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30" windowWidth="17550" windowHeight="6900" tabRatio="940" firstSheet="10" activeTab="18"/>
  </bookViews>
  <sheets>
    <sheet name="abundance" sheetId="2" r:id="rId1"/>
    <sheet name="heights" sheetId="4" r:id="rId2"/>
    <sheet name="biomass" sheetId="11" r:id="rId3"/>
    <sheet name="final hts" sheetId="10" r:id="rId4"/>
    <sheet name="planting" sheetId="1" r:id="rId5"/>
    <sheet name="metadata" sheetId="3" r:id="rId6"/>
    <sheet name="budding" sheetId="5" r:id="rId7"/>
    <sheet name="days to germinate" sheetId="6" r:id="rId8"/>
    <sheet name="Sheet2" sheetId="8" r:id="rId9"/>
    <sheet name="Sheet1" sheetId="7" r:id="rId10"/>
    <sheet name="seeds" sheetId="12" r:id="rId11"/>
    <sheet name="WBbiomass" sheetId="13" r:id="rId12"/>
    <sheet name="survival data" sheetId="14" r:id="rId13"/>
    <sheet name="budding 104 days" sheetId="15" r:id="rId14"/>
    <sheet name="repro 104 days" sheetId="16" r:id="rId15"/>
    <sheet name="Margie comp coeffs" sheetId="17" r:id="rId16"/>
    <sheet name="plntlvl flowering data" sheetId="20" r:id="rId17"/>
    <sheet name="biomass output" sheetId="21" r:id="rId18"/>
    <sheet name="repro output" sheetId="22" r:id="rId19"/>
  </sheets>
  <definedNames>
    <definedName name="plantfl2" localSheetId="16">'plntlvl flowering data'!$A$1:$M$313</definedName>
  </definedNames>
  <calcPr calcId="145621"/>
</workbook>
</file>

<file path=xl/calcChain.xml><?xml version="1.0" encoding="utf-8"?>
<calcChain xmlns="http://schemas.openxmlformats.org/spreadsheetml/2006/main">
  <c r="L1819" i="4" l="1"/>
  <c r="L1820" i="4"/>
  <c r="L1800" i="4"/>
  <c r="L1801" i="4"/>
  <c r="L1802" i="4"/>
  <c r="L1818" i="4"/>
  <c r="L1828" i="4"/>
  <c r="L1829" i="4"/>
  <c r="L1827" i="4"/>
  <c r="L1810" i="4"/>
  <c r="L1811" i="4"/>
  <c r="L1791" i="4"/>
  <c r="L1792" i="4"/>
  <c r="L1793" i="4"/>
  <c r="L1836" i="4"/>
  <c r="L1837" i="4"/>
  <c r="L1838" i="4"/>
  <c r="L1809" i="4"/>
  <c r="L1816" i="4"/>
  <c r="L1817" i="4"/>
  <c r="L1797" i="4"/>
  <c r="L1798" i="4"/>
  <c r="L1799" i="4"/>
  <c r="L1782" i="4"/>
  <c r="L1783" i="4"/>
  <c r="L1784" i="4"/>
  <c r="L1815" i="4"/>
  <c r="L1825" i="4"/>
  <c r="L1826" i="4"/>
  <c r="L1824" i="4"/>
  <c r="L1807" i="4"/>
  <c r="L1808" i="4"/>
  <c r="L1788" i="4"/>
  <c r="L1789" i="4"/>
  <c r="L1790" i="4"/>
  <c r="L1833" i="4"/>
  <c r="L1834" i="4"/>
  <c r="L1835" i="4"/>
  <c r="L1806" i="4"/>
  <c r="L1780" i="4"/>
  <c r="L1779" i="4"/>
  <c r="L1822" i="4"/>
  <c r="L1823" i="4"/>
  <c r="L1821" i="4"/>
  <c r="L1786" i="4"/>
  <c r="L1787" i="4"/>
  <c r="L1785" i="4"/>
  <c r="L1804" i="4"/>
  <c r="L1777" i="4"/>
  <c r="L1778" i="4"/>
  <c r="L1776" i="4"/>
  <c r="L1773" i="4"/>
  <c r="L1774" i="4"/>
  <c r="L1775" i="4"/>
  <c r="L1772" i="4"/>
  <c r="AG6" i="16" l="1"/>
  <c r="AG7" i="16"/>
  <c r="AG8" i="16"/>
  <c r="AG9" i="16"/>
  <c r="AG10" i="16"/>
  <c r="AG11" i="16"/>
  <c r="AG12" i="16"/>
  <c r="AG13" i="16"/>
  <c r="AG14" i="16"/>
  <c r="AG32" i="16"/>
  <c r="AG33" i="16"/>
  <c r="AG34" i="16"/>
  <c r="AG35" i="16"/>
  <c r="AG36" i="16"/>
  <c r="AG37" i="16"/>
  <c r="AG38" i="16"/>
  <c r="AG39" i="16"/>
  <c r="AG40" i="16"/>
  <c r="AG53" i="16"/>
  <c r="AG54" i="16"/>
  <c r="AG55" i="16"/>
  <c r="AG56" i="16"/>
  <c r="AG57" i="16"/>
  <c r="AG58" i="16"/>
  <c r="AG59" i="16"/>
  <c r="AG60" i="16"/>
  <c r="AG6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A23" i="16"/>
  <c r="AA24" i="16"/>
  <c r="AA25" i="16"/>
  <c r="AA26" i="16"/>
  <c r="AA27" i="16"/>
  <c r="AA28" i="16"/>
  <c r="AA29" i="16"/>
  <c r="AA30" i="16"/>
  <c r="AA31" i="16"/>
  <c r="AA74" i="16"/>
  <c r="AA75" i="16"/>
  <c r="AA76" i="16"/>
  <c r="AA77" i="16"/>
  <c r="AA78" i="16"/>
  <c r="AA79" i="16"/>
  <c r="AA80" i="16"/>
  <c r="AA81" i="16"/>
  <c r="T7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49" i="16"/>
  <c r="T50" i="16"/>
  <c r="T51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J3" i="16"/>
  <c r="J5" i="16"/>
  <c r="J10" i="16"/>
  <c r="J16" i="16"/>
  <c r="J18" i="16"/>
  <c r="J19" i="16"/>
  <c r="J23" i="16"/>
  <c r="J24" i="16"/>
  <c r="J25" i="16"/>
  <c r="J26" i="16"/>
  <c r="J27" i="16"/>
  <c r="J28" i="16"/>
  <c r="J29" i="16"/>
  <c r="J30" i="16"/>
  <c r="J31" i="16"/>
  <c r="J36" i="16"/>
  <c r="J41" i="16"/>
  <c r="J42" i="16"/>
  <c r="J43" i="16"/>
  <c r="J44" i="16"/>
  <c r="J45" i="16"/>
  <c r="J46" i="16"/>
  <c r="J47" i="16"/>
  <c r="J48" i="16"/>
  <c r="J2" i="16"/>
  <c r="AB6" i="15"/>
  <c r="AB7" i="15"/>
  <c r="AB8" i="15"/>
  <c r="AB9" i="15"/>
  <c r="AB10" i="15"/>
  <c r="AB11" i="15"/>
  <c r="AB12" i="15"/>
  <c r="AB13" i="15"/>
  <c r="AB14" i="15"/>
  <c r="AB32" i="15"/>
  <c r="AB33" i="15"/>
  <c r="AB34" i="15"/>
  <c r="AB35" i="15"/>
  <c r="AB36" i="15"/>
  <c r="AB37" i="15"/>
  <c r="AB38" i="15"/>
  <c r="AB39" i="15"/>
  <c r="AB40" i="15"/>
  <c r="AB53" i="15"/>
  <c r="AB54" i="15"/>
  <c r="AB55" i="15"/>
  <c r="AB56" i="15"/>
  <c r="AB57" i="15"/>
  <c r="AB58" i="15"/>
  <c r="AB59" i="15"/>
  <c r="AB60" i="15"/>
  <c r="AB6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V23" i="15"/>
  <c r="V24" i="15"/>
  <c r="V25" i="15"/>
  <c r="V26" i="15"/>
  <c r="V27" i="15"/>
  <c r="V28" i="15"/>
  <c r="V29" i="15"/>
  <c r="V30" i="15"/>
  <c r="V31" i="15"/>
  <c r="V71" i="15"/>
  <c r="V72" i="15"/>
  <c r="V73" i="15"/>
  <c r="V74" i="15"/>
  <c r="V75" i="15"/>
  <c r="V76" i="15"/>
  <c r="V77" i="15"/>
  <c r="V78" i="15"/>
  <c r="V79" i="15"/>
  <c r="V80" i="15"/>
  <c r="V81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2" i="15"/>
  <c r="AA3" i="10" l="1"/>
  <c r="AB3" i="10" s="1"/>
  <c r="AA4" i="10"/>
  <c r="AB4" i="10" s="1"/>
  <c r="AA5" i="10"/>
  <c r="AB5" i="10" s="1"/>
  <c r="AA6" i="10"/>
  <c r="AB6" i="10" s="1"/>
  <c r="AA7" i="10"/>
  <c r="AB7" i="10" s="1"/>
  <c r="AA8" i="10"/>
  <c r="AB8" i="10" s="1"/>
  <c r="AA9" i="10"/>
  <c r="AB9" i="10" s="1"/>
  <c r="AA10" i="10"/>
  <c r="AB10" i="10" s="1"/>
  <c r="AA11" i="10"/>
  <c r="AB11" i="10" s="1"/>
  <c r="AA12" i="10"/>
  <c r="AB12" i="10" s="1"/>
  <c r="AA13" i="10"/>
  <c r="AB13" i="10" s="1"/>
  <c r="AA14" i="10"/>
  <c r="AB14" i="10" s="1"/>
  <c r="AA2" i="10"/>
  <c r="AB2" i="10" s="1"/>
  <c r="Z8" i="10"/>
  <c r="Z9" i="10"/>
  <c r="Z10" i="10"/>
  <c r="Z11" i="10"/>
  <c r="Z12" i="10"/>
  <c r="Z13" i="10"/>
  <c r="Z14" i="10"/>
  <c r="Z5" i="10"/>
  <c r="Z6" i="10"/>
  <c r="Z7" i="10"/>
  <c r="Z3" i="10"/>
  <c r="Z4" i="10"/>
  <c r="Z2" i="10"/>
  <c r="AJ22" i="11"/>
  <c r="AK22" i="11"/>
  <c r="AJ23" i="11"/>
  <c r="AK23" i="11"/>
  <c r="AJ24" i="11"/>
  <c r="AK24" i="11"/>
  <c r="AJ25" i="11"/>
  <c r="AK25" i="11"/>
  <c r="AJ41" i="11"/>
  <c r="AK41" i="11"/>
  <c r="AJ42" i="11"/>
  <c r="AK42" i="11"/>
  <c r="AJ43" i="11"/>
  <c r="AK43" i="11"/>
  <c r="AJ47" i="11"/>
  <c r="AK47" i="11"/>
  <c r="AJ48" i="11"/>
  <c r="AK48" i="11"/>
  <c r="AJ49" i="11"/>
  <c r="AK49" i="11"/>
  <c r="AJ50" i="11"/>
  <c r="AK50" i="11"/>
  <c r="AJ51" i="11"/>
  <c r="AK51" i="11"/>
  <c r="AJ52" i="11"/>
  <c r="AK52" i="11"/>
  <c r="AJ59" i="11"/>
  <c r="AK59" i="11"/>
  <c r="AJ60" i="11"/>
  <c r="AK60" i="11"/>
  <c r="AJ61" i="11"/>
  <c r="AK61" i="11"/>
  <c r="AJ68" i="11"/>
  <c r="AK68" i="11"/>
  <c r="AJ69" i="11"/>
  <c r="AK69" i="11"/>
  <c r="AJ70" i="11"/>
  <c r="AK70" i="11"/>
  <c r="AJ71" i="11"/>
  <c r="AK71" i="11"/>
  <c r="AJ72" i="11"/>
  <c r="AK72" i="11"/>
  <c r="AJ73" i="11"/>
  <c r="AK73" i="11"/>
  <c r="AJ92" i="11"/>
  <c r="AK92" i="11"/>
  <c r="AJ93" i="11"/>
  <c r="AK93" i="11"/>
  <c r="AJ94" i="11"/>
  <c r="AK94" i="11"/>
  <c r="AJ98" i="11"/>
  <c r="AK98" i="11"/>
  <c r="AJ99" i="11"/>
  <c r="AK99" i="11"/>
  <c r="AJ100" i="11"/>
  <c r="AK100" i="11"/>
  <c r="AJ101" i="11"/>
  <c r="AK101" i="11"/>
  <c r="AJ102" i="11"/>
  <c r="AK102" i="11"/>
  <c r="AJ103" i="11"/>
  <c r="AK103" i="11"/>
  <c r="AJ110" i="11"/>
  <c r="AK110" i="11"/>
  <c r="AJ111" i="11"/>
  <c r="AK111" i="11"/>
  <c r="AJ112" i="11"/>
  <c r="AK112" i="11"/>
  <c r="AJ119" i="11"/>
  <c r="AK119" i="11"/>
  <c r="AJ120" i="11"/>
  <c r="AK120" i="11"/>
  <c r="AJ121" i="11"/>
  <c r="AK121" i="11"/>
  <c r="AJ122" i="11"/>
  <c r="AK122" i="11"/>
  <c r="AJ123" i="11"/>
  <c r="AK123" i="11"/>
  <c r="AJ124" i="11"/>
  <c r="AK124" i="11"/>
  <c r="AJ143" i="11"/>
  <c r="AK143" i="11"/>
  <c r="AJ144" i="11"/>
  <c r="AK144" i="11"/>
  <c r="AJ145" i="11"/>
  <c r="AK145" i="11"/>
  <c r="AJ149" i="11"/>
  <c r="AK149" i="11"/>
  <c r="AJ150" i="11"/>
  <c r="AK150" i="11"/>
  <c r="AJ151" i="11"/>
  <c r="AK151" i="11"/>
  <c r="AJ152" i="11"/>
  <c r="AK152" i="11"/>
  <c r="AJ153" i="11"/>
  <c r="AK153" i="11"/>
  <c r="AJ154" i="11"/>
  <c r="AK154" i="11"/>
  <c r="AJ161" i="11"/>
  <c r="AK161" i="11"/>
  <c r="AJ162" i="11"/>
  <c r="AK162" i="11"/>
  <c r="AJ163" i="11"/>
  <c r="AK163" i="11"/>
  <c r="AJ170" i="11"/>
  <c r="AK170" i="11"/>
  <c r="AJ171" i="11"/>
  <c r="AK171" i="11"/>
  <c r="AJ172" i="11"/>
  <c r="AK172" i="11"/>
  <c r="AJ173" i="11"/>
  <c r="AK173" i="11"/>
  <c r="AJ174" i="11"/>
  <c r="AK174" i="11"/>
  <c r="AJ175" i="11"/>
  <c r="AK175" i="11"/>
  <c r="AE18" i="11"/>
  <c r="AF18" i="11"/>
  <c r="AE19" i="11"/>
  <c r="AF19" i="11"/>
  <c r="AE20" i="11"/>
  <c r="AF20" i="11"/>
  <c r="AE21" i="11"/>
  <c r="AF21" i="11"/>
  <c r="AE38" i="11"/>
  <c r="AF38" i="11"/>
  <c r="AE39" i="11"/>
  <c r="AF39" i="11"/>
  <c r="AE40" i="11"/>
  <c r="AF40" i="11"/>
  <c r="AE62" i="11"/>
  <c r="AF62" i="11"/>
  <c r="AE63" i="11"/>
  <c r="AF63" i="11"/>
  <c r="AE64" i="11"/>
  <c r="AF64" i="11"/>
  <c r="AE65" i="11"/>
  <c r="AF65" i="11"/>
  <c r="AE66" i="11"/>
  <c r="AF66" i="11"/>
  <c r="AE67" i="11"/>
  <c r="AF67" i="11"/>
  <c r="AE74" i="11"/>
  <c r="AF74" i="11"/>
  <c r="AE75" i="11"/>
  <c r="AF75" i="11"/>
  <c r="AE90" i="11"/>
  <c r="AF90" i="11"/>
  <c r="AE113" i="11"/>
  <c r="AF113" i="11"/>
  <c r="AE114" i="11"/>
  <c r="AF114" i="11"/>
  <c r="AE115" i="11"/>
  <c r="AF115" i="11"/>
  <c r="AE116" i="11"/>
  <c r="AF116" i="11"/>
  <c r="AE117" i="11"/>
  <c r="AF117" i="11"/>
  <c r="AE118" i="11"/>
  <c r="AF118" i="11"/>
  <c r="AE126" i="11"/>
  <c r="AF126" i="11"/>
  <c r="AE127" i="11"/>
  <c r="AF127" i="11"/>
  <c r="AE140" i="11"/>
  <c r="AF140" i="11"/>
  <c r="AE141" i="11"/>
  <c r="AF141" i="11"/>
  <c r="AE142" i="11"/>
  <c r="AF142" i="11"/>
  <c r="AE164" i="11"/>
  <c r="AF164" i="11"/>
  <c r="AE165" i="11"/>
  <c r="AF165" i="11"/>
  <c r="AE166" i="11"/>
  <c r="AF166" i="11"/>
  <c r="AE167" i="11"/>
  <c r="AF167" i="11"/>
  <c r="AE168" i="11"/>
  <c r="AF168" i="11"/>
  <c r="AE169" i="11"/>
  <c r="AF169" i="11"/>
  <c r="AE176" i="11"/>
  <c r="AF176" i="11"/>
  <c r="AE177" i="11"/>
  <c r="AF177" i="11"/>
  <c r="AE178" i="11"/>
  <c r="AF178" i="11"/>
  <c r="Z14" i="11"/>
  <c r="AA14" i="11"/>
  <c r="Z15" i="11"/>
  <c r="AA15" i="11"/>
  <c r="Z16" i="11"/>
  <c r="AA16" i="11"/>
  <c r="Z35" i="11"/>
  <c r="AA35" i="11"/>
  <c r="Z36" i="11"/>
  <c r="AA36" i="11"/>
  <c r="Z37" i="11"/>
  <c r="AA37" i="11"/>
  <c r="Z44" i="11"/>
  <c r="AA44" i="11"/>
  <c r="Z45" i="11"/>
  <c r="AA45" i="11"/>
  <c r="Z46" i="11"/>
  <c r="AA46" i="11"/>
  <c r="Z48" i="11"/>
  <c r="AA48" i="11"/>
  <c r="Z53" i="11"/>
  <c r="AA53" i="11"/>
  <c r="Z54" i="11"/>
  <c r="AA54" i="11"/>
  <c r="Z55" i="11"/>
  <c r="AA55" i="11"/>
  <c r="Z86" i="11"/>
  <c r="AA86" i="11"/>
  <c r="Z87" i="11"/>
  <c r="AA87" i="11"/>
  <c r="Z88" i="11"/>
  <c r="AA88" i="11"/>
  <c r="Z95" i="11"/>
  <c r="AA95" i="11"/>
  <c r="Z96" i="11"/>
  <c r="AA96" i="11"/>
  <c r="Z97" i="11"/>
  <c r="AA97" i="11"/>
  <c r="Z99" i="11"/>
  <c r="AA99" i="11"/>
  <c r="Z100" i="11"/>
  <c r="AA100" i="11"/>
  <c r="Z104" i="11"/>
  <c r="AA104" i="11"/>
  <c r="Z105" i="11"/>
  <c r="AA105" i="11"/>
  <c r="Z119" i="11"/>
  <c r="AA119" i="11"/>
  <c r="Z120" i="11"/>
  <c r="AA120" i="11"/>
  <c r="Z121" i="11"/>
  <c r="AA121" i="11"/>
  <c r="Z122" i="11"/>
  <c r="AA122" i="11"/>
  <c r="Z123" i="11"/>
  <c r="AA123" i="11"/>
  <c r="Z124" i="11"/>
  <c r="AA124" i="11"/>
  <c r="Z137" i="11"/>
  <c r="AA137" i="11"/>
  <c r="Z138" i="11"/>
  <c r="AA138" i="11"/>
  <c r="Z139" i="11"/>
  <c r="AA139" i="11"/>
  <c r="Z146" i="11"/>
  <c r="AA146" i="11"/>
  <c r="Z147" i="11"/>
  <c r="AA147" i="11"/>
  <c r="Z148" i="11"/>
  <c r="AA148" i="11"/>
  <c r="Z149" i="11"/>
  <c r="AA149" i="11"/>
  <c r="Z155" i="11"/>
  <c r="AA155" i="11"/>
  <c r="Z156" i="11"/>
  <c r="AA156" i="11"/>
  <c r="Z157" i="11"/>
  <c r="AA157" i="11"/>
  <c r="Z173" i="11"/>
  <c r="AA173" i="11"/>
  <c r="Z174" i="11"/>
  <c r="AA174" i="11"/>
  <c r="Z175" i="11"/>
  <c r="AA175" i="11"/>
  <c r="V12" i="11"/>
  <c r="V32" i="11"/>
  <c r="V33" i="11"/>
  <c r="V34" i="11"/>
  <c r="V58" i="11"/>
  <c r="V84" i="11"/>
  <c r="V114" i="11"/>
  <c r="V134" i="11"/>
  <c r="V135" i="11"/>
  <c r="V136" i="11"/>
  <c r="V159" i="11"/>
  <c r="V165" i="11"/>
  <c r="V166" i="11"/>
  <c r="U12" i="11"/>
  <c r="U32" i="11"/>
  <c r="U33" i="11"/>
  <c r="U34" i="11"/>
  <c r="U58" i="11"/>
  <c r="U84" i="11"/>
  <c r="U114" i="11"/>
  <c r="U134" i="11"/>
  <c r="U135" i="11"/>
  <c r="U136" i="11"/>
  <c r="U159" i="11"/>
  <c r="U165" i="11"/>
  <c r="U166" i="11"/>
  <c r="Q6" i="11"/>
  <c r="Q7" i="11"/>
  <c r="Q8" i="11"/>
  <c r="Q29" i="11"/>
  <c r="Q30" i="11"/>
  <c r="Q31" i="11"/>
  <c r="Q80" i="11"/>
  <c r="Q81" i="11"/>
  <c r="Q82" i="11"/>
  <c r="Q131" i="11"/>
  <c r="Q132" i="11"/>
  <c r="Q133" i="11"/>
  <c r="P6" i="11"/>
  <c r="P7" i="11"/>
  <c r="P8" i="11"/>
  <c r="P29" i="11"/>
  <c r="P30" i="11"/>
  <c r="P31" i="11"/>
  <c r="P80" i="11"/>
  <c r="P81" i="11"/>
  <c r="P82" i="11"/>
  <c r="P131" i="11"/>
  <c r="P132" i="11"/>
  <c r="P133" i="11"/>
  <c r="L3" i="11"/>
  <c r="L5" i="11"/>
  <c r="L26" i="11"/>
  <c r="L27" i="11"/>
  <c r="L28" i="11"/>
  <c r="L54" i="11"/>
  <c r="L56" i="11"/>
  <c r="L57" i="11"/>
  <c r="L58" i="11"/>
  <c r="L65" i="11"/>
  <c r="L66" i="11"/>
  <c r="L67" i="11"/>
  <c r="L74" i="11"/>
  <c r="L75" i="11"/>
  <c r="L76" i="11"/>
  <c r="L77" i="11"/>
  <c r="L78" i="11"/>
  <c r="L79" i="11"/>
  <c r="L104" i="11"/>
  <c r="L105" i="11"/>
  <c r="L106" i="11"/>
  <c r="L107" i="11"/>
  <c r="L108" i="11"/>
  <c r="L109" i="11"/>
  <c r="L111" i="11"/>
  <c r="L116" i="11"/>
  <c r="L117" i="11"/>
  <c r="L118" i="11"/>
  <c r="L123" i="11"/>
  <c r="L126" i="11"/>
  <c r="L127" i="11"/>
  <c r="L128" i="11"/>
  <c r="L129" i="11"/>
  <c r="L130" i="11"/>
  <c r="L158" i="11"/>
  <c r="L159" i="11"/>
  <c r="L160" i="11"/>
  <c r="L167" i="11"/>
  <c r="L168" i="11"/>
  <c r="L169" i="11"/>
  <c r="L177" i="11"/>
  <c r="L178" i="11"/>
  <c r="L2" i="11"/>
  <c r="K3" i="11"/>
  <c r="K5" i="11"/>
  <c r="K26" i="11"/>
  <c r="K27" i="11"/>
  <c r="K28" i="11"/>
  <c r="K54" i="11"/>
  <c r="K56" i="11"/>
  <c r="K57" i="11"/>
  <c r="K58" i="11"/>
  <c r="K65" i="11"/>
  <c r="K66" i="11"/>
  <c r="K67" i="11"/>
  <c r="K74" i="11"/>
  <c r="K75" i="11"/>
  <c r="K76" i="11"/>
  <c r="K77" i="11"/>
  <c r="K78" i="11"/>
  <c r="K79" i="11"/>
  <c r="K104" i="11"/>
  <c r="K105" i="11"/>
  <c r="K106" i="11"/>
  <c r="K107" i="11"/>
  <c r="K108" i="11"/>
  <c r="K109" i="11"/>
  <c r="K111" i="11"/>
  <c r="K116" i="11"/>
  <c r="K117" i="11"/>
  <c r="K118" i="11"/>
  <c r="K123" i="11"/>
  <c r="K126" i="11"/>
  <c r="K127" i="11"/>
  <c r="K128" i="11"/>
  <c r="K129" i="11"/>
  <c r="K130" i="11"/>
  <c r="K158" i="11"/>
  <c r="K159" i="11"/>
  <c r="K160" i="11"/>
  <c r="K167" i="11"/>
  <c r="K168" i="11"/>
  <c r="K169" i="11"/>
  <c r="K177" i="11"/>
  <c r="K178" i="11"/>
  <c r="K2" i="11"/>
  <c r="H17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6" i="1"/>
  <c r="H177" i="1"/>
  <c r="H178" i="1"/>
  <c r="H2" i="1"/>
  <c r="H179" i="1"/>
  <c r="Y179" i="1"/>
  <c r="T179" i="1"/>
  <c r="U179" i="1"/>
  <c r="V179" i="1"/>
  <c r="W179" i="1"/>
  <c r="X179" i="1"/>
  <c r="K179" i="1"/>
  <c r="L179" i="1" s="1"/>
  <c r="M179" i="1"/>
  <c r="N179" i="1" s="1"/>
  <c r="O179" i="1"/>
  <c r="P179" i="1" s="1"/>
  <c r="Q179" i="1"/>
  <c r="R179" i="1" s="1"/>
  <c r="I179" i="1"/>
  <c r="J179" i="1" s="1"/>
  <c r="G179" i="1"/>
</calcChain>
</file>

<file path=xl/connections.xml><?xml version="1.0" encoding="utf-8"?>
<connections xmlns="http://schemas.openxmlformats.org/spreadsheetml/2006/main">
  <connection id="1" name="plantfl2" type="6" refreshedVersion="4" background="1" saveData="1">
    <textPr codePage="850" sourceFile="C:\Users\Claire\Desktop\plantfl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<sst xmlns="http://schemas.openxmlformats.org/spreadsheetml/2006/main" count="74052" uniqueCount="931">
  <si>
    <t>Density</t>
  </si>
  <si>
    <t>Number_species</t>
  </si>
  <si>
    <t>Species_combo_ID</t>
  </si>
  <si>
    <t>low</t>
  </si>
  <si>
    <t>high</t>
  </si>
  <si>
    <t>medium</t>
  </si>
  <si>
    <t>A</t>
  </si>
  <si>
    <t>W. nitida</t>
  </si>
  <si>
    <t>B</t>
  </si>
  <si>
    <t>H. glutinosum glutinosum</t>
  </si>
  <si>
    <t>C</t>
  </si>
  <si>
    <t>G. berardiana</t>
  </si>
  <si>
    <t>D</t>
  </si>
  <si>
    <t>H. glabra</t>
  </si>
  <si>
    <t>E</t>
  </si>
  <si>
    <t>P. airoides</t>
  </si>
  <si>
    <t>F</t>
  </si>
  <si>
    <t>grass 2</t>
  </si>
  <si>
    <t>treatments:</t>
  </si>
  <si>
    <t>ACE</t>
  </si>
  <si>
    <t>BDF</t>
  </si>
  <si>
    <t>ADF</t>
  </si>
  <si>
    <t>BD</t>
  </si>
  <si>
    <t>DF</t>
  </si>
  <si>
    <t>BF</t>
  </si>
  <si>
    <t>AD</t>
  </si>
  <si>
    <t>AF</t>
  </si>
  <si>
    <t>AC</t>
  </si>
  <si>
    <t>CE</t>
  </si>
  <si>
    <t>AE</t>
  </si>
  <si>
    <t>Replicate</t>
  </si>
  <si>
    <t>control</t>
  </si>
  <si>
    <t>plants_A</t>
  </si>
  <si>
    <t>plants_B</t>
  </si>
  <si>
    <t>plants_C</t>
  </si>
  <si>
    <t>plants_D</t>
  </si>
  <si>
    <t>plants_E</t>
  </si>
  <si>
    <t>plants_F</t>
  </si>
  <si>
    <t>plants_B_B</t>
  </si>
  <si>
    <t>plants_A_B</t>
  </si>
  <si>
    <t>plants_C_B</t>
  </si>
  <si>
    <t>plants_D_B</t>
  </si>
  <si>
    <t>plants_E_B</t>
  </si>
  <si>
    <t>plants_F_B</t>
  </si>
  <si>
    <t>H. glutinosum</t>
  </si>
  <si>
    <t>grass2</t>
  </si>
  <si>
    <t>Pot_ID_num</t>
  </si>
  <si>
    <t>Pot_ID_let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</si>
  <si>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</si>
  <si>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</si>
  <si>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</si>
  <si>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</si>
  <si>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</si>
  <si>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</si>
  <si>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</si>
  <si>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</si>
  <si>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</si>
  <si>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</si>
  <si>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</si>
  <si>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</si>
  <si>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</si>
  <si>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</si>
  <si>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</si>
  <si>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</si>
  <si>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E1</t>
  </si>
  <si>
    <t>E2</t>
  </si>
  <si>
    <t>E3</t>
  </si>
  <si>
    <t>E4</t>
  </si>
  <si>
    <t>F1</t>
  </si>
  <si>
    <t>F2</t>
  </si>
  <si>
    <t>F3</t>
  </si>
  <si>
    <t>F4</t>
  </si>
  <si>
    <t>A-H-1</t>
  </si>
  <si>
    <t>A-H-2</t>
  </si>
  <si>
    <t>A-H-3</t>
  </si>
  <si>
    <t>B-H-1</t>
  </si>
  <si>
    <t>B-H-2</t>
  </si>
  <si>
    <t>B-H-3</t>
  </si>
  <si>
    <t>C-H-1</t>
  </si>
  <si>
    <t>C-H-2</t>
  </si>
  <si>
    <t>C-H-3</t>
  </si>
  <si>
    <t>D-H-1</t>
  </si>
  <si>
    <t>D-H-2</t>
  </si>
  <si>
    <t>D-H-3</t>
  </si>
  <si>
    <t>E-H-1</t>
  </si>
  <si>
    <t>E-H-2</t>
  </si>
  <si>
    <t>E-H-3</t>
  </si>
  <si>
    <t>F-H-1</t>
  </si>
  <si>
    <t>F-H-2</t>
  </si>
  <si>
    <t>F-H-3</t>
  </si>
  <si>
    <t>BD-H-1</t>
  </si>
  <si>
    <t>BD-H-2</t>
  </si>
  <si>
    <t>BD-H-3</t>
  </si>
  <si>
    <t>DF-H-1</t>
  </si>
  <si>
    <t>DF-H-2</t>
  </si>
  <si>
    <t>DF-H-3</t>
  </si>
  <si>
    <t>BF-H-1</t>
  </si>
  <si>
    <t>BF-H-2</t>
  </si>
  <si>
    <t>BF-H-3</t>
  </si>
  <si>
    <t>AD-H-1</t>
  </si>
  <si>
    <t>AD-H-2</t>
  </si>
  <si>
    <t>AD-H-3</t>
  </si>
  <si>
    <t>AC-H-1</t>
  </si>
  <si>
    <t>AC-H-2</t>
  </si>
  <si>
    <t>AC-H-3</t>
  </si>
  <si>
    <t>AF-H-1</t>
  </si>
  <si>
    <t>AF-H-2</t>
  </si>
  <si>
    <t>AF-H-3</t>
  </si>
  <si>
    <t>CE-H-1</t>
  </si>
  <si>
    <t>CE-H-2</t>
  </si>
  <si>
    <t>CE-H-3</t>
  </si>
  <si>
    <t>AE-H-1</t>
  </si>
  <si>
    <t>AE-H-2</t>
  </si>
  <si>
    <t>AE-H-3</t>
  </si>
  <si>
    <t>BDF-H-1</t>
  </si>
  <si>
    <t>BDF-H-2</t>
  </si>
  <si>
    <t>BDF-H-3</t>
  </si>
  <si>
    <t>ADF-H-1</t>
  </si>
  <si>
    <t>ADF-H-2</t>
  </si>
  <si>
    <t>ADF-H-3</t>
  </si>
  <si>
    <t>ACE-H-1</t>
  </si>
  <si>
    <t>ACE-H-2</t>
  </si>
  <si>
    <t>ACE-H-3</t>
  </si>
  <si>
    <t>A-L-1</t>
  </si>
  <si>
    <t>A-L-2</t>
  </si>
  <si>
    <t>A-L-3</t>
  </si>
  <si>
    <t>B-L-1</t>
  </si>
  <si>
    <t>B-L-2</t>
  </si>
  <si>
    <t>B-L-3</t>
  </si>
  <si>
    <t>C-L-1</t>
  </si>
  <si>
    <t>C-L-2</t>
  </si>
  <si>
    <t>C-L-3</t>
  </si>
  <si>
    <t>D-L-1</t>
  </si>
  <si>
    <t>D-L-2</t>
  </si>
  <si>
    <t>D-L-3</t>
  </si>
  <si>
    <t>E-L-1</t>
  </si>
  <si>
    <t>E-L-2</t>
  </si>
  <si>
    <t>E-L-3</t>
  </si>
  <si>
    <t>F-L-1</t>
  </si>
  <si>
    <t>F-L-2</t>
  </si>
  <si>
    <t>F-L-3</t>
  </si>
  <si>
    <t>BD-L-1</t>
  </si>
  <si>
    <t>BD-L-2</t>
  </si>
  <si>
    <t>BD-L-3</t>
  </si>
  <si>
    <t>DF-L-1</t>
  </si>
  <si>
    <t>DF-L-2</t>
  </si>
  <si>
    <t>DF-L-3</t>
  </si>
  <si>
    <t>BF-L-1</t>
  </si>
  <si>
    <t>BF-L-2</t>
  </si>
  <si>
    <t>BF-L-3</t>
  </si>
  <si>
    <t>AD-L-1</t>
  </si>
  <si>
    <t>AD-L-2</t>
  </si>
  <si>
    <t>AD-L-3</t>
  </si>
  <si>
    <t>AC-L-1</t>
  </si>
  <si>
    <t>AC-L-2</t>
  </si>
  <si>
    <t>AC-L-3</t>
  </si>
  <si>
    <t>AF-L-1</t>
  </si>
  <si>
    <t>AF-L-2</t>
  </si>
  <si>
    <t>AF-L-3</t>
  </si>
  <si>
    <t>CE-L-1</t>
  </si>
  <si>
    <t>CE-L-2</t>
  </si>
  <si>
    <t>CE-L-3</t>
  </si>
  <si>
    <t>AE-L-1</t>
  </si>
  <si>
    <t>AE-L-2</t>
  </si>
  <si>
    <t>AE-L-3</t>
  </si>
  <si>
    <t>BDF-L-1</t>
  </si>
  <si>
    <t>BDF-L-2</t>
  </si>
  <si>
    <t>BDF-L-3</t>
  </si>
  <si>
    <t>ADF-L-1</t>
  </si>
  <si>
    <t>ADF-L-2</t>
  </si>
  <si>
    <t>ADF-L-3</t>
  </si>
  <si>
    <t>ACE-L-1</t>
  </si>
  <si>
    <t>ACE-L-2</t>
  </si>
  <si>
    <t>ACE-L-3</t>
  </si>
  <si>
    <t>A-M-1</t>
  </si>
  <si>
    <t>A-M-2</t>
  </si>
  <si>
    <t>A-M-3</t>
  </si>
  <si>
    <t>B-M-1</t>
  </si>
  <si>
    <t>B-M-2</t>
  </si>
  <si>
    <t>B-M-3</t>
  </si>
  <si>
    <t>C-M-1</t>
  </si>
  <si>
    <t>C-M-2</t>
  </si>
  <si>
    <t>C-M-3</t>
  </si>
  <si>
    <t>D-M-1</t>
  </si>
  <si>
    <t>D-M-2</t>
  </si>
  <si>
    <t>D-M-3</t>
  </si>
  <si>
    <t>E-M-1</t>
  </si>
  <si>
    <t>E-M-2</t>
  </si>
  <si>
    <t>E-M-3</t>
  </si>
  <si>
    <t>F-M-1</t>
  </si>
  <si>
    <t>F-M-2</t>
  </si>
  <si>
    <t>F-M-3</t>
  </si>
  <si>
    <t>BD-M-1</t>
  </si>
  <si>
    <t>BD-M-2</t>
  </si>
  <si>
    <t>BD-M-3</t>
  </si>
  <si>
    <t>DF-M-1</t>
  </si>
  <si>
    <t>DF-M-2</t>
  </si>
  <si>
    <t>DF-M-3</t>
  </si>
  <si>
    <t>BF-M-1</t>
  </si>
  <si>
    <t>BF-M-2</t>
  </si>
  <si>
    <t>BF-M-3</t>
  </si>
  <si>
    <t>AD-M-1</t>
  </si>
  <si>
    <t>AD-M-2</t>
  </si>
  <si>
    <t>AD-M-3</t>
  </si>
  <si>
    <t>AC-M-1</t>
  </si>
  <si>
    <t>AC-M-2</t>
  </si>
  <si>
    <t>AC-M-3</t>
  </si>
  <si>
    <t>AF-M-1</t>
  </si>
  <si>
    <t>AF-M-2</t>
  </si>
  <si>
    <t>AF-M-3</t>
  </si>
  <si>
    <t>CE-M-1</t>
  </si>
  <si>
    <t>CE-M-2</t>
  </si>
  <si>
    <t>CE-M-3</t>
  </si>
  <si>
    <t>AE-M-1</t>
  </si>
  <si>
    <t>AE-M-2</t>
  </si>
  <si>
    <t>AE-M-3</t>
  </si>
  <si>
    <t>BDF-M-1</t>
  </si>
  <si>
    <t>BDF-M-2</t>
  </si>
  <si>
    <t>BDF-M-3</t>
  </si>
  <si>
    <t>ADF-M-1</t>
  </si>
  <si>
    <t>ADF-M-2</t>
  </si>
  <si>
    <t>ADF-M-3</t>
  </si>
  <si>
    <t>ACE-M-1</t>
  </si>
  <si>
    <t>ACE-M-2</t>
  </si>
  <si>
    <t>ACE-M-3</t>
  </si>
  <si>
    <t>seeds_A</t>
  </si>
  <si>
    <t>seeds_B</t>
  </si>
  <si>
    <t>seeds_C</t>
  </si>
  <si>
    <t>seeds_D</t>
  </si>
  <si>
    <t>seeds_E</t>
  </si>
  <si>
    <t>seeds_F</t>
  </si>
  <si>
    <t>R. spicata</t>
  </si>
  <si>
    <t>W.nitida</t>
  </si>
  <si>
    <t>R.spicata</t>
  </si>
  <si>
    <t>G.berardiana</t>
  </si>
  <si>
    <t>H.glabra</t>
  </si>
  <si>
    <t>P.airoides</t>
  </si>
  <si>
    <t>B.rubens</t>
  </si>
  <si>
    <t>Date</t>
  </si>
  <si>
    <t>Days_after_planting</t>
  </si>
  <si>
    <t>Unknown</t>
  </si>
  <si>
    <t>W.nitida1</t>
  </si>
  <si>
    <t>W.nitida2</t>
  </si>
  <si>
    <t>W.nitida3</t>
  </si>
  <si>
    <t>W.nitida4</t>
  </si>
  <si>
    <t>W.nitida5</t>
  </si>
  <si>
    <t>R.spicata1</t>
  </si>
  <si>
    <t>R.spicata2</t>
  </si>
  <si>
    <t>R.spicata3</t>
  </si>
  <si>
    <t>R.spicata4</t>
  </si>
  <si>
    <t>R.spicata5</t>
  </si>
  <si>
    <t>mean_R.spicata</t>
  </si>
  <si>
    <t>mean_W.nitida</t>
  </si>
  <si>
    <t>G.berardiana1</t>
  </si>
  <si>
    <t>G.berardiana2</t>
  </si>
  <si>
    <t>G.berardiana3</t>
  </si>
  <si>
    <t>G.berardiana4</t>
  </si>
  <si>
    <t>G.berardiana5</t>
  </si>
  <si>
    <t>mean_G.berardiana</t>
  </si>
  <si>
    <t>H.glabra1</t>
  </si>
  <si>
    <t>H.glabra2</t>
  </si>
  <si>
    <t>H.glabra3</t>
  </si>
  <si>
    <t>H.glabra4</t>
  </si>
  <si>
    <t>H.glabra5</t>
  </si>
  <si>
    <t>mean_H.glabra</t>
  </si>
  <si>
    <t>P.airoides1</t>
  </si>
  <si>
    <t>P.airoides2</t>
  </si>
  <si>
    <t>P.airoides3</t>
  </si>
  <si>
    <t>P.airoides4</t>
  </si>
  <si>
    <t>P.airoides5</t>
  </si>
  <si>
    <t>mean_P.airoides</t>
  </si>
  <si>
    <t>B.rubens1</t>
  </si>
  <si>
    <t>B.rubens2</t>
  </si>
  <si>
    <t>mean_B.rubens</t>
  </si>
  <si>
    <t>B.rubens3</t>
  </si>
  <si>
    <t>B.rubens4</t>
  </si>
  <si>
    <t>B.rubens5</t>
  </si>
  <si>
    <t>13-3</t>
  </si>
  <si>
    <t>start with back 9 upper shelf L chamber, plus L 3 in second to back row</t>
  </si>
  <si>
    <t>reached_dens?</t>
  </si>
  <si>
    <t>Y</t>
  </si>
  <si>
    <t>N</t>
  </si>
  <si>
    <t>A-L</t>
  </si>
  <si>
    <t>A-M</t>
  </si>
  <si>
    <t>B-L</t>
  </si>
  <si>
    <t>B-M</t>
  </si>
  <si>
    <t>C-L</t>
  </si>
  <si>
    <t>E-L</t>
  </si>
  <si>
    <t>AC-L</t>
  </si>
  <si>
    <t>C-L, E-M</t>
  </si>
  <si>
    <t>A-L,C-L</t>
  </si>
  <si>
    <t>X</t>
  </si>
  <si>
    <t>E control</t>
  </si>
  <si>
    <t>B-L, D-L</t>
  </si>
  <si>
    <t>C-L, E-L</t>
  </si>
  <si>
    <t>A-L, E-L</t>
  </si>
  <si>
    <t>B-L, B control</t>
  </si>
  <si>
    <t>C-L, C-control</t>
  </si>
  <si>
    <t>B-L, F-L</t>
  </si>
  <si>
    <t>A-L, C-L</t>
  </si>
  <si>
    <t>B-L, D-L, F-L</t>
  </si>
  <si>
    <t>height =  measure from soil surface to tip</t>
  </si>
  <si>
    <t>leaf length = measure of longest leaf (midway up stem) on each of 5 largest individuals, or however many individuals there are if less than 5 in pot</t>
  </si>
  <si>
    <t xml:space="preserve"> </t>
  </si>
  <si>
    <t>W.nitida.flowering</t>
  </si>
  <si>
    <t>W.nitida.budding</t>
  </si>
  <si>
    <t>R.spicata.flowering</t>
  </si>
  <si>
    <t>R.spicata.budding</t>
  </si>
  <si>
    <t>G.berardiana.budding</t>
  </si>
  <si>
    <t>G.berardiana.flowering</t>
  </si>
  <si>
    <t>H.glabra.budding</t>
  </si>
  <si>
    <t>H.glabra.flowering</t>
  </si>
  <si>
    <t>P.airoides.budding</t>
  </si>
  <si>
    <t>P.airoides.flowering</t>
  </si>
  <si>
    <t>B.rubens.budding</t>
  </si>
  <si>
    <t>B.rubens.flowering</t>
  </si>
  <si>
    <t>3(1)</t>
  </si>
  <si>
    <t>budding/flowering: number of individuals(number of buds or flowers). i.e. 3(2) would mean 3 individuals having 2 flowers each</t>
  </si>
  <si>
    <t>4(1)</t>
  </si>
  <si>
    <t>2(1)</t>
  </si>
  <si>
    <t>8(1), 5(2)</t>
  </si>
  <si>
    <t>1(1), 1(3), 1(6)</t>
  </si>
  <si>
    <t>1(5), 5(1)</t>
  </si>
  <si>
    <t>10(1), 4(2)</t>
  </si>
  <si>
    <t>6(2), 7(1)</t>
  </si>
  <si>
    <t>1(6),2(3),2(2),3(1)</t>
  </si>
  <si>
    <t>2(2)</t>
  </si>
  <si>
    <t>1(2)</t>
  </si>
  <si>
    <t>4(2), 3(1)</t>
  </si>
  <si>
    <t>1(1),5(2), 1(3), 1(4), 1(6)</t>
  </si>
  <si>
    <t>1(1)</t>
  </si>
  <si>
    <t>1(3), 4(1), 6(2)</t>
  </si>
  <si>
    <t>1(3), 1(4), 6(1)</t>
  </si>
  <si>
    <t>2(3), 2(2), 7(1)</t>
  </si>
  <si>
    <t>1(2), 4(1),2(4), 1(3)</t>
  </si>
  <si>
    <t>1(7), 1(1), 1(3), 1(5)</t>
  </si>
  <si>
    <t>3(3)</t>
  </si>
  <si>
    <t>1(3)</t>
  </si>
  <si>
    <t>1(3), 2(1)</t>
  </si>
  <si>
    <t>4(3), 5(2)</t>
  </si>
  <si>
    <t>1(8), 1(2), 3(1)</t>
  </si>
  <si>
    <t>1(3), 1(1)</t>
  </si>
  <si>
    <t>1(4), 1(3), 3(1)</t>
  </si>
  <si>
    <t>14(2), 4(1)</t>
  </si>
  <si>
    <t>7(2), 2(3)</t>
  </si>
  <si>
    <t>1(seed, collected)</t>
  </si>
  <si>
    <t>1(7), 5(2), 3(1)</t>
  </si>
  <si>
    <t xml:space="preserve">2(3), 4(1), 1(4), 2(2) </t>
  </si>
  <si>
    <t>8(2), 1(1)</t>
  </si>
  <si>
    <t>2(2), 2(3), 3(1)</t>
  </si>
  <si>
    <t>2(3), 4(4), 3(2)</t>
  </si>
  <si>
    <t>5(2), 2(5), 1(4), 2(3)</t>
  </si>
  <si>
    <t>1(7). 4(2), 1(3), 1(2), 1(4), 5(1)</t>
  </si>
  <si>
    <t>1(3), 1(4), 2(2)</t>
  </si>
  <si>
    <t>1(12), 1(5), 1(3)</t>
  </si>
  <si>
    <t xml:space="preserve">1(4),2(5), 1(3),3(1) </t>
  </si>
  <si>
    <t>1(2) 1(1)</t>
  </si>
  <si>
    <t>1(1), 1(2)</t>
  </si>
  <si>
    <t>9(1)</t>
  </si>
  <si>
    <t>2, 1(3)</t>
  </si>
  <si>
    <t>7(2), 4(3), 1(4)</t>
  </si>
  <si>
    <t>1(4), 1(3)</t>
  </si>
  <si>
    <t xml:space="preserve">5, 1(3)  </t>
  </si>
  <si>
    <t>3, 1(4),1(3)</t>
  </si>
  <si>
    <t xml:space="preserve">4,1(2) </t>
  </si>
  <si>
    <t>1(3), 3(1)</t>
  </si>
  <si>
    <t>1(9), 1(6), 3(1)</t>
  </si>
  <si>
    <t>1(15), 1(6), 2(1)</t>
  </si>
  <si>
    <t>1(4), 3(1)</t>
  </si>
  <si>
    <t>9(2), 4(4), 5(3)</t>
  </si>
  <si>
    <t>6, 1(2)</t>
  </si>
  <si>
    <t>5(3),3(2), 1(4)</t>
  </si>
  <si>
    <t>1(1), 1(4)</t>
  </si>
  <si>
    <t>3(4), 1(2),3(3), 1(5), 2(1)</t>
  </si>
  <si>
    <t>4(3), 3(4), 6(2), 1(8)</t>
  </si>
  <si>
    <t>3, 1(3)</t>
  </si>
  <si>
    <t>1(5)</t>
  </si>
  <si>
    <t>1(3), 1(6)</t>
  </si>
  <si>
    <t>2(1), 1(2)</t>
  </si>
  <si>
    <t>2(4), 1(6), 1(10), 2(2), 1(5), 1(3)</t>
  </si>
  <si>
    <t>4(4), 3(2), 3(3), 1(1)</t>
  </si>
  <si>
    <t>3(5), 1(1), 1(2), 1(10)</t>
  </si>
  <si>
    <t>1(8), 2(2), 3(3), 1(2), 1(4), 1(5)</t>
  </si>
  <si>
    <t>2(seed, collected)</t>
  </si>
  <si>
    <t>3(4),1(5), 1(2),1(7)</t>
  </si>
  <si>
    <t>1(2), 3(1)</t>
  </si>
  <si>
    <t>1(B&amp;F)</t>
  </si>
  <si>
    <t>1(5), 1(2)</t>
  </si>
  <si>
    <t>1(6), 2(2), 1(3), 1(4)</t>
  </si>
  <si>
    <t>3(1), 1(5), 1(3)</t>
  </si>
  <si>
    <t>1(4), 1(1)</t>
  </si>
  <si>
    <t>1(7)</t>
  </si>
  <si>
    <t>1(1), 1(3), 1(5), 1(8), 3(6)</t>
  </si>
  <si>
    <t>1(2), 1(14), 1(7), 1(8)</t>
  </si>
  <si>
    <t>1(3), 1(2), 3(1)</t>
  </si>
  <si>
    <t>1(5), 6(2), 1(3)</t>
  </si>
  <si>
    <t>1(5), 1(1), 1(3)</t>
  </si>
  <si>
    <t>1(4), 2(1), 1(3)</t>
  </si>
  <si>
    <t>1(3), 1(2)</t>
  </si>
  <si>
    <t>2(1), 2(3), 1(2)</t>
  </si>
  <si>
    <t>5(1), 2(3)</t>
  </si>
  <si>
    <t>7(1), 1(3)</t>
  </si>
  <si>
    <t>1(4), 1(3), 1(1)</t>
  </si>
  <si>
    <t>1(B&amp;F), 4B</t>
  </si>
  <si>
    <t>6(2), 5(3), 2(4), 1(5)</t>
  </si>
  <si>
    <t>3(2), 4(1)</t>
  </si>
  <si>
    <t>1(b&amp;f)</t>
  </si>
  <si>
    <t>1(4b&amp;1f)</t>
  </si>
  <si>
    <t>4, 1(2)</t>
  </si>
  <si>
    <t>3(1), 1(4)</t>
  </si>
  <si>
    <t>1(2), 1(5), 4(1)</t>
  </si>
  <si>
    <t>5, 1(4)</t>
  </si>
  <si>
    <t>1(8), 3(4), 1(5), 1(7), 1(6), 1(2)</t>
  </si>
  <si>
    <t>5(2), 3(1),</t>
  </si>
  <si>
    <t>5, 1(3), 1(4)</t>
  </si>
  <si>
    <t>6, 1(b&amp;f)</t>
  </si>
  <si>
    <t>1(3), 1(20), 1(4), 1(5), 1(3)</t>
  </si>
  <si>
    <t>1(2b&amp;1f)</t>
  </si>
  <si>
    <t xml:space="preserve">5, 1(2)  </t>
  </si>
  <si>
    <t>1(3b&amp;1f)</t>
  </si>
  <si>
    <t>3(1), 1(3),1(2)</t>
  </si>
  <si>
    <t>2(3), 2(1)</t>
  </si>
  <si>
    <t>1(1b&amp;1f)</t>
  </si>
  <si>
    <t>3(1), 1(7)</t>
  </si>
  <si>
    <t>1(4)</t>
  </si>
  <si>
    <t>3(2), 1(3)</t>
  </si>
  <si>
    <t>1(6), 4(4), 6(3), 3(2), 1(5), 1(7)</t>
  </si>
  <si>
    <t>1(6b&amp;2f), 1(6b&amp;2f)</t>
  </si>
  <si>
    <t>1(12)</t>
  </si>
  <si>
    <t>3(2)</t>
  </si>
  <si>
    <t>4(1), 1(4)</t>
  </si>
  <si>
    <t>2(1), 1(4), 1(8)</t>
  </si>
  <si>
    <t>1(4), 2(1)</t>
  </si>
  <si>
    <t>1(11), 3(6), 3(2), 1(3)</t>
  </si>
  <si>
    <t>5(1), 1(4)</t>
  </si>
  <si>
    <t>2(1), 1(3), 1(5)</t>
  </si>
  <si>
    <t>1(1), 1(9)</t>
  </si>
  <si>
    <t>1(3b&amp;1f), 1(8b&amp;3f), 1(2), 1(3), 1(4b&amp;5f)</t>
  </si>
  <si>
    <t>3(1), 1(3)</t>
  </si>
  <si>
    <t>1(9), 1(3), 1(1)</t>
  </si>
  <si>
    <t>1(1), 2(4), 1(7)</t>
  </si>
  <si>
    <t>2(1), 1(3)</t>
  </si>
  <si>
    <t>4(6), 1(8), 1(3), 1(2), 1(1)</t>
  </si>
  <si>
    <t>2(4), 5(2), 1(5), 1(6)</t>
  </si>
  <si>
    <t>6(1)</t>
  </si>
  <si>
    <t>1(4), 2(1), 2(2)</t>
  </si>
  <si>
    <t>2(4), 6(2), 2(8), 1(6), 3(5), 1(3)</t>
  </si>
  <si>
    <t>1(6), 1(8), 1(2), 1(15)</t>
  </si>
  <si>
    <t>1(2), 1(1), 1(6)</t>
  </si>
  <si>
    <t>1(1), 1(3), 1(4)</t>
  </si>
  <si>
    <t>1(1), 1(5), 1(8)</t>
  </si>
  <si>
    <t>5(1), 1(2), 1(3)</t>
  </si>
  <si>
    <t>1(6), 1(1), 1(4), 1(5), 1(2), 1(11)</t>
  </si>
  <si>
    <t>2(5), 1(7), 2(6), 1(4), 1(8)</t>
  </si>
  <si>
    <t>3(3), 1(9), 3(4), 1(5), 1(1)</t>
  </si>
  <si>
    <t>1(6), 2(2), 1(5), 2(3), 1(1), 1(8)</t>
  </si>
  <si>
    <t>2(1), 2(3)</t>
  </si>
  <si>
    <t>1(8b&amp;1f))</t>
  </si>
  <si>
    <t>abundance: 5th thru now</t>
  </si>
  <si>
    <t>heights</t>
  </si>
  <si>
    <t>11th thru now</t>
  </si>
  <si>
    <t xml:space="preserve">budding: </t>
  </si>
  <si>
    <t>4th and 12th</t>
  </si>
  <si>
    <t>leaf length: 11th thru now</t>
  </si>
  <si>
    <t>2(3), 1(2), 1(9), 1(8)</t>
  </si>
  <si>
    <t>2(5), 2(2), 1(4), 1(3)</t>
  </si>
  <si>
    <t>1(6b&amp;1f))</t>
  </si>
  <si>
    <t>1(4), 1(14)</t>
  </si>
  <si>
    <t>2(9), 3(4), 4(7), 1(6), 1(3), 1(2)</t>
  </si>
  <si>
    <t>W. acu:</t>
  </si>
  <si>
    <t>1(7),5(2),2(6), 1(9), 1(6b&amp;1f), 3(5), 3(3),1(4), 1(12)</t>
  </si>
  <si>
    <t>20(B&amp;f)</t>
  </si>
  <si>
    <t>1(2),5(1), 1(5)</t>
  </si>
  <si>
    <t>3(1), 1(2)</t>
  </si>
  <si>
    <t>1(3b&amp;3f), 1(2b&amp;2f), 1(2b&amp;1f)</t>
  </si>
  <si>
    <t>W.acu:130</t>
  </si>
  <si>
    <t>p.air</t>
  </si>
  <si>
    <t xml:space="preserve">5(2), 5(1), 1(3), </t>
  </si>
  <si>
    <t>2(4b&amp;3f), 1(2b&amp;1f)</t>
  </si>
  <si>
    <t>1(8b&amp;3f)</t>
  </si>
  <si>
    <t xml:space="preserve">hglab: </t>
  </si>
  <si>
    <t>b rbens:</t>
  </si>
  <si>
    <t xml:space="preserve">1(1b&amp;1f), </t>
  </si>
  <si>
    <t>1(6), 1(5), 1(1)</t>
  </si>
  <si>
    <t>p. air:</t>
  </si>
  <si>
    <t>1(11b&amp;5f)</t>
  </si>
  <si>
    <t xml:space="preserve"> 1(6), 1(2), 1(1)</t>
  </si>
  <si>
    <t>w acu:</t>
  </si>
  <si>
    <t>p air</t>
  </si>
  <si>
    <t xml:space="preserve">1(3b&amp;1f), 1(3b&amp;2f), 1(5b&amp;3f), </t>
  </si>
  <si>
    <t>1(6), 1(2), 1(1)</t>
  </si>
  <si>
    <t>w acu</t>
  </si>
  <si>
    <t>pair</t>
  </si>
  <si>
    <t>7(1), 1(2), 1(3)</t>
  </si>
  <si>
    <t>1(2b&amp;1f), 1(1b&amp;3f)</t>
  </si>
  <si>
    <t>b rubens</t>
  </si>
  <si>
    <t>h glab</t>
  </si>
  <si>
    <t>1(9)</t>
  </si>
  <si>
    <t>1(10), 1(8b&amp;2f), 1(4), 1(12b&amp;2f), 1(6b&amp;1f), 1(9b&amp;6f)</t>
  </si>
  <si>
    <t>gber</t>
  </si>
  <si>
    <t>1(1), 1(7), 1(6b&amp;4f)</t>
  </si>
  <si>
    <t>1(1), 1(2), 1(4b&amp;2f), 1(2b&amp;1f), 1(6), 1(6b&amp;5f)</t>
  </si>
  <si>
    <t>1, 2(b&amp;f)</t>
  </si>
  <si>
    <t>1(5b&amp;2f), 1(9b&amp;1f), 1(6b&amp;2F), 1(15b&amp;6f), 1(3b&amp;2f), 1(4b&amp;2f), 1(4b&amp;5f), 1(3b&amp;f)</t>
  </si>
  <si>
    <t>6, 11(f), 4(b&amp;f)</t>
  </si>
  <si>
    <t xml:space="preserve">1(4), 3(3), 1(1), </t>
  </si>
  <si>
    <t>1(3b&amp;4f)</t>
  </si>
  <si>
    <t>3(b&amp;f)</t>
  </si>
  <si>
    <t>2(1b&amp;1f)</t>
  </si>
  <si>
    <t>4(3), 1(1), 1(2)</t>
  </si>
  <si>
    <t>1(5b&amp;2f)</t>
  </si>
  <si>
    <t>w acus</t>
  </si>
  <si>
    <t>3(3), 1(2), 1(1)</t>
  </si>
  <si>
    <t>1(8), 1(20), 1(2), 1(3), 1(6), 1(7), 1(5), 3(4)</t>
  </si>
  <si>
    <t>1(4b&amp;1f), 1 seeding, 1(2b&amp;3f)</t>
  </si>
  <si>
    <t>15(b&amp;f), 4(f)</t>
  </si>
  <si>
    <t xml:space="preserve">3(1), 2(3), </t>
  </si>
  <si>
    <t>2(1b&amp;1f), 1(1b&amp;4f), 1(2)</t>
  </si>
  <si>
    <t>g ber</t>
  </si>
  <si>
    <t>1(5), 1(3)</t>
  </si>
  <si>
    <t>1(17b&amp;12f)</t>
  </si>
  <si>
    <t>1(10b&amp;2f))</t>
  </si>
  <si>
    <t>1(1), 2(3), 1(6)</t>
  </si>
  <si>
    <t>6, 4(b&amp;f)</t>
  </si>
  <si>
    <t>2(1),1(7)</t>
  </si>
  <si>
    <t>1(5b&amp;5f)</t>
  </si>
  <si>
    <t>1(2b&amp;2f), 1(2b&amp;1f), 1(1f), 1(1f&amp;1b), 1(3f)</t>
  </si>
  <si>
    <t>6(1), 1(3), 1(2)</t>
  </si>
  <si>
    <t>1(3), 2(2b&amp;1f)</t>
  </si>
  <si>
    <t>1(seed), 1(1)</t>
  </si>
  <si>
    <t xml:space="preserve">1(4), 1(3), 1(6), 1(1), </t>
  </si>
  <si>
    <t>1(14b&amp;2f), 1(7b&amp;3f)</t>
  </si>
  <si>
    <t>1(3b&amp;3f), 1(1)</t>
  </si>
  <si>
    <t>1(2), 1(4), 1(6), 1(1)</t>
  </si>
  <si>
    <t xml:space="preserve">2(1), 2(3), </t>
  </si>
  <si>
    <t>1(5b&amp;3f)</t>
  </si>
  <si>
    <t>1(10)</t>
  </si>
  <si>
    <t>1(20b&amp;2f)</t>
  </si>
  <si>
    <t>4(2), 3(4), 1(1), 2(3)</t>
  </si>
  <si>
    <t>1(1), 1(3)</t>
  </si>
  <si>
    <t>9(f), 2(b&amp;f)</t>
  </si>
  <si>
    <t>1(13), 5(1), 3(3), 1(6), 1(4)</t>
  </si>
  <si>
    <t>1(5b&amp;3f), 1(17b&amp;8f)</t>
  </si>
  <si>
    <t>1(10), 1(12), 1(8), 1(6), 2(3), 1(1), 1(9)</t>
  </si>
  <si>
    <t>2(3), 1(1), 1(2), 1(5)</t>
  </si>
  <si>
    <t xml:space="preserve">2(1), 1(6), 1(8), 1(5), </t>
  </si>
  <si>
    <t xml:space="preserve">2(4), 2(2), 2(3), 1(8), 1(6), 1(16), 2(12), 1(14), </t>
  </si>
  <si>
    <t xml:space="preserve">1(17), 2(8), 1(4), </t>
  </si>
  <si>
    <t>1(16b&amp;7f), 1(2b&amp;1f), 1(12b&amp;4f)</t>
  </si>
  <si>
    <t>1(6), 2(3), 1(10), 2(12), 1(13), 1(20)</t>
  </si>
  <si>
    <t>1(9), 1(10), 2(11), 1(4), 1(12)</t>
  </si>
  <si>
    <t>1(1), 3(3), 9(2)</t>
  </si>
  <si>
    <t>1(3), 1(6), 1(2), 1(1)</t>
  </si>
  <si>
    <t>1(1), 1(6)</t>
  </si>
  <si>
    <t xml:space="preserve">1(8), 1(6), 1(7), 1(11), </t>
  </si>
  <si>
    <t>1(17b&amp;9f)</t>
  </si>
  <si>
    <t xml:space="preserve">2(4), 5(1), </t>
  </si>
  <si>
    <t>1(8)</t>
  </si>
  <si>
    <t>2(6), 2(10), 1(3), 1(8), 1(25)</t>
  </si>
  <si>
    <t>3(2), 2(1), 1(3), 2(4), 1(5)</t>
  </si>
  <si>
    <t xml:space="preserve">3(5), 1(2), 2(6), 1(1), 1(3), </t>
  </si>
  <si>
    <t>1(2b&amp;f), 1(1b&amp;1f), 1(3b&amp;2f), 1(5b&amp;3f)</t>
  </si>
  <si>
    <t xml:space="preserve">2(3), 1(4),2(1), 1(2), </t>
  </si>
  <si>
    <t>1(3), 1(2), 2(1), 1(4)</t>
  </si>
  <si>
    <t>1(3b&amp;2f), 1(4b&amp;2f), 1(2b&amp;7f), 1(2b&amp;10f)</t>
  </si>
  <si>
    <t>1(4), 3(3), 1(1b&amp;1f)</t>
  </si>
  <si>
    <t>1(5b&amp;4f)</t>
  </si>
  <si>
    <t>1(2), 2(4), 2(1)</t>
  </si>
  <si>
    <t>1(3b&amp;4f), 1(9b&amp;4f)</t>
  </si>
  <si>
    <t xml:space="preserve">1(14), 1(12), 1(10), </t>
  </si>
  <si>
    <t>1(5b&amp;2f), 1(4b&amp;4f)</t>
  </si>
  <si>
    <t>3(4)</t>
  </si>
  <si>
    <t>1(1b&amp;2f), 1(5), 1(4), 1(3b&amp;2f), 1(4b&amp;9f), 1(2b&amp;2f)</t>
  </si>
  <si>
    <t>1(1b&amp;2f)</t>
  </si>
  <si>
    <t>3(4), 1(2), 1(8), 1(1)</t>
  </si>
  <si>
    <t xml:space="preserve">1(5), 1(4b&amp;1f), </t>
  </si>
  <si>
    <t>1(5), 2(4), 1(2), 1(7), 1(1)</t>
  </si>
  <si>
    <t>Pot_ID</t>
  </si>
  <si>
    <t>Wnitida_Agrnd</t>
  </si>
  <si>
    <t>Wnitida_Bgrnd</t>
  </si>
  <si>
    <t>Rspicata_Agrnd</t>
  </si>
  <si>
    <t>Rspicata_Bgrnd</t>
  </si>
  <si>
    <t>Hglabra_Agrnd</t>
  </si>
  <si>
    <t>Hglabra_Bgrnd</t>
  </si>
  <si>
    <t>Pair_Agrnd</t>
  </si>
  <si>
    <t>Pair_Bgrnd</t>
  </si>
  <si>
    <t>Brubens_Agrnd</t>
  </si>
  <si>
    <t>Brubens_Bgrnd</t>
  </si>
  <si>
    <t>Gber_Agrnd</t>
  </si>
  <si>
    <t>Gber_Bgrnd</t>
  </si>
  <si>
    <t>seeded</t>
  </si>
  <si>
    <t>date_t1</t>
  </si>
  <si>
    <t>date_t2</t>
  </si>
  <si>
    <t>individs_t2</t>
  </si>
  <si>
    <t>date_t3</t>
  </si>
  <si>
    <t>individs_t3</t>
  </si>
  <si>
    <t>date_brubens</t>
  </si>
  <si>
    <t>individs_brubens</t>
  </si>
  <si>
    <t>n_Hglab_seeds_t1</t>
  </si>
  <si>
    <t>individs_t1</t>
  </si>
  <si>
    <t>n_Hglab_seeds_t3</t>
  </si>
  <si>
    <t>n_Brubens_seed</t>
  </si>
  <si>
    <t>Wnitida_count</t>
  </si>
  <si>
    <t>Rspicata_count</t>
  </si>
  <si>
    <t>Gber_count</t>
  </si>
  <si>
    <t>Hglabra_count</t>
  </si>
  <si>
    <t>Pair_count</t>
  </si>
  <si>
    <t>Brubens_count</t>
  </si>
  <si>
    <t>Wnitida_agrnd_per_individ</t>
  </si>
  <si>
    <t>Wnitida_bgrnd_per_individ</t>
  </si>
  <si>
    <t>Rspicata_agrnd_per_individ</t>
  </si>
  <si>
    <t>Rspicata_bgrnd_per_individ</t>
  </si>
  <si>
    <t>Gber_agrnd_per_individ</t>
  </si>
  <si>
    <t>Gber_bgrnd_per_individ</t>
  </si>
  <si>
    <t>Hglabra_agrnd_per_individ</t>
  </si>
  <si>
    <t>Hglabra_bgrnd_per_individ</t>
  </si>
  <si>
    <t>Pair_agrnd_per_individ</t>
  </si>
  <si>
    <t>Pair_bgrnd_per_individ</t>
  </si>
  <si>
    <t>Brubens_agrnd_per_individ</t>
  </si>
  <si>
    <t>Brubens_bgrnd_per_individ</t>
  </si>
  <si>
    <t>total_starting_density</t>
  </si>
  <si>
    <t>starting_Wnitida</t>
  </si>
  <si>
    <t>starting_Rspicata</t>
  </si>
  <si>
    <t>starting_Gberardiana</t>
  </si>
  <si>
    <t>starting_Hglabra</t>
  </si>
  <si>
    <t>starting_Pairoides</t>
  </si>
  <si>
    <t>starting_Brubens</t>
  </si>
  <si>
    <t>NA</t>
  </si>
  <si>
    <t>Density_bin_adjusted</t>
  </si>
  <si>
    <t>discard</t>
  </si>
  <si>
    <t>mean.Wnit</t>
  </si>
  <si>
    <t>mean.Brubens</t>
  </si>
  <si>
    <t>range.Wnit</t>
  </si>
  <si>
    <t>range.Brubens</t>
  </si>
  <si>
    <t>minWnit</t>
  </si>
  <si>
    <t>maxWnit</t>
  </si>
  <si>
    <t>rangeWnit</t>
  </si>
  <si>
    <t>Pot_num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</si>
  <si>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</si>
  <si>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</si>
  <si>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</si>
  <si>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</si>
  <si>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</si>
  <si>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</si>
  <si>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</si>
  <si>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</si>
  <si>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</si>
  <si>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</si>
  <si>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</si>
  <si>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</si>
  <si>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</si>
  <si>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</si>
  <si>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</si>
  <si>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</si>
  <si>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</si>
  <si>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</si>
  <si>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</si>
  <si>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</si>
  <si>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WB_agrnd</t>
  </si>
  <si>
    <t>WB_bgrnd</t>
  </si>
  <si>
    <t>starting_WB</t>
  </si>
  <si>
    <t>Biomass</t>
  </si>
  <si>
    <t>Starting.density</t>
  </si>
  <si>
    <t>individ</t>
  </si>
  <si>
    <t>Density.rebinned</t>
  </si>
  <si>
    <t>Wnitida_present</t>
  </si>
  <si>
    <t>Rspicata_present</t>
  </si>
  <si>
    <t>Gberardiana_present</t>
  </si>
  <si>
    <t>Hglabra_present</t>
  </si>
  <si>
    <t>Pairoides_present</t>
  </si>
  <si>
    <t>Brubens_present</t>
  </si>
  <si>
    <t>Wnitida</t>
  </si>
  <si>
    <t>target_Wnitida</t>
  </si>
  <si>
    <t>Rspicata</t>
  </si>
  <si>
    <t>plants_Rspicata</t>
  </si>
  <si>
    <t>Gberardiana</t>
  </si>
  <si>
    <t>target_Gberardiana</t>
  </si>
  <si>
    <t>Hglabra</t>
  </si>
  <si>
    <t>target_Hglabra</t>
  </si>
  <si>
    <t>Pairoides</t>
  </si>
  <si>
    <t>target_Pairoides</t>
  </si>
  <si>
    <t>Brubens</t>
  </si>
  <si>
    <t>target_Brubens</t>
  </si>
  <si>
    <t>pot.treatment</t>
  </si>
  <si>
    <t>control.A.1</t>
  </si>
  <si>
    <t>control.A.2</t>
  </si>
  <si>
    <t>control.A.3</t>
  </si>
  <si>
    <t>control.A.4</t>
  </si>
  <si>
    <t>control.B.1</t>
  </si>
  <si>
    <t>control.B.2</t>
  </si>
  <si>
    <t>control.B.3</t>
  </si>
  <si>
    <t>control.B.4</t>
  </si>
  <si>
    <t>control.C.1</t>
  </si>
  <si>
    <t>control.C.2</t>
  </si>
  <si>
    <t>control.C.3</t>
  </si>
  <si>
    <t>control.C.4</t>
  </si>
  <si>
    <t>control.D.1</t>
  </si>
  <si>
    <t>control.D.2</t>
  </si>
  <si>
    <t>control.D.3</t>
  </si>
  <si>
    <t>control.D.4</t>
  </si>
  <si>
    <t>control.E.1</t>
  </si>
  <si>
    <t>control.E.2</t>
  </si>
  <si>
    <t>control.E.3</t>
  </si>
  <si>
    <t>control.E.4</t>
  </si>
  <si>
    <t>control.F.1</t>
  </si>
  <si>
    <t>control.F.2</t>
  </si>
  <si>
    <t>control.F.3</t>
  </si>
  <si>
    <t>control.F.4</t>
  </si>
  <si>
    <t>high.A.1</t>
  </si>
  <si>
    <t>high.A.2</t>
  </si>
  <si>
    <t>high.A.3</t>
  </si>
  <si>
    <t>high.B.1</t>
  </si>
  <si>
    <t>high.B.2</t>
  </si>
  <si>
    <t>high.B.3</t>
  </si>
  <si>
    <t>high.C.1</t>
  </si>
  <si>
    <t>high.C.2</t>
  </si>
  <si>
    <t>high.C.3</t>
  </si>
  <si>
    <t>high.D.1</t>
  </si>
  <si>
    <t>high.D.2</t>
  </si>
  <si>
    <t>high.D.3</t>
  </si>
  <si>
    <t>high.E.1</t>
  </si>
  <si>
    <t>high.E.2</t>
  </si>
  <si>
    <t>high.E.3</t>
  </si>
  <si>
    <t>high.F.1</t>
  </si>
  <si>
    <t>high.F.2</t>
  </si>
  <si>
    <t>high.F.3</t>
  </si>
  <si>
    <t>high.BD.1</t>
  </si>
  <si>
    <t>high.BD.2</t>
  </si>
  <si>
    <t>high.BD.3</t>
  </si>
  <si>
    <t>high.DF.1</t>
  </si>
  <si>
    <t>high.DF.2</t>
  </si>
  <si>
    <t>high.DF.3</t>
  </si>
  <si>
    <t>high.BF.1</t>
  </si>
  <si>
    <t>high.BF.2</t>
  </si>
  <si>
    <t>high.BF.3</t>
  </si>
  <si>
    <t>high.AD.1</t>
  </si>
  <si>
    <t>high.AD.2</t>
  </si>
  <si>
    <t>high.AD.3</t>
  </si>
  <si>
    <t>high.AC.1</t>
  </si>
  <si>
    <t>high.AC.2</t>
  </si>
  <si>
    <t>high.AC.3</t>
  </si>
  <si>
    <t>high.AF.1</t>
  </si>
  <si>
    <t>high.AF.2</t>
  </si>
  <si>
    <t>high.AF.3</t>
  </si>
  <si>
    <t>high.CE.1</t>
  </si>
  <si>
    <t>high.CE.2</t>
  </si>
  <si>
    <t>high.CE.3</t>
  </si>
  <si>
    <t>high.AE.1</t>
  </si>
  <si>
    <t>high.AE.2</t>
  </si>
  <si>
    <t>high.AE.3</t>
  </si>
  <si>
    <t>high.BDF.1</t>
  </si>
  <si>
    <t>high.BDF.2</t>
  </si>
  <si>
    <t>high.BDF.3</t>
  </si>
  <si>
    <t>high.ADF.1</t>
  </si>
  <si>
    <t>high.ADF.2</t>
  </si>
  <si>
    <t>high.ADF.3</t>
  </si>
  <si>
    <t>high.ACE.1</t>
  </si>
  <si>
    <t>high.ACE.2</t>
  </si>
  <si>
    <t>high.ACE.3</t>
  </si>
  <si>
    <t>low.A.1</t>
  </si>
  <si>
    <t>low.A.2</t>
  </si>
  <si>
    <t>low.A.3</t>
  </si>
  <si>
    <t>low.B.1</t>
  </si>
  <si>
    <t>low.B.2</t>
  </si>
  <si>
    <t>low.B.3</t>
  </si>
  <si>
    <t>low.C.1</t>
  </si>
  <si>
    <t>low.C.2</t>
  </si>
  <si>
    <t>low.C.3</t>
  </si>
  <si>
    <t>low.D.1</t>
  </si>
  <si>
    <t>low.D.2</t>
  </si>
  <si>
    <t>low.D.3</t>
  </si>
  <si>
    <t>low.E.1</t>
  </si>
  <si>
    <t>low.E.2</t>
  </si>
  <si>
    <t>low.E.3</t>
  </si>
  <si>
    <t>low.F.1</t>
  </si>
  <si>
    <t>low.F.2</t>
  </si>
  <si>
    <t>low.F.3</t>
  </si>
  <si>
    <t>low.BD.1</t>
  </si>
  <si>
    <t>low.BD.2</t>
  </si>
  <si>
    <t>low.BD.3</t>
  </si>
  <si>
    <t>low.DF.1</t>
  </si>
  <si>
    <t>low.DF.2</t>
  </si>
  <si>
    <t>low.DF.3</t>
  </si>
  <si>
    <t>low.BF.1</t>
  </si>
  <si>
    <t>low.BF.2</t>
  </si>
  <si>
    <t>low.BF.3</t>
  </si>
  <si>
    <t>low.AD.1</t>
  </si>
  <si>
    <t>low.AD.2</t>
  </si>
  <si>
    <t>low.AD.3</t>
  </si>
  <si>
    <t>low.AC.1</t>
  </si>
  <si>
    <t>low.AC.2</t>
  </si>
  <si>
    <t>low.AC.3</t>
  </si>
  <si>
    <t>low.AF.1</t>
  </si>
  <si>
    <t>low.AF.2</t>
  </si>
  <si>
    <t>low.AF.3</t>
  </si>
  <si>
    <t>low.CE.1</t>
  </si>
  <si>
    <t>low.CE.2</t>
  </si>
  <si>
    <t>low.CE.3</t>
  </si>
  <si>
    <t>low.AE.1</t>
  </si>
  <si>
    <t>low.AE.2</t>
  </si>
  <si>
    <t>low.AE.3</t>
  </si>
  <si>
    <t>low.BDF.1</t>
  </si>
  <si>
    <t>low.BDF.2</t>
  </si>
  <si>
    <t>low.BDF.3</t>
  </si>
  <si>
    <t>low.ADF.1</t>
  </si>
  <si>
    <t>low.ADF.2</t>
  </si>
  <si>
    <t>low.ADF.3</t>
  </si>
  <si>
    <t>low.ACE.1</t>
  </si>
  <si>
    <t>low.ACE.2</t>
  </si>
  <si>
    <t>low.ACE.3</t>
  </si>
  <si>
    <t>medium.A.1</t>
  </si>
  <si>
    <t>medium.A.2</t>
  </si>
  <si>
    <t>medium.A.3</t>
  </si>
  <si>
    <t>medium.B.1</t>
  </si>
  <si>
    <t>medium.B.2</t>
  </si>
  <si>
    <t>medium.B.3</t>
  </si>
  <si>
    <t>medium.C.1</t>
  </si>
  <si>
    <t>medium.C.2</t>
  </si>
  <si>
    <t>medium.C.3</t>
  </si>
  <si>
    <t>medium.D.1</t>
  </si>
  <si>
    <t>medium.D.2</t>
  </si>
  <si>
    <t>medium.D.3</t>
  </si>
  <si>
    <t>medium.E.1</t>
  </si>
  <si>
    <t>medium.E.2</t>
  </si>
  <si>
    <t>medium.E.3</t>
  </si>
  <si>
    <t>medium.F.1</t>
  </si>
  <si>
    <t>medium.F.2</t>
  </si>
  <si>
    <t>medium.F.3</t>
  </si>
  <si>
    <t>medium.BD.1</t>
  </si>
  <si>
    <t>medium.BD.2</t>
  </si>
  <si>
    <t>medium.BD.3</t>
  </si>
  <si>
    <t>medium.DF.1</t>
  </si>
  <si>
    <t>medium.DF.2</t>
  </si>
  <si>
    <t>medium.DF.3</t>
  </si>
  <si>
    <t>medium.BF.1</t>
  </si>
  <si>
    <t>medium.BF.2</t>
  </si>
  <si>
    <t>medium.BF.3</t>
  </si>
  <si>
    <t>medium.AD.1</t>
  </si>
  <si>
    <t>medium.AD.2</t>
  </si>
  <si>
    <t>medium.AD.3</t>
  </si>
  <si>
    <t>medium.AC.1</t>
  </si>
  <si>
    <t>medium.AC.2</t>
  </si>
  <si>
    <t>medium.AC.3</t>
  </si>
  <si>
    <t>medium.AF.1</t>
  </si>
  <si>
    <t>medium.AF.2</t>
  </si>
  <si>
    <t>medium.AF.3</t>
  </si>
  <si>
    <t>medium.CE.1</t>
  </si>
  <si>
    <t>medium.CE.2</t>
  </si>
  <si>
    <t>medium.CE.3</t>
  </si>
  <si>
    <t>medium.AE.1</t>
  </si>
  <si>
    <t>medium.AE.2</t>
  </si>
  <si>
    <t>medium.AE.3</t>
  </si>
  <si>
    <t>medium.BDF.1</t>
  </si>
  <si>
    <t>medium.BDF.2</t>
  </si>
  <si>
    <t>medium.BDF.3</t>
  </si>
  <si>
    <t>medium.ADF.1</t>
  </si>
  <si>
    <t>medium.ADF.2</t>
  </si>
  <si>
    <t>medium.ADF.3</t>
  </si>
  <si>
    <t>medium.ACE.1</t>
  </si>
  <si>
    <t>medium.ACE.2</t>
  </si>
  <si>
    <t>medium.ACE.3</t>
  </si>
  <si>
    <t>Control</t>
  </si>
  <si>
    <t>W.nitida.plants.flower</t>
  </si>
  <si>
    <t>H.glabra.flowers</t>
  </si>
  <si>
    <t>W.nitida.plants.repro</t>
  </si>
  <si>
    <t>H.glabra.plants.repro</t>
  </si>
  <si>
    <t>Pairoides.plants.repro</t>
  </si>
  <si>
    <t>B.rubens.plants.repro</t>
  </si>
  <si>
    <t>startingdensity_Wnit</t>
  </si>
  <si>
    <t>Wnit.prop.init.repro</t>
  </si>
  <si>
    <t>H.glabra.prop.init.repro</t>
  </si>
  <si>
    <t>starting.Hglab</t>
  </si>
  <si>
    <t>Pairoides.prop.init.repro</t>
  </si>
  <si>
    <t>B.rubens.prop.init.repro</t>
  </si>
  <si>
    <t>Wnitida.alive</t>
  </si>
  <si>
    <t>Hglabra.alive</t>
  </si>
  <si>
    <t>Pairoides.alive</t>
  </si>
  <si>
    <t>Brubens.alive</t>
  </si>
  <si>
    <t>Wnit.prop.surv.repro</t>
  </si>
  <si>
    <t>Hglabra.prop.surv.repro</t>
  </si>
  <si>
    <t>Pairoides.prop.surv.repro</t>
  </si>
  <si>
    <t>Brubens.prop.surv.repro</t>
  </si>
  <si>
    <t>Pot.ID.number</t>
  </si>
  <si>
    <t>Pot.ID.letter</t>
  </si>
  <si>
    <t>Density.bin.adjusted</t>
  </si>
  <si>
    <t>Number.species</t>
  </si>
  <si>
    <t>Species.combo.ID</t>
  </si>
  <si>
    <t>Wnitida.count</t>
  </si>
  <si>
    <t>Wnitida.mass.perindivid</t>
  </si>
  <si>
    <t>Wnitida.mass.total</t>
  </si>
  <si>
    <t>Hglabra.mass.total</t>
  </si>
  <si>
    <t>Hglabra.count</t>
  </si>
  <si>
    <t>Hglabra.mass.perindivid</t>
  </si>
  <si>
    <t>Pair.mass.total</t>
  </si>
  <si>
    <t>Pair.count</t>
  </si>
  <si>
    <t>Pair.mass.perindivid</t>
  </si>
  <si>
    <t>Brubens.mass.total</t>
  </si>
  <si>
    <t>Brubens.count</t>
  </si>
  <si>
    <t>Brubens.mass.perindivid</t>
  </si>
  <si>
    <t>starting.Wnitida.density</t>
  </si>
  <si>
    <t>starting.Hglabra.density</t>
  </si>
  <si>
    <t>starting.Pairoides.density</t>
  </si>
  <si>
    <t>starting.Brubens.density</t>
  </si>
  <si>
    <t>total.starting.density</t>
  </si>
  <si>
    <t>Pot.replicate</t>
  </si>
  <si>
    <t>Plant.replicate</t>
  </si>
  <si>
    <t>Number.flowers</t>
  </si>
  <si>
    <t>Species</t>
  </si>
  <si>
    <t>Number.plants.repro</t>
  </si>
  <si>
    <t>Prop.init.repro</t>
  </si>
  <si>
    <t>starting.density</t>
  </si>
  <si>
    <t>Alive.104.days</t>
  </si>
  <si>
    <t>Value</t>
  </si>
  <si>
    <t>Std.Error</t>
  </si>
  <si>
    <t>t-value</t>
  </si>
  <si>
    <t>p-value</t>
  </si>
  <si>
    <t>(Intercept)</t>
  </si>
  <si>
    <t>Species_combo_IDAD</t>
  </si>
  <si>
    <t>Species_combo_IDADF</t>
  </si>
  <si>
    <t>Species_combo_IDAE</t>
  </si>
  <si>
    <t>Species_combo_IDAF</t>
  </si>
  <si>
    <t>Species_combo_IDDF</t>
  </si>
  <si>
    <t>w</t>
  </si>
  <si>
    <t>H</t>
  </si>
  <si>
    <t>P</t>
  </si>
  <si>
    <t>Estimate</t>
  </si>
  <si>
    <t>Pr(&gt;|z|)</t>
  </si>
  <si>
    <t>Std. Error</t>
  </si>
  <si>
    <t>z value</t>
  </si>
  <si>
    <t>W</t>
  </si>
  <si>
    <t>total_starting_density:Species_combo_IDAE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</si>
</sst>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0" borderId="0" xfId="0" applyFill="1"/>
    <xf numFmtId="15" fontId="0" fillId="0" borderId="0" xfId="0" applyNumberFormat="1"/>
    <xf numFmtId="0" fontId="0" fillId="0" borderId="0" xfId="0" applyFont="1"/>
    <xf numFmtId="0" fontId="0" fillId="0" borderId="0" xfId="0" applyFont="1" applyFill="1"/>
    <xf numFmtId="0" fontId="0" fillId="0" borderId="0" xfId="0" applyNumberFormat="1" applyFont="1" applyFill="1"/>
    <xf numFmtId="0" fontId="0" fillId="2" borderId="0" xfId="0" applyFont="1" applyFill="1"/>
    <xf numFmtId="0" fontId="0" fillId="0" borderId="0" xfId="0" applyNumberFormat="1"/>
    <xf numFmtId="0" fontId="1" fillId="0" borderId="0" xfId="0" applyFont="1" applyFill="1"/>
    <xf numFmtId="15" fontId="0" fillId="0" borderId="0" xfId="0" applyNumberFormat="1" applyFill="1"/>
    <xf numFmtId="0" fontId="0" fillId="0" borderId="0" xfId="0" applyNumberForma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lantfl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072"/>
  <sheetViews>
    <sheetView zoomScale="75" zoomScaleNormal="75" workbookViewId="0">
      <pane ySplit="450" topLeftCell="A3764" activePane="bottomLeft"/>
      <selection activeCell="P2" sqref="P2"/>
      <selection pane="bottomLeft" activeCell="O380" sqref="O380"/>
    </sheetView>
  </sheetViews>
  <sheetFormatPr defaultRowHeight="15" x14ac:dyDescent="0.25"/>
  <cols>
    <col min="1" max="1" width="9.28515625" style="2" bestFit="1" customWidth="1"/>
    <col min="4" max="4" width="9.28515625" bestFit="1" customWidth="1"/>
    <col min="6" max="6" width="9.28515625" bestFit="1" customWidth="1"/>
    <col min="19" max="19" width="9.28515625" bestFit="1" customWidth="1"/>
    <col min="20" max="20" width="10.85546875" bestFit="1" customWidth="1"/>
    <col min="21" max="21" width="9.28515625" bestFit="1" customWidth="1"/>
  </cols>
  <sheetData>
    <row r="1" spans="1:21" x14ac:dyDescent="0.25">
      <c r="A1" s="2" t="s">
        <v>46</v>
      </c>
      <c r="B1" s="2" t="s">
        <v>47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232</v>
      </c>
      <c r="H1" s="2" t="s">
        <v>32</v>
      </c>
      <c r="I1" s="2" t="s">
        <v>233</v>
      </c>
      <c r="J1" s="2" t="s">
        <v>33</v>
      </c>
      <c r="K1" s="2" t="s">
        <v>234</v>
      </c>
      <c r="L1" s="2" t="s">
        <v>34</v>
      </c>
      <c r="M1" s="2" t="s">
        <v>235</v>
      </c>
      <c r="N1" s="2" t="s">
        <v>35</v>
      </c>
      <c r="O1" s="2" t="s">
        <v>236</v>
      </c>
      <c r="P1" s="2" t="s">
        <v>36</v>
      </c>
      <c r="Q1" s="2" t="s">
        <v>237</v>
      </c>
      <c r="R1" s="2" t="s">
        <v>37</v>
      </c>
      <c r="S1" s="2" t="s">
        <v>240</v>
      </c>
      <c r="T1" s="2" t="s">
        <v>238</v>
      </c>
      <c r="U1" s="2" t="s">
        <v>239</v>
      </c>
    </row>
    <row r="2" spans="1:21" x14ac:dyDescent="0.25">
      <c r="A2" s="2">
        <v>1</v>
      </c>
      <c r="B2" s="2" t="s">
        <v>48</v>
      </c>
      <c r="C2" s="2" t="s">
        <v>31</v>
      </c>
      <c r="D2" s="2">
        <v>1</v>
      </c>
      <c r="E2" s="2" t="s">
        <v>6</v>
      </c>
      <c r="F2" s="2">
        <v>1</v>
      </c>
      <c r="G2" s="2">
        <v>0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/>
      <c r="T2" s="10">
        <v>40964</v>
      </c>
      <c r="U2" s="2">
        <v>4</v>
      </c>
    </row>
    <row r="3" spans="1:21" x14ac:dyDescent="0.25">
      <c r="A3" s="2">
        <v>1</v>
      </c>
      <c r="B3" s="2" t="s">
        <v>48</v>
      </c>
      <c r="C3" s="2" t="s">
        <v>31</v>
      </c>
      <c r="D3" s="2">
        <v>1</v>
      </c>
      <c r="E3" s="2" t="s">
        <v>6</v>
      </c>
      <c r="F3" s="2">
        <v>1</v>
      </c>
      <c r="G3" s="2">
        <v>5</v>
      </c>
      <c r="H3" s="2">
        <v>1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/>
      <c r="T3" s="10">
        <v>40968</v>
      </c>
      <c r="U3" s="2">
        <v>8</v>
      </c>
    </row>
    <row r="4" spans="1:21" x14ac:dyDescent="0.25">
      <c r="A4" s="2">
        <v>1</v>
      </c>
      <c r="B4" s="2" t="s">
        <v>48</v>
      </c>
      <c r="C4" s="2" t="s">
        <v>31</v>
      </c>
      <c r="D4" s="2">
        <v>1</v>
      </c>
      <c r="E4" s="2" t="s">
        <v>6</v>
      </c>
      <c r="F4" s="2">
        <v>1</v>
      </c>
      <c r="G4" s="2">
        <v>13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/>
      <c r="T4" s="10">
        <v>40972</v>
      </c>
      <c r="U4" s="2">
        <v>12</v>
      </c>
    </row>
    <row r="5" spans="1:21" x14ac:dyDescent="0.25">
      <c r="A5" s="2">
        <v>1</v>
      </c>
      <c r="B5" s="2" t="s">
        <v>48</v>
      </c>
      <c r="C5" s="2" t="s">
        <v>31</v>
      </c>
      <c r="D5" s="2">
        <v>1</v>
      </c>
      <c r="E5" s="2" t="s">
        <v>6</v>
      </c>
      <c r="F5" s="2">
        <v>1</v>
      </c>
      <c r="G5" s="2">
        <v>2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/>
      <c r="T5" s="10">
        <v>40976</v>
      </c>
      <c r="U5" s="2">
        <v>16</v>
      </c>
    </row>
    <row r="6" spans="1:21" x14ac:dyDescent="0.25">
      <c r="A6" s="2">
        <v>1</v>
      </c>
      <c r="B6" s="2" t="s">
        <v>48</v>
      </c>
      <c r="C6" s="2" t="s">
        <v>31</v>
      </c>
      <c r="D6" s="2">
        <v>1</v>
      </c>
      <c r="E6" s="2" t="s">
        <v>6</v>
      </c>
      <c r="F6" s="2">
        <v>1</v>
      </c>
      <c r="G6" s="2">
        <v>8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/>
      <c r="T6" s="10">
        <v>40980</v>
      </c>
      <c r="U6" s="2">
        <v>20</v>
      </c>
    </row>
    <row r="7" spans="1:21" x14ac:dyDescent="0.25">
      <c r="A7" s="2">
        <v>1</v>
      </c>
      <c r="B7" s="2" t="s">
        <v>48</v>
      </c>
      <c r="C7" s="2" t="s">
        <v>31</v>
      </c>
      <c r="D7" s="2">
        <v>1</v>
      </c>
      <c r="E7" s="2" t="s">
        <v>6</v>
      </c>
      <c r="F7" s="2">
        <v>1</v>
      </c>
      <c r="G7" s="2">
        <v>10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/>
      <c r="T7" s="10">
        <v>40984</v>
      </c>
      <c r="U7" s="2">
        <v>24</v>
      </c>
    </row>
    <row r="8" spans="1:21" x14ac:dyDescent="0.25">
      <c r="A8" s="2">
        <v>1</v>
      </c>
      <c r="B8" s="2" t="s">
        <v>48</v>
      </c>
      <c r="C8" s="2" t="s">
        <v>31</v>
      </c>
      <c r="D8" s="2">
        <v>1</v>
      </c>
      <c r="E8" s="2" t="s">
        <v>6</v>
      </c>
      <c r="F8" s="2">
        <v>1</v>
      </c>
      <c r="G8" s="2">
        <v>13</v>
      </c>
      <c r="H8" s="2">
        <v>1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/>
      <c r="T8" s="10">
        <v>40988</v>
      </c>
      <c r="U8" s="2">
        <v>28</v>
      </c>
    </row>
    <row r="9" spans="1:21" x14ac:dyDescent="0.25">
      <c r="A9" s="2">
        <v>1</v>
      </c>
      <c r="B9" s="2" t="s">
        <v>48</v>
      </c>
      <c r="C9" s="2" t="s">
        <v>31</v>
      </c>
      <c r="D9" s="2">
        <v>1</v>
      </c>
      <c r="E9" s="2" t="s">
        <v>6</v>
      </c>
      <c r="F9" s="2">
        <v>1</v>
      </c>
      <c r="G9" s="2">
        <v>2</v>
      </c>
      <c r="H9" s="2">
        <v>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/>
      <c r="T9" s="10">
        <v>40992</v>
      </c>
      <c r="U9" s="2">
        <v>32</v>
      </c>
    </row>
    <row r="10" spans="1:21" x14ac:dyDescent="0.25">
      <c r="A10" s="2">
        <v>1</v>
      </c>
      <c r="B10" s="2" t="s">
        <v>48</v>
      </c>
      <c r="C10" s="2" t="s">
        <v>31</v>
      </c>
      <c r="D10" s="2">
        <v>1</v>
      </c>
      <c r="E10" s="2" t="s">
        <v>6</v>
      </c>
      <c r="F10" s="2">
        <v>1</v>
      </c>
      <c r="G10" s="2">
        <v>2</v>
      </c>
      <c r="H10" s="2">
        <v>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/>
      <c r="T10" s="10">
        <v>40996</v>
      </c>
      <c r="U10" s="2">
        <v>36</v>
      </c>
    </row>
    <row r="11" spans="1:21" x14ac:dyDescent="0.25">
      <c r="A11" s="2">
        <v>1</v>
      </c>
      <c r="B11" s="2" t="s">
        <v>48</v>
      </c>
      <c r="C11" s="2" t="s">
        <v>31</v>
      </c>
      <c r="D11" s="2">
        <v>1</v>
      </c>
      <c r="E11" s="2" t="s">
        <v>6</v>
      </c>
      <c r="F11" s="2">
        <v>1</v>
      </c>
      <c r="G11" s="2">
        <v>2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/>
      <c r="T11" s="10">
        <v>41000</v>
      </c>
      <c r="U11" s="2">
        <v>40</v>
      </c>
    </row>
    <row r="12" spans="1:21" x14ac:dyDescent="0.25">
      <c r="A12" s="2">
        <v>1</v>
      </c>
      <c r="B12" s="2" t="s">
        <v>48</v>
      </c>
      <c r="C12" s="2" t="s">
        <v>31</v>
      </c>
      <c r="D12" s="2">
        <v>1</v>
      </c>
      <c r="E12" s="2" t="s">
        <v>6</v>
      </c>
      <c r="F12" s="2">
        <v>1</v>
      </c>
      <c r="G12" s="2">
        <v>2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/>
      <c r="T12" s="10">
        <v>41004</v>
      </c>
      <c r="U12" s="2">
        <v>44</v>
      </c>
    </row>
    <row r="13" spans="1:21" x14ac:dyDescent="0.25">
      <c r="A13" s="2">
        <v>1</v>
      </c>
      <c r="B13" s="2" t="s">
        <v>48</v>
      </c>
      <c r="C13" s="2" t="s">
        <v>31</v>
      </c>
      <c r="D13" s="2">
        <v>1</v>
      </c>
      <c r="E13" s="2" t="s">
        <v>6</v>
      </c>
      <c r="F13" s="2">
        <v>1</v>
      </c>
      <c r="G13" s="2">
        <v>2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/>
      <c r="T13" s="10">
        <v>41008</v>
      </c>
      <c r="U13" s="2">
        <v>48</v>
      </c>
    </row>
    <row r="14" spans="1:21" x14ac:dyDescent="0.25">
      <c r="A14" s="2">
        <v>1</v>
      </c>
      <c r="B14" s="2" t="s">
        <v>48</v>
      </c>
      <c r="C14" s="2" t="s">
        <v>31</v>
      </c>
      <c r="D14" s="2">
        <v>1</v>
      </c>
      <c r="E14" s="2" t="s">
        <v>6</v>
      </c>
      <c r="F14" s="2">
        <v>1</v>
      </c>
      <c r="G14" s="2">
        <v>2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/>
      <c r="T14" s="10">
        <v>41012</v>
      </c>
      <c r="U14" s="2">
        <v>52</v>
      </c>
    </row>
    <row r="15" spans="1:21" x14ac:dyDescent="0.25">
      <c r="A15" s="2">
        <v>1</v>
      </c>
      <c r="B15" s="2" t="s">
        <v>48</v>
      </c>
      <c r="C15" s="2" t="s">
        <v>31</v>
      </c>
      <c r="D15" s="2">
        <v>1</v>
      </c>
      <c r="E15" s="2" t="s">
        <v>6</v>
      </c>
      <c r="F15" s="2">
        <v>1</v>
      </c>
      <c r="G15" s="2">
        <v>2</v>
      </c>
      <c r="H15" s="2">
        <v>1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/>
      <c r="T15" s="10">
        <v>41016</v>
      </c>
      <c r="U15" s="2">
        <v>56</v>
      </c>
    </row>
    <row r="16" spans="1:21" x14ac:dyDescent="0.25">
      <c r="A16" s="2">
        <v>1</v>
      </c>
      <c r="B16" s="2" t="s">
        <v>48</v>
      </c>
      <c r="C16" s="2" t="s">
        <v>31</v>
      </c>
      <c r="D16" s="2">
        <v>1</v>
      </c>
      <c r="E16" s="2" t="s">
        <v>6</v>
      </c>
      <c r="F16" s="2">
        <v>1</v>
      </c>
      <c r="G16" s="2">
        <v>2</v>
      </c>
      <c r="H16" s="2">
        <v>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/>
      <c r="T16" s="10">
        <v>41020</v>
      </c>
      <c r="U16" s="2">
        <v>60</v>
      </c>
    </row>
    <row r="17" spans="1:21" x14ac:dyDescent="0.25">
      <c r="A17" s="2">
        <v>1</v>
      </c>
      <c r="B17" s="2" t="s">
        <v>48</v>
      </c>
      <c r="C17" s="2" t="s">
        <v>31</v>
      </c>
      <c r="D17" s="2">
        <v>1</v>
      </c>
      <c r="E17" s="2" t="s">
        <v>6</v>
      </c>
      <c r="F17" s="2">
        <v>1</v>
      </c>
      <c r="G17" s="2">
        <v>1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/>
      <c r="T17" s="10">
        <v>41027</v>
      </c>
      <c r="U17" s="2">
        <v>67</v>
      </c>
    </row>
    <row r="18" spans="1:21" x14ac:dyDescent="0.25">
      <c r="A18" s="2">
        <v>1</v>
      </c>
      <c r="B18" s="2" t="s">
        <v>48</v>
      </c>
      <c r="C18" s="2" t="s">
        <v>31</v>
      </c>
      <c r="D18" s="2">
        <v>1</v>
      </c>
      <c r="E18" s="2" t="s">
        <v>6</v>
      </c>
      <c r="F18" s="2">
        <v>1</v>
      </c>
      <c r="G18" s="2">
        <v>1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/>
      <c r="T18" s="10">
        <v>41034</v>
      </c>
      <c r="U18" s="2">
        <v>74</v>
      </c>
    </row>
    <row r="19" spans="1:21" x14ac:dyDescent="0.25">
      <c r="A19" s="2">
        <v>1</v>
      </c>
      <c r="B19" s="2" t="s">
        <v>48</v>
      </c>
      <c r="C19" s="2" t="s">
        <v>31</v>
      </c>
      <c r="D19" s="2">
        <v>1</v>
      </c>
      <c r="E19" s="2" t="s">
        <v>6</v>
      </c>
      <c r="F19" s="2">
        <v>1</v>
      </c>
      <c r="G19" s="2">
        <v>1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/>
      <c r="T19" s="10">
        <v>41041</v>
      </c>
      <c r="U19" s="2">
        <v>81</v>
      </c>
    </row>
    <row r="20" spans="1:21" x14ac:dyDescent="0.25">
      <c r="A20" s="2">
        <v>1</v>
      </c>
      <c r="B20" s="2" t="s">
        <v>48</v>
      </c>
      <c r="C20" s="2" t="s">
        <v>31</v>
      </c>
      <c r="D20" s="2">
        <v>1</v>
      </c>
      <c r="E20" s="2" t="s">
        <v>6</v>
      </c>
      <c r="F20" s="2">
        <v>1</v>
      </c>
      <c r="G20" s="2">
        <v>1</v>
      </c>
      <c r="H20" s="2">
        <v>1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/>
      <c r="T20" s="10">
        <v>41048</v>
      </c>
      <c r="U20" s="2">
        <v>88</v>
      </c>
    </row>
    <row r="21" spans="1:21" x14ac:dyDescent="0.25">
      <c r="A21" s="2">
        <v>1</v>
      </c>
      <c r="B21" s="2" t="s">
        <v>48</v>
      </c>
      <c r="C21" s="2" t="s">
        <v>31</v>
      </c>
      <c r="D21" s="2">
        <v>1</v>
      </c>
      <c r="E21" s="2" t="s">
        <v>6</v>
      </c>
      <c r="F21" s="2">
        <v>1</v>
      </c>
      <c r="G21" s="2">
        <v>1</v>
      </c>
      <c r="H21" s="2">
        <v>1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/>
      <c r="T21" s="10">
        <v>41055</v>
      </c>
      <c r="U21" s="2">
        <v>95</v>
      </c>
    </row>
    <row r="22" spans="1:21" x14ac:dyDescent="0.25">
      <c r="A22" s="2">
        <v>1</v>
      </c>
      <c r="B22" s="2" t="s">
        <v>48</v>
      </c>
      <c r="C22" s="2" t="s">
        <v>31</v>
      </c>
      <c r="D22" s="2">
        <v>1</v>
      </c>
      <c r="E22" s="2" t="s">
        <v>6</v>
      </c>
      <c r="F22" s="2">
        <v>1</v>
      </c>
      <c r="G22" s="2">
        <v>1</v>
      </c>
      <c r="H22" s="2">
        <v>1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/>
      <c r="T22" s="10">
        <v>41062</v>
      </c>
      <c r="U22" s="2">
        <v>102</v>
      </c>
    </row>
    <row r="23" spans="1:21" x14ac:dyDescent="0.25">
      <c r="A23" s="2">
        <v>1</v>
      </c>
      <c r="B23" s="2" t="s">
        <v>48</v>
      </c>
      <c r="C23" s="2" t="s">
        <v>31</v>
      </c>
      <c r="D23" s="2">
        <v>1</v>
      </c>
      <c r="E23" s="2" t="s">
        <v>6</v>
      </c>
      <c r="F23" s="2">
        <v>1</v>
      </c>
      <c r="G23" s="2">
        <v>1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/>
      <c r="T23" s="10">
        <v>41069</v>
      </c>
      <c r="U23" s="2">
        <v>109</v>
      </c>
    </row>
    <row r="24" spans="1:21" x14ac:dyDescent="0.25">
      <c r="A24" s="2">
        <v>1</v>
      </c>
      <c r="B24" s="2" t="s">
        <v>48</v>
      </c>
      <c r="C24" s="2" t="s">
        <v>31</v>
      </c>
      <c r="D24" s="2">
        <v>1</v>
      </c>
      <c r="E24" s="2" t="s">
        <v>6</v>
      </c>
      <c r="F24" s="2">
        <v>1</v>
      </c>
      <c r="G24" s="2">
        <v>1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/>
      <c r="T24" s="10">
        <v>41076</v>
      </c>
      <c r="U24" s="2">
        <v>116</v>
      </c>
    </row>
    <row r="25" spans="1:21" x14ac:dyDescent="0.25">
      <c r="A25" s="2">
        <v>2</v>
      </c>
      <c r="B25" s="2" t="s">
        <v>49</v>
      </c>
      <c r="C25" s="2" t="s">
        <v>31</v>
      </c>
      <c r="D25" s="2">
        <v>1</v>
      </c>
      <c r="E25" s="2" t="s">
        <v>6</v>
      </c>
      <c r="F25" s="2">
        <v>2</v>
      </c>
      <c r="G25" s="2">
        <v>0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/>
      <c r="T25" s="10">
        <v>40964</v>
      </c>
      <c r="U25" s="2">
        <v>4</v>
      </c>
    </row>
    <row r="26" spans="1:21" x14ac:dyDescent="0.25">
      <c r="A26" s="2">
        <v>2</v>
      </c>
      <c r="B26" s="2" t="s">
        <v>49</v>
      </c>
      <c r="C26" s="2" t="s">
        <v>31</v>
      </c>
      <c r="D26" s="2">
        <v>1</v>
      </c>
      <c r="E26" s="2" t="s">
        <v>6</v>
      </c>
      <c r="F26" s="2">
        <v>2</v>
      </c>
      <c r="G26" s="2">
        <v>2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/>
      <c r="T26" s="10">
        <v>40968</v>
      </c>
      <c r="U26" s="2">
        <v>8</v>
      </c>
    </row>
    <row r="27" spans="1:21" x14ac:dyDescent="0.25">
      <c r="A27" s="2">
        <v>2</v>
      </c>
      <c r="B27" s="2" t="s">
        <v>49</v>
      </c>
      <c r="C27" s="2" t="s">
        <v>31</v>
      </c>
      <c r="D27" s="2">
        <v>1</v>
      </c>
      <c r="E27" s="2" t="s">
        <v>6</v>
      </c>
      <c r="F27" s="2">
        <v>2</v>
      </c>
      <c r="G27" s="2">
        <v>6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/>
      <c r="T27" s="10">
        <v>40972</v>
      </c>
      <c r="U27" s="2">
        <v>12</v>
      </c>
    </row>
    <row r="28" spans="1:21" x14ac:dyDescent="0.25">
      <c r="A28" s="2">
        <v>2</v>
      </c>
      <c r="B28" s="2" t="s">
        <v>49</v>
      </c>
      <c r="C28" s="2" t="s">
        <v>31</v>
      </c>
      <c r="D28" s="2">
        <v>1</v>
      </c>
      <c r="E28" s="2" t="s">
        <v>6</v>
      </c>
      <c r="F28" s="2">
        <v>2</v>
      </c>
      <c r="G28" s="2">
        <v>2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/>
      <c r="T28" s="10">
        <v>40976</v>
      </c>
      <c r="U28" s="2">
        <v>16</v>
      </c>
    </row>
    <row r="29" spans="1:21" x14ac:dyDescent="0.25">
      <c r="A29" s="2">
        <v>2</v>
      </c>
      <c r="B29" s="2" t="s">
        <v>49</v>
      </c>
      <c r="C29" s="2" t="s">
        <v>31</v>
      </c>
      <c r="D29" s="2">
        <v>1</v>
      </c>
      <c r="E29" s="2" t="s">
        <v>6</v>
      </c>
      <c r="F29" s="2">
        <v>2</v>
      </c>
      <c r="G29" s="2">
        <v>2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/>
      <c r="T29" s="10">
        <v>40980</v>
      </c>
      <c r="U29" s="2">
        <v>20</v>
      </c>
    </row>
    <row r="30" spans="1:21" x14ac:dyDescent="0.25">
      <c r="A30" s="2">
        <v>2</v>
      </c>
      <c r="B30" s="2" t="s">
        <v>49</v>
      </c>
      <c r="C30" s="2" t="s">
        <v>31</v>
      </c>
      <c r="D30" s="2">
        <v>1</v>
      </c>
      <c r="E30" s="2" t="s">
        <v>6</v>
      </c>
      <c r="F30" s="2">
        <v>2</v>
      </c>
      <c r="G30" s="2">
        <v>2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/>
      <c r="T30" s="10">
        <v>40984</v>
      </c>
      <c r="U30" s="2">
        <v>24</v>
      </c>
    </row>
    <row r="31" spans="1:21" x14ac:dyDescent="0.25">
      <c r="A31" s="2">
        <v>2</v>
      </c>
      <c r="B31" s="2" t="s">
        <v>49</v>
      </c>
      <c r="C31" s="2" t="s">
        <v>31</v>
      </c>
      <c r="D31" s="2">
        <v>1</v>
      </c>
      <c r="E31" s="2" t="s">
        <v>6</v>
      </c>
      <c r="F31" s="2">
        <v>2</v>
      </c>
      <c r="G31" s="2">
        <v>2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/>
      <c r="T31" s="10">
        <v>40988</v>
      </c>
      <c r="U31" s="2">
        <v>28</v>
      </c>
    </row>
    <row r="32" spans="1:21" x14ac:dyDescent="0.25">
      <c r="A32" s="2">
        <v>2</v>
      </c>
      <c r="B32" s="2" t="s">
        <v>49</v>
      </c>
      <c r="C32" s="2" t="s">
        <v>31</v>
      </c>
      <c r="D32" s="2">
        <v>1</v>
      </c>
      <c r="E32" s="2" t="s">
        <v>6</v>
      </c>
      <c r="F32" s="2">
        <v>2</v>
      </c>
      <c r="G32" s="2">
        <v>2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/>
      <c r="T32" s="10">
        <v>40992</v>
      </c>
      <c r="U32" s="2">
        <v>32</v>
      </c>
    </row>
    <row r="33" spans="1:21" x14ac:dyDescent="0.25">
      <c r="A33" s="2">
        <v>2</v>
      </c>
      <c r="B33" s="2" t="s">
        <v>49</v>
      </c>
      <c r="C33" s="2" t="s">
        <v>31</v>
      </c>
      <c r="D33" s="2">
        <v>1</v>
      </c>
      <c r="E33" s="2" t="s">
        <v>6</v>
      </c>
      <c r="F33" s="2">
        <v>2</v>
      </c>
      <c r="G33" s="2">
        <v>2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/>
      <c r="T33" s="10">
        <v>40996</v>
      </c>
      <c r="U33" s="2">
        <v>36</v>
      </c>
    </row>
    <row r="34" spans="1:21" x14ac:dyDescent="0.25">
      <c r="A34" s="2">
        <v>2</v>
      </c>
      <c r="B34" s="2" t="s">
        <v>49</v>
      </c>
      <c r="C34" s="2" t="s">
        <v>31</v>
      </c>
      <c r="D34" s="2">
        <v>1</v>
      </c>
      <c r="E34" s="2" t="s">
        <v>6</v>
      </c>
      <c r="F34" s="2">
        <v>2</v>
      </c>
      <c r="G34" s="2">
        <v>1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/>
      <c r="T34" s="10">
        <v>41000</v>
      </c>
      <c r="U34" s="2">
        <v>40</v>
      </c>
    </row>
    <row r="35" spans="1:21" x14ac:dyDescent="0.25">
      <c r="A35" s="2">
        <v>2</v>
      </c>
      <c r="B35" s="2" t="s">
        <v>49</v>
      </c>
      <c r="C35" s="2" t="s">
        <v>31</v>
      </c>
      <c r="D35" s="2">
        <v>1</v>
      </c>
      <c r="E35" s="2" t="s">
        <v>6</v>
      </c>
      <c r="F35" s="2">
        <v>2</v>
      </c>
      <c r="G35" s="2">
        <v>1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/>
      <c r="T35" s="10">
        <v>41004</v>
      </c>
      <c r="U35" s="2">
        <v>44</v>
      </c>
    </row>
    <row r="36" spans="1:21" x14ac:dyDescent="0.25">
      <c r="A36" s="2">
        <v>2</v>
      </c>
      <c r="B36" s="2" t="s">
        <v>49</v>
      </c>
      <c r="C36" s="2" t="s">
        <v>31</v>
      </c>
      <c r="D36" s="2">
        <v>1</v>
      </c>
      <c r="E36" s="2" t="s">
        <v>6</v>
      </c>
      <c r="F36" s="2">
        <v>2</v>
      </c>
      <c r="G36" s="2">
        <v>1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/>
      <c r="T36" s="10">
        <v>41008</v>
      </c>
      <c r="U36" s="2">
        <v>48</v>
      </c>
    </row>
    <row r="37" spans="1:21" x14ac:dyDescent="0.25">
      <c r="A37" s="2">
        <v>2</v>
      </c>
      <c r="B37" s="2" t="s">
        <v>49</v>
      </c>
      <c r="C37" s="2" t="s">
        <v>31</v>
      </c>
      <c r="D37" s="2">
        <v>1</v>
      </c>
      <c r="E37" s="2" t="s">
        <v>6</v>
      </c>
      <c r="F37" s="2">
        <v>2</v>
      </c>
      <c r="G37" s="2">
        <v>1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/>
      <c r="T37" s="10">
        <v>41012</v>
      </c>
      <c r="U37" s="2">
        <v>52</v>
      </c>
    </row>
    <row r="38" spans="1:21" x14ac:dyDescent="0.25">
      <c r="A38" s="2">
        <v>2</v>
      </c>
      <c r="B38" s="2" t="s">
        <v>49</v>
      </c>
      <c r="C38" s="2" t="s">
        <v>31</v>
      </c>
      <c r="D38" s="2">
        <v>1</v>
      </c>
      <c r="E38" s="2" t="s">
        <v>6</v>
      </c>
      <c r="F38" s="2">
        <v>2</v>
      </c>
      <c r="G38" s="2">
        <v>1</v>
      </c>
      <c r="H38" s="2">
        <v>1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/>
      <c r="T38" s="10">
        <v>41016</v>
      </c>
      <c r="U38" s="2">
        <v>56</v>
      </c>
    </row>
    <row r="39" spans="1:21" x14ac:dyDescent="0.25">
      <c r="A39" s="2">
        <v>2</v>
      </c>
      <c r="B39" s="2" t="s">
        <v>49</v>
      </c>
      <c r="C39" s="2" t="s">
        <v>31</v>
      </c>
      <c r="D39" s="2">
        <v>1</v>
      </c>
      <c r="E39" s="2" t="s">
        <v>6</v>
      </c>
      <c r="F39" s="2">
        <v>2</v>
      </c>
      <c r="G39" s="2">
        <v>1</v>
      </c>
      <c r="H39" s="2">
        <v>1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/>
      <c r="T39" s="10">
        <v>41020</v>
      </c>
      <c r="U39" s="2">
        <v>60</v>
      </c>
    </row>
    <row r="40" spans="1:21" x14ac:dyDescent="0.25">
      <c r="A40" s="2">
        <v>2</v>
      </c>
      <c r="B40" s="2" t="s">
        <v>49</v>
      </c>
      <c r="C40" s="2" t="s">
        <v>31</v>
      </c>
      <c r="D40" s="2">
        <v>1</v>
      </c>
      <c r="E40" s="2" t="s">
        <v>6</v>
      </c>
      <c r="F40" s="2">
        <v>2</v>
      </c>
      <c r="G40" s="2">
        <v>1</v>
      </c>
      <c r="H40" s="2">
        <v>1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/>
      <c r="T40" s="10">
        <v>41027</v>
      </c>
      <c r="U40" s="2">
        <v>67</v>
      </c>
    </row>
    <row r="41" spans="1:21" x14ac:dyDescent="0.25">
      <c r="A41" s="2">
        <v>2</v>
      </c>
      <c r="B41" s="2" t="s">
        <v>49</v>
      </c>
      <c r="C41" s="2" t="s">
        <v>31</v>
      </c>
      <c r="D41" s="2">
        <v>1</v>
      </c>
      <c r="E41" s="2" t="s">
        <v>6</v>
      </c>
      <c r="F41" s="2">
        <v>2</v>
      </c>
      <c r="G41" s="2">
        <v>1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/>
      <c r="T41" s="10">
        <v>41034</v>
      </c>
      <c r="U41" s="2">
        <v>74</v>
      </c>
    </row>
    <row r="42" spans="1:21" x14ac:dyDescent="0.25">
      <c r="A42" s="2">
        <v>2</v>
      </c>
      <c r="B42" s="2" t="s">
        <v>49</v>
      </c>
      <c r="C42" s="2" t="s">
        <v>31</v>
      </c>
      <c r="D42" s="2">
        <v>1</v>
      </c>
      <c r="E42" s="2" t="s">
        <v>6</v>
      </c>
      <c r="F42" s="2">
        <v>2</v>
      </c>
      <c r="G42" s="2">
        <v>1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/>
      <c r="T42" s="10">
        <v>41041</v>
      </c>
      <c r="U42" s="2">
        <v>81</v>
      </c>
    </row>
    <row r="43" spans="1:21" x14ac:dyDescent="0.25">
      <c r="A43" s="2">
        <v>2</v>
      </c>
      <c r="B43" s="2" t="s">
        <v>49</v>
      </c>
      <c r="C43" s="2" t="s">
        <v>31</v>
      </c>
      <c r="D43" s="2">
        <v>1</v>
      </c>
      <c r="E43" s="2" t="s">
        <v>6</v>
      </c>
      <c r="F43" s="2">
        <v>2</v>
      </c>
      <c r="G43" s="2">
        <v>1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/>
      <c r="T43" s="10">
        <v>41048</v>
      </c>
      <c r="U43" s="2">
        <v>88</v>
      </c>
    </row>
    <row r="44" spans="1:21" x14ac:dyDescent="0.25">
      <c r="A44" s="2">
        <v>2</v>
      </c>
      <c r="B44" s="2" t="s">
        <v>49</v>
      </c>
      <c r="C44" s="2" t="s">
        <v>31</v>
      </c>
      <c r="D44" s="2">
        <v>1</v>
      </c>
      <c r="E44" s="2" t="s">
        <v>6</v>
      </c>
      <c r="F44" s="2">
        <v>2</v>
      </c>
      <c r="G44" s="2">
        <v>1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/>
      <c r="T44" s="10">
        <v>41055</v>
      </c>
      <c r="U44" s="2">
        <v>95</v>
      </c>
    </row>
    <row r="45" spans="1:21" x14ac:dyDescent="0.25">
      <c r="A45" s="2">
        <v>2</v>
      </c>
      <c r="B45" s="2" t="s">
        <v>49</v>
      </c>
      <c r="C45" s="2" t="s">
        <v>31</v>
      </c>
      <c r="D45" s="2">
        <v>1</v>
      </c>
      <c r="E45" s="2" t="s">
        <v>6</v>
      </c>
      <c r="F45" s="2">
        <v>2</v>
      </c>
      <c r="G45" s="2">
        <v>1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/>
      <c r="T45" s="10">
        <v>41062</v>
      </c>
      <c r="U45" s="2">
        <v>102</v>
      </c>
    </row>
    <row r="46" spans="1:21" x14ac:dyDescent="0.25">
      <c r="A46" s="2">
        <v>2</v>
      </c>
      <c r="B46" s="2" t="s">
        <v>49</v>
      </c>
      <c r="C46" s="2" t="s">
        <v>31</v>
      </c>
      <c r="D46" s="2">
        <v>1</v>
      </c>
      <c r="E46" s="2" t="s">
        <v>6</v>
      </c>
      <c r="F46" s="2">
        <v>2</v>
      </c>
      <c r="G46" s="2">
        <v>1</v>
      </c>
      <c r="H46" s="2">
        <v>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/>
      <c r="T46" s="10">
        <v>41069</v>
      </c>
      <c r="U46" s="2">
        <v>109</v>
      </c>
    </row>
    <row r="47" spans="1:21" x14ac:dyDescent="0.25">
      <c r="A47" s="2">
        <v>2</v>
      </c>
      <c r="B47" s="2" t="s">
        <v>49</v>
      </c>
      <c r="C47" s="2" t="s">
        <v>31</v>
      </c>
      <c r="D47" s="2">
        <v>1</v>
      </c>
      <c r="E47" s="2" t="s">
        <v>6</v>
      </c>
      <c r="F47" s="2">
        <v>2</v>
      </c>
      <c r="G47" s="2">
        <v>1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/>
      <c r="T47" s="10">
        <v>41076</v>
      </c>
      <c r="U47" s="2">
        <v>116</v>
      </c>
    </row>
    <row r="48" spans="1:21" x14ac:dyDescent="0.25">
      <c r="A48" s="2">
        <v>3</v>
      </c>
      <c r="B48" s="2" t="s">
        <v>50</v>
      </c>
      <c r="C48" s="2" t="s">
        <v>31</v>
      </c>
      <c r="D48" s="2">
        <v>1</v>
      </c>
      <c r="E48" s="2" t="s">
        <v>6</v>
      </c>
      <c r="F48" s="2">
        <v>3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/>
      <c r="T48" s="10">
        <v>40964</v>
      </c>
      <c r="U48" s="2">
        <v>4</v>
      </c>
    </row>
    <row r="49" spans="1:21" x14ac:dyDescent="0.25">
      <c r="A49" s="2">
        <v>3</v>
      </c>
      <c r="B49" s="2" t="s">
        <v>50</v>
      </c>
      <c r="C49" s="2" t="s">
        <v>31</v>
      </c>
      <c r="D49" s="2">
        <v>1</v>
      </c>
      <c r="E49" s="2" t="s">
        <v>6</v>
      </c>
      <c r="F49" s="2">
        <v>3</v>
      </c>
      <c r="G49" s="2">
        <v>1</v>
      </c>
      <c r="H49" s="2">
        <v>1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/>
      <c r="T49" s="10">
        <v>40968</v>
      </c>
      <c r="U49" s="2">
        <v>8</v>
      </c>
    </row>
    <row r="50" spans="1:21" x14ac:dyDescent="0.25">
      <c r="A50" s="2">
        <v>3</v>
      </c>
      <c r="B50" s="2" t="s">
        <v>50</v>
      </c>
      <c r="C50" s="2" t="s">
        <v>31</v>
      </c>
      <c r="D50" s="2">
        <v>1</v>
      </c>
      <c r="E50" s="2" t="s">
        <v>6</v>
      </c>
      <c r="F50" s="2">
        <v>3</v>
      </c>
      <c r="G50" s="2">
        <v>2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/>
      <c r="T50" s="10">
        <v>40972</v>
      </c>
      <c r="U50" s="2">
        <v>12</v>
      </c>
    </row>
    <row r="51" spans="1:21" x14ac:dyDescent="0.25">
      <c r="A51" s="2">
        <v>3</v>
      </c>
      <c r="B51" s="2" t="s">
        <v>50</v>
      </c>
      <c r="C51" s="2" t="s">
        <v>31</v>
      </c>
      <c r="D51" s="2">
        <v>1</v>
      </c>
      <c r="E51" s="2" t="s">
        <v>6</v>
      </c>
      <c r="F51" s="2">
        <v>3</v>
      </c>
      <c r="G51" s="2">
        <v>3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/>
      <c r="T51" s="10">
        <v>40976</v>
      </c>
      <c r="U51" s="2">
        <v>16</v>
      </c>
    </row>
    <row r="52" spans="1:21" x14ac:dyDescent="0.25">
      <c r="A52" s="2">
        <v>3</v>
      </c>
      <c r="B52" s="2" t="s">
        <v>50</v>
      </c>
      <c r="C52" s="2" t="s">
        <v>31</v>
      </c>
      <c r="D52" s="2">
        <v>1</v>
      </c>
      <c r="E52" s="2" t="s">
        <v>6</v>
      </c>
      <c r="F52" s="2">
        <v>3</v>
      </c>
      <c r="G52" s="2">
        <v>3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/>
      <c r="T52" s="10">
        <v>40980</v>
      </c>
      <c r="U52" s="2">
        <v>20</v>
      </c>
    </row>
    <row r="53" spans="1:21" x14ac:dyDescent="0.25">
      <c r="A53" s="2">
        <v>3</v>
      </c>
      <c r="B53" s="2" t="s">
        <v>50</v>
      </c>
      <c r="C53" s="2" t="s">
        <v>31</v>
      </c>
      <c r="D53" s="2">
        <v>1</v>
      </c>
      <c r="E53" s="2" t="s">
        <v>6</v>
      </c>
      <c r="F53" s="2">
        <v>3</v>
      </c>
      <c r="G53" s="2">
        <v>3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/>
      <c r="T53" s="10">
        <v>40984</v>
      </c>
      <c r="U53" s="2">
        <v>24</v>
      </c>
    </row>
    <row r="54" spans="1:21" x14ac:dyDescent="0.25">
      <c r="A54" s="2">
        <v>3</v>
      </c>
      <c r="B54" s="2" t="s">
        <v>50</v>
      </c>
      <c r="C54" s="2" t="s">
        <v>31</v>
      </c>
      <c r="D54" s="2">
        <v>1</v>
      </c>
      <c r="E54" s="2" t="s">
        <v>6</v>
      </c>
      <c r="F54" s="2">
        <v>3</v>
      </c>
      <c r="G54" s="2">
        <v>3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/>
      <c r="T54" s="10">
        <v>40988</v>
      </c>
      <c r="U54" s="2">
        <v>28</v>
      </c>
    </row>
    <row r="55" spans="1:21" x14ac:dyDescent="0.25">
      <c r="A55" s="2">
        <v>3</v>
      </c>
      <c r="B55" s="2" t="s">
        <v>50</v>
      </c>
      <c r="C55" s="2" t="s">
        <v>31</v>
      </c>
      <c r="D55" s="2">
        <v>1</v>
      </c>
      <c r="E55" s="2" t="s">
        <v>6</v>
      </c>
      <c r="F55" s="2">
        <v>3</v>
      </c>
      <c r="G55" s="2">
        <v>0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/>
      <c r="T55" s="10">
        <v>40992</v>
      </c>
      <c r="U55" s="2">
        <v>32</v>
      </c>
    </row>
    <row r="56" spans="1:21" x14ac:dyDescent="0.25">
      <c r="A56" s="2">
        <v>3</v>
      </c>
      <c r="B56" s="2" t="s">
        <v>50</v>
      </c>
      <c r="C56" s="2" t="s">
        <v>31</v>
      </c>
      <c r="D56" s="2">
        <v>1</v>
      </c>
      <c r="E56" s="2" t="s">
        <v>6</v>
      </c>
      <c r="F56" s="2">
        <v>3</v>
      </c>
      <c r="G56" s="2">
        <v>0</v>
      </c>
      <c r="H56" s="2">
        <v>1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/>
      <c r="T56" s="10">
        <v>40996</v>
      </c>
      <c r="U56" s="2">
        <v>36</v>
      </c>
    </row>
    <row r="57" spans="1:21" x14ac:dyDescent="0.25">
      <c r="A57" s="2">
        <v>3</v>
      </c>
      <c r="B57" s="2" t="s">
        <v>50</v>
      </c>
      <c r="C57" s="2" t="s">
        <v>31</v>
      </c>
      <c r="D57" s="2">
        <v>1</v>
      </c>
      <c r="E57" s="2" t="s">
        <v>6</v>
      </c>
      <c r="F57" s="2">
        <v>3</v>
      </c>
      <c r="G57" s="2">
        <v>0</v>
      </c>
      <c r="H57" s="2">
        <v>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/>
      <c r="T57" s="10">
        <v>41000</v>
      </c>
      <c r="U57" s="2">
        <v>40</v>
      </c>
    </row>
    <row r="58" spans="1:21" x14ac:dyDescent="0.25">
      <c r="A58" s="2">
        <v>3</v>
      </c>
      <c r="B58" s="2" t="s">
        <v>50</v>
      </c>
      <c r="C58" s="2" t="s">
        <v>31</v>
      </c>
      <c r="D58" s="2">
        <v>1</v>
      </c>
      <c r="E58" s="2" t="s">
        <v>6</v>
      </c>
      <c r="F58" s="2">
        <v>3</v>
      </c>
      <c r="G58" s="2">
        <v>0</v>
      </c>
      <c r="H58" s="2">
        <v>1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/>
      <c r="T58" s="10">
        <v>41004</v>
      </c>
      <c r="U58" s="2">
        <v>44</v>
      </c>
    </row>
    <row r="59" spans="1:21" x14ac:dyDescent="0.25">
      <c r="A59" s="2">
        <v>3</v>
      </c>
      <c r="B59" s="2" t="s">
        <v>50</v>
      </c>
      <c r="C59" s="2" t="s">
        <v>31</v>
      </c>
      <c r="D59" s="2">
        <v>1</v>
      </c>
      <c r="E59" s="2" t="s">
        <v>6</v>
      </c>
      <c r="F59" s="2">
        <v>3</v>
      </c>
      <c r="G59" s="2">
        <v>0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/>
      <c r="T59" s="10">
        <v>41008</v>
      </c>
      <c r="U59" s="2">
        <v>48</v>
      </c>
    </row>
    <row r="60" spans="1:21" x14ac:dyDescent="0.25">
      <c r="A60" s="2">
        <v>3</v>
      </c>
      <c r="B60" s="2" t="s">
        <v>50</v>
      </c>
      <c r="C60" s="2" t="s">
        <v>31</v>
      </c>
      <c r="D60" s="2">
        <v>1</v>
      </c>
      <c r="E60" s="2" t="s">
        <v>6</v>
      </c>
      <c r="F60" s="2">
        <v>3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/>
      <c r="T60" s="10">
        <v>41012</v>
      </c>
      <c r="U60" s="2">
        <v>52</v>
      </c>
    </row>
    <row r="61" spans="1:21" x14ac:dyDescent="0.25">
      <c r="A61" s="2">
        <v>3</v>
      </c>
      <c r="B61" s="2" t="s">
        <v>50</v>
      </c>
      <c r="C61" s="2" t="s">
        <v>31</v>
      </c>
      <c r="D61" s="2">
        <v>1</v>
      </c>
      <c r="E61" s="2" t="s">
        <v>6</v>
      </c>
      <c r="F61" s="2">
        <v>3</v>
      </c>
      <c r="G61" s="2">
        <v>0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/>
      <c r="T61" s="10">
        <v>41016</v>
      </c>
      <c r="U61" s="2">
        <v>56</v>
      </c>
    </row>
    <row r="62" spans="1:21" x14ac:dyDescent="0.25">
      <c r="A62" s="2">
        <v>3</v>
      </c>
      <c r="B62" s="2" t="s">
        <v>50</v>
      </c>
      <c r="C62" s="2" t="s">
        <v>31</v>
      </c>
      <c r="D62" s="2">
        <v>1</v>
      </c>
      <c r="E62" s="2" t="s">
        <v>6</v>
      </c>
      <c r="F62" s="2">
        <v>3</v>
      </c>
      <c r="G62" s="2">
        <v>0</v>
      </c>
      <c r="H62" s="2">
        <v>1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/>
      <c r="T62" s="10">
        <v>41020</v>
      </c>
      <c r="U62" s="2">
        <v>60</v>
      </c>
    </row>
    <row r="63" spans="1:21" x14ac:dyDescent="0.25">
      <c r="A63" s="2">
        <v>3</v>
      </c>
      <c r="B63" s="2" t="s">
        <v>50</v>
      </c>
      <c r="C63" s="2" t="s">
        <v>31</v>
      </c>
      <c r="D63" s="2">
        <v>1</v>
      </c>
      <c r="E63" s="2" t="s">
        <v>6</v>
      </c>
      <c r="F63" s="2">
        <v>3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/>
      <c r="T63" s="10">
        <v>41027</v>
      </c>
      <c r="U63" s="2">
        <v>67</v>
      </c>
    </row>
    <row r="64" spans="1:21" x14ac:dyDescent="0.25">
      <c r="A64" s="2">
        <v>3</v>
      </c>
      <c r="B64" s="2" t="s">
        <v>50</v>
      </c>
      <c r="C64" s="2" t="s">
        <v>31</v>
      </c>
      <c r="D64" s="2">
        <v>1</v>
      </c>
      <c r="E64" s="2" t="s">
        <v>6</v>
      </c>
      <c r="F64" s="2">
        <v>3</v>
      </c>
      <c r="G64" s="2">
        <v>0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/>
      <c r="T64" s="10">
        <v>41034</v>
      </c>
      <c r="U64" s="2">
        <v>74</v>
      </c>
    </row>
    <row r="65" spans="1:21" x14ac:dyDescent="0.25">
      <c r="A65" s="2">
        <v>3</v>
      </c>
      <c r="B65" s="2" t="s">
        <v>50</v>
      </c>
      <c r="C65" s="2" t="s">
        <v>31</v>
      </c>
      <c r="D65" s="2">
        <v>1</v>
      </c>
      <c r="E65" s="2" t="s">
        <v>6</v>
      </c>
      <c r="F65" s="2">
        <v>3</v>
      </c>
      <c r="G65" s="2">
        <v>0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/>
      <c r="T65" s="10">
        <v>41041</v>
      </c>
      <c r="U65" s="2">
        <v>81</v>
      </c>
    </row>
    <row r="66" spans="1:21" x14ac:dyDescent="0.25">
      <c r="A66" s="2">
        <v>3</v>
      </c>
      <c r="B66" s="2" t="s">
        <v>50</v>
      </c>
      <c r="C66" s="2" t="s">
        <v>31</v>
      </c>
      <c r="D66" s="2">
        <v>1</v>
      </c>
      <c r="E66" s="2" t="s">
        <v>6</v>
      </c>
      <c r="F66" s="2">
        <v>3</v>
      </c>
      <c r="G66" s="2">
        <v>0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/>
      <c r="T66" s="10">
        <v>41048</v>
      </c>
      <c r="U66" s="2">
        <v>88</v>
      </c>
    </row>
    <row r="67" spans="1:21" x14ac:dyDescent="0.25">
      <c r="A67" s="2">
        <v>3</v>
      </c>
      <c r="B67" s="2" t="s">
        <v>50</v>
      </c>
      <c r="C67" s="2" t="s">
        <v>31</v>
      </c>
      <c r="D67" s="2">
        <v>1</v>
      </c>
      <c r="E67" s="2" t="s">
        <v>6</v>
      </c>
      <c r="F67" s="2">
        <v>3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/>
      <c r="T67" s="10">
        <v>41055</v>
      </c>
      <c r="U67" s="2">
        <v>95</v>
      </c>
    </row>
    <row r="68" spans="1:21" x14ac:dyDescent="0.25">
      <c r="A68" s="2">
        <v>3</v>
      </c>
      <c r="B68" s="2" t="s">
        <v>50</v>
      </c>
      <c r="C68" s="2" t="s">
        <v>31</v>
      </c>
      <c r="D68" s="2">
        <v>1</v>
      </c>
      <c r="E68" s="2" t="s">
        <v>6</v>
      </c>
      <c r="F68" s="2">
        <v>3</v>
      </c>
      <c r="G68" s="2">
        <v>0</v>
      </c>
      <c r="H68" s="2">
        <v>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/>
      <c r="T68" s="10">
        <v>41062</v>
      </c>
      <c r="U68" s="2">
        <v>102</v>
      </c>
    </row>
    <row r="69" spans="1:21" x14ac:dyDescent="0.25">
      <c r="A69" s="2">
        <v>3</v>
      </c>
      <c r="B69" s="2" t="s">
        <v>50</v>
      </c>
      <c r="C69" s="2" t="s">
        <v>31</v>
      </c>
      <c r="D69" s="2">
        <v>1</v>
      </c>
      <c r="E69" s="2" t="s">
        <v>6</v>
      </c>
      <c r="F69" s="2">
        <v>3</v>
      </c>
      <c r="G69" s="2">
        <v>0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/>
      <c r="T69" s="10">
        <v>41069</v>
      </c>
      <c r="U69" s="2">
        <v>109</v>
      </c>
    </row>
    <row r="70" spans="1:21" x14ac:dyDescent="0.25">
      <c r="A70" s="2">
        <v>3</v>
      </c>
      <c r="B70" s="2" t="s">
        <v>50</v>
      </c>
      <c r="C70" s="2" t="s">
        <v>31</v>
      </c>
      <c r="D70" s="2">
        <v>1</v>
      </c>
      <c r="E70" s="2" t="s">
        <v>6</v>
      </c>
      <c r="F70" s="2">
        <v>3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/>
      <c r="T70" s="10">
        <v>41076</v>
      </c>
      <c r="U70" s="2">
        <v>116</v>
      </c>
    </row>
    <row r="71" spans="1:21" x14ac:dyDescent="0.25">
      <c r="A71" s="2">
        <v>4</v>
      </c>
      <c r="B71" s="2" t="s">
        <v>51</v>
      </c>
      <c r="C71" s="2" t="s">
        <v>31</v>
      </c>
      <c r="D71" s="2">
        <v>1</v>
      </c>
      <c r="E71" s="2" t="s">
        <v>6</v>
      </c>
      <c r="F71" s="2">
        <v>4</v>
      </c>
      <c r="G71" s="2">
        <v>0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/>
      <c r="T71" s="10">
        <v>40964</v>
      </c>
      <c r="U71" s="2">
        <v>4</v>
      </c>
    </row>
    <row r="72" spans="1:21" x14ac:dyDescent="0.25">
      <c r="A72" s="2">
        <v>4</v>
      </c>
      <c r="B72" s="2" t="s">
        <v>51</v>
      </c>
      <c r="C72" s="2" t="s">
        <v>31</v>
      </c>
      <c r="D72" s="2">
        <v>1</v>
      </c>
      <c r="E72" s="2" t="s">
        <v>6</v>
      </c>
      <c r="F72" s="2">
        <v>4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10">
        <v>40968</v>
      </c>
      <c r="U72" s="2">
        <v>8</v>
      </c>
    </row>
    <row r="73" spans="1:21" x14ac:dyDescent="0.25">
      <c r="A73" s="2">
        <v>4</v>
      </c>
      <c r="B73" s="2" t="s">
        <v>51</v>
      </c>
      <c r="C73" s="2" t="s">
        <v>31</v>
      </c>
      <c r="D73" s="2">
        <v>1</v>
      </c>
      <c r="E73" s="2" t="s">
        <v>6</v>
      </c>
      <c r="F73" s="2">
        <v>4</v>
      </c>
      <c r="G73" s="2">
        <v>15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/>
      <c r="T73" s="10">
        <v>40972</v>
      </c>
      <c r="U73" s="2">
        <v>12</v>
      </c>
    </row>
    <row r="74" spans="1:21" x14ac:dyDescent="0.25">
      <c r="A74" s="2">
        <v>4</v>
      </c>
      <c r="B74" s="2" t="s">
        <v>51</v>
      </c>
      <c r="C74" s="2" t="s">
        <v>31</v>
      </c>
      <c r="D74" s="2">
        <v>1</v>
      </c>
      <c r="E74" s="2" t="s">
        <v>6</v>
      </c>
      <c r="F74" s="2">
        <v>4</v>
      </c>
      <c r="G74" s="2">
        <v>3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/>
      <c r="T74" s="10">
        <v>40976</v>
      </c>
      <c r="U74" s="2">
        <v>16</v>
      </c>
    </row>
    <row r="75" spans="1:21" x14ac:dyDescent="0.25">
      <c r="A75" s="2">
        <v>4</v>
      </c>
      <c r="B75" s="2" t="s">
        <v>51</v>
      </c>
      <c r="C75" s="2" t="s">
        <v>31</v>
      </c>
      <c r="D75" s="2">
        <v>1</v>
      </c>
      <c r="E75" s="2" t="s">
        <v>6</v>
      </c>
      <c r="F75" s="2">
        <v>4</v>
      </c>
      <c r="G75" s="2">
        <v>3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/>
      <c r="T75" s="10">
        <v>40980</v>
      </c>
      <c r="U75" s="2">
        <v>20</v>
      </c>
    </row>
    <row r="76" spans="1:21" x14ac:dyDescent="0.25">
      <c r="A76" s="2">
        <v>4</v>
      </c>
      <c r="B76" s="2" t="s">
        <v>51</v>
      </c>
      <c r="C76" s="2" t="s">
        <v>31</v>
      </c>
      <c r="D76" s="2">
        <v>1</v>
      </c>
      <c r="E76" s="2" t="s">
        <v>6</v>
      </c>
      <c r="F76" s="2">
        <v>4</v>
      </c>
      <c r="G76" s="2">
        <v>3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/>
      <c r="T76" s="10">
        <v>40984</v>
      </c>
      <c r="U76" s="2">
        <v>24</v>
      </c>
    </row>
    <row r="77" spans="1:21" x14ac:dyDescent="0.25">
      <c r="A77" s="2">
        <v>4</v>
      </c>
      <c r="B77" s="2" t="s">
        <v>51</v>
      </c>
      <c r="C77" s="2" t="s">
        <v>31</v>
      </c>
      <c r="D77" s="2">
        <v>1</v>
      </c>
      <c r="E77" s="2" t="s">
        <v>6</v>
      </c>
      <c r="F77" s="2">
        <v>4</v>
      </c>
      <c r="G77" s="2">
        <v>3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/>
      <c r="T77" s="10">
        <v>40988</v>
      </c>
      <c r="U77" s="2">
        <v>28</v>
      </c>
    </row>
    <row r="78" spans="1:21" x14ac:dyDescent="0.25">
      <c r="A78" s="2">
        <v>4</v>
      </c>
      <c r="B78" s="2" t="s">
        <v>51</v>
      </c>
      <c r="C78" s="2" t="s">
        <v>31</v>
      </c>
      <c r="D78" s="2">
        <v>1</v>
      </c>
      <c r="E78" s="2" t="s">
        <v>6</v>
      </c>
      <c r="F78" s="2">
        <v>4</v>
      </c>
      <c r="G78" s="2">
        <v>2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/>
      <c r="T78" s="10">
        <v>40992</v>
      </c>
      <c r="U78" s="2">
        <v>32</v>
      </c>
    </row>
    <row r="79" spans="1:21" x14ac:dyDescent="0.25">
      <c r="A79" s="2">
        <v>4</v>
      </c>
      <c r="B79" s="2" t="s">
        <v>51</v>
      </c>
      <c r="C79" s="2" t="s">
        <v>31</v>
      </c>
      <c r="D79" s="2">
        <v>1</v>
      </c>
      <c r="E79" s="2" t="s">
        <v>6</v>
      </c>
      <c r="F79" s="2">
        <v>4</v>
      </c>
      <c r="G79" s="2">
        <v>2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/>
      <c r="T79" s="10">
        <v>40996</v>
      </c>
      <c r="U79" s="2">
        <v>36</v>
      </c>
    </row>
    <row r="80" spans="1:21" x14ac:dyDescent="0.25">
      <c r="A80" s="2">
        <v>4</v>
      </c>
      <c r="B80" s="2" t="s">
        <v>51</v>
      </c>
      <c r="C80" s="2" t="s">
        <v>31</v>
      </c>
      <c r="D80" s="2">
        <v>1</v>
      </c>
      <c r="E80" s="2" t="s">
        <v>6</v>
      </c>
      <c r="F80" s="2">
        <v>4</v>
      </c>
      <c r="G80" s="2">
        <v>2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/>
      <c r="T80" s="10">
        <v>41000</v>
      </c>
      <c r="U80" s="2">
        <v>40</v>
      </c>
    </row>
    <row r="81" spans="1:21" x14ac:dyDescent="0.25">
      <c r="A81" s="2">
        <v>4</v>
      </c>
      <c r="B81" s="2" t="s">
        <v>51</v>
      </c>
      <c r="C81" s="2" t="s">
        <v>31</v>
      </c>
      <c r="D81" s="2">
        <v>1</v>
      </c>
      <c r="E81" s="2" t="s">
        <v>6</v>
      </c>
      <c r="F81" s="2">
        <v>4</v>
      </c>
      <c r="G81" s="2">
        <v>2</v>
      </c>
      <c r="H81" s="2">
        <v>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/>
      <c r="T81" s="10">
        <v>41004</v>
      </c>
      <c r="U81" s="2">
        <v>44</v>
      </c>
    </row>
    <row r="82" spans="1:21" x14ac:dyDescent="0.25">
      <c r="A82" s="2">
        <v>4</v>
      </c>
      <c r="B82" s="2" t="s">
        <v>51</v>
      </c>
      <c r="C82" s="2" t="s">
        <v>31</v>
      </c>
      <c r="D82" s="2">
        <v>1</v>
      </c>
      <c r="E82" s="2" t="s">
        <v>6</v>
      </c>
      <c r="F82" s="2">
        <v>4</v>
      </c>
      <c r="G82" s="2">
        <v>2</v>
      </c>
      <c r="H82" s="2">
        <v>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/>
      <c r="T82" s="10">
        <v>41008</v>
      </c>
      <c r="U82" s="2">
        <v>48</v>
      </c>
    </row>
    <row r="83" spans="1:21" x14ac:dyDescent="0.25">
      <c r="A83" s="2">
        <v>4</v>
      </c>
      <c r="B83" s="2" t="s">
        <v>51</v>
      </c>
      <c r="C83" s="2" t="s">
        <v>31</v>
      </c>
      <c r="D83" s="2">
        <v>1</v>
      </c>
      <c r="E83" s="2" t="s">
        <v>6</v>
      </c>
      <c r="F83" s="2">
        <v>4</v>
      </c>
      <c r="G83" s="2">
        <v>2</v>
      </c>
      <c r="H83" s="2">
        <v>1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/>
      <c r="T83" s="10">
        <v>41012</v>
      </c>
      <c r="U83" s="2">
        <v>52</v>
      </c>
    </row>
    <row r="84" spans="1:21" x14ac:dyDescent="0.25">
      <c r="A84" s="2">
        <v>4</v>
      </c>
      <c r="B84" s="2" t="s">
        <v>51</v>
      </c>
      <c r="C84" s="2" t="s">
        <v>31</v>
      </c>
      <c r="D84" s="2">
        <v>1</v>
      </c>
      <c r="E84" s="2" t="s">
        <v>6</v>
      </c>
      <c r="F84" s="2">
        <v>4</v>
      </c>
      <c r="G84" s="2">
        <v>2</v>
      </c>
      <c r="H84" s="2">
        <v>1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/>
      <c r="T84" s="10">
        <v>41016</v>
      </c>
      <c r="U84" s="2">
        <v>56</v>
      </c>
    </row>
    <row r="85" spans="1:21" x14ac:dyDescent="0.25">
      <c r="A85" s="2">
        <v>4</v>
      </c>
      <c r="B85" s="2" t="s">
        <v>51</v>
      </c>
      <c r="C85" s="2" t="s">
        <v>31</v>
      </c>
      <c r="D85" s="2">
        <v>1</v>
      </c>
      <c r="E85" s="2" t="s">
        <v>6</v>
      </c>
      <c r="F85" s="2">
        <v>4</v>
      </c>
      <c r="G85" s="2">
        <v>1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/>
      <c r="T85" s="10">
        <v>41020</v>
      </c>
      <c r="U85" s="2">
        <v>60</v>
      </c>
    </row>
    <row r="86" spans="1:21" x14ac:dyDescent="0.25">
      <c r="A86" s="2">
        <v>4</v>
      </c>
      <c r="B86" s="2" t="s">
        <v>51</v>
      </c>
      <c r="C86" s="2" t="s">
        <v>31</v>
      </c>
      <c r="D86" s="2">
        <v>1</v>
      </c>
      <c r="E86" s="2" t="s">
        <v>6</v>
      </c>
      <c r="F86" s="2">
        <v>4</v>
      </c>
      <c r="G86" s="2">
        <v>1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/>
      <c r="T86" s="10">
        <v>41027</v>
      </c>
      <c r="U86" s="2">
        <v>67</v>
      </c>
    </row>
    <row r="87" spans="1:21" x14ac:dyDescent="0.25">
      <c r="A87" s="2">
        <v>4</v>
      </c>
      <c r="B87" s="2" t="s">
        <v>51</v>
      </c>
      <c r="C87" s="2" t="s">
        <v>31</v>
      </c>
      <c r="D87" s="2">
        <v>1</v>
      </c>
      <c r="E87" s="2" t="s">
        <v>6</v>
      </c>
      <c r="F87" s="2">
        <v>4</v>
      </c>
      <c r="G87" s="2">
        <v>1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/>
      <c r="T87" s="10">
        <v>41034</v>
      </c>
      <c r="U87" s="2">
        <v>74</v>
      </c>
    </row>
    <row r="88" spans="1:21" x14ac:dyDescent="0.25">
      <c r="A88" s="2">
        <v>4</v>
      </c>
      <c r="B88" s="2" t="s">
        <v>51</v>
      </c>
      <c r="C88" s="2" t="s">
        <v>31</v>
      </c>
      <c r="D88" s="2">
        <v>1</v>
      </c>
      <c r="E88" s="2" t="s">
        <v>6</v>
      </c>
      <c r="F88" s="2">
        <v>4</v>
      </c>
      <c r="G88" s="2">
        <v>1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/>
      <c r="T88" s="10">
        <v>41041</v>
      </c>
      <c r="U88" s="2">
        <v>81</v>
      </c>
    </row>
    <row r="89" spans="1:21" x14ac:dyDescent="0.25">
      <c r="A89" s="2">
        <v>4</v>
      </c>
      <c r="B89" s="2" t="s">
        <v>51</v>
      </c>
      <c r="C89" s="2" t="s">
        <v>31</v>
      </c>
      <c r="D89" s="2">
        <v>1</v>
      </c>
      <c r="E89" s="2" t="s">
        <v>6</v>
      </c>
      <c r="F89" s="2">
        <v>4</v>
      </c>
      <c r="G89" s="2">
        <v>1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/>
      <c r="T89" s="10">
        <v>41048</v>
      </c>
      <c r="U89" s="2">
        <v>88</v>
      </c>
    </row>
    <row r="90" spans="1:21" x14ac:dyDescent="0.25">
      <c r="A90" s="2">
        <v>4</v>
      </c>
      <c r="B90" s="2" t="s">
        <v>51</v>
      </c>
      <c r="C90" s="2" t="s">
        <v>31</v>
      </c>
      <c r="D90" s="2">
        <v>1</v>
      </c>
      <c r="E90" s="2" t="s">
        <v>6</v>
      </c>
      <c r="F90" s="2">
        <v>4</v>
      </c>
      <c r="G90" s="2">
        <v>1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/>
      <c r="T90" s="10">
        <v>41055</v>
      </c>
      <c r="U90" s="2">
        <v>95</v>
      </c>
    </row>
    <row r="91" spans="1:21" x14ac:dyDescent="0.25">
      <c r="A91" s="2">
        <v>4</v>
      </c>
      <c r="B91" s="2" t="s">
        <v>51</v>
      </c>
      <c r="C91" s="2" t="s">
        <v>31</v>
      </c>
      <c r="D91" s="2">
        <v>1</v>
      </c>
      <c r="E91" s="2" t="s">
        <v>6</v>
      </c>
      <c r="F91" s="2">
        <v>4</v>
      </c>
      <c r="G91" s="2">
        <v>1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/>
      <c r="T91" s="10">
        <v>41062</v>
      </c>
      <c r="U91" s="2">
        <v>102</v>
      </c>
    </row>
    <row r="92" spans="1:21" x14ac:dyDescent="0.25">
      <c r="A92" s="2">
        <v>4</v>
      </c>
      <c r="B92" s="2" t="s">
        <v>51</v>
      </c>
      <c r="C92" s="2" t="s">
        <v>31</v>
      </c>
      <c r="D92" s="2">
        <v>1</v>
      </c>
      <c r="E92" s="2" t="s">
        <v>6</v>
      </c>
      <c r="F92" s="2">
        <v>4</v>
      </c>
      <c r="G92" s="2">
        <v>1</v>
      </c>
      <c r="H92" s="2">
        <v>1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/>
      <c r="T92" s="10">
        <v>41069</v>
      </c>
      <c r="U92" s="2">
        <v>109</v>
      </c>
    </row>
    <row r="93" spans="1:21" x14ac:dyDescent="0.25">
      <c r="A93" s="2">
        <v>4</v>
      </c>
      <c r="B93" s="2" t="s">
        <v>51</v>
      </c>
      <c r="C93" s="2" t="s">
        <v>31</v>
      </c>
      <c r="D93" s="2">
        <v>1</v>
      </c>
      <c r="E93" s="2" t="s">
        <v>6</v>
      </c>
      <c r="F93" s="2">
        <v>4</v>
      </c>
      <c r="G93" s="2">
        <v>1</v>
      </c>
      <c r="H93" s="2">
        <v>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/>
      <c r="T93" s="10">
        <v>41076</v>
      </c>
      <c r="U93" s="2">
        <v>116</v>
      </c>
    </row>
    <row r="94" spans="1:21" x14ac:dyDescent="0.25">
      <c r="A94" s="2">
        <v>5</v>
      </c>
      <c r="B94" s="2" t="s">
        <v>52</v>
      </c>
      <c r="C94" s="2" t="s">
        <v>31</v>
      </c>
      <c r="D94" s="2">
        <v>1</v>
      </c>
      <c r="E94" s="2" t="s">
        <v>8</v>
      </c>
      <c r="F94" s="2">
        <v>1</v>
      </c>
      <c r="G94" s="2">
        <v>0</v>
      </c>
      <c r="H94" s="2">
        <v>0</v>
      </c>
      <c r="I94" s="2">
        <v>0</v>
      </c>
      <c r="J94" s="2">
        <v>1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/>
      <c r="T94" s="10">
        <v>40964</v>
      </c>
      <c r="U94" s="2">
        <v>4</v>
      </c>
    </row>
    <row r="95" spans="1:21" x14ac:dyDescent="0.25">
      <c r="A95" s="2">
        <v>5</v>
      </c>
      <c r="B95" s="2" t="s">
        <v>52</v>
      </c>
      <c r="C95" s="2" t="s">
        <v>31</v>
      </c>
      <c r="D95" s="2">
        <v>1</v>
      </c>
      <c r="E95" s="2" t="s">
        <v>8</v>
      </c>
      <c r="F95" s="2">
        <v>1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/>
      <c r="T95" s="10">
        <v>40968</v>
      </c>
      <c r="U95" s="2">
        <v>8</v>
      </c>
    </row>
    <row r="96" spans="1:21" x14ac:dyDescent="0.25">
      <c r="A96" s="2">
        <v>5</v>
      </c>
      <c r="B96" s="2" t="s">
        <v>52</v>
      </c>
      <c r="C96" s="2" t="s">
        <v>31</v>
      </c>
      <c r="D96" s="2">
        <v>1</v>
      </c>
      <c r="E96" s="2" t="s">
        <v>8</v>
      </c>
      <c r="F96" s="2">
        <v>1</v>
      </c>
      <c r="G96" s="2">
        <v>0</v>
      </c>
      <c r="H96" s="2">
        <v>0</v>
      </c>
      <c r="I96" s="2">
        <v>2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/>
      <c r="T96" s="10">
        <v>40972</v>
      </c>
      <c r="U96" s="2">
        <v>12</v>
      </c>
    </row>
    <row r="97" spans="1:21" x14ac:dyDescent="0.25">
      <c r="A97" s="2">
        <v>5</v>
      </c>
      <c r="B97" s="2" t="s">
        <v>52</v>
      </c>
      <c r="C97" s="2" t="s">
        <v>31</v>
      </c>
      <c r="D97" s="2">
        <v>1</v>
      </c>
      <c r="E97" s="2" t="s">
        <v>8</v>
      </c>
      <c r="F97" s="2">
        <v>1</v>
      </c>
      <c r="G97" s="2">
        <v>0</v>
      </c>
      <c r="H97" s="2">
        <v>0</v>
      </c>
      <c r="I97" s="2">
        <v>4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/>
      <c r="T97" s="10">
        <v>40976</v>
      </c>
      <c r="U97" s="2">
        <v>16</v>
      </c>
    </row>
    <row r="98" spans="1:21" x14ac:dyDescent="0.25">
      <c r="A98" s="2">
        <v>5</v>
      </c>
      <c r="B98" s="2" t="s">
        <v>52</v>
      </c>
      <c r="C98" s="2" t="s">
        <v>31</v>
      </c>
      <c r="D98" s="2">
        <v>1</v>
      </c>
      <c r="E98" s="2" t="s">
        <v>8</v>
      </c>
      <c r="F98" s="2">
        <v>1</v>
      </c>
      <c r="G98" s="2">
        <v>0</v>
      </c>
      <c r="H98" s="2">
        <v>0</v>
      </c>
      <c r="I98" s="2">
        <v>5</v>
      </c>
      <c r="J98" s="2">
        <v>1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/>
      <c r="T98" s="10">
        <v>40980</v>
      </c>
      <c r="U98" s="2">
        <v>20</v>
      </c>
    </row>
    <row r="99" spans="1:21" x14ac:dyDescent="0.25">
      <c r="A99" s="2">
        <v>5</v>
      </c>
      <c r="B99" s="2" t="s">
        <v>52</v>
      </c>
      <c r="C99" s="2" t="s">
        <v>31</v>
      </c>
      <c r="D99" s="2">
        <v>1</v>
      </c>
      <c r="E99" s="2" t="s">
        <v>8</v>
      </c>
      <c r="F99" s="2">
        <v>1</v>
      </c>
      <c r="G99" s="2">
        <v>0</v>
      </c>
      <c r="H99" s="2">
        <v>0</v>
      </c>
      <c r="I99" s="2">
        <v>5</v>
      </c>
      <c r="J99" s="2">
        <v>1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/>
      <c r="T99" s="10">
        <v>40984</v>
      </c>
      <c r="U99" s="2">
        <v>24</v>
      </c>
    </row>
    <row r="100" spans="1:21" x14ac:dyDescent="0.25">
      <c r="A100" s="2">
        <v>5</v>
      </c>
      <c r="B100" s="2" t="s">
        <v>52</v>
      </c>
      <c r="C100" s="2" t="s">
        <v>31</v>
      </c>
      <c r="D100" s="2">
        <v>1</v>
      </c>
      <c r="E100" s="2" t="s">
        <v>8</v>
      </c>
      <c r="F100" s="2">
        <v>1</v>
      </c>
      <c r="G100" s="2">
        <v>0</v>
      </c>
      <c r="H100" s="2">
        <v>0</v>
      </c>
      <c r="I100" s="2">
        <v>4</v>
      </c>
      <c r="J100" s="2">
        <v>1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/>
      <c r="T100" s="10">
        <v>40988</v>
      </c>
      <c r="U100" s="2">
        <v>28</v>
      </c>
    </row>
    <row r="101" spans="1:21" x14ac:dyDescent="0.25">
      <c r="A101" s="2">
        <v>5</v>
      </c>
      <c r="B101" s="2" t="s">
        <v>52</v>
      </c>
      <c r="C101" s="2" t="s">
        <v>31</v>
      </c>
      <c r="D101" s="2">
        <v>1</v>
      </c>
      <c r="E101" s="2" t="s">
        <v>8</v>
      </c>
      <c r="F101" s="2">
        <v>1</v>
      </c>
      <c r="G101" s="2">
        <v>0</v>
      </c>
      <c r="H101" s="2">
        <v>0</v>
      </c>
      <c r="I101" s="2">
        <v>6</v>
      </c>
      <c r="J101" s="2">
        <v>1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/>
      <c r="T101" s="10">
        <v>40992</v>
      </c>
      <c r="U101" s="2">
        <v>32</v>
      </c>
    </row>
    <row r="102" spans="1:21" x14ac:dyDescent="0.25">
      <c r="A102" s="2">
        <v>5</v>
      </c>
      <c r="B102" s="2" t="s">
        <v>52</v>
      </c>
      <c r="C102" s="2" t="s">
        <v>31</v>
      </c>
      <c r="D102" s="2">
        <v>1</v>
      </c>
      <c r="E102" s="2" t="s">
        <v>8</v>
      </c>
      <c r="F102" s="2">
        <v>1</v>
      </c>
      <c r="G102" s="2">
        <v>0</v>
      </c>
      <c r="H102" s="2">
        <v>0</v>
      </c>
      <c r="I102" s="2">
        <v>6</v>
      </c>
      <c r="J102" s="2">
        <v>1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/>
      <c r="T102" s="10">
        <v>40996</v>
      </c>
      <c r="U102" s="2">
        <v>36</v>
      </c>
    </row>
    <row r="103" spans="1:21" x14ac:dyDescent="0.25">
      <c r="A103" s="2">
        <v>5</v>
      </c>
      <c r="B103" s="2" t="s">
        <v>52</v>
      </c>
      <c r="C103" s="2" t="s">
        <v>31</v>
      </c>
      <c r="D103" s="2">
        <v>1</v>
      </c>
      <c r="E103" s="2" t="s">
        <v>8</v>
      </c>
      <c r="F103" s="2">
        <v>1</v>
      </c>
      <c r="G103" s="2">
        <v>0</v>
      </c>
      <c r="H103" s="2">
        <v>0</v>
      </c>
      <c r="I103" s="2">
        <v>6</v>
      </c>
      <c r="J103" s="2">
        <v>1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/>
      <c r="T103" s="10">
        <v>41000</v>
      </c>
      <c r="U103" s="2">
        <v>40</v>
      </c>
    </row>
    <row r="104" spans="1:21" x14ac:dyDescent="0.25">
      <c r="A104" s="2">
        <v>5</v>
      </c>
      <c r="B104" s="2" t="s">
        <v>52</v>
      </c>
      <c r="C104" s="2" t="s">
        <v>31</v>
      </c>
      <c r="D104" s="2">
        <v>1</v>
      </c>
      <c r="E104" s="2" t="s">
        <v>8</v>
      </c>
      <c r="F104" s="2">
        <v>1</v>
      </c>
      <c r="G104" s="2">
        <v>0</v>
      </c>
      <c r="H104" s="2">
        <v>0</v>
      </c>
      <c r="I104" s="2">
        <v>6</v>
      </c>
      <c r="J104" s="2">
        <v>1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/>
      <c r="T104" s="10">
        <v>41004</v>
      </c>
      <c r="U104" s="2">
        <v>44</v>
      </c>
    </row>
    <row r="105" spans="1:21" x14ac:dyDescent="0.25">
      <c r="A105" s="2">
        <v>5</v>
      </c>
      <c r="B105" s="2" t="s">
        <v>52</v>
      </c>
      <c r="C105" s="2" t="s">
        <v>31</v>
      </c>
      <c r="D105" s="2">
        <v>1</v>
      </c>
      <c r="E105" s="2" t="s">
        <v>8</v>
      </c>
      <c r="F105" s="2">
        <v>1</v>
      </c>
      <c r="G105" s="2">
        <v>0</v>
      </c>
      <c r="H105" s="2">
        <v>0</v>
      </c>
      <c r="I105" s="2">
        <v>6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/>
      <c r="T105" s="10">
        <v>41008</v>
      </c>
      <c r="U105" s="2">
        <v>48</v>
      </c>
    </row>
    <row r="106" spans="1:21" x14ac:dyDescent="0.25">
      <c r="A106" s="2">
        <v>5</v>
      </c>
      <c r="B106" s="2" t="s">
        <v>52</v>
      </c>
      <c r="C106" s="2" t="s">
        <v>31</v>
      </c>
      <c r="D106" s="2">
        <v>1</v>
      </c>
      <c r="E106" s="2" t="s">
        <v>8</v>
      </c>
      <c r="F106" s="2">
        <v>1</v>
      </c>
      <c r="G106" s="2">
        <v>0</v>
      </c>
      <c r="H106" s="2">
        <v>0</v>
      </c>
      <c r="I106" s="2">
        <v>6</v>
      </c>
      <c r="J106" s="2">
        <v>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/>
      <c r="T106" s="10">
        <v>41012</v>
      </c>
      <c r="U106" s="2">
        <v>52</v>
      </c>
    </row>
    <row r="107" spans="1:21" x14ac:dyDescent="0.25">
      <c r="A107" s="2">
        <v>5</v>
      </c>
      <c r="B107" s="2" t="s">
        <v>52</v>
      </c>
      <c r="C107" s="2" t="s">
        <v>31</v>
      </c>
      <c r="D107" s="2">
        <v>1</v>
      </c>
      <c r="E107" s="2" t="s">
        <v>8</v>
      </c>
      <c r="F107" s="2">
        <v>1</v>
      </c>
      <c r="G107" s="2">
        <v>0</v>
      </c>
      <c r="H107" s="2">
        <v>0</v>
      </c>
      <c r="I107" s="2">
        <v>6</v>
      </c>
      <c r="J107" s="2">
        <v>1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/>
      <c r="T107" s="10">
        <v>41016</v>
      </c>
      <c r="U107" s="2">
        <v>56</v>
      </c>
    </row>
    <row r="108" spans="1:21" x14ac:dyDescent="0.25">
      <c r="A108" s="2">
        <v>5</v>
      </c>
      <c r="B108" s="2" t="s">
        <v>52</v>
      </c>
      <c r="C108" s="2" t="s">
        <v>31</v>
      </c>
      <c r="D108" s="2">
        <v>1</v>
      </c>
      <c r="E108" s="2" t="s">
        <v>8</v>
      </c>
      <c r="F108" s="2">
        <v>1</v>
      </c>
      <c r="G108" s="2">
        <v>0</v>
      </c>
      <c r="H108" s="2">
        <v>0</v>
      </c>
      <c r="I108" s="2">
        <v>4</v>
      </c>
      <c r="J108" s="2">
        <v>1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/>
      <c r="T108" s="10">
        <v>41020</v>
      </c>
      <c r="U108" s="2">
        <v>60</v>
      </c>
    </row>
    <row r="109" spans="1:21" x14ac:dyDescent="0.25">
      <c r="A109" s="2">
        <v>5</v>
      </c>
      <c r="B109" s="2" t="s">
        <v>52</v>
      </c>
      <c r="C109" s="2" t="s">
        <v>31</v>
      </c>
      <c r="D109" s="2">
        <v>1</v>
      </c>
      <c r="E109" s="2" t="s">
        <v>8</v>
      </c>
      <c r="F109" s="2">
        <v>1</v>
      </c>
      <c r="G109" s="2">
        <v>0</v>
      </c>
      <c r="H109" s="2">
        <v>0</v>
      </c>
      <c r="I109" s="2">
        <v>3</v>
      </c>
      <c r="J109" s="2">
        <v>1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/>
      <c r="T109" s="10">
        <v>41027</v>
      </c>
      <c r="U109" s="2">
        <v>67</v>
      </c>
    </row>
    <row r="110" spans="1:21" x14ac:dyDescent="0.25">
      <c r="A110" s="2">
        <v>5</v>
      </c>
      <c r="B110" s="2" t="s">
        <v>52</v>
      </c>
      <c r="C110" s="2" t="s">
        <v>31</v>
      </c>
      <c r="D110" s="2">
        <v>1</v>
      </c>
      <c r="E110" s="2" t="s">
        <v>8</v>
      </c>
      <c r="F110" s="2">
        <v>1</v>
      </c>
      <c r="G110" s="2">
        <v>0</v>
      </c>
      <c r="H110" s="2">
        <v>0</v>
      </c>
      <c r="I110" s="2">
        <v>3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/>
      <c r="T110" s="10">
        <v>41034</v>
      </c>
      <c r="U110" s="2">
        <v>74</v>
      </c>
    </row>
    <row r="111" spans="1:21" x14ac:dyDescent="0.25">
      <c r="A111" s="2">
        <v>5</v>
      </c>
      <c r="B111" s="2" t="s">
        <v>52</v>
      </c>
      <c r="C111" s="2" t="s">
        <v>31</v>
      </c>
      <c r="D111" s="2">
        <v>1</v>
      </c>
      <c r="E111" s="2" t="s">
        <v>8</v>
      </c>
      <c r="F111" s="2">
        <v>1</v>
      </c>
      <c r="G111" s="2">
        <v>0</v>
      </c>
      <c r="H111" s="2">
        <v>0</v>
      </c>
      <c r="I111" s="2">
        <v>3</v>
      </c>
      <c r="J111" s="2">
        <v>1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/>
      <c r="T111" s="10">
        <v>41041</v>
      </c>
      <c r="U111" s="2">
        <v>81</v>
      </c>
    </row>
    <row r="112" spans="1:21" x14ac:dyDescent="0.25">
      <c r="A112" s="2">
        <v>5</v>
      </c>
      <c r="B112" s="2" t="s">
        <v>52</v>
      </c>
      <c r="C112" s="2" t="s">
        <v>31</v>
      </c>
      <c r="D112" s="2">
        <v>1</v>
      </c>
      <c r="E112" s="2" t="s">
        <v>8</v>
      </c>
      <c r="F112" s="2">
        <v>1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/>
      <c r="T112" s="10">
        <v>41048</v>
      </c>
      <c r="U112" s="2">
        <v>88</v>
      </c>
    </row>
    <row r="113" spans="1:21" x14ac:dyDescent="0.25">
      <c r="A113" s="2">
        <v>5</v>
      </c>
      <c r="B113" s="2" t="s">
        <v>52</v>
      </c>
      <c r="C113" s="2" t="s">
        <v>31</v>
      </c>
      <c r="D113" s="2">
        <v>1</v>
      </c>
      <c r="E113" s="2" t="s">
        <v>8</v>
      </c>
      <c r="F113" s="2">
        <v>1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/>
      <c r="T113" s="10">
        <v>41055</v>
      </c>
      <c r="U113" s="2">
        <v>95</v>
      </c>
    </row>
    <row r="114" spans="1:21" x14ac:dyDescent="0.25">
      <c r="A114" s="2">
        <v>5</v>
      </c>
      <c r="B114" s="2" t="s">
        <v>52</v>
      </c>
      <c r="C114" s="2" t="s">
        <v>31</v>
      </c>
      <c r="D114" s="2">
        <v>1</v>
      </c>
      <c r="E114" s="2" t="s">
        <v>8</v>
      </c>
      <c r="F114" s="2">
        <v>1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/>
      <c r="T114" s="10">
        <v>41062</v>
      </c>
      <c r="U114" s="2">
        <v>102</v>
      </c>
    </row>
    <row r="115" spans="1:21" x14ac:dyDescent="0.25">
      <c r="A115" s="2">
        <v>5</v>
      </c>
      <c r="B115" s="2" t="s">
        <v>52</v>
      </c>
      <c r="C115" s="2" t="s">
        <v>31</v>
      </c>
      <c r="D115" s="2">
        <v>1</v>
      </c>
      <c r="E115" s="2" t="s">
        <v>8</v>
      </c>
      <c r="F115" s="2">
        <v>1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/>
      <c r="T115" s="10">
        <v>41069</v>
      </c>
      <c r="U115" s="2">
        <v>109</v>
      </c>
    </row>
    <row r="116" spans="1:21" x14ac:dyDescent="0.25">
      <c r="A116" s="2">
        <v>5</v>
      </c>
      <c r="B116" s="2" t="s">
        <v>52</v>
      </c>
      <c r="C116" s="2" t="s">
        <v>31</v>
      </c>
      <c r="D116" s="2">
        <v>1</v>
      </c>
      <c r="E116" s="2" t="s">
        <v>8</v>
      </c>
      <c r="F116" s="2">
        <v>1</v>
      </c>
      <c r="G116" s="2">
        <v>0</v>
      </c>
      <c r="H116" s="2">
        <v>0</v>
      </c>
      <c r="I116" s="2">
        <v>1</v>
      </c>
      <c r="J116" s="2">
        <v>1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/>
      <c r="T116" s="10">
        <v>41076</v>
      </c>
      <c r="U116" s="2">
        <v>116</v>
      </c>
    </row>
    <row r="117" spans="1:21" x14ac:dyDescent="0.25">
      <c r="A117" s="2">
        <v>6</v>
      </c>
      <c r="B117" s="2" t="s">
        <v>53</v>
      </c>
      <c r="C117" s="2" t="s">
        <v>31</v>
      </c>
      <c r="D117" s="2">
        <v>1</v>
      </c>
      <c r="E117" s="2" t="s">
        <v>8</v>
      </c>
      <c r="F117" s="2">
        <v>2</v>
      </c>
      <c r="G117" s="2">
        <v>0</v>
      </c>
      <c r="H117" s="2">
        <v>0</v>
      </c>
      <c r="I117" s="2">
        <v>0</v>
      </c>
      <c r="J117" s="2">
        <v>1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/>
      <c r="T117" s="10">
        <v>40964</v>
      </c>
      <c r="U117" s="2">
        <v>4</v>
      </c>
    </row>
    <row r="118" spans="1:21" x14ac:dyDescent="0.25">
      <c r="A118" s="2">
        <v>6</v>
      </c>
      <c r="B118" s="2" t="s">
        <v>53</v>
      </c>
      <c r="C118" s="2" t="s">
        <v>31</v>
      </c>
      <c r="D118" s="2">
        <v>1</v>
      </c>
      <c r="E118" s="2" t="s">
        <v>8</v>
      </c>
      <c r="F118" s="2">
        <v>2</v>
      </c>
      <c r="G118" s="2">
        <v>0</v>
      </c>
      <c r="H118" s="2">
        <v>0</v>
      </c>
      <c r="I118" s="2">
        <v>0</v>
      </c>
      <c r="J118" s="2">
        <v>1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/>
      <c r="T118" s="10">
        <v>40968</v>
      </c>
      <c r="U118" s="2">
        <v>8</v>
      </c>
    </row>
    <row r="119" spans="1:21" x14ac:dyDescent="0.25">
      <c r="A119" s="2">
        <v>6</v>
      </c>
      <c r="B119" s="2" t="s">
        <v>53</v>
      </c>
      <c r="C119" s="2" t="s">
        <v>31</v>
      </c>
      <c r="D119" s="2">
        <v>1</v>
      </c>
      <c r="E119" s="2" t="s">
        <v>8</v>
      </c>
      <c r="F119" s="2">
        <v>2</v>
      </c>
      <c r="G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/>
      <c r="T119" s="10">
        <v>40972</v>
      </c>
      <c r="U119" s="2">
        <v>12</v>
      </c>
    </row>
    <row r="120" spans="1:21" x14ac:dyDescent="0.25">
      <c r="A120" s="2">
        <v>6</v>
      </c>
      <c r="B120" s="2" t="s">
        <v>53</v>
      </c>
      <c r="C120" s="2" t="s">
        <v>31</v>
      </c>
      <c r="D120" s="2">
        <v>1</v>
      </c>
      <c r="E120" s="2" t="s">
        <v>8</v>
      </c>
      <c r="F120" s="2">
        <v>2</v>
      </c>
      <c r="G120" s="2">
        <v>0</v>
      </c>
      <c r="H120" s="2">
        <v>0</v>
      </c>
      <c r="I120" s="2">
        <v>1</v>
      </c>
      <c r="J120" s="2">
        <v>1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/>
      <c r="T120" s="10">
        <v>40976</v>
      </c>
      <c r="U120" s="2">
        <v>16</v>
      </c>
    </row>
    <row r="121" spans="1:21" x14ac:dyDescent="0.25">
      <c r="A121" s="2">
        <v>6</v>
      </c>
      <c r="B121" s="2" t="s">
        <v>53</v>
      </c>
      <c r="C121" s="2" t="s">
        <v>31</v>
      </c>
      <c r="D121" s="2">
        <v>1</v>
      </c>
      <c r="E121" s="2" t="s">
        <v>8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/>
      <c r="T121" s="10">
        <v>40980</v>
      </c>
      <c r="U121" s="2">
        <v>20</v>
      </c>
    </row>
    <row r="122" spans="1:21" x14ac:dyDescent="0.25">
      <c r="A122" s="2">
        <v>6</v>
      </c>
      <c r="B122" s="2" t="s">
        <v>53</v>
      </c>
      <c r="C122" s="2" t="s">
        <v>31</v>
      </c>
      <c r="D122" s="2">
        <v>1</v>
      </c>
      <c r="E122" s="2" t="s">
        <v>8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/>
      <c r="T122" s="10">
        <v>40984</v>
      </c>
      <c r="U122" s="2">
        <v>24</v>
      </c>
    </row>
    <row r="123" spans="1:21" x14ac:dyDescent="0.25">
      <c r="A123" s="2">
        <v>6</v>
      </c>
      <c r="B123" s="2" t="s">
        <v>53</v>
      </c>
      <c r="C123" s="2" t="s">
        <v>31</v>
      </c>
      <c r="D123" s="2">
        <v>1</v>
      </c>
      <c r="E123" s="2" t="s">
        <v>8</v>
      </c>
      <c r="F123" s="2">
        <v>2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/>
      <c r="T123" s="10">
        <v>40988</v>
      </c>
      <c r="U123" s="2">
        <v>28</v>
      </c>
    </row>
    <row r="124" spans="1:21" x14ac:dyDescent="0.25">
      <c r="A124" s="2">
        <v>6</v>
      </c>
      <c r="B124" s="2" t="s">
        <v>53</v>
      </c>
      <c r="C124" s="2" t="s">
        <v>31</v>
      </c>
      <c r="D124" s="2">
        <v>1</v>
      </c>
      <c r="E124" s="2" t="s">
        <v>8</v>
      </c>
      <c r="F124" s="2">
        <v>2</v>
      </c>
      <c r="G124" s="2">
        <v>0</v>
      </c>
      <c r="H124" s="2">
        <v>0</v>
      </c>
      <c r="I124" s="2">
        <v>3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/>
      <c r="T124" s="10">
        <v>40992</v>
      </c>
      <c r="U124" s="2">
        <v>32</v>
      </c>
    </row>
    <row r="125" spans="1:21" x14ac:dyDescent="0.25">
      <c r="A125" s="2">
        <v>6</v>
      </c>
      <c r="B125" s="2" t="s">
        <v>53</v>
      </c>
      <c r="C125" s="2" t="s">
        <v>31</v>
      </c>
      <c r="D125" s="2">
        <v>1</v>
      </c>
      <c r="E125" s="2" t="s">
        <v>8</v>
      </c>
      <c r="F125" s="2">
        <v>2</v>
      </c>
      <c r="G125" s="2">
        <v>0</v>
      </c>
      <c r="H125" s="2">
        <v>0</v>
      </c>
      <c r="I125" s="2">
        <v>3</v>
      </c>
      <c r="J125" s="2">
        <v>1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/>
      <c r="T125" s="10">
        <v>40996</v>
      </c>
      <c r="U125" s="2">
        <v>36</v>
      </c>
    </row>
    <row r="126" spans="1:21" x14ac:dyDescent="0.25">
      <c r="A126" s="2">
        <v>6</v>
      </c>
      <c r="B126" s="2" t="s">
        <v>53</v>
      </c>
      <c r="C126" s="2" t="s">
        <v>31</v>
      </c>
      <c r="D126" s="2">
        <v>1</v>
      </c>
      <c r="E126" s="2" t="s">
        <v>8</v>
      </c>
      <c r="F126" s="2">
        <v>2</v>
      </c>
      <c r="G126" s="2">
        <v>0</v>
      </c>
      <c r="H126" s="2">
        <v>0</v>
      </c>
      <c r="I126" s="2">
        <v>3</v>
      </c>
      <c r="J126" s="2">
        <v>1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/>
      <c r="T126" s="10">
        <v>41000</v>
      </c>
      <c r="U126" s="2">
        <v>40</v>
      </c>
    </row>
    <row r="127" spans="1:21" x14ac:dyDescent="0.25">
      <c r="A127" s="2">
        <v>6</v>
      </c>
      <c r="B127" s="2" t="s">
        <v>53</v>
      </c>
      <c r="C127" s="2" t="s">
        <v>31</v>
      </c>
      <c r="D127" s="2">
        <v>1</v>
      </c>
      <c r="E127" s="2" t="s">
        <v>8</v>
      </c>
      <c r="F127" s="2">
        <v>2</v>
      </c>
      <c r="G127" s="2">
        <v>0</v>
      </c>
      <c r="H127" s="2">
        <v>0</v>
      </c>
      <c r="I127" s="2">
        <v>3</v>
      </c>
      <c r="J127" s="2">
        <v>1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/>
      <c r="T127" s="10">
        <v>41004</v>
      </c>
      <c r="U127" s="2">
        <v>44</v>
      </c>
    </row>
    <row r="128" spans="1:21" x14ac:dyDescent="0.25">
      <c r="A128" s="2">
        <v>6</v>
      </c>
      <c r="B128" s="2" t="s">
        <v>53</v>
      </c>
      <c r="C128" s="2" t="s">
        <v>31</v>
      </c>
      <c r="D128" s="2">
        <v>1</v>
      </c>
      <c r="E128" s="2" t="s">
        <v>8</v>
      </c>
      <c r="F128" s="2">
        <v>2</v>
      </c>
      <c r="G128" s="2">
        <v>0</v>
      </c>
      <c r="H128" s="2">
        <v>0</v>
      </c>
      <c r="I128" s="2">
        <v>3</v>
      </c>
      <c r="J128" s="2">
        <v>1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/>
      <c r="T128" s="10">
        <v>41008</v>
      </c>
      <c r="U128" s="2">
        <v>48</v>
      </c>
    </row>
    <row r="129" spans="1:21" x14ac:dyDescent="0.25">
      <c r="A129" s="2">
        <v>6</v>
      </c>
      <c r="B129" s="2" t="s">
        <v>53</v>
      </c>
      <c r="C129" s="2" t="s">
        <v>31</v>
      </c>
      <c r="D129" s="2">
        <v>1</v>
      </c>
      <c r="E129" s="2" t="s">
        <v>8</v>
      </c>
      <c r="F129" s="2">
        <v>2</v>
      </c>
      <c r="G129" s="2">
        <v>0</v>
      </c>
      <c r="H129" s="2">
        <v>0</v>
      </c>
      <c r="I129" s="2">
        <v>3</v>
      </c>
      <c r="J129" s="2">
        <v>1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/>
      <c r="T129" s="10">
        <v>41012</v>
      </c>
      <c r="U129" s="2">
        <v>52</v>
      </c>
    </row>
    <row r="130" spans="1:21" x14ac:dyDescent="0.25">
      <c r="A130" s="2">
        <v>6</v>
      </c>
      <c r="B130" s="2" t="s">
        <v>53</v>
      </c>
      <c r="C130" s="2" t="s">
        <v>31</v>
      </c>
      <c r="D130" s="2">
        <v>1</v>
      </c>
      <c r="E130" s="2" t="s">
        <v>8</v>
      </c>
      <c r="F130" s="2">
        <v>2</v>
      </c>
      <c r="G130" s="2">
        <v>0</v>
      </c>
      <c r="H130" s="2">
        <v>0</v>
      </c>
      <c r="I130" s="2">
        <v>3</v>
      </c>
      <c r="J130" s="2">
        <v>1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/>
      <c r="T130" s="10">
        <v>41016</v>
      </c>
      <c r="U130" s="2">
        <v>56</v>
      </c>
    </row>
    <row r="131" spans="1:21" x14ac:dyDescent="0.25">
      <c r="A131" s="2">
        <v>6</v>
      </c>
      <c r="B131" s="2" t="s">
        <v>53</v>
      </c>
      <c r="C131" s="2" t="s">
        <v>31</v>
      </c>
      <c r="D131" s="2">
        <v>1</v>
      </c>
      <c r="E131" s="2" t="s">
        <v>8</v>
      </c>
      <c r="F131" s="2">
        <v>2</v>
      </c>
      <c r="G131" s="2">
        <v>0</v>
      </c>
      <c r="H131" s="2">
        <v>0</v>
      </c>
      <c r="I131" s="2">
        <v>3</v>
      </c>
      <c r="J131" s="2">
        <v>1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/>
      <c r="T131" s="10">
        <v>41020</v>
      </c>
      <c r="U131" s="2">
        <v>60</v>
      </c>
    </row>
    <row r="132" spans="1:21" x14ac:dyDescent="0.25">
      <c r="A132" s="2">
        <v>6</v>
      </c>
      <c r="B132" s="2" t="s">
        <v>53</v>
      </c>
      <c r="C132" s="2" t="s">
        <v>31</v>
      </c>
      <c r="D132" s="2">
        <v>1</v>
      </c>
      <c r="E132" s="2" t="s">
        <v>8</v>
      </c>
      <c r="F132" s="2">
        <v>2</v>
      </c>
      <c r="G132" s="2">
        <v>0</v>
      </c>
      <c r="H132" s="2">
        <v>0</v>
      </c>
      <c r="I132" s="2">
        <v>2</v>
      </c>
      <c r="J132" s="2">
        <v>1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/>
      <c r="T132" s="10">
        <v>41027</v>
      </c>
      <c r="U132" s="2">
        <v>67</v>
      </c>
    </row>
    <row r="133" spans="1:21" x14ac:dyDescent="0.25">
      <c r="A133" s="2">
        <v>6</v>
      </c>
      <c r="B133" s="2" t="s">
        <v>53</v>
      </c>
      <c r="C133" s="2" t="s">
        <v>31</v>
      </c>
      <c r="D133" s="2">
        <v>1</v>
      </c>
      <c r="E133" s="2" t="s">
        <v>8</v>
      </c>
      <c r="F133" s="2">
        <v>2</v>
      </c>
      <c r="G133" s="2">
        <v>0</v>
      </c>
      <c r="H133" s="2">
        <v>0</v>
      </c>
      <c r="I133" s="2">
        <v>2</v>
      </c>
      <c r="J133" s="2">
        <v>1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/>
      <c r="T133" s="10">
        <v>41034</v>
      </c>
      <c r="U133" s="2">
        <v>74</v>
      </c>
    </row>
    <row r="134" spans="1:21" x14ac:dyDescent="0.25">
      <c r="A134" s="2">
        <v>6</v>
      </c>
      <c r="B134" s="2" t="s">
        <v>53</v>
      </c>
      <c r="C134" s="2" t="s">
        <v>31</v>
      </c>
      <c r="D134" s="2">
        <v>1</v>
      </c>
      <c r="E134" s="2" t="s">
        <v>8</v>
      </c>
      <c r="F134" s="2">
        <v>2</v>
      </c>
      <c r="G134" s="2">
        <v>0</v>
      </c>
      <c r="H134" s="2">
        <v>0</v>
      </c>
      <c r="I134" s="2">
        <v>2</v>
      </c>
      <c r="J134" s="2">
        <v>1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/>
      <c r="T134" s="10">
        <v>41041</v>
      </c>
      <c r="U134" s="2">
        <v>81</v>
      </c>
    </row>
    <row r="135" spans="1:21" x14ac:dyDescent="0.25">
      <c r="A135" s="2">
        <v>6</v>
      </c>
      <c r="B135" s="2" t="s">
        <v>53</v>
      </c>
      <c r="C135" s="2" t="s">
        <v>31</v>
      </c>
      <c r="D135" s="2">
        <v>1</v>
      </c>
      <c r="E135" s="2" t="s">
        <v>8</v>
      </c>
      <c r="F135" s="2">
        <v>2</v>
      </c>
      <c r="G135" s="2">
        <v>0</v>
      </c>
      <c r="H135" s="2">
        <v>0</v>
      </c>
      <c r="I135" s="2">
        <v>1</v>
      </c>
      <c r="J135" s="2">
        <v>1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/>
      <c r="T135" s="10">
        <v>41048</v>
      </c>
      <c r="U135" s="2">
        <v>88</v>
      </c>
    </row>
    <row r="136" spans="1:21" x14ac:dyDescent="0.25">
      <c r="A136" s="2">
        <v>6</v>
      </c>
      <c r="B136" s="2" t="s">
        <v>53</v>
      </c>
      <c r="C136" s="2" t="s">
        <v>31</v>
      </c>
      <c r="D136" s="2">
        <v>1</v>
      </c>
      <c r="E136" s="2" t="s">
        <v>8</v>
      </c>
      <c r="F136" s="2">
        <v>2</v>
      </c>
      <c r="G136" s="2">
        <v>0</v>
      </c>
      <c r="H136" s="2">
        <v>0</v>
      </c>
      <c r="I136" s="2">
        <v>1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/>
      <c r="T136" s="10">
        <v>41055</v>
      </c>
      <c r="U136" s="2">
        <v>95</v>
      </c>
    </row>
    <row r="137" spans="1:21" x14ac:dyDescent="0.25">
      <c r="A137" s="2">
        <v>6</v>
      </c>
      <c r="B137" s="2" t="s">
        <v>53</v>
      </c>
      <c r="C137" s="2" t="s">
        <v>31</v>
      </c>
      <c r="D137" s="2">
        <v>1</v>
      </c>
      <c r="E137" s="2" t="s">
        <v>8</v>
      </c>
      <c r="F137" s="2">
        <v>2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/>
      <c r="T137" s="10">
        <v>41062</v>
      </c>
      <c r="U137" s="2">
        <v>102</v>
      </c>
    </row>
    <row r="138" spans="1:21" x14ac:dyDescent="0.25">
      <c r="A138" s="2">
        <v>6</v>
      </c>
      <c r="B138" s="2" t="s">
        <v>53</v>
      </c>
      <c r="C138" s="2" t="s">
        <v>31</v>
      </c>
      <c r="D138" s="2">
        <v>1</v>
      </c>
      <c r="E138" s="2" t="s">
        <v>8</v>
      </c>
      <c r="F138" s="2">
        <v>2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/>
      <c r="T138" s="10">
        <v>41069</v>
      </c>
      <c r="U138" s="2">
        <v>109</v>
      </c>
    </row>
    <row r="139" spans="1:21" x14ac:dyDescent="0.25">
      <c r="A139" s="2">
        <v>6</v>
      </c>
      <c r="B139" s="2" t="s">
        <v>53</v>
      </c>
      <c r="C139" s="2" t="s">
        <v>31</v>
      </c>
      <c r="D139" s="2">
        <v>1</v>
      </c>
      <c r="E139" s="2" t="s">
        <v>8</v>
      </c>
      <c r="F139" s="2">
        <v>2</v>
      </c>
      <c r="G139" s="2">
        <v>0</v>
      </c>
      <c r="H139" s="2">
        <v>0</v>
      </c>
      <c r="I139" s="2">
        <v>1</v>
      </c>
      <c r="J139" s="2">
        <v>1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/>
      <c r="T139" s="10">
        <v>41076</v>
      </c>
      <c r="U139" s="2">
        <v>116</v>
      </c>
    </row>
    <row r="140" spans="1:21" x14ac:dyDescent="0.25">
      <c r="A140" s="2">
        <v>7</v>
      </c>
      <c r="B140" s="2" t="s">
        <v>54</v>
      </c>
      <c r="C140" s="2" t="s">
        <v>31</v>
      </c>
      <c r="D140" s="2">
        <v>1</v>
      </c>
      <c r="E140" s="2" t="s">
        <v>8</v>
      </c>
      <c r="F140" s="2">
        <v>3</v>
      </c>
      <c r="G140" s="2">
        <v>0</v>
      </c>
      <c r="H140" s="2">
        <v>0</v>
      </c>
      <c r="I140" s="2">
        <v>0</v>
      </c>
      <c r="J140" s="2">
        <v>1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/>
      <c r="T140" s="10">
        <v>40964</v>
      </c>
      <c r="U140" s="2">
        <v>4</v>
      </c>
    </row>
    <row r="141" spans="1:21" x14ac:dyDescent="0.25">
      <c r="A141" s="2">
        <v>7</v>
      </c>
      <c r="B141" s="2" t="s">
        <v>54</v>
      </c>
      <c r="C141" s="2" t="s">
        <v>31</v>
      </c>
      <c r="D141" s="2">
        <v>1</v>
      </c>
      <c r="E141" s="2" t="s">
        <v>8</v>
      </c>
      <c r="F141" s="2">
        <v>3</v>
      </c>
      <c r="G141" s="2">
        <v>0</v>
      </c>
      <c r="H141" s="2">
        <v>0</v>
      </c>
      <c r="I141" s="2">
        <v>0</v>
      </c>
      <c r="J141" s="2">
        <v>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/>
      <c r="T141" s="10">
        <v>40968</v>
      </c>
      <c r="U141" s="2">
        <v>8</v>
      </c>
    </row>
    <row r="142" spans="1:21" x14ac:dyDescent="0.25">
      <c r="A142" s="2">
        <v>7</v>
      </c>
      <c r="B142" s="2" t="s">
        <v>54</v>
      </c>
      <c r="C142" s="2" t="s">
        <v>31</v>
      </c>
      <c r="D142" s="2">
        <v>1</v>
      </c>
      <c r="E142" s="2" t="s">
        <v>8</v>
      </c>
      <c r="F142" s="2">
        <v>3</v>
      </c>
      <c r="G142" s="2">
        <v>0</v>
      </c>
      <c r="H142" s="2">
        <v>0</v>
      </c>
      <c r="I142" s="2">
        <v>0</v>
      </c>
      <c r="J142" s="2">
        <v>1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/>
      <c r="T142" s="10">
        <v>40972</v>
      </c>
      <c r="U142" s="2">
        <v>12</v>
      </c>
    </row>
    <row r="143" spans="1:21" x14ac:dyDescent="0.25">
      <c r="A143" s="2">
        <v>7</v>
      </c>
      <c r="B143" s="2" t="s">
        <v>54</v>
      </c>
      <c r="C143" s="2" t="s">
        <v>31</v>
      </c>
      <c r="D143" s="2">
        <v>1</v>
      </c>
      <c r="E143" s="2" t="s">
        <v>8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/>
      <c r="T143" s="10">
        <v>40976</v>
      </c>
      <c r="U143" s="2">
        <v>16</v>
      </c>
    </row>
    <row r="144" spans="1:21" x14ac:dyDescent="0.25">
      <c r="A144" s="2">
        <v>7</v>
      </c>
      <c r="B144" s="2" t="s">
        <v>54</v>
      </c>
      <c r="C144" s="2" t="s">
        <v>31</v>
      </c>
      <c r="D144" s="2">
        <v>1</v>
      </c>
      <c r="E144" s="2" t="s">
        <v>8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/>
      <c r="T144" s="10">
        <v>40980</v>
      </c>
      <c r="U144" s="2">
        <v>20</v>
      </c>
    </row>
    <row r="145" spans="1:21" x14ac:dyDescent="0.25">
      <c r="A145" s="2">
        <v>7</v>
      </c>
      <c r="B145" s="2" t="s">
        <v>54</v>
      </c>
      <c r="C145" s="2" t="s">
        <v>31</v>
      </c>
      <c r="D145" s="2">
        <v>1</v>
      </c>
      <c r="E145" s="2" t="s">
        <v>8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/>
      <c r="T145" s="10">
        <v>40984</v>
      </c>
      <c r="U145" s="2">
        <v>24</v>
      </c>
    </row>
    <row r="146" spans="1:21" x14ac:dyDescent="0.25">
      <c r="A146" s="2">
        <v>7</v>
      </c>
      <c r="B146" s="2" t="s">
        <v>54</v>
      </c>
      <c r="C146" s="2" t="s">
        <v>31</v>
      </c>
      <c r="D146" s="2">
        <v>1</v>
      </c>
      <c r="E146" s="2" t="s">
        <v>8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/>
      <c r="T146" s="10">
        <v>40988</v>
      </c>
      <c r="U146" s="2">
        <v>28</v>
      </c>
    </row>
    <row r="147" spans="1:21" x14ac:dyDescent="0.25">
      <c r="A147" s="2">
        <v>7</v>
      </c>
      <c r="B147" s="2" t="s">
        <v>54</v>
      </c>
      <c r="C147" s="2" t="s">
        <v>31</v>
      </c>
      <c r="D147" s="2">
        <v>1</v>
      </c>
      <c r="E147" s="2" t="s">
        <v>8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/>
      <c r="T147" s="10">
        <v>40992</v>
      </c>
      <c r="U147" s="2">
        <v>32</v>
      </c>
    </row>
    <row r="148" spans="1:21" x14ac:dyDescent="0.25">
      <c r="A148" s="2">
        <v>7</v>
      </c>
      <c r="B148" s="2" t="s">
        <v>54</v>
      </c>
      <c r="C148" s="2" t="s">
        <v>31</v>
      </c>
      <c r="D148" s="2">
        <v>1</v>
      </c>
      <c r="E148" s="2" t="s">
        <v>8</v>
      </c>
      <c r="F148" s="2">
        <v>3</v>
      </c>
      <c r="G148" s="2">
        <v>0</v>
      </c>
      <c r="H148" s="2">
        <v>0</v>
      </c>
      <c r="I148" s="2">
        <v>2</v>
      </c>
      <c r="J148" s="2">
        <v>1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/>
      <c r="T148" s="10">
        <v>40996</v>
      </c>
      <c r="U148" s="2">
        <v>36</v>
      </c>
    </row>
    <row r="149" spans="1:21" x14ac:dyDescent="0.25">
      <c r="A149" s="2">
        <v>7</v>
      </c>
      <c r="B149" s="2" t="s">
        <v>54</v>
      </c>
      <c r="C149" s="2" t="s">
        <v>31</v>
      </c>
      <c r="D149" s="2">
        <v>1</v>
      </c>
      <c r="E149" s="2" t="s">
        <v>8</v>
      </c>
      <c r="F149" s="2">
        <v>3</v>
      </c>
      <c r="G149" s="2">
        <v>0</v>
      </c>
      <c r="H149" s="2">
        <v>0</v>
      </c>
      <c r="I149" s="2">
        <v>3</v>
      </c>
      <c r="J149" s="2">
        <v>1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/>
      <c r="T149" s="10">
        <v>41000</v>
      </c>
      <c r="U149" s="2">
        <v>40</v>
      </c>
    </row>
    <row r="150" spans="1:21" x14ac:dyDescent="0.25">
      <c r="A150" s="2">
        <v>7</v>
      </c>
      <c r="B150" s="2" t="s">
        <v>54</v>
      </c>
      <c r="C150" s="2" t="s">
        <v>31</v>
      </c>
      <c r="D150" s="2">
        <v>1</v>
      </c>
      <c r="E150" s="2" t="s">
        <v>8</v>
      </c>
      <c r="F150" s="2">
        <v>3</v>
      </c>
      <c r="G150" s="2">
        <v>0</v>
      </c>
      <c r="H150" s="2">
        <v>0</v>
      </c>
      <c r="I150" s="2">
        <v>3</v>
      </c>
      <c r="J150" s="2">
        <v>1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/>
      <c r="T150" s="10">
        <v>41004</v>
      </c>
      <c r="U150" s="2">
        <v>44</v>
      </c>
    </row>
    <row r="151" spans="1:21" x14ac:dyDescent="0.25">
      <c r="A151" s="2">
        <v>7</v>
      </c>
      <c r="B151" s="2" t="s">
        <v>54</v>
      </c>
      <c r="C151" s="2" t="s">
        <v>31</v>
      </c>
      <c r="D151" s="2">
        <v>1</v>
      </c>
      <c r="E151" s="2" t="s">
        <v>8</v>
      </c>
      <c r="F151" s="2">
        <v>3</v>
      </c>
      <c r="G151" s="2">
        <v>0</v>
      </c>
      <c r="H151" s="2">
        <v>0</v>
      </c>
      <c r="I151" s="2">
        <v>4</v>
      </c>
      <c r="J151" s="2">
        <v>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/>
      <c r="T151" s="10">
        <v>41008</v>
      </c>
      <c r="U151" s="2">
        <v>48</v>
      </c>
    </row>
    <row r="152" spans="1:21" x14ac:dyDescent="0.25">
      <c r="A152" s="2">
        <v>7</v>
      </c>
      <c r="B152" s="2" t="s">
        <v>54</v>
      </c>
      <c r="C152" s="2" t="s">
        <v>31</v>
      </c>
      <c r="D152" s="2">
        <v>1</v>
      </c>
      <c r="E152" s="2" t="s">
        <v>8</v>
      </c>
      <c r="F152" s="2">
        <v>3</v>
      </c>
      <c r="G152" s="2">
        <v>0</v>
      </c>
      <c r="H152" s="2">
        <v>0</v>
      </c>
      <c r="I152" s="2">
        <v>4</v>
      </c>
      <c r="J152" s="2">
        <v>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/>
      <c r="T152" s="10">
        <v>41012</v>
      </c>
      <c r="U152" s="2">
        <v>52</v>
      </c>
    </row>
    <row r="153" spans="1:21" x14ac:dyDescent="0.25">
      <c r="A153" s="2">
        <v>7</v>
      </c>
      <c r="B153" s="2" t="s">
        <v>54</v>
      </c>
      <c r="C153" s="2" t="s">
        <v>31</v>
      </c>
      <c r="D153" s="2">
        <v>1</v>
      </c>
      <c r="E153" s="2" t="s">
        <v>8</v>
      </c>
      <c r="F153" s="2">
        <v>3</v>
      </c>
      <c r="G153" s="2">
        <v>0</v>
      </c>
      <c r="H153" s="2">
        <v>0</v>
      </c>
      <c r="I153" s="2">
        <v>4</v>
      </c>
      <c r="J153" s="2">
        <v>1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/>
      <c r="T153" s="10">
        <v>41016</v>
      </c>
      <c r="U153" s="2">
        <v>56</v>
      </c>
    </row>
    <row r="154" spans="1:21" x14ac:dyDescent="0.25">
      <c r="A154" s="2">
        <v>7</v>
      </c>
      <c r="B154" s="2" t="s">
        <v>54</v>
      </c>
      <c r="C154" s="2" t="s">
        <v>31</v>
      </c>
      <c r="D154" s="2">
        <v>1</v>
      </c>
      <c r="E154" s="2" t="s">
        <v>8</v>
      </c>
      <c r="F154" s="2">
        <v>3</v>
      </c>
      <c r="G154" s="2">
        <v>0</v>
      </c>
      <c r="H154" s="2">
        <v>0</v>
      </c>
      <c r="I154" s="2">
        <v>2</v>
      </c>
      <c r="J154" s="2">
        <v>1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/>
      <c r="T154" s="10">
        <v>41020</v>
      </c>
      <c r="U154" s="2">
        <v>60</v>
      </c>
    </row>
    <row r="155" spans="1:21" x14ac:dyDescent="0.25">
      <c r="A155" s="2">
        <v>7</v>
      </c>
      <c r="B155" s="2" t="s">
        <v>54</v>
      </c>
      <c r="C155" s="2" t="s">
        <v>31</v>
      </c>
      <c r="D155" s="2">
        <v>1</v>
      </c>
      <c r="E155" s="2" t="s">
        <v>8</v>
      </c>
      <c r="F155" s="2">
        <v>3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/>
      <c r="T155" s="10">
        <v>41027</v>
      </c>
      <c r="U155" s="2">
        <v>67</v>
      </c>
    </row>
    <row r="156" spans="1:21" x14ac:dyDescent="0.25">
      <c r="A156" s="2">
        <v>7</v>
      </c>
      <c r="B156" s="2" t="s">
        <v>54</v>
      </c>
      <c r="C156" s="2" t="s">
        <v>31</v>
      </c>
      <c r="D156" s="2">
        <v>1</v>
      </c>
      <c r="E156" s="2" t="s">
        <v>8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/>
      <c r="T156" s="10">
        <v>41034</v>
      </c>
      <c r="U156" s="2">
        <v>74</v>
      </c>
    </row>
    <row r="157" spans="1:21" x14ac:dyDescent="0.25">
      <c r="A157" s="2">
        <v>7</v>
      </c>
      <c r="B157" s="2" t="s">
        <v>54</v>
      </c>
      <c r="C157" s="2" t="s">
        <v>31</v>
      </c>
      <c r="D157" s="2">
        <v>1</v>
      </c>
      <c r="E157" s="2" t="s">
        <v>8</v>
      </c>
      <c r="F157" s="2">
        <v>3</v>
      </c>
      <c r="G157" s="2">
        <v>0</v>
      </c>
      <c r="H157" s="2">
        <v>0</v>
      </c>
      <c r="I157" s="2">
        <v>1</v>
      </c>
      <c r="J157" s="2">
        <v>1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/>
      <c r="T157" s="10">
        <v>41041</v>
      </c>
      <c r="U157" s="2">
        <v>81</v>
      </c>
    </row>
    <row r="158" spans="1:21" x14ac:dyDescent="0.25">
      <c r="A158" s="2">
        <v>7</v>
      </c>
      <c r="B158" s="2" t="s">
        <v>54</v>
      </c>
      <c r="C158" s="2" t="s">
        <v>31</v>
      </c>
      <c r="D158" s="2">
        <v>1</v>
      </c>
      <c r="E158" s="2" t="s">
        <v>8</v>
      </c>
      <c r="F158" s="2">
        <v>3</v>
      </c>
      <c r="G158" s="2">
        <v>0</v>
      </c>
      <c r="H158" s="2">
        <v>0</v>
      </c>
      <c r="I158" s="2">
        <v>1</v>
      </c>
      <c r="J158" s="2">
        <v>1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/>
      <c r="T158" s="10">
        <v>41048</v>
      </c>
      <c r="U158" s="2">
        <v>88</v>
      </c>
    </row>
    <row r="159" spans="1:21" x14ac:dyDescent="0.25">
      <c r="A159" s="2">
        <v>7</v>
      </c>
      <c r="B159" s="2" t="s">
        <v>54</v>
      </c>
      <c r="C159" s="2" t="s">
        <v>31</v>
      </c>
      <c r="D159" s="2">
        <v>1</v>
      </c>
      <c r="E159" s="2" t="s">
        <v>8</v>
      </c>
      <c r="F159" s="2">
        <v>3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/>
      <c r="T159" s="10">
        <v>41055</v>
      </c>
      <c r="U159" s="2">
        <v>95</v>
      </c>
    </row>
    <row r="160" spans="1:21" x14ac:dyDescent="0.25">
      <c r="A160" s="2">
        <v>7</v>
      </c>
      <c r="B160" s="2" t="s">
        <v>54</v>
      </c>
      <c r="C160" s="2" t="s">
        <v>31</v>
      </c>
      <c r="D160" s="2">
        <v>1</v>
      </c>
      <c r="E160" s="2" t="s">
        <v>8</v>
      </c>
      <c r="F160" s="2">
        <v>3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/>
      <c r="T160" s="10">
        <v>41062</v>
      </c>
      <c r="U160" s="2">
        <v>102</v>
      </c>
    </row>
    <row r="161" spans="1:21" x14ac:dyDescent="0.25">
      <c r="A161" s="2">
        <v>7</v>
      </c>
      <c r="B161" s="2" t="s">
        <v>54</v>
      </c>
      <c r="C161" s="2" t="s">
        <v>31</v>
      </c>
      <c r="D161" s="2">
        <v>1</v>
      </c>
      <c r="E161" s="2" t="s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/>
      <c r="T161" s="10">
        <v>41069</v>
      </c>
      <c r="U161" s="2">
        <v>109</v>
      </c>
    </row>
    <row r="162" spans="1:21" x14ac:dyDescent="0.25">
      <c r="A162" s="2">
        <v>7</v>
      </c>
      <c r="B162" s="2" t="s">
        <v>54</v>
      </c>
      <c r="C162" s="2" t="s">
        <v>31</v>
      </c>
      <c r="D162" s="2">
        <v>1</v>
      </c>
      <c r="E162" s="2" t="s">
        <v>8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/>
      <c r="T162" s="10">
        <v>41076</v>
      </c>
      <c r="U162" s="2">
        <v>116</v>
      </c>
    </row>
    <row r="163" spans="1:21" x14ac:dyDescent="0.25">
      <c r="A163" s="2">
        <v>8</v>
      </c>
      <c r="B163" s="2" t="s">
        <v>55</v>
      </c>
      <c r="C163" s="2" t="s">
        <v>31</v>
      </c>
      <c r="D163" s="2">
        <v>1</v>
      </c>
      <c r="E163" s="2" t="s">
        <v>8</v>
      </c>
      <c r="F163" s="2">
        <v>4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/>
      <c r="T163" s="10">
        <v>40964</v>
      </c>
      <c r="U163" s="2">
        <v>4</v>
      </c>
    </row>
    <row r="164" spans="1:21" x14ac:dyDescent="0.25">
      <c r="A164" s="2">
        <v>8</v>
      </c>
      <c r="B164" s="2" t="s">
        <v>55</v>
      </c>
      <c r="C164" s="2" t="s">
        <v>31</v>
      </c>
      <c r="D164" s="2">
        <v>1</v>
      </c>
      <c r="E164" s="2" t="s">
        <v>8</v>
      </c>
      <c r="F164" s="2">
        <v>4</v>
      </c>
      <c r="G164" s="2">
        <v>0</v>
      </c>
      <c r="H164" s="2">
        <v>0</v>
      </c>
      <c r="I164" s="2">
        <v>0</v>
      </c>
      <c r="J164" s="2">
        <v>1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/>
      <c r="T164" s="10">
        <v>40968</v>
      </c>
      <c r="U164" s="2">
        <v>8</v>
      </c>
    </row>
    <row r="165" spans="1:21" x14ac:dyDescent="0.25">
      <c r="A165" s="2">
        <v>8</v>
      </c>
      <c r="B165" s="2" t="s">
        <v>55</v>
      </c>
      <c r="C165" s="2" t="s">
        <v>31</v>
      </c>
      <c r="D165" s="2">
        <v>1</v>
      </c>
      <c r="E165" s="2" t="s">
        <v>8</v>
      </c>
      <c r="F165" s="2">
        <v>4</v>
      </c>
      <c r="G165" s="2">
        <v>0</v>
      </c>
      <c r="H165" s="2">
        <v>0</v>
      </c>
      <c r="I165" s="2">
        <v>0</v>
      </c>
      <c r="J165" s="2">
        <v>1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/>
      <c r="T165" s="10">
        <v>40972</v>
      </c>
      <c r="U165" s="2">
        <v>12</v>
      </c>
    </row>
    <row r="166" spans="1:21" x14ac:dyDescent="0.25">
      <c r="A166" s="2">
        <v>8</v>
      </c>
      <c r="B166" s="2" t="s">
        <v>55</v>
      </c>
      <c r="C166" s="2" t="s">
        <v>31</v>
      </c>
      <c r="D166" s="2">
        <v>1</v>
      </c>
      <c r="E166" s="2" t="s">
        <v>8</v>
      </c>
      <c r="F166" s="2">
        <v>4</v>
      </c>
      <c r="G166" s="2">
        <v>0</v>
      </c>
      <c r="H166" s="2">
        <v>0</v>
      </c>
      <c r="I166" s="2">
        <v>0</v>
      </c>
      <c r="J166" s="2">
        <v>1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/>
      <c r="T166" s="10">
        <v>40976</v>
      </c>
      <c r="U166" s="2">
        <v>16</v>
      </c>
    </row>
    <row r="167" spans="1:21" x14ac:dyDescent="0.25">
      <c r="A167" s="2">
        <v>8</v>
      </c>
      <c r="B167" s="2" t="s">
        <v>55</v>
      </c>
      <c r="C167" s="2" t="s">
        <v>31</v>
      </c>
      <c r="D167" s="2">
        <v>1</v>
      </c>
      <c r="E167" s="2" t="s">
        <v>8</v>
      </c>
      <c r="F167" s="2">
        <v>4</v>
      </c>
      <c r="G167" s="2">
        <v>0</v>
      </c>
      <c r="H167" s="2">
        <v>0</v>
      </c>
      <c r="I167" s="2">
        <v>0</v>
      </c>
      <c r="J167" s="2">
        <v>1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/>
      <c r="T167" s="10">
        <v>40980</v>
      </c>
      <c r="U167" s="2">
        <v>20</v>
      </c>
    </row>
    <row r="168" spans="1:21" x14ac:dyDescent="0.25">
      <c r="A168" s="2">
        <v>8</v>
      </c>
      <c r="B168" s="2" t="s">
        <v>55</v>
      </c>
      <c r="C168" s="2" t="s">
        <v>31</v>
      </c>
      <c r="D168" s="2">
        <v>1</v>
      </c>
      <c r="E168" s="2" t="s">
        <v>8</v>
      </c>
      <c r="F168" s="2">
        <v>4</v>
      </c>
      <c r="G168" s="2">
        <v>0</v>
      </c>
      <c r="H168" s="2">
        <v>0</v>
      </c>
      <c r="I168" s="2">
        <v>0</v>
      </c>
      <c r="J168" s="2">
        <v>1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/>
      <c r="T168" s="10">
        <v>40984</v>
      </c>
      <c r="U168" s="2">
        <v>24</v>
      </c>
    </row>
    <row r="169" spans="1:21" x14ac:dyDescent="0.25">
      <c r="A169" s="2">
        <v>8</v>
      </c>
      <c r="B169" s="2" t="s">
        <v>55</v>
      </c>
      <c r="C169" s="2" t="s">
        <v>31</v>
      </c>
      <c r="D169" s="2">
        <v>1</v>
      </c>
      <c r="E169" s="2" t="s">
        <v>8</v>
      </c>
      <c r="F169" s="2">
        <v>4</v>
      </c>
      <c r="G169" s="2">
        <v>0</v>
      </c>
      <c r="H169" s="2">
        <v>0</v>
      </c>
      <c r="I169" s="2">
        <v>0</v>
      </c>
      <c r="J169" s="2">
        <v>1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/>
      <c r="T169" s="10">
        <v>40988</v>
      </c>
      <c r="U169" s="2">
        <v>28</v>
      </c>
    </row>
    <row r="170" spans="1:21" x14ac:dyDescent="0.25">
      <c r="A170" s="2">
        <v>8</v>
      </c>
      <c r="B170" s="2" t="s">
        <v>55</v>
      </c>
      <c r="C170" s="2" t="s">
        <v>31</v>
      </c>
      <c r="D170" s="2">
        <v>1</v>
      </c>
      <c r="E170" s="2" t="s">
        <v>8</v>
      </c>
      <c r="F170" s="2">
        <v>4</v>
      </c>
      <c r="G170" s="2">
        <v>0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/>
      <c r="T170" s="10">
        <v>40992</v>
      </c>
      <c r="U170" s="2">
        <v>32</v>
      </c>
    </row>
    <row r="171" spans="1:21" x14ac:dyDescent="0.25">
      <c r="A171" s="2">
        <v>8</v>
      </c>
      <c r="B171" s="2" t="s">
        <v>55</v>
      </c>
      <c r="C171" s="2" t="s">
        <v>31</v>
      </c>
      <c r="D171" s="2">
        <v>1</v>
      </c>
      <c r="E171" s="2" t="s">
        <v>8</v>
      </c>
      <c r="F171" s="2">
        <v>4</v>
      </c>
      <c r="G171" s="2">
        <v>0</v>
      </c>
      <c r="H171" s="2">
        <v>0</v>
      </c>
      <c r="I171" s="2">
        <v>0</v>
      </c>
      <c r="J171" s="2">
        <v>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/>
      <c r="T171" s="10">
        <v>40996</v>
      </c>
      <c r="U171" s="2">
        <v>36</v>
      </c>
    </row>
    <row r="172" spans="1:21" x14ac:dyDescent="0.25">
      <c r="A172" s="2">
        <v>8</v>
      </c>
      <c r="B172" s="2" t="s">
        <v>55</v>
      </c>
      <c r="C172" s="2" t="s">
        <v>31</v>
      </c>
      <c r="D172" s="2">
        <v>1</v>
      </c>
      <c r="E172" s="2" t="s">
        <v>8</v>
      </c>
      <c r="F172" s="2">
        <v>4</v>
      </c>
      <c r="G172" s="2">
        <v>0</v>
      </c>
      <c r="H172" s="2">
        <v>0</v>
      </c>
      <c r="I172" s="2">
        <v>0</v>
      </c>
      <c r="J172" s="2">
        <v>1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/>
      <c r="T172" s="10">
        <v>41000</v>
      </c>
      <c r="U172" s="2">
        <v>40</v>
      </c>
    </row>
    <row r="173" spans="1:21" x14ac:dyDescent="0.25">
      <c r="A173" s="2">
        <v>8</v>
      </c>
      <c r="B173" s="2" t="s">
        <v>55</v>
      </c>
      <c r="C173" s="2" t="s">
        <v>31</v>
      </c>
      <c r="D173" s="2">
        <v>1</v>
      </c>
      <c r="E173" s="2" t="s">
        <v>8</v>
      </c>
      <c r="F173" s="2">
        <v>4</v>
      </c>
      <c r="G173" s="2">
        <v>0</v>
      </c>
      <c r="H173" s="2">
        <v>0</v>
      </c>
      <c r="I173" s="2">
        <v>0</v>
      </c>
      <c r="J173" s="2">
        <v>1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/>
      <c r="T173" s="10">
        <v>41004</v>
      </c>
      <c r="U173" s="2">
        <v>44</v>
      </c>
    </row>
    <row r="174" spans="1:21" x14ac:dyDescent="0.25">
      <c r="A174" s="2">
        <v>8</v>
      </c>
      <c r="B174" s="2" t="s">
        <v>55</v>
      </c>
      <c r="C174" s="2" t="s">
        <v>31</v>
      </c>
      <c r="D174" s="2">
        <v>1</v>
      </c>
      <c r="E174" s="2" t="s">
        <v>8</v>
      </c>
      <c r="F174" s="2">
        <v>4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/>
      <c r="T174" s="10">
        <v>41008</v>
      </c>
      <c r="U174" s="2">
        <v>48</v>
      </c>
    </row>
    <row r="175" spans="1:21" x14ac:dyDescent="0.25">
      <c r="A175" s="2">
        <v>8</v>
      </c>
      <c r="B175" s="2" t="s">
        <v>55</v>
      </c>
      <c r="C175" s="2" t="s">
        <v>31</v>
      </c>
      <c r="D175" s="2">
        <v>1</v>
      </c>
      <c r="E175" s="2" t="s">
        <v>8</v>
      </c>
      <c r="F175" s="2">
        <v>4</v>
      </c>
      <c r="G175" s="2">
        <v>0</v>
      </c>
      <c r="H175" s="2">
        <v>0</v>
      </c>
      <c r="I175" s="2">
        <v>0</v>
      </c>
      <c r="J175" s="2">
        <v>1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/>
      <c r="T175" s="10">
        <v>41012</v>
      </c>
      <c r="U175" s="2">
        <v>52</v>
      </c>
    </row>
    <row r="176" spans="1:21" x14ac:dyDescent="0.25">
      <c r="A176" s="2">
        <v>8</v>
      </c>
      <c r="B176" s="2" t="s">
        <v>55</v>
      </c>
      <c r="C176" s="2" t="s">
        <v>31</v>
      </c>
      <c r="D176" s="2">
        <v>1</v>
      </c>
      <c r="E176" s="2" t="s">
        <v>8</v>
      </c>
      <c r="F176" s="2">
        <v>4</v>
      </c>
      <c r="G176" s="2">
        <v>0</v>
      </c>
      <c r="H176" s="2">
        <v>0</v>
      </c>
      <c r="I176" s="2">
        <v>0</v>
      </c>
      <c r="J176" s="2">
        <v>1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/>
      <c r="T176" s="10">
        <v>41016</v>
      </c>
      <c r="U176" s="2">
        <v>56</v>
      </c>
    </row>
    <row r="177" spans="1:21" x14ac:dyDescent="0.25">
      <c r="A177" s="2">
        <v>8</v>
      </c>
      <c r="B177" s="2" t="s">
        <v>55</v>
      </c>
      <c r="C177" s="2" t="s">
        <v>31</v>
      </c>
      <c r="D177" s="2">
        <v>1</v>
      </c>
      <c r="E177" s="2" t="s">
        <v>8</v>
      </c>
      <c r="F177" s="2">
        <v>4</v>
      </c>
      <c r="G177" s="2">
        <v>0</v>
      </c>
      <c r="H177" s="2">
        <v>0</v>
      </c>
      <c r="I177" s="2">
        <v>0</v>
      </c>
      <c r="J177" s="2">
        <v>1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/>
      <c r="T177" s="10">
        <v>41020</v>
      </c>
      <c r="U177" s="2">
        <v>60</v>
      </c>
    </row>
    <row r="178" spans="1:21" x14ac:dyDescent="0.25">
      <c r="A178" s="2">
        <v>8</v>
      </c>
      <c r="B178" s="2" t="s">
        <v>55</v>
      </c>
      <c r="C178" s="2" t="s">
        <v>31</v>
      </c>
      <c r="D178" s="2">
        <v>1</v>
      </c>
      <c r="E178" s="2" t="s">
        <v>8</v>
      </c>
      <c r="F178" s="2">
        <v>4</v>
      </c>
      <c r="G178" s="2">
        <v>0</v>
      </c>
      <c r="H178" s="2">
        <v>0</v>
      </c>
      <c r="I178" s="2">
        <v>0</v>
      </c>
      <c r="J178" s="2">
        <v>1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/>
      <c r="T178" s="10">
        <v>41027</v>
      </c>
      <c r="U178" s="2">
        <v>67</v>
      </c>
    </row>
    <row r="179" spans="1:21" x14ac:dyDescent="0.25">
      <c r="A179" s="2">
        <v>8</v>
      </c>
      <c r="B179" s="2" t="s">
        <v>55</v>
      </c>
      <c r="C179" s="2" t="s">
        <v>31</v>
      </c>
      <c r="D179" s="2">
        <v>1</v>
      </c>
      <c r="E179" s="2" t="s">
        <v>8</v>
      </c>
      <c r="F179" s="2">
        <v>4</v>
      </c>
      <c r="G179" s="2">
        <v>0</v>
      </c>
      <c r="H179" s="2">
        <v>0</v>
      </c>
      <c r="I179" s="2">
        <v>0</v>
      </c>
      <c r="J179" s="2">
        <v>1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/>
      <c r="T179" s="10">
        <v>41034</v>
      </c>
      <c r="U179" s="2">
        <v>74</v>
      </c>
    </row>
    <row r="180" spans="1:21" x14ac:dyDescent="0.25">
      <c r="A180" s="2">
        <v>8</v>
      </c>
      <c r="B180" s="2" t="s">
        <v>55</v>
      </c>
      <c r="C180" s="2" t="s">
        <v>31</v>
      </c>
      <c r="D180" s="2">
        <v>1</v>
      </c>
      <c r="E180" s="2" t="s">
        <v>8</v>
      </c>
      <c r="F180" s="2">
        <v>4</v>
      </c>
      <c r="G180" s="2">
        <v>0</v>
      </c>
      <c r="H180" s="2">
        <v>0</v>
      </c>
      <c r="I180" s="2">
        <v>0</v>
      </c>
      <c r="J180" s="2">
        <v>1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/>
      <c r="T180" s="10">
        <v>41041</v>
      </c>
      <c r="U180" s="2">
        <v>81</v>
      </c>
    </row>
    <row r="181" spans="1:21" x14ac:dyDescent="0.25">
      <c r="A181" s="2">
        <v>8</v>
      </c>
      <c r="B181" s="2" t="s">
        <v>55</v>
      </c>
      <c r="C181" s="2" t="s">
        <v>31</v>
      </c>
      <c r="D181" s="2">
        <v>1</v>
      </c>
      <c r="E181" s="2" t="s">
        <v>8</v>
      </c>
      <c r="F181" s="2">
        <v>4</v>
      </c>
      <c r="G181" s="2">
        <v>0</v>
      </c>
      <c r="H181" s="2">
        <v>0</v>
      </c>
      <c r="I181" s="2">
        <v>0</v>
      </c>
      <c r="J181" s="2">
        <v>1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/>
      <c r="T181" s="10">
        <v>41048</v>
      </c>
      <c r="U181" s="2">
        <v>88</v>
      </c>
    </row>
    <row r="182" spans="1:21" x14ac:dyDescent="0.25">
      <c r="A182" s="2">
        <v>8</v>
      </c>
      <c r="B182" s="2" t="s">
        <v>55</v>
      </c>
      <c r="C182" s="2" t="s">
        <v>31</v>
      </c>
      <c r="D182" s="2">
        <v>1</v>
      </c>
      <c r="E182" s="2" t="s">
        <v>8</v>
      </c>
      <c r="F182" s="2">
        <v>4</v>
      </c>
      <c r="G182" s="2">
        <v>0</v>
      </c>
      <c r="H182" s="2">
        <v>0</v>
      </c>
      <c r="I182" s="2">
        <v>0</v>
      </c>
      <c r="J182" s="2">
        <v>1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/>
      <c r="T182" s="10">
        <v>41055</v>
      </c>
      <c r="U182" s="2">
        <v>95</v>
      </c>
    </row>
    <row r="183" spans="1:21" x14ac:dyDescent="0.25">
      <c r="A183" s="2">
        <v>8</v>
      </c>
      <c r="B183" s="2" t="s">
        <v>55</v>
      </c>
      <c r="C183" s="2" t="s">
        <v>31</v>
      </c>
      <c r="D183" s="2">
        <v>1</v>
      </c>
      <c r="E183" s="2" t="s">
        <v>8</v>
      </c>
      <c r="F183" s="2">
        <v>4</v>
      </c>
      <c r="G183" s="2">
        <v>0</v>
      </c>
      <c r="H183" s="2">
        <v>0</v>
      </c>
      <c r="I183" s="2">
        <v>0</v>
      </c>
      <c r="J183" s="2">
        <v>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/>
      <c r="T183" s="10">
        <v>41062</v>
      </c>
      <c r="U183" s="2">
        <v>102</v>
      </c>
    </row>
    <row r="184" spans="1:21" x14ac:dyDescent="0.25">
      <c r="A184" s="2">
        <v>8</v>
      </c>
      <c r="B184" s="2" t="s">
        <v>55</v>
      </c>
      <c r="C184" s="2" t="s">
        <v>31</v>
      </c>
      <c r="D184" s="2">
        <v>1</v>
      </c>
      <c r="E184" s="2" t="s">
        <v>8</v>
      </c>
      <c r="F184" s="2">
        <v>4</v>
      </c>
      <c r="G184" s="2">
        <v>0</v>
      </c>
      <c r="H184" s="2">
        <v>0</v>
      </c>
      <c r="I184" s="2">
        <v>0</v>
      </c>
      <c r="J184" s="2">
        <v>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/>
      <c r="T184" s="10">
        <v>41069</v>
      </c>
      <c r="U184" s="2">
        <v>109</v>
      </c>
    </row>
    <row r="185" spans="1:21" x14ac:dyDescent="0.25">
      <c r="A185" s="2">
        <v>8</v>
      </c>
      <c r="B185" s="2" t="s">
        <v>55</v>
      </c>
      <c r="C185" s="2" t="s">
        <v>31</v>
      </c>
      <c r="D185" s="2">
        <v>1</v>
      </c>
      <c r="E185" s="2" t="s">
        <v>8</v>
      </c>
      <c r="F185" s="2">
        <v>4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/>
      <c r="T185" s="10">
        <v>41076</v>
      </c>
      <c r="U185" s="2">
        <v>116</v>
      </c>
    </row>
    <row r="186" spans="1:21" x14ac:dyDescent="0.25">
      <c r="A186" s="2">
        <v>9</v>
      </c>
      <c r="B186" s="2" t="s">
        <v>56</v>
      </c>
      <c r="C186" s="2" t="s">
        <v>31</v>
      </c>
      <c r="D186" s="2">
        <v>1</v>
      </c>
      <c r="E186" s="2" t="s">
        <v>10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/>
      <c r="T186" s="10">
        <v>40964</v>
      </c>
      <c r="U186" s="2">
        <v>4</v>
      </c>
    </row>
    <row r="187" spans="1:21" x14ac:dyDescent="0.25">
      <c r="A187" s="2">
        <v>9</v>
      </c>
      <c r="B187" s="2" t="s">
        <v>56</v>
      </c>
      <c r="C187" s="2" t="s">
        <v>31</v>
      </c>
      <c r="D187" s="2">
        <v>1</v>
      </c>
      <c r="E187" s="2" t="s">
        <v>10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/>
      <c r="T187" s="10">
        <v>40968</v>
      </c>
      <c r="U187" s="2">
        <v>8</v>
      </c>
    </row>
    <row r="188" spans="1:21" x14ac:dyDescent="0.25">
      <c r="A188" s="2">
        <v>9</v>
      </c>
      <c r="B188" s="2" t="s">
        <v>56</v>
      </c>
      <c r="C188" s="2" t="s">
        <v>31</v>
      </c>
      <c r="D188" s="2">
        <v>1</v>
      </c>
      <c r="E188" s="2" t="s">
        <v>10</v>
      </c>
      <c r="F188" s="2">
        <v>1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/>
      <c r="T188" s="10">
        <v>40972</v>
      </c>
      <c r="U188" s="2">
        <v>12</v>
      </c>
    </row>
    <row r="189" spans="1:21" x14ac:dyDescent="0.25">
      <c r="A189" s="2">
        <v>9</v>
      </c>
      <c r="B189" s="2" t="s">
        <v>56</v>
      </c>
      <c r="C189" s="2" t="s">
        <v>31</v>
      </c>
      <c r="D189" s="2">
        <v>1</v>
      </c>
      <c r="E189" s="2" t="s">
        <v>10</v>
      </c>
      <c r="F189" s="2">
        <v>1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/>
      <c r="T189" s="10">
        <v>40976</v>
      </c>
      <c r="U189" s="2">
        <v>16</v>
      </c>
    </row>
    <row r="190" spans="1:21" x14ac:dyDescent="0.25">
      <c r="A190" s="2">
        <v>9</v>
      </c>
      <c r="B190" s="2" t="s">
        <v>56</v>
      </c>
      <c r="C190" s="2" t="s">
        <v>31</v>
      </c>
      <c r="D190" s="2">
        <v>1</v>
      </c>
      <c r="E190" s="2" t="s">
        <v>10</v>
      </c>
      <c r="F190" s="2">
        <v>1</v>
      </c>
      <c r="G190" s="2">
        <v>0</v>
      </c>
      <c r="H190" s="2">
        <v>0</v>
      </c>
      <c r="I190" s="2">
        <v>0</v>
      </c>
      <c r="J190" s="2">
        <v>0</v>
      </c>
      <c r="K190" s="2">
        <v>1</v>
      </c>
      <c r="L190" s="2">
        <v>1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/>
      <c r="T190" s="10">
        <v>40980</v>
      </c>
      <c r="U190" s="2">
        <v>20</v>
      </c>
    </row>
    <row r="191" spans="1:21" x14ac:dyDescent="0.25">
      <c r="A191" s="2">
        <v>9</v>
      </c>
      <c r="B191" s="2" t="s">
        <v>56</v>
      </c>
      <c r="C191" s="2" t="s">
        <v>31</v>
      </c>
      <c r="D191" s="2">
        <v>1</v>
      </c>
      <c r="E191" s="2" t="s">
        <v>10</v>
      </c>
      <c r="F191" s="2">
        <v>1</v>
      </c>
      <c r="G191" s="2">
        <v>0</v>
      </c>
      <c r="H191" s="2">
        <v>0</v>
      </c>
      <c r="I191" s="2">
        <v>0</v>
      </c>
      <c r="J191" s="2">
        <v>0</v>
      </c>
      <c r="K191" s="2">
        <v>1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/>
      <c r="T191" s="10">
        <v>40984</v>
      </c>
      <c r="U191" s="2">
        <v>24</v>
      </c>
    </row>
    <row r="192" spans="1:21" x14ac:dyDescent="0.25">
      <c r="A192" s="2">
        <v>9</v>
      </c>
      <c r="B192" s="2" t="s">
        <v>56</v>
      </c>
      <c r="C192" s="2" t="s">
        <v>31</v>
      </c>
      <c r="D192" s="2">
        <v>1</v>
      </c>
      <c r="E192" s="2" t="s">
        <v>10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/>
      <c r="T192" s="10">
        <v>40988</v>
      </c>
      <c r="U192" s="2">
        <v>28</v>
      </c>
    </row>
    <row r="193" spans="1:21" x14ac:dyDescent="0.25">
      <c r="A193" s="2">
        <v>9</v>
      </c>
      <c r="B193" s="2" t="s">
        <v>56</v>
      </c>
      <c r="C193" s="2" t="s">
        <v>31</v>
      </c>
      <c r="D193" s="2">
        <v>1</v>
      </c>
      <c r="E193" s="2" t="s">
        <v>10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/>
      <c r="T193" s="10">
        <v>40992</v>
      </c>
      <c r="U193" s="2">
        <v>32</v>
      </c>
    </row>
    <row r="194" spans="1:21" x14ac:dyDescent="0.25">
      <c r="A194" s="2">
        <v>9</v>
      </c>
      <c r="B194" s="2" t="s">
        <v>56</v>
      </c>
      <c r="C194" s="2" t="s">
        <v>31</v>
      </c>
      <c r="D194" s="2">
        <v>1</v>
      </c>
      <c r="E194" s="2" t="s">
        <v>10</v>
      </c>
      <c r="F194" s="2">
        <v>1</v>
      </c>
      <c r="G194" s="2">
        <v>0</v>
      </c>
      <c r="H194" s="2">
        <v>0</v>
      </c>
      <c r="I194" s="2">
        <v>0</v>
      </c>
      <c r="J194" s="2">
        <v>0</v>
      </c>
      <c r="K194" s="2">
        <v>1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/>
      <c r="T194" s="10">
        <v>40996</v>
      </c>
      <c r="U194" s="2">
        <v>36</v>
      </c>
    </row>
    <row r="195" spans="1:21" x14ac:dyDescent="0.25">
      <c r="A195" s="2">
        <v>9</v>
      </c>
      <c r="B195" s="2" t="s">
        <v>56</v>
      </c>
      <c r="C195" s="2" t="s">
        <v>31</v>
      </c>
      <c r="D195" s="2">
        <v>1</v>
      </c>
      <c r="E195" s="2" t="s">
        <v>10</v>
      </c>
      <c r="F195" s="2">
        <v>1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/>
      <c r="T195" s="10">
        <v>41000</v>
      </c>
      <c r="U195" s="2">
        <v>40</v>
      </c>
    </row>
    <row r="196" spans="1:21" x14ac:dyDescent="0.25">
      <c r="A196" s="2">
        <v>9</v>
      </c>
      <c r="B196" s="2" t="s">
        <v>56</v>
      </c>
      <c r="C196" s="2" t="s">
        <v>31</v>
      </c>
      <c r="D196" s="2">
        <v>1</v>
      </c>
      <c r="E196" s="2" t="s">
        <v>10</v>
      </c>
      <c r="F196" s="2">
        <v>1</v>
      </c>
      <c r="G196" s="2">
        <v>0</v>
      </c>
      <c r="H196" s="2">
        <v>0</v>
      </c>
      <c r="I196" s="2">
        <v>0</v>
      </c>
      <c r="J196" s="2">
        <v>0</v>
      </c>
      <c r="K196" s="2">
        <v>1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/>
      <c r="T196" s="10">
        <v>41004</v>
      </c>
      <c r="U196" s="2">
        <v>44</v>
      </c>
    </row>
    <row r="197" spans="1:21" x14ac:dyDescent="0.25">
      <c r="A197" s="2">
        <v>9</v>
      </c>
      <c r="B197" s="2" t="s">
        <v>56</v>
      </c>
      <c r="C197" s="2" t="s">
        <v>31</v>
      </c>
      <c r="D197" s="2">
        <v>1</v>
      </c>
      <c r="E197" s="2" t="s">
        <v>10</v>
      </c>
      <c r="F197" s="2">
        <v>1</v>
      </c>
      <c r="G197" s="2">
        <v>0</v>
      </c>
      <c r="H197" s="2">
        <v>0</v>
      </c>
      <c r="I197" s="2">
        <v>0</v>
      </c>
      <c r="J197" s="2">
        <v>0</v>
      </c>
      <c r="K197" s="2">
        <v>2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/>
      <c r="T197" s="10">
        <v>41008</v>
      </c>
      <c r="U197" s="2">
        <v>48</v>
      </c>
    </row>
    <row r="198" spans="1:21" x14ac:dyDescent="0.25">
      <c r="A198" s="2">
        <v>9</v>
      </c>
      <c r="B198" s="2" t="s">
        <v>56</v>
      </c>
      <c r="C198" s="2" t="s">
        <v>31</v>
      </c>
      <c r="D198" s="2">
        <v>1</v>
      </c>
      <c r="E198" s="2" t="s">
        <v>10</v>
      </c>
      <c r="F198" s="2">
        <v>1</v>
      </c>
      <c r="G198" s="2">
        <v>0</v>
      </c>
      <c r="H198" s="2">
        <v>0</v>
      </c>
      <c r="I198" s="2">
        <v>0</v>
      </c>
      <c r="J198" s="2">
        <v>0</v>
      </c>
      <c r="K198" s="2">
        <v>2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/>
      <c r="T198" s="10">
        <v>41012</v>
      </c>
      <c r="U198" s="2">
        <v>52</v>
      </c>
    </row>
    <row r="199" spans="1:21" x14ac:dyDescent="0.25">
      <c r="A199" s="2">
        <v>9</v>
      </c>
      <c r="B199" s="2" t="s">
        <v>56</v>
      </c>
      <c r="C199" s="2" t="s">
        <v>31</v>
      </c>
      <c r="D199" s="2">
        <v>1</v>
      </c>
      <c r="E199" s="2" t="s">
        <v>10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2">
        <v>2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/>
      <c r="T199" s="10">
        <v>41016</v>
      </c>
      <c r="U199" s="2">
        <v>56</v>
      </c>
    </row>
    <row r="200" spans="1:21" x14ac:dyDescent="0.25">
      <c r="A200" s="2">
        <v>9</v>
      </c>
      <c r="B200" s="2" t="s">
        <v>56</v>
      </c>
      <c r="C200" s="2" t="s">
        <v>31</v>
      </c>
      <c r="D200" s="2">
        <v>1</v>
      </c>
      <c r="E200" s="2" t="s">
        <v>10</v>
      </c>
      <c r="F200" s="2">
        <v>1</v>
      </c>
      <c r="G200" s="2">
        <v>0</v>
      </c>
      <c r="H200" s="2">
        <v>0</v>
      </c>
      <c r="I200" s="2">
        <v>0</v>
      </c>
      <c r="J200" s="2">
        <v>0</v>
      </c>
      <c r="K200" s="2">
        <v>2</v>
      </c>
      <c r="L200" s="2">
        <v>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/>
      <c r="T200" s="10">
        <v>41020</v>
      </c>
      <c r="U200" s="2">
        <v>60</v>
      </c>
    </row>
    <row r="201" spans="1:21" x14ac:dyDescent="0.25">
      <c r="A201" s="2">
        <v>9</v>
      </c>
      <c r="B201" s="2" t="s">
        <v>56</v>
      </c>
      <c r="C201" s="2" t="s">
        <v>31</v>
      </c>
      <c r="D201" s="2">
        <v>1</v>
      </c>
      <c r="E201" s="2" t="s">
        <v>10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2</v>
      </c>
      <c r="L201" s="2">
        <v>1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/>
      <c r="T201" s="10">
        <v>41027</v>
      </c>
      <c r="U201" s="2">
        <v>67</v>
      </c>
    </row>
    <row r="202" spans="1:21" x14ac:dyDescent="0.25">
      <c r="A202" s="2">
        <v>9</v>
      </c>
      <c r="B202" s="2" t="s">
        <v>56</v>
      </c>
      <c r="C202" s="2" t="s">
        <v>31</v>
      </c>
      <c r="D202" s="2">
        <v>1</v>
      </c>
      <c r="E202" s="2" t="s">
        <v>10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2</v>
      </c>
      <c r="L202" s="2">
        <v>1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/>
      <c r="T202" s="10">
        <v>41034</v>
      </c>
      <c r="U202" s="2">
        <v>74</v>
      </c>
    </row>
    <row r="203" spans="1:21" x14ac:dyDescent="0.25">
      <c r="A203" s="2">
        <v>9</v>
      </c>
      <c r="B203" s="2" t="s">
        <v>56</v>
      </c>
      <c r="C203" s="2" t="s">
        <v>31</v>
      </c>
      <c r="D203" s="2">
        <v>1</v>
      </c>
      <c r="E203" s="2" t="s">
        <v>10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1</v>
      </c>
      <c r="L203" s="2">
        <v>1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/>
      <c r="T203" s="10">
        <v>41041</v>
      </c>
      <c r="U203" s="2">
        <v>81</v>
      </c>
    </row>
    <row r="204" spans="1:21" x14ac:dyDescent="0.25">
      <c r="A204" s="2">
        <v>9</v>
      </c>
      <c r="B204" s="2" t="s">
        <v>56</v>
      </c>
      <c r="C204" s="2" t="s">
        <v>31</v>
      </c>
      <c r="D204" s="2">
        <v>1</v>
      </c>
      <c r="E204" s="2" t="s">
        <v>10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/>
      <c r="T204" s="10">
        <v>41048</v>
      </c>
      <c r="U204" s="2">
        <v>88</v>
      </c>
    </row>
    <row r="205" spans="1:21" x14ac:dyDescent="0.25">
      <c r="A205" s="2">
        <v>9</v>
      </c>
      <c r="B205" s="2" t="s">
        <v>56</v>
      </c>
      <c r="C205" s="2" t="s">
        <v>31</v>
      </c>
      <c r="D205" s="2">
        <v>1</v>
      </c>
      <c r="E205" s="2" t="s">
        <v>10</v>
      </c>
      <c r="F205" s="2">
        <v>1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/>
      <c r="T205" s="10">
        <v>41055</v>
      </c>
      <c r="U205" s="2">
        <v>95</v>
      </c>
    </row>
    <row r="206" spans="1:21" x14ac:dyDescent="0.25">
      <c r="A206" s="2">
        <v>9</v>
      </c>
      <c r="B206" s="2" t="s">
        <v>56</v>
      </c>
      <c r="C206" s="2" t="s">
        <v>31</v>
      </c>
      <c r="D206" s="2">
        <v>1</v>
      </c>
      <c r="E206" s="2" t="s">
        <v>10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/>
      <c r="T206" s="10">
        <v>41062</v>
      </c>
      <c r="U206" s="2">
        <v>102</v>
      </c>
    </row>
    <row r="207" spans="1:21" x14ac:dyDescent="0.25">
      <c r="A207" s="2">
        <v>9</v>
      </c>
      <c r="B207" s="2" t="s">
        <v>56</v>
      </c>
      <c r="C207" s="2" t="s">
        <v>31</v>
      </c>
      <c r="D207" s="2">
        <v>1</v>
      </c>
      <c r="E207" s="2" t="s">
        <v>10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/>
      <c r="T207" s="10">
        <v>41069</v>
      </c>
      <c r="U207" s="2">
        <v>109</v>
      </c>
    </row>
    <row r="208" spans="1:21" x14ac:dyDescent="0.25">
      <c r="A208" s="2">
        <v>9</v>
      </c>
      <c r="B208" s="2" t="s">
        <v>56</v>
      </c>
      <c r="C208" s="2" t="s">
        <v>31</v>
      </c>
      <c r="D208" s="2">
        <v>1</v>
      </c>
      <c r="E208" s="2" t="s">
        <v>10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/>
      <c r="T208" s="10">
        <v>41076</v>
      </c>
      <c r="U208" s="2">
        <v>116</v>
      </c>
    </row>
    <row r="209" spans="1:21" x14ac:dyDescent="0.25">
      <c r="A209" s="2">
        <v>10</v>
      </c>
      <c r="B209" s="2" t="s">
        <v>57</v>
      </c>
      <c r="C209" s="2" t="s">
        <v>31</v>
      </c>
      <c r="D209" s="2">
        <v>1</v>
      </c>
      <c r="E209" s="2" t="s">
        <v>10</v>
      </c>
      <c r="F209" s="2">
        <v>2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/>
      <c r="T209" s="10">
        <v>40964</v>
      </c>
      <c r="U209" s="2">
        <v>4</v>
      </c>
    </row>
    <row r="210" spans="1:21" x14ac:dyDescent="0.25">
      <c r="A210" s="2">
        <v>10</v>
      </c>
      <c r="B210" s="2" t="s">
        <v>57</v>
      </c>
      <c r="C210" s="2" t="s">
        <v>31</v>
      </c>
      <c r="D210" s="2">
        <v>1</v>
      </c>
      <c r="E210" s="2" t="s">
        <v>10</v>
      </c>
      <c r="F210" s="2">
        <v>2</v>
      </c>
      <c r="G210" s="2">
        <v>0</v>
      </c>
      <c r="H210" s="2">
        <v>0</v>
      </c>
      <c r="I210" s="2">
        <v>0</v>
      </c>
      <c r="J210" s="2">
        <v>0</v>
      </c>
      <c r="K210" s="2">
        <v>4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4</v>
      </c>
      <c r="T210" s="10">
        <v>40968</v>
      </c>
      <c r="U210" s="2">
        <v>8</v>
      </c>
    </row>
    <row r="211" spans="1:21" x14ac:dyDescent="0.25">
      <c r="A211" s="2">
        <v>10</v>
      </c>
      <c r="B211" s="2" t="s">
        <v>57</v>
      </c>
      <c r="C211" s="2" t="s">
        <v>31</v>
      </c>
      <c r="D211" s="2">
        <v>1</v>
      </c>
      <c r="E211" s="2" t="s">
        <v>10</v>
      </c>
      <c r="F211" s="2">
        <v>2</v>
      </c>
      <c r="G211" s="2">
        <v>0</v>
      </c>
      <c r="H211" s="2">
        <v>0</v>
      </c>
      <c r="I211" s="2">
        <v>0</v>
      </c>
      <c r="J211" s="2">
        <v>0</v>
      </c>
      <c r="K211" s="2">
        <v>4</v>
      </c>
      <c r="L211" s="2">
        <v>1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4</v>
      </c>
      <c r="T211" s="10">
        <v>40972</v>
      </c>
      <c r="U211" s="2">
        <v>12</v>
      </c>
    </row>
    <row r="212" spans="1:21" x14ac:dyDescent="0.25">
      <c r="A212" s="2">
        <v>10</v>
      </c>
      <c r="B212" s="2" t="s">
        <v>57</v>
      </c>
      <c r="C212" s="2" t="s">
        <v>31</v>
      </c>
      <c r="D212" s="2">
        <v>1</v>
      </c>
      <c r="E212" s="2" t="s">
        <v>10</v>
      </c>
      <c r="F212" s="2">
        <v>2</v>
      </c>
      <c r="G212" s="2">
        <v>0</v>
      </c>
      <c r="H212" s="2">
        <v>0</v>
      </c>
      <c r="I212" s="2">
        <v>0</v>
      </c>
      <c r="J212" s="2">
        <v>0</v>
      </c>
      <c r="K212" s="2">
        <v>4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6</v>
      </c>
      <c r="T212" s="10">
        <v>40976</v>
      </c>
      <c r="U212" s="2">
        <v>16</v>
      </c>
    </row>
    <row r="213" spans="1:21" x14ac:dyDescent="0.25">
      <c r="A213" s="2">
        <v>10</v>
      </c>
      <c r="B213" s="2" t="s">
        <v>57</v>
      </c>
      <c r="C213" s="2" t="s">
        <v>31</v>
      </c>
      <c r="D213" s="2">
        <v>1</v>
      </c>
      <c r="E213" s="2" t="s">
        <v>10</v>
      </c>
      <c r="F213" s="2">
        <v>2</v>
      </c>
      <c r="G213" s="2">
        <v>0</v>
      </c>
      <c r="H213" s="2">
        <v>0</v>
      </c>
      <c r="I213" s="2">
        <v>0</v>
      </c>
      <c r="J213" s="2">
        <v>0</v>
      </c>
      <c r="K213" s="2">
        <v>6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6</v>
      </c>
      <c r="T213" s="10">
        <v>40980</v>
      </c>
      <c r="U213" s="2">
        <v>20</v>
      </c>
    </row>
    <row r="214" spans="1:21" x14ac:dyDescent="0.25">
      <c r="A214" s="2">
        <v>10</v>
      </c>
      <c r="B214" s="2" t="s">
        <v>57</v>
      </c>
      <c r="C214" s="2" t="s">
        <v>31</v>
      </c>
      <c r="D214" s="2">
        <v>1</v>
      </c>
      <c r="E214" s="2" t="s">
        <v>10</v>
      </c>
      <c r="F214" s="2">
        <v>2</v>
      </c>
      <c r="G214" s="2">
        <v>0</v>
      </c>
      <c r="H214" s="2">
        <v>0</v>
      </c>
      <c r="I214" s="2">
        <v>0</v>
      </c>
      <c r="J214" s="2">
        <v>0</v>
      </c>
      <c r="K214" s="2">
        <v>6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6</v>
      </c>
      <c r="T214" s="10">
        <v>40984</v>
      </c>
      <c r="U214" s="2">
        <v>24</v>
      </c>
    </row>
    <row r="215" spans="1:21" x14ac:dyDescent="0.25">
      <c r="A215" s="2">
        <v>10</v>
      </c>
      <c r="B215" s="2" t="s">
        <v>57</v>
      </c>
      <c r="C215" s="2" t="s">
        <v>31</v>
      </c>
      <c r="D215" s="2">
        <v>1</v>
      </c>
      <c r="E215" s="2" t="s">
        <v>10</v>
      </c>
      <c r="F215" s="2">
        <v>2</v>
      </c>
      <c r="G215" s="2">
        <v>0</v>
      </c>
      <c r="H215" s="2">
        <v>0</v>
      </c>
      <c r="I215" s="2">
        <v>0</v>
      </c>
      <c r="J215" s="2">
        <v>0</v>
      </c>
      <c r="K215" s="2">
        <v>5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6</v>
      </c>
      <c r="T215" s="10">
        <v>40988</v>
      </c>
      <c r="U215" s="2">
        <v>28</v>
      </c>
    </row>
    <row r="216" spans="1:21" x14ac:dyDescent="0.25">
      <c r="A216" s="2">
        <v>10</v>
      </c>
      <c r="B216" s="2" t="s">
        <v>57</v>
      </c>
      <c r="C216" s="2" t="s">
        <v>31</v>
      </c>
      <c r="D216" s="2">
        <v>1</v>
      </c>
      <c r="E216" s="2" t="s">
        <v>10</v>
      </c>
      <c r="F216" s="2">
        <v>2</v>
      </c>
      <c r="G216" s="2">
        <v>0</v>
      </c>
      <c r="H216" s="2">
        <v>0</v>
      </c>
      <c r="I216" s="2">
        <v>0</v>
      </c>
      <c r="J216" s="2">
        <v>0</v>
      </c>
      <c r="K216" s="2">
        <v>1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/>
      <c r="T216" s="10">
        <v>40992</v>
      </c>
      <c r="U216" s="2">
        <v>32</v>
      </c>
    </row>
    <row r="217" spans="1:21" x14ac:dyDescent="0.25">
      <c r="A217" s="2">
        <v>10</v>
      </c>
      <c r="B217" s="2" t="s">
        <v>57</v>
      </c>
      <c r="C217" s="2" t="s">
        <v>31</v>
      </c>
      <c r="D217" s="2">
        <v>1</v>
      </c>
      <c r="E217" s="2" t="s">
        <v>10</v>
      </c>
      <c r="F217" s="2">
        <v>2</v>
      </c>
      <c r="G217" s="2">
        <v>0</v>
      </c>
      <c r="H217" s="2">
        <v>0</v>
      </c>
      <c r="I217" s="2">
        <v>0</v>
      </c>
      <c r="J217" s="2">
        <v>0</v>
      </c>
      <c r="K217" s="2">
        <v>1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/>
      <c r="T217" s="10">
        <v>40996</v>
      </c>
      <c r="U217" s="2">
        <v>36</v>
      </c>
    </row>
    <row r="218" spans="1:21" x14ac:dyDescent="0.25">
      <c r="A218" s="2">
        <v>10</v>
      </c>
      <c r="B218" s="2" t="s">
        <v>57</v>
      </c>
      <c r="C218" s="2" t="s">
        <v>31</v>
      </c>
      <c r="D218" s="2">
        <v>1</v>
      </c>
      <c r="E218" s="2" t="s">
        <v>10</v>
      </c>
      <c r="F218" s="2">
        <v>2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1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/>
      <c r="T218" s="10">
        <v>41000</v>
      </c>
      <c r="U218" s="2">
        <v>40</v>
      </c>
    </row>
    <row r="219" spans="1:21" x14ac:dyDescent="0.25">
      <c r="A219" s="2">
        <v>10</v>
      </c>
      <c r="B219" s="2" t="s">
        <v>57</v>
      </c>
      <c r="C219" s="2" t="s">
        <v>31</v>
      </c>
      <c r="D219" s="2">
        <v>1</v>
      </c>
      <c r="E219" s="2" t="s">
        <v>10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/>
      <c r="T219" s="10">
        <v>41004</v>
      </c>
      <c r="U219" s="2">
        <v>44</v>
      </c>
    </row>
    <row r="220" spans="1:21" x14ac:dyDescent="0.25">
      <c r="A220" s="2">
        <v>10</v>
      </c>
      <c r="B220" s="2" t="s">
        <v>57</v>
      </c>
      <c r="C220" s="2" t="s">
        <v>31</v>
      </c>
      <c r="D220" s="2">
        <v>1</v>
      </c>
      <c r="E220" s="2" t="s">
        <v>10</v>
      </c>
      <c r="F220" s="2">
        <v>2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/>
      <c r="T220" s="10">
        <v>41008</v>
      </c>
      <c r="U220" s="2">
        <v>48</v>
      </c>
    </row>
    <row r="221" spans="1:21" x14ac:dyDescent="0.25">
      <c r="A221" s="2">
        <v>10</v>
      </c>
      <c r="B221" s="2" t="s">
        <v>57</v>
      </c>
      <c r="C221" s="2" t="s">
        <v>31</v>
      </c>
      <c r="D221" s="2">
        <v>1</v>
      </c>
      <c r="E221" s="2" t="s">
        <v>10</v>
      </c>
      <c r="F221" s="2">
        <v>2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/>
      <c r="T221" s="10">
        <v>41012</v>
      </c>
      <c r="U221" s="2">
        <v>52</v>
      </c>
    </row>
    <row r="222" spans="1:21" x14ac:dyDescent="0.25">
      <c r="A222" s="2">
        <v>10</v>
      </c>
      <c r="B222" s="2" t="s">
        <v>57</v>
      </c>
      <c r="C222" s="2" t="s">
        <v>31</v>
      </c>
      <c r="D222" s="2">
        <v>1</v>
      </c>
      <c r="E222" s="2" t="s">
        <v>10</v>
      </c>
      <c r="F222" s="2">
        <v>2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/>
      <c r="T222" s="10">
        <v>41016</v>
      </c>
      <c r="U222" s="2">
        <v>56</v>
      </c>
    </row>
    <row r="223" spans="1:21" x14ac:dyDescent="0.25">
      <c r="A223" s="2">
        <v>10</v>
      </c>
      <c r="B223" s="2" t="s">
        <v>57</v>
      </c>
      <c r="C223" s="2" t="s">
        <v>31</v>
      </c>
      <c r="D223" s="2">
        <v>1</v>
      </c>
      <c r="E223" s="2" t="s">
        <v>10</v>
      </c>
      <c r="F223" s="2">
        <v>2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/>
      <c r="T223" s="10">
        <v>41020</v>
      </c>
      <c r="U223" s="2">
        <v>60</v>
      </c>
    </row>
    <row r="224" spans="1:21" x14ac:dyDescent="0.25">
      <c r="A224" s="2">
        <v>10</v>
      </c>
      <c r="B224" s="2" t="s">
        <v>57</v>
      </c>
      <c r="C224" s="2" t="s">
        <v>31</v>
      </c>
      <c r="D224" s="2">
        <v>1</v>
      </c>
      <c r="E224" s="2" t="s">
        <v>10</v>
      </c>
      <c r="F224" s="2">
        <v>2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/>
      <c r="T224" s="10">
        <v>41027</v>
      </c>
      <c r="U224" s="2">
        <v>67</v>
      </c>
    </row>
    <row r="225" spans="1:21" x14ac:dyDescent="0.25">
      <c r="A225" s="2">
        <v>10</v>
      </c>
      <c r="B225" s="2" t="s">
        <v>57</v>
      </c>
      <c r="C225" s="2" t="s">
        <v>31</v>
      </c>
      <c r="D225" s="2">
        <v>1</v>
      </c>
      <c r="E225" s="2" t="s">
        <v>10</v>
      </c>
      <c r="F225" s="2">
        <v>2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1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/>
      <c r="T225" s="10">
        <v>41034</v>
      </c>
      <c r="U225" s="2">
        <v>74</v>
      </c>
    </row>
    <row r="226" spans="1:21" x14ac:dyDescent="0.25">
      <c r="A226" s="2">
        <v>10</v>
      </c>
      <c r="B226" s="2" t="s">
        <v>57</v>
      </c>
      <c r="C226" s="2" t="s">
        <v>31</v>
      </c>
      <c r="D226" s="2">
        <v>1</v>
      </c>
      <c r="E226" s="2" t="s">
        <v>10</v>
      </c>
      <c r="F226" s="2">
        <v>2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/>
      <c r="T226" s="10">
        <v>41041</v>
      </c>
      <c r="U226" s="2">
        <v>81</v>
      </c>
    </row>
    <row r="227" spans="1:21" x14ac:dyDescent="0.25">
      <c r="A227" s="2">
        <v>10</v>
      </c>
      <c r="B227" s="2" t="s">
        <v>57</v>
      </c>
      <c r="C227" s="2" t="s">
        <v>31</v>
      </c>
      <c r="D227" s="2">
        <v>1</v>
      </c>
      <c r="E227" s="2" t="s">
        <v>10</v>
      </c>
      <c r="F227" s="2">
        <v>2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/>
      <c r="T227" s="10">
        <v>41048</v>
      </c>
      <c r="U227" s="2">
        <v>88</v>
      </c>
    </row>
    <row r="228" spans="1:21" x14ac:dyDescent="0.25">
      <c r="A228" s="2">
        <v>10</v>
      </c>
      <c r="B228" s="2" t="s">
        <v>57</v>
      </c>
      <c r="C228" s="2" t="s">
        <v>31</v>
      </c>
      <c r="D228" s="2">
        <v>1</v>
      </c>
      <c r="E228" s="2" t="s">
        <v>10</v>
      </c>
      <c r="F228" s="2">
        <v>2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/>
      <c r="T228" s="10">
        <v>41055</v>
      </c>
      <c r="U228" s="2">
        <v>95</v>
      </c>
    </row>
    <row r="229" spans="1:21" x14ac:dyDescent="0.25">
      <c r="A229" s="2">
        <v>10</v>
      </c>
      <c r="B229" s="2" t="s">
        <v>57</v>
      </c>
      <c r="C229" s="2" t="s">
        <v>31</v>
      </c>
      <c r="D229" s="2">
        <v>1</v>
      </c>
      <c r="E229" s="2" t="s">
        <v>10</v>
      </c>
      <c r="F229" s="2">
        <v>2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/>
      <c r="T229" s="10">
        <v>41062</v>
      </c>
      <c r="U229" s="2">
        <v>102</v>
      </c>
    </row>
    <row r="230" spans="1:21" x14ac:dyDescent="0.25">
      <c r="A230" s="2">
        <v>10</v>
      </c>
      <c r="B230" s="2" t="s">
        <v>57</v>
      </c>
      <c r="C230" s="2" t="s">
        <v>31</v>
      </c>
      <c r="D230" s="2">
        <v>1</v>
      </c>
      <c r="E230" s="2" t="s">
        <v>10</v>
      </c>
      <c r="F230" s="2">
        <v>2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/>
      <c r="T230" s="10">
        <v>41069</v>
      </c>
      <c r="U230" s="2">
        <v>109</v>
      </c>
    </row>
    <row r="231" spans="1:21" x14ac:dyDescent="0.25">
      <c r="A231" s="2">
        <v>10</v>
      </c>
      <c r="B231" s="2" t="s">
        <v>57</v>
      </c>
      <c r="C231" s="2" t="s">
        <v>31</v>
      </c>
      <c r="D231" s="2">
        <v>1</v>
      </c>
      <c r="E231" s="2" t="s">
        <v>10</v>
      </c>
      <c r="F231" s="2">
        <v>2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/>
      <c r="T231" s="10">
        <v>41076</v>
      </c>
      <c r="U231" s="2">
        <v>116</v>
      </c>
    </row>
    <row r="232" spans="1:21" x14ac:dyDescent="0.25">
      <c r="A232" s="2">
        <v>11</v>
      </c>
      <c r="B232" s="2" t="s">
        <v>58</v>
      </c>
      <c r="C232" s="2" t="s">
        <v>31</v>
      </c>
      <c r="D232" s="2">
        <v>1</v>
      </c>
      <c r="E232" s="2" t="s">
        <v>10</v>
      </c>
      <c r="F232" s="2">
        <v>3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1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/>
      <c r="T232" s="10">
        <v>40964</v>
      </c>
      <c r="U232" s="2">
        <v>4</v>
      </c>
    </row>
    <row r="233" spans="1:21" x14ac:dyDescent="0.25">
      <c r="A233" s="2">
        <v>11</v>
      </c>
      <c r="B233" s="2" t="s">
        <v>58</v>
      </c>
      <c r="C233" s="2" t="s">
        <v>31</v>
      </c>
      <c r="D233" s="2">
        <v>1</v>
      </c>
      <c r="E233" s="2" t="s">
        <v>10</v>
      </c>
      <c r="F233" s="2">
        <v>3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/>
      <c r="T233" s="10">
        <v>40968</v>
      </c>
      <c r="U233" s="2">
        <v>8</v>
      </c>
    </row>
    <row r="234" spans="1:21" x14ac:dyDescent="0.25">
      <c r="A234" s="2">
        <v>11</v>
      </c>
      <c r="B234" s="2" t="s">
        <v>58</v>
      </c>
      <c r="C234" s="2" t="s">
        <v>31</v>
      </c>
      <c r="D234" s="2">
        <v>1</v>
      </c>
      <c r="E234" s="2" t="s">
        <v>10</v>
      </c>
      <c r="F234" s="2">
        <v>3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/>
      <c r="T234" s="10">
        <v>40972</v>
      </c>
      <c r="U234" s="2">
        <v>12</v>
      </c>
    </row>
    <row r="235" spans="1:21" x14ac:dyDescent="0.25">
      <c r="A235" s="2">
        <v>11</v>
      </c>
      <c r="B235" s="2" t="s">
        <v>58</v>
      </c>
      <c r="C235" s="2" t="s">
        <v>31</v>
      </c>
      <c r="D235" s="2">
        <v>1</v>
      </c>
      <c r="E235" s="2" t="s">
        <v>10</v>
      </c>
      <c r="F235" s="2">
        <v>3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/>
      <c r="T235" s="10">
        <v>40976</v>
      </c>
      <c r="U235" s="2">
        <v>16</v>
      </c>
    </row>
    <row r="236" spans="1:21" x14ac:dyDescent="0.25">
      <c r="A236" s="2">
        <v>11</v>
      </c>
      <c r="B236" s="2" t="s">
        <v>58</v>
      </c>
      <c r="C236" s="2" t="s">
        <v>31</v>
      </c>
      <c r="D236" s="2">
        <v>1</v>
      </c>
      <c r="E236" s="2" t="s">
        <v>10</v>
      </c>
      <c r="F236" s="2">
        <v>3</v>
      </c>
      <c r="G236" s="2">
        <v>0</v>
      </c>
      <c r="H236" s="2">
        <v>0</v>
      </c>
      <c r="I236" s="2">
        <v>0</v>
      </c>
      <c r="J236" s="2">
        <v>0</v>
      </c>
      <c r="K236" s="2">
        <v>1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/>
      <c r="T236" s="10">
        <v>40980</v>
      </c>
      <c r="U236" s="2">
        <v>20</v>
      </c>
    </row>
    <row r="237" spans="1:21" x14ac:dyDescent="0.25">
      <c r="A237" s="2">
        <v>11</v>
      </c>
      <c r="B237" s="2" t="s">
        <v>58</v>
      </c>
      <c r="C237" s="2" t="s">
        <v>31</v>
      </c>
      <c r="D237" s="2">
        <v>1</v>
      </c>
      <c r="E237" s="2" t="s">
        <v>10</v>
      </c>
      <c r="F237" s="2">
        <v>3</v>
      </c>
      <c r="G237" s="2">
        <v>0</v>
      </c>
      <c r="H237" s="2">
        <v>0</v>
      </c>
      <c r="I237" s="2">
        <v>0</v>
      </c>
      <c r="J237" s="2">
        <v>0</v>
      </c>
      <c r="K237" s="2">
        <v>3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/>
      <c r="T237" s="10">
        <v>40984</v>
      </c>
      <c r="U237" s="2">
        <v>24</v>
      </c>
    </row>
    <row r="238" spans="1:21" x14ac:dyDescent="0.25">
      <c r="A238" s="2">
        <v>11</v>
      </c>
      <c r="B238" s="2" t="s">
        <v>58</v>
      </c>
      <c r="C238" s="2" t="s">
        <v>31</v>
      </c>
      <c r="D238" s="2">
        <v>1</v>
      </c>
      <c r="E238" s="2" t="s">
        <v>10</v>
      </c>
      <c r="F238" s="2">
        <v>3</v>
      </c>
      <c r="G238" s="2">
        <v>0</v>
      </c>
      <c r="H238" s="2">
        <v>0</v>
      </c>
      <c r="I238" s="2">
        <v>0</v>
      </c>
      <c r="J238" s="2">
        <v>0</v>
      </c>
      <c r="K238" s="2">
        <v>3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/>
      <c r="T238" s="10">
        <v>40988</v>
      </c>
      <c r="U238" s="2">
        <v>28</v>
      </c>
    </row>
    <row r="239" spans="1:21" x14ac:dyDescent="0.25">
      <c r="A239" s="2">
        <v>11</v>
      </c>
      <c r="B239" s="2" t="s">
        <v>58</v>
      </c>
      <c r="C239" s="2" t="s">
        <v>31</v>
      </c>
      <c r="D239" s="2">
        <v>1</v>
      </c>
      <c r="E239" s="2" t="s">
        <v>10</v>
      </c>
      <c r="F239" s="2">
        <v>3</v>
      </c>
      <c r="G239" s="2">
        <v>0</v>
      </c>
      <c r="H239" s="2">
        <v>0</v>
      </c>
      <c r="I239" s="2">
        <v>0</v>
      </c>
      <c r="J239" s="2">
        <v>0</v>
      </c>
      <c r="K239" s="2">
        <v>3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/>
      <c r="T239" s="10">
        <v>40992</v>
      </c>
      <c r="U239" s="2">
        <v>32</v>
      </c>
    </row>
    <row r="240" spans="1:21" x14ac:dyDescent="0.25">
      <c r="A240" s="2">
        <v>11</v>
      </c>
      <c r="B240" s="2" t="s">
        <v>58</v>
      </c>
      <c r="C240" s="2" t="s">
        <v>31</v>
      </c>
      <c r="D240" s="2">
        <v>1</v>
      </c>
      <c r="E240" s="2" t="s">
        <v>10</v>
      </c>
      <c r="F240" s="2">
        <v>3</v>
      </c>
      <c r="G240" s="2">
        <v>0</v>
      </c>
      <c r="H240" s="2">
        <v>0</v>
      </c>
      <c r="I240" s="2">
        <v>0</v>
      </c>
      <c r="J240" s="2">
        <v>0</v>
      </c>
      <c r="K240" s="2">
        <v>3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/>
      <c r="T240" s="10">
        <v>40996</v>
      </c>
      <c r="U240" s="2">
        <v>36</v>
      </c>
    </row>
    <row r="241" spans="1:21" x14ac:dyDescent="0.25">
      <c r="A241" s="2">
        <v>11</v>
      </c>
      <c r="B241" s="2" t="s">
        <v>58</v>
      </c>
      <c r="C241" s="2" t="s">
        <v>31</v>
      </c>
      <c r="D241" s="2">
        <v>1</v>
      </c>
      <c r="E241" s="2" t="s">
        <v>10</v>
      </c>
      <c r="F241" s="2">
        <v>3</v>
      </c>
      <c r="G241" s="2">
        <v>0</v>
      </c>
      <c r="H241" s="2">
        <v>0</v>
      </c>
      <c r="I241" s="2">
        <v>0</v>
      </c>
      <c r="J241" s="2">
        <v>0</v>
      </c>
      <c r="K241" s="2">
        <v>3</v>
      </c>
      <c r="L241" s="2">
        <v>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/>
      <c r="T241" s="10">
        <v>41000</v>
      </c>
      <c r="U241" s="2">
        <v>40</v>
      </c>
    </row>
    <row r="242" spans="1:21" x14ac:dyDescent="0.25">
      <c r="A242" s="2">
        <v>11</v>
      </c>
      <c r="B242" s="2" t="s">
        <v>58</v>
      </c>
      <c r="C242" s="2" t="s">
        <v>31</v>
      </c>
      <c r="D242" s="2">
        <v>1</v>
      </c>
      <c r="E242" s="2" t="s">
        <v>10</v>
      </c>
      <c r="F242" s="2">
        <v>3</v>
      </c>
      <c r="G242" s="2">
        <v>0</v>
      </c>
      <c r="H242" s="2">
        <v>0</v>
      </c>
      <c r="I242" s="2">
        <v>0</v>
      </c>
      <c r="J242" s="2">
        <v>0</v>
      </c>
      <c r="K242" s="2">
        <v>3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/>
      <c r="T242" s="10">
        <v>41004</v>
      </c>
      <c r="U242" s="2">
        <v>44</v>
      </c>
    </row>
    <row r="243" spans="1:21" x14ac:dyDescent="0.25">
      <c r="A243" s="2">
        <v>11</v>
      </c>
      <c r="B243" s="2" t="s">
        <v>58</v>
      </c>
      <c r="C243" s="2" t="s">
        <v>31</v>
      </c>
      <c r="D243" s="2">
        <v>1</v>
      </c>
      <c r="E243" s="2" t="s">
        <v>10</v>
      </c>
      <c r="F243" s="2">
        <v>3</v>
      </c>
      <c r="G243" s="2">
        <v>0</v>
      </c>
      <c r="H243" s="2">
        <v>0</v>
      </c>
      <c r="I243" s="2">
        <v>0</v>
      </c>
      <c r="J243" s="2">
        <v>0</v>
      </c>
      <c r="K243" s="2">
        <v>3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/>
      <c r="T243" s="10">
        <v>41008</v>
      </c>
      <c r="U243" s="2">
        <v>48</v>
      </c>
    </row>
    <row r="244" spans="1:21" x14ac:dyDescent="0.25">
      <c r="A244" s="2">
        <v>11</v>
      </c>
      <c r="B244" s="2" t="s">
        <v>58</v>
      </c>
      <c r="C244" s="2" t="s">
        <v>31</v>
      </c>
      <c r="D244" s="2">
        <v>1</v>
      </c>
      <c r="E244" s="2" t="s">
        <v>10</v>
      </c>
      <c r="F244" s="2">
        <v>3</v>
      </c>
      <c r="G244" s="2">
        <v>0</v>
      </c>
      <c r="H244" s="2">
        <v>0</v>
      </c>
      <c r="I244" s="2">
        <v>0</v>
      </c>
      <c r="J244" s="2">
        <v>0</v>
      </c>
      <c r="K244" s="2">
        <v>3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/>
      <c r="T244" s="10">
        <v>41012</v>
      </c>
      <c r="U244" s="2">
        <v>52</v>
      </c>
    </row>
    <row r="245" spans="1:21" x14ac:dyDescent="0.25">
      <c r="A245" s="2">
        <v>11</v>
      </c>
      <c r="B245" s="2" t="s">
        <v>58</v>
      </c>
      <c r="C245" s="2" t="s">
        <v>31</v>
      </c>
      <c r="D245" s="2">
        <v>1</v>
      </c>
      <c r="E245" s="2" t="s">
        <v>10</v>
      </c>
      <c r="F245" s="2">
        <v>3</v>
      </c>
      <c r="G245" s="2">
        <v>0</v>
      </c>
      <c r="H245" s="2">
        <v>0</v>
      </c>
      <c r="I245" s="2">
        <v>0</v>
      </c>
      <c r="J245" s="2">
        <v>0</v>
      </c>
      <c r="K245" s="2">
        <v>3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/>
      <c r="T245" s="10">
        <v>41016</v>
      </c>
      <c r="U245" s="2">
        <v>56</v>
      </c>
    </row>
    <row r="246" spans="1:21" x14ac:dyDescent="0.25">
      <c r="A246" s="2">
        <v>11</v>
      </c>
      <c r="B246" s="2" t="s">
        <v>58</v>
      </c>
      <c r="C246" s="2" t="s">
        <v>31</v>
      </c>
      <c r="D246" s="2">
        <v>1</v>
      </c>
      <c r="E246" s="2" t="s">
        <v>10</v>
      </c>
      <c r="F246" s="2">
        <v>3</v>
      </c>
      <c r="G246" s="2">
        <v>0</v>
      </c>
      <c r="H246" s="2">
        <v>0</v>
      </c>
      <c r="I246" s="2">
        <v>0</v>
      </c>
      <c r="J246" s="2">
        <v>0</v>
      </c>
      <c r="K246" s="2">
        <v>2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/>
      <c r="T246" s="10">
        <v>41020</v>
      </c>
      <c r="U246" s="2">
        <v>60</v>
      </c>
    </row>
    <row r="247" spans="1:21" x14ac:dyDescent="0.25">
      <c r="A247" s="2">
        <v>11</v>
      </c>
      <c r="B247" s="2" t="s">
        <v>58</v>
      </c>
      <c r="C247" s="2" t="s">
        <v>31</v>
      </c>
      <c r="D247" s="2">
        <v>1</v>
      </c>
      <c r="E247" s="2" t="s">
        <v>10</v>
      </c>
      <c r="F247" s="2">
        <v>3</v>
      </c>
      <c r="G247" s="2">
        <v>0</v>
      </c>
      <c r="H247" s="2">
        <v>0</v>
      </c>
      <c r="I247" s="2">
        <v>0</v>
      </c>
      <c r="J247" s="2">
        <v>0</v>
      </c>
      <c r="K247" s="2">
        <v>2</v>
      </c>
      <c r="L247" s="2">
        <v>1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/>
      <c r="T247" s="10">
        <v>41027</v>
      </c>
      <c r="U247" s="2">
        <v>67</v>
      </c>
    </row>
    <row r="248" spans="1:21" x14ac:dyDescent="0.25">
      <c r="A248" s="2">
        <v>11</v>
      </c>
      <c r="B248" s="2" t="s">
        <v>58</v>
      </c>
      <c r="C248" s="2" t="s">
        <v>31</v>
      </c>
      <c r="D248" s="2">
        <v>1</v>
      </c>
      <c r="E248" s="2" t="s">
        <v>10</v>
      </c>
      <c r="F248" s="2">
        <v>3</v>
      </c>
      <c r="G248" s="2">
        <v>0</v>
      </c>
      <c r="H248" s="2">
        <v>0</v>
      </c>
      <c r="I248" s="2">
        <v>0</v>
      </c>
      <c r="J248" s="2">
        <v>0</v>
      </c>
      <c r="K248" s="2">
        <v>2</v>
      </c>
      <c r="L248" s="2">
        <v>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/>
      <c r="T248" s="10">
        <v>41034</v>
      </c>
      <c r="U248" s="2">
        <v>74</v>
      </c>
    </row>
    <row r="249" spans="1:21" x14ac:dyDescent="0.25">
      <c r="A249" s="2">
        <v>11</v>
      </c>
      <c r="B249" s="2" t="s">
        <v>58</v>
      </c>
      <c r="C249" s="2" t="s">
        <v>31</v>
      </c>
      <c r="D249" s="2">
        <v>1</v>
      </c>
      <c r="E249" s="2" t="s">
        <v>10</v>
      </c>
      <c r="F249" s="2">
        <v>3</v>
      </c>
      <c r="G249" s="2">
        <v>0</v>
      </c>
      <c r="H249" s="2">
        <v>0</v>
      </c>
      <c r="I249" s="2">
        <v>0</v>
      </c>
      <c r="J249" s="2">
        <v>0</v>
      </c>
      <c r="K249" s="2">
        <v>2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/>
      <c r="T249" s="10">
        <v>41041</v>
      </c>
      <c r="U249" s="2">
        <v>81</v>
      </c>
    </row>
    <row r="250" spans="1:21" x14ac:dyDescent="0.25">
      <c r="A250" s="2">
        <v>11</v>
      </c>
      <c r="B250" s="2" t="s">
        <v>58</v>
      </c>
      <c r="C250" s="2" t="s">
        <v>31</v>
      </c>
      <c r="D250" s="2">
        <v>1</v>
      </c>
      <c r="E250" s="2" t="s">
        <v>10</v>
      </c>
      <c r="F250" s="2">
        <v>3</v>
      </c>
      <c r="G250" s="2">
        <v>0</v>
      </c>
      <c r="H250" s="2">
        <v>0</v>
      </c>
      <c r="I250" s="2">
        <v>0</v>
      </c>
      <c r="J250" s="2">
        <v>0</v>
      </c>
      <c r="K250" s="2">
        <v>2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/>
      <c r="T250" s="10">
        <v>41048</v>
      </c>
      <c r="U250" s="2">
        <v>88</v>
      </c>
    </row>
    <row r="251" spans="1:21" x14ac:dyDescent="0.25">
      <c r="A251" s="2">
        <v>11</v>
      </c>
      <c r="B251" s="2" t="s">
        <v>58</v>
      </c>
      <c r="C251" s="2" t="s">
        <v>31</v>
      </c>
      <c r="D251" s="2">
        <v>1</v>
      </c>
      <c r="E251" s="2" t="s">
        <v>10</v>
      </c>
      <c r="F251" s="2">
        <v>3</v>
      </c>
      <c r="G251" s="2">
        <v>0</v>
      </c>
      <c r="H251" s="2">
        <v>0</v>
      </c>
      <c r="I251" s="2">
        <v>0</v>
      </c>
      <c r="J251" s="2">
        <v>0</v>
      </c>
      <c r="K251" s="2">
        <v>2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/>
      <c r="T251" s="10">
        <v>41055</v>
      </c>
      <c r="U251" s="2">
        <v>95</v>
      </c>
    </row>
    <row r="252" spans="1:21" x14ac:dyDescent="0.25">
      <c r="A252" s="2">
        <v>11</v>
      </c>
      <c r="B252" s="2" t="s">
        <v>58</v>
      </c>
      <c r="C252" s="2" t="s">
        <v>31</v>
      </c>
      <c r="D252" s="2">
        <v>1</v>
      </c>
      <c r="E252" s="2" t="s">
        <v>10</v>
      </c>
      <c r="F252" s="2">
        <v>3</v>
      </c>
      <c r="G252" s="2">
        <v>0</v>
      </c>
      <c r="H252" s="2">
        <v>0</v>
      </c>
      <c r="I252" s="2">
        <v>0</v>
      </c>
      <c r="J252" s="2">
        <v>0</v>
      </c>
      <c r="K252" s="2">
        <v>2</v>
      </c>
      <c r="L252" s="2">
        <v>1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/>
      <c r="T252" s="10">
        <v>41062</v>
      </c>
      <c r="U252" s="2">
        <v>102</v>
      </c>
    </row>
    <row r="253" spans="1:21" x14ac:dyDescent="0.25">
      <c r="A253" s="2">
        <v>11</v>
      </c>
      <c r="B253" s="2" t="s">
        <v>58</v>
      </c>
      <c r="C253" s="2" t="s">
        <v>31</v>
      </c>
      <c r="D253" s="2">
        <v>1</v>
      </c>
      <c r="E253" s="2" t="s">
        <v>10</v>
      </c>
      <c r="F253" s="2">
        <v>3</v>
      </c>
      <c r="G253" s="2">
        <v>0</v>
      </c>
      <c r="H253" s="2">
        <v>0</v>
      </c>
      <c r="I253" s="2">
        <v>0</v>
      </c>
      <c r="J253" s="2">
        <v>0</v>
      </c>
      <c r="K253" s="2">
        <v>2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/>
      <c r="T253" s="10">
        <v>41069</v>
      </c>
      <c r="U253" s="2">
        <v>109</v>
      </c>
    </row>
    <row r="254" spans="1:21" x14ac:dyDescent="0.25">
      <c r="A254" s="2">
        <v>11</v>
      </c>
      <c r="B254" s="2" t="s">
        <v>58</v>
      </c>
      <c r="C254" s="2" t="s">
        <v>31</v>
      </c>
      <c r="D254" s="2">
        <v>1</v>
      </c>
      <c r="E254" s="2" t="s">
        <v>10</v>
      </c>
      <c r="F254" s="2">
        <v>3</v>
      </c>
      <c r="G254" s="2">
        <v>0</v>
      </c>
      <c r="H254" s="2">
        <v>0</v>
      </c>
      <c r="I254" s="2">
        <v>0</v>
      </c>
      <c r="J254" s="2">
        <v>0</v>
      </c>
      <c r="K254" s="2">
        <v>2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/>
      <c r="T254" s="10">
        <v>41076</v>
      </c>
      <c r="U254" s="2">
        <v>116</v>
      </c>
    </row>
    <row r="255" spans="1:21" x14ac:dyDescent="0.25">
      <c r="A255" s="2">
        <v>12</v>
      </c>
      <c r="B255" s="2" t="s">
        <v>59</v>
      </c>
      <c r="C255" s="2" t="s">
        <v>31</v>
      </c>
      <c r="D255" s="2">
        <v>1</v>
      </c>
      <c r="E255" s="2" t="s">
        <v>10</v>
      </c>
      <c r="F255" s="2">
        <v>4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/>
      <c r="T255" s="10">
        <v>40964</v>
      </c>
      <c r="U255" s="2">
        <v>4</v>
      </c>
    </row>
    <row r="256" spans="1:21" x14ac:dyDescent="0.25">
      <c r="A256" s="2">
        <v>12</v>
      </c>
      <c r="B256" s="2" t="s">
        <v>59</v>
      </c>
      <c r="C256" s="2" t="s">
        <v>31</v>
      </c>
      <c r="D256" s="2">
        <v>1</v>
      </c>
      <c r="E256" s="2" t="s">
        <v>10</v>
      </c>
      <c r="F256" s="2">
        <v>4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1</v>
      </c>
      <c r="M256" s="2">
        <v>0</v>
      </c>
      <c r="N256" s="2">
        <v>0</v>
      </c>
      <c r="O256" s="2">
        <v>1</v>
      </c>
      <c r="P256" s="2">
        <v>0</v>
      </c>
      <c r="Q256" s="2">
        <v>0</v>
      </c>
      <c r="R256" s="2">
        <v>0</v>
      </c>
      <c r="S256" s="2"/>
      <c r="T256" s="10">
        <v>40968</v>
      </c>
      <c r="U256" s="2">
        <v>8</v>
      </c>
    </row>
    <row r="257" spans="1:21" x14ac:dyDescent="0.25">
      <c r="A257" s="2">
        <v>12</v>
      </c>
      <c r="B257" s="2" t="s">
        <v>59</v>
      </c>
      <c r="C257" s="2" t="s">
        <v>31</v>
      </c>
      <c r="D257" s="2">
        <v>1</v>
      </c>
      <c r="E257" s="2" t="s">
        <v>10</v>
      </c>
      <c r="F257" s="2">
        <v>4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/>
      <c r="T257" s="10">
        <v>40972</v>
      </c>
      <c r="U257" s="2">
        <v>12</v>
      </c>
    </row>
    <row r="258" spans="1:21" x14ac:dyDescent="0.25">
      <c r="A258" s="2">
        <v>12</v>
      </c>
      <c r="B258" s="2" t="s">
        <v>59</v>
      </c>
      <c r="C258" s="2" t="s">
        <v>31</v>
      </c>
      <c r="D258" s="2">
        <v>1</v>
      </c>
      <c r="E258" s="2" t="s">
        <v>10</v>
      </c>
      <c r="F258" s="2">
        <v>4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/>
      <c r="T258" s="10">
        <v>40976</v>
      </c>
      <c r="U258" s="2">
        <v>16</v>
      </c>
    </row>
    <row r="259" spans="1:21" x14ac:dyDescent="0.25">
      <c r="A259" s="2">
        <v>12</v>
      </c>
      <c r="B259" s="2" t="s">
        <v>59</v>
      </c>
      <c r="C259" s="2" t="s">
        <v>31</v>
      </c>
      <c r="D259" s="2">
        <v>1</v>
      </c>
      <c r="E259" s="2" t="s">
        <v>10</v>
      </c>
      <c r="F259" s="2">
        <v>4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/>
      <c r="T259" s="10">
        <v>40980</v>
      </c>
      <c r="U259" s="2">
        <v>20</v>
      </c>
    </row>
    <row r="260" spans="1:21" x14ac:dyDescent="0.25">
      <c r="A260" s="2">
        <v>12</v>
      </c>
      <c r="B260" s="2" t="s">
        <v>59</v>
      </c>
      <c r="C260" s="2" t="s">
        <v>31</v>
      </c>
      <c r="D260" s="2">
        <v>1</v>
      </c>
      <c r="E260" s="2" t="s">
        <v>10</v>
      </c>
      <c r="F260" s="2">
        <v>4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/>
      <c r="T260" s="10">
        <v>40984</v>
      </c>
      <c r="U260" s="2">
        <v>24</v>
      </c>
    </row>
    <row r="261" spans="1:21" x14ac:dyDescent="0.25">
      <c r="A261" s="2">
        <v>12</v>
      </c>
      <c r="B261" s="2" t="s">
        <v>59</v>
      </c>
      <c r="C261" s="2" t="s">
        <v>31</v>
      </c>
      <c r="D261" s="2">
        <v>1</v>
      </c>
      <c r="E261" s="2" t="s">
        <v>10</v>
      </c>
      <c r="F261" s="2">
        <v>4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/>
      <c r="T261" s="10">
        <v>40988</v>
      </c>
      <c r="U261" s="2">
        <v>28</v>
      </c>
    </row>
    <row r="262" spans="1:21" x14ac:dyDescent="0.25">
      <c r="A262" s="2">
        <v>12</v>
      </c>
      <c r="B262" s="2" t="s">
        <v>59</v>
      </c>
      <c r="C262" s="2" t="s">
        <v>31</v>
      </c>
      <c r="D262" s="2">
        <v>1</v>
      </c>
      <c r="E262" s="2" t="s">
        <v>10</v>
      </c>
      <c r="F262" s="2">
        <v>4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/>
      <c r="T262" s="10">
        <v>40992</v>
      </c>
      <c r="U262" s="2">
        <v>32</v>
      </c>
    </row>
    <row r="263" spans="1:21" x14ac:dyDescent="0.25">
      <c r="A263" s="2">
        <v>12</v>
      </c>
      <c r="B263" s="2" t="s">
        <v>59</v>
      </c>
      <c r="C263" s="2" t="s">
        <v>31</v>
      </c>
      <c r="D263" s="2">
        <v>1</v>
      </c>
      <c r="E263" s="2" t="s">
        <v>10</v>
      </c>
      <c r="F263" s="2">
        <v>4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1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/>
      <c r="T263" s="10">
        <v>40996</v>
      </c>
      <c r="U263" s="2">
        <v>36</v>
      </c>
    </row>
    <row r="264" spans="1:21" x14ac:dyDescent="0.25">
      <c r="A264" s="2">
        <v>12</v>
      </c>
      <c r="B264" s="2" t="s">
        <v>59</v>
      </c>
      <c r="C264" s="2" t="s">
        <v>31</v>
      </c>
      <c r="D264" s="2">
        <v>1</v>
      </c>
      <c r="E264" s="2" t="s">
        <v>10</v>
      </c>
      <c r="F264" s="2">
        <v>4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1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/>
      <c r="T264" s="10">
        <v>41000</v>
      </c>
      <c r="U264" s="2">
        <v>40</v>
      </c>
    </row>
    <row r="265" spans="1:21" x14ac:dyDescent="0.25">
      <c r="A265" s="2">
        <v>12</v>
      </c>
      <c r="B265" s="2" t="s">
        <v>59</v>
      </c>
      <c r="C265" s="2" t="s">
        <v>31</v>
      </c>
      <c r="D265" s="2">
        <v>1</v>
      </c>
      <c r="E265" s="2" t="s">
        <v>10</v>
      </c>
      <c r="F265" s="2">
        <v>4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/>
      <c r="T265" s="10">
        <v>41004</v>
      </c>
      <c r="U265" s="2">
        <v>44</v>
      </c>
    </row>
    <row r="266" spans="1:21" x14ac:dyDescent="0.25">
      <c r="A266" s="2">
        <v>12</v>
      </c>
      <c r="B266" s="2" t="s">
        <v>59</v>
      </c>
      <c r="C266" s="2" t="s">
        <v>31</v>
      </c>
      <c r="D266" s="2">
        <v>1</v>
      </c>
      <c r="E266" s="2" t="s">
        <v>10</v>
      </c>
      <c r="F266" s="2">
        <v>4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/>
      <c r="T266" s="10">
        <v>41008</v>
      </c>
      <c r="U266" s="2">
        <v>48</v>
      </c>
    </row>
    <row r="267" spans="1:21" x14ac:dyDescent="0.25">
      <c r="A267" s="2">
        <v>12</v>
      </c>
      <c r="B267" s="2" t="s">
        <v>59</v>
      </c>
      <c r="C267" s="2" t="s">
        <v>31</v>
      </c>
      <c r="D267" s="2">
        <v>1</v>
      </c>
      <c r="E267" s="2" t="s">
        <v>10</v>
      </c>
      <c r="F267" s="2">
        <v>4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/>
      <c r="T267" s="10">
        <v>41012</v>
      </c>
      <c r="U267" s="2">
        <v>52</v>
      </c>
    </row>
    <row r="268" spans="1:21" x14ac:dyDescent="0.25">
      <c r="A268" s="2">
        <v>12</v>
      </c>
      <c r="B268" s="2" t="s">
        <v>59</v>
      </c>
      <c r="C268" s="2" t="s">
        <v>31</v>
      </c>
      <c r="D268" s="2">
        <v>1</v>
      </c>
      <c r="E268" s="2" t="s">
        <v>10</v>
      </c>
      <c r="F268" s="2">
        <v>4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/>
      <c r="T268" s="10">
        <v>41016</v>
      </c>
      <c r="U268" s="2">
        <v>56</v>
      </c>
    </row>
    <row r="269" spans="1:21" x14ac:dyDescent="0.25">
      <c r="A269" s="2">
        <v>12</v>
      </c>
      <c r="B269" s="2" t="s">
        <v>59</v>
      </c>
      <c r="C269" s="2" t="s">
        <v>31</v>
      </c>
      <c r="D269" s="2">
        <v>1</v>
      </c>
      <c r="E269" s="2" t="s">
        <v>10</v>
      </c>
      <c r="F269" s="2">
        <v>4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/>
      <c r="T269" s="10">
        <v>41020</v>
      </c>
      <c r="U269" s="2">
        <v>60</v>
      </c>
    </row>
    <row r="270" spans="1:21" x14ac:dyDescent="0.25">
      <c r="A270" s="2">
        <v>12</v>
      </c>
      <c r="B270" s="2" t="s">
        <v>59</v>
      </c>
      <c r="C270" s="2" t="s">
        <v>31</v>
      </c>
      <c r="D270" s="2">
        <v>1</v>
      </c>
      <c r="E270" s="2" t="s">
        <v>10</v>
      </c>
      <c r="F270" s="2">
        <v>4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/>
      <c r="T270" s="10">
        <v>41027</v>
      </c>
      <c r="U270" s="2">
        <v>67</v>
      </c>
    </row>
    <row r="271" spans="1:21" x14ac:dyDescent="0.25">
      <c r="A271" s="2">
        <v>12</v>
      </c>
      <c r="B271" s="2" t="s">
        <v>59</v>
      </c>
      <c r="C271" s="2" t="s">
        <v>31</v>
      </c>
      <c r="D271" s="2">
        <v>1</v>
      </c>
      <c r="E271" s="2" t="s">
        <v>10</v>
      </c>
      <c r="F271" s="2">
        <v>4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/>
      <c r="T271" s="10">
        <v>41034</v>
      </c>
      <c r="U271" s="2">
        <v>74</v>
      </c>
    </row>
    <row r="272" spans="1:21" x14ac:dyDescent="0.25">
      <c r="A272" s="2">
        <v>12</v>
      </c>
      <c r="B272" s="2" t="s">
        <v>59</v>
      </c>
      <c r="C272" s="2" t="s">
        <v>31</v>
      </c>
      <c r="D272" s="2">
        <v>1</v>
      </c>
      <c r="E272" s="2" t="s">
        <v>10</v>
      </c>
      <c r="F272" s="2">
        <v>4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1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/>
      <c r="T272" s="10">
        <v>41041</v>
      </c>
      <c r="U272" s="2">
        <v>81</v>
      </c>
    </row>
    <row r="273" spans="1:21" x14ac:dyDescent="0.25">
      <c r="A273" s="2">
        <v>12</v>
      </c>
      <c r="B273" s="2" t="s">
        <v>59</v>
      </c>
      <c r="C273" s="2" t="s">
        <v>31</v>
      </c>
      <c r="D273" s="2">
        <v>1</v>
      </c>
      <c r="E273" s="2" t="s">
        <v>10</v>
      </c>
      <c r="F273" s="2">
        <v>4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/>
      <c r="T273" s="10">
        <v>41048</v>
      </c>
      <c r="U273" s="2">
        <v>88</v>
      </c>
    </row>
    <row r="274" spans="1:21" x14ac:dyDescent="0.25">
      <c r="A274" s="2">
        <v>12</v>
      </c>
      <c r="B274" s="2" t="s">
        <v>59</v>
      </c>
      <c r="C274" s="2" t="s">
        <v>31</v>
      </c>
      <c r="D274" s="2">
        <v>1</v>
      </c>
      <c r="E274" s="2" t="s">
        <v>10</v>
      </c>
      <c r="F274" s="2">
        <v>4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/>
      <c r="T274" s="10">
        <v>41055</v>
      </c>
      <c r="U274" s="2">
        <v>95</v>
      </c>
    </row>
    <row r="275" spans="1:21" x14ac:dyDescent="0.25">
      <c r="A275" s="2">
        <v>12</v>
      </c>
      <c r="B275" s="2" t="s">
        <v>59</v>
      </c>
      <c r="C275" s="2" t="s">
        <v>31</v>
      </c>
      <c r="D275" s="2">
        <v>1</v>
      </c>
      <c r="E275" s="2" t="s">
        <v>10</v>
      </c>
      <c r="F275" s="2">
        <v>4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/>
      <c r="T275" s="10">
        <v>41062</v>
      </c>
      <c r="U275" s="2">
        <v>102</v>
      </c>
    </row>
    <row r="276" spans="1:21" x14ac:dyDescent="0.25">
      <c r="A276" s="2">
        <v>12</v>
      </c>
      <c r="B276" s="2" t="s">
        <v>59</v>
      </c>
      <c r="C276" s="2" t="s">
        <v>31</v>
      </c>
      <c r="D276" s="2">
        <v>1</v>
      </c>
      <c r="E276" s="2" t="s">
        <v>10</v>
      </c>
      <c r="F276" s="2">
        <v>4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1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/>
      <c r="T276" s="10">
        <v>41069</v>
      </c>
      <c r="U276" s="2">
        <v>109</v>
      </c>
    </row>
    <row r="277" spans="1:21" x14ac:dyDescent="0.25">
      <c r="A277" s="2">
        <v>12</v>
      </c>
      <c r="B277" s="2" t="s">
        <v>59</v>
      </c>
      <c r="C277" s="2" t="s">
        <v>31</v>
      </c>
      <c r="D277" s="2">
        <v>1</v>
      </c>
      <c r="E277" s="2" t="s">
        <v>10</v>
      </c>
      <c r="F277" s="2">
        <v>4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/>
      <c r="T277" s="10">
        <v>41076</v>
      </c>
      <c r="U277" s="2">
        <v>116</v>
      </c>
    </row>
    <row r="278" spans="1:21" x14ac:dyDescent="0.25">
      <c r="A278" s="2">
        <v>13</v>
      </c>
      <c r="B278" s="2" t="s">
        <v>60</v>
      </c>
      <c r="C278" s="2" t="s">
        <v>31</v>
      </c>
      <c r="D278" s="2">
        <v>1</v>
      </c>
      <c r="E278" s="2" t="s">
        <v>12</v>
      </c>
      <c r="F278" s="2">
        <v>1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/>
      <c r="T278" s="10">
        <v>40964</v>
      </c>
      <c r="U278" s="2">
        <v>4</v>
      </c>
    </row>
    <row r="279" spans="1:21" x14ac:dyDescent="0.25">
      <c r="A279" s="2">
        <v>13</v>
      </c>
      <c r="B279" s="2" t="s">
        <v>60</v>
      </c>
      <c r="C279" s="2" t="s">
        <v>31</v>
      </c>
      <c r="D279" s="2">
        <v>1</v>
      </c>
      <c r="E279" s="2" t="s">
        <v>12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5</v>
      </c>
      <c r="N279" s="2">
        <v>1</v>
      </c>
      <c r="O279" s="2">
        <v>0</v>
      </c>
      <c r="P279" s="2">
        <v>0</v>
      </c>
      <c r="Q279" s="2">
        <v>0</v>
      </c>
      <c r="R279" s="2">
        <v>0</v>
      </c>
      <c r="S279" s="2"/>
      <c r="T279" s="10">
        <v>40968</v>
      </c>
      <c r="U279" s="2">
        <v>8</v>
      </c>
    </row>
    <row r="280" spans="1:21" x14ac:dyDescent="0.25">
      <c r="A280" s="2">
        <v>13</v>
      </c>
      <c r="B280" s="2" t="s">
        <v>60</v>
      </c>
      <c r="C280" s="2" t="s">
        <v>31</v>
      </c>
      <c r="D280" s="2">
        <v>1</v>
      </c>
      <c r="E280" s="2" t="s">
        <v>12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6</v>
      </c>
      <c r="N280" s="2">
        <v>1</v>
      </c>
      <c r="O280" s="2">
        <v>0</v>
      </c>
      <c r="P280" s="2">
        <v>0</v>
      </c>
      <c r="Q280" s="2">
        <v>0</v>
      </c>
      <c r="R280" s="2">
        <v>0</v>
      </c>
      <c r="S280" s="2"/>
      <c r="T280" s="10">
        <v>40972</v>
      </c>
      <c r="U280" s="2">
        <v>12</v>
      </c>
    </row>
    <row r="281" spans="1:21" x14ac:dyDescent="0.25">
      <c r="A281" s="2">
        <v>13</v>
      </c>
      <c r="B281" s="2" t="s">
        <v>60</v>
      </c>
      <c r="C281" s="2" t="s">
        <v>31</v>
      </c>
      <c r="D281" s="2">
        <v>1</v>
      </c>
      <c r="E281" s="2" t="s">
        <v>12</v>
      </c>
      <c r="F281" s="2">
        <v>1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2</v>
      </c>
      <c r="N281" s="2">
        <v>1</v>
      </c>
      <c r="O281" s="2">
        <v>0</v>
      </c>
      <c r="P281" s="2">
        <v>0</v>
      </c>
      <c r="Q281" s="2">
        <v>0</v>
      </c>
      <c r="R281" s="2">
        <v>0</v>
      </c>
      <c r="S281" s="2"/>
      <c r="T281" s="10">
        <v>40976</v>
      </c>
      <c r="U281" s="2">
        <v>16</v>
      </c>
    </row>
    <row r="282" spans="1:21" x14ac:dyDescent="0.25">
      <c r="A282" s="2">
        <v>13</v>
      </c>
      <c r="B282" s="2" t="s">
        <v>60</v>
      </c>
      <c r="C282" s="2" t="s">
        <v>31</v>
      </c>
      <c r="D282" s="2">
        <v>1</v>
      </c>
      <c r="E282" s="2" t="s">
        <v>12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2</v>
      </c>
      <c r="N282" s="2">
        <v>1</v>
      </c>
      <c r="O282" s="2">
        <v>0</v>
      </c>
      <c r="P282" s="2">
        <v>0</v>
      </c>
      <c r="Q282" s="2">
        <v>0</v>
      </c>
      <c r="R282" s="2">
        <v>0</v>
      </c>
      <c r="S282" s="2"/>
      <c r="T282" s="10">
        <v>40980</v>
      </c>
      <c r="U282" s="2">
        <v>20</v>
      </c>
    </row>
    <row r="283" spans="1:21" x14ac:dyDescent="0.25">
      <c r="A283" s="2">
        <v>13</v>
      </c>
      <c r="B283" s="2" t="s">
        <v>60</v>
      </c>
      <c r="C283" s="2" t="s">
        <v>31</v>
      </c>
      <c r="D283" s="2">
        <v>1</v>
      </c>
      <c r="E283" s="2" t="s">
        <v>12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2</v>
      </c>
      <c r="N283" s="2">
        <v>1</v>
      </c>
      <c r="O283" s="2">
        <v>0</v>
      </c>
      <c r="P283" s="2">
        <v>0</v>
      </c>
      <c r="Q283" s="2">
        <v>0</v>
      </c>
      <c r="R283" s="2">
        <v>0</v>
      </c>
      <c r="S283" s="2"/>
      <c r="T283" s="10">
        <v>40984</v>
      </c>
      <c r="U283" s="2">
        <v>24</v>
      </c>
    </row>
    <row r="284" spans="1:21" x14ac:dyDescent="0.25">
      <c r="A284" s="2">
        <v>13</v>
      </c>
      <c r="B284" s="2" t="s">
        <v>60</v>
      </c>
      <c r="C284" s="2" t="s">
        <v>31</v>
      </c>
      <c r="D284" s="2">
        <v>1</v>
      </c>
      <c r="E284" s="2" t="s">
        <v>12</v>
      </c>
      <c r="F284" s="2">
        <v>1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2</v>
      </c>
      <c r="N284" s="2">
        <v>1</v>
      </c>
      <c r="O284" s="2">
        <v>0</v>
      </c>
      <c r="P284" s="2">
        <v>0</v>
      </c>
      <c r="Q284" s="2">
        <v>0</v>
      </c>
      <c r="R284" s="2">
        <v>0</v>
      </c>
      <c r="S284" s="2"/>
      <c r="T284" s="10">
        <v>40988</v>
      </c>
      <c r="U284" s="2">
        <v>28</v>
      </c>
    </row>
    <row r="285" spans="1:21" x14ac:dyDescent="0.25">
      <c r="A285" s="2">
        <v>13</v>
      </c>
      <c r="B285" s="2" t="s">
        <v>60</v>
      </c>
      <c r="C285" s="2" t="s">
        <v>31</v>
      </c>
      <c r="D285" s="2">
        <v>1</v>
      </c>
      <c r="E285" s="2" t="s">
        <v>12</v>
      </c>
      <c r="F285" s="2">
        <v>1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2</v>
      </c>
      <c r="N285" s="2">
        <v>1</v>
      </c>
      <c r="O285" s="2">
        <v>0</v>
      </c>
      <c r="P285" s="2">
        <v>0</v>
      </c>
      <c r="Q285" s="2">
        <v>0</v>
      </c>
      <c r="R285" s="2">
        <v>0</v>
      </c>
      <c r="S285" s="2"/>
      <c r="T285" s="10">
        <v>40992</v>
      </c>
      <c r="U285" s="2">
        <v>32</v>
      </c>
    </row>
    <row r="286" spans="1:21" x14ac:dyDescent="0.25">
      <c r="A286" s="2">
        <v>13</v>
      </c>
      <c r="B286" s="2" t="s">
        <v>60</v>
      </c>
      <c r="C286" s="2" t="s">
        <v>31</v>
      </c>
      <c r="D286" s="2">
        <v>1</v>
      </c>
      <c r="E286" s="2" t="s">
        <v>12</v>
      </c>
      <c r="F286" s="2">
        <v>1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2</v>
      </c>
      <c r="N286" s="2">
        <v>1</v>
      </c>
      <c r="O286" s="2">
        <v>0</v>
      </c>
      <c r="P286" s="2">
        <v>0</v>
      </c>
      <c r="Q286" s="2">
        <v>0</v>
      </c>
      <c r="R286" s="2">
        <v>0</v>
      </c>
      <c r="S286" s="2"/>
      <c r="T286" s="10">
        <v>40996</v>
      </c>
      <c r="U286" s="2">
        <v>36</v>
      </c>
    </row>
    <row r="287" spans="1:21" x14ac:dyDescent="0.25">
      <c r="A287" s="2">
        <v>13</v>
      </c>
      <c r="B287" s="2" t="s">
        <v>60</v>
      </c>
      <c r="C287" s="2" t="s">
        <v>31</v>
      </c>
      <c r="D287" s="2">
        <v>1</v>
      </c>
      <c r="E287" s="2" t="s">
        <v>12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1</v>
      </c>
      <c r="N287" s="2">
        <v>1</v>
      </c>
      <c r="O287" s="2">
        <v>0</v>
      </c>
      <c r="P287" s="2">
        <v>0</v>
      </c>
      <c r="Q287" s="2">
        <v>0</v>
      </c>
      <c r="R287" s="2">
        <v>0</v>
      </c>
      <c r="S287" s="2"/>
      <c r="T287" s="10">
        <v>41000</v>
      </c>
      <c r="U287" s="2">
        <v>40</v>
      </c>
    </row>
    <row r="288" spans="1:21" x14ac:dyDescent="0.25">
      <c r="A288" s="2">
        <v>13</v>
      </c>
      <c r="B288" s="2" t="s">
        <v>60</v>
      </c>
      <c r="C288" s="2" t="s">
        <v>31</v>
      </c>
      <c r="D288" s="2">
        <v>1</v>
      </c>
      <c r="E288" s="2" t="s">
        <v>12</v>
      </c>
      <c r="F288" s="2">
        <v>1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1</v>
      </c>
      <c r="N288" s="2">
        <v>1</v>
      </c>
      <c r="O288" s="2">
        <v>0</v>
      </c>
      <c r="P288" s="2">
        <v>0</v>
      </c>
      <c r="Q288" s="2">
        <v>0</v>
      </c>
      <c r="R288" s="2">
        <v>0</v>
      </c>
      <c r="S288" s="2"/>
      <c r="T288" s="10">
        <v>41004</v>
      </c>
      <c r="U288" s="2">
        <v>44</v>
      </c>
    </row>
    <row r="289" spans="1:21" x14ac:dyDescent="0.25">
      <c r="A289" s="2">
        <v>13</v>
      </c>
      <c r="B289" s="2" t="s">
        <v>60</v>
      </c>
      <c r="C289" s="2" t="s">
        <v>31</v>
      </c>
      <c r="D289" s="2">
        <v>1</v>
      </c>
      <c r="E289" s="2" t="s">
        <v>12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1</v>
      </c>
      <c r="N289" s="2">
        <v>1</v>
      </c>
      <c r="O289" s="2">
        <v>0</v>
      </c>
      <c r="P289" s="2">
        <v>0</v>
      </c>
      <c r="Q289" s="2">
        <v>0</v>
      </c>
      <c r="R289" s="2">
        <v>0</v>
      </c>
      <c r="S289" s="2"/>
      <c r="T289" s="10">
        <v>41008</v>
      </c>
      <c r="U289" s="2">
        <v>48</v>
      </c>
    </row>
    <row r="290" spans="1:21" x14ac:dyDescent="0.25">
      <c r="A290" s="2">
        <v>13</v>
      </c>
      <c r="B290" s="2" t="s">
        <v>60</v>
      </c>
      <c r="C290" s="2" t="s">
        <v>31</v>
      </c>
      <c r="D290" s="2">
        <v>1</v>
      </c>
      <c r="E290" s="2" t="s">
        <v>12</v>
      </c>
      <c r="F290" s="2">
        <v>1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1</v>
      </c>
      <c r="O290" s="2">
        <v>0</v>
      </c>
      <c r="P290" s="2">
        <v>0</v>
      </c>
      <c r="Q290" s="2">
        <v>0</v>
      </c>
      <c r="R290" s="2">
        <v>0</v>
      </c>
      <c r="S290" s="2"/>
      <c r="T290" s="10">
        <v>41012</v>
      </c>
      <c r="U290" s="2">
        <v>52</v>
      </c>
    </row>
    <row r="291" spans="1:21" x14ac:dyDescent="0.25">
      <c r="A291" s="2">
        <v>13</v>
      </c>
      <c r="B291" s="2" t="s">
        <v>60</v>
      </c>
      <c r="C291" s="2" t="s">
        <v>31</v>
      </c>
      <c r="D291" s="2">
        <v>1</v>
      </c>
      <c r="E291" s="2" t="s">
        <v>12</v>
      </c>
      <c r="F291" s="2">
        <v>1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1</v>
      </c>
      <c r="O291" s="2">
        <v>0</v>
      </c>
      <c r="P291" s="2">
        <v>0</v>
      </c>
      <c r="Q291" s="2">
        <v>0</v>
      </c>
      <c r="R291" s="2">
        <v>0</v>
      </c>
      <c r="S291" s="2"/>
      <c r="T291" s="10">
        <v>41016</v>
      </c>
      <c r="U291" s="2">
        <v>56</v>
      </c>
    </row>
    <row r="292" spans="1:21" x14ac:dyDescent="0.25">
      <c r="A292" s="2">
        <v>13</v>
      </c>
      <c r="B292" s="2" t="s">
        <v>60</v>
      </c>
      <c r="C292" s="2" t="s">
        <v>31</v>
      </c>
      <c r="D292" s="2">
        <v>1</v>
      </c>
      <c r="E292" s="2" t="s">
        <v>12</v>
      </c>
      <c r="F292" s="2">
        <v>1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1</v>
      </c>
      <c r="O292" s="2">
        <v>0</v>
      </c>
      <c r="P292" s="2">
        <v>0</v>
      </c>
      <c r="Q292" s="2">
        <v>0</v>
      </c>
      <c r="R292" s="2">
        <v>0</v>
      </c>
      <c r="S292" s="2"/>
      <c r="T292" s="10">
        <v>41020</v>
      </c>
      <c r="U292" s="2">
        <v>60</v>
      </c>
    </row>
    <row r="293" spans="1:21" x14ac:dyDescent="0.25">
      <c r="A293" s="2">
        <v>13</v>
      </c>
      <c r="B293" s="2" t="s">
        <v>60</v>
      </c>
      <c r="C293" s="2" t="s">
        <v>31</v>
      </c>
      <c r="D293" s="2">
        <v>1</v>
      </c>
      <c r="E293" s="2" t="s">
        <v>12</v>
      </c>
      <c r="F293" s="2">
        <v>1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1</v>
      </c>
      <c r="O293" s="2">
        <v>0</v>
      </c>
      <c r="P293" s="2">
        <v>0</v>
      </c>
      <c r="Q293" s="2">
        <v>0</v>
      </c>
      <c r="R293" s="2">
        <v>0</v>
      </c>
      <c r="S293" s="2"/>
      <c r="T293" s="10">
        <v>41027</v>
      </c>
      <c r="U293" s="2">
        <v>67</v>
      </c>
    </row>
    <row r="294" spans="1:21" x14ac:dyDescent="0.25">
      <c r="A294" s="2">
        <v>13</v>
      </c>
      <c r="B294" s="2" t="s">
        <v>60</v>
      </c>
      <c r="C294" s="2" t="s">
        <v>31</v>
      </c>
      <c r="D294" s="2">
        <v>1</v>
      </c>
      <c r="E294" s="2" t="s">
        <v>12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1</v>
      </c>
      <c r="N294" s="2">
        <v>1</v>
      </c>
      <c r="O294" s="2">
        <v>0</v>
      </c>
      <c r="P294" s="2">
        <v>0</v>
      </c>
      <c r="Q294" s="2">
        <v>0</v>
      </c>
      <c r="R294" s="2">
        <v>0</v>
      </c>
      <c r="S294" s="2"/>
      <c r="T294" s="10">
        <v>41034</v>
      </c>
      <c r="U294" s="2">
        <v>74</v>
      </c>
    </row>
    <row r="295" spans="1:21" x14ac:dyDescent="0.25">
      <c r="A295" s="2">
        <v>13</v>
      </c>
      <c r="B295" s="2" t="s">
        <v>60</v>
      </c>
      <c r="C295" s="2" t="s">
        <v>31</v>
      </c>
      <c r="D295" s="2">
        <v>1</v>
      </c>
      <c r="E295" s="2" t="s">
        <v>12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1</v>
      </c>
      <c r="O295" s="2">
        <v>0</v>
      </c>
      <c r="P295" s="2">
        <v>0</v>
      </c>
      <c r="Q295" s="2">
        <v>0</v>
      </c>
      <c r="R295" s="2">
        <v>0</v>
      </c>
      <c r="S295" s="2"/>
      <c r="T295" s="10">
        <v>41041</v>
      </c>
      <c r="U295" s="2">
        <v>81</v>
      </c>
    </row>
    <row r="296" spans="1:21" x14ac:dyDescent="0.25">
      <c r="A296" s="2">
        <v>13</v>
      </c>
      <c r="B296" s="2" t="s">
        <v>60</v>
      </c>
      <c r="C296" s="2" t="s">
        <v>31</v>
      </c>
      <c r="D296" s="2">
        <v>1</v>
      </c>
      <c r="E296" s="2" t="s">
        <v>12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1</v>
      </c>
      <c r="N296" s="2">
        <v>1</v>
      </c>
      <c r="O296" s="2">
        <v>0</v>
      </c>
      <c r="P296" s="2">
        <v>0</v>
      </c>
      <c r="Q296" s="2">
        <v>0</v>
      </c>
      <c r="R296" s="2">
        <v>0</v>
      </c>
      <c r="S296" s="2"/>
      <c r="T296" s="10">
        <v>41048</v>
      </c>
      <c r="U296" s="2">
        <v>88</v>
      </c>
    </row>
    <row r="297" spans="1:21" x14ac:dyDescent="0.25">
      <c r="A297" s="2">
        <v>13</v>
      </c>
      <c r="B297" s="2" t="s">
        <v>60</v>
      </c>
      <c r="C297" s="2" t="s">
        <v>31</v>
      </c>
      <c r="D297" s="2">
        <v>1</v>
      </c>
      <c r="E297" s="2" t="s">
        <v>12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1</v>
      </c>
      <c r="N297" s="2">
        <v>1</v>
      </c>
      <c r="O297" s="2">
        <v>0</v>
      </c>
      <c r="P297" s="2">
        <v>0</v>
      </c>
      <c r="Q297" s="2">
        <v>0</v>
      </c>
      <c r="R297" s="2">
        <v>0</v>
      </c>
      <c r="S297" s="2"/>
      <c r="T297" s="10">
        <v>41055</v>
      </c>
      <c r="U297" s="2">
        <v>95</v>
      </c>
    </row>
    <row r="298" spans="1:21" x14ac:dyDescent="0.25">
      <c r="A298" s="2">
        <v>13</v>
      </c>
      <c r="B298" s="2" t="s">
        <v>60</v>
      </c>
      <c r="C298" s="2" t="s">
        <v>31</v>
      </c>
      <c r="D298" s="2">
        <v>1</v>
      </c>
      <c r="E298" s="2" t="s">
        <v>12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1</v>
      </c>
      <c r="N298" s="2">
        <v>1</v>
      </c>
      <c r="O298" s="2">
        <v>0</v>
      </c>
      <c r="P298" s="2">
        <v>0</v>
      </c>
      <c r="Q298" s="2">
        <v>0</v>
      </c>
      <c r="R298" s="2">
        <v>0</v>
      </c>
      <c r="S298" s="2"/>
      <c r="T298" s="10">
        <v>41062</v>
      </c>
      <c r="U298" s="2">
        <v>102</v>
      </c>
    </row>
    <row r="299" spans="1:21" x14ac:dyDescent="0.25">
      <c r="A299" s="2">
        <v>13</v>
      </c>
      <c r="B299" s="2" t="s">
        <v>60</v>
      </c>
      <c r="C299" s="2" t="s">
        <v>31</v>
      </c>
      <c r="D299" s="2">
        <v>1</v>
      </c>
      <c r="E299" s="2" t="s">
        <v>12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1</v>
      </c>
      <c r="N299" s="2">
        <v>1</v>
      </c>
      <c r="O299" s="2">
        <v>0</v>
      </c>
      <c r="P299" s="2">
        <v>0</v>
      </c>
      <c r="Q299" s="2">
        <v>0</v>
      </c>
      <c r="R299" s="2">
        <v>0</v>
      </c>
      <c r="S299" s="2"/>
      <c r="T299" s="10">
        <v>41069</v>
      </c>
      <c r="U299" s="2">
        <v>109</v>
      </c>
    </row>
    <row r="300" spans="1:21" x14ac:dyDescent="0.25">
      <c r="A300" s="2">
        <v>13</v>
      </c>
      <c r="B300" s="2" t="s">
        <v>60</v>
      </c>
      <c r="C300" s="2" t="s">
        <v>31</v>
      </c>
      <c r="D300" s="2">
        <v>1</v>
      </c>
      <c r="E300" s="2" t="s">
        <v>12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1</v>
      </c>
      <c r="O300" s="2">
        <v>0</v>
      </c>
      <c r="P300" s="2">
        <v>0</v>
      </c>
      <c r="Q300" s="2">
        <v>0</v>
      </c>
      <c r="R300" s="2">
        <v>0</v>
      </c>
      <c r="S300" s="2"/>
      <c r="T300" s="10">
        <v>41076</v>
      </c>
      <c r="U300" s="2">
        <v>116</v>
      </c>
    </row>
    <row r="301" spans="1:21" x14ac:dyDescent="0.25">
      <c r="A301" s="2">
        <v>14</v>
      </c>
      <c r="B301" s="2" t="s">
        <v>61</v>
      </c>
      <c r="C301" s="2" t="s">
        <v>31</v>
      </c>
      <c r="D301" s="2">
        <v>1</v>
      </c>
      <c r="E301" s="2" t="s">
        <v>12</v>
      </c>
      <c r="F301" s="2">
        <v>2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1</v>
      </c>
      <c r="O301" s="2">
        <v>0</v>
      </c>
      <c r="P301" s="2">
        <v>0</v>
      </c>
      <c r="Q301" s="2">
        <v>0</v>
      </c>
      <c r="R301" s="2">
        <v>0</v>
      </c>
      <c r="S301" s="2"/>
      <c r="T301" s="10">
        <v>40964</v>
      </c>
      <c r="U301" s="2">
        <v>4</v>
      </c>
    </row>
    <row r="302" spans="1:21" x14ac:dyDescent="0.25">
      <c r="A302" s="2">
        <v>14</v>
      </c>
      <c r="B302" s="2" t="s">
        <v>61</v>
      </c>
      <c r="C302" s="2" t="s">
        <v>31</v>
      </c>
      <c r="D302" s="2">
        <v>1</v>
      </c>
      <c r="E302" s="2" t="s">
        <v>12</v>
      </c>
      <c r="F302" s="2">
        <v>2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3</v>
      </c>
      <c r="N302" s="2">
        <v>1</v>
      </c>
      <c r="O302" s="2">
        <v>0</v>
      </c>
      <c r="P302" s="2">
        <v>0</v>
      </c>
      <c r="Q302" s="2">
        <v>0</v>
      </c>
      <c r="R302" s="2">
        <v>0</v>
      </c>
      <c r="S302" s="2"/>
      <c r="T302" s="10">
        <v>40968</v>
      </c>
      <c r="U302" s="2">
        <v>8</v>
      </c>
    </row>
    <row r="303" spans="1:21" x14ac:dyDescent="0.25">
      <c r="A303" s="2">
        <v>14</v>
      </c>
      <c r="B303" s="2" t="s">
        <v>61</v>
      </c>
      <c r="C303" s="2" t="s">
        <v>31</v>
      </c>
      <c r="D303" s="2">
        <v>1</v>
      </c>
      <c r="E303" s="2" t="s">
        <v>12</v>
      </c>
      <c r="F303" s="2">
        <v>2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5</v>
      </c>
      <c r="N303" s="2">
        <v>1</v>
      </c>
      <c r="O303" s="2">
        <v>0</v>
      </c>
      <c r="P303" s="2">
        <v>0</v>
      </c>
      <c r="Q303" s="2">
        <v>0</v>
      </c>
      <c r="R303" s="2">
        <v>0</v>
      </c>
      <c r="S303" s="2"/>
      <c r="T303" s="10">
        <v>40972</v>
      </c>
      <c r="U303" s="2">
        <v>12</v>
      </c>
    </row>
    <row r="304" spans="1:21" x14ac:dyDescent="0.25">
      <c r="A304" s="2">
        <v>14</v>
      </c>
      <c r="B304" s="2" t="s">
        <v>61</v>
      </c>
      <c r="C304" s="2" t="s">
        <v>31</v>
      </c>
      <c r="D304" s="2">
        <v>1</v>
      </c>
      <c r="E304" s="2" t="s">
        <v>12</v>
      </c>
      <c r="F304" s="2">
        <v>2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3</v>
      </c>
      <c r="N304" s="2">
        <v>1</v>
      </c>
      <c r="O304" s="2">
        <v>0</v>
      </c>
      <c r="P304" s="2">
        <v>0</v>
      </c>
      <c r="Q304" s="2">
        <v>0</v>
      </c>
      <c r="R304" s="2">
        <v>0</v>
      </c>
      <c r="S304" s="2"/>
      <c r="T304" s="10">
        <v>40976</v>
      </c>
      <c r="U304" s="2">
        <v>16</v>
      </c>
    </row>
    <row r="305" spans="1:21" x14ac:dyDescent="0.25">
      <c r="A305" s="2">
        <v>14</v>
      </c>
      <c r="B305" s="2" t="s">
        <v>61</v>
      </c>
      <c r="C305" s="2" t="s">
        <v>31</v>
      </c>
      <c r="D305" s="2">
        <v>1</v>
      </c>
      <c r="E305" s="2" t="s">
        <v>12</v>
      </c>
      <c r="F305" s="2">
        <v>2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5</v>
      </c>
      <c r="N305" s="2">
        <v>1</v>
      </c>
      <c r="O305" s="2">
        <v>0</v>
      </c>
      <c r="P305" s="2">
        <v>0</v>
      </c>
      <c r="Q305" s="2">
        <v>0</v>
      </c>
      <c r="R305" s="2">
        <v>0</v>
      </c>
      <c r="S305" s="2"/>
      <c r="T305" s="10">
        <v>40980</v>
      </c>
      <c r="U305" s="2">
        <v>20</v>
      </c>
    </row>
    <row r="306" spans="1:21" x14ac:dyDescent="0.25">
      <c r="A306" s="2">
        <v>14</v>
      </c>
      <c r="B306" s="2" t="s">
        <v>61</v>
      </c>
      <c r="C306" s="2" t="s">
        <v>31</v>
      </c>
      <c r="D306" s="2">
        <v>1</v>
      </c>
      <c r="E306" s="2" t="s">
        <v>12</v>
      </c>
      <c r="F306" s="2">
        <v>2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5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/>
      <c r="T306" s="10">
        <v>40984</v>
      </c>
      <c r="U306" s="2">
        <v>24</v>
      </c>
    </row>
    <row r="307" spans="1:21" x14ac:dyDescent="0.25">
      <c r="A307" s="2">
        <v>14</v>
      </c>
      <c r="B307" s="2" t="s">
        <v>61</v>
      </c>
      <c r="C307" s="2" t="s">
        <v>31</v>
      </c>
      <c r="D307" s="2">
        <v>1</v>
      </c>
      <c r="E307" s="2" t="s">
        <v>12</v>
      </c>
      <c r="F307" s="2">
        <v>2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5</v>
      </c>
      <c r="N307" s="2">
        <v>1</v>
      </c>
      <c r="O307" s="2">
        <v>0</v>
      </c>
      <c r="P307" s="2">
        <v>0</v>
      </c>
      <c r="Q307" s="2">
        <v>0</v>
      </c>
      <c r="R307" s="2">
        <v>0</v>
      </c>
      <c r="S307" s="2"/>
      <c r="T307" s="10">
        <v>40988</v>
      </c>
      <c r="U307" s="2">
        <v>28</v>
      </c>
    </row>
    <row r="308" spans="1:21" x14ac:dyDescent="0.25">
      <c r="A308" s="2">
        <v>14</v>
      </c>
      <c r="B308" s="2" t="s">
        <v>61</v>
      </c>
      <c r="C308" s="2" t="s">
        <v>31</v>
      </c>
      <c r="D308" s="2">
        <v>1</v>
      </c>
      <c r="E308" s="2" t="s">
        <v>12</v>
      </c>
      <c r="F308" s="2">
        <v>2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5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/>
      <c r="T308" s="10">
        <v>40992</v>
      </c>
      <c r="U308" s="2">
        <v>32</v>
      </c>
    </row>
    <row r="309" spans="1:21" x14ac:dyDescent="0.25">
      <c r="A309" s="2">
        <v>14</v>
      </c>
      <c r="B309" s="2" t="s">
        <v>61</v>
      </c>
      <c r="C309" s="2" t="s">
        <v>31</v>
      </c>
      <c r="D309" s="2">
        <v>1</v>
      </c>
      <c r="E309" s="2" t="s">
        <v>12</v>
      </c>
      <c r="F309" s="2">
        <v>2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5</v>
      </c>
      <c r="N309" s="2">
        <v>1</v>
      </c>
      <c r="O309" s="2">
        <v>0</v>
      </c>
      <c r="P309" s="2">
        <v>0</v>
      </c>
      <c r="Q309" s="2">
        <v>0</v>
      </c>
      <c r="R309" s="2">
        <v>0</v>
      </c>
      <c r="S309" s="2"/>
      <c r="T309" s="10">
        <v>40996</v>
      </c>
      <c r="U309" s="2">
        <v>36</v>
      </c>
    </row>
    <row r="310" spans="1:21" x14ac:dyDescent="0.25">
      <c r="A310" s="2">
        <v>14</v>
      </c>
      <c r="B310" s="2" t="s">
        <v>61</v>
      </c>
      <c r="C310" s="2" t="s">
        <v>31</v>
      </c>
      <c r="D310" s="2">
        <v>1</v>
      </c>
      <c r="E310" s="2" t="s">
        <v>12</v>
      </c>
      <c r="F310" s="2">
        <v>2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1</v>
      </c>
      <c r="N310" s="2">
        <v>1</v>
      </c>
      <c r="O310" s="2">
        <v>0</v>
      </c>
      <c r="P310" s="2">
        <v>0</v>
      </c>
      <c r="Q310" s="2">
        <v>0</v>
      </c>
      <c r="R310" s="2">
        <v>0</v>
      </c>
      <c r="S310" s="2"/>
      <c r="T310" s="10">
        <v>41000</v>
      </c>
      <c r="U310" s="2">
        <v>40</v>
      </c>
    </row>
    <row r="311" spans="1:21" x14ac:dyDescent="0.25">
      <c r="A311" s="2">
        <v>14</v>
      </c>
      <c r="B311" s="2" t="s">
        <v>61</v>
      </c>
      <c r="C311" s="2" t="s">
        <v>31</v>
      </c>
      <c r="D311" s="2">
        <v>1</v>
      </c>
      <c r="E311" s="2" t="s">
        <v>12</v>
      </c>
      <c r="F311" s="2">
        <v>2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1</v>
      </c>
      <c r="N311" s="2">
        <v>1</v>
      </c>
      <c r="O311" s="2">
        <v>0</v>
      </c>
      <c r="P311" s="2">
        <v>0</v>
      </c>
      <c r="Q311" s="2">
        <v>0</v>
      </c>
      <c r="R311" s="2">
        <v>0</v>
      </c>
      <c r="S311" s="2"/>
      <c r="T311" s="10">
        <v>41004</v>
      </c>
      <c r="U311" s="2">
        <v>44</v>
      </c>
    </row>
    <row r="312" spans="1:21" x14ac:dyDescent="0.25">
      <c r="A312" s="2">
        <v>14</v>
      </c>
      <c r="B312" s="2" t="s">
        <v>61</v>
      </c>
      <c r="C312" s="2" t="s">
        <v>31</v>
      </c>
      <c r="D312" s="2">
        <v>1</v>
      </c>
      <c r="E312" s="2" t="s">
        <v>12</v>
      </c>
      <c r="F312" s="2">
        <v>2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1</v>
      </c>
      <c r="N312" s="2">
        <v>1</v>
      </c>
      <c r="O312" s="2">
        <v>0</v>
      </c>
      <c r="P312" s="2">
        <v>0</v>
      </c>
      <c r="Q312" s="2">
        <v>0</v>
      </c>
      <c r="R312" s="2">
        <v>0</v>
      </c>
      <c r="S312" s="2"/>
      <c r="T312" s="10">
        <v>41008</v>
      </c>
      <c r="U312" s="2">
        <v>48</v>
      </c>
    </row>
    <row r="313" spans="1:21" x14ac:dyDescent="0.25">
      <c r="A313" s="2">
        <v>14</v>
      </c>
      <c r="B313" s="2" t="s">
        <v>61</v>
      </c>
      <c r="C313" s="2" t="s">
        <v>31</v>
      </c>
      <c r="D313" s="2">
        <v>1</v>
      </c>
      <c r="E313" s="2" t="s">
        <v>12</v>
      </c>
      <c r="F313" s="2">
        <v>2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1</v>
      </c>
      <c r="N313" s="2">
        <v>1</v>
      </c>
      <c r="O313" s="2">
        <v>0</v>
      </c>
      <c r="P313" s="2">
        <v>0</v>
      </c>
      <c r="Q313" s="2">
        <v>0</v>
      </c>
      <c r="R313" s="2">
        <v>0</v>
      </c>
      <c r="S313" s="2"/>
      <c r="T313" s="10">
        <v>41012</v>
      </c>
      <c r="U313" s="2">
        <v>52</v>
      </c>
    </row>
    <row r="314" spans="1:21" x14ac:dyDescent="0.25">
      <c r="A314" s="2">
        <v>14</v>
      </c>
      <c r="B314" s="2" t="s">
        <v>61</v>
      </c>
      <c r="C314" s="2" t="s">
        <v>31</v>
      </c>
      <c r="D314" s="2">
        <v>1</v>
      </c>
      <c r="E314" s="2" t="s">
        <v>12</v>
      </c>
      <c r="F314" s="2">
        <v>2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1</v>
      </c>
      <c r="N314" s="2">
        <v>1</v>
      </c>
      <c r="O314" s="2">
        <v>0</v>
      </c>
      <c r="P314" s="2">
        <v>0</v>
      </c>
      <c r="Q314" s="2">
        <v>0</v>
      </c>
      <c r="R314" s="2">
        <v>0</v>
      </c>
      <c r="S314" s="2"/>
      <c r="T314" s="10">
        <v>41016</v>
      </c>
      <c r="U314" s="2">
        <v>56</v>
      </c>
    </row>
    <row r="315" spans="1:21" x14ac:dyDescent="0.25">
      <c r="A315" s="2">
        <v>14</v>
      </c>
      <c r="B315" s="2" t="s">
        <v>61</v>
      </c>
      <c r="C315" s="2" t="s">
        <v>31</v>
      </c>
      <c r="D315" s="2">
        <v>1</v>
      </c>
      <c r="E315" s="2" t="s">
        <v>12</v>
      </c>
      <c r="F315" s="2">
        <v>2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1</v>
      </c>
      <c r="N315" s="2">
        <v>1</v>
      </c>
      <c r="O315" s="2">
        <v>0</v>
      </c>
      <c r="P315" s="2">
        <v>0</v>
      </c>
      <c r="Q315" s="2">
        <v>0</v>
      </c>
      <c r="R315" s="2">
        <v>0</v>
      </c>
      <c r="S315" s="2"/>
      <c r="T315" s="10">
        <v>41020</v>
      </c>
      <c r="U315" s="2">
        <v>60</v>
      </c>
    </row>
    <row r="316" spans="1:21" x14ac:dyDescent="0.25">
      <c r="A316" s="2">
        <v>14</v>
      </c>
      <c r="B316" s="2" t="s">
        <v>61</v>
      </c>
      <c r="C316" s="2" t="s">
        <v>31</v>
      </c>
      <c r="D316" s="2">
        <v>1</v>
      </c>
      <c r="E316" s="2" t="s">
        <v>12</v>
      </c>
      <c r="F316" s="2">
        <v>2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1</v>
      </c>
      <c r="N316" s="2">
        <v>1</v>
      </c>
      <c r="O316" s="2">
        <v>0</v>
      </c>
      <c r="P316" s="2">
        <v>0</v>
      </c>
      <c r="Q316" s="2">
        <v>0</v>
      </c>
      <c r="R316" s="2">
        <v>0</v>
      </c>
      <c r="S316" s="2"/>
      <c r="T316" s="10">
        <v>41027</v>
      </c>
      <c r="U316" s="2">
        <v>67</v>
      </c>
    </row>
    <row r="317" spans="1:21" x14ac:dyDescent="0.25">
      <c r="A317" s="2">
        <v>14</v>
      </c>
      <c r="B317" s="2" t="s">
        <v>61</v>
      </c>
      <c r="C317" s="2" t="s">
        <v>31</v>
      </c>
      <c r="D317" s="2">
        <v>1</v>
      </c>
      <c r="E317" s="2" t="s">
        <v>12</v>
      </c>
      <c r="F317" s="2">
        <v>2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1</v>
      </c>
      <c r="O317" s="2">
        <v>0</v>
      </c>
      <c r="P317" s="2">
        <v>0</v>
      </c>
      <c r="Q317" s="2">
        <v>0</v>
      </c>
      <c r="R317" s="2">
        <v>0</v>
      </c>
      <c r="S317" s="2"/>
      <c r="T317" s="10">
        <v>41034</v>
      </c>
      <c r="U317" s="2">
        <v>74</v>
      </c>
    </row>
    <row r="318" spans="1:21" x14ac:dyDescent="0.25">
      <c r="A318" s="2">
        <v>14</v>
      </c>
      <c r="B318" s="2" t="s">
        <v>61</v>
      </c>
      <c r="C318" s="2" t="s">
        <v>31</v>
      </c>
      <c r="D318" s="2">
        <v>1</v>
      </c>
      <c r="E318" s="2" t="s">
        <v>12</v>
      </c>
      <c r="F318" s="2">
        <v>2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1</v>
      </c>
      <c r="N318" s="2">
        <v>1</v>
      </c>
      <c r="O318" s="2">
        <v>0</v>
      </c>
      <c r="P318" s="2">
        <v>0</v>
      </c>
      <c r="Q318" s="2">
        <v>0</v>
      </c>
      <c r="R318" s="2">
        <v>0</v>
      </c>
      <c r="S318" s="2"/>
      <c r="T318" s="10">
        <v>41041</v>
      </c>
      <c r="U318" s="2">
        <v>81</v>
      </c>
    </row>
    <row r="319" spans="1:21" x14ac:dyDescent="0.25">
      <c r="A319" s="2">
        <v>14</v>
      </c>
      <c r="B319" s="2" t="s">
        <v>61</v>
      </c>
      <c r="C319" s="2" t="s">
        <v>31</v>
      </c>
      <c r="D319" s="2">
        <v>1</v>
      </c>
      <c r="E319" s="2" t="s">
        <v>12</v>
      </c>
      <c r="F319" s="2">
        <v>2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1</v>
      </c>
      <c r="O319" s="2">
        <v>0</v>
      </c>
      <c r="P319" s="2">
        <v>0</v>
      </c>
      <c r="Q319" s="2">
        <v>0</v>
      </c>
      <c r="R319" s="2">
        <v>0</v>
      </c>
      <c r="S319" s="2"/>
      <c r="T319" s="10">
        <v>41048</v>
      </c>
      <c r="U319" s="2">
        <v>88</v>
      </c>
    </row>
    <row r="320" spans="1:21" x14ac:dyDescent="0.25">
      <c r="A320" s="2">
        <v>14</v>
      </c>
      <c r="B320" s="2" t="s">
        <v>61</v>
      </c>
      <c r="C320" s="2" t="s">
        <v>31</v>
      </c>
      <c r="D320" s="2">
        <v>1</v>
      </c>
      <c r="E320" s="2" t="s">
        <v>12</v>
      </c>
      <c r="F320" s="2">
        <v>2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1</v>
      </c>
      <c r="N320" s="2">
        <v>1</v>
      </c>
      <c r="O320" s="2">
        <v>0</v>
      </c>
      <c r="P320" s="2">
        <v>0</v>
      </c>
      <c r="Q320" s="2">
        <v>0</v>
      </c>
      <c r="R320" s="2">
        <v>0</v>
      </c>
      <c r="S320" s="2"/>
      <c r="T320" s="10">
        <v>41055</v>
      </c>
      <c r="U320" s="2">
        <v>95</v>
      </c>
    </row>
    <row r="321" spans="1:21" x14ac:dyDescent="0.25">
      <c r="A321" s="2">
        <v>14</v>
      </c>
      <c r="B321" s="2" t="s">
        <v>61</v>
      </c>
      <c r="C321" s="2" t="s">
        <v>31</v>
      </c>
      <c r="D321" s="2">
        <v>1</v>
      </c>
      <c r="E321" s="2" t="s">
        <v>12</v>
      </c>
      <c r="F321" s="2">
        <v>2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1</v>
      </c>
      <c r="N321" s="2">
        <v>1</v>
      </c>
      <c r="O321" s="2">
        <v>0</v>
      </c>
      <c r="P321" s="2">
        <v>0</v>
      </c>
      <c r="Q321" s="2">
        <v>0</v>
      </c>
      <c r="R321" s="2">
        <v>0</v>
      </c>
      <c r="S321" s="2"/>
      <c r="T321" s="10">
        <v>41062</v>
      </c>
      <c r="U321" s="2">
        <v>102</v>
      </c>
    </row>
    <row r="322" spans="1:21" x14ac:dyDescent="0.25">
      <c r="A322" s="2">
        <v>14</v>
      </c>
      <c r="B322" s="2" t="s">
        <v>61</v>
      </c>
      <c r="C322" s="2" t="s">
        <v>31</v>
      </c>
      <c r="D322" s="2">
        <v>1</v>
      </c>
      <c r="E322" s="2" t="s">
        <v>12</v>
      </c>
      <c r="F322" s="2">
        <v>2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1</v>
      </c>
      <c r="N322" s="2">
        <v>1</v>
      </c>
      <c r="O322" s="2">
        <v>0</v>
      </c>
      <c r="P322" s="2">
        <v>0</v>
      </c>
      <c r="Q322" s="2">
        <v>0</v>
      </c>
      <c r="R322" s="2">
        <v>0</v>
      </c>
      <c r="S322" s="2"/>
      <c r="T322" s="10">
        <v>41069</v>
      </c>
      <c r="U322" s="2">
        <v>109</v>
      </c>
    </row>
    <row r="323" spans="1:21" x14ac:dyDescent="0.25">
      <c r="A323" s="2">
        <v>14</v>
      </c>
      <c r="B323" s="2" t="s">
        <v>61</v>
      </c>
      <c r="C323" s="2" t="s">
        <v>31</v>
      </c>
      <c r="D323" s="2">
        <v>1</v>
      </c>
      <c r="E323" s="2" t="s">
        <v>12</v>
      </c>
      <c r="F323" s="2">
        <v>2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1</v>
      </c>
      <c r="N323" s="2">
        <v>1</v>
      </c>
      <c r="O323" s="2">
        <v>0</v>
      </c>
      <c r="P323" s="2">
        <v>0</v>
      </c>
      <c r="Q323" s="2">
        <v>0</v>
      </c>
      <c r="R323" s="2">
        <v>0</v>
      </c>
      <c r="S323" s="2"/>
      <c r="T323" s="10">
        <v>41076</v>
      </c>
      <c r="U323" s="2">
        <v>116</v>
      </c>
    </row>
    <row r="324" spans="1:21" x14ac:dyDescent="0.25">
      <c r="A324" s="2">
        <v>15</v>
      </c>
      <c r="B324" s="2" t="s">
        <v>62</v>
      </c>
      <c r="C324" s="2" t="s">
        <v>31</v>
      </c>
      <c r="D324" s="2">
        <v>1</v>
      </c>
      <c r="E324" s="2" t="s">
        <v>12</v>
      </c>
      <c r="F324" s="2">
        <v>3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1</v>
      </c>
      <c r="O324" s="2">
        <v>0</v>
      </c>
      <c r="P324" s="2">
        <v>0</v>
      </c>
      <c r="Q324" s="2">
        <v>0</v>
      </c>
      <c r="R324" s="2">
        <v>0</v>
      </c>
      <c r="S324" s="2"/>
      <c r="T324" s="10">
        <v>40964</v>
      </c>
      <c r="U324" s="2">
        <v>4</v>
      </c>
    </row>
    <row r="325" spans="1:21" x14ac:dyDescent="0.25">
      <c r="A325" s="2">
        <v>15</v>
      </c>
      <c r="B325" s="2" t="s">
        <v>62</v>
      </c>
      <c r="C325" s="2" t="s">
        <v>31</v>
      </c>
      <c r="D325" s="2">
        <v>1</v>
      </c>
      <c r="E325" s="2" t="s">
        <v>12</v>
      </c>
      <c r="F325" s="2">
        <v>3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1</v>
      </c>
      <c r="N325" s="2">
        <v>1</v>
      </c>
      <c r="O325" s="2">
        <v>0</v>
      </c>
      <c r="P325" s="2">
        <v>0</v>
      </c>
      <c r="Q325" s="2">
        <v>0</v>
      </c>
      <c r="R325" s="2">
        <v>0</v>
      </c>
      <c r="S325" s="2"/>
      <c r="T325" s="10">
        <v>40968</v>
      </c>
      <c r="U325" s="2">
        <v>8</v>
      </c>
    </row>
    <row r="326" spans="1:21" x14ac:dyDescent="0.25">
      <c r="A326" s="2">
        <v>15</v>
      </c>
      <c r="B326" s="2" t="s">
        <v>62</v>
      </c>
      <c r="C326" s="2" t="s">
        <v>31</v>
      </c>
      <c r="D326" s="2">
        <v>1</v>
      </c>
      <c r="E326" s="2" t="s">
        <v>12</v>
      </c>
      <c r="F326" s="2">
        <v>3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3</v>
      </c>
      <c r="N326" s="2">
        <v>1</v>
      </c>
      <c r="O326" s="2">
        <v>0</v>
      </c>
      <c r="P326" s="2">
        <v>0</v>
      </c>
      <c r="Q326" s="2">
        <v>0</v>
      </c>
      <c r="R326" s="2">
        <v>0</v>
      </c>
      <c r="S326" s="2"/>
      <c r="T326" s="10">
        <v>40972</v>
      </c>
      <c r="U326" s="2">
        <v>12</v>
      </c>
    </row>
    <row r="327" spans="1:21" x14ac:dyDescent="0.25">
      <c r="A327" s="2">
        <v>15</v>
      </c>
      <c r="B327" s="2" t="s">
        <v>62</v>
      </c>
      <c r="C327" s="2" t="s">
        <v>31</v>
      </c>
      <c r="D327" s="2">
        <v>1</v>
      </c>
      <c r="E327" s="2" t="s">
        <v>12</v>
      </c>
      <c r="F327" s="2">
        <v>3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3</v>
      </c>
      <c r="N327" s="2">
        <v>1</v>
      </c>
      <c r="O327" s="2">
        <v>0</v>
      </c>
      <c r="P327" s="2">
        <v>0</v>
      </c>
      <c r="Q327" s="2">
        <v>0</v>
      </c>
      <c r="R327" s="2">
        <v>0</v>
      </c>
      <c r="S327" s="2"/>
      <c r="T327" s="10">
        <v>40976</v>
      </c>
      <c r="U327" s="2">
        <v>16</v>
      </c>
    </row>
    <row r="328" spans="1:21" x14ac:dyDescent="0.25">
      <c r="A328" s="2">
        <v>15</v>
      </c>
      <c r="B328" s="2" t="s">
        <v>62</v>
      </c>
      <c r="C328" s="2" t="s">
        <v>31</v>
      </c>
      <c r="D328" s="2">
        <v>1</v>
      </c>
      <c r="E328" s="2" t="s">
        <v>12</v>
      </c>
      <c r="F328" s="2">
        <v>3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3</v>
      </c>
      <c r="N328" s="2">
        <v>1</v>
      </c>
      <c r="O328" s="2">
        <v>0</v>
      </c>
      <c r="P328" s="2">
        <v>0</v>
      </c>
      <c r="Q328" s="2">
        <v>0</v>
      </c>
      <c r="R328" s="2">
        <v>0</v>
      </c>
      <c r="S328" s="2"/>
      <c r="T328" s="10">
        <v>40980</v>
      </c>
      <c r="U328" s="2">
        <v>20</v>
      </c>
    </row>
    <row r="329" spans="1:21" x14ac:dyDescent="0.25">
      <c r="A329" s="2">
        <v>15</v>
      </c>
      <c r="B329" s="2" t="s">
        <v>62</v>
      </c>
      <c r="C329" s="2" t="s">
        <v>31</v>
      </c>
      <c r="D329" s="2">
        <v>1</v>
      </c>
      <c r="E329" s="2" t="s">
        <v>12</v>
      </c>
      <c r="F329" s="2">
        <v>3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3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/>
      <c r="T329" s="10">
        <v>40984</v>
      </c>
      <c r="U329" s="2">
        <v>24</v>
      </c>
    </row>
    <row r="330" spans="1:21" x14ac:dyDescent="0.25">
      <c r="A330" s="2">
        <v>15</v>
      </c>
      <c r="B330" s="2" t="s">
        <v>62</v>
      </c>
      <c r="C330" s="2" t="s">
        <v>31</v>
      </c>
      <c r="D330" s="2">
        <v>1</v>
      </c>
      <c r="E330" s="2" t="s">
        <v>12</v>
      </c>
      <c r="F330" s="2">
        <v>3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3</v>
      </c>
      <c r="N330" s="2">
        <v>1</v>
      </c>
      <c r="O330" s="2">
        <v>0</v>
      </c>
      <c r="P330" s="2">
        <v>0</v>
      </c>
      <c r="Q330" s="2">
        <v>0</v>
      </c>
      <c r="R330" s="2">
        <v>0</v>
      </c>
      <c r="S330" s="2"/>
      <c r="T330" s="10">
        <v>40988</v>
      </c>
      <c r="U330" s="2">
        <v>28</v>
      </c>
    </row>
    <row r="331" spans="1:21" x14ac:dyDescent="0.25">
      <c r="A331" s="2">
        <v>15</v>
      </c>
      <c r="B331" s="2" t="s">
        <v>62</v>
      </c>
      <c r="C331" s="2" t="s">
        <v>31</v>
      </c>
      <c r="D331" s="2">
        <v>1</v>
      </c>
      <c r="E331" s="2" t="s">
        <v>12</v>
      </c>
      <c r="F331" s="2">
        <v>3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4</v>
      </c>
      <c r="N331" s="2">
        <v>1</v>
      </c>
      <c r="O331" s="2">
        <v>0</v>
      </c>
      <c r="P331" s="2">
        <v>0</v>
      </c>
      <c r="Q331" s="2">
        <v>0</v>
      </c>
      <c r="R331" s="2">
        <v>0</v>
      </c>
      <c r="S331" s="2"/>
      <c r="T331" s="10">
        <v>40992</v>
      </c>
      <c r="U331" s="2">
        <v>32</v>
      </c>
    </row>
    <row r="332" spans="1:21" x14ac:dyDescent="0.25">
      <c r="A332" s="2">
        <v>15</v>
      </c>
      <c r="B332" s="2" t="s">
        <v>62</v>
      </c>
      <c r="C332" s="2" t="s">
        <v>31</v>
      </c>
      <c r="D332" s="2">
        <v>1</v>
      </c>
      <c r="E332" s="2" t="s">
        <v>12</v>
      </c>
      <c r="F332" s="2">
        <v>3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4</v>
      </c>
      <c r="N332" s="2">
        <v>1</v>
      </c>
      <c r="O332" s="2">
        <v>0</v>
      </c>
      <c r="P332" s="2">
        <v>0</v>
      </c>
      <c r="Q332" s="2">
        <v>0</v>
      </c>
      <c r="R332" s="2">
        <v>0</v>
      </c>
      <c r="S332" s="2"/>
      <c r="T332" s="10">
        <v>40996</v>
      </c>
      <c r="U332" s="2">
        <v>36</v>
      </c>
    </row>
    <row r="333" spans="1:21" x14ac:dyDescent="0.25">
      <c r="A333" s="2">
        <v>15</v>
      </c>
      <c r="B333" s="2" t="s">
        <v>62</v>
      </c>
      <c r="C333" s="2" t="s">
        <v>31</v>
      </c>
      <c r="D333" s="2">
        <v>1</v>
      </c>
      <c r="E333" s="2" t="s">
        <v>12</v>
      </c>
      <c r="F333" s="2">
        <v>3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1</v>
      </c>
      <c r="N333" s="2">
        <v>1</v>
      </c>
      <c r="O333" s="2">
        <v>0</v>
      </c>
      <c r="P333" s="2">
        <v>0</v>
      </c>
      <c r="Q333" s="2">
        <v>0</v>
      </c>
      <c r="R333" s="2">
        <v>0</v>
      </c>
      <c r="S333" s="2"/>
      <c r="T333" s="10">
        <v>41000</v>
      </c>
      <c r="U333" s="2">
        <v>40</v>
      </c>
    </row>
    <row r="334" spans="1:21" x14ac:dyDescent="0.25">
      <c r="A334" s="2">
        <v>15</v>
      </c>
      <c r="B334" s="2" t="s">
        <v>62</v>
      </c>
      <c r="C334" s="2" t="s">
        <v>31</v>
      </c>
      <c r="D334" s="2">
        <v>1</v>
      </c>
      <c r="E334" s="2" t="s">
        <v>12</v>
      </c>
      <c r="F334" s="2">
        <v>3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1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/>
      <c r="T334" s="10">
        <v>41004</v>
      </c>
      <c r="U334" s="2">
        <v>44</v>
      </c>
    </row>
    <row r="335" spans="1:21" x14ac:dyDescent="0.25">
      <c r="A335" s="2">
        <v>15</v>
      </c>
      <c r="B335" s="2" t="s">
        <v>62</v>
      </c>
      <c r="C335" s="2" t="s">
        <v>31</v>
      </c>
      <c r="D335" s="2">
        <v>1</v>
      </c>
      <c r="E335" s="2" t="s">
        <v>12</v>
      </c>
      <c r="F335" s="2">
        <v>3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1</v>
      </c>
      <c r="N335" s="2">
        <v>1</v>
      </c>
      <c r="O335" s="2">
        <v>0</v>
      </c>
      <c r="P335" s="2">
        <v>0</v>
      </c>
      <c r="Q335" s="2">
        <v>0</v>
      </c>
      <c r="R335" s="2">
        <v>0</v>
      </c>
      <c r="S335" s="2"/>
      <c r="T335" s="10">
        <v>41008</v>
      </c>
      <c r="U335" s="2">
        <v>48</v>
      </c>
    </row>
    <row r="336" spans="1:21" x14ac:dyDescent="0.25">
      <c r="A336" s="2">
        <v>15</v>
      </c>
      <c r="B336" s="2" t="s">
        <v>62</v>
      </c>
      <c r="C336" s="2" t="s">
        <v>31</v>
      </c>
      <c r="D336" s="2">
        <v>1</v>
      </c>
      <c r="E336" s="2" t="s">
        <v>12</v>
      </c>
      <c r="F336" s="2">
        <v>3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1</v>
      </c>
      <c r="N336" s="2">
        <v>1</v>
      </c>
      <c r="O336" s="2">
        <v>0</v>
      </c>
      <c r="P336" s="2">
        <v>0</v>
      </c>
      <c r="Q336" s="2">
        <v>0</v>
      </c>
      <c r="R336" s="2">
        <v>0</v>
      </c>
      <c r="S336" s="2"/>
      <c r="T336" s="10">
        <v>41012</v>
      </c>
      <c r="U336" s="2">
        <v>52</v>
      </c>
    </row>
    <row r="337" spans="1:21" x14ac:dyDescent="0.25">
      <c r="A337" s="2">
        <v>15</v>
      </c>
      <c r="B337" s="2" t="s">
        <v>62</v>
      </c>
      <c r="C337" s="2" t="s">
        <v>31</v>
      </c>
      <c r="D337" s="2">
        <v>1</v>
      </c>
      <c r="E337" s="2" t="s">
        <v>12</v>
      </c>
      <c r="F337" s="2">
        <v>3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1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/>
      <c r="T337" s="10">
        <v>41016</v>
      </c>
      <c r="U337" s="2">
        <v>56</v>
      </c>
    </row>
    <row r="338" spans="1:21" x14ac:dyDescent="0.25">
      <c r="A338" s="2">
        <v>15</v>
      </c>
      <c r="B338" s="2" t="s">
        <v>62</v>
      </c>
      <c r="C338" s="2" t="s">
        <v>31</v>
      </c>
      <c r="D338" s="2">
        <v>1</v>
      </c>
      <c r="E338" s="2" t="s">
        <v>12</v>
      </c>
      <c r="F338" s="2">
        <v>3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1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/>
      <c r="T338" s="10">
        <v>41020</v>
      </c>
      <c r="U338" s="2">
        <v>60</v>
      </c>
    </row>
    <row r="339" spans="1:21" x14ac:dyDescent="0.25">
      <c r="A339" s="2">
        <v>15</v>
      </c>
      <c r="B339" s="2" t="s">
        <v>62</v>
      </c>
      <c r="C339" s="2" t="s">
        <v>31</v>
      </c>
      <c r="D339" s="2">
        <v>1</v>
      </c>
      <c r="E339" s="2" t="s">
        <v>12</v>
      </c>
      <c r="F339" s="2">
        <v>3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1</v>
      </c>
      <c r="N339" s="2">
        <v>1</v>
      </c>
      <c r="O339" s="2">
        <v>0</v>
      </c>
      <c r="P339" s="2">
        <v>0</v>
      </c>
      <c r="Q339" s="2">
        <v>0</v>
      </c>
      <c r="R339" s="2">
        <v>0</v>
      </c>
      <c r="S339" s="2"/>
      <c r="T339" s="10">
        <v>41027</v>
      </c>
      <c r="U339" s="2">
        <v>67</v>
      </c>
    </row>
    <row r="340" spans="1:21" x14ac:dyDescent="0.25">
      <c r="A340" s="2">
        <v>15</v>
      </c>
      <c r="B340" s="2" t="s">
        <v>62</v>
      </c>
      <c r="C340" s="2" t="s">
        <v>31</v>
      </c>
      <c r="D340" s="2">
        <v>1</v>
      </c>
      <c r="E340" s="2" t="s">
        <v>12</v>
      </c>
      <c r="F340" s="2">
        <v>3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1</v>
      </c>
      <c r="N340" s="2">
        <v>1</v>
      </c>
      <c r="O340" s="2">
        <v>0</v>
      </c>
      <c r="P340" s="2">
        <v>0</v>
      </c>
      <c r="Q340" s="2">
        <v>0</v>
      </c>
      <c r="R340" s="2">
        <v>0</v>
      </c>
      <c r="S340" s="2"/>
      <c r="T340" s="10">
        <v>41034</v>
      </c>
      <c r="U340" s="2">
        <v>74</v>
      </c>
    </row>
    <row r="341" spans="1:21" x14ac:dyDescent="0.25">
      <c r="A341" s="2">
        <v>15</v>
      </c>
      <c r="B341" s="2" t="s">
        <v>62</v>
      </c>
      <c r="C341" s="2" t="s">
        <v>31</v>
      </c>
      <c r="D341" s="2">
        <v>1</v>
      </c>
      <c r="E341" s="2" t="s">
        <v>12</v>
      </c>
      <c r="F341" s="2">
        <v>3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1</v>
      </c>
      <c r="O341" s="2">
        <v>0</v>
      </c>
      <c r="P341" s="2">
        <v>0</v>
      </c>
      <c r="Q341" s="2">
        <v>0</v>
      </c>
      <c r="R341" s="2">
        <v>0</v>
      </c>
      <c r="S341" s="2"/>
      <c r="T341" s="10">
        <v>41041</v>
      </c>
      <c r="U341" s="2">
        <v>81</v>
      </c>
    </row>
    <row r="342" spans="1:21" x14ac:dyDescent="0.25">
      <c r="A342" s="2">
        <v>15</v>
      </c>
      <c r="B342" s="2" t="s">
        <v>62</v>
      </c>
      <c r="C342" s="2" t="s">
        <v>31</v>
      </c>
      <c r="D342" s="2">
        <v>1</v>
      </c>
      <c r="E342" s="2" t="s">
        <v>12</v>
      </c>
      <c r="F342" s="2">
        <v>3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1</v>
      </c>
      <c r="O342" s="2">
        <v>0</v>
      </c>
      <c r="P342" s="2">
        <v>0</v>
      </c>
      <c r="Q342" s="2">
        <v>0</v>
      </c>
      <c r="R342" s="2">
        <v>0</v>
      </c>
      <c r="S342" s="2"/>
      <c r="T342" s="10">
        <v>41048</v>
      </c>
      <c r="U342" s="2">
        <v>88</v>
      </c>
    </row>
    <row r="343" spans="1:21" x14ac:dyDescent="0.25">
      <c r="A343" s="2">
        <v>15</v>
      </c>
      <c r="B343" s="2" t="s">
        <v>62</v>
      </c>
      <c r="C343" s="2" t="s">
        <v>31</v>
      </c>
      <c r="D343" s="2">
        <v>1</v>
      </c>
      <c r="E343" s="2" t="s">
        <v>12</v>
      </c>
      <c r="F343" s="2">
        <v>3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1</v>
      </c>
      <c r="N343" s="2">
        <v>1</v>
      </c>
      <c r="O343" s="2">
        <v>0</v>
      </c>
      <c r="P343" s="2">
        <v>0</v>
      </c>
      <c r="Q343" s="2">
        <v>0</v>
      </c>
      <c r="R343" s="2">
        <v>0</v>
      </c>
      <c r="S343" s="2"/>
      <c r="T343" s="10">
        <v>41055</v>
      </c>
      <c r="U343" s="2">
        <v>95</v>
      </c>
    </row>
    <row r="344" spans="1:21" x14ac:dyDescent="0.25">
      <c r="A344" s="2">
        <v>15</v>
      </c>
      <c r="B344" s="2" t="s">
        <v>62</v>
      </c>
      <c r="C344" s="2" t="s">
        <v>31</v>
      </c>
      <c r="D344" s="2">
        <v>1</v>
      </c>
      <c r="E344" s="2" t="s">
        <v>12</v>
      </c>
      <c r="F344" s="2">
        <v>3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1</v>
      </c>
      <c r="N344" s="2">
        <v>1</v>
      </c>
      <c r="O344" s="2">
        <v>0</v>
      </c>
      <c r="P344" s="2">
        <v>0</v>
      </c>
      <c r="Q344" s="2">
        <v>0</v>
      </c>
      <c r="R344" s="2">
        <v>0</v>
      </c>
      <c r="S344" s="2"/>
      <c r="T344" s="10">
        <v>41062</v>
      </c>
      <c r="U344" s="2">
        <v>102</v>
      </c>
    </row>
    <row r="345" spans="1:21" x14ac:dyDescent="0.25">
      <c r="A345" s="2">
        <v>15</v>
      </c>
      <c r="B345" s="2" t="s">
        <v>62</v>
      </c>
      <c r="C345" s="2" t="s">
        <v>31</v>
      </c>
      <c r="D345" s="2">
        <v>1</v>
      </c>
      <c r="E345" s="2" t="s">
        <v>12</v>
      </c>
      <c r="F345" s="2">
        <v>3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1</v>
      </c>
      <c r="N345" s="2">
        <v>1</v>
      </c>
      <c r="O345" s="2">
        <v>0</v>
      </c>
      <c r="P345" s="2">
        <v>0</v>
      </c>
      <c r="Q345" s="2">
        <v>0</v>
      </c>
      <c r="R345" s="2">
        <v>0</v>
      </c>
      <c r="S345" s="2"/>
      <c r="T345" s="10">
        <v>41069</v>
      </c>
      <c r="U345" s="2">
        <v>109</v>
      </c>
    </row>
    <row r="346" spans="1:21" x14ac:dyDescent="0.25">
      <c r="A346" s="2">
        <v>15</v>
      </c>
      <c r="B346" s="2" t="s">
        <v>62</v>
      </c>
      <c r="C346" s="2" t="s">
        <v>31</v>
      </c>
      <c r="D346" s="2">
        <v>1</v>
      </c>
      <c r="E346" s="2" t="s">
        <v>12</v>
      </c>
      <c r="F346" s="2">
        <v>3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1</v>
      </c>
      <c r="N346" s="2">
        <v>1</v>
      </c>
      <c r="O346" s="2">
        <v>0</v>
      </c>
      <c r="P346" s="2">
        <v>0</v>
      </c>
      <c r="Q346" s="2">
        <v>0</v>
      </c>
      <c r="R346" s="2">
        <v>0</v>
      </c>
      <c r="S346" s="2"/>
      <c r="T346" s="10">
        <v>41076</v>
      </c>
      <c r="U346" s="2">
        <v>116</v>
      </c>
    </row>
    <row r="347" spans="1:21" x14ac:dyDescent="0.25">
      <c r="A347" s="2">
        <v>16</v>
      </c>
      <c r="B347" s="2" t="s">
        <v>63</v>
      </c>
      <c r="C347" s="2" t="s">
        <v>31</v>
      </c>
      <c r="D347" s="2">
        <v>1</v>
      </c>
      <c r="E347" s="2" t="s">
        <v>12</v>
      </c>
      <c r="F347" s="2">
        <v>4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1</v>
      </c>
      <c r="O347" s="2">
        <v>0</v>
      </c>
      <c r="P347" s="2">
        <v>0</v>
      </c>
      <c r="Q347" s="2">
        <v>0</v>
      </c>
      <c r="R347" s="2">
        <v>0</v>
      </c>
      <c r="S347" s="2"/>
      <c r="T347" s="10">
        <v>40964</v>
      </c>
      <c r="U347" s="2">
        <v>4</v>
      </c>
    </row>
    <row r="348" spans="1:21" x14ac:dyDescent="0.25">
      <c r="A348" s="2">
        <v>16</v>
      </c>
      <c r="B348" s="2" t="s">
        <v>63</v>
      </c>
      <c r="C348" s="2" t="s">
        <v>31</v>
      </c>
      <c r="D348" s="2">
        <v>1</v>
      </c>
      <c r="E348" s="2" t="s">
        <v>12</v>
      </c>
      <c r="F348" s="2">
        <v>4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1</v>
      </c>
      <c r="O348" s="2">
        <v>0</v>
      </c>
      <c r="P348" s="2">
        <v>0</v>
      </c>
      <c r="Q348" s="2">
        <v>0</v>
      </c>
      <c r="R348" s="2">
        <v>0</v>
      </c>
      <c r="S348" s="2"/>
      <c r="T348" s="10">
        <v>40968</v>
      </c>
      <c r="U348" s="2">
        <v>8</v>
      </c>
    </row>
    <row r="349" spans="1:21" x14ac:dyDescent="0.25">
      <c r="A349" s="2">
        <v>16</v>
      </c>
      <c r="B349" s="2" t="s">
        <v>63</v>
      </c>
      <c r="C349" s="2" t="s">
        <v>31</v>
      </c>
      <c r="D349" s="2">
        <v>1</v>
      </c>
      <c r="E349" s="2" t="s">
        <v>12</v>
      </c>
      <c r="F349" s="2">
        <v>4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1</v>
      </c>
      <c r="O349" s="2">
        <v>0</v>
      </c>
      <c r="P349" s="2">
        <v>0</v>
      </c>
      <c r="Q349" s="2">
        <v>0</v>
      </c>
      <c r="R349" s="2">
        <v>0</v>
      </c>
      <c r="S349" s="2"/>
      <c r="T349" s="10">
        <v>40972</v>
      </c>
      <c r="U349" s="2">
        <v>12</v>
      </c>
    </row>
    <row r="350" spans="1:21" x14ac:dyDescent="0.25">
      <c r="A350" s="2">
        <v>16</v>
      </c>
      <c r="B350" s="2" t="s">
        <v>63</v>
      </c>
      <c r="C350" s="2" t="s">
        <v>31</v>
      </c>
      <c r="D350" s="2">
        <v>1</v>
      </c>
      <c r="E350" s="2" t="s">
        <v>12</v>
      </c>
      <c r="F350" s="2">
        <v>4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1</v>
      </c>
      <c r="O350" s="2">
        <v>0</v>
      </c>
      <c r="P350" s="2">
        <v>0</v>
      </c>
      <c r="Q350" s="2">
        <v>0</v>
      </c>
      <c r="R350" s="2">
        <v>0</v>
      </c>
      <c r="S350" s="2"/>
      <c r="T350" s="10">
        <v>40976</v>
      </c>
      <c r="U350" s="2">
        <v>16</v>
      </c>
    </row>
    <row r="351" spans="1:21" x14ac:dyDescent="0.25">
      <c r="A351" s="2">
        <v>16</v>
      </c>
      <c r="B351" s="2" t="s">
        <v>63</v>
      </c>
      <c r="C351" s="2" t="s">
        <v>31</v>
      </c>
      <c r="D351" s="2">
        <v>1</v>
      </c>
      <c r="E351" s="2" t="s">
        <v>12</v>
      </c>
      <c r="F351" s="2">
        <v>4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1</v>
      </c>
      <c r="N351" s="2">
        <v>1</v>
      </c>
      <c r="O351" s="2">
        <v>0</v>
      </c>
      <c r="P351" s="2">
        <v>0</v>
      </c>
      <c r="Q351" s="2">
        <v>0</v>
      </c>
      <c r="R351" s="2">
        <v>0</v>
      </c>
      <c r="S351" s="2"/>
      <c r="T351" s="10">
        <v>40980</v>
      </c>
      <c r="U351" s="2">
        <v>20</v>
      </c>
    </row>
    <row r="352" spans="1:21" x14ac:dyDescent="0.25">
      <c r="A352" s="2">
        <v>16</v>
      </c>
      <c r="B352" s="2" t="s">
        <v>63</v>
      </c>
      <c r="C352" s="2" t="s">
        <v>31</v>
      </c>
      <c r="D352" s="2">
        <v>1</v>
      </c>
      <c r="E352" s="2" t="s">
        <v>12</v>
      </c>
      <c r="F352" s="2">
        <v>4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1</v>
      </c>
      <c r="N352" s="2">
        <v>1</v>
      </c>
      <c r="O352" s="2">
        <v>0</v>
      </c>
      <c r="P352" s="2">
        <v>0</v>
      </c>
      <c r="Q352" s="2">
        <v>0</v>
      </c>
      <c r="R352" s="2">
        <v>0</v>
      </c>
      <c r="S352" s="2"/>
      <c r="T352" s="10">
        <v>40984</v>
      </c>
      <c r="U352" s="2">
        <v>24</v>
      </c>
    </row>
    <row r="353" spans="1:21" x14ac:dyDescent="0.25">
      <c r="A353" s="2">
        <v>16</v>
      </c>
      <c r="B353" s="2" t="s">
        <v>63</v>
      </c>
      <c r="C353" s="2" t="s">
        <v>31</v>
      </c>
      <c r="D353" s="2">
        <v>1</v>
      </c>
      <c r="E353" s="2" t="s">
        <v>12</v>
      </c>
      <c r="F353" s="2">
        <v>4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1</v>
      </c>
      <c r="O353" s="2">
        <v>0</v>
      </c>
      <c r="P353" s="2">
        <v>0</v>
      </c>
      <c r="Q353" s="2">
        <v>0</v>
      </c>
      <c r="R353" s="2">
        <v>0</v>
      </c>
      <c r="S353" s="2"/>
      <c r="T353" s="10">
        <v>40988</v>
      </c>
      <c r="U353" s="2">
        <v>28</v>
      </c>
    </row>
    <row r="354" spans="1:21" x14ac:dyDescent="0.25">
      <c r="A354" s="2">
        <v>16</v>
      </c>
      <c r="B354" s="2" t="s">
        <v>63</v>
      </c>
      <c r="C354" s="2" t="s">
        <v>31</v>
      </c>
      <c r="D354" s="2">
        <v>1</v>
      </c>
      <c r="E354" s="2" t="s">
        <v>12</v>
      </c>
      <c r="F354" s="2">
        <v>4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1</v>
      </c>
      <c r="N354" s="2">
        <v>1</v>
      </c>
      <c r="O354" s="2">
        <v>0</v>
      </c>
      <c r="P354" s="2">
        <v>0</v>
      </c>
      <c r="Q354" s="2">
        <v>0</v>
      </c>
      <c r="R354" s="2">
        <v>0</v>
      </c>
      <c r="S354" s="2"/>
      <c r="T354" s="10">
        <v>40992</v>
      </c>
      <c r="U354" s="2">
        <v>32</v>
      </c>
    </row>
    <row r="355" spans="1:21" x14ac:dyDescent="0.25">
      <c r="A355" s="2">
        <v>16</v>
      </c>
      <c r="B355" s="2" t="s">
        <v>63</v>
      </c>
      <c r="C355" s="2" t="s">
        <v>31</v>
      </c>
      <c r="D355" s="2">
        <v>1</v>
      </c>
      <c r="E355" s="2" t="s">
        <v>12</v>
      </c>
      <c r="F355" s="2">
        <v>4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1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/>
      <c r="T355" s="10">
        <v>40996</v>
      </c>
      <c r="U355" s="2">
        <v>36</v>
      </c>
    </row>
    <row r="356" spans="1:21" x14ac:dyDescent="0.25">
      <c r="A356" s="2">
        <v>16</v>
      </c>
      <c r="B356" s="2" t="s">
        <v>63</v>
      </c>
      <c r="C356" s="2" t="s">
        <v>31</v>
      </c>
      <c r="D356" s="2">
        <v>1</v>
      </c>
      <c r="E356" s="2" t="s">
        <v>12</v>
      </c>
      <c r="F356" s="2">
        <v>4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1</v>
      </c>
      <c r="N356" s="2">
        <v>1</v>
      </c>
      <c r="O356" s="2">
        <v>0</v>
      </c>
      <c r="P356" s="2">
        <v>0</v>
      </c>
      <c r="Q356" s="2">
        <v>0</v>
      </c>
      <c r="R356" s="2">
        <v>0</v>
      </c>
      <c r="S356" s="2"/>
      <c r="T356" s="10">
        <v>41000</v>
      </c>
      <c r="U356" s="2">
        <v>40</v>
      </c>
    </row>
    <row r="357" spans="1:21" x14ac:dyDescent="0.25">
      <c r="A357" s="2">
        <v>16</v>
      </c>
      <c r="B357" s="2" t="s">
        <v>63</v>
      </c>
      <c r="C357" s="2" t="s">
        <v>31</v>
      </c>
      <c r="D357" s="2">
        <v>1</v>
      </c>
      <c r="E357" s="2" t="s">
        <v>12</v>
      </c>
      <c r="F357" s="2">
        <v>4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1</v>
      </c>
      <c r="N357" s="2">
        <v>1</v>
      </c>
      <c r="O357" s="2">
        <v>0</v>
      </c>
      <c r="P357" s="2">
        <v>0</v>
      </c>
      <c r="Q357" s="2">
        <v>0</v>
      </c>
      <c r="R357" s="2">
        <v>0</v>
      </c>
      <c r="S357" s="2"/>
      <c r="T357" s="10">
        <v>41004</v>
      </c>
      <c r="U357" s="2">
        <v>44</v>
      </c>
    </row>
    <row r="358" spans="1:21" x14ac:dyDescent="0.25">
      <c r="A358" s="2">
        <v>16</v>
      </c>
      <c r="B358" s="2" t="s">
        <v>63</v>
      </c>
      <c r="C358" s="2" t="s">
        <v>31</v>
      </c>
      <c r="D358" s="2">
        <v>1</v>
      </c>
      <c r="E358" s="2" t="s">
        <v>12</v>
      </c>
      <c r="F358" s="2">
        <v>4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1</v>
      </c>
      <c r="O358" s="2">
        <v>0</v>
      </c>
      <c r="P358" s="2">
        <v>0</v>
      </c>
      <c r="Q358" s="2">
        <v>0</v>
      </c>
      <c r="R358" s="2">
        <v>0</v>
      </c>
      <c r="S358" s="2"/>
      <c r="T358" s="10">
        <v>41008</v>
      </c>
      <c r="U358" s="2">
        <v>48</v>
      </c>
    </row>
    <row r="359" spans="1:21" x14ac:dyDescent="0.25">
      <c r="A359" s="2">
        <v>16</v>
      </c>
      <c r="B359" s="2" t="s">
        <v>63</v>
      </c>
      <c r="C359" s="2" t="s">
        <v>31</v>
      </c>
      <c r="D359" s="2">
        <v>1</v>
      </c>
      <c r="E359" s="2" t="s">
        <v>12</v>
      </c>
      <c r="F359" s="2">
        <v>4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1</v>
      </c>
      <c r="N359" s="2">
        <v>1</v>
      </c>
      <c r="O359" s="2">
        <v>0</v>
      </c>
      <c r="P359" s="2">
        <v>0</v>
      </c>
      <c r="Q359" s="2">
        <v>0</v>
      </c>
      <c r="R359" s="2">
        <v>0</v>
      </c>
      <c r="S359" s="2"/>
      <c r="T359" s="10">
        <v>41012</v>
      </c>
      <c r="U359" s="2">
        <v>52</v>
      </c>
    </row>
    <row r="360" spans="1:21" x14ac:dyDescent="0.25">
      <c r="A360" s="2">
        <v>16</v>
      </c>
      <c r="B360" s="2" t="s">
        <v>63</v>
      </c>
      <c r="C360" s="2" t="s">
        <v>31</v>
      </c>
      <c r="D360" s="2">
        <v>1</v>
      </c>
      <c r="E360" s="2" t="s">
        <v>12</v>
      </c>
      <c r="F360" s="2">
        <v>4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1</v>
      </c>
      <c r="N360" s="2">
        <v>1</v>
      </c>
      <c r="O360" s="2">
        <v>0</v>
      </c>
      <c r="P360" s="2">
        <v>0</v>
      </c>
      <c r="Q360" s="2">
        <v>0</v>
      </c>
      <c r="R360" s="2">
        <v>0</v>
      </c>
      <c r="S360" s="2"/>
      <c r="T360" s="10">
        <v>41016</v>
      </c>
      <c r="U360" s="2">
        <v>56</v>
      </c>
    </row>
    <row r="361" spans="1:21" x14ac:dyDescent="0.25">
      <c r="A361" s="2">
        <v>16</v>
      </c>
      <c r="B361" s="2" t="s">
        <v>63</v>
      </c>
      <c r="C361" s="2" t="s">
        <v>31</v>
      </c>
      <c r="D361" s="2">
        <v>1</v>
      </c>
      <c r="E361" s="2" t="s">
        <v>12</v>
      </c>
      <c r="F361" s="2">
        <v>4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1</v>
      </c>
      <c r="N361" s="2">
        <v>1</v>
      </c>
      <c r="O361" s="2">
        <v>0</v>
      </c>
      <c r="P361" s="2">
        <v>0</v>
      </c>
      <c r="Q361" s="2">
        <v>0</v>
      </c>
      <c r="R361" s="2">
        <v>0</v>
      </c>
      <c r="S361" s="2"/>
      <c r="T361" s="10">
        <v>41020</v>
      </c>
      <c r="U361" s="2">
        <v>60</v>
      </c>
    </row>
    <row r="362" spans="1:21" x14ac:dyDescent="0.25">
      <c r="A362" s="2">
        <v>16</v>
      </c>
      <c r="B362" s="2" t="s">
        <v>63</v>
      </c>
      <c r="C362" s="2" t="s">
        <v>31</v>
      </c>
      <c r="D362" s="2">
        <v>1</v>
      </c>
      <c r="E362" s="2" t="s">
        <v>12</v>
      </c>
      <c r="F362" s="2">
        <v>4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1</v>
      </c>
      <c r="N362" s="2">
        <v>1</v>
      </c>
      <c r="O362" s="2">
        <v>0</v>
      </c>
      <c r="P362" s="2">
        <v>0</v>
      </c>
      <c r="Q362" s="2">
        <v>0</v>
      </c>
      <c r="R362" s="2">
        <v>0</v>
      </c>
      <c r="S362" s="2"/>
      <c r="T362" s="10">
        <v>41027</v>
      </c>
      <c r="U362" s="2">
        <v>67</v>
      </c>
    </row>
    <row r="363" spans="1:21" x14ac:dyDescent="0.25">
      <c r="A363" s="2">
        <v>16</v>
      </c>
      <c r="B363" s="2" t="s">
        <v>63</v>
      </c>
      <c r="C363" s="2" t="s">
        <v>31</v>
      </c>
      <c r="D363" s="2">
        <v>1</v>
      </c>
      <c r="E363" s="2" t="s">
        <v>12</v>
      </c>
      <c r="F363" s="2">
        <v>4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  <c r="N363" s="2">
        <v>1</v>
      </c>
      <c r="O363" s="2">
        <v>0</v>
      </c>
      <c r="P363" s="2">
        <v>0</v>
      </c>
      <c r="Q363" s="2">
        <v>0</v>
      </c>
      <c r="R363" s="2">
        <v>0</v>
      </c>
      <c r="S363" s="2"/>
      <c r="T363" s="10">
        <v>41034</v>
      </c>
      <c r="U363" s="2">
        <v>74</v>
      </c>
    </row>
    <row r="364" spans="1:21" x14ac:dyDescent="0.25">
      <c r="A364" s="2">
        <v>16</v>
      </c>
      <c r="B364" s="2" t="s">
        <v>63</v>
      </c>
      <c r="C364" s="2" t="s">
        <v>31</v>
      </c>
      <c r="D364" s="2">
        <v>1</v>
      </c>
      <c r="E364" s="2" t="s">
        <v>12</v>
      </c>
      <c r="F364" s="2">
        <v>4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1</v>
      </c>
      <c r="O364" s="2">
        <v>0</v>
      </c>
      <c r="P364" s="2">
        <v>0</v>
      </c>
      <c r="Q364" s="2">
        <v>0</v>
      </c>
      <c r="R364" s="2">
        <v>0</v>
      </c>
      <c r="S364" s="2"/>
      <c r="T364" s="10">
        <v>41041</v>
      </c>
      <c r="U364" s="2">
        <v>81</v>
      </c>
    </row>
    <row r="365" spans="1:21" x14ac:dyDescent="0.25">
      <c r="A365" s="2">
        <v>16</v>
      </c>
      <c r="B365" s="2" t="s">
        <v>63</v>
      </c>
      <c r="C365" s="2" t="s">
        <v>31</v>
      </c>
      <c r="D365" s="2">
        <v>1</v>
      </c>
      <c r="E365" s="2" t="s">
        <v>12</v>
      </c>
      <c r="F365" s="2">
        <v>4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1</v>
      </c>
      <c r="O365" s="2">
        <v>0</v>
      </c>
      <c r="P365" s="2">
        <v>0</v>
      </c>
      <c r="Q365" s="2">
        <v>0</v>
      </c>
      <c r="R365" s="2">
        <v>0</v>
      </c>
      <c r="S365" s="2"/>
      <c r="T365" s="10">
        <v>41048</v>
      </c>
      <c r="U365" s="2">
        <v>88</v>
      </c>
    </row>
    <row r="366" spans="1:21" x14ac:dyDescent="0.25">
      <c r="A366" s="2">
        <v>16</v>
      </c>
      <c r="B366" s="2" t="s">
        <v>63</v>
      </c>
      <c r="C366" s="2" t="s">
        <v>31</v>
      </c>
      <c r="D366" s="2">
        <v>1</v>
      </c>
      <c r="E366" s="2" t="s">
        <v>12</v>
      </c>
      <c r="F366" s="2">
        <v>4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1</v>
      </c>
      <c r="O366" s="2">
        <v>0</v>
      </c>
      <c r="P366" s="2">
        <v>0</v>
      </c>
      <c r="Q366" s="2">
        <v>0</v>
      </c>
      <c r="R366" s="2">
        <v>0</v>
      </c>
      <c r="S366" s="2"/>
      <c r="T366" s="10">
        <v>41055</v>
      </c>
      <c r="U366" s="2">
        <v>95</v>
      </c>
    </row>
    <row r="367" spans="1:21" x14ac:dyDescent="0.25">
      <c r="A367" s="2">
        <v>16</v>
      </c>
      <c r="B367" s="2" t="s">
        <v>63</v>
      </c>
      <c r="C367" s="2" t="s">
        <v>31</v>
      </c>
      <c r="D367" s="2">
        <v>1</v>
      </c>
      <c r="E367" s="2" t="s">
        <v>12</v>
      </c>
      <c r="F367" s="2">
        <v>4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1</v>
      </c>
      <c r="O367" s="2">
        <v>0</v>
      </c>
      <c r="P367" s="2">
        <v>0</v>
      </c>
      <c r="Q367" s="2">
        <v>0</v>
      </c>
      <c r="R367" s="2">
        <v>0</v>
      </c>
      <c r="S367" s="2"/>
      <c r="T367" s="10">
        <v>41062</v>
      </c>
      <c r="U367" s="2">
        <v>102</v>
      </c>
    </row>
    <row r="368" spans="1:21" x14ac:dyDescent="0.25">
      <c r="A368" s="2">
        <v>16</v>
      </c>
      <c r="B368" s="2" t="s">
        <v>63</v>
      </c>
      <c r="C368" s="2" t="s">
        <v>31</v>
      </c>
      <c r="D368" s="2">
        <v>1</v>
      </c>
      <c r="E368" s="2" t="s">
        <v>12</v>
      </c>
      <c r="F368" s="2">
        <v>4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1</v>
      </c>
      <c r="O368" s="2">
        <v>0</v>
      </c>
      <c r="P368" s="2">
        <v>0</v>
      </c>
      <c r="Q368" s="2">
        <v>0</v>
      </c>
      <c r="R368" s="2">
        <v>0</v>
      </c>
      <c r="S368" s="2"/>
      <c r="T368" s="10">
        <v>41069</v>
      </c>
      <c r="U368" s="2">
        <v>109</v>
      </c>
    </row>
    <row r="369" spans="1:21" x14ac:dyDescent="0.25">
      <c r="A369" s="2">
        <v>16</v>
      </c>
      <c r="B369" s="2" t="s">
        <v>63</v>
      </c>
      <c r="C369" s="2" t="s">
        <v>31</v>
      </c>
      <c r="D369" s="2">
        <v>1</v>
      </c>
      <c r="E369" s="2" t="s">
        <v>12</v>
      </c>
      <c r="F369" s="2">
        <v>4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/>
      <c r="T369" s="10">
        <v>41076</v>
      </c>
      <c r="U369" s="2">
        <v>116</v>
      </c>
    </row>
    <row r="370" spans="1:21" x14ac:dyDescent="0.25">
      <c r="A370" s="2">
        <v>17</v>
      </c>
      <c r="B370" s="2" t="s">
        <v>64</v>
      </c>
      <c r="C370" s="2" t="s">
        <v>31</v>
      </c>
      <c r="D370" s="2">
        <v>1</v>
      </c>
      <c r="E370" s="2" t="s">
        <v>14</v>
      </c>
      <c r="F370" s="2">
        <v>1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1</v>
      </c>
      <c r="Q370" s="2">
        <v>0</v>
      </c>
      <c r="R370" s="2">
        <v>0</v>
      </c>
      <c r="S370" s="2"/>
      <c r="T370" s="10">
        <v>40964</v>
      </c>
      <c r="U370" s="2">
        <v>4</v>
      </c>
    </row>
    <row r="371" spans="1:21" x14ac:dyDescent="0.25">
      <c r="A371" s="2">
        <v>17</v>
      </c>
      <c r="B371" s="2" t="s">
        <v>64</v>
      </c>
      <c r="C371" s="2" t="s">
        <v>31</v>
      </c>
      <c r="D371" s="2">
        <v>1</v>
      </c>
      <c r="E371" s="2" t="s">
        <v>14</v>
      </c>
      <c r="F371" s="2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1</v>
      </c>
      <c r="Q371" s="2">
        <v>0</v>
      </c>
      <c r="R371" s="2">
        <v>0</v>
      </c>
      <c r="S371" s="2"/>
      <c r="T371" s="10">
        <v>40968</v>
      </c>
      <c r="U371" s="2">
        <v>8</v>
      </c>
    </row>
    <row r="372" spans="1:21" x14ac:dyDescent="0.25">
      <c r="A372" s="2">
        <v>17</v>
      </c>
      <c r="B372" s="2" t="s">
        <v>64</v>
      </c>
      <c r="C372" s="2" t="s">
        <v>31</v>
      </c>
      <c r="D372" s="2">
        <v>1</v>
      </c>
      <c r="E372" s="2" t="s">
        <v>14</v>
      </c>
      <c r="F372" s="2">
        <v>1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5</v>
      </c>
      <c r="P372" s="2">
        <v>1</v>
      </c>
      <c r="Q372" s="2">
        <v>0</v>
      </c>
      <c r="R372" s="2">
        <v>0</v>
      </c>
      <c r="S372" s="2"/>
      <c r="T372" s="10">
        <v>40972</v>
      </c>
      <c r="U372" s="2">
        <v>12</v>
      </c>
    </row>
    <row r="373" spans="1:21" x14ac:dyDescent="0.25">
      <c r="A373" s="2">
        <v>17</v>
      </c>
      <c r="B373" s="2" t="s">
        <v>64</v>
      </c>
      <c r="C373" s="2" t="s">
        <v>31</v>
      </c>
      <c r="D373" s="2">
        <v>1</v>
      </c>
      <c r="E373" s="2" t="s">
        <v>14</v>
      </c>
      <c r="F373" s="2">
        <v>1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29</v>
      </c>
      <c r="P373" s="2">
        <v>1</v>
      </c>
      <c r="Q373" s="2">
        <v>0</v>
      </c>
      <c r="R373" s="2">
        <v>0</v>
      </c>
      <c r="S373" s="2"/>
      <c r="T373" s="10">
        <v>40976</v>
      </c>
      <c r="U373" s="2">
        <v>16</v>
      </c>
    </row>
    <row r="374" spans="1:21" x14ac:dyDescent="0.25">
      <c r="A374" s="2">
        <v>17</v>
      </c>
      <c r="B374" s="2" t="s">
        <v>64</v>
      </c>
      <c r="C374" s="2" t="s">
        <v>31</v>
      </c>
      <c r="D374" s="2">
        <v>1</v>
      </c>
      <c r="E374" s="2" t="s">
        <v>14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36</v>
      </c>
      <c r="P374" s="2">
        <v>1</v>
      </c>
      <c r="Q374" s="2">
        <v>0</v>
      </c>
      <c r="R374" s="2">
        <v>0</v>
      </c>
      <c r="S374" s="2"/>
      <c r="T374" s="10">
        <v>40980</v>
      </c>
      <c r="U374" s="2">
        <v>20</v>
      </c>
    </row>
    <row r="375" spans="1:21" x14ac:dyDescent="0.25">
      <c r="A375" s="2">
        <v>17</v>
      </c>
      <c r="B375" s="2" t="s">
        <v>64</v>
      </c>
      <c r="C375" s="2" t="s">
        <v>31</v>
      </c>
      <c r="D375" s="2">
        <v>1</v>
      </c>
      <c r="E375" s="2" t="s">
        <v>14</v>
      </c>
      <c r="F375" s="2">
        <v>1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36</v>
      </c>
      <c r="P375" s="2">
        <v>1</v>
      </c>
      <c r="Q375" s="2">
        <v>0</v>
      </c>
      <c r="R375" s="2">
        <v>0</v>
      </c>
      <c r="S375" s="2"/>
      <c r="T375" s="10">
        <v>40984</v>
      </c>
      <c r="U375" s="2">
        <v>24</v>
      </c>
    </row>
    <row r="376" spans="1:21" x14ac:dyDescent="0.25">
      <c r="A376" s="2">
        <v>17</v>
      </c>
      <c r="B376" s="2" t="s">
        <v>64</v>
      </c>
      <c r="C376" s="2" t="s">
        <v>31</v>
      </c>
      <c r="D376" s="2">
        <v>1</v>
      </c>
      <c r="E376" s="2" t="s">
        <v>14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36</v>
      </c>
      <c r="P376" s="2">
        <v>1</v>
      </c>
      <c r="Q376" s="2">
        <v>0</v>
      </c>
      <c r="R376" s="2">
        <v>0</v>
      </c>
      <c r="S376" s="2"/>
      <c r="T376" s="10">
        <v>40988</v>
      </c>
      <c r="U376" s="2">
        <v>28</v>
      </c>
    </row>
    <row r="377" spans="1:21" x14ac:dyDescent="0.25">
      <c r="A377" s="2">
        <v>17</v>
      </c>
      <c r="B377" s="2" t="s">
        <v>64</v>
      </c>
      <c r="C377" s="2" t="s">
        <v>31</v>
      </c>
      <c r="D377" s="2">
        <v>1</v>
      </c>
      <c r="E377" s="2" t="s">
        <v>14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8</v>
      </c>
      <c r="P377" s="2">
        <v>1</v>
      </c>
      <c r="Q377" s="2">
        <v>0</v>
      </c>
      <c r="R377" s="2">
        <v>0</v>
      </c>
      <c r="S377" s="2"/>
      <c r="T377" s="10">
        <v>40992</v>
      </c>
      <c r="U377" s="2">
        <v>32</v>
      </c>
    </row>
    <row r="378" spans="1:21" x14ac:dyDescent="0.25">
      <c r="A378" s="2">
        <v>17</v>
      </c>
      <c r="B378" s="2" t="s">
        <v>64</v>
      </c>
      <c r="C378" s="2" t="s">
        <v>31</v>
      </c>
      <c r="D378" s="2">
        <v>1</v>
      </c>
      <c r="E378" s="2" t="s">
        <v>14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8</v>
      </c>
      <c r="P378" s="2">
        <v>1</v>
      </c>
      <c r="Q378" s="2">
        <v>0</v>
      </c>
      <c r="R378" s="2">
        <v>0</v>
      </c>
      <c r="S378" s="2"/>
      <c r="T378" s="10">
        <v>40996</v>
      </c>
      <c r="U378" s="2">
        <v>36</v>
      </c>
    </row>
    <row r="379" spans="1:21" x14ac:dyDescent="0.25">
      <c r="A379" s="2">
        <v>17</v>
      </c>
      <c r="B379" s="2" t="s">
        <v>64</v>
      </c>
      <c r="C379" s="2" t="s">
        <v>31</v>
      </c>
      <c r="D379" s="2">
        <v>1</v>
      </c>
      <c r="E379" s="2" t="s">
        <v>14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8</v>
      </c>
      <c r="P379" s="2">
        <v>1</v>
      </c>
      <c r="Q379" s="2">
        <v>0</v>
      </c>
      <c r="R379" s="2">
        <v>0</v>
      </c>
      <c r="S379" s="2"/>
      <c r="T379" s="10">
        <v>41000</v>
      </c>
      <c r="U379" s="2">
        <v>40</v>
      </c>
    </row>
    <row r="380" spans="1:21" x14ac:dyDescent="0.25">
      <c r="A380" s="2">
        <v>17</v>
      </c>
      <c r="B380" s="2" t="s">
        <v>64</v>
      </c>
      <c r="C380" s="2" t="s">
        <v>31</v>
      </c>
      <c r="D380" s="2">
        <v>1</v>
      </c>
      <c r="E380" s="2" t="s">
        <v>14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8</v>
      </c>
      <c r="P380" s="2">
        <v>1</v>
      </c>
      <c r="Q380" s="2">
        <v>0</v>
      </c>
      <c r="R380" s="2">
        <v>0</v>
      </c>
      <c r="S380" s="2"/>
      <c r="T380" s="10">
        <v>41004</v>
      </c>
      <c r="U380" s="2">
        <v>44</v>
      </c>
    </row>
    <row r="381" spans="1:21" x14ac:dyDescent="0.25">
      <c r="A381" s="2">
        <v>17</v>
      </c>
      <c r="B381" s="2" t="s">
        <v>64</v>
      </c>
      <c r="C381" s="2" t="s">
        <v>31</v>
      </c>
      <c r="D381" s="2">
        <v>1</v>
      </c>
      <c r="E381" s="2" t="s">
        <v>14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1</v>
      </c>
      <c r="P381" s="2">
        <v>1</v>
      </c>
      <c r="Q381" s="2">
        <v>0</v>
      </c>
      <c r="R381" s="2">
        <v>0</v>
      </c>
      <c r="S381" s="2"/>
      <c r="T381" s="10">
        <v>41008</v>
      </c>
      <c r="U381" s="2">
        <v>48</v>
      </c>
    </row>
    <row r="382" spans="1:21" x14ac:dyDescent="0.25">
      <c r="A382" s="2">
        <v>17</v>
      </c>
      <c r="B382" s="2" t="s">
        <v>64</v>
      </c>
      <c r="C382" s="2" t="s">
        <v>31</v>
      </c>
      <c r="D382" s="2">
        <v>1</v>
      </c>
      <c r="E382" s="2" t="s">
        <v>14</v>
      </c>
      <c r="F382" s="2">
        <v>1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1</v>
      </c>
      <c r="P382" s="2">
        <v>1</v>
      </c>
      <c r="Q382" s="2">
        <v>0</v>
      </c>
      <c r="R382" s="2">
        <v>0</v>
      </c>
      <c r="S382" s="2"/>
      <c r="T382" s="10">
        <v>41012</v>
      </c>
      <c r="U382" s="2">
        <v>52</v>
      </c>
    </row>
    <row r="383" spans="1:21" x14ac:dyDescent="0.25">
      <c r="A383" s="2">
        <v>17</v>
      </c>
      <c r="B383" s="2" t="s">
        <v>64</v>
      </c>
      <c r="C383" s="2" t="s">
        <v>31</v>
      </c>
      <c r="D383" s="2">
        <v>1</v>
      </c>
      <c r="E383" s="2" t="s">
        <v>14</v>
      </c>
      <c r="F383" s="2">
        <v>1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1</v>
      </c>
      <c r="P383" s="2">
        <v>1</v>
      </c>
      <c r="Q383" s="2">
        <v>0</v>
      </c>
      <c r="R383" s="2">
        <v>0</v>
      </c>
      <c r="S383" s="2"/>
      <c r="T383" s="10">
        <v>41016</v>
      </c>
      <c r="U383" s="2">
        <v>56</v>
      </c>
    </row>
    <row r="384" spans="1:21" x14ac:dyDescent="0.25">
      <c r="A384" s="2">
        <v>17</v>
      </c>
      <c r="B384" s="2" t="s">
        <v>64</v>
      </c>
      <c r="C384" s="2" t="s">
        <v>31</v>
      </c>
      <c r="D384" s="2">
        <v>1</v>
      </c>
      <c r="E384" s="2" t="s">
        <v>14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1</v>
      </c>
      <c r="Q384" s="2">
        <v>0</v>
      </c>
      <c r="R384" s="2">
        <v>0</v>
      </c>
      <c r="S384" s="2"/>
      <c r="T384" s="10">
        <v>41020</v>
      </c>
      <c r="U384" s="2">
        <v>60</v>
      </c>
    </row>
    <row r="385" spans="1:21" x14ac:dyDescent="0.25">
      <c r="A385" s="2">
        <v>17</v>
      </c>
      <c r="B385" s="2" t="s">
        <v>64</v>
      </c>
      <c r="C385" s="2" t="s">
        <v>31</v>
      </c>
      <c r="D385" s="2">
        <v>1</v>
      </c>
      <c r="E385" s="2" t="s">
        <v>14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1</v>
      </c>
      <c r="P385" s="2">
        <v>1</v>
      </c>
      <c r="Q385" s="2">
        <v>0</v>
      </c>
      <c r="R385" s="2">
        <v>0</v>
      </c>
      <c r="S385" s="2"/>
      <c r="T385" s="10">
        <v>41027</v>
      </c>
      <c r="U385" s="2">
        <v>67</v>
      </c>
    </row>
    <row r="386" spans="1:21" x14ac:dyDescent="0.25">
      <c r="A386" s="2">
        <v>17</v>
      </c>
      <c r="B386" s="2" t="s">
        <v>64</v>
      </c>
      <c r="C386" s="2" t="s">
        <v>31</v>
      </c>
      <c r="D386" s="2">
        <v>1</v>
      </c>
      <c r="E386" s="2" t="s">
        <v>14</v>
      </c>
      <c r="F386" s="2">
        <v>1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1</v>
      </c>
      <c r="P386" s="2">
        <v>1</v>
      </c>
      <c r="Q386" s="2">
        <v>0</v>
      </c>
      <c r="R386" s="2">
        <v>0</v>
      </c>
      <c r="S386" s="2"/>
      <c r="T386" s="10">
        <v>41034</v>
      </c>
      <c r="U386" s="2">
        <v>74</v>
      </c>
    </row>
    <row r="387" spans="1:21" x14ac:dyDescent="0.25">
      <c r="A387" s="2">
        <v>17</v>
      </c>
      <c r="B387" s="2" t="s">
        <v>64</v>
      </c>
      <c r="C387" s="2" t="s">
        <v>31</v>
      </c>
      <c r="D387" s="2">
        <v>1</v>
      </c>
      <c r="E387" s="2" t="s">
        <v>14</v>
      </c>
      <c r="F387" s="2">
        <v>1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1</v>
      </c>
      <c r="P387" s="2">
        <v>1</v>
      </c>
      <c r="Q387" s="2">
        <v>0</v>
      </c>
      <c r="R387" s="2">
        <v>0</v>
      </c>
      <c r="S387" s="2"/>
      <c r="T387" s="10">
        <v>41041</v>
      </c>
      <c r="U387" s="2">
        <v>81</v>
      </c>
    </row>
    <row r="388" spans="1:21" x14ac:dyDescent="0.25">
      <c r="A388" s="2">
        <v>17</v>
      </c>
      <c r="B388" s="2" t="s">
        <v>64</v>
      </c>
      <c r="C388" s="2" t="s">
        <v>31</v>
      </c>
      <c r="D388" s="2">
        <v>1</v>
      </c>
      <c r="E388" s="2" t="s">
        <v>14</v>
      </c>
      <c r="F388" s="2">
        <v>1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1</v>
      </c>
      <c r="P388" s="2">
        <v>1</v>
      </c>
      <c r="Q388" s="2">
        <v>0</v>
      </c>
      <c r="R388" s="2">
        <v>0</v>
      </c>
      <c r="S388" s="2"/>
      <c r="T388" s="10">
        <v>41048</v>
      </c>
      <c r="U388" s="2">
        <v>88</v>
      </c>
    </row>
    <row r="389" spans="1:21" x14ac:dyDescent="0.25">
      <c r="A389" s="2">
        <v>17</v>
      </c>
      <c r="B389" s="2" t="s">
        <v>64</v>
      </c>
      <c r="C389" s="2" t="s">
        <v>31</v>
      </c>
      <c r="D389" s="2">
        <v>1</v>
      </c>
      <c r="E389" s="2" t="s">
        <v>14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1</v>
      </c>
      <c r="P389" s="2">
        <v>1</v>
      </c>
      <c r="Q389" s="2">
        <v>0</v>
      </c>
      <c r="R389" s="2">
        <v>0</v>
      </c>
      <c r="S389" s="2"/>
      <c r="T389" s="10">
        <v>41055</v>
      </c>
      <c r="U389" s="2">
        <v>95</v>
      </c>
    </row>
    <row r="390" spans="1:21" x14ac:dyDescent="0.25">
      <c r="A390" s="2">
        <v>17</v>
      </c>
      <c r="B390" s="2" t="s">
        <v>64</v>
      </c>
      <c r="C390" s="2" t="s">
        <v>31</v>
      </c>
      <c r="D390" s="2">
        <v>1</v>
      </c>
      <c r="E390" s="2" t="s">
        <v>14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1</v>
      </c>
      <c r="P390" s="2">
        <v>1</v>
      </c>
      <c r="Q390" s="2">
        <v>0</v>
      </c>
      <c r="R390" s="2">
        <v>0</v>
      </c>
      <c r="S390" s="2"/>
      <c r="T390" s="10">
        <v>41062</v>
      </c>
      <c r="U390" s="2">
        <v>102</v>
      </c>
    </row>
    <row r="391" spans="1:21" x14ac:dyDescent="0.25">
      <c r="A391" s="2">
        <v>17</v>
      </c>
      <c r="B391" s="2" t="s">
        <v>64</v>
      </c>
      <c r="C391" s="2" t="s">
        <v>31</v>
      </c>
      <c r="D391" s="2">
        <v>1</v>
      </c>
      <c r="E391" s="2" t="s">
        <v>14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1</v>
      </c>
      <c r="P391" s="2">
        <v>1</v>
      </c>
      <c r="Q391" s="2">
        <v>0</v>
      </c>
      <c r="R391" s="2">
        <v>0</v>
      </c>
      <c r="S391" s="2"/>
      <c r="T391" s="10">
        <v>41069</v>
      </c>
      <c r="U391" s="2">
        <v>109</v>
      </c>
    </row>
    <row r="392" spans="1:21" x14ac:dyDescent="0.25">
      <c r="A392" s="2">
        <v>17</v>
      </c>
      <c r="B392" s="2" t="s">
        <v>64</v>
      </c>
      <c r="C392" s="2" t="s">
        <v>31</v>
      </c>
      <c r="D392" s="2">
        <v>1</v>
      </c>
      <c r="E392" s="2" t="s">
        <v>14</v>
      </c>
      <c r="F392" s="2">
        <v>1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1</v>
      </c>
      <c r="P392" s="2">
        <v>1</v>
      </c>
      <c r="Q392" s="2">
        <v>0</v>
      </c>
      <c r="R392" s="2">
        <v>0</v>
      </c>
      <c r="S392" s="2"/>
      <c r="T392" s="10">
        <v>41076</v>
      </c>
      <c r="U392" s="2">
        <v>116</v>
      </c>
    </row>
    <row r="393" spans="1:21" x14ac:dyDescent="0.25">
      <c r="A393" s="2">
        <v>18</v>
      </c>
      <c r="B393" s="2" t="s">
        <v>65</v>
      </c>
      <c r="C393" s="2" t="s">
        <v>31</v>
      </c>
      <c r="D393" s="2">
        <v>1</v>
      </c>
      <c r="E393" s="2" t="s">
        <v>14</v>
      </c>
      <c r="F393" s="2">
        <v>2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1</v>
      </c>
      <c r="Q393" s="2">
        <v>0</v>
      </c>
      <c r="R393" s="2">
        <v>0</v>
      </c>
      <c r="S393" s="2"/>
      <c r="T393" s="10">
        <v>40964</v>
      </c>
      <c r="U393" s="2">
        <v>4</v>
      </c>
    </row>
    <row r="394" spans="1:21" x14ac:dyDescent="0.25">
      <c r="A394" s="2">
        <v>18</v>
      </c>
      <c r="B394" s="2" t="s">
        <v>65</v>
      </c>
      <c r="C394" s="2" t="s">
        <v>31</v>
      </c>
      <c r="D394" s="2">
        <v>1</v>
      </c>
      <c r="E394" s="2" t="s">
        <v>14</v>
      </c>
      <c r="F394" s="2">
        <v>2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1</v>
      </c>
      <c r="Q394" s="2">
        <v>0</v>
      </c>
      <c r="R394" s="2">
        <v>0</v>
      </c>
      <c r="S394" s="2"/>
      <c r="T394" s="10">
        <v>40968</v>
      </c>
      <c r="U394" s="2">
        <v>8</v>
      </c>
    </row>
    <row r="395" spans="1:21" x14ac:dyDescent="0.25">
      <c r="A395" s="2">
        <v>18</v>
      </c>
      <c r="B395" s="2" t="s">
        <v>65</v>
      </c>
      <c r="C395" s="2" t="s">
        <v>31</v>
      </c>
      <c r="D395" s="2">
        <v>1</v>
      </c>
      <c r="E395" s="2" t="s">
        <v>14</v>
      </c>
      <c r="F395" s="2">
        <v>2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1</v>
      </c>
      <c r="Q395" s="2">
        <v>0</v>
      </c>
      <c r="R395" s="2">
        <v>0</v>
      </c>
      <c r="S395" s="2"/>
      <c r="T395" s="10">
        <v>40972</v>
      </c>
      <c r="U395" s="2">
        <v>12</v>
      </c>
    </row>
    <row r="396" spans="1:21" x14ac:dyDescent="0.25">
      <c r="A396" s="2">
        <v>18</v>
      </c>
      <c r="B396" s="2" t="s">
        <v>65</v>
      </c>
      <c r="C396" s="2" t="s">
        <v>31</v>
      </c>
      <c r="D396" s="2">
        <v>1</v>
      </c>
      <c r="E396" s="2" t="s">
        <v>14</v>
      </c>
      <c r="F396" s="2">
        <v>2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1</v>
      </c>
      <c r="Q396" s="2">
        <v>0</v>
      </c>
      <c r="R396" s="2">
        <v>0</v>
      </c>
      <c r="S396" s="2"/>
      <c r="T396" s="10">
        <v>40976</v>
      </c>
      <c r="U396" s="2">
        <v>16</v>
      </c>
    </row>
    <row r="397" spans="1:21" x14ac:dyDescent="0.25">
      <c r="A397" s="2">
        <v>18</v>
      </c>
      <c r="B397" s="2" t="s">
        <v>65</v>
      </c>
      <c r="C397" s="2" t="s">
        <v>31</v>
      </c>
      <c r="D397" s="2">
        <v>1</v>
      </c>
      <c r="E397" s="2" t="s">
        <v>14</v>
      </c>
      <c r="F397" s="2">
        <v>2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8</v>
      </c>
      <c r="P397" s="2">
        <v>1</v>
      </c>
      <c r="Q397" s="2">
        <v>0</v>
      </c>
      <c r="R397" s="2">
        <v>0</v>
      </c>
      <c r="S397" s="2"/>
      <c r="T397" s="10">
        <v>40980</v>
      </c>
      <c r="U397" s="2">
        <v>20</v>
      </c>
    </row>
    <row r="398" spans="1:21" x14ac:dyDescent="0.25">
      <c r="A398" s="2">
        <v>18</v>
      </c>
      <c r="B398" s="2" t="s">
        <v>65</v>
      </c>
      <c r="C398" s="2" t="s">
        <v>31</v>
      </c>
      <c r="D398" s="2">
        <v>1</v>
      </c>
      <c r="E398" s="2" t="s">
        <v>14</v>
      </c>
      <c r="F398" s="2">
        <v>2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8</v>
      </c>
      <c r="P398" s="2">
        <v>1</v>
      </c>
      <c r="Q398" s="2">
        <v>0</v>
      </c>
      <c r="R398" s="2">
        <v>0</v>
      </c>
      <c r="S398" s="2"/>
      <c r="T398" s="10">
        <v>40984</v>
      </c>
      <c r="U398" s="2">
        <v>24</v>
      </c>
    </row>
    <row r="399" spans="1:21" x14ac:dyDescent="0.25">
      <c r="A399" s="2">
        <v>18</v>
      </c>
      <c r="B399" s="2" t="s">
        <v>65</v>
      </c>
      <c r="C399" s="2" t="s">
        <v>31</v>
      </c>
      <c r="D399" s="2">
        <v>1</v>
      </c>
      <c r="E399" s="2" t="s">
        <v>14</v>
      </c>
      <c r="F399" s="2">
        <v>2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8</v>
      </c>
      <c r="P399" s="2">
        <v>1</v>
      </c>
      <c r="Q399" s="2">
        <v>0</v>
      </c>
      <c r="R399" s="2">
        <v>0</v>
      </c>
      <c r="S399" s="2"/>
      <c r="T399" s="10">
        <v>40988</v>
      </c>
      <c r="U399" s="2">
        <v>28</v>
      </c>
    </row>
    <row r="400" spans="1:21" x14ac:dyDescent="0.25">
      <c r="A400" s="2">
        <v>18</v>
      </c>
      <c r="B400" s="2" t="s">
        <v>65</v>
      </c>
      <c r="C400" s="2" t="s">
        <v>31</v>
      </c>
      <c r="D400" s="2">
        <v>1</v>
      </c>
      <c r="E400" s="2" t="s">
        <v>14</v>
      </c>
      <c r="F400" s="2">
        <v>2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14</v>
      </c>
      <c r="P400" s="2">
        <v>1</v>
      </c>
      <c r="Q400" s="2">
        <v>0</v>
      </c>
      <c r="R400" s="2">
        <v>0</v>
      </c>
      <c r="S400" s="2"/>
      <c r="T400" s="10">
        <v>40992</v>
      </c>
      <c r="U400" s="2">
        <v>32</v>
      </c>
    </row>
    <row r="401" spans="1:21" x14ac:dyDescent="0.25">
      <c r="A401" s="2">
        <v>18</v>
      </c>
      <c r="B401" s="2" t="s">
        <v>65</v>
      </c>
      <c r="C401" s="2" t="s">
        <v>31</v>
      </c>
      <c r="D401" s="2">
        <v>1</v>
      </c>
      <c r="E401" s="2" t="s">
        <v>14</v>
      </c>
      <c r="F401" s="2">
        <v>2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14</v>
      </c>
      <c r="P401" s="2">
        <v>1</v>
      </c>
      <c r="Q401" s="2">
        <v>0</v>
      </c>
      <c r="R401" s="2">
        <v>0</v>
      </c>
      <c r="S401" s="2"/>
      <c r="T401" s="10">
        <v>40996</v>
      </c>
      <c r="U401" s="2">
        <v>36</v>
      </c>
    </row>
    <row r="402" spans="1:21" x14ac:dyDescent="0.25">
      <c r="A402" s="2">
        <v>18</v>
      </c>
      <c r="B402" s="2" t="s">
        <v>65</v>
      </c>
      <c r="C402" s="2" t="s">
        <v>31</v>
      </c>
      <c r="D402" s="2">
        <v>1</v>
      </c>
      <c r="E402" s="2" t="s">
        <v>14</v>
      </c>
      <c r="F402" s="2">
        <v>2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13</v>
      </c>
      <c r="P402" s="2">
        <v>1</v>
      </c>
      <c r="Q402" s="2">
        <v>0</v>
      </c>
      <c r="R402" s="2">
        <v>0</v>
      </c>
      <c r="S402" s="2"/>
      <c r="T402" s="10">
        <v>41000</v>
      </c>
      <c r="U402" s="2">
        <v>40</v>
      </c>
    </row>
    <row r="403" spans="1:21" x14ac:dyDescent="0.25">
      <c r="A403" s="2">
        <v>18</v>
      </c>
      <c r="B403" s="2" t="s">
        <v>65</v>
      </c>
      <c r="C403" s="2" t="s">
        <v>31</v>
      </c>
      <c r="D403" s="2">
        <v>1</v>
      </c>
      <c r="E403" s="2" t="s">
        <v>14</v>
      </c>
      <c r="F403" s="2">
        <v>2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12</v>
      </c>
      <c r="P403" s="2">
        <v>1</v>
      </c>
      <c r="Q403" s="2">
        <v>0</v>
      </c>
      <c r="R403" s="2">
        <v>0</v>
      </c>
      <c r="S403" s="2"/>
      <c r="T403" s="10">
        <v>41004</v>
      </c>
      <c r="U403" s="2">
        <v>44</v>
      </c>
    </row>
    <row r="404" spans="1:21" x14ac:dyDescent="0.25">
      <c r="A404" s="2">
        <v>18</v>
      </c>
      <c r="B404" s="2" t="s">
        <v>65</v>
      </c>
      <c r="C404" s="2" t="s">
        <v>31</v>
      </c>
      <c r="D404" s="2">
        <v>1</v>
      </c>
      <c r="E404" s="2" t="s">
        <v>14</v>
      </c>
      <c r="F404" s="2">
        <v>2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12</v>
      </c>
      <c r="P404" s="2">
        <v>1</v>
      </c>
      <c r="Q404" s="2">
        <v>0</v>
      </c>
      <c r="R404" s="2">
        <v>0</v>
      </c>
      <c r="S404" s="2"/>
      <c r="T404" s="10">
        <v>41008</v>
      </c>
      <c r="U404" s="2">
        <v>48</v>
      </c>
    </row>
    <row r="405" spans="1:21" x14ac:dyDescent="0.25">
      <c r="A405" s="2">
        <v>18</v>
      </c>
      <c r="B405" s="2" t="s">
        <v>65</v>
      </c>
      <c r="C405" s="2" t="s">
        <v>31</v>
      </c>
      <c r="D405" s="2">
        <v>1</v>
      </c>
      <c r="E405" s="2" t="s">
        <v>14</v>
      </c>
      <c r="F405" s="2">
        <v>2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12</v>
      </c>
      <c r="P405" s="2">
        <v>1</v>
      </c>
      <c r="Q405" s="2">
        <v>0</v>
      </c>
      <c r="R405" s="2">
        <v>0</v>
      </c>
      <c r="S405" s="2"/>
      <c r="T405" s="10">
        <v>41012</v>
      </c>
      <c r="U405" s="2">
        <v>52</v>
      </c>
    </row>
    <row r="406" spans="1:21" x14ac:dyDescent="0.25">
      <c r="A406" s="2">
        <v>18</v>
      </c>
      <c r="B406" s="2" t="s">
        <v>65</v>
      </c>
      <c r="C406" s="2" t="s">
        <v>31</v>
      </c>
      <c r="D406" s="2">
        <v>1</v>
      </c>
      <c r="E406" s="2" t="s">
        <v>14</v>
      </c>
      <c r="F406" s="2">
        <v>2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10</v>
      </c>
      <c r="P406" s="2">
        <v>1</v>
      </c>
      <c r="Q406" s="2">
        <v>0</v>
      </c>
      <c r="R406" s="2">
        <v>0</v>
      </c>
      <c r="S406" s="2"/>
      <c r="T406" s="10">
        <v>41016</v>
      </c>
      <c r="U406" s="2">
        <v>56</v>
      </c>
    </row>
    <row r="407" spans="1:21" x14ac:dyDescent="0.25">
      <c r="A407" s="2">
        <v>18</v>
      </c>
      <c r="B407" s="2" t="s">
        <v>65</v>
      </c>
      <c r="C407" s="2" t="s">
        <v>31</v>
      </c>
      <c r="D407" s="2">
        <v>1</v>
      </c>
      <c r="E407" s="2" t="s">
        <v>14</v>
      </c>
      <c r="F407" s="2">
        <v>2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5</v>
      </c>
      <c r="P407" s="2">
        <v>1</v>
      </c>
      <c r="Q407" s="2">
        <v>0</v>
      </c>
      <c r="R407" s="2">
        <v>0</v>
      </c>
      <c r="S407" s="2"/>
      <c r="T407" s="10">
        <v>41020</v>
      </c>
      <c r="U407" s="2">
        <v>60</v>
      </c>
    </row>
    <row r="408" spans="1:21" x14ac:dyDescent="0.25">
      <c r="A408" s="2">
        <v>18</v>
      </c>
      <c r="B408" s="2" t="s">
        <v>65</v>
      </c>
      <c r="C408" s="2" t="s">
        <v>31</v>
      </c>
      <c r="D408" s="2">
        <v>1</v>
      </c>
      <c r="E408" s="2" t="s">
        <v>14</v>
      </c>
      <c r="F408" s="2">
        <v>2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5</v>
      </c>
      <c r="P408" s="2">
        <v>1</v>
      </c>
      <c r="Q408" s="2">
        <v>0</v>
      </c>
      <c r="R408" s="2">
        <v>0</v>
      </c>
      <c r="S408" s="2"/>
      <c r="T408" s="10">
        <v>41027</v>
      </c>
      <c r="U408" s="2">
        <v>67</v>
      </c>
    </row>
    <row r="409" spans="1:21" x14ac:dyDescent="0.25">
      <c r="A409" s="2">
        <v>18</v>
      </c>
      <c r="B409" s="2" t="s">
        <v>65</v>
      </c>
      <c r="C409" s="2" t="s">
        <v>31</v>
      </c>
      <c r="D409" s="2">
        <v>1</v>
      </c>
      <c r="E409" s="2" t="s">
        <v>14</v>
      </c>
      <c r="F409" s="2">
        <v>2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1</v>
      </c>
      <c r="P409" s="2">
        <v>1</v>
      </c>
      <c r="Q409" s="2">
        <v>0</v>
      </c>
      <c r="R409" s="2">
        <v>0</v>
      </c>
      <c r="S409" s="2"/>
      <c r="T409" s="10">
        <v>41034</v>
      </c>
      <c r="U409" s="2">
        <v>74</v>
      </c>
    </row>
    <row r="410" spans="1:21" x14ac:dyDescent="0.25">
      <c r="A410" s="2">
        <v>18</v>
      </c>
      <c r="B410" s="2" t="s">
        <v>65</v>
      </c>
      <c r="C410" s="2" t="s">
        <v>31</v>
      </c>
      <c r="D410" s="2">
        <v>1</v>
      </c>
      <c r="E410" s="2" t="s">
        <v>14</v>
      </c>
      <c r="F410" s="2">
        <v>2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1</v>
      </c>
      <c r="P410" s="2">
        <v>1</v>
      </c>
      <c r="Q410" s="2">
        <v>0</v>
      </c>
      <c r="R410" s="2">
        <v>0</v>
      </c>
      <c r="S410" s="2"/>
      <c r="T410" s="10">
        <v>41041</v>
      </c>
      <c r="U410" s="2">
        <v>81</v>
      </c>
    </row>
    <row r="411" spans="1:21" x14ac:dyDescent="0.25">
      <c r="A411" s="2">
        <v>18</v>
      </c>
      <c r="B411" s="2" t="s">
        <v>65</v>
      </c>
      <c r="C411" s="2" t="s">
        <v>31</v>
      </c>
      <c r="D411" s="2">
        <v>1</v>
      </c>
      <c r="E411" s="2" t="s">
        <v>14</v>
      </c>
      <c r="F411" s="2">
        <v>2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1</v>
      </c>
      <c r="P411" s="2">
        <v>1</v>
      </c>
      <c r="Q411" s="2">
        <v>0</v>
      </c>
      <c r="R411" s="2">
        <v>0</v>
      </c>
      <c r="S411" s="2"/>
      <c r="T411" s="10">
        <v>41048</v>
      </c>
      <c r="U411" s="2">
        <v>88</v>
      </c>
    </row>
    <row r="412" spans="1:21" x14ac:dyDescent="0.25">
      <c r="A412" s="2">
        <v>18</v>
      </c>
      <c r="B412" s="2" t="s">
        <v>65</v>
      </c>
      <c r="C412" s="2" t="s">
        <v>31</v>
      </c>
      <c r="D412" s="2">
        <v>1</v>
      </c>
      <c r="E412" s="2" t="s">
        <v>14</v>
      </c>
      <c r="F412" s="2">
        <v>2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1</v>
      </c>
      <c r="P412" s="2">
        <v>1</v>
      </c>
      <c r="Q412" s="2">
        <v>0</v>
      </c>
      <c r="R412" s="2">
        <v>0</v>
      </c>
      <c r="S412" s="2"/>
      <c r="T412" s="10">
        <v>41055</v>
      </c>
      <c r="U412" s="2">
        <v>95</v>
      </c>
    </row>
    <row r="413" spans="1:21" x14ac:dyDescent="0.25">
      <c r="A413" s="2">
        <v>18</v>
      </c>
      <c r="B413" s="2" t="s">
        <v>65</v>
      </c>
      <c r="C413" s="2" t="s">
        <v>31</v>
      </c>
      <c r="D413" s="2">
        <v>1</v>
      </c>
      <c r="E413" s="2" t="s">
        <v>14</v>
      </c>
      <c r="F413" s="2">
        <v>2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1</v>
      </c>
      <c r="P413" s="2">
        <v>1</v>
      </c>
      <c r="Q413" s="2">
        <v>0</v>
      </c>
      <c r="R413" s="2">
        <v>0</v>
      </c>
      <c r="S413" s="2"/>
      <c r="T413" s="10">
        <v>41062</v>
      </c>
      <c r="U413" s="2">
        <v>102</v>
      </c>
    </row>
    <row r="414" spans="1:21" x14ac:dyDescent="0.25">
      <c r="A414" s="2">
        <v>18</v>
      </c>
      <c r="B414" s="2" t="s">
        <v>65</v>
      </c>
      <c r="C414" s="2" t="s">
        <v>31</v>
      </c>
      <c r="D414" s="2">
        <v>1</v>
      </c>
      <c r="E414" s="2" t="s">
        <v>14</v>
      </c>
      <c r="F414" s="2">
        <v>2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1</v>
      </c>
      <c r="P414" s="2">
        <v>1</v>
      </c>
      <c r="Q414" s="2">
        <v>0</v>
      </c>
      <c r="R414" s="2">
        <v>0</v>
      </c>
      <c r="S414" s="2"/>
      <c r="T414" s="10">
        <v>41069</v>
      </c>
      <c r="U414" s="2">
        <v>109</v>
      </c>
    </row>
    <row r="415" spans="1:21" x14ac:dyDescent="0.25">
      <c r="A415" s="2">
        <v>18</v>
      </c>
      <c r="B415" s="2" t="s">
        <v>65</v>
      </c>
      <c r="C415" s="2" t="s">
        <v>31</v>
      </c>
      <c r="D415" s="2">
        <v>1</v>
      </c>
      <c r="E415" s="2" t="s">
        <v>14</v>
      </c>
      <c r="F415" s="2">
        <v>2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1</v>
      </c>
      <c r="P415" s="2">
        <v>1</v>
      </c>
      <c r="Q415" s="2">
        <v>0</v>
      </c>
      <c r="R415" s="2">
        <v>0</v>
      </c>
      <c r="S415" s="2"/>
      <c r="T415" s="10">
        <v>41076</v>
      </c>
      <c r="U415" s="2">
        <v>116</v>
      </c>
    </row>
    <row r="416" spans="1:21" x14ac:dyDescent="0.25">
      <c r="A416" s="2">
        <v>19</v>
      </c>
      <c r="B416" s="2" t="s">
        <v>66</v>
      </c>
      <c r="C416" s="2" t="s">
        <v>31</v>
      </c>
      <c r="D416" s="2">
        <v>1</v>
      </c>
      <c r="E416" s="2" t="s">
        <v>14</v>
      </c>
      <c r="F416" s="2">
        <v>3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1</v>
      </c>
      <c r="T416" s="10">
        <v>40964</v>
      </c>
      <c r="U416" s="2">
        <v>4</v>
      </c>
    </row>
    <row r="417" spans="1:21" x14ac:dyDescent="0.25">
      <c r="A417" s="2">
        <v>19</v>
      </c>
      <c r="B417" s="2" t="s">
        <v>66</v>
      </c>
      <c r="C417" s="2" t="s">
        <v>31</v>
      </c>
      <c r="D417" s="2">
        <v>1</v>
      </c>
      <c r="E417" s="2" t="s">
        <v>14</v>
      </c>
      <c r="F417" s="2">
        <v>3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4</v>
      </c>
      <c r="P417" s="2">
        <v>1</v>
      </c>
      <c r="Q417" s="2">
        <v>0</v>
      </c>
      <c r="R417" s="2">
        <v>0</v>
      </c>
      <c r="S417" s="2"/>
      <c r="T417" s="10">
        <v>40968</v>
      </c>
      <c r="U417" s="2">
        <v>8</v>
      </c>
    </row>
    <row r="418" spans="1:21" x14ac:dyDescent="0.25">
      <c r="A418" s="2">
        <v>19</v>
      </c>
      <c r="B418" s="2" t="s">
        <v>66</v>
      </c>
      <c r="C418" s="2" t="s">
        <v>31</v>
      </c>
      <c r="D418" s="2">
        <v>1</v>
      </c>
      <c r="E418" s="2" t="s">
        <v>14</v>
      </c>
      <c r="F418" s="2">
        <v>3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16</v>
      </c>
      <c r="P418" s="2">
        <v>1</v>
      </c>
      <c r="Q418" s="2">
        <v>0</v>
      </c>
      <c r="R418" s="2">
        <v>0</v>
      </c>
      <c r="S418" s="2"/>
      <c r="T418" s="10">
        <v>40972</v>
      </c>
      <c r="U418" s="2">
        <v>12</v>
      </c>
    </row>
    <row r="419" spans="1:21" x14ac:dyDescent="0.25">
      <c r="A419" s="2">
        <v>19</v>
      </c>
      <c r="B419" s="2" t="s">
        <v>66</v>
      </c>
      <c r="C419" s="2" t="s">
        <v>31</v>
      </c>
      <c r="D419" s="2">
        <v>1</v>
      </c>
      <c r="E419" s="2" t="s">
        <v>14</v>
      </c>
      <c r="F419" s="2">
        <v>3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31</v>
      </c>
      <c r="P419" s="2">
        <v>1</v>
      </c>
      <c r="Q419" s="2">
        <v>0</v>
      </c>
      <c r="R419" s="2">
        <v>0</v>
      </c>
      <c r="S419" s="2"/>
      <c r="T419" s="10">
        <v>40976</v>
      </c>
      <c r="U419" s="2">
        <v>16</v>
      </c>
    </row>
    <row r="420" spans="1:21" x14ac:dyDescent="0.25">
      <c r="A420" s="2">
        <v>19</v>
      </c>
      <c r="B420" s="2" t="s">
        <v>66</v>
      </c>
      <c r="C420" s="2" t="s">
        <v>31</v>
      </c>
      <c r="D420" s="2">
        <v>1</v>
      </c>
      <c r="E420" s="2" t="s">
        <v>14</v>
      </c>
      <c r="F420" s="2">
        <v>3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3</v>
      </c>
      <c r="P420" s="2">
        <v>1</v>
      </c>
      <c r="Q420" s="2">
        <v>0</v>
      </c>
      <c r="R420" s="2">
        <v>0</v>
      </c>
      <c r="S420" s="2"/>
      <c r="T420" s="10">
        <v>40980</v>
      </c>
      <c r="U420" s="2">
        <v>20</v>
      </c>
    </row>
    <row r="421" spans="1:21" x14ac:dyDescent="0.25">
      <c r="A421" s="2">
        <v>19</v>
      </c>
      <c r="B421" s="2" t="s">
        <v>66</v>
      </c>
      <c r="C421" s="2" t="s">
        <v>31</v>
      </c>
      <c r="D421" s="2">
        <v>1</v>
      </c>
      <c r="E421" s="2" t="s">
        <v>14</v>
      </c>
      <c r="F421" s="2">
        <v>3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3</v>
      </c>
      <c r="P421" s="2">
        <v>1</v>
      </c>
      <c r="Q421" s="2">
        <v>0</v>
      </c>
      <c r="R421" s="2">
        <v>0</v>
      </c>
      <c r="S421" s="2"/>
      <c r="T421" s="10">
        <v>40984</v>
      </c>
      <c r="U421" s="2">
        <v>24</v>
      </c>
    </row>
    <row r="422" spans="1:21" x14ac:dyDescent="0.25">
      <c r="A422" s="2">
        <v>19</v>
      </c>
      <c r="B422" s="2" t="s">
        <v>66</v>
      </c>
      <c r="C422" s="2" t="s">
        <v>31</v>
      </c>
      <c r="D422" s="2">
        <v>1</v>
      </c>
      <c r="E422" s="2" t="s">
        <v>14</v>
      </c>
      <c r="F422" s="2">
        <v>3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3</v>
      </c>
      <c r="P422" s="2">
        <v>1</v>
      </c>
      <c r="Q422" s="2">
        <v>0</v>
      </c>
      <c r="R422" s="2">
        <v>0</v>
      </c>
      <c r="S422" s="2"/>
      <c r="T422" s="10">
        <v>40988</v>
      </c>
      <c r="U422" s="2">
        <v>28</v>
      </c>
    </row>
    <row r="423" spans="1:21" x14ac:dyDescent="0.25">
      <c r="A423" s="2">
        <v>19</v>
      </c>
      <c r="B423" s="2" t="s">
        <v>66</v>
      </c>
      <c r="C423" s="2" t="s">
        <v>31</v>
      </c>
      <c r="D423" s="2">
        <v>1</v>
      </c>
      <c r="E423" s="2" t="s">
        <v>14</v>
      </c>
      <c r="F423" s="2">
        <v>3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3</v>
      </c>
      <c r="P423" s="2">
        <v>1</v>
      </c>
      <c r="Q423" s="2">
        <v>0</v>
      </c>
      <c r="R423" s="2">
        <v>0</v>
      </c>
      <c r="S423" s="2"/>
      <c r="T423" s="10">
        <v>40992</v>
      </c>
      <c r="U423" s="2">
        <v>32</v>
      </c>
    </row>
    <row r="424" spans="1:21" x14ac:dyDescent="0.25">
      <c r="A424" s="2">
        <v>19</v>
      </c>
      <c r="B424" s="2" t="s">
        <v>66</v>
      </c>
      <c r="C424" s="2" t="s">
        <v>31</v>
      </c>
      <c r="D424" s="2">
        <v>1</v>
      </c>
      <c r="E424" s="2" t="s">
        <v>14</v>
      </c>
      <c r="F424" s="2">
        <v>3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3</v>
      </c>
      <c r="P424" s="2">
        <v>1</v>
      </c>
      <c r="Q424" s="2">
        <v>0</v>
      </c>
      <c r="R424" s="2">
        <v>0</v>
      </c>
      <c r="S424" s="2"/>
      <c r="T424" s="10">
        <v>40996</v>
      </c>
      <c r="U424" s="2">
        <v>36</v>
      </c>
    </row>
    <row r="425" spans="1:21" x14ac:dyDescent="0.25">
      <c r="A425" s="2">
        <v>19</v>
      </c>
      <c r="B425" s="2" t="s">
        <v>66</v>
      </c>
      <c r="C425" s="2" t="s">
        <v>31</v>
      </c>
      <c r="D425" s="2">
        <v>1</v>
      </c>
      <c r="E425" s="2" t="s">
        <v>14</v>
      </c>
      <c r="F425" s="2">
        <v>3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3</v>
      </c>
      <c r="P425" s="2">
        <v>1</v>
      </c>
      <c r="Q425" s="2">
        <v>0</v>
      </c>
      <c r="R425" s="2">
        <v>0</v>
      </c>
      <c r="S425" s="2"/>
      <c r="T425" s="10">
        <v>41000</v>
      </c>
      <c r="U425" s="2">
        <v>40</v>
      </c>
    </row>
    <row r="426" spans="1:21" x14ac:dyDescent="0.25">
      <c r="A426" s="2">
        <v>19</v>
      </c>
      <c r="B426" s="2" t="s">
        <v>66</v>
      </c>
      <c r="C426" s="2" t="s">
        <v>31</v>
      </c>
      <c r="D426" s="2">
        <v>1</v>
      </c>
      <c r="E426" s="2" t="s">
        <v>14</v>
      </c>
      <c r="F426" s="2">
        <v>3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3</v>
      </c>
      <c r="P426" s="2">
        <v>1</v>
      </c>
      <c r="Q426" s="2">
        <v>0</v>
      </c>
      <c r="R426" s="2">
        <v>0</v>
      </c>
      <c r="S426" s="2"/>
      <c r="T426" s="10">
        <v>41004</v>
      </c>
      <c r="U426" s="2">
        <v>44</v>
      </c>
    </row>
    <row r="427" spans="1:21" x14ac:dyDescent="0.25">
      <c r="A427" s="2">
        <v>19</v>
      </c>
      <c r="B427" s="2" t="s">
        <v>66</v>
      </c>
      <c r="C427" s="2" t="s">
        <v>31</v>
      </c>
      <c r="D427" s="2">
        <v>1</v>
      </c>
      <c r="E427" s="2" t="s">
        <v>14</v>
      </c>
      <c r="F427" s="2">
        <v>3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3</v>
      </c>
      <c r="P427" s="2">
        <v>1</v>
      </c>
      <c r="Q427" s="2">
        <v>0</v>
      </c>
      <c r="R427" s="2">
        <v>0</v>
      </c>
      <c r="S427" s="2"/>
      <c r="T427" s="10">
        <v>41008</v>
      </c>
      <c r="U427" s="2">
        <v>48</v>
      </c>
    </row>
    <row r="428" spans="1:21" x14ac:dyDescent="0.25">
      <c r="A428" s="2">
        <v>19</v>
      </c>
      <c r="B428" s="2" t="s">
        <v>66</v>
      </c>
      <c r="C428" s="2" t="s">
        <v>31</v>
      </c>
      <c r="D428" s="2">
        <v>1</v>
      </c>
      <c r="E428" s="2" t="s">
        <v>14</v>
      </c>
      <c r="F428" s="2">
        <v>3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3</v>
      </c>
      <c r="P428" s="2">
        <v>1</v>
      </c>
      <c r="Q428" s="2">
        <v>0</v>
      </c>
      <c r="R428" s="2">
        <v>0</v>
      </c>
      <c r="S428" s="2"/>
      <c r="T428" s="10">
        <v>41012</v>
      </c>
      <c r="U428" s="2">
        <v>52</v>
      </c>
    </row>
    <row r="429" spans="1:21" x14ac:dyDescent="0.25">
      <c r="A429" s="2">
        <v>19</v>
      </c>
      <c r="B429" s="2" t="s">
        <v>66</v>
      </c>
      <c r="C429" s="2" t="s">
        <v>31</v>
      </c>
      <c r="D429" s="2">
        <v>1</v>
      </c>
      <c r="E429" s="2" t="s">
        <v>14</v>
      </c>
      <c r="F429" s="2">
        <v>3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3</v>
      </c>
      <c r="P429" s="2">
        <v>1</v>
      </c>
      <c r="Q429" s="2">
        <v>0</v>
      </c>
      <c r="R429" s="2">
        <v>0</v>
      </c>
      <c r="S429" s="2"/>
      <c r="T429" s="10">
        <v>41016</v>
      </c>
      <c r="U429" s="2">
        <v>56</v>
      </c>
    </row>
    <row r="430" spans="1:21" x14ac:dyDescent="0.25">
      <c r="A430" s="2">
        <v>19</v>
      </c>
      <c r="B430" s="2" t="s">
        <v>66</v>
      </c>
      <c r="C430" s="2" t="s">
        <v>31</v>
      </c>
      <c r="D430" s="2">
        <v>1</v>
      </c>
      <c r="E430" s="2" t="s">
        <v>14</v>
      </c>
      <c r="F430" s="2">
        <v>3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1</v>
      </c>
      <c r="P430" s="2">
        <v>1</v>
      </c>
      <c r="Q430" s="2">
        <v>0</v>
      </c>
      <c r="R430" s="2">
        <v>0</v>
      </c>
      <c r="S430" s="2"/>
      <c r="T430" s="10">
        <v>41020</v>
      </c>
      <c r="U430" s="2">
        <v>60</v>
      </c>
    </row>
    <row r="431" spans="1:21" x14ac:dyDescent="0.25">
      <c r="A431" s="2">
        <v>19</v>
      </c>
      <c r="B431" s="2" t="s">
        <v>66</v>
      </c>
      <c r="C431" s="2" t="s">
        <v>31</v>
      </c>
      <c r="D431" s="2">
        <v>1</v>
      </c>
      <c r="E431" s="2" t="s">
        <v>14</v>
      </c>
      <c r="F431" s="2">
        <v>3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1</v>
      </c>
      <c r="P431" s="2">
        <v>1</v>
      </c>
      <c r="Q431" s="2">
        <v>0</v>
      </c>
      <c r="R431" s="2">
        <v>0</v>
      </c>
      <c r="S431" s="2"/>
      <c r="T431" s="10">
        <v>41027</v>
      </c>
      <c r="U431" s="2">
        <v>67</v>
      </c>
    </row>
    <row r="432" spans="1:21" x14ac:dyDescent="0.25">
      <c r="A432" s="2">
        <v>19</v>
      </c>
      <c r="B432" s="2" t="s">
        <v>66</v>
      </c>
      <c r="C432" s="2" t="s">
        <v>31</v>
      </c>
      <c r="D432" s="2">
        <v>1</v>
      </c>
      <c r="E432" s="2" t="s">
        <v>14</v>
      </c>
      <c r="F432" s="2">
        <v>3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1</v>
      </c>
      <c r="P432" s="2">
        <v>1</v>
      </c>
      <c r="Q432" s="2">
        <v>0</v>
      </c>
      <c r="R432" s="2">
        <v>0</v>
      </c>
      <c r="S432" s="2"/>
      <c r="T432" s="10">
        <v>41034</v>
      </c>
      <c r="U432" s="2">
        <v>74</v>
      </c>
    </row>
    <row r="433" spans="1:21" x14ac:dyDescent="0.25">
      <c r="A433" s="2">
        <v>19</v>
      </c>
      <c r="B433" s="2" t="s">
        <v>66</v>
      </c>
      <c r="C433" s="2" t="s">
        <v>31</v>
      </c>
      <c r="D433" s="2">
        <v>1</v>
      </c>
      <c r="E433" s="2" t="s">
        <v>14</v>
      </c>
      <c r="F433" s="2">
        <v>3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1</v>
      </c>
      <c r="P433" s="2">
        <v>1</v>
      </c>
      <c r="Q433" s="2">
        <v>0</v>
      </c>
      <c r="R433" s="2">
        <v>0</v>
      </c>
      <c r="S433" s="2"/>
      <c r="T433" s="10">
        <v>41041</v>
      </c>
      <c r="U433" s="2">
        <v>81</v>
      </c>
    </row>
    <row r="434" spans="1:21" x14ac:dyDescent="0.25">
      <c r="A434" s="2">
        <v>19</v>
      </c>
      <c r="B434" s="2" t="s">
        <v>66</v>
      </c>
      <c r="C434" s="2" t="s">
        <v>31</v>
      </c>
      <c r="D434" s="2">
        <v>1</v>
      </c>
      <c r="E434" s="2" t="s">
        <v>14</v>
      </c>
      <c r="F434" s="2">
        <v>3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1</v>
      </c>
      <c r="P434" s="2">
        <v>1</v>
      </c>
      <c r="Q434" s="2">
        <v>0</v>
      </c>
      <c r="R434" s="2">
        <v>0</v>
      </c>
      <c r="S434" s="2"/>
      <c r="T434" s="10">
        <v>41048</v>
      </c>
      <c r="U434" s="2">
        <v>88</v>
      </c>
    </row>
    <row r="435" spans="1:21" x14ac:dyDescent="0.25">
      <c r="A435" s="2">
        <v>19</v>
      </c>
      <c r="B435" s="2" t="s">
        <v>66</v>
      </c>
      <c r="C435" s="2" t="s">
        <v>31</v>
      </c>
      <c r="D435" s="2">
        <v>1</v>
      </c>
      <c r="E435" s="2" t="s">
        <v>14</v>
      </c>
      <c r="F435" s="2">
        <v>3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1</v>
      </c>
      <c r="P435" s="2">
        <v>1</v>
      </c>
      <c r="Q435" s="2">
        <v>0</v>
      </c>
      <c r="R435" s="2">
        <v>0</v>
      </c>
      <c r="S435" s="2"/>
      <c r="T435" s="10">
        <v>41055</v>
      </c>
      <c r="U435" s="2">
        <v>95</v>
      </c>
    </row>
    <row r="436" spans="1:21" x14ac:dyDescent="0.25">
      <c r="A436" s="2">
        <v>19</v>
      </c>
      <c r="B436" s="2" t="s">
        <v>66</v>
      </c>
      <c r="C436" s="2" t="s">
        <v>31</v>
      </c>
      <c r="D436" s="2">
        <v>1</v>
      </c>
      <c r="E436" s="2" t="s">
        <v>14</v>
      </c>
      <c r="F436" s="2">
        <v>3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1</v>
      </c>
      <c r="P436" s="2">
        <v>1</v>
      </c>
      <c r="Q436" s="2">
        <v>0</v>
      </c>
      <c r="R436" s="2">
        <v>0</v>
      </c>
      <c r="S436" s="2"/>
      <c r="T436" s="10">
        <v>41062</v>
      </c>
      <c r="U436" s="2">
        <v>102</v>
      </c>
    </row>
    <row r="437" spans="1:21" x14ac:dyDescent="0.25">
      <c r="A437" s="2">
        <v>19</v>
      </c>
      <c r="B437" s="2" t="s">
        <v>66</v>
      </c>
      <c r="C437" s="2" t="s">
        <v>31</v>
      </c>
      <c r="D437" s="2">
        <v>1</v>
      </c>
      <c r="E437" s="2" t="s">
        <v>14</v>
      </c>
      <c r="F437" s="2">
        <v>3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1</v>
      </c>
      <c r="P437" s="2">
        <v>1</v>
      </c>
      <c r="Q437" s="2">
        <v>0</v>
      </c>
      <c r="R437" s="2">
        <v>0</v>
      </c>
      <c r="S437" s="2"/>
      <c r="T437" s="10">
        <v>41069</v>
      </c>
      <c r="U437" s="2">
        <v>109</v>
      </c>
    </row>
    <row r="438" spans="1:21" x14ac:dyDescent="0.25">
      <c r="A438" s="2">
        <v>19</v>
      </c>
      <c r="B438" s="2" t="s">
        <v>66</v>
      </c>
      <c r="C438" s="2" t="s">
        <v>31</v>
      </c>
      <c r="D438" s="2">
        <v>1</v>
      </c>
      <c r="E438" s="2" t="s">
        <v>14</v>
      </c>
      <c r="F438" s="2">
        <v>3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1</v>
      </c>
      <c r="P438" s="2">
        <v>1</v>
      </c>
      <c r="Q438" s="2">
        <v>0</v>
      </c>
      <c r="R438" s="2">
        <v>0</v>
      </c>
      <c r="S438" s="2"/>
      <c r="T438" s="10">
        <v>41076</v>
      </c>
      <c r="U438" s="2">
        <v>116</v>
      </c>
    </row>
    <row r="439" spans="1:21" x14ac:dyDescent="0.25">
      <c r="A439" s="2">
        <v>20</v>
      </c>
      <c r="B439" s="2" t="s">
        <v>67</v>
      </c>
      <c r="C439" s="2" t="s">
        <v>31</v>
      </c>
      <c r="D439" s="2">
        <v>1</v>
      </c>
      <c r="E439" s="2" t="s">
        <v>14</v>
      </c>
      <c r="F439" s="2">
        <v>4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1</v>
      </c>
      <c r="Q439" s="2">
        <v>0</v>
      </c>
      <c r="R439" s="2">
        <v>0</v>
      </c>
      <c r="S439" s="2"/>
      <c r="T439" s="10">
        <v>40964</v>
      </c>
      <c r="U439" s="2">
        <v>4</v>
      </c>
    </row>
    <row r="440" spans="1:21" x14ac:dyDescent="0.25">
      <c r="A440" s="2">
        <v>20</v>
      </c>
      <c r="B440" s="2" t="s">
        <v>67</v>
      </c>
      <c r="C440" s="2" t="s">
        <v>31</v>
      </c>
      <c r="D440" s="2">
        <v>1</v>
      </c>
      <c r="E440" s="2" t="s">
        <v>14</v>
      </c>
      <c r="F440" s="2">
        <v>4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1</v>
      </c>
      <c r="P440" s="2">
        <v>1</v>
      </c>
      <c r="Q440" s="2">
        <v>0</v>
      </c>
      <c r="R440" s="2">
        <v>0</v>
      </c>
      <c r="S440" s="2"/>
      <c r="T440" s="10">
        <v>40968</v>
      </c>
      <c r="U440" s="2">
        <v>8</v>
      </c>
    </row>
    <row r="441" spans="1:21" x14ac:dyDescent="0.25">
      <c r="A441" s="2">
        <v>20</v>
      </c>
      <c r="B441" s="2" t="s">
        <v>67</v>
      </c>
      <c r="C441" s="2" t="s">
        <v>31</v>
      </c>
      <c r="D441" s="2">
        <v>1</v>
      </c>
      <c r="E441" s="2" t="s">
        <v>14</v>
      </c>
      <c r="F441" s="2">
        <v>4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4</v>
      </c>
      <c r="P441" s="2">
        <v>1</v>
      </c>
      <c r="Q441" s="2">
        <v>0</v>
      </c>
      <c r="R441" s="2">
        <v>0</v>
      </c>
      <c r="S441" s="2"/>
      <c r="T441" s="10">
        <v>40972</v>
      </c>
      <c r="U441" s="2">
        <v>12</v>
      </c>
    </row>
    <row r="442" spans="1:21" x14ac:dyDescent="0.25">
      <c r="A442" s="2">
        <v>20</v>
      </c>
      <c r="B442" s="2" t="s">
        <v>67</v>
      </c>
      <c r="C442" s="2" t="s">
        <v>31</v>
      </c>
      <c r="D442" s="2">
        <v>1</v>
      </c>
      <c r="E442" s="2" t="s">
        <v>14</v>
      </c>
      <c r="F442" s="2">
        <v>4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15</v>
      </c>
      <c r="P442" s="2">
        <v>1</v>
      </c>
      <c r="Q442" s="2">
        <v>0</v>
      </c>
      <c r="R442" s="2">
        <v>0</v>
      </c>
      <c r="S442" s="2"/>
      <c r="T442" s="10">
        <v>40976</v>
      </c>
      <c r="U442" s="2">
        <v>16</v>
      </c>
    </row>
    <row r="443" spans="1:21" x14ac:dyDescent="0.25">
      <c r="A443" s="2">
        <v>20</v>
      </c>
      <c r="B443" s="2" t="s">
        <v>67</v>
      </c>
      <c r="C443" s="2" t="s">
        <v>31</v>
      </c>
      <c r="D443" s="2">
        <v>1</v>
      </c>
      <c r="E443" s="2" t="s">
        <v>14</v>
      </c>
      <c r="F443" s="2">
        <v>4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17</v>
      </c>
      <c r="P443" s="2">
        <v>1</v>
      </c>
      <c r="Q443" s="2">
        <v>0</v>
      </c>
      <c r="R443" s="2">
        <v>0</v>
      </c>
      <c r="S443" s="2"/>
      <c r="T443" s="10">
        <v>40980</v>
      </c>
      <c r="U443" s="2">
        <v>20</v>
      </c>
    </row>
    <row r="444" spans="1:21" x14ac:dyDescent="0.25">
      <c r="A444" s="2">
        <v>20</v>
      </c>
      <c r="B444" s="2" t="s">
        <v>67</v>
      </c>
      <c r="C444" s="2" t="s">
        <v>31</v>
      </c>
      <c r="D444" s="2">
        <v>1</v>
      </c>
      <c r="E444" s="2" t="s">
        <v>14</v>
      </c>
      <c r="F444" s="2">
        <v>4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17</v>
      </c>
      <c r="P444" s="2">
        <v>1</v>
      </c>
      <c r="Q444" s="2">
        <v>0</v>
      </c>
      <c r="R444" s="2">
        <v>0</v>
      </c>
      <c r="S444" s="2"/>
      <c r="T444" s="10">
        <v>40984</v>
      </c>
      <c r="U444" s="2">
        <v>24</v>
      </c>
    </row>
    <row r="445" spans="1:21" x14ac:dyDescent="0.25">
      <c r="A445" s="2">
        <v>20</v>
      </c>
      <c r="B445" s="2" t="s">
        <v>67</v>
      </c>
      <c r="C445" s="2" t="s">
        <v>31</v>
      </c>
      <c r="D445" s="2">
        <v>1</v>
      </c>
      <c r="E445" s="2" t="s">
        <v>14</v>
      </c>
      <c r="F445" s="2">
        <v>4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17</v>
      </c>
      <c r="P445" s="2">
        <v>1</v>
      </c>
      <c r="Q445" s="2">
        <v>0</v>
      </c>
      <c r="R445" s="2">
        <v>0</v>
      </c>
      <c r="S445" s="2"/>
      <c r="T445" s="10">
        <v>40988</v>
      </c>
      <c r="U445" s="2">
        <v>28</v>
      </c>
    </row>
    <row r="446" spans="1:21" x14ac:dyDescent="0.25">
      <c r="A446" s="2">
        <v>20</v>
      </c>
      <c r="B446" s="2" t="s">
        <v>67</v>
      </c>
      <c r="C446" s="2" t="s">
        <v>31</v>
      </c>
      <c r="D446" s="2">
        <v>1</v>
      </c>
      <c r="E446" s="2" t="s">
        <v>14</v>
      </c>
      <c r="F446" s="2">
        <v>4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19</v>
      </c>
      <c r="P446" s="2">
        <v>1</v>
      </c>
      <c r="Q446" s="2">
        <v>0</v>
      </c>
      <c r="R446" s="2">
        <v>0</v>
      </c>
      <c r="S446" s="2"/>
      <c r="T446" s="10">
        <v>40992</v>
      </c>
      <c r="U446" s="2">
        <v>32</v>
      </c>
    </row>
    <row r="447" spans="1:21" x14ac:dyDescent="0.25">
      <c r="A447" s="2">
        <v>20</v>
      </c>
      <c r="B447" s="2" t="s">
        <v>67</v>
      </c>
      <c r="C447" s="2" t="s">
        <v>31</v>
      </c>
      <c r="D447" s="2">
        <v>1</v>
      </c>
      <c r="E447" s="2" t="s">
        <v>14</v>
      </c>
      <c r="F447" s="2">
        <v>4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20</v>
      </c>
      <c r="P447" s="2">
        <v>1</v>
      </c>
      <c r="Q447" s="2">
        <v>0</v>
      </c>
      <c r="R447" s="2">
        <v>0</v>
      </c>
      <c r="S447" s="2"/>
      <c r="T447" s="10">
        <v>40996</v>
      </c>
      <c r="U447" s="2">
        <v>36</v>
      </c>
    </row>
    <row r="448" spans="1:21" x14ac:dyDescent="0.25">
      <c r="A448" s="2">
        <v>20</v>
      </c>
      <c r="B448" s="2" t="s">
        <v>67</v>
      </c>
      <c r="C448" s="2" t="s">
        <v>31</v>
      </c>
      <c r="D448" s="2">
        <v>1</v>
      </c>
      <c r="E448" s="2" t="s">
        <v>14</v>
      </c>
      <c r="F448" s="2">
        <v>4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21</v>
      </c>
      <c r="P448" s="2">
        <v>1</v>
      </c>
      <c r="Q448" s="2">
        <v>0</v>
      </c>
      <c r="R448" s="2">
        <v>0</v>
      </c>
      <c r="S448" s="2"/>
      <c r="T448" s="10">
        <v>41000</v>
      </c>
      <c r="U448" s="2">
        <v>40</v>
      </c>
    </row>
    <row r="449" spans="1:21" x14ac:dyDescent="0.25">
      <c r="A449" s="2">
        <v>20</v>
      </c>
      <c r="B449" s="2" t="s">
        <v>67</v>
      </c>
      <c r="C449" s="2" t="s">
        <v>31</v>
      </c>
      <c r="D449" s="2">
        <v>1</v>
      </c>
      <c r="E449" s="2" t="s">
        <v>14</v>
      </c>
      <c r="F449" s="2">
        <v>4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21</v>
      </c>
      <c r="P449" s="2">
        <v>1</v>
      </c>
      <c r="Q449" s="2">
        <v>0</v>
      </c>
      <c r="R449" s="2">
        <v>0</v>
      </c>
      <c r="S449" s="2"/>
      <c r="T449" s="10">
        <v>41004</v>
      </c>
      <c r="U449" s="2">
        <v>44</v>
      </c>
    </row>
    <row r="450" spans="1:21" x14ac:dyDescent="0.25">
      <c r="A450" s="2">
        <v>20</v>
      </c>
      <c r="B450" s="2" t="s">
        <v>67</v>
      </c>
      <c r="C450" s="2" t="s">
        <v>31</v>
      </c>
      <c r="D450" s="2">
        <v>1</v>
      </c>
      <c r="E450" s="2" t="s">
        <v>14</v>
      </c>
      <c r="F450" s="2">
        <v>4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23</v>
      </c>
      <c r="P450" s="2">
        <v>1</v>
      </c>
      <c r="Q450" s="2">
        <v>0</v>
      </c>
      <c r="R450" s="2">
        <v>0</v>
      </c>
      <c r="S450" s="2"/>
      <c r="T450" s="10">
        <v>41008</v>
      </c>
      <c r="U450" s="2">
        <v>48</v>
      </c>
    </row>
    <row r="451" spans="1:21" x14ac:dyDescent="0.25">
      <c r="A451" s="2">
        <v>20</v>
      </c>
      <c r="B451" s="2" t="s">
        <v>67</v>
      </c>
      <c r="C451" s="2" t="s">
        <v>31</v>
      </c>
      <c r="D451" s="2">
        <v>1</v>
      </c>
      <c r="E451" s="2" t="s">
        <v>14</v>
      </c>
      <c r="F451" s="2">
        <v>4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23</v>
      </c>
      <c r="P451" s="2">
        <v>1</v>
      </c>
      <c r="Q451" s="2">
        <v>0</v>
      </c>
      <c r="R451" s="2">
        <v>0</v>
      </c>
      <c r="S451" s="2"/>
      <c r="T451" s="10">
        <v>41012</v>
      </c>
      <c r="U451" s="2">
        <v>52</v>
      </c>
    </row>
    <row r="452" spans="1:21" x14ac:dyDescent="0.25">
      <c r="A452" s="2">
        <v>20</v>
      </c>
      <c r="B452" s="2" t="s">
        <v>67</v>
      </c>
      <c r="C452" s="2" t="s">
        <v>31</v>
      </c>
      <c r="D452" s="2">
        <v>1</v>
      </c>
      <c r="E452" s="2" t="s">
        <v>14</v>
      </c>
      <c r="F452" s="2">
        <v>4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23</v>
      </c>
      <c r="P452" s="2">
        <v>1</v>
      </c>
      <c r="Q452" s="2">
        <v>0</v>
      </c>
      <c r="R452" s="2">
        <v>0</v>
      </c>
      <c r="S452" s="2"/>
      <c r="T452" s="10">
        <v>41016</v>
      </c>
      <c r="U452" s="2">
        <v>56</v>
      </c>
    </row>
    <row r="453" spans="1:21" x14ac:dyDescent="0.25">
      <c r="A453" s="2">
        <v>20</v>
      </c>
      <c r="B453" s="2" t="s">
        <v>67</v>
      </c>
      <c r="C453" s="2" t="s">
        <v>31</v>
      </c>
      <c r="D453" s="2">
        <v>1</v>
      </c>
      <c r="E453" s="2" t="s">
        <v>14</v>
      </c>
      <c r="F453" s="2">
        <v>4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23</v>
      </c>
      <c r="P453" s="2">
        <v>1</v>
      </c>
      <c r="Q453" s="2">
        <v>0</v>
      </c>
      <c r="R453" s="2">
        <v>0</v>
      </c>
      <c r="S453" s="2"/>
      <c r="T453" s="10">
        <v>41020</v>
      </c>
      <c r="U453" s="2">
        <v>60</v>
      </c>
    </row>
    <row r="454" spans="1:21" x14ac:dyDescent="0.25">
      <c r="A454" s="2">
        <v>20</v>
      </c>
      <c r="B454" s="2" t="s">
        <v>67</v>
      </c>
      <c r="C454" s="2" t="s">
        <v>31</v>
      </c>
      <c r="D454" s="2">
        <v>1</v>
      </c>
      <c r="E454" s="2" t="s">
        <v>14</v>
      </c>
      <c r="F454" s="2">
        <v>4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23</v>
      </c>
      <c r="P454" s="2">
        <v>1</v>
      </c>
      <c r="Q454" s="2">
        <v>0</v>
      </c>
      <c r="R454" s="2">
        <v>0</v>
      </c>
      <c r="S454" s="2"/>
      <c r="T454" s="10">
        <v>41027</v>
      </c>
      <c r="U454" s="2">
        <v>67</v>
      </c>
    </row>
    <row r="455" spans="1:21" x14ac:dyDescent="0.25">
      <c r="A455" s="2">
        <v>20</v>
      </c>
      <c r="B455" s="2" t="s">
        <v>67</v>
      </c>
      <c r="C455" s="2" t="s">
        <v>31</v>
      </c>
      <c r="D455" s="2">
        <v>1</v>
      </c>
      <c r="E455" s="2" t="s">
        <v>14</v>
      </c>
      <c r="F455" s="2">
        <v>4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23</v>
      </c>
      <c r="P455" s="2">
        <v>1</v>
      </c>
      <c r="Q455" s="2">
        <v>0</v>
      </c>
      <c r="R455" s="2">
        <v>0</v>
      </c>
      <c r="S455" s="2"/>
      <c r="T455" s="10">
        <v>41034</v>
      </c>
      <c r="U455" s="2">
        <v>74</v>
      </c>
    </row>
    <row r="456" spans="1:21" x14ac:dyDescent="0.25">
      <c r="A456" s="2">
        <v>20</v>
      </c>
      <c r="B456" s="2" t="s">
        <v>67</v>
      </c>
      <c r="C456" s="2" t="s">
        <v>31</v>
      </c>
      <c r="D456" s="2">
        <v>1</v>
      </c>
      <c r="E456" s="2" t="s">
        <v>14</v>
      </c>
      <c r="F456" s="2">
        <v>4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21</v>
      </c>
      <c r="P456" s="2">
        <v>1</v>
      </c>
      <c r="Q456" s="2">
        <v>0</v>
      </c>
      <c r="R456" s="2">
        <v>0</v>
      </c>
      <c r="S456" s="2"/>
      <c r="T456" s="10">
        <v>41041</v>
      </c>
      <c r="U456" s="2">
        <v>81</v>
      </c>
    </row>
    <row r="457" spans="1:21" x14ac:dyDescent="0.25">
      <c r="A457" s="2">
        <v>20</v>
      </c>
      <c r="B457" s="2" t="s">
        <v>67</v>
      </c>
      <c r="C457" s="2" t="s">
        <v>31</v>
      </c>
      <c r="D457" s="2">
        <v>1</v>
      </c>
      <c r="E457" s="2" t="s">
        <v>14</v>
      </c>
      <c r="F457" s="2">
        <v>4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21</v>
      </c>
      <c r="P457" s="2">
        <v>1</v>
      </c>
      <c r="Q457" s="2">
        <v>0</v>
      </c>
      <c r="R457" s="2">
        <v>0</v>
      </c>
      <c r="S457" s="2"/>
      <c r="T457" s="10">
        <v>41048</v>
      </c>
      <c r="U457" s="2">
        <v>88</v>
      </c>
    </row>
    <row r="458" spans="1:21" x14ac:dyDescent="0.25">
      <c r="A458" s="2">
        <v>20</v>
      </c>
      <c r="B458" s="2" t="s">
        <v>67</v>
      </c>
      <c r="C458" s="2" t="s">
        <v>31</v>
      </c>
      <c r="D458" s="2">
        <v>1</v>
      </c>
      <c r="E458" s="2" t="s">
        <v>14</v>
      </c>
      <c r="F458" s="2">
        <v>4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21</v>
      </c>
      <c r="P458" s="2">
        <v>1</v>
      </c>
      <c r="Q458" s="2">
        <v>0</v>
      </c>
      <c r="R458" s="2">
        <v>0</v>
      </c>
      <c r="S458" s="2"/>
      <c r="T458" s="10">
        <v>41055</v>
      </c>
      <c r="U458" s="2">
        <v>95</v>
      </c>
    </row>
    <row r="459" spans="1:21" x14ac:dyDescent="0.25">
      <c r="A459" s="2">
        <v>20</v>
      </c>
      <c r="B459" s="2" t="s">
        <v>67</v>
      </c>
      <c r="C459" s="2" t="s">
        <v>31</v>
      </c>
      <c r="D459" s="2">
        <v>1</v>
      </c>
      <c r="E459" s="2" t="s">
        <v>14</v>
      </c>
      <c r="F459" s="2">
        <v>4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21</v>
      </c>
      <c r="P459" s="2">
        <v>1</v>
      </c>
      <c r="Q459" s="2">
        <v>0</v>
      </c>
      <c r="R459" s="2">
        <v>0</v>
      </c>
      <c r="S459" s="2"/>
      <c r="T459" s="10">
        <v>41062</v>
      </c>
      <c r="U459" s="2">
        <v>102</v>
      </c>
    </row>
    <row r="460" spans="1:21" x14ac:dyDescent="0.25">
      <c r="A460" s="2">
        <v>20</v>
      </c>
      <c r="B460" s="2" t="s">
        <v>67</v>
      </c>
      <c r="C460" s="2" t="s">
        <v>31</v>
      </c>
      <c r="D460" s="2">
        <v>1</v>
      </c>
      <c r="E460" s="2" t="s">
        <v>14</v>
      </c>
      <c r="F460" s="2">
        <v>4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19</v>
      </c>
      <c r="P460" s="2">
        <v>1</v>
      </c>
      <c r="Q460" s="2">
        <v>0</v>
      </c>
      <c r="R460" s="2">
        <v>0</v>
      </c>
      <c r="S460" s="2"/>
      <c r="T460" s="10">
        <v>41069</v>
      </c>
      <c r="U460" s="2">
        <v>109</v>
      </c>
    </row>
    <row r="461" spans="1:21" x14ac:dyDescent="0.25">
      <c r="A461" s="2">
        <v>20</v>
      </c>
      <c r="B461" s="2" t="s">
        <v>67</v>
      </c>
      <c r="C461" s="2" t="s">
        <v>31</v>
      </c>
      <c r="D461" s="2">
        <v>1</v>
      </c>
      <c r="E461" s="2" t="s">
        <v>14</v>
      </c>
      <c r="F461" s="2">
        <v>4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17</v>
      </c>
      <c r="P461" s="2">
        <v>1</v>
      </c>
      <c r="Q461" s="2">
        <v>0</v>
      </c>
      <c r="R461" s="2">
        <v>0</v>
      </c>
      <c r="S461" s="2"/>
      <c r="T461" s="10">
        <v>41076</v>
      </c>
      <c r="U461" s="2">
        <v>116</v>
      </c>
    </row>
    <row r="462" spans="1:21" x14ac:dyDescent="0.25">
      <c r="A462" s="2">
        <v>21</v>
      </c>
      <c r="B462" s="2" t="s">
        <v>68</v>
      </c>
      <c r="C462" s="2" t="s">
        <v>31</v>
      </c>
      <c r="D462" s="2">
        <v>1</v>
      </c>
      <c r="E462" s="2" t="s">
        <v>16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1</v>
      </c>
      <c r="S462" s="2"/>
      <c r="T462" s="10">
        <v>40964</v>
      </c>
      <c r="U462" s="2">
        <v>4</v>
      </c>
    </row>
    <row r="463" spans="1:21" x14ac:dyDescent="0.25">
      <c r="A463" s="2">
        <v>21</v>
      </c>
      <c r="B463" s="2" t="s">
        <v>68</v>
      </c>
      <c r="C463" s="2" t="s">
        <v>31</v>
      </c>
      <c r="D463" s="2">
        <v>1</v>
      </c>
      <c r="E463" s="2" t="s">
        <v>16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6</v>
      </c>
      <c r="R463" s="2">
        <v>1</v>
      </c>
      <c r="S463" s="2"/>
      <c r="T463" s="10">
        <v>40968</v>
      </c>
      <c r="U463" s="2">
        <v>8</v>
      </c>
    </row>
    <row r="464" spans="1:21" x14ac:dyDescent="0.25">
      <c r="A464" s="2">
        <v>21</v>
      </c>
      <c r="B464" s="2" t="s">
        <v>68</v>
      </c>
      <c r="C464" s="2" t="s">
        <v>31</v>
      </c>
      <c r="D464" s="2">
        <v>1</v>
      </c>
      <c r="E464" s="2" t="s">
        <v>16</v>
      </c>
      <c r="F464" s="2">
        <v>1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8</v>
      </c>
      <c r="R464" s="2">
        <v>1</v>
      </c>
      <c r="S464" s="2"/>
      <c r="T464" s="10">
        <v>40972</v>
      </c>
      <c r="U464" s="2">
        <v>12</v>
      </c>
    </row>
    <row r="465" spans="1:21" x14ac:dyDescent="0.25">
      <c r="A465" s="2">
        <v>21</v>
      </c>
      <c r="B465" s="2" t="s">
        <v>68</v>
      </c>
      <c r="C465" s="2" t="s">
        <v>31</v>
      </c>
      <c r="D465" s="2">
        <v>1</v>
      </c>
      <c r="E465" s="2" t="s">
        <v>16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3</v>
      </c>
      <c r="R465" s="2">
        <v>1</v>
      </c>
      <c r="S465" s="2"/>
      <c r="T465" s="10">
        <v>40976</v>
      </c>
      <c r="U465" s="2">
        <v>16</v>
      </c>
    </row>
    <row r="466" spans="1:21" x14ac:dyDescent="0.25">
      <c r="A466" s="2">
        <v>21</v>
      </c>
      <c r="B466" s="2" t="s">
        <v>68</v>
      </c>
      <c r="C466" s="2" t="s">
        <v>31</v>
      </c>
      <c r="D466" s="2">
        <v>1</v>
      </c>
      <c r="E466" s="2" t="s">
        <v>16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3</v>
      </c>
      <c r="R466" s="2">
        <v>1</v>
      </c>
      <c r="S466" s="2"/>
      <c r="T466" s="10">
        <v>40980</v>
      </c>
      <c r="U466" s="2">
        <v>20</v>
      </c>
    </row>
    <row r="467" spans="1:21" x14ac:dyDescent="0.25">
      <c r="A467" s="2">
        <v>21</v>
      </c>
      <c r="B467" s="2" t="s">
        <v>68</v>
      </c>
      <c r="C467" s="2" t="s">
        <v>31</v>
      </c>
      <c r="D467" s="2">
        <v>1</v>
      </c>
      <c r="E467" s="2" t="s">
        <v>16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3</v>
      </c>
      <c r="R467" s="2">
        <v>1</v>
      </c>
      <c r="S467" s="2"/>
      <c r="T467" s="10">
        <v>40984</v>
      </c>
      <c r="U467" s="2">
        <v>24</v>
      </c>
    </row>
    <row r="468" spans="1:21" x14ac:dyDescent="0.25">
      <c r="A468" s="2">
        <v>21</v>
      </c>
      <c r="B468" s="2" t="s">
        <v>68</v>
      </c>
      <c r="C468" s="2" t="s">
        <v>31</v>
      </c>
      <c r="D468" s="2">
        <v>1</v>
      </c>
      <c r="E468" s="2" t="s">
        <v>16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3</v>
      </c>
      <c r="R468" s="2">
        <v>1</v>
      </c>
      <c r="S468" s="2"/>
      <c r="T468" s="10">
        <v>40988</v>
      </c>
      <c r="U468" s="2">
        <v>28</v>
      </c>
    </row>
    <row r="469" spans="1:21" x14ac:dyDescent="0.25">
      <c r="A469" s="2">
        <v>21</v>
      </c>
      <c r="B469" s="2" t="s">
        <v>68</v>
      </c>
      <c r="C469" s="2" t="s">
        <v>31</v>
      </c>
      <c r="D469" s="2">
        <v>1</v>
      </c>
      <c r="E469" s="2" t="s">
        <v>16</v>
      </c>
      <c r="F469" s="2">
        <v>1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3</v>
      </c>
      <c r="R469" s="2">
        <v>1</v>
      </c>
      <c r="S469" s="2"/>
      <c r="T469" s="10">
        <v>40992</v>
      </c>
      <c r="U469" s="2">
        <v>32</v>
      </c>
    </row>
    <row r="470" spans="1:21" x14ac:dyDescent="0.25">
      <c r="A470" s="2">
        <v>21</v>
      </c>
      <c r="B470" s="2" t="s">
        <v>68</v>
      </c>
      <c r="C470" s="2" t="s">
        <v>31</v>
      </c>
      <c r="D470" s="2">
        <v>1</v>
      </c>
      <c r="E470" s="2" t="s">
        <v>16</v>
      </c>
      <c r="F470" s="2">
        <v>1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3</v>
      </c>
      <c r="R470" s="2">
        <v>1</v>
      </c>
      <c r="S470" s="2"/>
      <c r="T470" s="10">
        <v>40996</v>
      </c>
      <c r="U470" s="2">
        <v>36</v>
      </c>
    </row>
    <row r="471" spans="1:21" x14ac:dyDescent="0.25">
      <c r="A471" s="2">
        <v>21</v>
      </c>
      <c r="B471" s="2" t="s">
        <v>68</v>
      </c>
      <c r="C471" s="2" t="s">
        <v>31</v>
      </c>
      <c r="D471" s="2">
        <v>1</v>
      </c>
      <c r="E471" s="2" t="s">
        <v>16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3</v>
      </c>
      <c r="R471" s="2">
        <v>1</v>
      </c>
      <c r="S471" s="2"/>
      <c r="T471" s="10">
        <v>41000</v>
      </c>
      <c r="U471" s="2">
        <v>40</v>
      </c>
    </row>
    <row r="472" spans="1:21" x14ac:dyDescent="0.25">
      <c r="A472" s="2">
        <v>21</v>
      </c>
      <c r="B472" s="2" t="s">
        <v>68</v>
      </c>
      <c r="C472" s="2" t="s">
        <v>31</v>
      </c>
      <c r="D472" s="2">
        <v>1</v>
      </c>
      <c r="E472" s="2" t="s">
        <v>16</v>
      </c>
      <c r="F472" s="2">
        <v>1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3</v>
      </c>
      <c r="R472" s="2">
        <v>1</v>
      </c>
      <c r="S472" s="2"/>
      <c r="T472" s="10">
        <v>41004</v>
      </c>
      <c r="U472" s="2">
        <v>44</v>
      </c>
    </row>
    <row r="473" spans="1:21" x14ac:dyDescent="0.25">
      <c r="A473" s="2">
        <v>21</v>
      </c>
      <c r="B473" s="2" t="s">
        <v>68</v>
      </c>
      <c r="C473" s="2" t="s">
        <v>31</v>
      </c>
      <c r="D473" s="2">
        <v>1</v>
      </c>
      <c r="E473" s="2" t="s">
        <v>16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3</v>
      </c>
      <c r="R473" s="2">
        <v>1</v>
      </c>
      <c r="S473" s="2"/>
      <c r="T473" s="10">
        <v>41008</v>
      </c>
      <c r="U473" s="2">
        <v>48</v>
      </c>
    </row>
    <row r="474" spans="1:21" x14ac:dyDescent="0.25">
      <c r="A474" s="2">
        <v>21</v>
      </c>
      <c r="B474" s="2" t="s">
        <v>68</v>
      </c>
      <c r="C474" s="2" t="s">
        <v>31</v>
      </c>
      <c r="D474" s="2">
        <v>1</v>
      </c>
      <c r="E474" s="2" t="s">
        <v>16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3</v>
      </c>
      <c r="R474" s="2">
        <v>1</v>
      </c>
      <c r="S474" s="2"/>
      <c r="T474" s="10">
        <v>41012</v>
      </c>
      <c r="U474" s="2">
        <v>52</v>
      </c>
    </row>
    <row r="475" spans="1:21" x14ac:dyDescent="0.25">
      <c r="A475" s="2">
        <v>21</v>
      </c>
      <c r="B475" s="2" t="s">
        <v>68</v>
      </c>
      <c r="C475" s="2" t="s">
        <v>31</v>
      </c>
      <c r="D475" s="2">
        <v>1</v>
      </c>
      <c r="E475" s="2" t="s">
        <v>16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2</v>
      </c>
      <c r="R475" s="2">
        <v>1</v>
      </c>
      <c r="S475" s="2"/>
      <c r="T475" s="10">
        <v>41016</v>
      </c>
      <c r="U475" s="2">
        <v>56</v>
      </c>
    </row>
    <row r="476" spans="1:21" x14ac:dyDescent="0.25">
      <c r="A476" s="2">
        <v>21</v>
      </c>
      <c r="B476" s="2" t="s">
        <v>68</v>
      </c>
      <c r="C476" s="2" t="s">
        <v>31</v>
      </c>
      <c r="D476" s="2">
        <v>1</v>
      </c>
      <c r="E476" s="2" t="s">
        <v>16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2</v>
      </c>
      <c r="R476" s="2">
        <v>1</v>
      </c>
      <c r="S476" s="2"/>
      <c r="T476" s="10">
        <v>41020</v>
      </c>
      <c r="U476" s="2">
        <v>60</v>
      </c>
    </row>
    <row r="477" spans="1:21" x14ac:dyDescent="0.25">
      <c r="A477" s="2">
        <v>21</v>
      </c>
      <c r="B477" s="2" t="s">
        <v>68</v>
      </c>
      <c r="C477" s="2" t="s">
        <v>31</v>
      </c>
      <c r="D477" s="2">
        <v>1</v>
      </c>
      <c r="E477" s="2" t="s">
        <v>16</v>
      </c>
      <c r="F477" s="2">
        <v>1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2</v>
      </c>
      <c r="R477" s="2">
        <v>1</v>
      </c>
      <c r="S477" s="2"/>
      <c r="T477" s="10">
        <v>41027</v>
      </c>
      <c r="U477" s="2">
        <v>67</v>
      </c>
    </row>
    <row r="478" spans="1:21" x14ac:dyDescent="0.25">
      <c r="A478" s="2">
        <v>21</v>
      </c>
      <c r="B478" s="2" t="s">
        <v>68</v>
      </c>
      <c r="C478" s="2" t="s">
        <v>31</v>
      </c>
      <c r="D478" s="2">
        <v>1</v>
      </c>
      <c r="E478" s="2" t="s">
        <v>16</v>
      </c>
      <c r="F478" s="2">
        <v>1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R478" s="2">
        <v>1</v>
      </c>
      <c r="S478" s="2"/>
      <c r="T478" s="10">
        <v>41034</v>
      </c>
      <c r="U478" s="2">
        <v>74</v>
      </c>
    </row>
    <row r="479" spans="1:21" x14ac:dyDescent="0.25">
      <c r="A479" s="2">
        <v>21</v>
      </c>
      <c r="B479" s="2" t="s">
        <v>68</v>
      </c>
      <c r="C479" s="2" t="s">
        <v>31</v>
      </c>
      <c r="D479" s="2">
        <v>1</v>
      </c>
      <c r="E479" s="2" t="s">
        <v>16</v>
      </c>
      <c r="F479" s="2">
        <v>1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1</v>
      </c>
      <c r="S479" s="2"/>
      <c r="T479" s="10">
        <v>41041</v>
      </c>
      <c r="U479" s="2">
        <v>81</v>
      </c>
    </row>
    <row r="480" spans="1:21" x14ac:dyDescent="0.25">
      <c r="A480" s="2">
        <v>21</v>
      </c>
      <c r="B480" s="2" t="s">
        <v>68</v>
      </c>
      <c r="C480" s="2" t="s">
        <v>31</v>
      </c>
      <c r="D480" s="2">
        <v>1</v>
      </c>
      <c r="E480" s="2" t="s">
        <v>16</v>
      </c>
      <c r="F480" s="2">
        <v>1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1</v>
      </c>
      <c r="R480" s="2">
        <v>1</v>
      </c>
      <c r="S480" s="2"/>
      <c r="T480" s="10">
        <v>41048</v>
      </c>
      <c r="U480" s="2">
        <v>88</v>
      </c>
    </row>
    <row r="481" spans="1:21" x14ac:dyDescent="0.25">
      <c r="A481" s="2">
        <v>21</v>
      </c>
      <c r="B481" s="2" t="s">
        <v>68</v>
      </c>
      <c r="C481" s="2" t="s">
        <v>31</v>
      </c>
      <c r="D481" s="2">
        <v>1</v>
      </c>
      <c r="E481" s="2" t="s">
        <v>16</v>
      </c>
      <c r="F481" s="2">
        <v>1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1</v>
      </c>
      <c r="R481" s="2">
        <v>1</v>
      </c>
      <c r="S481" s="2"/>
      <c r="T481" s="10">
        <v>41055</v>
      </c>
      <c r="U481" s="2">
        <v>95</v>
      </c>
    </row>
    <row r="482" spans="1:21" x14ac:dyDescent="0.25">
      <c r="A482" s="2">
        <v>21</v>
      </c>
      <c r="B482" s="2" t="s">
        <v>68</v>
      </c>
      <c r="C482" s="2" t="s">
        <v>31</v>
      </c>
      <c r="D482" s="2">
        <v>1</v>
      </c>
      <c r="E482" s="2" t="s">
        <v>16</v>
      </c>
      <c r="F482" s="2">
        <v>1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1</v>
      </c>
      <c r="S482" s="2"/>
      <c r="T482" s="10">
        <v>41062</v>
      </c>
      <c r="U482" s="2">
        <v>102</v>
      </c>
    </row>
    <row r="483" spans="1:21" x14ac:dyDescent="0.25">
      <c r="A483" s="2">
        <v>21</v>
      </c>
      <c r="B483" s="2" t="s">
        <v>68</v>
      </c>
      <c r="C483" s="2" t="s">
        <v>31</v>
      </c>
      <c r="D483" s="2">
        <v>1</v>
      </c>
      <c r="E483" s="2" t="s">
        <v>16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1</v>
      </c>
      <c r="R483" s="2">
        <v>1</v>
      </c>
      <c r="S483" s="2"/>
      <c r="T483" s="10">
        <v>41069</v>
      </c>
      <c r="U483" s="2">
        <v>109</v>
      </c>
    </row>
    <row r="484" spans="1:21" x14ac:dyDescent="0.25">
      <c r="A484" s="2">
        <v>21</v>
      </c>
      <c r="B484" s="2" t="s">
        <v>68</v>
      </c>
      <c r="C484" s="2" t="s">
        <v>31</v>
      </c>
      <c r="D484" s="2">
        <v>1</v>
      </c>
      <c r="E484" s="2" t="s">
        <v>16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</v>
      </c>
      <c r="R484" s="2">
        <v>1</v>
      </c>
      <c r="S484" s="2"/>
      <c r="T484" s="10">
        <v>41076</v>
      </c>
      <c r="U484" s="2">
        <v>116</v>
      </c>
    </row>
    <row r="485" spans="1:21" x14ac:dyDescent="0.25">
      <c r="A485" s="2">
        <v>22</v>
      </c>
      <c r="B485" s="2" t="s">
        <v>69</v>
      </c>
      <c r="C485" s="2" t="s">
        <v>31</v>
      </c>
      <c r="D485" s="2">
        <v>1</v>
      </c>
      <c r="E485" s="2" t="s">
        <v>16</v>
      </c>
      <c r="F485" s="2">
        <v>2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1</v>
      </c>
      <c r="S485" s="2"/>
      <c r="T485" s="10">
        <v>40964</v>
      </c>
      <c r="U485" s="2">
        <v>4</v>
      </c>
    </row>
    <row r="486" spans="1:21" x14ac:dyDescent="0.25">
      <c r="A486" s="2">
        <v>22</v>
      </c>
      <c r="B486" s="2" t="s">
        <v>69</v>
      </c>
      <c r="C486" s="2" t="s">
        <v>31</v>
      </c>
      <c r="D486" s="2">
        <v>1</v>
      </c>
      <c r="E486" s="2" t="s">
        <v>16</v>
      </c>
      <c r="F486" s="2">
        <v>2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4</v>
      </c>
      <c r="R486" s="2">
        <v>1</v>
      </c>
      <c r="S486" s="2"/>
      <c r="T486" s="10">
        <v>40968</v>
      </c>
      <c r="U486" s="2">
        <v>8</v>
      </c>
    </row>
    <row r="487" spans="1:21" x14ac:dyDescent="0.25">
      <c r="A487" s="2">
        <v>22</v>
      </c>
      <c r="B487" s="2" t="s">
        <v>69</v>
      </c>
      <c r="C487" s="2" t="s">
        <v>31</v>
      </c>
      <c r="D487" s="2">
        <v>1</v>
      </c>
      <c r="E487" s="2" t="s">
        <v>16</v>
      </c>
      <c r="F487" s="2">
        <v>2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6</v>
      </c>
      <c r="R487" s="2">
        <v>1</v>
      </c>
      <c r="S487" s="2"/>
      <c r="T487" s="10">
        <v>40972</v>
      </c>
      <c r="U487" s="2">
        <v>12</v>
      </c>
    </row>
    <row r="488" spans="1:21" x14ac:dyDescent="0.25">
      <c r="A488" s="2">
        <v>22</v>
      </c>
      <c r="B488" s="2" t="s">
        <v>69</v>
      </c>
      <c r="C488" s="2" t="s">
        <v>31</v>
      </c>
      <c r="D488" s="2">
        <v>1</v>
      </c>
      <c r="E488" s="2" t="s">
        <v>16</v>
      </c>
      <c r="F488" s="2">
        <v>2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2</v>
      </c>
      <c r="R488" s="2">
        <v>1</v>
      </c>
      <c r="S488" s="2"/>
      <c r="T488" s="10">
        <v>40976</v>
      </c>
      <c r="U488" s="2">
        <v>16</v>
      </c>
    </row>
    <row r="489" spans="1:21" x14ac:dyDescent="0.25">
      <c r="A489" s="2">
        <v>22</v>
      </c>
      <c r="B489" s="2" t="s">
        <v>69</v>
      </c>
      <c r="C489" s="2" t="s">
        <v>31</v>
      </c>
      <c r="D489" s="2">
        <v>1</v>
      </c>
      <c r="E489" s="2" t="s">
        <v>16</v>
      </c>
      <c r="F489" s="2">
        <v>2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2</v>
      </c>
      <c r="R489" s="2">
        <v>1</v>
      </c>
      <c r="S489" s="2"/>
      <c r="T489" s="10">
        <v>40980</v>
      </c>
      <c r="U489" s="2">
        <v>20</v>
      </c>
    </row>
    <row r="490" spans="1:21" x14ac:dyDescent="0.25">
      <c r="A490" s="2">
        <v>22</v>
      </c>
      <c r="B490" s="2" t="s">
        <v>69</v>
      </c>
      <c r="C490" s="2" t="s">
        <v>31</v>
      </c>
      <c r="D490" s="2">
        <v>1</v>
      </c>
      <c r="E490" s="2" t="s">
        <v>16</v>
      </c>
      <c r="F490" s="2">
        <v>2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2</v>
      </c>
      <c r="R490" s="2">
        <v>1</v>
      </c>
      <c r="S490" s="2"/>
      <c r="T490" s="10">
        <v>40984</v>
      </c>
      <c r="U490" s="2">
        <v>24</v>
      </c>
    </row>
    <row r="491" spans="1:21" x14ac:dyDescent="0.25">
      <c r="A491" s="2">
        <v>22</v>
      </c>
      <c r="B491" s="2" t="s">
        <v>69</v>
      </c>
      <c r="C491" s="2" t="s">
        <v>31</v>
      </c>
      <c r="D491" s="2">
        <v>1</v>
      </c>
      <c r="E491" s="2" t="s">
        <v>16</v>
      </c>
      <c r="F491" s="2">
        <v>2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2</v>
      </c>
      <c r="R491" s="2">
        <v>1</v>
      </c>
      <c r="S491" s="2"/>
      <c r="T491" s="10">
        <v>40988</v>
      </c>
      <c r="U491" s="2">
        <v>28</v>
      </c>
    </row>
    <row r="492" spans="1:21" x14ac:dyDescent="0.25">
      <c r="A492" s="2">
        <v>22</v>
      </c>
      <c r="B492" s="2" t="s">
        <v>69</v>
      </c>
      <c r="C492" s="2" t="s">
        <v>31</v>
      </c>
      <c r="D492" s="2">
        <v>1</v>
      </c>
      <c r="E492" s="2" t="s">
        <v>16</v>
      </c>
      <c r="F492" s="2">
        <v>2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2</v>
      </c>
      <c r="R492" s="2">
        <v>1</v>
      </c>
      <c r="S492" s="2"/>
      <c r="T492" s="10">
        <v>40992</v>
      </c>
      <c r="U492" s="2">
        <v>32</v>
      </c>
    </row>
    <row r="493" spans="1:21" x14ac:dyDescent="0.25">
      <c r="A493" s="2">
        <v>22</v>
      </c>
      <c r="B493" s="2" t="s">
        <v>69</v>
      </c>
      <c r="C493" s="2" t="s">
        <v>31</v>
      </c>
      <c r="D493" s="2">
        <v>1</v>
      </c>
      <c r="E493" s="2" t="s">
        <v>16</v>
      </c>
      <c r="F493" s="2">
        <v>2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2</v>
      </c>
      <c r="R493" s="2">
        <v>1</v>
      </c>
      <c r="S493" s="2"/>
      <c r="T493" s="10">
        <v>40996</v>
      </c>
      <c r="U493" s="2">
        <v>36</v>
      </c>
    </row>
    <row r="494" spans="1:21" x14ac:dyDescent="0.25">
      <c r="A494" s="2">
        <v>22</v>
      </c>
      <c r="B494" s="2" t="s">
        <v>69</v>
      </c>
      <c r="C494" s="2" t="s">
        <v>31</v>
      </c>
      <c r="D494" s="2">
        <v>1</v>
      </c>
      <c r="E494" s="2" t="s">
        <v>16</v>
      </c>
      <c r="F494" s="2">
        <v>2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2</v>
      </c>
      <c r="R494" s="2">
        <v>1</v>
      </c>
      <c r="S494" s="2"/>
      <c r="T494" s="10">
        <v>41000</v>
      </c>
      <c r="U494" s="2">
        <v>40</v>
      </c>
    </row>
    <row r="495" spans="1:21" x14ac:dyDescent="0.25">
      <c r="A495" s="2">
        <v>22</v>
      </c>
      <c r="B495" s="2" t="s">
        <v>69</v>
      </c>
      <c r="C495" s="2" t="s">
        <v>31</v>
      </c>
      <c r="D495" s="2">
        <v>1</v>
      </c>
      <c r="E495" s="2" t="s">
        <v>16</v>
      </c>
      <c r="F495" s="2">
        <v>2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2</v>
      </c>
      <c r="R495" s="2">
        <v>1</v>
      </c>
      <c r="S495" s="2"/>
      <c r="T495" s="10">
        <v>41004</v>
      </c>
      <c r="U495" s="2">
        <v>44</v>
      </c>
    </row>
    <row r="496" spans="1:21" x14ac:dyDescent="0.25">
      <c r="A496" s="2">
        <v>22</v>
      </c>
      <c r="B496" s="2" t="s">
        <v>69</v>
      </c>
      <c r="C496" s="2" t="s">
        <v>31</v>
      </c>
      <c r="D496" s="2">
        <v>1</v>
      </c>
      <c r="E496" s="2" t="s">
        <v>16</v>
      </c>
      <c r="F496" s="2">
        <v>2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2</v>
      </c>
      <c r="R496" s="2">
        <v>1</v>
      </c>
      <c r="S496" s="2"/>
      <c r="T496" s="10">
        <v>41008</v>
      </c>
      <c r="U496" s="2">
        <v>48</v>
      </c>
    </row>
    <row r="497" spans="1:21" x14ac:dyDescent="0.25">
      <c r="A497" s="2">
        <v>22</v>
      </c>
      <c r="B497" s="2" t="s">
        <v>69</v>
      </c>
      <c r="C497" s="2" t="s">
        <v>31</v>
      </c>
      <c r="D497" s="2">
        <v>1</v>
      </c>
      <c r="E497" s="2" t="s">
        <v>16</v>
      </c>
      <c r="F497" s="2">
        <v>2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2</v>
      </c>
      <c r="R497" s="2">
        <v>1</v>
      </c>
      <c r="S497" s="2"/>
      <c r="T497" s="10">
        <v>41012</v>
      </c>
      <c r="U497" s="2">
        <v>52</v>
      </c>
    </row>
    <row r="498" spans="1:21" x14ac:dyDescent="0.25">
      <c r="A498" s="2">
        <v>22</v>
      </c>
      <c r="B498" s="2" t="s">
        <v>69</v>
      </c>
      <c r="C498" s="2" t="s">
        <v>31</v>
      </c>
      <c r="D498" s="2">
        <v>1</v>
      </c>
      <c r="E498" s="2" t="s">
        <v>16</v>
      </c>
      <c r="F498" s="2">
        <v>2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2</v>
      </c>
      <c r="R498" s="2">
        <v>1</v>
      </c>
      <c r="S498" s="2"/>
      <c r="T498" s="10">
        <v>41016</v>
      </c>
      <c r="U498" s="2">
        <v>56</v>
      </c>
    </row>
    <row r="499" spans="1:21" x14ac:dyDescent="0.25">
      <c r="A499" s="2">
        <v>22</v>
      </c>
      <c r="B499" s="2" t="s">
        <v>69</v>
      </c>
      <c r="C499" s="2" t="s">
        <v>31</v>
      </c>
      <c r="D499" s="2">
        <v>1</v>
      </c>
      <c r="E499" s="2" t="s">
        <v>16</v>
      </c>
      <c r="F499" s="2">
        <v>2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2</v>
      </c>
      <c r="R499" s="2">
        <v>1</v>
      </c>
      <c r="S499" s="2"/>
      <c r="T499" s="10">
        <v>41020</v>
      </c>
      <c r="U499" s="2">
        <v>60</v>
      </c>
    </row>
    <row r="500" spans="1:21" x14ac:dyDescent="0.25">
      <c r="A500" s="2">
        <v>22</v>
      </c>
      <c r="B500" s="2" t="s">
        <v>69</v>
      </c>
      <c r="C500" s="2" t="s">
        <v>31</v>
      </c>
      <c r="D500" s="2">
        <v>1</v>
      </c>
      <c r="E500" s="2" t="s">
        <v>16</v>
      </c>
      <c r="F500" s="2">
        <v>2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2</v>
      </c>
      <c r="R500" s="2">
        <v>1</v>
      </c>
      <c r="S500" s="2"/>
      <c r="T500" s="10">
        <v>41027</v>
      </c>
      <c r="U500" s="2">
        <v>67</v>
      </c>
    </row>
    <row r="501" spans="1:21" x14ac:dyDescent="0.25">
      <c r="A501" s="2">
        <v>22</v>
      </c>
      <c r="B501" s="2" t="s">
        <v>69</v>
      </c>
      <c r="C501" s="2" t="s">
        <v>31</v>
      </c>
      <c r="D501" s="2">
        <v>1</v>
      </c>
      <c r="E501" s="2" t="s">
        <v>16</v>
      </c>
      <c r="F501" s="2">
        <v>2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2</v>
      </c>
      <c r="R501" s="2">
        <v>1</v>
      </c>
      <c r="S501" s="2"/>
      <c r="T501" s="10">
        <v>41034</v>
      </c>
      <c r="U501" s="2">
        <v>74</v>
      </c>
    </row>
    <row r="502" spans="1:21" x14ac:dyDescent="0.25">
      <c r="A502" s="2">
        <v>22</v>
      </c>
      <c r="B502" s="2" t="s">
        <v>69</v>
      </c>
      <c r="C502" s="2" t="s">
        <v>31</v>
      </c>
      <c r="D502" s="2">
        <v>1</v>
      </c>
      <c r="E502" s="2" t="s">
        <v>16</v>
      </c>
      <c r="F502" s="2">
        <v>2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1</v>
      </c>
      <c r="R502" s="2">
        <v>1</v>
      </c>
      <c r="S502" s="2"/>
      <c r="T502" s="10">
        <v>41041</v>
      </c>
      <c r="U502" s="2">
        <v>81</v>
      </c>
    </row>
    <row r="503" spans="1:21" x14ac:dyDescent="0.25">
      <c r="A503" s="2">
        <v>22</v>
      </c>
      <c r="B503" s="2" t="s">
        <v>69</v>
      </c>
      <c r="C503" s="2" t="s">
        <v>31</v>
      </c>
      <c r="D503" s="2">
        <v>1</v>
      </c>
      <c r="E503" s="2" t="s">
        <v>16</v>
      </c>
      <c r="F503" s="2">
        <v>2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1</v>
      </c>
      <c r="R503" s="2">
        <v>1</v>
      </c>
      <c r="S503" s="2"/>
      <c r="T503" s="10">
        <v>41048</v>
      </c>
      <c r="U503" s="2">
        <v>88</v>
      </c>
    </row>
    <row r="504" spans="1:21" x14ac:dyDescent="0.25">
      <c r="A504" s="2">
        <v>22</v>
      </c>
      <c r="B504" s="2" t="s">
        <v>69</v>
      </c>
      <c r="C504" s="2" t="s">
        <v>31</v>
      </c>
      <c r="D504" s="2">
        <v>1</v>
      </c>
      <c r="E504" s="2" t="s">
        <v>16</v>
      </c>
      <c r="F504" s="2">
        <v>2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1</v>
      </c>
      <c r="S504" s="2"/>
      <c r="T504" s="10">
        <v>41055</v>
      </c>
      <c r="U504" s="2">
        <v>95</v>
      </c>
    </row>
    <row r="505" spans="1:21" x14ac:dyDescent="0.25">
      <c r="A505" s="2">
        <v>22</v>
      </c>
      <c r="B505" s="2" t="s">
        <v>69</v>
      </c>
      <c r="C505" s="2" t="s">
        <v>31</v>
      </c>
      <c r="D505" s="2">
        <v>1</v>
      </c>
      <c r="E505" s="2" t="s">
        <v>16</v>
      </c>
      <c r="F505" s="2">
        <v>2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1</v>
      </c>
      <c r="R505" s="2">
        <v>1</v>
      </c>
      <c r="S505" s="2"/>
      <c r="T505" s="10">
        <v>41062</v>
      </c>
      <c r="U505" s="2">
        <v>102</v>
      </c>
    </row>
    <row r="506" spans="1:21" x14ac:dyDescent="0.25">
      <c r="A506" s="2">
        <v>22</v>
      </c>
      <c r="B506" s="2" t="s">
        <v>69</v>
      </c>
      <c r="C506" s="2" t="s">
        <v>31</v>
      </c>
      <c r="D506" s="2">
        <v>1</v>
      </c>
      <c r="E506" s="2" t="s">
        <v>16</v>
      </c>
      <c r="F506" s="2">
        <v>2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1</v>
      </c>
      <c r="R506" s="2">
        <v>1</v>
      </c>
      <c r="S506" s="2"/>
      <c r="T506" s="10">
        <v>41069</v>
      </c>
      <c r="U506" s="2">
        <v>109</v>
      </c>
    </row>
    <row r="507" spans="1:21" x14ac:dyDescent="0.25">
      <c r="A507" s="2">
        <v>22</v>
      </c>
      <c r="B507" s="2" t="s">
        <v>69</v>
      </c>
      <c r="C507" s="2" t="s">
        <v>31</v>
      </c>
      <c r="D507" s="2">
        <v>1</v>
      </c>
      <c r="E507" s="2" t="s">
        <v>16</v>
      </c>
      <c r="F507" s="2">
        <v>2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1</v>
      </c>
      <c r="R507" s="2">
        <v>1</v>
      </c>
      <c r="S507" s="2"/>
      <c r="T507" s="10">
        <v>41076</v>
      </c>
      <c r="U507" s="2">
        <v>116</v>
      </c>
    </row>
    <row r="508" spans="1:21" x14ac:dyDescent="0.25">
      <c r="A508" s="2">
        <v>23</v>
      </c>
      <c r="B508" s="2" t="s">
        <v>70</v>
      </c>
      <c r="C508" s="2" t="s">
        <v>31</v>
      </c>
      <c r="D508" s="2">
        <v>1</v>
      </c>
      <c r="E508" s="2" t="s">
        <v>16</v>
      </c>
      <c r="F508" s="2">
        <v>3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/>
      <c r="T508" s="10">
        <v>40964</v>
      </c>
      <c r="U508" s="2">
        <v>4</v>
      </c>
    </row>
    <row r="509" spans="1:21" x14ac:dyDescent="0.25">
      <c r="A509" s="2">
        <v>23</v>
      </c>
      <c r="B509" s="2" t="s">
        <v>70</v>
      </c>
      <c r="C509" s="2" t="s">
        <v>31</v>
      </c>
      <c r="D509" s="2">
        <v>1</v>
      </c>
      <c r="E509" s="2" t="s">
        <v>16</v>
      </c>
      <c r="F509" s="2">
        <v>3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6</v>
      </c>
      <c r="R509" s="2">
        <v>1</v>
      </c>
      <c r="S509" s="2"/>
      <c r="T509" s="10">
        <v>40968</v>
      </c>
      <c r="U509" s="2">
        <v>8</v>
      </c>
    </row>
    <row r="510" spans="1:21" x14ac:dyDescent="0.25">
      <c r="A510" s="2">
        <v>23</v>
      </c>
      <c r="B510" s="2" t="s">
        <v>70</v>
      </c>
      <c r="C510" s="2" t="s">
        <v>31</v>
      </c>
      <c r="D510" s="2">
        <v>1</v>
      </c>
      <c r="E510" s="2" t="s">
        <v>16</v>
      </c>
      <c r="F510" s="2">
        <v>3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8</v>
      </c>
      <c r="R510" s="2">
        <v>1</v>
      </c>
      <c r="S510" s="2"/>
      <c r="T510" s="10">
        <v>40972</v>
      </c>
      <c r="U510" s="2">
        <v>12</v>
      </c>
    </row>
    <row r="511" spans="1:21" x14ac:dyDescent="0.25">
      <c r="A511" s="2">
        <v>23</v>
      </c>
      <c r="B511" s="2" t="s">
        <v>70</v>
      </c>
      <c r="C511" s="2" t="s">
        <v>31</v>
      </c>
      <c r="D511" s="2">
        <v>1</v>
      </c>
      <c r="E511" s="2" t="s">
        <v>16</v>
      </c>
      <c r="F511" s="2">
        <v>3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3</v>
      </c>
      <c r="R511" s="2">
        <v>1</v>
      </c>
      <c r="S511" s="2"/>
      <c r="T511" s="10">
        <v>40976</v>
      </c>
      <c r="U511" s="2">
        <v>16</v>
      </c>
    </row>
    <row r="512" spans="1:21" x14ac:dyDescent="0.25">
      <c r="A512" s="2">
        <v>23</v>
      </c>
      <c r="B512" s="2" t="s">
        <v>70</v>
      </c>
      <c r="C512" s="2" t="s">
        <v>31</v>
      </c>
      <c r="D512" s="2">
        <v>1</v>
      </c>
      <c r="E512" s="2" t="s">
        <v>16</v>
      </c>
      <c r="F512" s="2">
        <v>3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3</v>
      </c>
      <c r="R512" s="2">
        <v>1</v>
      </c>
      <c r="S512" s="2"/>
      <c r="T512" s="10">
        <v>40980</v>
      </c>
      <c r="U512" s="2">
        <v>20</v>
      </c>
    </row>
    <row r="513" spans="1:21" x14ac:dyDescent="0.25">
      <c r="A513" s="2">
        <v>23</v>
      </c>
      <c r="B513" s="2" t="s">
        <v>70</v>
      </c>
      <c r="C513" s="2" t="s">
        <v>31</v>
      </c>
      <c r="D513" s="2">
        <v>1</v>
      </c>
      <c r="E513" s="2" t="s">
        <v>16</v>
      </c>
      <c r="F513" s="2">
        <v>3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3</v>
      </c>
      <c r="R513" s="2">
        <v>1</v>
      </c>
      <c r="S513" s="2"/>
      <c r="T513" s="10">
        <v>40984</v>
      </c>
      <c r="U513" s="2">
        <v>24</v>
      </c>
    </row>
    <row r="514" spans="1:21" x14ac:dyDescent="0.25">
      <c r="A514" s="2">
        <v>23</v>
      </c>
      <c r="B514" s="2" t="s">
        <v>70</v>
      </c>
      <c r="C514" s="2" t="s">
        <v>31</v>
      </c>
      <c r="D514" s="2">
        <v>1</v>
      </c>
      <c r="E514" s="2" t="s">
        <v>16</v>
      </c>
      <c r="F514" s="2">
        <v>3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3</v>
      </c>
      <c r="R514" s="2">
        <v>1</v>
      </c>
      <c r="S514" s="2"/>
      <c r="T514" s="10">
        <v>40988</v>
      </c>
      <c r="U514" s="2">
        <v>28</v>
      </c>
    </row>
    <row r="515" spans="1:21" x14ac:dyDescent="0.25">
      <c r="A515" s="2">
        <v>23</v>
      </c>
      <c r="B515" s="2" t="s">
        <v>70</v>
      </c>
      <c r="C515" s="2" t="s">
        <v>31</v>
      </c>
      <c r="D515" s="2">
        <v>1</v>
      </c>
      <c r="E515" s="2" t="s">
        <v>16</v>
      </c>
      <c r="F515" s="2">
        <v>3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2</v>
      </c>
      <c r="R515" s="2">
        <v>1</v>
      </c>
      <c r="S515" s="2"/>
      <c r="T515" s="10">
        <v>40992</v>
      </c>
      <c r="U515" s="2">
        <v>32</v>
      </c>
    </row>
    <row r="516" spans="1:21" x14ac:dyDescent="0.25">
      <c r="A516" s="2">
        <v>23</v>
      </c>
      <c r="B516" s="2" t="s">
        <v>70</v>
      </c>
      <c r="C516" s="2" t="s">
        <v>31</v>
      </c>
      <c r="D516" s="2">
        <v>1</v>
      </c>
      <c r="E516" s="2" t="s">
        <v>16</v>
      </c>
      <c r="F516" s="2">
        <v>3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2</v>
      </c>
      <c r="R516" s="2">
        <v>1</v>
      </c>
      <c r="S516" s="2"/>
      <c r="T516" s="10">
        <v>40996</v>
      </c>
      <c r="U516" s="2">
        <v>36</v>
      </c>
    </row>
    <row r="517" spans="1:21" x14ac:dyDescent="0.25">
      <c r="A517" s="2">
        <v>23</v>
      </c>
      <c r="B517" s="2" t="s">
        <v>70</v>
      </c>
      <c r="C517" s="2" t="s">
        <v>31</v>
      </c>
      <c r="D517" s="2">
        <v>1</v>
      </c>
      <c r="E517" s="2" t="s">
        <v>16</v>
      </c>
      <c r="F517" s="2">
        <v>3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2</v>
      </c>
      <c r="R517" s="2">
        <v>1</v>
      </c>
      <c r="S517" s="2"/>
      <c r="T517" s="10">
        <v>41000</v>
      </c>
      <c r="U517" s="2">
        <v>40</v>
      </c>
    </row>
    <row r="518" spans="1:21" x14ac:dyDescent="0.25">
      <c r="A518" s="2">
        <v>23</v>
      </c>
      <c r="B518" s="2" t="s">
        <v>70</v>
      </c>
      <c r="C518" s="2" t="s">
        <v>31</v>
      </c>
      <c r="D518" s="2">
        <v>1</v>
      </c>
      <c r="E518" s="2" t="s">
        <v>16</v>
      </c>
      <c r="F518" s="2">
        <v>3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2</v>
      </c>
      <c r="R518" s="2">
        <v>1</v>
      </c>
      <c r="S518" s="2"/>
      <c r="T518" s="10">
        <v>41004</v>
      </c>
      <c r="U518" s="2">
        <v>44</v>
      </c>
    </row>
    <row r="519" spans="1:21" x14ac:dyDescent="0.25">
      <c r="A519" s="2">
        <v>23</v>
      </c>
      <c r="B519" s="2" t="s">
        <v>70</v>
      </c>
      <c r="C519" s="2" t="s">
        <v>31</v>
      </c>
      <c r="D519" s="2">
        <v>1</v>
      </c>
      <c r="E519" s="2" t="s">
        <v>16</v>
      </c>
      <c r="F519" s="2">
        <v>3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2</v>
      </c>
      <c r="R519" s="2">
        <v>1</v>
      </c>
      <c r="S519" s="2"/>
      <c r="T519" s="10">
        <v>41008</v>
      </c>
      <c r="U519" s="2">
        <v>48</v>
      </c>
    </row>
    <row r="520" spans="1:21" x14ac:dyDescent="0.25">
      <c r="A520" s="2">
        <v>23</v>
      </c>
      <c r="B520" s="2" t="s">
        <v>70</v>
      </c>
      <c r="C520" s="2" t="s">
        <v>31</v>
      </c>
      <c r="D520" s="2">
        <v>1</v>
      </c>
      <c r="E520" s="2" t="s">
        <v>16</v>
      </c>
      <c r="F520" s="2">
        <v>3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2</v>
      </c>
      <c r="R520" s="2">
        <v>1</v>
      </c>
      <c r="S520" s="2"/>
      <c r="T520" s="10">
        <v>41012</v>
      </c>
      <c r="U520" s="2">
        <v>52</v>
      </c>
    </row>
    <row r="521" spans="1:21" x14ac:dyDescent="0.25">
      <c r="A521" s="2">
        <v>23</v>
      </c>
      <c r="B521" s="2" t="s">
        <v>70</v>
      </c>
      <c r="C521" s="2" t="s">
        <v>31</v>
      </c>
      <c r="D521" s="2">
        <v>1</v>
      </c>
      <c r="E521" s="2" t="s">
        <v>16</v>
      </c>
      <c r="F521" s="2">
        <v>3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2</v>
      </c>
      <c r="R521" s="2">
        <v>1</v>
      </c>
      <c r="S521" s="2"/>
      <c r="T521" s="10">
        <v>41016</v>
      </c>
      <c r="U521" s="2">
        <v>56</v>
      </c>
    </row>
    <row r="522" spans="1:21" x14ac:dyDescent="0.25">
      <c r="A522" s="2">
        <v>23</v>
      </c>
      <c r="B522" s="2" t="s">
        <v>70</v>
      </c>
      <c r="C522" s="2" t="s">
        <v>31</v>
      </c>
      <c r="D522" s="2">
        <v>1</v>
      </c>
      <c r="E522" s="2" t="s">
        <v>16</v>
      </c>
      <c r="F522" s="2">
        <v>3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1</v>
      </c>
      <c r="R522" s="2">
        <v>1</v>
      </c>
      <c r="S522" s="2"/>
      <c r="T522" s="10">
        <v>41020</v>
      </c>
      <c r="U522" s="2">
        <v>60</v>
      </c>
    </row>
    <row r="523" spans="1:21" x14ac:dyDescent="0.25">
      <c r="A523" s="2">
        <v>23</v>
      </c>
      <c r="B523" s="2" t="s">
        <v>70</v>
      </c>
      <c r="C523" s="2" t="s">
        <v>31</v>
      </c>
      <c r="D523" s="2">
        <v>1</v>
      </c>
      <c r="E523" s="2" t="s">
        <v>16</v>
      </c>
      <c r="F523" s="2">
        <v>3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1</v>
      </c>
      <c r="S523" s="2"/>
      <c r="T523" s="10">
        <v>41027</v>
      </c>
      <c r="U523" s="2">
        <v>67</v>
      </c>
    </row>
    <row r="524" spans="1:21" x14ac:dyDescent="0.25">
      <c r="A524" s="2">
        <v>23</v>
      </c>
      <c r="B524" s="2" t="s">
        <v>70</v>
      </c>
      <c r="C524" s="2" t="s">
        <v>31</v>
      </c>
      <c r="D524" s="2">
        <v>1</v>
      </c>
      <c r="E524" s="2" t="s">
        <v>16</v>
      </c>
      <c r="F524" s="2">
        <v>3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1</v>
      </c>
      <c r="R524" s="2">
        <v>1</v>
      </c>
      <c r="S524" s="2"/>
      <c r="T524" s="10">
        <v>41034</v>
      </c>
      <c r="U524" s="2">
        <v>74</v>
      </c>
    </row>
    <row r="525" spans="1:21" x14ac:dyDescent="0.25">
      <c r="A525" s="2">
        <v>23</v>
      </c>
      <c r="B525" s="2" t="s">
        <v>70</v>
      </c>
      <c r="C525" s="2" t="s">
        <v>31</v>
      </c>
      <c r="D525" s="2">
        <v>1</v>
      </c>
      <c r="E525" s="2" t="s">
        <v>16</v>
      </c>
      <c r="F525" s="2">
        <v>3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R525" s="2">
        <v>1</v>
      </c>
      <c r="S525" s="2"/>
      <c r="T525" s="10">
        <v>41041</v>
      </c>
      <c r="U525" s="2">
        <v>81</v>
      </c>
    </row>
    <row r="526" spans="1:21" x14ac:dyDescent="0.25">
      <c r="A526" s="2">
        <v>23</v>
      </c>
      <c r="B526" s="2" t="s">
        <v>70</v>
      </c>
      <c r="C526" s="2" t="s">
        <v>31</v>
      </c>
      <c r="D526" s="2">
        <v>1</v>
      </c>
      <c r="E526" s="2" t="s">
        <v>16</v>
      </c>
      <c r="F526" s="2">
        <v>3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1</v>
      </c>
      <c r="R526" s="2">
        <v>1</v>
      </c>
      <c r="S526" s="2"/>
      <c r="T526" s="10">
        <v>41048</v>
      </c>
      <c r="U526" s="2">
        <v>88</v>
      </c>
    </row>
    <row r="527" spans="1:21" x14ac:dyDescent="0.25">
      <c r="A527" s="2">
        <v>23</v>
      </c>
      <c r="B527" s="2" t="s">
        <v>70</v>
      </c>
      <c r="C527" s="2" t="s">
        <v>31</v>
      </c>
      <c r="D527" s="2">
        <v>1</v>
      </c>
      <c r="E527" s="2" t="s">
        <v>16</v>
      </c>
      <c r="F527" s="2">
        <v>3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1</v>
      </c>
      <c r="R527" s="2">
        <v>1</v>
      </c>
      <c r="S527" s="2"/>
      <c r="T527" s="10">
        <v>41055</v>
      </c>
      <c r="U527" s="2">
        <v>95</v>
      </c>
    </row>
    <row r="528" spans="1:21" x14ac:dyDescent="0.25">
      <c r="A528" s="2">
        <v>23</v>
      </c>
      <c r="B528" s="2" t="s">
        <v>70</v>
      </c>
      <c r="C528" s="2" t="s">
        <v>31</v>
      </c>
      <c r="D528" s="2">
        <v>1</v>
      </c>
      <c r="E528" s="2" t="s">
        <v>16</v>
      </c>
      <c r="F528" s="2">
        <v>3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1</v>
      </c>
      <c r="R528" s="2">
        <v>1</v>
      </c>
      <c r="S528" s="2"/>
      <c r="T528" s="10">
        <v>41062</v>
      </c>
      <c r="U528" s="2">
        <v>102</v>
      </c>
    </row>
    <row r="529" spans="1:21" x14ac:dyDescent="0.25">
      <c r="A529" s="2">
        <v>23</v>
      </c>
      <c r="B529" s="2" t="s">
        <v>70</v>
      </c>
      <c r="C529" s="2" t="s">
        <v>31</v>
      </c>
      <c r="D529" s="2">
        <v>1</v>
      </c>
      <c r="E529" s="2" t="s">
        <v>16</v>
      </c>
      <c r="F529" s="2">
        <v>3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1</v>
      </c>
      <c r="R529" s="2">
        <v>1</v>
      </c>
      <c r="S529" s="2"/>
      <c r="T529" s="10">
        <v>41069</v>
      </c>
      <c r="U529" s="2">
        <v>109</v>
      </c>
    </row>
    <row r="530" spans="1:21" x14ac:dyDescent="0.25">
      <c r="A530" s="2">
        <v>23</v>
      </c>
      <c r="B530" s="2" t="s">
        <v>70</v>
      </c>
      <c r="C530" s="2" t="s">
        <v>31</v>
      </c>
      <c r="D530" s="2">
        <v>1</v>
      </c>
      <c r="E530" s="2" t="s">
        <v>16</v>
      </c>
      <c r="F530" s="2">
        <v>3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1</v>
      </c>
      <c r="R530" s="2">
        <v>1</v>
      </c>
      <c r="S530" s="2"/>
      <c r="T530" s="10">
        <v>41076</v>
      </c>
      <c r="U530" s="2">
        <v>116</v>
      </c>
    </row>
    <row r="531" spans="1:21" x14ac:dyDescent="0.25">
      <c r="A531" s="2">
        <v>24</v>
      </c>
      <c r="B531" s="2" t="s">
        <v>71</v>
      </c>
      <c r="C531" s="2" t="s">
        <v>31</v>
      </c>
      <c r="D531" s="2">
        <v>1</v>
      </c>
      <c r="E531" s="2" t="s">
        <v>16</v>
      </c>
      <c r="F531" s="2">
        <v>4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1</v>
      </c>
      <c r="S531" s="2"/>
      <c r="T531" s="10">
        <v>40964</v>
      </c>
      <c r="U531" s="2">
        <v>4</v>
      </c>
    </row>
    <row r="532" spans="1:21" x14ac:dyDescent="0.25">
      <c r="A532" s="2">
        <v>24</v>
      </c>
      <c r="B532" s="2" t="s">
        <v>71</v>
      </c>
      <c r="C532" s="2" t="s">
        <v>31</v>
      </c>
      <c r="D532" s="2">
        <v>1</v>
      </c>
      <c r="E532" s="2" t="s">
        <v>16</v>
      </c>
      <c r="F532" s="2">
        <v>4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1</v>
      </c>
      <c r="R532" s="2">
        <v>1</v>
      </c>
      <c r="S532" s="2"/>
      <c r="T532" s="10">
        <v>40968</v>
      </c>
      <c r="U532" s="2">
        <v>8</v>
      </c>
    </row>
    <row r="533" spans="1:21" x14ac:dyDescent="0.25">
      <c r="A533" s="2">
        <v>24</v>
      </c>
      <c r="B533" s="2" t="s">
        <v>71</v>
      </c>
      <c r="C533" s="2" t="s">
        <v>31</v>
      </c>
      <c r="D533" s="2">
        <v>1</v>
      </c>
      <c r="E533" s="2" t="s">
        <v>16</v>
      </c>
      <c r="F533" s="2">
        <v>4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3</v>
      </c>
      <c r="R533" s="2">
        <v>1</v>
      </c>
      <c r="S533" s="2"/>
      <c r="T533" s="10">
        <v>40972</v>
      </c>
      <c r="U533" s="2">
        <v>12</v>
      </c>
    </row>
    <row r="534" spans="1:21" x14ac:dyDescent="0.25">
      <c r="A534" s="2">
        <v>24</v>
      </c>
      <c r="B534" s="2" t="s">
        <v>71</v>
      </c>
      <c r="C534" s="2" t="s">
        <v>31</v>
      </c>
      <c r="D534" s="2">
        <v>1</v>
      </c>
      <c r="E534" s="2" t="s">
        <v>16</v>
      </c>
      <c r="F534" s="2">
        <v>4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3</v>
      </c>
      <c r="R534" s="2">
        <v>1</v>
      </c>
      <c r="S534" s="2"/>
      <c r="T534" s="10">
        <v>40976</v>
      </c>
      <c r="U534" s="2">
        <v>16</v>
      </c>
    </row>
    <row r="535" spans="1:21" x14ac:dyDescent="0.25">
      <c r="A535" s="2">
        <v>24</v>
      </c>
      <c r="B535" s="2" t="s">
        <v>71</v>
      </c>
      <c r="C535" s="2" t="s">
        <v>31</v>
      </c>
      <c r="D535" s="2">
        <v>1</v>
      </c>
      <c r="E535" s="2" t="s">
        <v>16</v>
      </c>
      <c r="F535" s="2">
        <v>4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3</v>
      </c>
      <c r="R535" s="2">
        <v>1</v>
      </c>
      <c r="S535" s="2"/>
      <c r="T535" s="10">
        <v>40980</v>
      </c>
      <c r="U535" s="2">
        <v>20</v>
      </c>
    </row>
    <row r="536" spans="1:21" x14ac:dyDescent="0.25">
      <c r="A536" s="2">
        <v>24</v>
      </c>
      <c r="B536" s="2" t="s">
        <v>71</v>
      </c>
      <c r="C536" s="2" t="s">
        <v>31</v>
      </c>
      <c r="D536" s="2">
        <v>1</v>
      </c>
      <c r="E536" s="2" t="s">
        <v>16</v>
      </c>
      <c r="F536" s="2">
        <v>4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3</v>
      </c>
      <c r="R536" s="2">
        <v>1</v>
      </c>
      <c r="S536" s="2"/>
      <c r="T536" s="10">
        <v>40984</v>
      </c>
      <c r="U536" s="2">
        <v>24</v>
      </c>
    </row>
    <row r="537" spans="1:21" x14ac:dyDescent="0.25">
      <c r="A537" s="2">
        <v>24</v>
      </c>
      <c r="B537" s="2" t="s">
        <v>71</v>
      </c>
      <c r="C537" s="2" t="s">
        <v>31</v>
      </c>
      <c r="D537" s="2">
        <v>1</v>
      </c>
      <c r="E537" s="2" t="s">
        <v>16</v>
      </c>
      <c r="F537" s="2">
        <v>4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3</v>
      </c>
      <c r="R537" s="2">
        <v>1</v>
      </c>
      <c r="S537" s="2"/>
      <c r="T537" s="10">
        <v>40988</v>
      </c>
      <c r="U537" s="2">
        <v>28</v>
      </c>
    </row>
    <row r="538" spans="1:21" x14ac:dyDescent="0.25">
      <c r="A538" s="2">
        <v>24</v>
      </c>
      <c r="B538" s="2" t="s">
        <v>71</v>
      </c>
      <c r="C538" s="2" t="s">
        <v>31</v>
      </c>
      <c r="D538" s="2">
        <v>1</v>
      </c>
      <c r="E538" s="2" t="s">
        <v>16</v>
      </c>
      <c r="F538" s="2">
        <v>4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3</v>
      </c>
      <c r="R538" s="2">
        <v>1</v>
      </c>
      <c r="S538" s="2"/>
      <c r="T538" s="10">
        <v>40992</v>
      </c>
      <c r="U538" s="2">
        <v>32</v>
      </c>
    </row>
    <row r="539" spans="1:21" x14ac:dyDescent="0.25">
      <c r="A539" s="2">
        <v>24</v>
      </c>
      <c r="B539" s="2" t="s">
        <v>71</v>
      </c>
      <c r="C539" s="2" t="s">
        <v>31</v>
      </c>
      <c r="D539" s="2">
        <v>1</v>
      </c>
      <c r="E539" s="2" t="s">
        <v>16</v>
      </c>
      <c r="F539" s="2">
        <v>4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4</v>
      </c>
      <c r="R539" s="2">
        <v>1</v>
      </c>
      <c r="S539" s="2"/>
      <c r="T539" s="10">
        <v>40996</v>
      </c>
      <c r="U539" s="2">
        <v>36</v>
      </c>
    </row>
    <row r="540" spans="1:21" x14ac:dyDescent="0.25">
      <c r="A540" s="2">
        <v>24</v>
      </c>
      <c r="B540" s="2" t="s">
        <v>71</v>
      </c>
      <c r="C540" s="2" t="s">
        <v>31</v>
      </c>
      <c r="D540" s="2">
        <v>1</v>
      </c>
      <c r="E540" s="2" t="s">
        <v>16</v>
      </c>
      <c r="F540" s="2">
        <v>4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2</v>
      </c>
      <c r="R540" s="2">
        <v>1</v>
      </c>
      <c r="S540" s="2"/>
      <c r="T540" s="10">
        <v>41000</v>
      </c>
      <c r="U540" s="2">
        <v>40</v>
      </c>
    </row>
    <row r="541" spans="1:21" x14ac:dyDescent="0.25">
      <c r="A541" s="2">
        <v>24</v>
      </c>
      <c r="B541" s="2" t="s">
        <v>71</v>
      </c>
      <c r="C541" s="2" t="s">
        <v>31</v>
      </c>
      <c r="D541" s="2">
        <v>1</v>
      </c>
      <c r="E541" s="2" t="s">
        <v>16</v>
      </c>
      <c r="F541" s="2">
        <v>4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2</v>
      </c>
      <c r="R541" s="2">
        <v>1</v>
      </c>
      <c r="S541" s="2"/>
      <c r="T541" s="10">
        <v>41004</v>
      </c>
      <c r="U541" s="2">
        <v>44</v>
      </c>
    </row>
    <row r="542" spans="1:21" x14ac:dyDescent="0.25">
      <c r="A542" s="2">
        <v>24</v>
      </c>
      <c r="B542" s="2" t="s">
        <v>71</v>
      </c>
      <c r="C542" s="2" t="s">
        <v>31</v>
      </c>
      <c r="D542" s="2">
        <v>1</v>
      </c>
      <c r="E542" s="2" t="s">
        <v>16</v>
      </c>
      <c r="F542" s="2">
        <v>4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2</v>
      </c>
      <c r="R542" s="2">
        <v>1</v>
      </c>
      <c r="S542" s="2"/>
      <c r="T542" s="10">
        <v>41008</v>
      </c>
      <c r="U542" s="2">
        <v>48</v>
      </c>
    </row>
    <row r="543" spans="1:21" x14ac:dyDescent="0.25">
      <c r="A543" s="2">
        <v>24</v>
      </c>
      <c r="B543" s="2" t="s">
        <v>71</v>
      </c>
      <c r="C543" s="2" t="s">
        <v>31</v>
      </c>
      <c r="D543" s="2">
        <v>1</v>
      </c>
      <c r="E543" s="2" t="s">
        <v>16</v>
      </c>
      <c r="F543" s="2">
        <v>4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2</v>
      </c>
      <c r="R543" s="2">
        <v>1</v>
      </c>
      <c r="S543" s="2"/>
      <c r="T543" s="10">
        <v>41012</v>
      </c>
      <c r="U543" s="2">
        <v>52</v>
      </c>
    </row>
    <row r="544" spans="1:21" x14ac:dyDescent="0.25">
      <c r="A544" s="2">
        <v>24</v>
      </c>
      <c r="B544" s="2" t="s">
        <v>71</v>
      </c>
      <c r="C544" s="2" t="s">
        <v>31</v>
      </c>
      <c r="D544" s="2">
        <v>1</v>
      </c>
      <c r="E544" s="2" t="s">
        <v>16</v>
      </c>
      <c r="F544" s="2">
        <v>4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2</v>
      </c>
      <c r="R544" s="2">
        <v>1</v>
      </c>
      <c r="S544" s="2"/>
      <c r="T544" s="10">
        <v>41016</v>
      </c>
      <c r="U544" s="2">
        <v>56</v>
      </c>
    </row>
    <row r="545" spans="1:21" x14ac:dyDescent="0.25">
      <c r="A545" s="2">
        <v>24</v>
      </c>
      <c r="B545" s="2" t="s">
        <v>71</v>
      </c>
      <c r="C545" s="2" t="s">
        <v>31</v>
      </c>
      <c r="D545" s="2">
        <v>1</v>
      </c>
      <c r="E545" s="2" t="s">
        <v>16</v>
      </c>
      <c r="F545" s="2">
        <v>4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2</v>
      </c>
      <c r="R545" s="2">
        <v>1</v>
      </c>
      <c r="S545" s="2"/>
      <c r="T545" s="10">
        <v>41020</v>
      </c>
      <c r="U545" s="2">
        <v>60</v>
      </c>
    </row>
    <row r="546" spans="1:21" x14ac:dyDescent="0.25">
      <c r="A546" s="2">
        <v>24</v>
      </c>
      <c r="B546" s="2" t="s">
        <v>71</v>
      </c>
      <c r="C546" s="2" t="s">
        <v>31</v>
      </c>
      <c r="D546" s="2">
        <v>1</v>
      </c>
      <c r="E546" s="2" t="s">
        <v>16</v>
      </c>
      <c r="F546" s="2">
        <v>4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2</v>
      </c>
      <c r="R546" s="2">
        <v>1</v>
      </c>
      <c r="S546" s="2"/>
      <c r="T546" s="10">
        <v>41027</v>
      </c>
      <c r="U546" s="2">
        <v>67</v>
      </c>
    </row>
    <row r="547" spans="1:21" x14ac:dyDescent="0.25">
      <c r="A547" s="2">
        <v>24</v>
      </c>
      <c r="B547" s="2" t="s">
        <v>71</v>
      </c>
      <c r="C547" s="2" t="s">
        <v>31</v>
      </c>
      <c r="D547" s="2">
        <v>1</v>
      </c>
      <c r="E547" s="2" t="s">
        <v>16</v>
      </c>
      <c r="F547" s="2">
        <v>4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2</v>
      </c>
      <c r="R547" s="2">
        <v>1</v>
      </c>
      <c r="S547" s="2"/>
      <c r="T547" s="10">
        <v>41034</v>
      </c>
      <c r="U547" s="2">
        <v>74</v>
      </c>
    </row>
    <row r="548" spans="1:21" x14ac:dyDescent="0.25">
      <c r="A548" s="2">
        <v>24</v>
      </c>
      <c r="B548" s="2" t="s">
        <v>71</v>
      </c>
      <c r="C548" s="2" t="s">
        <v>31</v>
      </c>
      <c r="D548" s="2">
        <v>1</v>
      </c>
      <c r="E548" s="2" t="s">
        <v>16</v>
      </c>
      <c r="F548" s="2">
        <v>4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1</v>
      </c>
      <c r="R548" s="2">
        <v>1</v>
      </c>
      <c r="S548" s="2"/>
      <c r="T548" s="10">
        <v>41041</v>
      </c>
      <c r="U548" s="2">
        <v>81</v>
      </c>
    </row>
    <row r="549" spans="1:21" x14ac:dyDescent="0.25">
      <c r="A549" s="2">
        <v>24</v>
      </c>
      <c r="B549" s="2" t="s">
        <v>71</v>
      </c>
      <c r="C549" s="2" t="s">
        <v>31</v>
      </c>
      <c r="D549" s="2">
        <v>1</v>
      </c>
      <c r="E549" s="2" t="s">
        <v>16</v>
      </c>
      <c r="F549" s="2">
        <v>4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1</v>
      </c>
      <c r="R549" s="2">
        <v>1</v>
      </c>
      <c r="S549" s="2"/>
      <c r="T549" s="10">
        <v>41048</v>
      </c>
      <c r="U549" s="2">
        <v>88</v>
      </c>
    </row>
    <row r="550" spans="1:21" x14ac:dyDescent="0.25">
      <c r="A550" s="2">
        <v>24</v>
      </c>
      <c r="B550" s="2" t="s">
        <v>71</v>
      </c>
      <c r="C550" s="2" t="s">
        <v>31</v>
      </c>
      <c r="D550" s="2">
        <v>1</v>
      </c>
      <c r="E550" s="2" t="s">
        <v>16</v>
      </c>
      <c r="F550" s="2">
        <v>4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1</v>
      </c>
      <c r="S550" s="2"/>
      <c r="T550" s="10">
        <v>41055</v>
      </c>
      <c r="U550" s="2">
        <v>95</v>
      </c>
    </row>
    <row r="551" spans="1:21" x14ac:dyDescent="0.25">
      <c r="A551" s="2">
        <v>24</v>
      </c>
      <c r="B551" s="2" t="s">
        <v>71</v>
      </c>
      <c r="C551" s="2" t="s">
        <v>31</v>
      </c>
      <c r="D551" s="2">
        <v>1</v>
      </c>
      <c r="E551" s="2" t="s">
        <v>16</v>
      </c>
      <c r="F551" s="2">
        <v>4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1</v>
      </c>
      <c r="R551" s="2">
        <v>1</v>
      </c>
      <c r="S551" s="2"/>
      <c r="T551" s="10">
        <v>41062</v>
      </c>
      <c r="U551" s="2">
        <v>102</v>
      </c>
    </row>
    <row r="552" spans="1:21" x14ac:dyDescent="0.25">
      <c r="A552" s="2">
        <v>24</v>
      </c>
      <c r="B552" s="2" t="s">
        <v>71</v>
      </c>
      <c r="C552" s="2" t="s">
        <v>31</v>
      </c>
      <c r="D552" s="2">
        <v>1</v>
      </c>
      <c r="E552" s="2" t="s">
        <v>16</v>
      </c>
      <c r="F552" s="2">
        <v>4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1</v>
      </c>
      <c r="R552" s="2">
        <v>1</v>
      </c>
      <c r="S552" s="2"/>
      <c r="T552" s="10">
        <v>41069</v>
      </c>
      <c r="U552" s="2">
        <v>109</v>
      </c>
    </row>
    <row r="553" spans="1:21" x14ac:dyDescent="0.25">
      <c r="A553" s="2">
        <v>24</v>
      </c>
      <c r="B553" s="2" t="s">
        <v>71</v>
      </c>
      <c r="C553" s="2" t="s">
        <v>31</v>
      </c>
      <c r="D553" s="2">
        <v>1</v>
      </c>
      <c r="E553" s="2" t="s">
        <v>16</v>
      </c>
      <c r="F553" s="2">
        <v>4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1</v>
      </c>
      <c r="R553" s="2">
        <v>1</v>
      </c>
      <c r="S553" s="2"/>
      <c r="T553" s="10">
        <v>41076</v>
      </c>
      <c r="U553" s="2">
        <v>116</v>
      </c>
    </row>
    <row r="554" spans="1:21" x14ac:dyDescent="0.25">
      <c r="A554" s="2">
        <v>25</v>
      </c>
      <c r="B554" s="2" t="s">
        <v>72</v>
      </c>
      <c r="C554" s="2" t="s">
        <v>4</v>
      </c>
      <c r="D554" s="2">
        <v>1</v>
      </c>
      <c r="E554" s="2" t="s">
        <v>6</v>
      </c>
      <c r="F554" s="2">
        <v>1</v>
      </c>
      <c r="G554" s="2">
        <v>0</v>
      </c>
      <c r="H554" s="2">
        <v>81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/>
      <c r="T554" s="10">
        <v>40964</v>
      </c>
      <c r="U554" s="2">
        <v>4</v>
      </c>
    </row>
    <row r="555" spans="1:21" x14ac:dyDescent="0.25">
      <c r="A555" s="2">
        <v>25</v>
      </c>
      <c r="B555" s="2" t="s">
        <v>72</v>
      </c>
      <c r="C555" s="2" t="s">
        <v>4</v>
      </c>
      <c r="D555" s="2">
        <v>1</v>
      </c>
      <c r="E555" s="2" t="s">
        <v>6</v>
      </c>
      <c r="F555" s="2">
        <v>1</v>
      </c>
      <c r="G555" s="2">
        <v>6</v>
      </c>
      <c r="H555" s="2">
        <v>81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/>
      <c r="T555" s="10">
        <v>40968</v>
      </c>
      <c r="U555" s="2">
        <v>8</v>
      </c>
    </row>
    <row r="556" spans="1:21" x14ac:dyDescent="0.25">
      <c r="A556" s="2">
        <v>25</v>
      </c>
      <c r="B556" s="2" t="s">
        <v>72</v>
      </c>
      <c r="C556" s="2" t="s">
        <v>4</v>
      </c>
      <c r="D556" s="2">
        <v>1</v>
      </c>
      <c r="E556" s="2" t="s">
        <v>6</v>
      </c>
      <c r="F556" s="2">
        <v>1</v>
      </c>
      <c r="G556" s="2">
        <v>20</v>
      </c>
      <c r="H556" s="2">
        <v>81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/>
      <c r="T556" s="10">
        <v>40972</v>
      </c>
      <c r="U556" s="2">
        <v>12</v>
      </c>
    </row>
    <row r="557" spans="1:21" x14ac:dyDescent="0.25">
      <c r="A557" s="2">
        <v>25</v>
      </c>
      <c r="B557" s="2" t="s">
        <v>72</v>
      </c>
      <c r="C557" s="2" t="s">
        <v>4</v>
      </c>
      <c r="D557" s="2">
        <v>1</v>
      </c>
      <c r="E557" s="2" t="s">
        <v>6</v>
      </c>
      <c r="F557" s="2">
        <v>1</v>
      </c>
      <c r="G557" s="2">
        <v>17</v>
      </c>
      <c r="H557" s="2">
        <v>81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/>
      <c r="T557" s="10">
        <v>40976</v>
      </c>
      <c r="U557" s="2">
        <v>16</v>
      </c>
    </row>
    <row r="558" spans="1:21" x14ac:dyDescent="0.25">
      <c r="A558" s="2">
        <v>25</v>
      </c>
      <c r="B558" s="2" t="s">
        <v>72</v>
      </c>
      <c r="C558" s="2" t="s">
        <v>4</v>
      </c>
      <c r="D558" s="2">
        <v>1</v>
      </c>
      <c r="E558" s="2" t="s">
        <v>6</v>
      </c>
      <c r="F558" s="2">
        <v>1</v>
      </c>
      <c r="G558" s="2">
        <v>17</v>
      </c>
      <c r="H558" s="2">
        <v>81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/>
      <c r="T558" s="10">
        <v>40980</v>
      </c>
      <c r="U558" s="2">
        <v>20</v>
      </c>
    </row>
    <row r="559" spans="1:21" x14ac:dyDescent="0.25">
      <c r="A559" s="2">
        <v>25</v>
      </c>
      <c r="B559" s="2" t="s">
        <v>72</v>
      </c>
      <c r="C559" s="2" t="s">
        <v>4</v>
      </c>
      <c r="D559" s="2">
        <v>1</v>
      </c>
      <c r="E559" s="2" t="s">
        <v>6</v>
      </c>
      <c r="F559" s="2">
        <v>1</v>
      </c>
      <c r="G559" s="2">
        <v>17</v>
      </c>
      <c r="H559" s="2">
        <v>81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/>
      <c r="T559" s="10">
        <v>40984</v>
      </c>
      <c r="U559" s="2">
        <v>24</v>
      </c>
    </row>
    <row r="560" spans="1:21" x14ac:dyDescent="0.25">
      <c r="A560" s="2">
        <v>25</v>
      </c>
      <c r="B560" s="2" t="s">
        <v>72</v>
      </c>
      <c r="C560" s="2" t="s">
        <v>4</v>
      </c>
      <c r="D560" s="2">
        <v>1</v>
      </c>
      <c r="E560" s="2" t="s">
        <v>6</v>
      </c>
      <c r="F560" s="2">
        <v>1</v>
      </c>
      <c r="G560" s="2">
        <v>15</v>
      </c>
      <c r="H560" s="2">
        <v>81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/>
      <c r="T560" s="10">
        <v>40988</v>
      </c>
      <c r="U560" s="2">
        <v>28</v>
      </c>
    </row>
    <row r="561" spans="1:21" x14ac:dyDescent="0.25">
      <c r="A561" s="2">
        <v>25</v>
      </c>
      <c r="B561" s="2" t="s">
        <v>72</v>
      </c>
      <c r="C561" s="2" t="s">
        <v>4</v>
      </c>
      <c r="D561" s="2">
        <v>1</v>
      </c>
      <c r="E561" s="2" t="s">
        <v>6</v>
      </c>
      <c r="F561" s="2">
        <v>1</v>
      </c>
      <c r="G561" s="2">
        <v>14</v>
      </c>
      <c r="H561" s="2">
        <v>81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/>
      <c r="T561" s="10">
        <v>40992</v>
      </c>
      <c r="U561" s="2">
        <v>32</v>
      </c>
    </row>
    <row r="562" spans="1:21" x14ac:dyDescent="0.25">
      <c r="A562" s="2">
        <v>25</v>
      </c>
      <c r="B562" s="2" t="s">
        <v>72</v>
      </c>
      <c r="C562" s="2" t="s">
        <v>4</v>
      </c>
      <c r="D562" s="2">
        <v>1</v>
      </c>
      <c r="E562" s="2" t="s">
        <v>6</v>
      </c>
      <c r="F562" s="2">
        <v>1</v>
      </c>
      <c r="G562" s="2">
        <v>15</v>
      </c>
      <c r="H562" s="2">
        <v>81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/>
      <c r="T562" s="10">
        <v>40996</v>
      </c>
      <c r="U562" s="2">
        <v>36</v>
      </c>
    </row>
    <row r="563" spans="1:21" x14ac:dyDescent="0.25">
      <c r="A563" s="2">
        <v>25</v>
      </c>
      <c r="B563" s="2" t="s">
        <v>72</v>
      </c>
      <c r="C563" s="2" t="s">
        <v>4</v>
      </c>
      <c r="D563" s="2">
        <v>1</v>
      </c>
      <c r="E563" s="2" t="s">
        <v>6</v>
      </c>
      <c r="F563" s="2">
        <v>1</v>
      </c>
      <c r="G563" s="2">
        <v>16</v>
      </c>
      <c r="H563" s="2">
        <v>81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/>
      <c r="T563" s="10">
        <v>41000</v>
      </c>
      <c r="U563" s="2">
        <v>40</v>
      </c>
    </row>
    <row r="564" spans="1:21" x14ac:dyDescent="0.25">
      <c r="A564" s="2">
        <v>25</v>
      </c>
      <c r="B564" s="2" t="s">
        <v>72</v>
      </c>
      <c r="C564" s="2" t="s">
        <v>4</v>
      </c>
      <c r="D564" s="2">
        <v>1</v>
      </c>
      <c r="E564" s="2" t="s">
        <v>6</v>
      </c>
      <c r="F564" s="2">
        <v>1</v>
      </c>
      <c r="G564" s="2">
        <v>16</v>
      </c>
      <c r="H564" s="2">
        <v>81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/>
      <c r="T564" s="10">
        <v>41004</v>
      </c>
      <c r="U564" s="2">
        <v>44</v>
      </c>
    </row>
    <row r="565" spans="1:21" x14ac:dyDescent="0.25">
      <c r="A565" s="2">
        <v>25</v>
      </c>
      <c r="B565" s="2" t="s">
        <v>72</v>
      </c>
      <c r="C565" s="2" t="s">
        <v>4</v>
      </c>
      <c r="D565" s="2">
        <v>1</v>
      </c>
      <c r="E565" s="2" t="s">
        <v>6</v>
      </c>
      <c r="F565" s="2">
        <v>1</v>
      </c>
      <c r="G565" s="2">
        <v>16</v>
      </c>
      <c r="H565" s="2">
        <v>81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/>
      <c r="T565" s="10">
        <v>41008</v>
      </c>
      <c r="U565" s="2">
        <v>48</v>
      </c>
    </row>
    <row r="566" spans="1:21" x14ac:dyDescent="0.25">
      <c r="A566" s="2">
        <v>25</v>
      </c>
      <c r="B566" s="2" t="s">
        <v>72</v>
      </c>
      <c r="C566" s="2" t="s">
        <v>4</v>
      </c>
      <c r="D566" s="2">
        <v>1</v>
      </c>
      <c r="E566" s="2" t="s">
        <v>6</v>
      </c>
      <c r="F566" s="2">
        <v>1</v>
      </c>
      <c r="G566" s="2">
        <v>16</v>
      </c>
      <c r="H566" s="2">
        <v>81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/>
      <c r="T566" s="10">
        <v>41012</v>
      </c>
      <c r="U566" s="2">
        <v>52</v>
      </c>
    </row>
    <row r="567" spans="1:21" x14ac:dyDescent="0.25">
      <c r="A567" s="2">
        <v>25</v>
      </c>
      <c r="B567" s="2" t="s">
        <v>72</v>
      </c>
      <c r="C567" s="2" t="s">
        <v>4</v>
      </c>
      <c r="D567" s="2">
        <v>1</v>
      </c>
      <c r="E567" s="2" t="s">
        <v>6</v>
      </c>
      <c r="F567" s="2">
        <v>1</v>
      </c>
      <c r="G567" s="2">
        <v>16</v>
      </c>
      <c r="H567" s="2">
        <v>81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/>
      <c r="T567" s="10">
        <v>41016</v>
      </c>
      <c r="U567" s="2">
        <v>56</v>
      </c>
    </row>
    <row r="568" spans="1:21" x14ac:dyDescent="0.25">
      <c r="A568" s="2">
        <v>25</v>
      </c>
      <c r="B568" s="2" t="s">
        <v>72</v>
      </c>
      <c r="C568" s="2" t="s">
        <v>4</v>
      </c>
      <c r="D568" s="2">
        <v>1</v>
      </c>
      <c r="E568" s="2" t="s">
        <v>6</v>
      </c>
      <c r="F568" s="2">
        <v>1</v>
      </c>
      <c r="G568" s="2">
        <v>15</v>
      </c>
      <c r="H568" s="2">
        <v>81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/>
      <c r="T568" s="10">
        <v>41020</v>
      </c>
      <c r="U568" s="2">
        <v>60</v>
      </c>
    </row>
    <row r="569" spans="1:21" x14ac:dyDescent="0.25">
      <c r="A569" s="2">
        <v>25</v>
      </c>
      <c r="B569" s="2" t="s">
        <v>72</v>
      </c>
      <c r="C569" s="2" t="s">
        <v>4</v>
      </c>
      <c r="D569" s="2">
        <v>1</v>
      </c>
      <c r="E569" s="2" t="s">
        <v>6</v>
      </c>
      <c r="F569" s="2">
        <v>1</v>
      </c>
      <c r="G569" s="2">
        <v>12</v>
      </c>
      <c r="H569" s="2">
        <v>81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/>
      <c r="T569" s="10">
        <v>41027</v>
      </c>
      <c r="U569" s="2">
        <v>67</v>
      </c>
    </row>
    <row r="570" spans="1:21" x14ac:dyDescent="0.25">
      <c r="A570" s="2">
        <v>25</v>
      </c>
      <c r="B570" s="2" t="s">
        <v>72</v>
      </c>
      <c r="C570" s="2" t="s">
        <v>4</v>
      </c>
      <c r="D570" s="2">
        <v>1</v>
      </c>
      <c r="E570" s="2" t="s">
        <v>6</v>
      </c>
      <c r="F570" s="2">
        <v>1</v>
      </c>
      <c r="G570" s="2">
        <v>8</v>
      </c>
      <c r="H570" s="2">
        <v>81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/>
      <c r="T570" s="10">
        <v>41034</v>
      </c>
      <c r="U570" s="2">
        <v>74</v>
      </c>
    </row>
    <row r="571" spans="1:21" x14ac:dyDescent="0.25">
      <c r="A571" s="2">
        <v>25</v>
      </c>
      <c r="B571" s="2" t="s">
        <v>72</v>
      </c>
      <c r="C571" s="2" t="s">
        <v>4</v>
      </c>
      <c r="D571" s="2">
        <v>1</v>
      </c>
      <c r="E571" s="2" t="s">
        <v>6</v>
      </c>
      <c r="F571" s="2">
        <v>1</v>
      </c>
      <c r="G571" s="2">
        <v>8</v>
      </c>
      <c r="H571" s="2">
        <v>81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/>
      <c r="T571" s="10">
        <v>41041</v>
      </c>
      <c r="U571" s="2">
        <v>81</v>
      </c>
    </row>
    <row r="572" spans="1:21" x14ac:dyDescent="0.25">
      <c r="A572" s="2">
        <v>25</v>
      </c>
      <c r="B572" s="2" t="s">
        <v>72</v>
      </c>
      <c r="C572" s="2" t="s">
        <v>4</v>
      </c>
      <c r="D572" s="2">
        <v>1</v>
      </c>
      <c r="E572" s="2" t="s">
        <v>6</v>
      </c>
      <c r="F572" s="2">
        <v>1</v>
      </c>
      <c r="G572" s="2">
        <v>7</v>
      </c>
      <c r="H572" s="2">
        <v>81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/>
      <c r="T572" s="10">
        <v>41048</v>
      </c>
      <c r="U572" s="2">
        <v>88</v>
      </c>
    </row>
    <row r="573" spans="1:21" x14ac:dyDescent="0.25">
      <c r="A573" s="2">
        <v>25</v>
      </c>
      <c r="B573" s="2" t="s">
        <v>72</v>
      </c>
      <c r="C573" s="2" t="s">
        <v>4</v>
      </c>
      <c r="D573" s="2">
        <v>1</v>
      </c>
      <c r="E573" s="2" t="s">
        <v>6</v>
      </c>
      <c r="F573" s="2">
        <v>1</v>
      </c>
      <c r="G573" s="2">
        <v>6</v>
      </c>
      <c r="H573" s="2">
        <v>81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/>
      <c r="T573" s="10">
        <v>41055</v>
      </c>
      <c r="U573" s="2">
        <v>95</v>
      </c>
    </row>
    <row r="574" spans="1:21" x14ac:dyDescent="0.25">
      <c r="A574" s="2">
        <v>25</v>
      </c>
      <c r="B574" s="2" t="s">
        <v>72</v>
      </c>
      <c r="C574" s="2" t="s">
        <v>4</v>
      </c>
      <c r="D574" s="2">
        <v>1</v>
      </c>
      <c r="E574" s="2" t="s">
        <v>6</v>
      </c>
      <c r="F574" s="2">
        <v>1</v>
      </c>
      <c r="G574" s="2">
        <v>4</v>
      </c>
      <c r="H574" s="2">
        <v>81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/>
      <c r="T574" s="10">
        <v>41062</v>
      </c>
      <c r="U574" s="2">
        <v>102</v>
      </c>
    </row>
    <row r="575" spans="1:21" x14ac:dyDescent="0.25">
      <c r="A575" s="2">
        <v>25</v>
      </c>
      <c r="B575" s="2" t="s">
        <v>72</v>
      </c>
      <c r="C575" s="2" t="s">
        <v>4</v>
      </c>
      <c r="D575" s="2">
        <v>1</v>
      </c>
      <c r="E575" s="2" t="s">
        <v>6</v>
      </c>
      <c r="F575" s="2">
        <v>1</v>
      </c>
      <c r="G575" s="2">
        <v>3</v>
      </c>
      <c r="H575" s="2">
        <v>81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/>
      <c r="T575" s="10">
        <v>41069</v>
      </c>
      <c r="U575" s="2">
        <v>109</v>
      </c>
    </row>
    <row r="576" spans="1:21" x14ac:dyDescent="0.25">
      <c r="A576" s="2">
        <v>25</v>
      </c>
      <c r="B576" s="2" t="s">
        <v>72</v>
      </c>
      <c r="C576" s="2" t="s">
        <v>4</v>
      </c>
      <c r="D576" s="2">
        <v>1</v>
      </c>
      <c r="E576" s="2" t="s">
        <v>6</v>
      </c>
      <c r="F576" s="2">
        <v>1</v>
      </c>
      <c r="G576" s="2">
        <v>2</v>
      </c>
      <c r="H576" s="2">
        <v>81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/>
      <c r="T576" s="10">
        <v>41076</v>
      </c>
      <c r="U576" s="2">
        <v>116</v>
      </c>
    </row>
    <row r="577" spans="1:21" x14ac:dyDescent="0.25">
      <c r="A577" s="2">
        <v>26</v>
      </c>
      <c r="B577" s="2" t="s">
        <v>73</v>
      </c>
      <c r="C577" s="2" t="s">
        <v>4</v>
      </c>
      <c r="D577" s="2">
        <v>1</v>
      </c>
      <c r="E577" s="2" t="s">
        <v>6</v>
      </c>
      <c r="F577" s="2">
        <v>2</v>
      </c>
      <c r="G577" s="2">
        <v>0</v>
      </c>
      <c r="H577" s="2">
        <v>81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/>
      <c r="T577" s="10">
        <v>40964</v>
      </c>
      <c r="U577" s="2">
        <v>4</v>
      </c>
    </row>
    <row r="578" spans="1:21" x14ac:dyDescent="0.25">
      <c r="A578" s="2">
        <v>26</v>
      </c>
      <c r="B578" s="2" t="s">
        <v>73</v>
      </c>
      <c r="C578" s="2" t="s">
        <v>4</v>
      </c>
      <c r="D578" s="2">
        <v>1</v>
      </c>
      <c r="E578" s="2" t="s">
        <v>6</v>
      </c>
      <c r="F578" s="2">
        <v>2</v>
      </c>
      <c r="G578" s="2">
        <v>39</v>
      </c>
      <c r="H578" s="2">
        <v>81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/>
      <c r="T578" s="10">
        <v>40968</v>
      </c>
      <c r="U578" s="2">
        <v>8</v>
      </c>
    </row>
    <row r="579" spans="1:21" x14ac:dyDescent="0.25">
      <c r="A579" s="2">
        <v>26</v>
      </c>
      <c r="B579" s="2" t="s">
        <v>73</v>
      </c>
      <c r="C579" s="2" t="s">
        <v>4</v>
      </c>
      <c r="D579" s="2">
        <v>1</v>
      </c>
      <c r="E579" s="2" t="s">
        <v>6</v>
      </c>
      <c r="F579" s="2">
        <v>2</v>
      </c>
      <c r="G579" s="2">
        <v>59</v>
      </c>
      <c r="H579" s="2">
        <v>81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/>
      <c r="T579" s="10">
        <v>40972</v>
      </c>
      <c r="U579" s="2">
        <v>12</v>
      </c>
    </row>
    <row r="580" spans="1:21" x14ac:dyDescent="0.25">
      <c r="A580" s="2">
        <v>26</v>
      </c>
      <c r="B580" s="2" t="s">
        <v>73</v>
      </c>
      <c r="C580" s="2" t="s">
        <v>4</v>
      </c>
      <c r="D580" s="2">
        <v>1</v>
      </c>
      <c r="E580" s="2" t="s">
        <v>6</v>
      </c>
      <c r="F580" s="2">
        <v>2</v>
      </c>
      <c r="G580" s="2">
        <v>53</v>
      </c>
      <c r="H580" s="2">
        <v>81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/>
      <c r="T580" s="10">
        <v>40976</v>
      </c>
      <c r="U580" s="2">
        <v>16</v>
      </c>
    </row>
    <row r="581" spans="1:21" x14ac:dyDescent="0.25">
      <c r="A581" s="2">
        <v>26</v>
      </c>
      <c r="B581" s="2" t="s">
        <v>73</v>
      </c>
      <c r="C581" s="2" t="s">
        <v>4</v>
      </c>
      <c r="D581" s="2">
        <v>1</v>
      </c>
      <c r="E581" s="2" t="s">
        <v>6</v>
      </c>
      <c r="F581" s="2">
        <v>2</v>
      </c>
      <c r="G581" s="2">
        <v>50</v>
      </c>
      <c r="H581" s="2">
        <v>81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/>
      <c r="T581" s="10">
        <v>40980</v>
      </c>
      <c r="U581" s="2">
        <v>20</v>
      </c>
    </row>
    <row r="582" spans="1:21" x14ac:dyDescent="0.25">
      <c r="A582" s="2">
        <v>26</v>
      </c>
      <c r="B582" s="2" t="s">
        <v>73</v>
      </c>
      <c r="C582" s="2" t="s">
        <v>4</v>
      </c>
      <c r="D582" s="2">
        <v>1</v>
      </c>
      <c r="E582" s="2" t="s">
        <v>6</v>
      </c>
      <c r="F582" s="2">
        <v>2</v>
      </c>
      <c r="G582" s="2">
        <v>45</v>
      </c>
      <c r="H582" s="2">
        <v>81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/>
      <c r="T582" s="10">
        <v>40984</v>
      </c>
      <c r="U582" s="2">
        <v>24</v>
      </c>
    </row>
    <row r="583" spans="1:21" x14ac:dyDescent="0.25">
      <c r="A583" s="2">
        <v>26</v>
      </c>
      <c r="B583" s="2" t="s">
        <v>73</v>
      </c>
      <c r="C583" s="2" t="s">
        <v>4</v>
      </c>
      <c r="D583" s="2">
        <v>1</v>
      </c>
      <c r="E583" s="2" t="s">
        <v>6</v>
      </c>
      <c r="F583" s="2">
        <v>2</v>
      </c>
      <c r="G583" s="2">
        <v>43</v>
      </c>
      <c r="H583" s="2">
        <v>81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/>
      <c r="T583" s="10">
        <v>40988</v>
      </c>
      <c r="U583" s="2">
        <v>28</v>
      </c>
    </row>
    <row r="584" spans="1:21" x14ac:dyDescent="0.25">
      <c r="A584" s="2">
        <v>26</v>
      </c>
      <c r="B584" s="2" t="s">
        <v>73</v>
      </c>
      <c r="C584" s="2" t="s">
        <v>4</v>
      </c>
      <c r="D584" s="2">
        <v>1</v>
      </c>
      <c r="E584" s="2" t="s">
        <v>6</v>
      </c>
      <c r="F584" s="2">
        <v>2</v>
      </c>
      <c r="G584" s="2">
        <v>40</v>
      </c>
      <c r="H584" s="2">
        <v>81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/>
      <c r="T584" s="10">
        <v>40992</v>
      </c>
      <c r="U584" s="2">
        <v>32</v>
      </c>
    </row>
    <row r="585" spans="1:21" x14ac:dyDescent="0.25">
      <c r="A585" s="2">
        <v>26</v>
      </c>
      <c r="B585" s="2" t="s">
        <v>73</v>
      </c>
      <c r="C585" s="2" t="s">
        <v>4</v>
      </c>
      <c r="D585" s="2">
        <v>1</v>
      </c>
      <c r="E585" s="2" t="s">
        <v>6</v>
      </c>
      <c r="F585" s="2">
        <v>2</v>
      </c>
      <c r="G585" s="2">
        <v>35</v>
      </c>
      <c r="H585" s="2">
        <v>81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/>
      <c r="T585" s="10">
        <v>40996</v>
      </c>
      <c r="U585" s="2">
        <v>36</v>
      </c>
    </row>
    <row r="586" spans="1:21" x14ac:dyDescent="0.25">
      <c r="A586" s="2">
        <v>26</v>
      </c>
      <c r="B586" s="2" t="s">
        <v>73</v>
      </c>
      <c r="C586" s="2" t="s">
        <v>4</v>
      </c>
      <c r="D586" s="2">
        <v>1</v>
      </c>
      <c r="E586" s="2" t="s">
        <v>6</v>
      </c>
      <c r="F586" s="2">
        <v>2</v>
      </c>
      <c r="G586" s="2">
        <v>34</v>
      </c>
      <c r="H586" s="2">
        <v>81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/>
      <c r="T586" s="10">
        <v>41000</v>
      </c>
      <c r="U586" s="2">
        <v>40</v>
      </c>
    </row>
    <row r="587" spans="1:21" x14ac:dyDescent="0.25">
      <c r="A587" s="2">
        <v>26</v>
      </c>
      <c r="B587" s="2" t="s">
        <v>73</v>
      </c>
      <c r="C587" s="2" t="s">
        <v>4</v>
      </c>
      <c r="D587" s="2">
        <v>1</v>
      </c>
      <c r="E587" s="2" t="s">
        <v>6</v>
      </c>
      <c r="F587" s="2">
        <v>2</v>
      </c>
      <c r="G587" s="2">
        <v>33</v>
      </c>
      <c r="H587" s="2">
        <v>81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/>
      <c r="T587" s="10">
        <v>41004</v>
      </c>
      <c r="U587" s="2">
        <v>44</v>
      </c>
    </row>
    <row r="588" spans="1:21" x14ac:dyDescent="0.25">
      <c r="A588" s="2">
        <v>26</v>
      </c>
      <c r="B588" s="2" t="s">
        <v>73</v>
      </c>
      <c r="C588" s="2" t="s">
        <v>4</v>
      </c>
      <c r="D588" s="2">
        <v>1</v>
      </c>
      <c r="E588" s="2" t="s">
        <v>6</v>
      </c>
      <c r="F588" s="2">
        <v>2</v>
      </c>
      <c r="G588" s="2">
        <v>30</v>
      </c>
      <c r="H588" s="2">
        <v>81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/>
      <c r="T588" s="10">
        <v>41008</v>
      </c>
      <c r="U588" s="2">
        <v>48</v>
      </c>
    </row>
    <row r="589" spans="1:21" x14ac:dyDescent="0.25">
      <c r="A589" s="2">
        <v>26</v>
      </c>
      <c r="B589" s="2" t="s">
        <v>73</v>
      </c>
      <c r="C589" s="2" t="s">
        <v>4</v>
      </c>
      <c r="D589" s="2">
        <v>1</v>
      </c>
      <c r="E589" s="2" t="s">
        <v>6</v>
      </c>
      <c r="F589" s="2">
        <v>2</v>
      </c>
      <c r="G589" s="2">
        <v>30</v>
      </c>
      <c r="H589" s="2">
        <v>81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/>
      <c r="T589" s="10">
        <v>41012</v>
      </c>
      <c r="U589" s="2">
        <v>52</v>
      </c>
    </row>
    <row r="590" spans="1:21" x14ac:dyDescent="0.25">
      <c r="A590" s="2">
        <v>26</v>
      </c>
      <c r="B590" s="2" t="s">
        <v>73</v>
      </c>
      <c r="C590" s="2" t="s">
        <v>4</v>
      </c>
      <c r="D590" s="2">
        <v>1</v>
      </c>
      <c r="E590" s="2" t="s">
        <v>6</v>
      </c>
      <c r="F590" s="2">
        <v>2</v>
      </c>
      <c r="G590" s="2">
        <v>27</v>
      </c>
      <c r="H590" s="2">
        <v>81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/>
      <c r="T590" s="10">
        <v>41016</v>
      </c>
      <c r="U590" s="2">
        <v>56</v>
      </c>
    </row>
    <row r="591" spans="1:21" x14ac:dyDescent="0.25">
      <c r="A591" s="2">
        <v>26</v>
      </c>
      <c r="B591" s="2" t="s">
        <v>73</v>
      </c>
      <c r="C591" s="2" t="s">
        <v>4</v>
      </c>
      <c r="D591" s="2">
        <v>1</v>
      </c>
      <c r="E591" s="2" t="s">
        <v>6</v>
      </c>
      <c r="F591" s="2">
        <v>2</v>
      </c>
      <c r="G591" s="2">
        <v>25</v>
      </c>
      <c r="H591" s="2">
        <v>81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/>
      <c r="T591" s="10">
        <v>41020</v>
      </c>
      <c r="U591" s="2">
        <v>60</v>
      </c>
    </row>
    <row r="592" spans="1:21" x14ac:dyDescent="0.25">
      <c r="A592" s="2">
        <v>26</v>
      </c>
      <c r="B592" s="2" t="s">
        <v>73</v>
      </c>
      <c r="C592" s="2" t="s">
        <v>4</v>
      </c>
      <c r="D592" s="2">
        <v>1</v>
      </c>
      <c r="E592" s="2" t="s">
        <v>6</v>
      </c>
      <c r="F592" s="2">
        <v>2</v>
      </c>
      <c r="G592" s="2">
        <v>20</v>
      </c>
      <c r="H592" s="2">
        <v>81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/>
      <c r="T592" s="10">
        <v>41027</v>
      </c>
      <c r="U592" s="2">
        <v>67</v>
      </c>
    </row>
    <row r="593" spans="1:21" x14ac:dyDescent="0.25">
      <c r="A593" s="2">
        <v>26</v>
      </c>
      <c r="B593" s="2" t="s">
        <v>73</v>
      </c>
      <c r="C593" s="2" t="s">
        <v>4</v>
      </c>
      <c r="D593" s="2">
        <v>1</v>
      </c>
      <c r="E593" s="2" t="s">
        <v>6</v>
      </c>
      <c r="F593" s="2">
        <v>2</v>
      </c>
      <c r="G593" s="2">
        <v>20</v>
      </c>
      <c r="H593" s="2">
        <v>81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/>
      <c r="T593" s="10">
        <v>41034</v>
      </c>
      <c r="U593" s="2">
        <v>74</v>
      </c>
    </row>
    <row r="594" spans="1:21" x14ac:dyDescent="0.25">
      <c r="A594" s="2">
        <v>26</v>
      </c>
      <c r="B594" s="2" t="s">
        <v>73</v>
      </c>
      <c r="C594" s="2" t="s">
        <v>4</v>
      </c>
      <c r="D594" s="2">
        <v>1</v>
      </c>
      <c r="E594" s="2" t="s">
        <v>6</v>
      </c>
      <c r="F594" s="2">
        <v>2</v>
      </c>
      <c r="G594" s="2">
        <v>18</v>
      </c>
      <c r="H594" s="2">
        <v>81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/>
      <c r="T594" s="10">
        <v>41041</v>
      </c>
      <c r="U594" s="2">
        <v>81</v>
      </c>
    </row>
    <row r="595" spans="1:21" x14ac:dyDescent="0.25">
      <c r="A595" s="2">
        <v>26</v>
      </c>
      <c r="B595" s="2" t="s">
        <v>73</v>
      </c>
      <c r="C595" s="2" t="s">
        <v>4</v>
      </c>
      <c r="D595" s="2">
        <v>1</v>
      </c>
      <c r="E595" s="2" t="s">
        <v>6</v>
      </c>
      <c r="F595" s="2">
        <v>2</v>
      </c>
      <c r="G595" s="2">
        <v>18</v>
      </c>
      <c r="H595" s="2">
        <v>81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/>
      <c r="T595" s="10">
        <v>41048</v>
      </c>
      <c r="U595" s="2">
        <v>88</v>
      </c>
    </row>
    <row r="596" spans="1:21" x14ac:dyDescent="0.25">
      <c r="A596" s="2">
        <v>26</v>
      </c>
      <c r="B596" s="2" t="s">
        <v>73</v>
      </c>
      <c r="C596" s="2" t="s">
        <v>4</v>
      </c>
      <c r="D596" s="2">
        <v>1</v>
      </c>
      <c r="E596" s="2" t="s">
        <v>6</v>
      </c>
      <c r="F596" s="2">
        <v>2</v>
      </c>
      <c r="G596" s="2">
        <v>17</v>
      </c>
      <c r="H596" s="2">
        <v>81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/>
      <c r="T596" s="10">
        <v>41055</v>
      </c>
      <c r="U596" s="2">
        <v>95</v>
      </c>
    </row>
    <row r="597" spans="1:21" x14ac:dyDescent="0.25">
      <c r="A597" s="2">
        <v>26</v>
      </c>
      <c r="B597" s="2" t="s">
        <v>73</v>
      </c>
      <c r="C597" s="2" t="s">
        <v>4</v>
      </c>
      <c r="D597" s="2">
        <v>1</v>
      </c>
      <c r="E597" s="2" t="s">
        <v>6</v>
      </c>
      <c r="F597" s="2">
        <v>2</v>
      </c>
      <c r="G597" s="2">
        <v>15</v>
      </c>
      <c r="H597" s="2">
        <v>81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/>
      <c r="T597" s="10">
        <v>41062</v>
      </c>
      <c r="U597" s="2">
        <v>102</v>
      </c>
    </row>
    <row r="598" spans="1:21" x14ac:dyDescent="0.25">
      <c r="A598" s="2">
        <v>26</v>
      </c>
      <c r="B598" s="2" t="s">
        <v>73</v>
      </c>
      <c r="C598" s="2" t="s">
        <v>4</v>
      </c>
      <c r="D598" s="2">
        <v>1</v>
      </c>
      <c r="E598" s="2" t="s">
        <v>6</v>
      </c>
      <c r="F598" s="2">
        <v>2</v>
      </c>
      <c r="G598" s="2">
        <v>14</v>
      </c>
      <c r="H598" s="2">
        <v>81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/>
      <c r="T598" s="10">
        <v>41069</v>
      </c>
      <c r="U598" s="2">
        <v>109</v>
      </c>
    </row>
    <row r="599" spans="1:21" x14ac:dyDescent="0.25">
      <c r="A599" s="2">
        <v>26</v>
      </c>
      <c r="B599" s="2" t="s">
        <v>73</v>
      </c>
      <c r="C599" s="2" t="s">
        <v>4</v>
      </c>
      <c r="D599" s="2">
        <v>1</v>
      </c>
      <c r="E599" s="2" t="s">
        <v>6</v>
      </c>
      <c r="F599" s="2">
        <v>2</v>
      </c>
      <c r="G599" s="2">
        <v>14</v>
      </c>
      <c r="H599" s="2">
        <v>81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/>
      <c r="T599" s="10">
        <v>41076</v>
      </c>
      <c r="U599" s="2">
        <v>116</v>
      </c>
    </row>
    <row r="600" spans="1:21" x14ac:dyDescent="0.25">
      <c r="A600" s="2">
        <v>27</v>
      </c>
      <c r="B600" s="2" t="s">
        <v>74</v>
      </c>
      <c r="C600" s="2" t="s">
        <v>4</v>
      </c>
      <c r="D600" s="2">
        <v>1</v>
      </c>
      <c r="E600" s="2" t="s">
        <v>6</v>
      </c>
      <c r="F600" s="2">
        <v>3</v>
      </c>
      <c r="G600" s="2">
        <v>0</v>
      </c>
      <c r="H600" s="2">
        <v>81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/>
      <c r="T600" s="10">
        <v>40964</v>
      </c>
      <c r="U600" s="2">
        <v>4</v>
      </c>
    </row>
    <row r="601" spans="1:21" x14ac:dyDescent="0.25">
      <c r="A601" s="2">
        <v>27</v>
      </c>
      <c r="B601" s="2" t="s">
        <v>74</v>
      </c>
      <c r="C601" s="2" t="s">
        <v>4</v>
      </c>
      <c r="D601" s="2">
        <v>1</v>
      </c>
      <c r="E601" s="2" t="s">
        <v>6</v>
      </c>
      <c r="F601" s="2">
        <v>3</v>
      </c>
      <c r="G601" s="2">
        <v>3</v>
      </c>
      <c r="H601" s="2">
        <v>81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3</v>
      </c>
      <c r="T601" s="10">
        <v>40968</v>
      </c>
      <c r="U601" s="2">
        <v>8</v>
      </c>
    </row>
    <row r="602" spans="1:21" x14ac:dyDescent="0.25">
      <c r="A602" s="2">
        <v>27</v>
      </c>
      <c r="B602" s="2" t="s">
        <v>74</v>
      </c>
      <c r="C602" s="2" t="s">
        <v>4</v>
      </c>
      <c r="D602" s="2">
        <v>1</v>
      </c>
      <c r="E602" s="2" t="s">
        <v>6</v>
      </c>
      <c r="F602" s="2">
        <v>3</v>
      </c>
      <c r="G602" s="2">
        <v>29</v>
      </c>
      <c r="H602" s="2">
        <v>81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/>
      <c r="T602" s="10">
        <v>40972</v>
      </c>
      <c r="U602" s="2">
        <v>12</v>
      </c>
    </row>
    <row r="603" spans="1:21" x14ac:dyDescent="0.25">
      <c r="A603" s="2">
        <v>27</v>
      </c>
      <c r="B603" s="2" t="s">
        <v>74</v>
      </c>
      <c r="C603" s="2" t="s">
        <v>4</v>
      </c>
      <c r="D603" s="2">
        <v>1</v>
      </c>
      <c r="E603" s="2" t="s">
        <v>6</v>
      </c>
      <c r="F603" s="2">
        <v>3</v>
      </c>
      <c r="G603" s="2">
        <v>46</v>
      </c>
      <c r="H603" s="2">
        <v>81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/>
      <c r="T603" s="10">
        <v>40976</v>
      </c>
      <c r="U603" s="2">
        <v>16</v>
      </c>
    </row>
    <row r="604" spans="1:21" x14ac:dyDescent="0.25">
      <c r="A604" s="2">
        <v>27</v>
      </c>
      <c r="B604" s="2" t="s">
        <v>74</v>
      </c>
      <c r="C604" s="2" t="s">
        <v>4</v>
      </c>
      <c r="D604" s="2">
        <v>1</v>
      </c>
      <c r="E604" s="2" t="s">
        <v>6</v>
      </c>
      <c r="F604" s="2">
        <v>3</v>
      </c>
      <c r="G604" s="2">
        <v>52</v>
      </c>
      <c r="H604" s="2">
        <v>81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/>
      <c r="T604" s="10">
        <v>40980</v>
      </c>
      <c r="U604" s="2">
        <v>20</v>
      </c>
    </row>
    <row r="605" spans="1:21" x14ac:dyDescent="0.25">
      <c r="A605" s="2">
        <v>27</v>
      </c>
      <c r="B605" s="2" t="s">
        <v>74</v>
      </c>
      <c r="C605" s="2" t="s">
        <v>4</v>
      </c>
      <c r="D605" s="2">
        <v>1</v>
      </c>
      <c r="E605" s="2" t="s">
        <v>6</v>
      </c>
      <c r="F605" s="2">
        <v>3</v>
      </c>
      <c r="G605" s="2">
        <v>54</v>
      </c>
      <c r="H605" s="2">
        <v>81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/>
      <c r="T605" s="10">
        <v>40984</v>
      </c>
      <c r="U605" s="2">
        <v>24</v>
      </c>
    </row>
    <row r="606" spans="1:21" x14ac:dyDescent="0.25">
      <c r="A606" s="2">
        <v>27</v>
      </c>
      <c r="B606" s="2" t="s">
        <v>74</v>
      </c>
      <c r="C606" s="2" t="s">
        <v>4</v>
      </c>
      <c r="D606" s="2">
        <v>1</v>
      </c>
      <c r="E606" s="2" t="s">
        <v>6</v>
      </c>
      <c r="F606" s="2">
        <v>3</v>
      </c>
      <c r="G606" s="2">
        <v>57</v>
      </c>
      <c r="H606" s="2">
        <v>81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/>
      <c r="T606" s="10">
        <v>40988</v>
      </c>
      <c r="U606" s="2">
        <v>28</v>
      </c>
    </row>
    <row r="607" spans="1:21" x14ac:dyDescent="0.25">
      <c r="A607" s="2">
        <v>27</v>
      </c>
      <c r="B607" s="2" t="s">
        <v>74</v>
      </c>
      <c r="C607" s="2" t="s">
        <v>4</v>
      </c>
      <c r="D607" s="2">
        <v>1</v>
      </c>
      <c r="E607" s="2" t="s">
        <v>6</v>
      </c>
      <c r="F607" s="2">
        <v>3</v>
      </c>
      <c r="G607" s="2">
        <v>55</v>
      </c>
      <c r="H607" s="2">
        <v>81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/>
      <c r="T607" s="10">
        <v>40992</v>
      </c>
      <c r="U607" s="2">
        <v>32</v>
      </c>
    </row>
    <row r="608" spans="1:21" x14ac:dyDescent="0.25">
      <c r="A608" s="2">
        <v>27</v>
      </c>
      <c r="B608" s="2" t="s">
        <v>74</v>
      </c>
      <c r="C608" s="2" t="s">
        <v>4</v>
      </c>
      <c r="D608" s="2">
        <v>1</v>
      </c>
      <c r="E608" s="2" t="s">
        <v>6</v>
      </c>
      <c r="F608" s="2">
        <v>3</v>
      </c>
      <c r="G608" s="2">
        <v>55</v>
      </c>
      <c r="H608" s="2">
        <v>81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/>
      <c r="T608" s="10">
        <v>40996</v>
      </c>
      <c r="U608" s="2">
        <v>36</v>
      </c>
    </row>
    <row r="609" spans="1:21" x14ac:dyDescent="0.25">
      <c r="A609" s="2">
        <v>27</v>
      </c>
      <c r="B609" s="2" t="s">
        <v>74</v>
      </c>
      <c r="C609" s="2" t="s">
        <v>4</v>
      </c>
      <c r="D609" s="2">
        <v>1</v>
      </c>
      <c r="E609" s="2" t="s">
        <v>6</v>
      </c>
      <c r="F609" s="2">
        <v>3</v>
      </c>
      <c r="G609" s="2">
        <v>50</v>
      </c>
      <c r="H609" s="2">
        <v>81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/>
      <c r="T609" s="10">
        <v>41000</v>
      </c>
      <c r="U609" s="2">
        <v>40</v>
      </c>
    </row>
    <row r="610" spans="1:21" x14ac:dyDescent="0.25">
      <c r="A610" s="2">
        <v>27</v>
      </c>
      <c r="B610" s="2" t="s">
        <v>74</v>
      </c>
      <c r="C610" s="2" t="s">
        <v>4</v>
      </c>
      <c r="D610" s="2">
        <v>1</v>
      </c>
      <c r="E610" s="2" t="s">
        <v>6</v>
      </c>
      <c r="F610" s="2">
        <v>3</v>
      </c>
      <c r="G610" s="2">
        <v>48</v>
      </c>
      <c r="H610" s="2">
        <v>81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/>
      <c r="T610" s="10">
        <v>41004</v>
      </c>
      <c r="U610" s="2">
        <v>44</v>
      </c>
    </row>
    <row r="611" spans="1:21" x14ac:dyDescent="0.25">
      <c r="A611" s="2">
        <v>27</v>
      </c>
      <c r="B611" s="2" t="s">
        <v>74</v>
      </c>
      <c r="C611" s="2" t="s">
        <v>4</v>
      </c>
      <c r="D611" s="2">
        <v>1</v>
      </c>
      <c r="E611" s="2" t="s">
        <v>6</v>
      </c>
      <c r="F611" s="2">
        <v>3</v>
      </c>
      <c r="G611" s="2">
        <v>44</v>
      </c>
      <c r="H611" s="2">
        <v>81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/>
      <c r="T611" s="10">
        <v>41008</v>
      </c>
      <c r="U611" s="2">
        <v>48</v>
      </c>
    </row>
    <row r="612" spans="1:21" x14ac:dyDescent="0.25">
      <c r="A612" s="2">
        <v>27</v>
      </c>
      <c r="B612" s="2" t="s">
        <v>74</v>
      </c>
      <c r="C612" s="2" t="s">
        <v>4</v>
      </c>
      <c r="D612" s="2">
        <v>1</v>
      </c>
      <c r="E612" s="2" t="s">
        <v>6</v>
      </c>
      <c r="F612" s="2">
        <v>3</v>
      </c>
      <c r="G612" s="2">
        <v>39</v>
      </c>
      <c r="H612" s="2">
        <v>81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/>
      <c r="T612" s="10">
        <v>41012</v>
      </c>
      <c r="U612" s="2">
        <v>52</v>
      </c>
    </row>
    <row r="613" spans="1:21" x14ac:dyDescent="0.25">
      <c r="A613" s="2">
        <v>27</v>
      </c>
      <c r="B613" s="2" t="s">
        <v>74</v>
      </c>
      <c r="C613" s="2" t="s">
        <v>4</v>
      </c>
      <c r="D613" s="2">
        <v>1</v>
      </c>
      <c r="E613" s="2" t="s">
        <v>6</v>
      </c>
      <c r="F613" s="2">
        <v>3</v>
      </c>
      <c r="G613" s="2">
        <v>35</v>
      </c>
      <c r="H613" s="2">
        <v>81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/>
      <c r="T613" s="10">
        <v>41016</v>
      </c>
      <c r="U613" s="2">
        <v>56</v>
      </c>
    </row>
    <row r="614" spans="1:21" x14ac:dyDescent="0.25">
      <c r="A614" s="2">
        <v>27</v>
      </c>
      <c r="B614" s="2" t="s">
        <v>74</v>
      </c>
      <c r="C614" s="2" t="s">
        <v>4</v>
      </c>
      <c r="D614" s="2">
        <v>1</v>
      </c>
      <c r="E614" s="2" t="s">
        <v>6</v>
      </c>
      <c r="F614" s="2">
        <v>3</v>
      </c>
      <c r="G614" s="2">
        <v>24</v>
      </c>
      <c r="H614" s="2">
        <v>81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/>
      <c r="T614" s="10">
        <v>41020</v>
      </c>
      <c r="U614" s="2">
        <v>60</v>
      </c>
    </row>
    <row r="615" spans="1:21" x14ac:dyDescent="0.25">
      <c r="A615" s="2">
        <v>27</v>
      </c>
      <c r="B615" s="2" t="s">
        <v>74</v>
      </c>
      <c r="C615" s="2" t="s">
        <v>4</v>
      </c>
      <c r="D615" s="2">
        <v>1</v>
      </c>
      <c r="E615" s="2" t="s">
        <v>6</v>
      </c>
      <c r="F615" s="2">
        <v>3</v>
      </c>
      <c r="G615" s="2">
        <v>20</v>
      </c>
      <c r="H615" s="2">
        <v>81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/>
      <c r="T615" s="10">
        <v>41027</v>
      </c>
      <c r="U615" s="2">
        <v>67</v>
      </c>
    </row>
    <row r="616" spans="1:21" x14ac:dyDescent="0.25">
      <c r="A616" s="2">
        <v>27</v>
      </c>
      <c r="B616" s="2" t="s">
        <v>74</v>
      </c>
      <c r="C616" s="2" t="s">
        <v>4</v>
      </c>
      <c r="D616" s="2">
        <v>1</v>
      </c>
      <c r="E616" s="2" t="s">
        <v>6</v>
      </c>
      <c r="F616" s="2">
        <v>3</v>
      </c>
      <c r="G616" s="2">
        <v>17</v>
      </c>
      <c r="H616" s="2">
        <v>81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/>
      <c r="T616" s="10">
        <v>41034</v>
      </c>
      <c r="U616" s="2">
        <v>74</v>
      </c>
    </row>
    <row r="617" spans="1:21" x14ac:dyDescent="0.25">
      <c r="A617" s="2">
        <v>27</v>
      </c>
      <c r="B617" s="2" t="s">
        <v>74</v>
      </c>
      <c r="C617" s="2" t="s">
        <v>4</v>
      </c>
      <c r="D617" s="2">
        <v>1</v>
      </c>
      <c r="E617" s="2" t="s">
        <v>6</v>
      </c>
      <c r="F617" s="2">
        <v>3</v>
      </c>
      <c r="G617" s="2">
        <v>14</v>
      </c>
      <c r="H617" s="2">
        <v>81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/>
      <c r="T617" s="10">
        <v>41041</v>
      </c>
      <c r="U617" s="2">
        <v>81</v>
      </c>
    </row>
    <row r="618" spans="1:21" x14ac:dyDescent="0.25">
      <c r="A618" s="2">
        <v>27</v>
      </c>
      <c r="B618" s="2" t="s">
        <v>74</v>
      </c>
      <c r="C618" s="2" t="s">
        <v>4</v>
      </c>
      <c r="D618" s="2">
        <v>1</v>
      </c>
      <c r="E618" s="2" t="s">
        <v>6</v>
      </c>
      <c r="F618" s="2">
        <v>3</v>
      </c>
      <c r="G618" s="2">
        <v>13</v>
      </c>
      <c r="H618" s="2">
        <v>81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/>
      <c r="T618" s="10">
        <v>41048</v>
      </c>
      <c r="U618" s="2">
        <v>88</v>
      </c>
    </row>
    <row r="619" spans="1:21" x14ac:dyDescent="0.25">
      <c r="A619" s="2">
        <v>27</v>
      </c>
      <c r="B619" s="2" t="s">
        <v>74</v>
      </c>
      <c r="C619" s="2" t="s">
        <v>4</v>
      </c>
      <c r="D619" s="2">
        <v>1</v>
      </c>
      <c r="E619" s="2" t="s">
        <v>6</v>
      </c>
      <c r="F619" s="2">
        <v>3</v>
      </c>
      <c r="G619" s="2">
        <v>10</v>
      </c>
      <c r="H619" s="2">
        <v>81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/>
      <c r="T619" s="10">
        <v>41055</v>
      </c>
      <c r="U619" s="2">
        <v>95</v>
      </c>
    </row>
    <row r="620" spans="1:21" x14ac:dyDescent="0.25">
      <c r="A620" s="2">
        <v>27</v>
      </c>
      <c r="B620" s="2" t="s">
        <v>74</v>
      </c>
      <c r="C620" s="2" t="s">
        <v>4</v>
      </c>
      <c r="D620" s="2">
        <v>1</v>
      </c>
      <c r="E620" s="2" t="s">
        <v>6</v>
      </c>
      <c r="F620" s="2">
        <v>3</v>
      </c>
      <c r="G620" s="2">
        <v>6</v>
      </c>
      <c r="H620" s="2">
        <v>81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/>
      <c r="T620" s="10">
        <v>41062</v>
      </c>
      <c r="U620" s="2">
        <v>102</v>
      </c>
    </row>
    <row r="621" spans="1:21" x14ac:dyDescent="0.25">
      <c r="A621" s="2">
        <v>27</v>
      </c>
      <c r="B621" s="2" t="s">
        <v>74</v>
      </c>
      <c r="C621" s="2" t="s">
        <v>4</v>
      </c>
      <c r="D621" s="2">
        <v>1</v>
      </c>
      <c r="E621" s="2" t="s">
        <v>6</v>
      </c>
      <c r="F621" s="2">
        <v>3</v>
      </c>
      <c r="G621" s="2">
        <v>6</v>
      </c>
      <c r="H621" s="2">
        <v>81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/>
      <c r="T621" s="10">
        <v>41069</v>
      </c>
      <c r="U621" s="2">
        <v>109</v>
      </c>
    </row>
    <row r="622" spans="1:21" x14ac:dyDescent="0.25">
      <c r="A622" s="2">
        <v>27</v>
      </c>
      <c r="B622" s="2" t="s">
        <v>74</v>
      </c>
      <c r="C622" s="2" t="s">
        <v>4</v>
      </c>
      <c r="D622" s="2">
        <v>1</v>
      </c>
      <c r="E622" s="2" t="s">
        <v>6</v>
      </c>
      <c r="F622" s="2">
        <v>3</v>
      </c>
      <c r="G622" s="2">
        <v>5</v>
      </c>
      <c r="H622" s="2">
        <v>81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/>
      <c r="T622" s="10">
        <v>41076</v>
      </c>
      <c r="U622" s="2">
        <v>116</v>
      </c>
    </row>
    <row r="623" spans="1:21" x14ac:dyDescent="0.25">
      <c r="A623" s="2">
        <v>28</v>
      </c>
      <c r="B623" s="2" t="s">
        <v>75</v>
      </c>
      <c r="C623" s="2" t="s">
        <v>4</v>
      </c>
      <c r="D623" s="2">
        <v>1</v>
      </c>
      <c r="E623" s="2" t="s">
        <v>8</v>
      </c>
      <c r="F623" s="2">
        <v>1</v>
      </c>
      <c r="G623" s="2">
        <v>0</v>
      </c>
      <c r="H623" s="2">
        <v>0</v>
      </c>
      <c r="I623" s="2">
        <v>0</v>
      </c>
      <c r="J623" s="2">
        <v>81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/>
      <c r="T623" s="10">
        <v>40964</v>
      </c>
      <c r="U623" s="2">
        <v>4</v>
      </c>
    </row>
    <row r="624" spans="1:21" x14ac:dyDescent="0.25">
      <c r="A624" s="2">
        <v>28</v>
      </c>
      <c r="B624" s="2" t="s">
        <v>75</v>
      </c>
      <c r="C624" s="2" t="s">
        <v>4</v>
      </c>
      <c r="D624" s="2">
        <v>1</v>
      </c>
      <c r="E624" s="2" t="s">
        <v>8</v>
      </c>
      <c r="F624" s="2">
        <v>1</v>
      </c>
      <c r="G624" s="2">
        <v>0</v>
      </c>
      <c r="H624" s="2">
        <v>0</v>
      </c>
      <c r="I624" s="2">
        <v>0</v>
      </c>
      <c r="J624" s="2">
        <v>81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/>
      <c r="T624" s="10">
        <v>40968</v>
      </c>
      <c r="U624" s="2">
        <v>8</v>
      </c>
    </row>
    <row r="625" spans="1:21" x14ac:dyDescent="0.25">
      <c r="A625" s="2">
        <v>28</v>
      </c>
      <c r="B625" s="2" t="s">
        <v>75</v>
      </c>
      <c r="C625" s="2" t="s">
        <v>4</v>
      </c>
      <c r="D625" s="2">
        <v>1</v>
      </c>
      <c r="E625" s="2" t="s">
        <v>8</v>
      </c>
      <c r="F625" s="2">
        <v>1</v>
      </c>
      <c r="G625" s="2">
        <v>0</v>
      </c>
      <c r="H625" s="2">
        <v>0</v>
      </c>
      <c r="I625" s="2">
        <v>0</v>
      </c>
      <c r="J625" s="2">
        <v>81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/>
      <c r="T625" s="10">
        <v>40972</v>
      </c>
      <c r="U625" s="2">
        <v>12</v>
      </c>
    </row>
    <row r="626" spans="1:21" x14ac:dyDescent="0.25">
      <c r="A626" s="2">
        <v>28</v>
      </c>
      <c r="B626" s="2" t="s">
        <v>75</v>
      </c>
      <c r="C626" s="2" t="s">
        <v>4</v>
      </c>
      <c r="D626" s="2">
        <v>1</v>
      </c>
      <c r="E626" s="2" t="s">
        <v>8</v>
      </c>
      <c r="F626" s="2">
        <v>1</v>
      </c>
      <c r="G626" s="2">
        <v>0</v>
      </c>
      <c r="H626" s="2">
        <v>0</v>
      </c>
      <c r="I626" s="2">
        <v>1</v>
      </c>
      <c r="J626" s="2">
        <v>81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/>
      <c r="T626" s="10">
        <v>40976</v>
      </c>
      <c r="U626" s="2">
        <v>16</v>
      </c>
    </row>
    <row r="627" spans="1:21" x14ac:dyDescent="0.25">
      <c r="A627" s="2">
        <v>28</v>
      </c>
      <c r="B627" s="2" t="s">
        <v>75</v>
      </c>
      <c r="C627" s="2" t="s">
        <v>4</v>
      </c>
      <c r="D627" s="2">
        <v>1</v>
      </c>
      <c r="E627" s="2" t="s">
        <v>8</v>
      </c>
      <c r="F627" s="2">
        <v>1</v>
      </c>
      <c r="G627" s="2">
        <v>0</v>
      </c>
      <c r="H627" s="2">
        <v>0</v>
      </c>
      <c r="I627" s="2">
        <v>2</v>
      </c>
      <c r="J627" s="2">
        <v>81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/>
      <c r="T627" s="10">
        <v>40980</v>
      </c>
      <c r="U627" s="2">
        <v>20</v>
      </c>
    </row>
    <row r="628" spans="1:21" x14ac:dyDescent="0.25">
      <c r="A628" s="2">
        <v>28</v>
      </c>
      <c r="B628" s="2" t="s">
        <v>75</v>
      </c>
      <c r="C628" s="2" t="s">
        <v>4</v>
      </c>
      <c r="D628" s="2">
        <v>1</v>
      </c>
      <c r="E628" s="2" t="s">
        <v>8</v>
      </c>
      <c r="F628" s="2">
        <v>1</v>
      </c>
      <c r="G628" s="2">
        <v>0</v>
      </c>
      <c r="H628" s="2">
        <v>0</v>
      </c>
      <c r="I628" s="2">
        <v>2</v>
      </c>
      <c r="J628" s="2">
        <v>81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/>
      <c r="T628" s="10">
        <v>40984</v>
      </c>
      <c r="U628" s="2">
        <v>24</v>
      </c>
    </row>
    <row r="629" spans="1:21" x14ac:dyDescent="0.25">
      <c r="A629" s="2">
        <v>28</v>
      </c>
      <c r="B629" s="2" t="s">
        <v>75</v>
      </c>
      <c r="C629" s="2" t="s">
        <v>4</v>
      </c>
      <c r="D629" s="2">
        <v>1</v>
      </c>
      <c r="E629" s="2" t="s">
        <v>8</v>
      </c>
      <c r="F629" s="2">
        <v>1</v>
      </c>
      <c r="G629" s="2">
        <v>0</v>
      </c>
      <c r="H629" s="2">
        <v>0</v>
      </c>
      <c r="I629" s="2">
        <v>3</v>
      </c>
      <c r="J629" s="2">
        <v>81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/>
      <c r="T629" s="10">
        <v>40988</v>
      </c>
      <c r="U629" s="2">
        <v>28</v>
      </c>
    </row>
    <row r="630" spans="1:21" x14ac:dyDescent="0.25">
      <c r="A630" s="2">
        <v>28</v>
      </c>
      <c r="B630" s="2" t="s">
        <v>75</v>
      </c>
      <c r="C630" s="2" t="s">
        <v>4</v>
      </c>
      <c r="D630" s="2">
        <v>1</v>
      </c>
      <c r="E630" s="2" t="s">
        <v>8</v>
      </c>
      <c r="F630" s="2">
        <v>1</v>
      </c>
      <c r="G630" s="2">
        <v>0</v>
      </c>
      <c r="H630" s="2">
        <v>0</v>
      </c>
      <c r="I630" s="2">
        <v>4</v>
      </c>
      <c r="J630" s="2">
        <v>81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/>
      <c r="T630" s="10">
        <v>40992</v>
      </c>
      <c r="U630" s="2">
        <v>32</v>
      </c>
    </row>
    <row r="631" spans="1:21" x14ac:dyDescent="0.25">
      <c r="A631" s="2">
        <v>28</v>
      </c>
      <c r="B631" s="2" t="s">
        <v>75</v>
      </c>
      <c r="C631" s="2" t="s">
        <v>4</v>
      </c>
      <c r="D631" s="2">
        <v>1</v>
      </c>
      <c r="E631" s="2" t="s">
        <v>8</v>
      </c>
      <c r="F631" s="2">
        <v>1</v>
      </c>
      <c r="G631" s="2">
        <v>0</v>
      </c>
      <c r="H631" s="2">
        <v>0</v>
      </c>
      <c r="I631" s="2">
        <v>5</v>
      </c>
      <c r="J631" s="2">
        <v>81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/>
      <c r="T631" s="10">
        <v>40996</v>
      </c>
      <c r="U631" s="2">
        <v>36</v>
      </c>
    </row>
    <row r="632" spans="1:21" x14ac:dyDescent="0.25">
      <c r="A632" s="2">
        <v>28</v>
      </c>
      <c r="B632" s="2" t="s">
        <v>75</v>
      </c>
      <c r="C632" s="2" t="s">
        <v>4</v>
      </c>
      <c r="D632" s="2">
        <v>1</v>
      </c>
      <c r="E632" s="2" t="s">
        <v>8</v>
      </c>
      <c r="F632" s="2">
        <v>1</v>
      </c>
      <c r="G632" s="2">
        <v>0</v>
      </c>
      <c r="H632" s="2">
        <v>0</v>
      </c>
      <c r="I632" s="2">
        <v>7</v>
      </c>
      <c r="J632" s="2">
        <v>81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/>
      <c r="T632" s="10">
        <v>41000</v>
      </c>
      <c r="U632" s="2">
        <v>40</v>
      </c>
    </row>
    <row r="633" spans="1:21" x14ac:dyDescent="0.25">
      <c r="A633" s="2">
        <v>28</v>
      </c>
      <c r="B633" s="2" t="s">
        <v>75</v>
      </c>
      <c r="C633" s="2" t="s">
        <v>4</v>
      </c>
      <c r="D633" s="2">
        <v>1</v>
      </c>
      <c r="E633" s="2" t="s">
        <v>8</v>
      </c>
      <c r="F633" s="2">
        <v>1</v>
      </c>
      <c r="G633" s="2">
        <v>0</v>
      </c>
      <c r="H633" s="2">
        <v>0</v>
      </c>
      <c r="I633" s="2">
        <v>9</v>
      </c>
      <c r="J633" s="2">
        <v>81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/>
      <c r="T633" s="10">
        <v>41004</v>
      </c>
      <c r="U633" s="2">
        <v>44</v>
      </c>
    </row>
    <row r="634" spans="1:21" x14ac:dyDescent="0.25">
      <c r="A634" s="2">
        <v>28</v>
      </c>
      <c r="B634" s="2" t="s">
        <v>75</v>
      </c>
      <c r="C634" s="2" t="s">
        <v>4</v>
      </c>
      <c r="D634" s="2">
        <v>1</v>
      </c>
      <c r="E634" s="2" t="s">
        <v>8</v>
      </c>
      <c r="F634" s="2">
        <v>1</v>
      </c>
      <c r="G634" s="2">
        <v>0</v>
      </c>
      <c r="H634" s="2">
        <v>0</v>
      </c>
      <c r="I634" s="2">
        <v>12</v>
      </c>
      <c r="J634" s="2">
        <v>81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/>
      <c r="T634" s="10">
        <v>41008</v>
      </c>
      <c r="U634" s="2">
        <v>48</v>
      </c>
    </row>
    <row r="635" spans="1:21" x14ac:dyDescent="0.25">
      <c r="A635" s="2">
        <v>28</v>
      </c>
      <c r="B635" s="2" t="s">
        <v>75</v>
      </c>
      <c r="C635" s="2" t="s">
        <v>4</v>
      </c>
      <c r="D635" s="2">
        <v>1</v>
      </c>
      <c r="E635" s="2" t="s">
        <v>8</v>
      </c>
      <c r="F635" s="2">
        <v>1</v>
      </c>
      <c r="G635" s="2">
        <v>0</v>
      </c>
      <c r="H635" s="2">
        <v>0</v>
      </c>
      <c r="I635" s="2">
        <v>15</v>
      </c>
      <c r="J635" s="2">
        <v>81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/>
      <c r="T635" s="10">
        <v>41012</v>
      </c>
      <c r="U635" s="2">
        <v>52</v>
      </c>
    </row>
    <row r="636" spans="1:21" x14ac:dyDescent="0.25">
      <c r="A636" s="2">
        <v>28</v>
      </c>
      <c r="B636" s="2" t="s">
        <v>75</v>
      </c>
      <c r="C636" s="2" t="s">
        <v>4</v>
      </c>
      <c r="D636" s="2">
        <v>1</v>
      </c>
      <c r="E636" s="2" t="s">
        <v>8</v>
      </c>
      <c r="F636" s="2">
        <v>1</v>
      </c>
      <c r="G636" s="2">
        <v>0</v>
      </c>
      <c r="H636" s="2">
        <v>0</v>
      </c>
      <c r="I636" s="2">
        <v>15</v>
      </c>
      <c r="J636" s="2">
        <v>81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/>
      <c r="T636" s="10">
        <v>41016</v>
      </c>
      <c r="U636" s="2">
        <v>56</v>
      </c>
    </row>
    <row r="637" spans="1:21" x14ac:dyDescent="0.25">
      <c r="A637" s="2">
        <v>28</v>
      </c>
      <c r="B637" s="2" t="s">
        <v>75</v>
      </c>
      <c r="C637" s="2" t="s">
        <v>4</v>
      </c>
      <c r="D637" s="2">
        <v>1</v>
      </c>
      <c r="E637" s="2" t="s">
        <v>8</v>
      </c>
      <c r="F637" s="2">
        <v>1</v>
      </c>
      <c r="G637" s="2">
        <v>0</v>
      </c>
      <c r="H637" s="2">
        <v>0</v>
      </c>
      <c r="I637" s="2">
        <v>15</v>
      </c>
      <c r="J637" s="2">
        <v>81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/>
      <c r="T637" s="10">
        <v>41020</v>
      </c>
      <c r="U637" s="2">
        <v>60</v>
      </c>
    </row>
    <row r="638" spans="1:21" x14ac:dyDescent="0.25">
      <c r="A638" s="2">
        <v>28</v>
      </c>
      <c r="B638" s="2" t="s">
        <v>75</v>
      </c>
      <c r="C638" s="2" t="s">
        <v>4</v>
      </c>
      <c r="D638" s="2">
        <v>1</v>
      </c>
      <c r="E638" s="2" t="s">
        <v>8</v>
      </c>
      <c r="F638" s="2">
        <v>1</v>
      </c>
      <c r="G638" s="2">
        <v>0</v>
      </c>
      <c r="H638" s="2">
        <v>0</v>
      </c>
      <c r="I638" s="2">
        <v>15</v>
      </c>
      <c r="J638" s="2">
        <v>81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/>
      <c r="T638" s="10">
        <v>41027</v>
      </c>
      <c r="U638" s="2">
        <v>67</v>
      </c>
    </row>
    <row r="639" spans="1:21" x14ac:dyDescent="0.25">
      <c r="A639" s="2">
        <v>28</v>
      </c>
      <c r="B639" s="2" t="s">
        <v>75</v>
      </c>
      <c r="C639" s="2" t="s">
        <v>4</v>
      </c>
      <c r="D639" s="2">
        <v>1</v>
      </c>
      <c r="E639" s="2" t="s">
        <v>8</v>
      </c>
      <c r="F639" s="2">
        <v>1</v>
      </c>
      <c r="G639" s="2">
        <v>0</v>
      </c>
      <c r="H639" s="2">
        <v>0</v>
      </c>
      <c r="I639" s="2">
        <v>15</v>
      </c>
      <c r="J639" s="2">
        <v>81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/>
      <c r="T639" s="10">
        <v>41034</v>
      </c>
      <c r="U639" s="2">
        <v>74</v>
      </c>
    </row>
    <row r="640" spans="1:21" x14ac:dyDescent="0.25">
      <c r="A640" s="2">
        <v>28</v>
      </c>
      <c r="B640" s="2" t="s">
        <v>75</v>
      </c>
      <c r="C640" s="2" t="s">
        <v>4</v>
      </c>
      <c r="D640" s="2">
        <v>1</v>
      </c>
      <c r="E640" s="2" t="s">
        <v>8</v>
      </c>
      <c r="F640" s="2">
        <v>1</v>
      </c>
      <c r="G640" s="2">
        <v>0</v>
      </c>
      <c r="H640" s="2">
        <v>0</v>
      </c>
      <c r="I640" s="2">
        <v>15</v>
      </c>
      <c r="J640" s="2">
        <v>81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/>
      <c r="T640" s="10">
        <v>41041</v>
      </c>
      <c r="U640" s="2">
        <v>81</v>
      </c>
    </row>
    <row r="641" spans="1:21" x14ac:dyDescent="0.25">
      <c r="A641" s="2">
        <v>28</v>
      </c>
      <c r="B641" s="2" t="s">
        <v>75</v>
      </c>
      <c r="C641" s="2" t="s">
        <v>4</v>
      </c>
      <c r="D641" s="2">
        <v>1</v>
      </c>
      <c r="E641" s="2" t="s">
        <v>8</v>
      </c>
      <c r="F641" s="2">
        <v>1</v>
      </c>
      <c r="G641" s="2">
        <v>0</v>
      </c>
      <c r="H641" s="2">
        <v>0</v>
      </c>
      <c r="I641" s="2">
        <v>15</v>
      </c>
      <c r="J641" s="2">
        <v>81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/>
      <c r="T641" s="10">
        <v>41048</v>
      </c>
      <c r="U641" s="2">
        <v>88</v>
      </c>
    </row>
    <row r="642" spans="1:21" x14ac:dyDescent="0.25">
      <c r="A642" s="2">
        <v>28</v>
      </c>
      <c r="B642" s="2" t="s">
        <v>75</v>
      </c>
      <c r="C642" s="2" t="s">
        <v>4</v>
      </c>
      <c r="D642" s="2">
        <v>1</v>
      </c>
      <c r="E642" s="2" t="s">
        <v>8</v>
      </c>
      <c r="F642" s="2">
        <v>1</v>
      </c>
      <c r="G642" s="2">
        <v>0</v>
      </c>
      <c r="H642" s="2">
        <v>0</v>
      </c>
      <c r="I642" s="2">
        <v>15</v>
      </c>
      <c r="J642" s="2">
        <v>81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/>
      <c r="T642" s="10">
        <v>41055</v>
      </c>
      <c r="U642" s="2">
        <v>95</v>
      </c>
    </row>
    <row r="643" spans="1:21" x14ac:dyDescent="0.25">
      <c r="A643" s="2">
        <v>28</v>
      </c>
      <c r="B643" s="2" t="s">
        <v>75</v>
      </c>
      <c r="C643" s="2" t="s">
        <v>4</v>
      </c>
      <c r="D643" s="2">
        <v>1</v>
      </c>
      <c r="E643" s="2" t="s">
        <v>8</v>
      </c>
      <c r="F643" s="2">
        <v>1</v>
      </c>
      <c r="G643" s="2">
        <v>0</v>
      </c>
      <c r="H643" s="2">
        <v>0</v>
      </c>
      <c r="I643" s="2">
        <v>15</v>
      </c>
      <c r="J643" s="2">
        <v>81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/>
      <c r="T643" s="10">
        <v>41062</v>
      </c>
      <c r="U643" s="2">
        <v>102</v>
      </c>
    </row>
    <row r="644" spans="1:21" x14ac:dyDescent="0.25">
      <c r="A644" s="2">
        <v>28</v>
      </c>
      <c r="B644" s="2" t="s">
        <v>75</v>
      </c>
      <c r="C644" s="2" t="s">
        <v>4</v>
      </c>
      <c r="D644" s="2">
        <v>1</v>
      </c>
      <c r="E644" s="2" t="s">
        <v>8</v>
      </c>
      <c r="F644" s="2">
        <v>1</v>
      </c>
      <c r="G644" s="2">
        <v>0</v>
      </c>
      <c r="H644" s="2">
        <v>0</v>
      </c>
      <c r="I644" s="2">
        <v>15</v>
      </c>
      <c r="J644" s="2">
        <v>81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/>
      <c r="T644" s="10">
        <v>41069</v>
      </c>
      <c r="U644" s="2">
        <v>109</v>
      </c>
    </row>
    <row r="645" spans="1:21" x14ac:dyDescent="0.25">
      <c r="A645" s="2">
        <v>28</v>
      </c>
      <c r="B645" s="2" t="s">
        <v>75</v>
      </c>
      <c r="C645" s="2" t="s">
        <v>4</v>
      </c>
      <c r="D645" s="2">
        <v>1</v>
      </c>
      <c r="E645" s="2" t="s">
        <v>8</v>
      </c>
      <c r="F645" s="2">
        <v>1</v>
      </c>
      <c r="G645" s="2">
        <v>0</v>
      </c>
      <c r="H645" s="2">
        <v>0</v>
      </c>
      <c r="I645" s="2">
        <v>14</v>
      </c>
      <c r="J645" s="2">
        <v>81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/>
      <c r="T645" s="10">
        <v>41076</v>
      </c>
      <c r="U645" s="2">
        <v>116</v>
      </c>
    </row>
    <row r="646" spans="1:21" x14ac:dyDescent="0.25">
      <c r="A646" s="2">
        <v>29</v>
      </c>
      <c r="B646" s="2" t="s">
        <v>76</v>
      </c>
      <c r="C646" s="2" t="s">
        <v>4</v>
      </c>
      <c r="D646" s="2">
        <v>1</v>
      </c>
      <c r="E646" s="2" t="s">
        <v>8</v>
      </c>
      <c r="F646" s="2">
        <v>2</v>
      </c>
      <c r="G646" s="2">
        <v>0</v>
      </c>
      <c r="H646" s="2">
        <v>0</v>
      </c>
      <c r="I646" s="2">
        <v>0</v>
      </c>
      <c r="J646" s="2">
        <v>81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/>
      <c r="T646" s="10">
        <v>40964</v>
      </c>
      <c r="U646" s="2">
        <v>4</v>
      </c>
    </row>
    <row r="647" spans="1:21" x14ac:dyDescent="0.25">
      <c r="A647" s="2">
        <v>29</v>
      </c>
      <c r="B647" s="2" t="s">
        <v>76</v>
      </c>
      <c r="C647" s="2" t="s">
        <v>4</v>
      </c>
      <c r="D647" s="2">
        <v>1</v>
      </c>
      <c r="E647" s="2" t="s">
        <v>8</v>
      </c>
      <c r="F647" s="2">
        <v>2</v>
      </c>
      <c r="G647" s="2">
        <v>0</v>
      </c>
      <c r="H647" s="2">
        <v>0</v>
      </c>
      <c r="I647" s="2">
        <v>0</v>
      </c>
      <c r="J647" s="2">
        <v>81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/>
      <c r="T647" s="10">
        <v>40968</v>
      </c>
      <c r="U647" s="2">
        <v>8</v>
      </c>
    </row>
    <row r="648" spans="1:21" x14ac:dyDescent="0.25">
      <c r="A648" s="2">
        <v>29</v>
      </c>
      <c r="B648" s="2" t="s">
        <v>76</v>
      </c>
      <c r="C648" s="2" t="s">
        <v>4</v>
      </c>
      <c r="D648" s="2">
        <v>1</v>
      </c>
      <c r="E648" s="2" t="s">
        <v>8</v>
      </c>
      <c r="F648" s="2">
        <v>2</v>
      </c>
      <c r="G648" s="2">
        <v>0</v>
      </c>
      <c r="H648" s="2">
        <v>0</v>
      </c>
      <c r="I648" s="2">
        <v>6</v>
      </c>
      <c r="J648" s="2">
        <v>81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/>
      <c r="T648" s="10">
        <v>40972</v>
      </c>
      <c r="U648" s="2">
        <v>12</v>
      </c>
    </row>
    <row r="649" spans="1:21" x14ac:dyDescent="0.25">
      <c r="A649" s="2">
        <v>29</v>
      </c>
      <c r="B649" s="2" t="s">
        <v>76</v>
      </c>
      <c r="C649" s="2" t="s">
        <v>4</v>
      </c>
      <c r="D649" s="2">
        <v>1</v>
      </c>
      <c r="E649" s="2" t="s">
        <v>8</v>
      </c>
      <c r="F649" s="2">
        <v>2</v>
      </c>
      <c r="G649" s="2">
        <v>0</v>
      </c>
      <c r="H649" s="2">
        <v>0</v>
      </c>
      <c r="I649" s="2">
        <v>10</v>
      </c>
      <c r="J649" s="2">
        <v>81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/>
      <c r="T649" s="10">
        <v>40976</v>
      </c>
      <c r="U649" s="2">
        <v>16</v>
      </c>
    </row>
    <row r="650" spans="1:21" x14ac:dyDescent="0.25">
      <c r="A650" s="2">
        <v>29</v>
      </c>
      <c r="B650" s="2" t="s">
        <v>76</v>
      </c>
      <c r="C650" s="2" t="s">
        <v>4</v>
      </c>
      <c r="D650" s="2">
        <v>1</v>
      </c>
      <c r="E650" s="2" t="s">
        <v>8</v>
      </c>
      <c r="F650" s="2">
        <v>2</v>
      </c>
      <c r="G650" s="2">
        <v>0</v>
      </c>
      <c r="H650" s="2">
        <v>0</v>
      </c>
      <c r="I650" s="2">
        <v>17</v>
      </c>
      <c r="J650" s="2">
        <v>81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/>
      <c r="T650" s="10">
        <v>40980</v>
      </c>
      <c r="U650" s="2">
        <v>20</v>
      </c>
    </row>
    <row r="651" spans="1:21" x14ac:dyDescent="0.25">
      <c r="A651" s="2">
        <v>29</v>
      </c>
      <c r="B651" s="2" t="s">
        <v>76</v>
      </c>
      <c r="C651" s="2" t="s">
        <v>4</v>
      </c>
      <c r="D651" s="2">
        <v>1</v>
      </c>
      <c r="E651" s="2" t="s">
        <v>8</v>
      </c>
      <c r="F651" s="2">
        <v>2</v>
      </c>
      <c r="G651" s="2">
        <v>0</v>
      </c>
      <c r="H651" s="2">
        <v>0</v>
      </c>
      <c r="I651" s="2">
        <v>17</v>
      </c>
      <c r="J651" s="2">
        <v>81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/>
      <c r="T651" s="10">
        <v>40984</v>
      </c>
      <c r="U651" s="2">
        <v>24</v>
      </c>
    </row>
    <row r="652" spans="1:21" x14ac:dyDescent="0.25">
      <c r="A652" s="2">
        <v>29</v>
      </c>
      <c r="B652" s="2" t="s">
        <v>76</v>
      </c>
      <c r="C652" s="2" t="s">
        <v>4</v>
      </c>
      <c r="D652" s="2">
        <v>1</v>
      </c>
      <c r="E652" s="2" t="s">
        <v>8</v>
      </c>
      <c r="F652" s="2">
        <v>2</v>
      </c>
      <c r="G652" s="2">
        <v>0</v>
      </c>
      <c r="H652" s="2">
        <v>0</v>
      </c>
      <c r="I652" s="2">
        <v>19</v>
      </c>
      <c r="J652" s="2">
        <v>81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/>
      <c r="T652" s="10">
        <v>40988</v>
      </c>
      <c r="U652" s="2">
        <v>28</v>
      </c>
    </row>
    <row r="653" spans="1:21" x14ac:dyDescent="0.25">
      <c r="A653" s="2">
        <v>29</v>
      </c>
      <c r="B653" s="2" t="s">
        <v>76</v>
      </c>
      <c r="C653" s="2" t="s">
        <v>4</v>
      </c>
      <c r="D653" s="2">
        <v>1</v>
      </c>
      <c r="E653" s="2" t="s">
        <v>8</v>
      </c>
      <c r="F653" s="2">
        <v>2</v>
      </c>
      <c r="G653" s="2">
        <v>0</v>
      </c>
      <c r="H653" s="2">
        <v>0</v>
      </c>
      <c r="I653" s="2">
        <v>24</v>
      </c>
      <c r="J653" s="2">
        <v>81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/>
      <c r="T653" s="10">
        <v>40992</v>
      </c>
      <c r="U653" s="2">
        <v>32</v>
      </c>
    </row>
    <row r="654" spans="1:21" x14ac:dyDescent="0.25">
      <c r="A654" s="2">
        <v>29</v>
      </c>
      <c r="B654" s="2" t="s">
        <v>76</v>
      </c>
      <c r="C654" s="2" t="s">
        <v>4</v>
      </c>
      <c r="D654" s="2">
        <v>1</v>
      </c>
      <c r="E654" s="2" t="s">
        <v>8</v>
      </c>
      <c r="F654" s="2">
        <v>2</v>
      </c>
      <c r="G654" s="2">
        <v>0</v>
      </c>
      <c r="H654" s="2">
        <v>0</v>
      </c>
      <c r="I654" s="2">
        <v>27</v>
      </c>
      <c r="J654" s="2">
        <v>81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/>
      <c r="T654" s="10">
        <v>40996</v>
      </c>
      <c r="U654" s="2">
        <v>36</v>
      </c>
    </row>
    <row r="655" spans="1:21" x14ac:dyDescent="0.25">
      <c r="A655" s="2">
        <v>29</v>
      </c>
      <c r="B655" s="2" t="s">
        <v>76</v>
      </c>
      <c r="C655" s="2" t="s">
        <v>4</v>
      </c>
      <c r="D655" s="2">
        <v>1</v>
      </c>
      <c r="E655" s="2" t="s">
        <v>8</v>
      </c>
      <c r="F655" s="2">
        <v>2</v>
      </c>
      <c r="G655" s="2">
        <v>0</v>
      </c>
      <c r="H655" s="2">
        <v>0</v>
      </c>
      <c r="I655" s="2">
        <v>28</v>
      </c>
      <c r="J655" s="2">
        <v>81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/>
      <c r="T655" s="10">
        <v>41000</v>
      </c>
      <c r="U655" s="2">
        <v>40</v>
      </c>
    </row>
    <row r="656" spans="1:21" x14ac:dyDescent="0.25">
      <c r="A656" s="2">
        <v>29</v>
      </c>
      <c r="B656" s="2" t="s">
        <v>76</v>
      </c>
      <c r="C656" s="2" t="s">
        <v>4</v>
      </c>
      <c r="D656" s="2">
        <v>1</v>
      </c>
      <c r="E656" s="2" t="s">
        <v>8</v>
      </c>
      <c r="F656" s="2">
        <v>2</v>
      </c>
      <c r="G656" s="2">
        <v>0</v>
      </c>
      <c r="H656" s="2">
        <v>0</v>
      </c>
      <c r="I656" s="2">
        <v>29</v>
      </c>
      <c r="J656" s="2">
        <v>81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/>
      <c r="T656" s="10">
        <v>41004</v>
      </c>
      <c r="U656" s="2">
        <v>44</v>
      </c>
    </row>
    <row r="657" spans="1:21" x14ac:dyDescent="0.25">
      <c r="A657" s="2">
        <v>29</v>
      </c>
      <c r="B657" s="2" t="s">
        <v>76</v>
      </c>
      <c r="C657" s="2" t="s">
        <v>4</v>
      </c>
      <c r="D657" s="2">
        <v>1</v>
      </c>
      <c r="E657" s="2" t="s">
        <v>8</v>
      </c>
      <c r="F657" s="2">
        <v>2</v>
      </c>
      <c r="G657" s="2">
        <v>0</v>
      </c>
      <c r="H657" s="2">
        <v>0</v>
      </c>
      <c r="I657" s="2">
        <v>31</v>
      </c>
      <c r="J657" s="2">
        <v>81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/>
      <c r="T657" s="10">
        <v>41008</v>
      </c>
      <c r="U657" s="2">
        <v>48</v>
      </c>
    </row>
    <row r="658" spans="1:21" x14ac:dyDescent="0.25">
      <c r="A658" s="2">
        <v>29</v>
      </c>
      <c r="B658" s="2" t="s">
        <v>76</v>
      </c>
      <c r="C658" s="2" t="s">
        <v>4</v>
      </c>
      <c r="D658" s="2">
        <v>1</v>
      </c>
      <c r="E658" s="2" t="s">
        <v>8</v>
      </c>
      <c r="F658" s="2">
        <v>2</v>
      </c>
      <c r="G658" s="2">
        <v>0</v>
      </c>
      <c r="H658" s="2">
        <v>0</v>
      </c>
      <c r="I658" s="2">
        <v>32</v>
      </c>
      <c r="J658" s="2">
        <v>81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/>
      <c r="T658" s="10">
        <v>41012</v>
      </c>
      <c r="U658" s="2">
        <v>52</v>
      </c>
    </row>
    <row r="659" spans="1:21" x14ac:dyDescent="0.25">
      <c r="A659" s="2">
        <v>29</v>
      </c>
      <c r="B659" s="2" t="s">
        <v>76</v>
      </c>
      <c r="C659" s="2" t="s">
        <v>4</v>
      </c>
      <c r="D659" s="2">
        <v>1</v>
      </c>
      <c r="E659" s="2" t="s">
        <v>8</v>
      </c>
      <c r="F659" s="2">
        <v>2</v>
      </c>
      <c r="G659" s="2">
        <v>0</v>
      </c>
      <c r="H659" s="2">
        <v>0</v>
      </c>
      <c r="I659" s="2">
        <v>33</v>
      </c>
      <c r="J659" s="2">
        <v>81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/>
      <c r="T659" s="10">
        <v>41016</v>
      </c>
      <c r="U659" s="2">
        <v>56</v>
      </c>
    </row>
    <row r="660" spans="1:21" x14ac:dyDescent="0.25">
      <c r="A660" s="2">
        <v>29</v>
      </c>
      <c r="B660" s="2" t="s">
        <v>76</v>
      </c>
      <c r="C660" s="2" t="s">
        <v>4</v>
      </c>
      <c r="D660" s="2">
        <v>1</v>
      </c>
      <c r="E660" s="2" t="s">
        <v>8</v>
      </c>
      <c r="F660" s="2">
        <v>2</v>
      </c>
      <c r="G660" s="2">
        <v>0</v>
      </c>
      <c r="H660" s="2">
        <v>0</v>
      </c>
      <c r="I660" s="2">
        <v>33</v>
      </c>
      <c r="J660" s="2">
        <v>81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/>
      <c r="T660" s="10">
        <v>41020</v>
      </c>
      <c r="U660" s="2">
        <v>60</v>
      </c>
    </row>
    <row r="661" spans="1:21" x14ac:dyDescent="0.25">
      <c r="A661" s="2">
        <v>29</v>
      </c>
      <c r="B661" s="2" t="s">
        <v>76</v>
      </c>
      <c r="C661" s="2" t="s">
        <v>4</v>
      </c>
      <c r="D661" s="2">
        <v>1</v>
      </c>
      <c r="E661" s="2" t="s">
        <v>8</v>
      </c>
      <c r="F661" s="2">
        <v>2</v>
      </c>
      <c r="G661" s="2">
        <v>0</v>
      </c>
      <c r="H661" s="2">
        <v>0</v>
      </c>
      <c r="I661" s="2">
        <v>32</v>
      </c>
      <c r="J661" s="2">
        <v>81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/>
      <c r="T661" s="10">
        <v>41027</v>
      </c>
      <c r="U661" s="2">
        <v>67</v>
      </c>
    </row>
    <row r="662" spans="1:21" x14ac:dyDescent="0.25">
      <c r="A662" s="2">
        <v>29</v>
      </c>
      <c r="B662" s="2" t="s">
        <v>76</v>
      </c>
      <c r="C662" s="2" t="s">
        <v>4</v>
      </c>
      <c r="D662" s="2">
        <v>1</v>
      </c>
      <c r="E662" s="2" t="s">
        <v>8</v>
      </c>
      <c r="F662" s="2">
        <v>2</v>
      </c>
      <c r="G662" s="2">
        <v>0</v>
      </c>
      <c r="H662" s="2">
        <v>0</v>
      </c>
      <c r="I662" s="2">
        <v>31</v>
      </c>
      <c r="J662" s="2">
        <v>81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/>
      <c r="T662" s="10">
        <v>41034</v>
      </c>
      <c r="U662" s="2">
        <v>74</v>
      </c>
    </row>
    <row r="663" spans="1:21" x14ac:dyDescent="0.25">
      <c r="A663" s="2">
        <v>29</v>
      </c>
      <c r="B663" s="2" t="s">
        <v>76</v>
      </c>
      <c r="C663" s="2" t="s">
        <v>4</v>
      </c>
      <c r="D663" s="2">
        <v>1</v>
      </c>
      <c r="E663" s="2" t="s">
        <v>8</v>
      </c>
      <c r="F663" s="2">
        <v>2</v>
      </c>
      <c r="G663" s="2">
        <v>0</v>
      </c>
      <c r="H663" s="2">
        <v>0</v>
      </c>
      <c r="I663" s="2">
        <v>31</v>
      </c>
      <c r="J663" s="2">
        <v>81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/>
      <c r="T663" s="10">
        <v>41041</v>
      </c>
      <c r="U663" s="2">
        <v>81</v>
      </c>
    </row>
    <row r="664" spans="1:21" x14ac:dyDescent="0.25">
      <c r="A664" s="2">
        <v>29</v>
      </c>
      <c r="B664" s="2" t="s">
        <v>76</v>
      </c>
      <c r="C664" s="2" t="s">
        <v>4</v>
      </c>
      <c r="D664" s="2">
        <v>1</v>
      </c>
      <c r="E664" s="2" t="s">
        <v>8</v>
      </c>
      <c r="F664" s="2">
        <v>2</v>
      </c>
      <c r="G664" s="2">
        <v>0</v>
      </c>
      <c r="H664" s="2">
        <v>0</v>
      </c>
      <c r="I664" s="2">
        <v>31</v>
      </c>
      <c r="J664" s="2">
        <v>81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/>
      <c r="T664" s="10">
        <v>41048</v>
      </c>
      <c r="U664" s="2">
        <v>88</v>
      </c>
    </row>
    <row r="665" spans="1:21" x14ac:dyDescent="0.25">
      <c r="A665" s="2">
        <v>29</v>
      </c>
      <c r="B665" s="2" t="s">
        <v>76</v>
      </c>
      <c r="C665" s="2" t="s">
        <v>4</v>
      </c>
      <c r="D665" s="2">
        <v>1</v>
      </c>
      <c r="E665" s="2" t="s">
        <v>8</v>
      </c>
      <c r="F665" s="2">
        <v>2</v>
      </c>
      <c r="G665" s="2">
        <v>0</v>
      </c>
      <c r="H665" s="2">
        <v>0</v>
      </c>
      <c r="I665" s="2">
        <v>28</v>
      </c>
      <c r="J665" s="2">
        <v>81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/>
      <c r="T665" s="10">
        <v>41055</v>
      </c>
      <c r="U665" s="2">
        <v>95</v>
      </c>
    </row>
    <row r="666" spans="1:21" x14ac:dyDescent="0.25">
      <c r="A666" s="2">
        <v>29</v>
      </c>
      <c r="B666" s="2" t="s">
        <v>76</v>
      </c>
      <c r="C666" s="2" t="s">
        <v>4</v>
      </c>
      <c r="D666" s="2">
        <v>1</v>
      </c>
      <c r="E666" s="2" t="s">
        <v>8</v>
      </c>
      <c r="F666" s="2">
        <v>2</v>
      </c>
      <c r="G666" s="2">
        <v>0</v>
      </c>
      <c r="H666" s="2">
        <v>0</v>
      </c>
      <c r="I666" s="2">
        <v>26</v>
      </c>
      <c r="J666" s="2">
        <v>81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/>
      <c r="T666" s="10">
        <v>41062</v>
      </c>
      <c r="U666" s="2">
        <v>102</v>
      </c>
    </row>
    <row r="667" spans="1:21" x14ac:dyDescent="0.25">
      <c r="A667" s="2">
        <v>29</v>
      </c>
      <c r="B667" s="2" t="s">
        <v>76</v>
      </c>
      <c r="C667" s="2" t="s">
        <v>4</v>
      </c>
      <c r="D667" s="2">
        <v>1</v>
      </c>
      <c r="E667" s="2" t="s">
        <v>8</v>
      </c>
      <c r="F667" s="2">
        <v>2</v>
      </c>
      <c r="G667" s="2">
        <v>0</v>
      </c>
      <c r="H667" s="2">
        <v>0</v>
      </c>
      <c r="I667" s="2">
        <v>20</v>
      </c>
      <c r="J667" s="2">
        <v>81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/>
      <c r="T667" s="10">
        <v>41069</v>
      </c>
      <c r="U667" s="2">
        <v>109</v>
      </c>
    </row>
    <row r="668" spans="1:21" x14ac:dyDescent="0.25">
      <c r="A668" s="2">
        <v>29</v>
      </c>
      <c r="B668" s="2" t="s">
        <v>76</v>
      </c>
      <c r="C668" s="2" t="s">
        <v>4</v>
      </c>
      <c r="D668" s="2">
        <v>1</v>
      </c>
      <c r="E668" s="2" t="s">
        <v>8</v>
      </c>
      <c r="F668" s="2">
        <v>2</v>
      </c>
      <c r="G668" s="2">
        <v>0</v>
      </c>
      <c r="H668" s="2">
        <v>0</v>
      </c>
      <c r="I668" s="2">
        <v>18</v>
      </c>
      <c r="J668" s="2">
        <v>81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/>
      <c r="T668" s="10">
        <v>41076</v>
      </c>
      <c r="U668" s="2">
        <v>116</v>
      </c>
    </row>
    <row r="669" spans="1:21" x14ac:dyDescent="0.25">
      <c r="A669" s="2">
        <v>30</v>
      </c>
      <c r="B669" s="2" t="s">
        <v>77</v>
      </c>
      <c r="C669" s="2" t="s">
        <v>4</v>
      </c>
      <c r="D669" s="2">
        <v>1</v>
      </c>
      <c r="E669" s="2" t="s">
        <v>8</v>
      </c>
      <c r="F669" s="2">
        <v>3</v>
      </c>
      <c r="G669" s="2">
        <v>0</v>
      </c>
      <c r="H669" s="2">
        <v>0</v>
      </c>
      <c r="I669" s="2">
        <v>0</v>
      </c>
      <c r="J669" s="2">
        <v>81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/>
      <c r="T669" s="10">
        <v>40964</v>
      </c>
      <c r="U669" s="2">
        <v>4</v>
      </c>
    </row>
    <row r="670" spans="1:21" x14ac:dyDescent="0.25">
      <c r="A670" s="2">
        <v>30</v>
      </c>
      <c r="B670" s="2" t="s">
        <v>77</v>
      </c>
      <c r="C670" s="2" t="s">
        <v>4</v>
      </c>
      <c r="D670" s="2">
        <v>1</v>
      </c>
      <c r="E670" s="2" t="s">
        <v>8</v>
      </c>
      <c r="F670" s="2">
        <v>3</v>
      </c>
      <c r="G670" s="2">
        <v>0</v>
      </c>
      <c r="H670" s="2">
        <v>0</v>
      </c>
      <c r="I670" s="2">
        <v>1</v>
      </c>
      <c r="J670" s="2">
        <v>81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1</v>
      </c>
      <c r="T670" s="10">
        <v>40968</v>
      </c>
      <c r="U670" s="2">
        <v>8</v>
      </c>
    </row>
    <row r="671" spans="1:21" x14ac:dyDescent="0.25">
      <c r="A671" s="2">
        <v>30</v>
      </c>
      <c r="B671" s="2" t="s">
        <v>77</v>
      </c>
      <c r="C671" s="2" t="s">
        <v>4</v>
      </c>
      <c r="D671" s="2">
        <v>1</v>
      </c>
      <c r="E671" s="2" t="s">
        <v>8</v>
      </c>
      <c r="F671" s="2">
        <v>3</v>
      </c>
      <c r="G671" s="2">
        <v>0</v>
      </c>
      <c r="H671" s="2">
        <v>0</v>
      </c>
      <c r="I671" s="2">
        <v>2</v>
      </c>
      <c r="J671" s="2">
        <v>81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/>
      <c r="T671" s="10">
        <v>40972</v>
      </c>
      <c r="U671" s="2">
        <v>12</v>
      </c>
    </row>
    <row r="672" spans="1:21" x14ac:dyDescent="0.25">
      <c r="A672" s="2">
        <v>30</v>
      </c>
      <c r="B672" s="2" t="s">
        <v>77</v>
      </c>
      <c r="C672" s="2" t="s">
        <v>4</v>
      </c>
      <c r="D672" s="2">
        <v>1</v>
      </c>
      <c r="E672" s="2" t="s">
        <v>8</v>
      </c>
      <c r="F672" s="2">
        <v>3</v>
      </c>
      <c r="G672" s="2">
        <v>0</v>
      </c>
      <c r="H672" s="2">
        <v>0</v>
      </c>
      <c r="I672" s="2">
        <v>3</v>
      </c>
      <c r="J672" s="2">
        <v>81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/>
      <c r="T672" s="10">
        <v>40976</v>
      </c>
      <c r="U672" s="2">
        <v>16</v>
      </c>
    </row>
    <row r="673" spans="1:21" x14ac:dyDescent="0.25">
      <c r="A673" s="2">
        <v>30</v>
      </c>
      <c r="B673" s="2" t="s">
        <v>77</v>
      </c>
      <c r="C673" s="2" t="s">
        <v>4</v>
      </c>
      <c r="D673" s="2">
        <v>1</v>
      </c>
      <c r="E673" s="2" t="s">
        <v>8</v>
      </c>
      <c r="F673" s="2">
        <v>3</v>
      </c>
      <c r="G673" s="2">
        <v>0</v>
      </c>
      <c r="H673" s="2">
        <v>0</v>
      </c>
      <c r="I673" s="2">
        <v>4</v>
      </c>
      <c r="J673" s="2">
        <v>81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/>
      <c r="T673" s="10">
        <v>40980</v>
      </c>
      <c r="U673" s="2">
        <v>20</v>
      </c>
    </row>
    <row r="674" spans="1:21" x14ac:dyDescent="0.25">
      <c r="A674" s="2">
        <v>30</v>
      </c>
      <c r="B674" s="2" t="s">
        <v>77</v>
      </c>
      <c r="C674" s="2" t="s">
        <v>4</v>
      </c>
      <c r="D674" s="2">
        <v>1</v>
      </c>
      <c r="E674" s="2" t="s">
        <v>8</v>
      </c>
      <c r="F674" s="2">
        <v>3</v>
      </c>
      <c r="G674" s="2">
        <v>0</v>
      </c>
      <c r="H674" s="2">
        <v>0</v>
      </c>
      <c r="I674" s="2">
        <v>4</v>
      </c>
      <c r="J674" s="2">
        <v>81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/>
      <c r="T674" s="10">
        <v>40984</v>
      </c>
      <c r="U674" s="2">
        <v>24</v>
      </c>
    </row>
    <row r="675" spans="1:21" x14ac:dyDescent="0.25">
      <c r="A675" s="2">
        <v>30</v>
      </c>
      <c r="B675" s="2" t="s">
        <v>77</v>
      </c>
      <c r="C675" s="2" t="s">
        <v>4</v>
      </c>
      <c r="D675" s="2">
        <v>1</v>
      </c>
      <c r="E675" s="2" t="s">
        <v>8</v>
      </c>
      <c r="F675" s="2">
        <v>3</v>
      </c>
      <c r="G675" s="2">
        <v>0</v>
      </c>
      <c r="H675" s="2">
        <v>0</v>
      </c>
      <c r="I675" s="2">
        <v>5</v>
      </c>
      <c r="J675" s="2">
        <v>81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/>
      <c r="T675" s="10">
        <v>40988</v>
      </c>
      <c r="U675" s="2">
        <v>28</v>
      </c>
    </row>
    <row r="676" spans="1:21" x14ac:dyDescent="0.25">
      <c r="A676" s="2">
        <v>30</v>
      </c>
      <c r="B676" s="2" t="s">
        <v>77</v>
      </c>
      <c r="C676" s="2" t="s">
        <v>4</v>
      </c>
      <c r="D676" s="2">
        <v>1</v>
      </c>
      <c r="E676" s="2" t="s">
        <v>8</v>
      </c>
      <c r="F676" s="2">
        <v>3</v>
      </c>
      <c r="G676" s="2">
        <v>0</v>
      </c>
      <c r="H676" s="2">
        <v>0</v>
      </c>
      <c r="I676" s="2">
        <v>6</v>
      </c>
      <c r="J676" s="2">
        <v>81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/>
      <c r="T676" s="10">
        <v>40992</v>
      </c>
      <c r="U676" s="2">
        <v>32</v>
      </c>
    </row>
    <row r="677" spans="1:21" x14ac:dyDescent="0.25">
      <c r="A677" s="2">
        <v>30</v>
      </c>
      <c r="B677" s="2" t="s">
        <v>77</v>
      </c>
      <c r="C677" s="2" t="s">
        <v>4</v>
      </c>
      <c r="D677" s="2">
        <v>1</v>
      </c>
      <c r="E677" s="2" t="s">
        <v>8</v>
      </c>
      <c r="F677" s="2">
        <v>3</v>
      </c>
      <c r="G677" s="2">
        <v>0</v>
      </c>
      <c r="H677" s="2">
        <v>0</v>
      </c>
      <c r="I677" s="2">
        <v>8</v>
      </c>
      <c r="J677" s="2">
        <v>81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/>
      <c r="T677" s="10">
        <v>40996</v>
      </c>
      <c r="U677" s="2">
        <v>36</v>
      </c>
    </row>
    <row r="678" spans="1:21" x14ac:dyDescent="0.25">
      <c r="A678" s="2">
        <v>30</v>
      </c>
      <c r="B678" s="2" t="s">
        <v>77</v>
      </c>
      <c r="C678" s="2" t="s">
        <v>4</v>
      </c>
      <c r="D678" s="2">
        <v>1</v>
      </c>
      <c r="E678" s="2" t="s">
        <v>8</v>
      </c>
      <c r="F678" s="2">
        <v>3</v>
      </c>
      <c r="G678" s="2">
        <v>0</v>
      </c>
      <c r="H678" s="2">
        <v>0</v>
      </c>
      <c r="I678" s="2">
        <v>10</v>
      </c>
      <c r="J678" s="2">
        <v>81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/>
      <c r="T678" s="10">
        <v>41000</v>
      </c>
      <c r="U678" s="2">
        <v>40</v>
      </c>
    </row>
    <row r="679" spans="1:21" x14ac:dyDescent="0.25">
      <c r="A679" s="2">
        <v>30</v>
      </c>
      <c r="B679" s="2" t="s">
        <v>77</v>
      </c>
      <c r="C679" s="2" t="s">
        <v>4</v>
      </c>
      <c r="D679" s="2">
        <v>1</v>
      </c>
      <c r="E679" s="2" t="s">
        <v>8</v>
      </c>
      <c r="F679" s="2">
        <v>3</v>
      </c>
      <c r="G679" s="2">
        <v>0</v>
      </c>
      <c r="H679" s="2">
        <v>0</v>
      </c>
      <c r="I679" s="2">
        <v>11</v>
      </c>
      <c r="J679" s="2">
        <v>81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/>
      <c r="T679" s="10">
        <v>41004</v>
      </c>
      <c r="U679" s="2">
        <v>44</v>
      </c>
    </row>
    <row r="680" spans="1:21" x14ac:dyDescent="0.25">
      <c r="A680" s="2">
        <v>30</v>
      </c>
      <c r="B680" s="2" t="s">
        <v>77</v>
      </c>
      <c r="C680" s="2" t="s">
        <v>4</v>
      </c>
      <c r="D680" s="2">
        <v>1</v>
      </c>
      <c r="E680" s="2" t="s">
        <v>8</v>
      </c>
      <c r="F680" s="2">
        <v>3</v>
      </c>
      <c r="G680" s="2">
        <v>0</v>
      </c>
      <c r="H680" s="2">
        <v>0</v>
      </c>
      <c r="I680" s="2">
        <v>12</v>
      </c>
      <c r="J680" s="2">
        <v>81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/>
      <c r="T680" s="10">
        <v>41008</v>
      </c>
      <c r="U680" s="2">
        <v>48</v>
      </c>
    </row>
    <row r="681" spans="1:21" x14ac:dyDescent="0.25">
      <c r="A681" s="2">
        <v>30</v>
      </c>
      <c r="B681" s="2" t="s">
        <v>77</v>
      </c>
      <c r="C681" s="2" t="s">
        <v>4</v>
      </c>
      <c r="D681" s="2">
        <v>1</v>
      </c>
      <c r="E681" s="2" t="s">
        <v>8</v>
      </c>
      <c r="F681" s="2">
        <v>3</v>
      </c>
      <c r="G681" s="2">
        <v>0</v>
      </c>
      <c r="H681" s="2">
        <v>0</v>
      </c>
      <c r="I681" s="2">
        <v>12</v>
      </c>
      <c r="J681" s="2">
        <v>81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/>
      <c r="T681" s="10">
        <v>41012</v>
      </c>
      <c r="U681" s="2">
        <v>52</v>
      </c>
    </row>
    <row r="682" spans="1:21" x14ac:dyDescent="0.25">
      <c r="A682" s="2">
        <v>30</v>
      </c>
      <c r="B682" s="2" t="s">
        <v>77</v>
      </c>
      <c r="C682" s="2" t="s">
        <v>4</v>
      </c>
      <c r="D682" s="2">
        <v>1</v>
      </c>
      <c r="E682" s="2" t="s">
        <v>8</v>
      </c>
      <c r="F682" s="2">
        <v>3</v>
      </c>
      <c r="G682" s="2">
        <v>0</v>
      </c>
      <c r="H682" s="2">
        <v>0</v>
      </c>
      <c r="I682" s="2">
        <v>12</v>
      </c>
      <c r="J682" s="2">
        <v>81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/>
      <c r="T682" s="10">
        <v>41016</v>
      </c>
      <c r="U682" s="2">
        <v>56</v>
      </c>
    </row>
    <row r="683" spans="1:21" x14ac:dyDescent="0.25">
      <c r="A683" s="2">
        <v>30</v>
      </c>
      <c r="B683" s="2" t="s">
        <v>77</v>
      </c>
      <c r="C683" s="2" t="s">
        <v>4</v>
      </c>
      <c r="D683" s="2">
        <v>1</v>
      </c>
      <c r="E683" s="2" t="s">
        <v>8</v>
      </c>
      <c r="F683" s="2">
        <v>3</v>
      </c>
      <c r="G683" s="2">
        <v>0</v>
      </c>
      <c r="H683" s="2">
        <v>0</v>
      </c>
      <c r="I683" s="2">
        <v>11</v>
      </c>
      <c r="J683" s="2">
        <v>81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/>
      <c r="T683" s="10">
        <v>41020</v>
      </c>
      <c r="U683" s="2">
        <v>60</v>
      </c>
    </row>
    <row r="684" spans="1:21" x14ac:dyDescent="0.25">
      <c r="A684" s="2">
        <v>30</v>
      </c>
      <c r="B684" s="2" t="s">
        <v>77</v>
      </c>
      <c r="C684" s="2" t="s">
        <v>4</v>
      </c>
      <c r="D684" s="2">
        <v>1</v>
      </c>
      <c r="E684" s="2" t="s">
        <v>8</v>
      </c>
      <c r="F684" s="2">
        <v>3</v>
      </c>
      <c r="G684" s="2">
        <v>0</v>
      </c>
      <c r="H684" s="2">
        <v>0</v>
      </c>
      <c r="I684" s="2">
        <v>9</v>
      </c>
      <c r="J684" s="2">
        <v>81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/>
      <c r="T684" s="10">
        <v>41027</v>
      </c>
      <c r="U684" s="2">
        <v>67</v>
      </c>
    </row>
    <row r="685" spans="1:21" x14ac:dyDescent="0.25">
      <c r="A685" s="2">
        <v>30</v>
      </c>
      <c r="B685" s="2" t="s">
        <v>77</v>
      </c>
      <c r="C685" s="2" t="s">
        <v>4</v>
      </c>
      <c r="D685" s="2">
        <v>1</v>
      </c>
      <c r="E685" s="2" t="s">
        <v>8</v>
      </c>
      <c r="F685" s="2">
        <v>3</v>
      </c>
      <c r="G685" s="2">
        <v>0</v>
      </c>
      <c r="H685" s="2">
        <v>0</v>
      </c>
      <c r="I685" s="2">
        <v>8</v>
      </c>
      <c r="J685" s="2">
        <v>81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/>
      <c r="T685" s="10">
        <v>41034</v>
      </c>
      <c r="U685" s="2">
        <v>74</v>
      </c>
    </row>
    <row r="686" spans="1:21" x14ac:dyDescent="0.25">
      <c r="A686" s="2">
        <v>30</v>
      </c>
      <c r="B686" s="2" t="s">
        <v>77</v>
      </c>
      <c r="C686" s="2" t="s">
        <v>4</v>
      </c>
      <c r="D686" s="2">
        <v>1</v>
      </c>
      <c r="E686" s="2" t="s">
        <v>8</v>
      </c>
      <c r="F686" s="2">
        <v>3</v>
      </c>
      <c r="G686" s="2">
        <v>0</v>
      </c>
      <c r="H686" s="2">
        <v>0</v>
      </c>
      <c r="I686" s="2">
        <v>8</v>
      </c>
      <c r="J686" s="2">
        <v>81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/>
      <c r="T686" s="10">
        <v>41041</v>
      </c>
      <c r="U686" s="2">
        <v>81</v>
      </c>
    </row>
    <row r="687" spans="1:21" x14ac:dyDescent="0.25">
      <c r="A687" s="2">
        <v>30</v>
      </c>
      <c r="B687" s="2" t="s">
        <v>77</v>
      </c>
      <c r="C687" s="2" t="s">
        <v>4</v>
      </c>
      <c r="D687" s="2">
        <v>1</v>
      </c>
      <c r="E687" s="2" t="s">
        <v>8</v>
      </c>
      <c r="F687" s="2">
        <v>3</v>
      </c>
      <c r="G687" s="2">
        <v>0</v>
      </c>
      <c r="H687" s="2">
        <v>0</v>
      </c>
      <c r="I687" s="2">
        <v>8</v>
      </c>
      <c r="J687" s="2">
        <v>81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/>
      <c r="T687" s="10">
        <v>41048</v>
      </c>
      <c r="U687" s="2">
        <v>88</v>
      </c>
    </row>
    <row r="688" spans="1:21" x14ac:dyDescent="0.25">
      <c r="A688" s="2">
        <v>30</v>
      </c>
      <c r="B688" s="2" t="s">
        <v>77</v>
      </c>
      <c r="C688" s="2" t="s">
        <v>4</v>
      </c>
      <c r="D688" s="2">
        <v>1</v>
      </c>
      <c r="E688" s="2" t="s">
        <v>8</v>
      </c>
      <c r="F688" s="2">
        <v>3</v>
      </c>
      <c r="G688" s="2">
        <v>0</v>
      </c>
      <c r="H688" s="2">
        <v>0</v>
      </c>
      <c r="I688" s="2">
        <v>8</v>
      </c>
      <c r="J688" s="2">
        <v>81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/>
      <c r="T688" s="10">
        <v>41055</v>
      </c>
      <c r="U688" s="2">
        <v>95</v>
      </c>
    </row>
    <row r="689" spans="1:21" x14ac:dyDescent="0.25">
      <c r="A689" s="2">
        <v>30</v>
      </c>
      <c r="B689" s="2" t="s">
        <v>77</v>
      </c>
      <c r="C689" s="2" t="s">
        <v>4</v>
      </c>
      <c r="D689" s="2">
        <v>1</v>
      </c>
      <c r="E689" s="2" t="s">
        <v>8</v>
      </c>
      <c r="F689" s="2">
        <v>3</v>
      </c>
      <c r="G689" s="2">
        <v>0</v>
      </c>
      <c r="H689" s="2">
        <v>0</v>
      </c>
      <c r="I689" s="2">
        <v>8</v>
      </c>
      <c r="J689" s="2">
        <v>81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/>
      <c r="T689" s="10">
        <v>41062</v>
      </c>
      <c r="U689" s="2">
        <v>102</v>
      </c>
    </row>
    <row r="690" spans="1:21" x14ac:dyDescent="0.25">
      <c r="A690" s="2">
        <v>30</v>
      </c>
      <c r="B690" s="2" t="s">
        <v>77</v>
      </c>
      <c r="C690" s="2" t="s">
        <v>4</v>
      </c>
      <c r="D690" s="2">
        <v>1</v>
      </c>
      <c r="E690" s="2" t="s">
        <v>8</v>
      </c>
      <c r="F690" s="2">
        <v>3</v>
      </c>
      <c r="G690" s="2">
        <v>0</v>
      </c>
      <c r="H690" s="2">
        <v>0</v>
      </c>
      <c r="I690" s="2">
        <v>7</v>
      </c>
      <c r="J690" s="2">
        <v>81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/>
      <c r="T690" s="10">
        <v>41069</v>
      </c>
      <c r="U690" s="2">
        <v>109</v>
      </c>
    </row>
    <row r="691" spans="1:21" x14ac:dyDescent="0.25">
      <c r="A691" s="2">
        <v>30</v>
      </c>
      <c r="B691" s="2" t="s">
        <v>77</v>
      </c>
      <c r="C691" s="2" t="s">
        <v>4</v>
      </c>
      <c r="D691" s="2">
        <v>1</v>
      </c>
      <c r="E691" s="2" t="s">
        <v>8</v>
      </c>
      <c r="F691" s="2">
        <v>3</v>
      </c>
      <c r="G691" s="2">
        <v>0</v>
      </c>
      <c r="H691" s="2">
        <v>0</v>
      </c>
      <c r="I691" s="2">
        <v>7</v>
      </c>
      <c r="J691" s="2">
        <v>81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/>
      <c r="T691" s="10">
        <v>41076</v>
      </c>
      <c r="U691" s="2">
        <v>116</v>
      </c>
    </row>
    <row r="692" spans="1:21" x14ac:dyDescent="0.25">
      <c r="A692" s="2">
        <v>31</v>
      </c>
      <c r="B692" s="2" t="s">
        <v>78</v>
      </c>
      <c r="C692" s="2" t="s">
        <v>4</v>
      </c>
      <c r="D692" s="2">
        <v>1</v>
      </c>
      <c r="E692" s="2" t="s">
        <v>10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81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/>
      <c r="T692" s="10">
        <v>40964</v>
      </c>
      <c r="U692" s="2">
        <v>4</v>
      </c>
    </row>
    <row r="693" spans="1:21" x14ac:dyDescent="0.25">
      <c r="A693" s="2">
        <v>31</v>
      </c>
      <c r="B693" s="2" t="s">
        <v>78</v>
      </c>
      <c r="C693" s="2" t="s">
        <v>4</v>
      </c>
      <c r="D693" s="2">
        <v>1</v>
      </c>
      <c r="E693" s="2" t="s">
        <v>10</v>
      </c>
      <c r="F693" s="2">
        <v>1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81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1</v>
      </c>
      <c r="T693" s="10">
        <v>40968</v>
      </c>
      <c r="U693" s="2">
        <v>8</v>
      </c>
    </row>
    <row r="694" spans="1:21" x14ac:dyDescent="0.25">
      <c r="A694" s="2">
        <v>31</v>
      </c>
      <c r="B694" s="2" t="s">
        <v>78</v>
      </c>
      <c r="C694" s="2" t="s">
        <v>4</v>
      </c>
      <c r="D694" s="2">
        <v>1</v>
      </c>
      <c r="E694" s="2" t="s">
        <v>10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81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1</v>
      </c>
      <c r="T694" s="10">
        <v>40972</v>
      </c>
      <c r="U694" s="2">
        <v>12</v>
      </c>
    </row>
    <row r="695" spans="1:21" x14ac:dyDescent="0.25">
      <c r="A695" s="2">
        <v>31</v>
      </c>
      <c r="B695" s="2" t="s">
        <v>78</v>
      </c>
      <c r="C695" s="2" t="s">
        <v>4</v>
      </c>
      <c r="D695" s="2">
        <v>1</v>
      </c>
      <c r="E695" s="2" t="s">
        <v>10</v>
      </c>
      <c r="F695" s="2">
        <v>1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81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1</v>
      </c>
      <c r="T695" s="10">
        <v>40976</v>
      </c>
      <c r="U695" s="2">
        <v>16</v>
      </c>
    </row>
    <row r="696" spans="1:21" x14ac:dyDescent="0.25">
      <c r="A696" s="2">
        <v>31</v>
      </c>
      <c r="B696" s="2" t="s">
        <v>78</v>
      </c>
      <c r="C696" s="2" t="s">
        <v>4</v>
      </c>
      <c r="D696" s="2">
        <v>1</v>
      </c>
      <c r="E696" s="2" t="s">
        <v>10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81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/>
      <c r="T696" s="10">
        <v>40980</v>
      </c>
      <c r="U696" s="2">
        <v>20</v>
      </c>
    </row>
    <row r="697" spans="1:21" x14ac:dyDescent="0.25">
      <c r="A697" s="2">
        <v>31</v>
      </c>
      <c r="B697" s="2" t="s">
        <v>78</v>
      </c>
      <c r="C697" s="2" t="s">
        <v>4</v>
      </c>
      <c r="D697" s="2">
        <v>1</v>
      </c>
      <c r="E697" s="2" t="s">
        <v>10</v>
      </c>
      <c r="F697" s="2">
        <v>1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81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/>
      <c r="T697" s="10">
        <v>40984</v>
      </c>
      <c r="U697" s="2">
        <v>24</v>
      </c>
    </row>
    <row r="698" spans="1:21" x14ac:dyDescent="0.25">
      <c r="A698" s="2">
        <v>31</v>
      </c>
      <c r="B698" s="2" t="s">
        <v>78</v>
      </c>
      <c r="C698" s="2" t="s">
        <v>4</v>
      </c>
      <c r="D698" s="2">
        <v>1</v>
      </c>
      <c r="E698" s="2" t="s">
        <v>10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81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/>
      <c r="T698" s="10">
        <v>40988</v>
      </c>
      <c r="U698" s="2">
        <v>28</v>
      </c>
    </row>
    <row r="699" spans="1:21" x14ac:dyDescent="0.25">
      <c r="A699" s="2">
        <v>31</v>
      </c>
      <c r="B699" s="2" t="s">
        <v>78</v>
      </c>
      <c r="C699" s="2" t="s">
        <v>4</v>
      </c>
      <c r="D699" s="2">
        <v>1</v>
      </c>
      <c r="E699" s="2" t="s">
        <v>10</v>
      </c>
      <c r="F699" s="2">
        <v>1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81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/>
      <c r="T699" s="10">
        <v>40992</v>
      </c>
      <c r="U699" s="2">
        <v>32</v>
      </c>
    </row>
    <row r="700" spans="1:21" x14ac:dyDescent="0.25">
      <c r="A700" s="2">
        <v>31</v>
      </c>
      <c r="B700" s="2" t="s">
        <v>78</v>
      </c>
      <c r="C700" s="2" t="s">
        <v>4</v>
      </c>
      <c r="D700" s="2">
        <v>1</v>
      </c>
      <c r="E700" s="2" t="s">
        <v>10</v>
      </c>
      <c r="F700" s="2">
        <v>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81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/>
      <c r="T700" s="10">
        <v>40996</v>
      </c>
      <c r="U700" s="2">
        <v>36</v>
      </c>
    </row>
    <row r="701" spans="1:21" x14ac:dyDescent="0.25">
      <c r="A701" s="2">
        <v>31</v>
      </c>
      <c r="B701" s="2" t="s">
        <v>78</v>
      </c>
      <c r="C701" s="2" t="s">
        <v>4</v>
      </c>
      <c r="D701" s="2">
        <v>1</v>
      </c>
      <c r="E701" s="2" t="s">
        <v>10</v>
      </c>
      <c r="F701" s="2">
        <v>1</v>
      </c>
      <c r="G701" s="2">
        <v>0</v>
      </c>
      <c r="H701" s="2">
        <v>0</v>
      </c>
      <c r="I701" s="2">
        <v>0</v>
      </c>
      <c r="J701" s="2">
        <v>0</v>
      </c>
      <c r="K701" s="2">
        <v>1</v>
      </c>
      <c r="L701" s="2">
        <v>81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/>
      <c r="T701" s="10">
        <v>41000</v>
      </c>
      <c r="U701" s="2">
        <v>40</v>
      </c>
    </row>
    <row r="702" spans="1:21" x14ac:dyDescent="0.25">
      <c r="A702" s="2">
        <v>31</v>
      </c>
      <c r="B702" s="2" t="s">
        <v>78</v>
      </c>
      <c r="C702" s="2" t="s">
        <v>4</v>
      </c>
      <c r="D702" s="2">
        <v>1</v>
      </c>
      <c r="E702" s="2" t="s">
        <v>10</v>
      </c>
      <c r="F702" s="2">
        <v>1</v>
      </c>
      <c r="G702" s="2">
        <v>0</v>
      </c>
      <c r="H702" s="2">
        <v>0</v>
      </c>
      <c r="I702" s="2">
        <v>0</v>
      </c>
      <c r="J702" s="2">
        <v>0</v>
      </c>
      <c r="K702" s="2">
        <v>1</v>
      </c>
      <c r="L702" s="2">
        <v>81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/>
      <c r="T702" s="10">
        <v>41004</v>
      </c>
      <c r="U702" s="2">
        <v>44</v>
      </c>
    </row>
    <row r="703" spans="1:21" x14ac:dyDescent="0.25">
      <c r="A703" s="2">
        <v>31</v>
      </c>
      <c r="B703" s="2" t="s">
        <v>78</v>
      </c>
      <c r="C703" s="2" t="s">
        <v>4</v>
      </c>
      <c r="D703" s="2">
        <v>1</v>
      </c>
      <c r="E703" s="2" t="s">
        <v>10</v>
      </c>
      <c r="F703" s="2">
        <v>1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81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/>
      <c r="T703" s="10">
        <v>41008</v>
      </c>
      <c r="U703" s="2">
        <v>48</v>
      </c>
    </row>
    <row r="704" spans="1:21" x14ac:dyDescent="0.25">
      <c r="A704" s="2">
        <v>31</v>
      </c>
      <c r="B704" s="2" t="s">
        <v>78</v>
      </c>
      <c r="C704" s="2" t="s">
        <v>4</v>
      </c>
      <c r="D704" s="2">
        <v>1</v>
      </c>
      <c r="E704" s="2" t="s">
        <v>10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81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/>
      <c r="T704" s="10">
        <v>41012</v>
      </c>
      <c r="U704" s="2">
        <v>52</v>
      </c>
    </row>
    <row r="705" spans="1:21" x14ac:dyDescent="0.25">
      <c r="A705" s="2">
        <v>31</v>
      </c>
      <c r="B705" s="2" t="s">
        <v>78</v>
      </c>
      <c r="C705" s="2" t="s">
        <v>4</v>
      </c>
      <c r="D705" s="2">
        <v>1</v>
      </c>
      <c r="E705" s="2" t="s">
        <v>10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1</v>
      </c>
      <c r="L705" s="2">
        <v>81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/>
      <c r="T705" s="10">
        <v>41016</v>
      </c>
      <c r="U705" s="2">
        <v>56</v>
      </c>
    </row>
    <row r="706" spans="1:21" x14ac:dyDescent="0.25">
      <c r="A706" s="2">
        <v>31</v>
      </c>
      <c r="B706" s="2" t="s">
        <v>78</v>
      </c>
      <c r="C706" s="2" t="s">
        <v>4</v>
      </c>
      <c r="D706" s="2">
        <v>1</v>
      </c>
      <c r="E706" s="2" t="s">
        <v>10</v>
      </c>
      <c r="F706" s="2">
        <v>1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>
        <v>81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/>
      <c r="T706" s="10">
        <v>41020</v>
      </c>
      <c r="U706" s="2">
        <v>60</v>
      </c>
    </row>
    <row r="707" spans="1:21" x14ac:dyDescent="0.25">
      <c r="A707" s="2">
        <v>31</v>
      </c>
      <c r="B707" s="2" t="s">
        <v>78</v>
      </c>
      <c r="C707" s="2" t="s">
        <v>4</v>
      </c>
      <c r="D707" s="2">
        <v>1</v>
      </c>
      <c r="E707" s="2" t="s">
        <v>10</v>
      </c>
      <c r="F707" s="2">
        <v>1</v>
      </c>
      <c r="G707" s="2">
        <v>0</v>
      </c>
      <c r="H707" s="2">
        <v>0</v>
      </c>
      <c r="I707" s="2">
        <v>0</v>
      </c>
      <c r="J707" s="2">
        <v>0</v>
      </c>
      <c r="K707" s="2">
        <v>1</v>
      </c>
      <c r="L707" s="2">
        <v>81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/>
      <c r="T707" s="10">
        <v>41027</v>
      </c>
      <c r="U707" s="2">
        <v>67</v>
      </c>
    </row>
    <row r="708" spans="1:21" x14ac:dyDescent="0.25">
      <c r="A708" s="2">
        <v>31</v>
      </c>
      <c r="B708" s="2" t="s">
        <v>78</v>
      </c>
      <c r="C708" s="2" t="s">
        <v>4</v>
      </c>
      <c r="D708" s="2">
        <v>1</v>
      </c>
      <c r="E708" s="2" t="s">
        <v>10</v>
      </c>
      <c r="F708" s="2">
        <v>1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81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/>
      <c r="T708" s="10">
        <v>41034</v>
      </c>
      <c r="U708" s="2">
        <v>74</v>
      </c>
    </row>
    <row r="709" spans="1:21" x14ac:dyDescent="0.25">
      <c r="A709" s="2">
        <v>31</v>
      </c>
      <c r="B709" s="2" t="s">
        <v>78</v>
      </c>
      <c r="C709" s="2" t="s">
        <v>4</v>
      </c>
      <c r="D709" s="2">
        <v>1</v>
      </c>
      <c r="E709" s="2" t="s">
        <v>10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1</v>
      </c>
      <c r="L709" s="2">
        <v>81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/>
      <c r="T709" s="10">
        <v>41041</v>
      </c>
      <c r="U709" s="2">
        <v>81</v>
      </c>
    </row>
    <row r="710" spans="1:21" x14ac:dyDescent="0.25">
      <c r="A710" s="2">
        <v>31</v>
      </c>
      <c r="B710" s="2" t="s">
        <v>78</v>
      </c>
      <c r="C710" s="2" t="s">
        <v>4</v>
      </c>
      <c r="D710" s="2">
        <v>1</v>
      </c>
      <c r="E710" s="2" t="s">
        <v>10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81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/>
      <c r="T710" s="10">
        <v>41048</v>
      </c>
      <c r="U710" s="2">
        <v>88</v>
      </c>
    </row>
    <row r="711" spans="1:21" x14ac:dyDescent="0.25">
      <c r="A711" s="2">
        <v>31</v>
      </c>
      <c r="B711" s="2" t="s">
        <v>78</v>
      </c>
      <c r="C711" s="2" t="s">
        <v>4</v>
      </c>
      <c r="D711" s="2">
        <v>1</v>
      </c>
      <c r="E711" s="2" t="s">
        <v>10</v>
      </c>
      <c r="F711" s="2">
        <v>1</v>
      </c>
      <c r="G711" s="2">
        <v>0</v>
      </c>
      <c r="H711" s="2">
        <v>0</v>
      </c>
      <c r="I711" s="2">
        <v>0</v>
      </c>
      <c r="J711" s="2">
        <v>0</v>
      </c>
      <c r="K711" s="2">
        <v>1</v>
      </c>
      <c r="L711" s="2">
        <v>81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/>
      <c r="T711" s="10">
        <v>41055</v>
      </c>
      <c r="U711" s="2">
        <v>95</v>
      </c>
    </row>
    <row r="712" spans="1:21" x14ac:dyDescent="0.25">
      <c r="A712" s="2">
        <v>31</v>
      </c>
      <c r="B712" s="2" t="s">
        <v>78</v>
      </c>
      <c r="C712" s="2" t="s">
        <v>4</v>
      </c>
      <c r="D712" s="2">
        <v>1</v>
      </c>
      <c r="E712" s="2" t="s">
        <v>10</v>
      </c>
      <c r="F712" s="2">
        <v>1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81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/>
      <c r="T712" s="10">
        <v>41062</v>
      </c>
      <c r="U712" s="2">
        <v>102</v>
      </c>
    </row>
    <row r="713" spans="1:21" x14ac:dyDescent="0.25">
      <c r="A713" s="2">
        <v>31</v>
      </c>
      <c r="B713" s="2" t="s">
        <v>78</v>
      </c>
      <c r="C713" s="2" t="s">
        <v>4</v>
      </c>
      <c r="D713" s="2">
        <v>1</v>
      </c>
      <c r="E713" s="2" t="s">
        <v>10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81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/>
      <c r="T713" s="10">
        <v>41069</v>
      </c>
      <c r="U713" s="2">
        <v>109</v>
      </c>
    </row>
    <row r="714" spans="1:21" x14ac:dyDescent="0.25">
      <c r="A714" s="2">
        <v>31</v>
      </c>
      <c r="B714" s="2" t="s">
        <v>78</v>
      </c>
      <c r="C714" s="2" t="s">
        <v>4</v>
      </c>
      <c r="D714" s="2">
        <v>1</v>
      </c>
      <c r="E714" s="2" t="s">
        <v>10</v>
      </c>
      <c r="F714" s="2">
        <v>1</v>
      </c>
      <c r="G714" s="2">
        <v>0</v>
      </c>
      <c r="H714" s="2">
        <v>0</v>
      </c>
      <c r="I714" s="2">
        <v>0</v>
      </c>
      <c r="J714" s="2">
        <v>0</v>
      </c>
      <c r="K714" s="2">
        <v>1</v>
      </c>
      <c r="L714" s="2">
        <v>81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/>
      <c r="T714" s="10">
        <v>41076</v>
      </c>
      <c r="U714" s="2">
        <v>116</v>
      </c>
    </row>
    <row r="715" spans="1:21" x14ac:dyDescent="0.25">
      <c r="A715" s="2">
        <v>32</v>
      </c>
      <c r="B715" s="2" t="s">
        <v>79</v>
      </c>
      <c r="C715" s="2" t="s">
        <v>4</v>
      </c>
      <c r="D715" s="2">
        <v>1</v>
      </c>
      <c r="E715" s="2" t="s">
        <v>10</v>
      </c>
      <c r="F715" s="2">
        <v>2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81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/>
      <c r="T715" s="10">
        <v>40964</v>
      </c>
      <c r="U715" s="2">
        <v>4</v>
      </c>
    </row>
    <row r="716" spans="1:21" x14ac:dyDescent="0.25">
      <c r="A716" s="2">
        <v>32</v>
      </c>
      <c r="B716" s="2" t="s">
        <v>79</v>
      </c>
      <c r="C716" s="2" t="s">
        <v>4</v>
      </c>
      <c r="D716" s="2">
        <v>1</v>
      </c>
      <c r="E716" s="2" t="s">
        <v>10</v>
      </c>
      <c r="F716" s="2">
        <v>2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81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/>
      <c r="T716" s="10">
        <v>40968</v>
      </c>
      <c r="U716" s="2">
        <v>8</v>
      </c>
    </row>
    <row r="717" spans="1:21" x14ac:dyDescent="0.25">
      <c r="A717" s="2">
        <v>32</v>
      </c>
      <c r="B717" s="2" t="s">
        <v>79</v>
      </c>
      <c r="C717" s="2" t="s">
        <v>4</v>
      </c>
      <c r="D717" s="2">
        <v>1</v>
      </c>
      <c r="E717" s="2" t="s">
        <v>10</v>
      </c>
      <c r="F717" s="2">
        <v>2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81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/>
      <c r="T717" s="10">
        <v>40972</v>
      </c>
      <c r="U717" s="2">
        <v>12</v>
      </c>
    </row>
    <row r="718" spans="1:21" x14ac:dyDescent="0.25">
      <c r="A718" s="2">
        <v>32</v>
      </c>
      <c r="B718" s="2" t="s">
        <v>79</v>
      </c>
      <c r="C718" s="2" t="s">
        <v>4</v>
      </c>
      <c r="D718" s="2">
        <v>1</v>
      </c>
      <c r="E718" s="2" t="s">
        <v>10</v>
      </c>
      <c r="F718" s="2">
        <v>2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81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/>
      <c r="T718" s="10">
        <v>40976</v>
      </c>
      <c r="U718" s="2">
        <v>16</v>
      </c>
    </row>
    <row r="719" spans="1:21" x14ac:dyDescent="0.25">
      <c r="A719" s="2">
        <v>32</v>
      </c>
      <c r="B719" s="2" t="s">
        <v>79</v>
      </c>
      <c r="C719" s="2" t="s">
        <v>4</v>
      </c>
      <c r="D719" s="2">
        <v>1</v>
      </c>
      <c r="E719" s="2" t="s">
        <v>10</v>
      </c>
      <c r="F719" s="2">
        <v>2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81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1</v>
      </c>
      <c r="T719" s="10">
        <v>40980</v>
      </c>
      <c r="U719" s="2">
        <v>20</v>
      </c>
    </row>
    <row r="720" spans="1:21" x14ac:dyDescent="0.25">
      <c r="A720" s="2">
        <v>32</v>
      </c>
      <c r="B720" s="2" t="s">
        <v>79</v>
      </c>
      <c r="C720" s="2" t="s">
        <v>4</v>
      </c>
      <c r="D720" s="2">
        <v>1</v>
      </c>
      <c r="E720" s="2" t="s">
        <v>10</v>
      </c>
      <c r="F720" s="2">
        <v>2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81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1</v>
      </c>
      <c r="T720" s="10">
        <v>40984</v>
      </c>
      <c r="U720" s="2">
        <v>24</v>
      </c>
    </row>
    <row r="721" spans="1:21" x14ac:dyDescent="0.25">
      <c r="A721" s="2">
        <v>32</v>
      </c>
      <c r="B721" s="2" t="s">
        <v>79</v>
      </c>
      <c r="C721" s="2" t="s">
        <v>4</v>
      </c>
      <c r="D721" s="2">
        <v>1</v>
      </c>
      <c r="E721" s="2" t="s">
        <v>10</v>
      </c>
      <c r="F721" s="2">
        <v>2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2">
        <v>81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3</v>
      </c>
      <c r="T721" s="10">
        <v>40988</v>
      </c>
      <c r="U721" s="2">
        <v>28</v>
      </c>
    </row>
    <row r="722" spans="1:21" x14ac:dyDescent="0.25">
      <c r="A722" s="2">
        <v>32</v>
      </c>
      <c r="B722" s="2" t="s">
        <v>79</v>
      </c>
      <c r="C722" s="2" t="s">
        <v>4</v>
      </c>
      <c r="D722" s="2">
        <v>1</v>
      </c>
      <c r="E722" s="2" t="s">
        <v>10</v>
      </c>
      <c r="F722" s="2">
        <v>2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81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/>
      <c r="T722" s="10">
        <v>40992</v>
      </c>
      <c r="U722" s="2">
        <v>32</v>
      </c>
    </row>
    <row r="723" spans="1:21" x14ac:dyDescent="0.25">
      <c r="A723" s="2">
        <v>32</v>
      </c>
      <c r="B723" s="2" t="s">
        <v>79</v>
      </c>
      <c r="C723" s="2" t="s">
        <v>4</v>
      </c>
      <c r="D723" s="2">
        <v>1</v>
      </c>
      <c r="E723" s="2" t="s">
        <v>10</v>
      </c>
      <c r="F723" s="2">
        <v>2</v>
      </c>
      <c r="G723" s="2">
        <v>0</v>
      </c>
      <c r="H723" s="2">
        <v>0</v>
      </c>
      <c r="I723" s="2">
        <v>0</v>
      </c>
      <c r="J723" s="2">
        <v>0</v>
      </c>
      <c r="K723" s="2">
        <v>1</v>
      </c>
      <c r="L723" s="2">
        <v>81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/>
      <c r="T723" s="10">
        <v>40996</v>
      </c>
      <c r="U723" s="2">
        <v>36</v>
      </c>
    </row>
    <row r="724" spans="1:21" x14ac:dyDescent="0.25">
      <c r="A724" s="2">
        <v>32</v>
      </c>
      <c r="B724" s="2" t="s">
        <v>79</v>
      </c>
      <c r="C724" s="2" t="s">
        <v>4</v>
      </c>
      <c r="D724" s="2">
        <v>1</v>
      </c>
      <c r="E724" s="2" t="s">
        <v>10</v>
      </c>
      <c r="F724" s="2">
        <v>2</v>
      </c>
      <c r="G724" s="2">
        <v>0</v>
      </c>
      <c r="H724" s="2">
        <v>0</v>
      </c>
      <c r="I724" s="2">
        <v>0</v>
      </c>
      <c r="J724" s="2">
        <v>0</v>
      </c>
      <c r="K724" s="2">
        <v>1</v>
      </c>
      <c r="L724" s="2">
        <v>81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/>
      <c r="T724" s="10">
        <v>41000</v>
      </c>
      <c r="U724" s="2">
        <v>40</v>
      </c>
    </row>
    <row r="725" spans="1:21" x14ac:dyDescent="0.25">
      <c r="A725" s="2">
        <v>32</v>
      </c>
      <c r="B725" s="2" t="s">
        <v>79</v>
      </c>
      <c r="C725" s="2" t="s">
        <v>4</v>
      </c>
      <c r="D725" s="2">
        <v>1</v>
      </c>
      <c r="E725" s="2" t="s">
        <v>10</v>
      </c>
      <c r="F725" s="2">
        <v>2</v>
      </c>
      <c r="G725" s="2">
        <v>0</v>
      </c>
      <c r="H725" s="2">
        <v>0</v>
      </c>
      <c r="I725" s="2">
        <v>0</v>
      </c>
      <c r="J725" s="2">
        <v>0</v>
      </c>
      <c r="K725" s="2">
        <v>1</v>
      </c>
      <c r="L725" s="2">
        <v>81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/>
      <c r="T725" s="10">
        <v>41004</v>
      </c>
      <c r="U725" s="2">
        <v>44</v>
      </c>
    </row>
    <row r="726" spans="1:21" x14ac:dyDescent="0.25">
      <c r="A726" s="2">
        <v>32</v>
      </c>
      <c r="B726" s="2" t="s">
        <v>79</v>
      </c>
      <c r="C726" s="2" t="s">
        <v>4</v>
      </c>
      <c r="D726" s="2">
        <v>1</v>
      </c>
      <c r="E726" s="2" t="s">
        <v>10</v>
      </c>
      <c r="F726" s="2">
        <v>2</v>
      </c>
      <c r="G726" s="2">
        <v>0</v>
      </c>
      <c r="H726" s="2">
        <v>0</v>
      </c>
      <c r="I726" s="2">
        <v>0</v>
      </c>
      <c r="J726" s="2">
        <v>0</v>
      </c>
      <c r="K726" s="2">
        <v>1</v>
      </c>
      <c r="L726" s="2">
        <v>81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/>
      <c r="T726" s="10">
        <v>41008</v>
      </c>
      <c r="U726" s="2">
        <v>48</v>
      </c>
    </row>
    <row r="727" spans="1:21" x14ac:dyDescent="0.25">
      <c r="A727" s="2">
        <v>32</v>
      </c>
      <c r="B727" s="2" t="s">
        <v>79</v>
      </c>
      <c r="C727" s="2" t="s">
        <v>4</v>
      </c>
      <c r="D727" s="2">
        <v>1</v>
      </c>
      <c r="E727" s="2" t="s">
        <v>10</v>
      </c>
      <c r="F727" s="2">
        <v>2</v>
      </c>
      <c r="G727" s="2">
        <v>0</v>
      </c>
      <c r="H727" s="2">
        <v>0</v>
      </c>
      <c r="I727" s="2">
        <v>0</v>
      </c>
      <c r="J727" s="2">
        <v>0</v>
      </c>
      <c r="K727" s="2">
        <v>1</v>
      </c>
      <c r="L727" s="2">
        <v>81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/>
      <c r="T727" s="10">
        <v>41012</v>
      </c>
      <c r="U727" s="2">
        <v>52</v>
      </c>
    </row>
    <row r="728" spans="1:21" x14ac:dyDescent="0.25">
      <c r="A728" s="2">
        <v>32</v>
      </c>
      <c r="B728" s="2" t="s">
        <v>79</v>
      </c>
      <c r="C728" s="2" t="s">
        <v>4</v>
      </c>
      <c r="D728" s="2">
        <v>1</v>
      </c>
      <c r="E728" s="2" t="s">
        <v>10</v>
      </c>
      <c r="F728" s="2">
        <v>2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81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/>
      <c r="T728" s="10">
        <v>41016</v>
      </c>
      <c r="U728" s="2">
        <v>56</v>
      </c>
    </row>
    <row r="729" spans="1:21" x14ac:dyDescent="0.25">
      <c r="A729" s="2">
        <v>32</v>
      </c>
      <c r="B729" s="2" t="s">
        <v>79</v>
      </c>
      <c r="C729" s="2" t="s">
        <v>4</v>
      </c>
      <c r="D729" s="2">
        <v>1</v>
      </c>
      <c r="E729" s="2" t="s">
        <v>10</v>
      </c>
      <c r="F729" s="2">
        <v>2</v>
      </c>
      <c r="G729" s="2">
        <v>0</v>
      </c>
      <c r="H729" s="2">
        <v>0</v>
      </c>
      <c r="I729" s="2">
        <v>0</v>
      </c>
      <c r="J729" s="2">
        <v>0</v>
      </c>
      <c r="K729" s="2">
        <v>1</v>
      </c>
      <c r="L729" s="2">
        <v>81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/>
      <c r="T729" s="10">
        <v>41020</v>
      </c>
      <c r="U729" s="2">
        <v>60</v>
      </c>
    </row>
    <row r="730" spans="1:21" x14ac:dyDescent="0.25">
      <c r="A730" s="2">
        <v>32</v>
      </c>
      <c r="B730" s="2" t="s">
        <v>79</v>
      </c>
      <c r="C730" s="2" t="s">
        <v>4</v>
      </c>
      <c r="D730" s="2">
        <v>1</v>
      </c>
      <c r="E730" s="2" t="s">
        <v>10</v>
      </c>
      <c r="F730" s="2">
        <v>2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81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/>
      <c r="T730" s="10">
        <v>41027</v>
      </c>
      <c r="U730" s="2">
        <v>67</v>
      </c>
    </row>
    <row r="731" spans="1:21" x14ac:dyDescent="0.25">
      <c r="A731" s="2">
        <v>32</v>
      </c>
      <c r="B731" s="2" t="s">
        <v>79</v>
      </c>
      <c r="C731" s="2" t="s">
        <v>4</v>
      </c>
      <c r="D731" s="2">
        <v>1</v>
      </c>
      <c r="E731" s="2" t="s">
        <v>10</v>
      </c>
      <c r="F731" s="2">
        <v>2</v>
      </c>
      <c r="G731" s="2">
        <v>0</v>
      </c>
      <c r="H731" s="2">
        <v>0</v>
      </c>
      <c r="I731" s="2">
        <v>0</v>
      </c>
      <c r="J731" s="2">
        <v>0</v>
      </c>
      <c r="K731" s="2">
        <v>1</v>
      </c>
      <c r="L731" s="2">
        <v>81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/>
      <c r="T731" s="10">
        <v>41034</v>
      </c>
      <c r="U731" s="2">
        <v>74</v>
      </c>
    </row>
    <row r="732" spans="1:21" x14ac:dyDescent="0.25">
      <c r="A732" s="2">
        <v>32</v>
      </c>
      <c r="B732" s="2" t="s">
        <v>79</v>
      </c>
      <c r="C732" s="2" t="s">
        <v>4</v>
      </c>
      <c r="D732" s="2">
        <v>1</v>
      </c>
      <c r="E732" s="2" t="s">
        <v>10</v>
      </c>
      <c r="F732" s="2">
        <v>2</v>
      </c>
      <c r="G732" s="2">
        <v>0</v>
      </c>
      <c r="H732" s="2">
        <v>0</v>
      </c>
      <c r="I732" s="2">
        <v>0</v>
      </c>
      <c r="J732" s="2">
        <v>0</v>
      </c>
      <c r="K732" s="2">
        <v>1</v>
      </c>
      <c r="L732" s="2">
        <v>81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/>
      <c r="T732" s="10">
        <v>41041</v>
      </c>
      <c r="U732" s="2">
        <v>81</v>
      </c>
    </row>
    <row r="733" spans="1:21" x14ac:dyDescent="0.25">
      <c r="A733" s="2">
        <v>32</v>
      </c>
      <c r="B733" s="2" t="s">
        <v>79</v>
      </c>
      <c r="C733" s="2" t="s">
        <v>4</v>
      </c>
      <c r="D733" s="2">
        <v>1</v>
      </c>
      <c r="E733" s="2" t="s">
        <v>10</v>
      </c>
      <c r="F733" s="2">
        <v>2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81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/>
      <c r="T733" s="10">
        <v>41048</v>
      </c>
      <c r="U733" s="2">
        <v>88</v>
      </c>
    </row>
    <row r="734" spans="1:21" x14ac:dyDescent="0.25">
      <c r="A734" s="2">
        <v>32</v>
      </c>
      <c r="B734" s="2" t="s">
        <v>79</v>
      </c>
      <c r="C734" s="2" t="s">
        <v>4</v>
      </c>
      <c r="D734" s="2">
        <v>1</v>
      </c>
      <c r="E734" s="2" t="s">
        <v>10</v>
      </c>
      <c r="F734" s="2">
        <v>2</v>
      </c>
      <c r="G734" s="2">
        <v>0</v>
      </c>
      <c r="H734" s="2">
        <v>0</v>
      </c>
      <c r="I734" s="2">
        <v>0</v>
      </c>
      <c r="J734" s="2">
        <v>0</v>
      </c>
      <c r="K734" s="2">
        <v>1</v>
      </c>
      <c r="L734" s="2">
        <v>81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/>
      <c r="T734" s="10">
        <v>41055</v>
      </c>
      <c r="U734" s="2">
        <v>95</v>
      </c>
    </row>
    <row r="735" spans="1:21" x14ac:dyDescent="0.25">
      <c r="A735" s="2">
        <v>32</v>
      </c>
      <c r="B735" s="2" t="s">
        <v>79</v>
      </c>
      <c r="C735" s="2" t="s">
        <v>4</v>
      </c>
      <c r="D735" s="2">
        <v>1</v>
      </c>
      <c r="E735" s="2" t="s">
        <v>10</v>
      </c>
      <c r="F735" s="2">
        <v>2</v>
      </c>
      <c r="G735" s="2">
        <v>0</v>
      </c>
      <c r="H735" s="2">
        <v>0</v>
      </c>
      <c r="I735" s="2">
        <v>0</v>
      </c>
      <c r="J735" s="2">
        <v>0</v>
      </c>
      <c r="K735" s="2">
        <v>1</v>
      </c>
      <c r="L735" s="2">
        <v>81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/>
      <c r="T735" s="10">
        <v>41062</v>
      </c>
      <c r="U735" s="2">
        <v>102</v>
      </c>
    </row>
    <row r="736" spans="1:21" x14ac:dyDescent="0.25">
      <c r="A736" s="2">
        <v>32</v>
      </c>
      <c r="B736" s="2" t="s">
        <v>79</v>
      </c>
      <c r="C736" s="2" t="s">
        <v>4</v>
      </c>
      <c r="D736" s="2">
        <v>1</v>
      </c>
      <c r="E736" s="2" t="s">
        <v>10</v>
      </c>
      <c r="F736" s="2">
        <v>2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81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/>
      <c r="T736" s="10">
        <v>41069</v>
      </c>
      <c r="U736" s="2">
        <v>109</v>
      </c>
    </row>
    <row r="737" spans="1:21" x14ac:dyDescent="0.25">
      <c r="A737" s="2">
        <v>32</v>
      </c>
      <c r="B737" s="2" t="s">
        <v>79</v>
      </c>
      <c r="C737" s="2" t="s">
        <v>4</v>
      </c>
      <c r="D737" s="2">
        <v>1</v>
      </c>
      <c r="E737" s="2" t="s">
        <v>10</v>
      </c>
      <c r="F737" s="2">
        <v>2</v>
      </c>
      <c r="G737" s="2">
        <v>0</v>
      </c>
      <c r="H737" s="2">
        <v>0</v>
      </c>
      <c r="I737" s="2">
        <v>0</v>
      </c>
      <c r="J737" s="2">
        <v>0</v>
      </c>
      <c r="K737" s="2">
        <v>1</v>
      </c>
      <c r="L737" s="2">
        <v>81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/>
      <c r="T737" s="10">
        <v>41076</v>
      </c>
      <c r="U737" s="2">
        <v>116</v>
      </c>
    </row>
    <row r="738" spans="1:21" x14ac:dyDescent="0.25">
      <c r="A738" s="2">
        <v>33</v>
      </c>
      <c r="B738" s="2" t="s">
        <v>80</v>
      </c>
      <c r="C738" s="2" t="s">
        <v>4</v>
      </c>
      <c r="D738" s="2">
        <v>1</v>
      </c>
      <c r="E738" s="2" t="s">
        <v>10</v>
      </c>
      <c r="F738" s="2">
        <v>3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81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/>
      <c r="T738" s="10">
        <v>40964</v>
      </c>
      <c r="U738" s="2">
        <v>4</v>
      </c>
    </row>
    <row r="739" spans="1:21" x14ac:dyDescent="0.25">
      <c r="A739" s="2">
        <v>33</v>
      </c>
      <c r="B739" s="2" t="s">
        <v>80</v>
      </c>
      <c r="C739" s="2" t="s">
        <v>4</v>
      </c>
      <c r="D739" s="2">
        <v>1</v>
      </c>
      <c r="E739" s="2" t="s">
        <v>10</v>
      </c>
      <c r="F739" s="2">
        <v>3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81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/>
      <c r="T739" s="10">
        <v>40968</v>
      </c>
      <c r="U739" s="2">
        <v>8</v>
      </c>
    </row>
    <row r="740" spans="1:21" x14ac:dyDescent="0.25">
      <c r="A740" s="2">
        <v>33</v>
      </c>
      <c r="B740" s="2" t="s">
        <v>80</v>
      </c>
      <c r="C740" s="2" t="s">
        <v>4</v>
      </c>
      <c r="D740" s="2">
        <v>1</v>
      </c>
      <c r="E740" s="2" t="s">
        <v>10</v>
      </c>
      <c r="F740" s="2">
        <v>3</v>
      </c>
      <c r="G740" s="2">
        <v>0</v>
      </c>
      <c r="H740" s="2">
        <v>0</v>
      </c>
      <c r="I740" s="2">
        <v>0</v>
      </c>
      <c r="J740" s="2">
        <v>0</v>
      </c>
      <c r="K740" s="2">
        <v>1</v>
      </c>
      <c r="L740" s="2">
        <v>81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1</v>
      </c>
      <c r="T740" s="10">
        <v>40972</v>
      </c>
      <c r="U740" s="2">
        <v>12</v>
      </c>
    </row>
    <row r="741" spans="1:21" x14ac:dyDescent="0.25">
      <c r="A741" s="2">
        <v>33</v>
      </c>
      <c r="B741" s="2" t="s">
        <v>80</v>
      </c>
      <c r="C741" s="2" t="s">
        <v>4</v>
      </c>
      <c r="D741" s="2">
        <v>1</v>
      </c>
      <c r="E741" s="2" t="s">
        <v>10</v>
      </c>
      <c r="F741" s="2">
        <v>3</v>
      </c>
      <c r="G741" s="2">
        <v>0</v>
      </c>
      <c r="H741" s="2">
        <v>0</v>
      </c>
      <c r="I741" s="2">
        <v>0</v>
      </c>
      <c r="J741" s="2">
        <v>0</v>
      </c>
      <c r="K741" s="2">
        <v>2</v>
      </c>
      <c r="L741" s="2">
        <v>81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2</v>
      </c>
      <c r="T741" s="10">
        <v>40976</v>
      </c>
      <c r="U741" s="2">
        <v>16</v>
      </c>
    </row>
    <row r="742" spans="1:21" x14ac:dyDescent="0.25">
      <c r="A742" s="2">
        <v>33</v>
      </c>
      <c r="B742" s="2" t="s">
        <v>80</v>
      </c>
      <c r="C742" s="2" t="s">
        <v>4</v>
      </c>
      <c r="D742" s="2">
        <v>1</v>
      </c>
      <c r="E742" s="2" t="s">
        <v>10</v>
      </c>
      <c r="F742" s="2">
        <v>3</v>
      </c>
      <c r="G742" s="2">
        <v>0</v>
      </c>
      <c r="H742" s="2">
        <v>0</v>
      </c>
      <c r="I742" s="2">
        <v>0</v>
      </c>
      <c r="J742" s="2">
        <v>0</v>
      </c>
      <c r="K742" s="2">
        <v>3</v>
      </c>
      <c r="L742" s="2">
        <v>81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/>
      <c r="T742" s="10">
        <v>40980</v>
      </c>
      <c r="U742" s="2">
        <v>20</v>
      </c>
    </row>
    <row r="743" spans="1:21" x14ac:dyDescent="0.25">
      <c r="A743" s="2">
        <v>33</v>
      </c>
      <c r="B743" s="2" t="s">
        <v>80</v>
      </c>
      <c r="C743" s="2" t="s">
        <v>4</v>
      </c>
      <c r="D743" s="2">
        <v>1</v>
      </c>
      <c r="E743" s="2" t="s">
        <v>10</v>
      </c>
      <c r="F743" s="2">
        <v>3</v>
      </c>
      <c r="G743" s="2">
        <v>0</v>
      </c>
      <c r="H743" s="2">
        <v>0</v>
      </c>
      <c r="I743" s="2">
        <v>0</v>
      </c>
      <c r="J743" s="2">
        <v>0</v>
      </c>
      <c r="K743" s="2">
        <v>3</v>
      </c>
      <c r="L743" s="2">
        <v>81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/>
      <c r="T743" s="10">
        <v>40984</v>
      </c>
      <c r="U743" s="2">
        <v>24</v>
      </c>
    </row>
    <row r="744" spans="1:21" x14ac:dyDescent="0.25">
      <c r="A744" s="2">
        <v>33</v>
      </c>
      <c r="B744" s="2" t="s">
        <v>80</v>
      </c>
      <c r="C744" s="2" t="s">
        <v>4</v>
      </c>
      <c r="D744" s="2">
        <v>1</v>
      </c>
      <c r="E744" s="2" t="s">
        <v>10</v>
      </c>
      <c r="F744" s="2">
        <v>3</v>
      </c>
      <c r="G744" s="2">
        <v>0</v>
      </c>
      <c r="H744" s="2">
        <v>0</v>
      </c>
      <c r="I744" s="2">
        <v>0</v>
      </c>
      <c r="J744" s="2">
        <v>0</v>
      </c>
      <c r="K744" s="2">
        <v>4</v>
      </c>
      <c r="L744" s="2">
        <v>81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/>
      <c r="T744" s="10">
        <v>40988</v>
      </c>
      <c r="U744" s="2">
        <v>28</v>
      </c>
    </row>
    <row r="745" spans="1:21" x14ac:dyDescent="0.25">
      <c r="A745" s="2">
        <v>33</v>
      </c>
      <c r="B745" s="2" t="s">
        <v>80</v>
      </c>
      <c r="C745" s="2" t="s">
        <v>4</v>
      </c>
      <c r="D745" s="2">
        <v>1</v>
      </c>
      <c r="E745" s="2" t="s">
        <v>10</v>
      </c>
      <c r="F745" s="2">
        <v>3</v>
      </c>
      <c r="G745" s="2">
        <v>0</v>
      </c>
      <c r="H745" s="2">
        <v>0</v>
      </c>
      <c r="I745" s="2">
        <v>0</v>
      </c>
      <c r="J745" s="2">
        <v>0</v>
      </c>
      <c r="K745" s="2">
        <v>4</v>
      </c>
      <c r="L745" s="2">
        <v>81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/>
      <c r="T745" s="10">
        <v>40992</v>
      </c>
      <c r="U745" s="2">
        <v>32</v>
      </c>
    </row>
    <row r="746" spans="1:21" x14ac:dyDescent="0.25">
      <c r="A746" s="2">
        <v>33</v>
      </c>
      <c r="B746" s="2" t="s">
        <v>80</v>
      </c>
      <c r="C746" s="2" t="s">
        <v>4</v>
      </c>
      <c r="D746" s="2">
        <v>1</v>
      </c>
      <c r="E746" s="2" t="s">
        <v>10</v>
      </c>
      <c r="F746" s="2">
        <v>3</v>
      </c>
      <c r="G746" s="2">
        <v>0</v>
      </c>
      <c r="H746" s="2">
        <v>0</v>
      </c>
      <c r="I746" s="2">
        <v>0</v>
      </c>
      <c r="J746" s="2">
        <v>0</v>
      </c>
      <c r="K746" s="2">
        <v>4</v>
      </c>
      <c r="L746" s="2">
        <v>81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/>
      <c r="T746" s="10">
        <v>40996</v>
      </c>
      <c r="U746" s="2">
        <v>36</v>
      </c>
    </row>
    <row r="747" spans="1:21" x14ac:dyDescent="0.25">
      <c r="A747" s="2">
        <v>33</v>
      </c>
      <c r="B747" s="2" t="s">
        <v>80</v>
      </c>
      <c r="C747" s="2" t="s">
        <v>4</v>
      </c>
      <c r="D747" s="2">
        <v>1</v>
      </c>
      <c r="E747" s="2" t="s">
        <v>10</v>
      </c>
      <c r="F747" s="2">
        <v>3</v>
      </c>
      <c r="G747" s="2">
        <v>0</v>
      </c>
      <c r="H747" s="2">
        <v>0</v>
      </c>
      <c r="I747" s="2">
        <v>0</v>
      </c>
      <c r="J747" s="2">
        <v>0</v>
      </c>
      <c r="K747" s="2">
        <v>4</v>
      </c>
      <c r="L747" s="2">
        <v>81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/>
      <c r="T747" s="10">
        <v>41000</v>
      </c>
      <c r="U747" s="2">
        <v>40</v>
      </c>
    </row>
    <row r="748" spans="1:21" x14ac:dyDescent="0.25">
      <c r="A748" s="2">
        <v>33</v>
      </c>
      <c r="B748" s="2" t="s">
        <v>80</v>
      </c>
      <c r="C748" s="2" t="s">
        <v>4</v>
      </c>
      <c r="D748" s="2">
        <v>1</v>
      </c>
      <c r="E748" s="2" t="s">
        <v>10</v>
      </c>
      <c r="F748" s="2">
        <v>3</v>
      </c>
      <c r="G748" s="2">
        <v>0</v>
      </c>
      <c r="H748" s="2">
        <v>0</v>
      </c>
      <c r="I748" s="2">
        <v>0</v>
      </c>
      <c r="J748" s="2">
        <v>0</v>
      </c>
      <c r="K748" s="2">
        <v>4</v>
      </c>
      <c r="L748" s="2">
        <v>81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/>
      <c r="T748" s="10">
        <v>41004</v>
      </c>
      <c r="U748" s="2">
        <v>44</v>
      </c>
    </row>
    <row r="749" spans="1:21" x14ac:dyDescent="0.25">
      <c r="A749" s="2">
        <v>33</v>
      </c>
      <c r="B749" s="2" t="s">
        <v>80</v>
      </c>
      <c r="C749" s="2" t="s">
        <v>4</v>
      </c>
      <c r="D749" s="2">
        <v>1</v>
      </c>
      <c r="E749" s="2" t="s">
        <v>10</v>
      </c>
      <c r="F749" s="2">
        <v>3</v>
      </c>
      <c r="G749" s="2">
        <v>0</v>
      </c>
      <c r="H749" s="2">
        <v>0</v>
      </c>
      <c r="I749" s="2">
        <v>0</v>
      </c>
      <c r="J749" s="2">
        <v>0</v>
      </c>
      <c r="K749" s="2">
        <v>4</v>
      </c>
      <c r="L749" s="2">
        <v>81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/>
      <c r="T749" s="10">
        <v>41008</v>
      </c>
      <c r="U749" s="2">
        <v>48</v>
      </c>
    </row>
    <row r="750" spans="1:21" x14ac:dyDescent="0.25">
      <c r="A750" s="2">
        <v>33</v>
      </c>
      <c r="B750" s="2" t="s">
        <v>80</v>
      </c>
      <c r="C750" s="2" t="s">
        <v>4</v>
      </c>
      <c r="D750" s="2">
        <v>1</v>
      </c>
      <c r="E750" s="2" t="s">
        <v>10</v>
      </c>
      <c r="F750" s="2">
        <v>3</v>
      </c>
      <c r="G750" s="2">
        <v>0</v>
      </c>
      <c r="H750" s="2">
        <v>0</v>
      </c>
      <c r="I750" s="2">
        <v>0</v>
      </c>
      <c r="J750" s="2">
        <v>0</v>
      </c>
      <c r="K750" s="2">
        <v>4</v>
      </c>
      <c r="L750" s="2">
        <v>81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/>
      <c r="T750" s="10">
        <v>41012</v>
      </c>
      <c r="U750" s="2">
        <v>52</v>
      </c>
    </row>
    <row r="751" spans="1:21" x14ac:dyDescent="0.25">
      <c r="A751" s="2">
        <v>33</v>
      </c>
      <c r="B751" s="2" t="s">
        <v>80</v>
      </c>
      <c r="C751" s="2" t="s">
        <v>4</v>
      </c>
      <c r="D751" s="2">
        <v>1</v>
      </c>
      <c r="E751" s="2" t="s">
        <v>10</v>
      </c>
      <c r="F751" s="2">
        <v>3</v>
      </c>
      <c r="G751" s="2">
        <v>0</v>
      </c>
      <c r="H751" s="2">
        <v>0</v>
      </c>
      <c r="I751" s="2">
        <v>0</v>
      </c>
      <c r="J751" s="2">
        <v>0</v>
      </c>
      <c r="K751" s="2">
        <v>4</v>
      </c>
      <c r="L751" s="2">
        <v>81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/>
      <c r="T751" s="10">
        <v>41016</v>
      </c>
      <c r="U751" s="2">
        <v>56</v>
      </c>
    </row>
    <row r="752" spans="1:21" x14ac:dyDescent="0.25">
      <c r="A752" s="2">
        <v>33</v>
      </c>
      <c r="B752" s="2" t="s">
        <v>80</v>
      </c>
      <c r="C752" s="2" t="s">
        <v>4</v>
      </c>
      <c r="D752" s="2">
        <v>1</v>
      </c>
      <c r="E752" s="2" t="s">
        <v>10</v>
      </c>
      <c r="F752" s="2">
        <v>3</v>
      </c>
      <c r="G752" s="2">
        <v>0</v>
      </c>
      <c r="H752" s="2">
        <v>0</v>
      </c>
      <c r="I752" s="2">
        <v>0</v>
      </c>
      <c r="J752" s="2">
        <v>0</v>
      </c>
      <c r="K752" s="2">
        <v>3</v>
      </c>
      <c r="L752" s="2">
        <v>81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/>
      <c r="T752" s="10">
        <v>41020</v>
      </c>
      <c r="U752" s="2">
        <v>60</v>
      </c>
    </row>
    <row r="753" spans="1:21" x14ac:dyDescent="0.25">
      <c r="A753" s="2">
        <v>33</v>
      </c>
      <c r="B753" s="2" t="s">
        <v>80</v>
      </c>
      <c r="C753" s="2" t="s">
        <v>4</v>
      </c>
      <c r="D753" s="2">
        <v>1</v>
      </c>
      <c r="E753" s="2" t="s">
        <v>10</v>
      </c>
      <c r="F753" s="2">
        <v>3</v>
      </c>
      <c r="G753" s="2">
        <v>0</v>
      </c>
      <c r="H753" s="2">
        <v>0</v>
      </c>
      <c r="I753" s="2">
        <v>0</v>
      </c>
      <c r="J753" s="2">
        <v>0</v>
      </c>
      <c r="K753" s="2">
        <v>3</v>
      </c>
      <c r="L753" s="2">
        <v>81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/>
      <c r="T753" s="10">
        <v>41027</v>
      </c>
      <c r="U753" s="2">
        <v>67</v>
      </c>
    </row>
    <row r="754" spans="1:21" x14ac:dyDescent="0.25">
      <c r="A754" s="2">
        <v>33</v>
      </c>
      <c r="B754" s="2" t="s">
        <v>80</v>
      </c>
      <c r="C754" s="2" t="s">
        <v>4</v>
      </c>
      <c r="D754" s="2">
        <v>1</v>
      </c>
      <c r="E754" s="2" t="s">
        <v>10</v>
      </c>
      <c r="F754" s="2">
        <v>3</v>
      </c>
      <c r="G754" s="2">
        <v>0</v>
      </c>
      <c r="H754" s="2">
        <v>0</v>
      </c>
      <c r="I754" s="2">
        <v>0</v>
      </c>
      <c r="J754" s="2">
        <v>0</v>
      </c>
      <c r="K754" s="2">
        <v>3</v>
      </c>
      <c r="L754" s="2">
        <v>81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/>
      <c r="T754" s="10">
        <v>41034</v>
      </c>
      <c r="U754" s="2">
        <v>74</v>
      </c>
    </row>
    <row r="755" spans="1:21" x14ac:dyDescent="0.25">
      <c r="A755" s="2">
        <v>33</v>
      </c>
      <c r="B755" s="2" t="s">
        <v>80</v>
      </c>
      <c r="C755" s="2" t="s">
        <v>4</v>
      </c>
      <c r="D755" s="2">
        <v>1</v>
      </c>
      <c r="E755" s="2" t="s">
        <v>10</v>
      </c>
      <c r="F755" s="2">
        <v>3</v>
      </c>
      <c r="G755" s="2">
        <v>0</v>
      </c>
      <c r="H755" s="2">
        <v>0</v>
      </c>
      <c r="I755" s="2">
        <v>0</v>
      </c>
      <c r="J755" s="2">
        <v>0</v>
      </c>
      <c r="K755" s="2">
        <v>3</v>
      </c>
      <c r="L755" s="2">
        <v>81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/>
      <c r="T755" s="10">
        <v>41041</v>
      </c>
      <c r="U755" s="2">
        <v>81</v>
      </c>
    </row>
    <row r="756" spans="1:21" x14ac:dyDescent="0.25">
      <c r="A756" s="2">
        <v>33</v>
      </c>
      <c r="B756" s="2" t="s">
        <v>80</v>
      </c>
      <c r="C756" s="2" t="s">
        <v>4</v>
      </c>
      <c r="D756" s="2">
        <v>1</v>
      </c>
      <c r="E756" s="2" t="s">
        <v>10</v>
      </c>
      <c r="F756" s="2">
        <v>3</v>
      </c>
      <c r="G756" s="2">
        <v>0</v>
      </c>
      <c r="H756" s="2">
        <v>0</v>
      </c>
      <c r="I756" s="2">
        <v>0</v>
      </c>
      <c r="J756" s="2">
        <v>0</v>
      </c>
      <c r="K756" s="2">
        <v>3</v>
      </c>
      <c r="L756" s="2">
        <v>81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/>
      <c r="T756" s="10">
        <v>41048</v>
      </c>
      <c r="U756" s="2">
        <v>88</v>
      </c>
    </row>
    <row r="757" spans="1:21" x14ac:dyDescent="0.25">
      <c r="A757" s="2">
        <v>33</v>
      </c>
      <c r="B757" s="2" t="s">
        <v>80</v>
      </c>
      <c r="C757" s="2" t="s">
        <v>4</v>
      </c>
      <c r="D757" s="2">
        <v>1</v>
      </c>
      <c r="E757" s="2" t="s">
        <v>10</v>
      </c>
      <c r="F757" s="2">
        <v>3</v>
      </c>
      <c r="G757" s="2">
        <v>0</v>
      </c>
      <c r="H757" s="2">
        <v>0</v>
      </c>
      <c r="I757" s="2">
        <v>0</v>
      </c>
      <c r="J757" s="2">
        <v>0</v>
      </c>
      <c r="K757" s="2">
        <v>3</v>
      </c>
      <c r="L757" s="2">
        <v>81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/>
      <c r="T757" s="10">
        <v>41055</v>
      </c>
      <c r="U757" s="2">
        <v>95</v>
      </c>
    </row>
    <row r="758" spans="1:21" x14ac:dyDescent="0.25">
      <c r="A758" s="2">
        <v>33</v>
      </c>
      <c r="B758" s="2" t="s">
        <v>80</v>
      </c>
      <c r="C758" s="2" t="s">
        <v>4</v>
      </c>
      <c r="D758" s="2">
        <v>1</v>
      </c>
      <c r="E758" s="2" t="s">
        <v>10</v>
      </c>
      <c r="F758" s="2">
        <v>3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81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/>
      <c r="T758" s="10">
        <v>41062</v>
      </c>
      <c r="U758" s="2">
        <v>102</v>
      </c>
    </row>
    <row r="759" spans="1:21" x14ac:dyDescent="0.25">
      <c r="A759" s="2">
        <v>33</v>
      </c>
      <c r="B759" s="2" t="s">
        <v>80</v>
      </c>
      <c r="C759" s="2" t="s">
        <v>4</v>
      </c>
      <c r="D759" s="2">
        <v>1</v>
      </c>
      <c r="E759" s="2" t="s">
        <v>10</v>
      </c>
      <c r="F759" s="2">
        <v>3</v>
      </c>
      <c r="G759" s="2">
        <v>0</v>
      </c>
      <c r="H759" s="2">
        <v>0</v>
      </c>
      <c r="I759" s="2">
        <v>0</v>
      </c>
      <c r="J759" s="2">
        <v>0</v>
      </c>
      <c r="K759" s="2">
        <v>1</v>
      </c>
      <c r="L759" s="2">
        <v>81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/>
      <c r="T759" s="10">
        <v>41069</v>
      </c>
      <c r="U759" s="2">
        <v>109</v>
      </c>
    </row>
    <row r="760" spans="1:21" x14ac:dyDescent="0.25">
      <c r="A760" s="2">
        <v>33</v>
      </c>
      <c r="B760" s="2" t="s">
        <v>80</v>
      </c>
      <c r="C760" s="2" t="s">
        <v>4</v>
      </c>
      <c r="D760" s="2">
        <v>1</v>
      </c>
      <c r="E760" s="2" t="s">
        <v>10</v>
      </c>
      <c r="F760" s="2">
        <v>3</v>
      </c>
      <c r="G760" s="2">
        <v>0</v>
      </c>
      <c r="H760" s="2">
        <v>0</v>
      </c>
      <c r="I760" s="2">
        <v>0</v>
      </c>
      <c r="J760" s="2">
        <v>0</v>
      </c>
      <c r="K760" s="2">
        <v>1</v>
      </c>
      <c r="L760" s="2">
        <v>81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/>
      <c r="T760" s="10">
        <v>41076</v>
      </c>
      <c r="U760" s="2">
        <v>116</v>
      </c>
    </row>
    <row r="761" spans="1:21" x14ac:dyDescent="0.25">
      <c r="A761" s="2">
        <v>34</v>
      </c>
      <c r="B761" s="2" t="s">
        <v>81</v>
      </c>
      <c r="C761" s="2" t="s">
        <v>4</v>
      </c>
      <c r="D761" s="2">
        <v>1</v>
      </c>
      <c r="E761" s="2" t="s">
        <v>12</v>
      </c>
      <c r="F761" s="2">
        <v>1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1</v>
      </c>
      <c r="N761" s="2">
        <v>81</v>
      </c>
      <c r="O761" s="2">
        <v>0</v>
      </c>
      <c r="P761" s="2">
        <v>0</v>
      </c>
      <c r="Q761" s="2">
        <v>0</v>
      </c>
      <c r="R761" s="2">
        <v>0</v>
      </c>
      <c r="S761" s="2"/>
      <c r="T761" s="10">
        <v>40964</v>
      </c>
      <c r="U761" s="2">
        <v>4</v>
      </c>
    </row>
    <row r="762" spans="1:21" x14ac:dyDescent="0.25">
      <c r="A762" s="2">
        <v>34</v>
      </c>
      <c r="B762" s="2" t="s">
        <v>81</v>
      </c>
      <c r="C762" s="2" t="s">
        <v>4</v>
      </c>
      <c r="D762" s="2">
        <v>1</v>
      </c>
      <c r="E762" s="2" t="s">
        <v>12</v>
      </c>
      <c r="F762" s="2">
        <v>1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53</v>
      </c>
      <c r="N762" s="2">
        <v>81</v>
      </c>
      <c r="O762" s="2">
        <v>0</v>
      </c>
      <c r="P762" s="2">
        <v>0</v>
      </c>
      <c r="Q762" s="2">
        <v>0</v>
      </c>
      <c r="R762" s="2">
        <v>0</v>
      </c>
      <c r="S762" s="2"/>
      <c r="T762" s="10">
        <v>40968</v>
      </c>
      <c r="U762" s="2">
        <v>8</v>
      </c>
    </row>
    <row r="763" spans="1:21" x14ac:dyDescent="0.25">
      <c r="A763" s="2">
        <v>34</v>
      </c>
      <c r="B763" s="2" t="s">
        <v>81</v>
      </c>
      <c r="C763" s="2" t="s">
        <v>4</v>
      </c>
      <c r="D763" s="2">
        <v>1</v>
      </c>
      <c r="E763" s="2" t="s">
        <v>12</v>
      </c>
      <c r="F763" s="2">
        <v>1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55</v>
      </c>
      <c r="N763" s="2">
        <v>81</v>
      </c>
      <c r="O763" s="2">
        <v>0</v>
      </c>
      <c r="P763" s="2">
        <v>0</v>
      </c>
      <c r="Q763" s="2">
        <v>0</v>
      </c>
      <c r="R763" s="2">
        <v>0</v>
      </c>
      <c r="S763" s="2"/>
      <c r="T763" s="10">
        <v>40972</v>
      </c>
      <c r="U763" s="2">
        <v>12</v>
      </c>
    </row>
    <row r="764" spans="1:21" x14ac:dyDescent="0.25">
      <c r="A764" s="2">
        <v>34</v>
      </c>
      <c r="B764" s="2" t="s">
        <v>81</v>
      </c>
      <c r="C764" s="2" t="s">
        <v>4</v>
      </c>
      <c r="D764" s="2">
        <v>1</v>
      </c>
      <c r="E764" s="2" t="s">
        <v>12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81</v>
      </c>
      <c r="N764" s="2">
        <v>81</v>
      </c>
      <c r="O764" s="2">
        <v>0</v>
      </c>
      <c r="P764" s="2">
        <v>0</v>
      </c>
      <c r="Q764" s="2">
        <v>0</v>
      </c>
      <c r="R764" s="2">
        <v>0</v>
      </c>
      <c r="S764" s="2"/>
      <c r="T764" s="10">
        <v>40976</v>
      </c>
      <c r="U764" s="2">
        <v>16</v>
      </c>
    </row>
    <row r="765" spans="1:21" x14ac:dyDescent="0.25">
      <c r="A765" s="2">
        <v>34</v>
      </c>
      <c r="B765" s="2" t="s">
        <v>81</v>
      </c>
      <c r="C765" s="2" t="s">
        <v>4</v>
      </c>
      <c r="D765" s="2">
        <v>1</v>
      </c>
      <c r="E765" s="2" t="s">
        <v>12</v>
      </c>
      <c r="F765" s="2">
        <v>1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81</v>
      </c>
      <c r="N765" s="2">
        <v>81</v>
      </c>
      <c r="O765" s="2">
        <v>0</v>
      </c>
      <c r="P765" s="2">
        <v>0</v>
      </c>
      <c r="Q765" s="2">
        <v>0</v>
      </c>
      <c r="R765" s="2">
        <v>0</v>
      </c>
      <c r="S765" s="2"/>
      <c r="T765" s="10">
        <v>40980</v>
      </c>
      <c r="U765" s="2">
        <v>20</v>
      </c>
    </row>
    <row r="766" spans="1:21" x14ac:dyDescent="0.25">
      <c r="A766" s="2">
        <v>34</v>
      </c>
      <c r="B766" s="2" t="s">
        <v>81</v>
      </c>
      <c r="C766" s="2" t="s">
        <v>4</v>
      </c>
      <c r="D766" s="2">
        <v>1</v>
      </c>
      <c r="E766" s="2" t="s">
        <v>12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81</v>
      </c>
      <c r="N766" s="2">
        <v>81</v>
      </c>
      <c r="O766" s="2">
        <v>0</v>
      </c>
      <c r="P766" s="2">
        <v>0</v>
      </c>
      <c r="Q766" s="2">
        <v>0</v>
      </c>
      <c r="R766" s="2">
        <v>0</v>
      </c>
      <c r="S766" s="2"/>
      <c r="T766" s="10">
        <v>40984</v>
      </c>
      <c r="U766" s="2">
        <v>24</v>
      </c>
    </row>
    <row r="767" spans="1:21" x14ac:dyDescent="0.25">
      <c r="A767" s="2">
        <v>34</v>
      </c>
      <c r="B767" s="2" t="s">
        <v>81</v>
      </c>
      <c r="C767" s="2" t="s">
        <v>4</v>
      </c>
      <c r="D767" s="2">
        <v>1</v>
      </c>
      <c r="E767" s="2" t="s">
        <v>12</v>
      </c>
      <c r="F767" s="2">
        <v>1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81</v>
      </c>
      <c r="N767" s="2">
        <v>81</v>
      </c>
      <c r="O767" s="2">
        <v>0</v>
      </c>
      <c r="P767" s="2">
        <v>0</v>
      </c>
      <c r="Q767" s="2">
        <v>0</v>
      </c>
      <c r="R767" s="2">
        <v>0</v>
      </c>
      <c r="S767" s="2"/>
      <c r="T767" s="10">
        <v>40988</v>
      </c>
      <c r="U767" s="2">
        <v>28</v>
      </c>
    </row>
    <row r="768" spans="1:21" x14ac:dyDescent="0.25">
      <c r="A768" s="2">
        <v>34</v>
      </c>
      <c r="B768" s="2" t="s">
        <v>81</v>
      </c>
      <c r="C768" s="2" t="s">
        <v>4</v>
      </c>
      <c r="D768" s="2">
        <v>1</v>
      </c>
      <c r="E768" s="2" t="s">
        <v>12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81</v>
      </c>
      <c r="N768" s="2">
        <v>81</v>
      </c>
      <c r="O768" s="2">
        <v>0</v>
      </c>
      <c r="P768" s="2">
        <v>0</v>
      </c>
      <c r="Q768" s="2">
        <v>0</v>
      </c>
      <c r="R768" s="2">
        <v>0</v>
      </c>
      <c r="S768" s="2"/>
      <c r="T768" s="10">
        <v>40992</v>
      </c>
      <c r="U768" s="2">
        <v>32</v>
      </c>
    </row>
    <row r="769" spans="1:21" x14ac:dyDescent="0.25">
      <c r="A769" s="2">
        <v>34</v>
      </c>
      <c r="B769" s="2" t="s">
        <v>81</v>
      </c>
      <c r="C769" s="2" t="s">
        <v>4</v>
      </c>
      <c r="D769" s="2">
        <v>1</v>
      </c>
      <c r="E769" s="2" t="s">
        <v>12</v>
      </c>
      <c r="F769" s="2">
        <v>1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81</v>
      </c>
      <c r="N769" s="2">
        <v>81</v>
      </c>
      <c r="O769" s="2">
        <v>0</v>
      </c>
      <c r="P769" s="2">
        <v>0</v>
      </c>
      <c r="Q769" s="2">
        <v>0</v>
      </c>
      <c r="R769" s="2">
        <v>0</v>
      </c>
      <c r="S769" s="2"/>
      <c r="T769" s="10">
        <v>40996</v>
      </c>
      <c r="U769" s="2">
        <v>36</v>
      </c>
    </row>
    <row r="770" spans="1:21" x14ac:dyDescent="0.25">
      <c r="A770" s="2">
        <v>34</v>
      </c>
      <c r="B770" s="2" t="s">
        <v>81</v>
      </c>
      <c r="C770" s="2" t="s">
        <v>4</v>
      </c>
      <c r="D770" s="2">
        <v>1</v>
      </c>
      <c r="E770" s="2" t="s">
        <v>12</v>
      </c>
      <c r="F770" s="2">
        <v>1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70</v>
      </c>
      <c r="N770" s="2">
        <v>81</v>
      </c>
      <c r="O770" s="2">
        <v>0</v>
      </c>
      <c r="P770" s="2">
        <v>0</v>
      </c>
      <c r="Q770" s="2">
        <v>0</v>
      </c>
      <c r="R770" s="2">
        <v>0</v>
      </c>
      <c r="S770" s="2"/>
      <c r="T770" s="10">
        <v>41000</v>
      </c>
      <c r="U770" s="2">
        <v>40</v>
      </c>
    </row>
    <row r="771" spans="1:21" x14ac:dyDescent="0.25">
      <c r="A771" s="2">
        <v>34</v>
      </c>
      <c r="B771" s="2" t="s">
        <v>81</v>
      </c>
      <c r="C771" s="2" t="s">
        <v>4</v>
      </c>
      <c r="D771" s="2">
        <v>1</v>
      </c>
      <c r="E771" s="2" t="s">
        <v>12</v>
      </c>
      <c r="F771" s="2">
        <v>1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62</v>
      </c>
      <c r="N771" s="2">
        <v>81</v>
      </c>
      <c r="O771" s="2">
        <v>0</v>
      </c>
      <c r="P771" s="2">
        <v>0</v>
      </c>
      <c r="Q771" s="2">
        <v>0</v>
      </c>
      <c r="R771" s="2">
        <v>0</v>
      </c>
      <c r="S771" s="2"/>
      <c r="T771" s="10">
        <v>41004</v>
      </c>
      <c r="U771" s="2">
        <v>44</v>
      </c>
    </row>
    <row r="772" spans="1:21" x14ac:dyDescent="0.25">
      <c r="A772" s="2">
        <v>34</v>
      </c>
      <c r="B772" s="2" t="s">
        <v>81</v>
      </c>
      <c r="C772" s="2" t="s">
        <v>4</v>
      </c>
      <c r="D772" s="2">
        <v>1</v>
      </c>
      <c r="E772" s="2" t="s">
        <v>12</v>
      </c>
      <c r="F772" s="2">
        <v>1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55</v>
      </c>
      <c r="N772" s="2">
        <v>81</v>
      </c>
      <c r="O772" s="2">
        <v>0</v>
      </c>
      <c r="P772" s="2">
        <v>0</v>
      </c>
      <c r="Q772" s="2">
        <v>0</v>
      </c>
      <c r="R772" s="2">
        <v>0</v>
      </c>
      <c r="S772" s="2"/>
      <c r="T772" s="10">
        <v>41008</v>
      </c>
      <c r="U772" s="2">
        <v>48</v>
      </c>
    </row>
    <row r="773" spans="1:21" x14ac:dyDescent="0.25">
      <c r="A773" s="2">
        <v>34</v>
      </c>
      <c r="B773" s="2" t="s">
        <v>81</v>
      </c>
      <c r="C773" s="2" t="s">
        <v>4</v>
      </c>
      <c r="D773" s="2">
        <v>1</v>
      </c>
      <c r="E773" s="2" t="s">
        <v>12</v>
      </c>
      <c r="F773" s="2">
        <v>1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53</v>
      </c>
      <c r="N773" s="2">
        <v>81</v>
      </c>
      <c r="O773" s="2">
        <v>0</v>
      </c>
      <c r="P773" s="2">
        <v>0</v>
      </c>
      <c r="Q773" s="2">
        <v>0</v>
      </c>
      <c r="R773" s="2">
        <v>0</v>
      </c>
      <c r="S773" s="2"/>
      <c r="T773" s="10">
        <v>41012</v>
      </c>
      <c r="U773" s="2">
        <v>52</v>
      </c>
    </row>
    <row r="774" spans="1:21" x14ac:dyDescent="0.25">
      <c r="A774" s="2">
        <v>34</v>
      </c>
      <c r="B774" s="2" t="s">
        <v>81</v>
      </c>
      <c r="C774" s="2" t="s">
        <v>4</v>
      </c>
      <c r="D774" s="2">
        <v>1</v>
      </c>
      <c r="E774" s="2" t="s">
        <v>12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45</v>
      </c>
      <c r="N774" s="2">
        <v>81</v>
      </c>
      <c r="O774" s="2">
        <v>0</v>
      </c>
      <c r="P774" s="2">
        <v>0</v>
      </c>
      <c r="Q774" s="2">
        <v>0</v>
      </c>
      <c r="R774" s="2">
        <v>0</v>
      </c>
      <c r="S774" s="2"/>
      <c r="T774" s="10">
        <v>41016</v>
      </c>
      <c r="U774" s="2">
        <v>56</v>
      </c>
    </row>
    <row r="775" spans="1:21" x14ac:dyDescent="0.25">
      <c r="A775" s="2">
        <v>34</v>
      </c>
      <c r="B775" s="2" t="s">
        <v>81</v>
      </c>
      <c r="C775" s="2" t="s">
        <v>4</v>
      </c>
      <c r="D775" s="2">
        <v>1</v>
      </c>
      <c r="E775" s="2" t="s">
        <v>12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42</v>
      </c>
      <c r="N775" s="2">
        <v>81</v>
      </c>
      <c r="O775" s="2">
        <v>0</v>
      </c>
      <c r="P775" s="2">
        <v>0</v>
      </c>
      <c r="Q775" s="2">
        <v>0</v>
      </c>
      <c r="R775" s="2">
        <v>0</v>
      </c>
      <c r="S775" s="2"/>
      <c r="T775" s="10">
        <v>41020</v>
      </c>
      <c r="U775" s="2">
        <v>60</v>
      </c>
    </row>
    <row r="776" spans="1:21" x14ac:dyDescent="0.25">
      <c r="A776" s="2">
        <v>34</v>
      </c>
      <c r="B776" s="2" t="s">
        <v>81</v>
      </c>
      <c r="C776" s="2" t="s">
        <v>4</v>
      </c>
      <c r="D776" s="2">
        <v>1</v>
      </c>
      <c r="E776" s="2" t="s">
        <v>12</v>
      </c>
      <c r="F776" s="2">
        <v>1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42</v>
      </c>
      <c r="N776" s="2">
        <v>81</v>
      </c>
      <c r="O776" s="2">
        <v>0</v>
      </c>
      <c r="P776" s="2">
        <v>0</v>
      </c>
      <c r="Q776" s="2">
        <v>0</v>
      </c>
      <c r="R776" s="2">
        <v>0</v>
      </c>
      <c r="S776" s="2"/>
      <c r="T776" s="10">
        <v>41027</v>
      </c>
      <c r="U776" s="2">
        <v>67</v>
      </c>
    </row>
    <row r="777" spans="1:21" x14ac:dyDescent="0.25">
      <c r="A777" s="2">
        <v>34</v>
      </c>
      <c r="B777" s="2" t="s">
        <v>81</v>
      </c>
      <c r="C777" s="2" t="s">
        <v>4</v>
      </c>
      <c r="D777" s="2">
        <v>1</v>
      </c>
      <c r="E777" s="2" t="s">
        <v>12</v>
      </c>
      <c r="F777" s="2">
        <v>1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35</v>
      </c>
      <c r="N777" s="2">
        <v>81</v>
      </c>
      <c r="O777" s="2">
        <v>0</v>
      </c>
      <c r="P777" s="2">
        <v>0</v>
      </c>
      <c r="Q777" s="2">
        <v>0</v>
      </c>
      <c r="R777" s="2">
        <v>0</v>
      </c>
      <c r="S777" s="2"/>
      <c r="T777" s="10">
        <v>41034</v>
      </c>
      <c r="U777" s="2">
        <v>74</v>
      </c>
    </row>
    <row r="778" spans="1:21" x14ac:dyDescent="0.25">
      <c r="A778" s="2">
        <v>34</v>
      </c>
      <c r="B778" s="2" t="s">
        <v>81</v>
      </c>
      <c r="C778" s="2" t="s">
        <v>4</v>
      </c>
      <c r="D778" s="2">
        <v>1</v>
      </c>
      <c r="E778" s="2" t="s">
        <v>12</v>
      </c>
      <c r="F778" s="2">
        <v>1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32</v>
      </c>
      <c r="N778" s="2">
        <v>81</v>
      </c>
      <c r="O778" s="2">
        <v>0</v>
      </c>
      <c r="P778" s="2">
        <v>0</v>
      </c>
      <c r="Q778" s="2">
        <v>0</v>
      </c>
      <c r="R778" s="2">
        <v>0</v>
      </c>
      <c r="S778" s="2"/>
      <c r="T778" s="10">
        <v>41041</v>
      </c>
      <c r="U778" s="2">
        <v>81</v>
      </c>
    </row>
    <row r="779" spans="1:21" x14ac:dyDescent="0.25">
      <c r="A779" s="2">
        <v>34</v>
      </c>
      <c r="B779" s="2" t="s">
        <v>81</v>
      </c>
      <c r="C779" s="2" t="s">
        <v>4</v>
      </c>
      <c r="D779" s="2">
        <v>1</v>
      </c>
      <c r="E779" s="2" t="s">
        <v>12</v>
      </c>
      <c r="F779" s="2">
        <v>1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31</v>
      </c>
      <c r="N779" s="2">
        <v>81</v>
      </c>
      <c r="O779" s="2">
        <v>0</v>
      </c>
      <c r="P779" s="2">
        <v>0</v>
      </c>
      <c r="Q779" s="2">
        <v>0</v>
      </c>
      <c r="R779" s="2">
        <v>0</v>
      </c>
      <c r="S779" s="2"/>
      <c r="T779" s="10">
        <v>41048</v>
      </c>
      <c r="U779" s="2">
        <v>88</v>
      </c>
    </row>
    <row r="780" spans="1:21" x14ac:dyDescent="0.25">
      <c r="A780" s="2">
        <v>34</v>
      </c>
      <c r="B780" s="2" t="s">
        <v>81</v>
      </c>
      <c r="C780" s="2" t="s">
        <v>4</v>
      </c>
      <c r="D780" s="2">
        <v>1</v>
      </c>
      <c r="E780" s="2" t="s">
        <v>12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27</v>
      </c>
      <c r="N780" s="2">
        <v>81</v>
      </c>
      <c r="O780" s="2">
        <v>0</v>
      </c>
      <c r="P780" s="2">
        <v>0</v>
      </c>
      <c r="Q780" s="2">
        <v>0</v>
      </c>
      <c r="R780" s="2">
        <v>0</v>
      </c>
      <c r="S780" s="2"/>
      <c r="T780" s="10">
        <v>41055</v>
      </c>
      <c r="U780" s="2">
        <v>95</v>
      </c>
    </row>
    <row r="781" spans="1:21" x14ac:dyDescent="0.25">
      <c r="A781" s="2">
        <v>34</v>
      </c>
      <c r="B781" s="2" t="s">
        <v>81</v>
      </c>
      <c r="C781" s="2" t="s">
        <v>4</v>
      </c>
      <c r="D781" s="2">
        <v>1</v>
      </c>
      <c r="E781" s="2" t="s">
        <v>12</v>
      </c>
      <c r="F781" s="2">
        <v>1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25</v>
      </c>
      <c r="N781" s="2">
        <v>81</v>
      </c>
      <c r="O781" s="2">
        <v>0</v>
      </c>
      <c r="P781" s="2">
        <v>0</v>
      </c>
      <c r="Q781" s="2">
        <v>0</v>
      </c>
      <c r="R781" s="2">
        <v>0</v>
      </c>
      <c r="S781" s="2"/>
      <c r="T781" s="10">
        <v>41062</v>
      </c>
      <c r="U781" s="2">
        <v>102</v>
      </c>
    </row>
    <row r="782" spans="1:21" x14ac:dyDescent="0.25">
      <c r="A782" s="2">
        <v>34</v>
      </c>
      <c r="B782" s="2" t="s">
        <v>81</v>
      </c>
      <c r="C782" s="2" t="s">
        <v>4</v>
      </c>
      <c r="D782" s="2">
        <v>1</v>
      </c>
      <c r="E782" s="2" t="s">
        <v>12</v>
      </c>
      <c r="F782" s="2">
        <v>1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25</v>
      </c>
      <c r="N782" s="2">
        <v>81</v>
      </c>
      <c r="O782" s="2">
        <v>0</v>
      </c>
      <c r="P782" s="2">
        <v>0</v>
      </c>
      <c r="Q782" s="2">
        <v>0</v>
      </c>
      <c r="R782" s="2">
        <v>0</v>
      </c>
      <c r="S782" s="2"/>
      <c r="T782" s="10">
        <v>41069</v>
      </c>
      <c r="U782" s="2">
        <v>109</v>
      </c>
    </row>
    <row r="783" spans="1:21" x14ac:dyDescent="0.25">
      <c r="A783" s="2">
        <v>34</v>
      </c>
      <c r="B783" s="2" t="s">
        <v>81</v>
      </c>
      <c r="C783" s="2" t="s">
        <v>4</v>
      </c>
      <c r="D783" s="2">
        <v>1</v>
      </c>
      <c r="E783" s="2" t="s">
        <v>12</v>
      </c>
      <c r="F783" s="2">
        <v>1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25</v>
      </c>
      <c r="N783" s="2">
        <v>81</v>
      </c>
      <c r="O783" s="2">
        <v>0</v>
      </c>
      <c r="P783" s="2">
        <v>0</v>
      </c>
      <c r="Q783" s="2">
        <v>0</v>
      </c>
      <c r="R783" s="2">
        <v>0</v>
      </c>
      <c r="S783" s="2"/>
      <c r="T783" s="10">
        <v>41076</v>
      </c>
      <c r="U783" s="2">
        <v>116</v>
      </c>
    </row>
    <row r="784" spans="1:21" x14ac:dyDescent="0.25">
      <c r="A784" s="2">
        <v>35</v>
      </c>
      <c r="B784" s="2" t="s">
        <v>82</v>
      </c>
      <c r="C784" s="2" t="s">
        <v>4</v>
      </c>
      <c r="D784" s="2">
        <v>1</v>
      </c>
      <c r="E784" s="2" t="s">
        <v>12</v>
      </c>
      <c r="F784" s="2">
        <v>2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81</v>
      </c>
      <c r="O784" s="2">
        <v>0</v>
      </c>
      <c r="P784" s="2">
        <v>0</v>
      </c>
      <c r="Q784" s="2">
        <v>0</v>
      </c>
      <c r="R784" s="2">
        <v>0</v>
      </c>
      <c r="S784" s="2"/>
      <c r="T784" s="10">
        <v>40964</v>
      </c>
      <c r="U784" s="2">
        <v>4</v>
      </c>
    </row>
    <row r="785" spans="1:21" x14ac:dyDescent="0.25">
      <c r="A785" s="2">
        <v>35</v>
      </c>
      <c r="B785" s="2" t="s">
        <v>82</v>
      </c>
      <c r="C785" s="2" t="s">
        <v>4</v>
      </c>
      <c r="D785" s="2">
        <v>1</v>
      </c>
      <c r="E785" s="2" t="s">
        <v>12</v>
      </c>
      <c r="F785" s="2">
        <v>2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41</v>
      </c>
      <c r="N785" s="2">
        <v>81</v>
      </c>
      <c r="O785" s="2">
        <v>0</v>
      </c>
      <c r="P785" s="2">
        <v>0</v>
      </c>
      <c r="Q785" s="2">
        <v>0</v>
      </c>
      <c r="R785" s="2">
        <v>0</v>
      </c>
      <c r="S785" s="2"/>
      <c r="T785" s="10">
        <v>40968</v>
      </c>
      <c r="U785" s="2">
        <v>8</v>
      </c>
    </row>
    <row r="786" spans="1:21" x14ac:dyDescent="0.25">
      <c r="A786" s="2">
        <v>35</v>
      </c>
      <c r="B786" s="2" t="s">
        <v>82</v>
      </c>
      <c r="C786" s="2" t="s">
        <v>4</v>
      </c>
      <c r="D786" s="2">
        <v>1</v>
      </c>
      <c r="E786" s="2" t="s">
        <v>12</v>
      </c>
      <c r="F786" s="2">
        <v>2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70</v>
      </c>
      <c r="N786" s="2">
        <v>81</v>
      </c>
      <c r="O786" s="2">
        <v>0</v>
      </c>
      <c r="P786" s="2">
        <v>0</v>
      </c>
      <c r="Q786" s="2">
        <v>0</v>
      </c>
      <c r="R786" s="2">
        <v>0</v>
      </c>
      <c r="S786" s="2"/>
      <c r="T786" s="10">
        <v>40972</v>
      </c>
      <c r="U786" s="2">
        <v>12</v>
      </c>
    </row>
    <row r="787" spans="1:21" x14ac:dyDescent="0.25">
      <c r="A787" s="2">
        <v>35</v>
      </c>
      <c r="B787" s="2" t="s">
        <v>82</v>
      </c>
      <c r="C787" s="2" t="s">
        <v>4</v>
      </c>
      <c r="D787" s="2">
        <v>1</v>
      </c>
      <c r="E787" s="2" t="s">
        <v>12</v>
      </c>
      <c r="F787" s="2">
        <v>2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81</v>
      </c>
      <c r="N787" s="2">
        <v>81</v>
      </c>
      <c r="O787" s="2">
        <v>0</v>
      </c>
      <c r="P787" s="2">
        <v>0</v>
      </c>
      <c r="Q787" s="2">
        <v>0</v>
      </c>
      <c r="R787" s="2">
        <v>0</v>
      </c>
      <c r="S787" s="2"/>
      <c r="T787" s="10">
        <v>40976</v>
      </c>
      <c r="U787" s="2">
        <v>16</v>
      </c>
    </row>
    <row r="788" spans="1:21" x14ac:dyDescent="0.25">
      <c r="A788" s="2">
        <v>35</v>
      </c>
      <c r="B788" s="2" t="s">
        <v>82</v>
      </c>
      <c r="C788" s="2" t="s">
        <v>4</v>
      </c>
      <c r="D788" s="2">
        <v>1</v>
      </c>
      <c r="E788" s="2" t="s">
        <v>12</v>
      </c>
      <c r="F788" s="2">
        <v>2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81</v>
      </c>
      <c r="N788" s="2">
        <v>81</v>
      </c>
      <c r="O788" s="2">
        <v>0</v>
      </c>
      <c r="P788" s="2">
        <v>0</v>
      </c>
      <c r="Q788" s="2">
        <v>0</v>
      </c>
      <c r="R788" s="2">
        <v>0</v>
      </c>
      <c r="S788" s="2"/>
      <c r="T788" s="10">
        <v>40980</v>
      </c>
      <c r="U788" s="2">
        <v>20</v>
      </c>
    </row>
    <row r="789" spans="1:21" x14ac:dyDescent="0.25">
      <c r="A789" s="2">
        <v>35</v>
      </c>
      <c r="B789" s="2" t="s">
        <v>82</v>
      </c>
      <c r="C789" s="2" t="s">
        <v>4</v>
      </c>
      <c r="D789" s="2">
        <v>1</v>
      </c>
      <c r="E789" s="2" t="s">
        <v>12</v>
      </c>
      <c r="F789" s="2">
        <v>2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81</v>
      </c>
      <c r="N789" s="2">
        <v>81</v>
      </c>
      <c r="O789" s="2">
        <v>0</v>
      </c>
      <c r="P789" s="2">
        <v>0</v>
      </c>
      <c r="Q789" s="2">
        <v>0</v>
      </c>
      <c r="R789" s="2">
        <v>0</v>
      </c>
      <c r="S789" s="2"/>
      <c r="T789" s="10">
        <v>40984</v>
      </c>
      <c r="U789" s="2">
        <v>24</v>
      </c>
    </row>
    <row r="790" spans="1:21" x14ac:dyDescent="0.25">
      <c r="A790" s="2">
        <v>35</v>
      </c>
      <c r="B790" s="2" t="s">
        <v>82</v>
      </c>
      <c r="C790" s="2" t="s">
        <v>4</v>
      </c>
      <c r="D790" s="2">
        <v>1</v>
      </c>
      <c r="E790" s="2" t="s">
        <v>12</v>
      </c>
      <c r="F790" s="2">
        <v>2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81</v>
      </c>
      <c r="N790" s="2">
        <v>81</v>
      </c>
      <c r="O790" s="2">
        <v>0</v>
      </c>
      <c r="P790" s="2">
        <v>0</v>
      </c>
      <c r="Q790" s="2">
        <v>0</v>
      </c>
      <c r="R790" s="2">
        <v>0</v>
      </c>
      <c r="S790" s="2"/>
      <c r="T790" s="10">
        <v>40988</v>
      </c>
      <c r="U790" s="2">
        <v>28</v>
      </c>
    </row>
    <row r="791" spans="1:21" x14ac:dyDescent="0.25">
      <c r="A791" s="2">
        <v>35</v>
      </c>
      <c r="B791" s="2" t="s">
        <v>82</v>
      </c>
      <c r="C791" s="2" t="s">
        <v>4</v>
      </c>
      <c r="D791" s="2">
        <v>1</v>
      </c>
      <c r="E791" s="2" t="s">
        <v>12</v>
      </c>
      <c r="F791" s="2">
        <v>2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81</v>
      </c>
      <c r="N791" s="2">
        <v>81</v>
      </c>
      <c r="O791" s="2">
        <v>0</v>
      </c>
      <c r="P791" s="2">
        <v>0</v>
      </c>
      <c r="Q791" s="2">
        <v>0</v>
      </c>
      <c r="R791" s="2">
        <v>0</v>
      </c>
      <c r="S791" s="2"/>
      <c r="T791" s="10">
        <v>40992</v>
      </c>
      <c r="U791" s="2">
        <v>32</v>
      </c>
    </row>
    <row r="792" spans="1:21" x14ac:dyDescent="0.25">
      <c r="A792" s="2">
        <v>35</v>
      </c>
      <c r="B792" s="2" t="s">
        <v>82</v>
      </c>
      <c r="C792" s="2" t="s">
        <v>4</v>
      </c>
      <c r="D792" s="2">
        <v>1</v>
      </c>
      <c r="E792" s="2" t="s">
        <v>12</v>
      </c>
      <c r="F792" s="2">
        <v>2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81</v>
      </c>
      <c r="N792" s="2">
        <v>81</v>
      </c>
      <c r="O792" s="2">
        <v>0</v>
      </c>
      <c r="P792" s="2">
        <v>0</v>
      </c>
      <c r="Q792" s="2">
        <v>0</v>
      </c>
      <c r="R792" s="2">
        <v>0</v>
      </c>
      <c r="S792" s="2"/>
      <c r="T792" s="10">
        <v>40996</v>
      </c>
      <c r="U792" s="2">
        <v>36</v>
      </c>
    </row>
    <row r="793" spans="1:21" x14ac:dyDescent="0.25">
      <c r="A793" s="2">
        <v>35</v>
      </c>
      <c r="B793" s="2" t="s">
        <v>82</v>
      </c>
      <c r="C793" s="2" t="s">
        <v>4</v>
      </c>
      <c r="D793" s="2">
        <v>1</v>
      </c>
      <c r="E793" s="2" t="s">
        <v>12</v>
      </c>
      <c r="F793" s="2">
        <v>2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81</v>
      </c>
      <c r="N793" s="2">
        <v>81</v>
      </c>
      <c r="O793" s="2">
        <v>0</v>
      </c>
      <c r="P793" s="2">
        <v>0</v>
      </c>
      <c r="Q793" s="2">
        <v>0</v>
      </c>
      <c r="R793" s="2">
        <v>0</v>
      </c>
      <c r="S793" s="2"/>
      <c r="T793" s="10">
        <v>41000</v>
      </c>
      <c r="U793" s="2">
        <v>40</v>
      </c>
    </row>
    <row r="794" spans="1:21" x14ac:dyDescent="0.25">
      <c r="A794" s="2">
        <v>35</v>
      </c>
      <c r="B794" s="2" t="s">
        <v>82</v>
      </c>
      <c r="C794" s="2" t="s">
        <v>4</v>
      </c>
      <c r="D794" s="2">
        <v>1</v>
      </c>
      <c r="E794" s="2" t="s">
        <v>12</v>
      </c>
      <c r="F794" s="2">
        <v>2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81</v>
      </c>
      <c r="N794" s="2">
        <v>81</v>
      </c>
      <c r="O794" s="2">
        <v>0</v>
      </c>
      <c r="P794" s="2">
        <v>0</v>
      </c>
      <c r="Q794" s="2">
        <v>0</v>
      </c>
      <c r="R794" s="2">
        <v>0</v>
      </c>
      <c r="S794" s="2"/>
      <c r="T794" s="10">
        <v>41004</v>
      </c>
      <c r="U794" s="2">
        <v>44</v>
      </c>
    </row>
    <row r="795" spans="1:21" x14ac:dyDescent="0.25">
      <c r="A795" s="2">
        <v>35</v>
      </c>
      <c r="B795" s="2" t="s">
        <v>82</v>
      </c>
      <c r="C795" s="2" t="s">
        <v>4</v>
      </c>
      <c r="D795" s="2">
        <v>1</v>
      </c>
      <c r="E795" s="2" t="s">
        <v>12</v>
      </c>
      <c r="F795" s="2">
        <v>2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81</v>
      </c>
      <c r="N795" s="2">
        <v>81</v>
      </c>
      <c r="O795" s="2">
        <v>0</v>
      </c>
      <c r="P795" s="2">
        <v>0</v>
      </c>
      <c r="Q795" s="2">
        <v>0</v>
      </c>
      <c r="R795" s="2">
        <v>0</v>
      </c>
      <c r="S795" s="2"/>
      <c r="T795" s="10">
        <v>41008</v>
      </c>
      <c r="U795" s="2">
        <v>48</v>
      </c>
    </row>
    <row r="796" spans="1:21" x14ac:dyDescent="0.25">
      <c r="A796" s="2">
        <v>35</v>
      </c>
      <c r="B796" s="2" t="s">
        <v>82</v>
      </c>
      <c r="C796" s="2" t="s">
        <v>4</v>
      </c>
      <c r="D796" s="2">
        <v>1</v>
      </c>
      <c r="E796" s="2" t="s">
        <v>12</v>
      </c>
      <c r="F796" s="2">
        <v>2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79</v>
      </c>
      <c r="N796" s="2">
        <v>81</v>
      </c>
      <c r="O796" s="2">
        <v>0</v>
      </c>
      <c r="P796" s="2">
        <v>0</v>
      </c>
      <c r="Q796" s="2">
        <v>0</v>
      </c>
      <c r="R796" s="2">
        <v>0</v>
      </c>
      <c r="S796" s="2"/>
      <c r="T796" s="10">
        <v>41012</v>
      </c>
      <c r="U796" s="2">
        <v>52</v>
      </c>
    </row>
    <row r="797" spans="1:21" x14ac:dyDescent="0.25">
      <c r="A797" s="2">
        <v>35</v>
      </c>
      <c r="B797" s="2" t="s">
        <v>82</v>
      </c>
      <c r="C797" s="2" t="s">
        <v>4</v>
      </c>
      <c r="D797" s="2">
        <v>1</v>
      </c>
      <c r="E797" s="2" t="s">
        <v>12</v>
      </c>
      <c r="F797" s="2">
        <v>2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75</v>
      </c>
      <c r="N797" s="2">
        <v>81</v>
      </c>
      <c r="O797" s="2">
        <v>0</v>
      </c>
      <c r="P797" s="2">
        <v>0</v>
      </c>
      <c r="Q797" s="2">
        <v>0</v>
      </c>
      <c r="R797" s="2">
        <v>0</v>
      </c>
      <c r="S797" s="2"/>
      <c r="T797" s="10">
        <v>41016</v>
      </c>
      <c r="U797" s="2">
        <v>56</v>
      </c>
    </row>
    <row r="798" spans="1:21" x14ac:dyDescent="0.25">
      <c r="A798" s="2">
        <v>35</v>
      </c>
      <c r="B798" s="2" t="s">
        <v>82</v>
      </c>
      <c r="C798" s="2" t="s">
        <v>4</v>
      </c>
      <c r="D798" s="2">
        <v>1</v>
      </c>
      <c r="E798" s="2" t="s">
        <v>12</v>
      </c>
      <c r="F798" s="2">
        <v>2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67</v>
      </c>
      <c r="N798" s="2">
        <v>81</v>
      </c>
      <c r="O798" s="2">
        <v>0</v>
      </c>
      <c r="P798" s="2">
        <v>0</v>
      </c>
      <c r="Q798" s="2">
        <v>0</v>
      </c>
      <c r="R798" s="2">
        <v>0</v>
      </c>
      <c r="S798" s="2"/>
      <c r="T798" s="10">
        <v>41020</v>
      </c>
      <c r="U798" s="2">
        <v>60</v>
      </c>
    </row>
    <row r="799" spans="1:21" x14ac:dyDescent="0.25">
      <c r="A799" s="2">
        <v>35</v>
      </c>
      <c r="B799" s="2" t="s">
        <v>82</v>
      </c>
      <c r="C799" s="2" t="s">
        <v>4</v>
      </c>
      <c r="D799" s="2">
        <v>1</v>
      </c>
      <c r="E799" s="2" t="s">
        <v>12</v>
      </c>
      <c r="F799" s="2">
        <v>2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65</v>
      </c>
      <c r="N799" s="2">
        <v>81</v>
      </c>
      <c r="O799" s="2">
        <v>0</v>
      </c>
      <c r="P799" s="2">
        <v>0</v>
      </c>
      <c r="Q799" s="2">
        <v>0</v>
      </c>
      <c r="R799" s="2">
        <v>0</v>
      </c>
      <c r="S799" s="2"/>
      <c r="T799" s="10">
        <v>41027</v>
      </c>
      <c r="U799" s="2">
        <v>67</v>
      </c>
    </row>
    <row r="800" spans="1:21" x14ac:dyDescent="0.25">
      <c r="A800" s="2">
        <v>35</v>
      </c>
      <c r="B800" s="2" t="s">
        <v>82</v>
      </c>
      <c r="C800" s="2" t="s">
        <v>4</v>
      </c>
      <c r="D800" s="2">
        <v>1</v>
      </c>
      <c r="E800" s="2" t="s">
        <v>12</v>
      </c>
      <c r="F800" s="2">
        <v>2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60</v>
      </c>
      <c r="N800" s="2">
        <v>81</v>
      </c>
      <c r="O800" s="2">
        <v>0</v>
      </c>
      <c r="P800" s="2">
        <v>0</v>
      </c>
      <c r="Q800" s="2">
        <v>0</v>
      </c>
      <c r="R800" s="2">
        <v>0</v>
      </c>
      <c r="S800" s="2"/>
      <c r="T800" s="10">
        <v>41034</v>
      </c>
      <c r="U800" s="2">
        <v>74</v>
      </c>
    </row>
    <row r="801" spans="1:21" x14ac:dyDescent="0.25">
      <c r="A801" s="2">
        <v>35</v>
      </c>
      <c r="B801" s="2" t="s">
        <v>82</v>
      </c>
      <c r="C801" s="2" t="s">
        <v>4</v>
      </c>
      <c r="D801" s="2">
        <v>1</v>
      </c>
      <c r="E801" s="2" t="s">
        <v>12</v>
      </c>
      <c r="F801" s="2">
        <v>2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51</v>
      </c>
      <c r="N801" s="2">
        <v>81</v>
      </c>
      <c r="O801" s="2">
        <v>0</v>
      </c>
      <c r="P801" s="2">
        <v>0</v>
      </c>
      <c r="Q801" s="2">
        <v>0</v>
      </c>
      <c r="R801" s="2">
        <v>0</v>
      </c>
      <c r="S801" s="2"/>
      <c r="T801" s="10">
        <v>41041</v>
      </c>
      <c r="U801" s="2">
        <v>81</v>
      </c>
    </row>
    <row r="802" spans="1:21" x14ac:dyDescent="0.25">
      <c r="A802" s="2">
        <v>35</v>
      </c>
      <c r="B802" s="2" t="s">
        <v>82</v>
      </c>
      <c r="C802" s="2" t="s">
        <v>4</v>
      </c>
      <c r="D802" s="2">
        <v>1</v>
      </c>
      <c r="E802" s="2" t="s">
        <v>12</v>
      </c>
      <c r="F802" s="2">
        <v>2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46</v>
      </c>
      <c r="N802" s="2">
        <v>81</v>
      </c>
      <c r="O802" s="2">
        <v>0</v>
      </c>
      <c r="P802" s="2">
        <v>0</v>
      </c>
      <c r="Q802" s="2">
        <v>0</v>
      </c>
      <c r="R802" s="2">
        <v>0</v>
      </c>
      <c r="S802" s="2"/>
      <c r="T802" s="10">
        <v>41048</v>
      </c>
      <c r="U802" s="2">
        <v>88</v>
      </c>
    </row>
    <row r="803" spans="1:21" x14ac:dyDescent="0.25">
      <c r="A803" s="2">
        <v>35</v>
      </c>
      <c r="B803" s="2" t="s">
        <v>82</v>
      </c>
      <c r="C803" s="2" t="s">
        <v>4</v>
      </c>
      <c r="D803" s="2">
        <v>1</v>
      </c>
      <c r="E803" s="2" t="s">
        <v>12</v>
      </c>
      <c r="F803" s="2">
        <v>2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38</v>
      </c>
      <c r="N803" s="2">
        <v>81</v>
      </c>
      <c r="O803" s="2">
        <v>0</v>
      </c>
      <c r="P803" s="2">
        <v>0</v>
      </c>
      <c r="Q803" s="2">
        <v>0</v>
      </c>
      <c r="R803" s="2">
        <v>0</v>
      </c>
      <c r="S803" s="2"/>
      <c r="T803" s="10">
        <v>41055</v>
      </c>
      <c r="U803" s="2">
        <v>95</v>
      </c>
    </row>
    <row r="804" spans="1:21" x14ac:dyDescent="0.25">
      <c r="A804" s="2">
        <v>35</v>
      </c>
      <c r="B804" s="2" t="s">
        <v>82</v>
      </c>
      <c r="C804" s="2" t="s">
        <v>4</v>
      </c>
      <c r="D804" s="2">
        <v>1</v>
      </c>
      <c r="E804" s="2" t="s">
        <v>12</v>
      </c>
      <c r="F804" s="2">
        <v>2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35</v>
      </c>
      <c r="N804" s="2">
        <v>81</v>
      </c>
      <c r="O804" s="2">
        <v>0</v>
      </c>
      <c r="P804" s="2">
        <v>0</v>
      </c>
      <c r="Q804" s="2">
        <v>0</v>
      </c>
      <c r="R804" s="2">
        <v>0</v>
      </c>
      <c r="S804" s="2"/>
      <c r="T804" s="10">
        <v>41062</v>
      </c>
      <c r="U804" s="2">
        <v>102</v>
      </c>
    </row>
    <row r="805" spans="1:21" x14ac:dyDescent="0.25">
      <c r="A805" s="2">
        <v>35</v>
      </c>
      <c r="B805" s="2" t="s">
        <v>82</v>
      </c>
      <c r="C805" s="2" t="s">
        <v>4</v>
      </c>
      <c r="D805" s="2">
        <v>1</v>
      </c>
      <c r="E805" s="2" t="s">
        <v>12</v>
      </c>
      <c r="F805" s="2">
        <v>2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35</v>
      </c>
      <c r="N805" s="2">
        <v>81</v>
      </c>
      <c r="O805" s="2">
        <v>0</v>
      </c>
      <c r="P805" s="2">
        <v>0</v>
      </c>
      <c r="Q805" s="2">
        <v>0</v>
      </c>
      <c r="R805" s="2">
        <v>0</v>
      </c>
      <c r="S805" s="2"/>
      <c r="T805" s="10">
        <v>41069</v>
      </c>
      <c r="U805" s="2">
        <v>109</v>
      </c>
    </row>
    <row r="806" spans="1:21" x14ac:dyDescent="0.25">
      <c r="A806" s="2">
        <v>35</v>
      </c>
      <c r="B806" s="2" t="s">
        <v>82</v>
      </c>
      <c r="C806" s="2" t="s">
        <v>4</v>
      </c>
      <c r="D806" s="2">
        <v>1</v>
      </c>
      <c r="E806" s="2" t="s">
        <v>12</v>
      </c>
      <c r="F806" s="2">
        <v>2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35</v>
      </c>
      <c r="N806" s="2">
        <v>81</v>
      </c>
      <c r="O806" s="2">
        <v>0</v>
      </c>
      <c r="P806" s="2">
        <v>0</v>
      </c>
      <c r="Q806" s="2">
        <v>0</v>
      </c>
      <c r="R806" s="2">
        <v>0</v>
      </c>
      <c r="S806" s="2"/>
      <c r="T806" s="10">
        <v>41076</v>
      </c>
      <c r="U806" s="2">
        <v>116</v>
      </c>
    </row>
    <row r="807" spans="1:21" x14ac:dyDescent="0.25">
      <c r="A807" s="2">
        <v>36</v>
      </c>
      <c r="B807" s="2" t="s">
        <v>83</v>
      </c>
      <c r="C807" s="2" t="s">
        <v>4</v>
      </c>
      <c r="D807" s="2">
        <v>1</v>
      </c>
      <c r="E807" s="2" t="s">
        <v>12</v>
      </c>
      <c r="F807" s="2">
        <v>3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3</v>
      </c>
      <c r="N807" s="2">
        <v>81</v>
      </c>
      <c r="O807" s="2">
        <v>0</v>
      </c>
      <c r="P807" s="2">
        <v>0</v>
      </c>
      <c r="Q807" s="2">
        <v>0</v>
      </c>
      <c r="R807" s="2">
        <v>0</v>
      </c>
      <c r="S807" s="2"/>
      <c r="T807" s="10">
        <v>40964</v>
      </c>
      <c r="U807" s="2">
        <v>4</v>
      </c>
    </row>
    <row r="808" spans="1:21" x14ac:dyDescent="0.25">
      <c r="A808" s="2">
        <v>36</v>
      </c>
      <c r="B808" s="2" t="s">
        <v>83</v>
      </c>
      <c r="C808" s="2" t="s">
        <v>4</v>
      </c>
      <c r="D808" s="2">
        <v>1</v>
      </c>
      <c r="E808" s="2" t="s">
        <v>12</v>
      </c>
      <c r="F808" s="2">
        <v>3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52</v>
      </c>
      <c r="N808" s="2">
        <v>81</v>
      </c>
      <c r="O808" s="2">
        <v>0</v>
      </c>
      <c r="P808" s="2">
        <v>0</v>
      </c>
      <c r="Q808" s="2">
        <v>0</v>
      </c>
      <c r="R808" s="2">
        <v>0</v>
      </c>
      <c r="S808" s="2"/>
      <c r="T808" s="10">
        <v>40968</v>
      </c>
      <c r="U808" s="2">
        <v>8</v>
      </c>
    </row>
    <row r="809" spans="1:21" x14ac:dyDescent="0.25">
      <c r="A809" s="2">
        <v>36</v>
      </c>
      <c r="B809" s="2" t="s">
        <v>83</v>
      </c>
      <c r="C809" s="2" t="s">
        <v>4</v>
      </c>
      <c r="D809" s="2">
        <v>1</v>
      </c>
      <c r="E809" s="2" t="s">
        <v>12</v>
      </c>
      <c r="F809" s="2">
        <v>3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57</v>
      </c>
      <c r="N809" s="2">
        <v>81</v>
      </c>
      <c r="O809" s="2">
        <v>0</v>
      </c>
      <c r="P809" s="2">
        <v>0</v>
      </c>
      <c r="Q809" s="2">
        <v>0</v>
      </c>
      <c r="R809" s="2">
        <v>0</v>
      </c>
      <c r="S809" s="2"/>
      <c r="T809" s="10">
        <v>40972</v>
      </c>
      <c r="U809" s="2">
        <v>12</v>
      </c>
    </row>
    <row r="810" spans="1:21" x14ac:dyDescent="0.25">
      <c r="A810" s="2">
        <v>36</v>
      </c>
      <c r="B810" s="2" t="s">
        <v>83</v>
      </c>
      <c r="C810" s="2" t="s">
        <v>4</v>
      </c>
      <c r="D810" s="2">
        <v>1</v>
      </c>
      <c r="E810" s="2" t="s">
        <v>12</v>
      </c>
      <c r="F810" s="2">
        <v>3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81</v>
      </c>
      <c r="N810" s="2">
        <v>81</v>
      </c>
      <c r="O810" s="2">
        <v>0</v>
      </c>
      <c r="P810" s="2">
        <v>0</v>
      </c>
      <c r="Q810" s="2">
        <v>0</v>
      </c>
      <c r="R810" s="2">
        <v>0</v>
      </c>
      <c r="S810" s="2"/>
      <c r="T810" s="10">
        <v>40976</v>
      </c>
      <c r="U810" s="2">
        <v>16</v>
      </c>
    </row>
    <row r="811" spans="1:21" x14ac:dyDescent="0.25">
      <c r="A811" s="2">
        <v>36</v>
      </c>
      <c r="B811" s="2" t="s">
        <v>83</v>
      </c>
      <c r="C811" s="2" t="s">
        <v>4</v>
      </c>
      <c r="D811" s="2">
        <v>1</v>
      </c>
      <c r="E811" s="2" t="s">
        <v>12</v>
      </c>
      <c r="F811" s="2">
        <v>3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81</v>
      </c>
      <c r="N811" s="2">
        <v>81</v>
      </c>
      <c r="O811" s="2">
        <v>0</v>
      </c>
      <c r="P811" s="2">
        <v>0</v>
      </c>
      <c r="Q811" s="2">
        <v>0</v>
      </c>
      <c r="R811" s="2">
        <v>0</v>
      </c>
      <c r="S811" s="2"/>
      <c r="T811" s="10">
        <v>40980</v>
      </c>
      <c r="U811" s="2">
        <v>20</v>
      </c>
    </row>
    <row r="812" spans="1:21" x14ac:dyDescent="0.25">
      <c r="A812" s="2">
        <v>36</v>
      </c>
      <c r="B812" s="2" t="s">
        <v>83</v>
      </c>
      <c r="C812" s="2" t="s">
        <v>4</v>
      </c>
      <c r="D812" s="2">
        <v>1</v>
      </c>
      <c r="E812" s="2" t="s">
        <v>12</v>
      </c>
      <c r="F812" s="2">
        <v>3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81</v>
      </c>
      <c r="N812" s="2">
        <v>81</v>
      </c>
      <c r="O812" s="2">
        <v>0</v>
      </c>
      <c r="P812" s="2">
        <v>0</v>
      </c>
      <c r="Q812" s="2">
        <v>0</v>
      </c>
      <c r="R812" s="2">
        <v>0</v>
      </c>
      <c r="S812" s="2"/>
      <c r="T812" s="10">
        <v>40984</v>
      </c>
      <c r="U812" s="2">
        <v>24</v>
      </c>
    </row>
    <row r="813" spans="1:21" x14ac:dyDescent="0.25">
      <c r="A813" s="2">
        <v>36</v>
      </c>
      <c r="B813" s="2" t="s">
        <v>83</v>
      </c>
      <c r="C813" s="2" t="s">
        <v>4</v>
      </c>
      <c r="D813" s="2">
        <v>1</v>
      </c>
      <c r="E813" s="2" t="s">
        <v>12</v>
      </c>
      <c r="F813" s="2">
        <v>3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81</v>
      </c>
      <c r="N813" s="2">
        <v>81</v>
      </c>
      <c r="O813" s="2">
        <v>0</v>
      </c>
      <c r="P813" s="2">
        <v>0</v>
      </c>
      <c r="Q813" s="2">
        <v>0</v>
      </c>
      <c r="R813" s="2">
        <v>0</v>
      </c>
      <c r="S813" s="2"/>
      <c r="T813" s="10">
        <v>40988</v>
      </c>
      <c r="U813" s="2">
        <v>28</v>
      </c>
    </row>
    <row r="814" spans="1:21" x14ac:dyDescent="0.25">
      <c r="A814" s="2">
        <v>36</v>
      </c>
      <c r="B814" s="2" t="s">
        <v>83</v>
      </c>
      <c r="C814" s="2" t="s">
        <v>4</v>
      </c>
      <c r="D814" s="2">
        <v>1</v>
      </c>
      <c r="E814" s="2" t="s">
        <v>12</v>
      </c>
      <c r="F814" s="2">
        <v>3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81</v>
      </c>
      <c r="N814" s="2">
        <v>81</v>
      </c>
      <c r="O814" s="2">
        <v>0</v>
      </c>
      <c r="P814" s="2">
        <v>0</v>
      </c>
      <c r="Q814" s="2">
        <v>0</v>
      </c>
      <c r="R814" s="2">
        <v>0</v>
      </c>
      <c r="S814" s="2"/>
      <c r="T814" s="10">
        <v>40992</v>
      </c>
      <c r="U814" s="2">
        <v>32</v>
      </c>
    </row>
    <row r="815" spans="1:21" x14ac:dyDescent="0.25">
      <c r="A815" s="2">
        <v>36</v>
      </c>
      <c r="B815" s="2" t="s">
        <v>83</v>
      </c>
      <c r="C815" s="2" t="s">
        <v>4</v>
      </c>
      <c r="D815" s="2">
        <v>1</v>
      </c>
      <c r="E815" s="2" t="s">
        <v>12</v>
      </c>
      <c r="F815" s="2">
        <v>3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81</v>
      </c>
      <c r="N815" s="2">
        <v>81</v>
      </c>
      <c r="O815" s="2">
        <v>0</v>
      </c>
      <c r="P815" s="2">
        <v>0</v>
      </c>
      <c r="Q815" s="2">
        <v>0</v>
      </c>
      <c r="R815" s="2">
        <v>0</v>
      </c>
      <c r="S815" s="2"/>
      <c r="T815" s="10">
        <v>40996</v>
      </c>
      <c r="U815" s="2">
        <v>36</v>
      </c>
    </row>
    <row r="816" spans="1:21" x14ac:dyDescent="0.25">
      <c r="A816" s="2">
        <v>36</v>
      </c>
      <c r="B816" s="2" t="s">
        <v>83</v>
      </c>
      <c r="C816" s="2" t="s">
        <v>4</v>
      </c>
      <c r="D816" s="2">
        <v>1</v>
      </c>
      <c r="E816" s="2" t="s">
        <v>12</v>
      </c>
      <c r="F816" s="2">
        <v>3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81</v>
      </c>
      <c r="N816" s="2">
        <v>81</v>
      </c>
      <c r="O816" s="2">
        <v>0</v>
      </c>
      <c r="P816" s="2">
        <v>0</v>
      </c>
      <c r="Q816" s="2">
        <v>0</v>
      </c>
      <c r="R816" s="2">
        <v>0</v>
      </c>
      <c r="S816" s="2"/>
      <c r="T816" s="10">
        <v>41000</v>
      </c>
      <c r="U816" s="2">
        <v>40</v>
      </c>
    </row>
    <row r="817" spans="1:21" x14ac:dyDescent="0.25">
      <c r="A817" s="2">
        <v>36</v>
      </c>
      <c r="B817" s="2" t="s">
        <v>83</v>
      </c>
      <c r="C817" s="2" t="s">
        <v>4</v>
      </c>
      <c r="D817" s="2">
        <v>1</v>
      </c>
      <c r="E817" s="2" t="s">
        <v>12</v>
      </c>
      <c r="F817" s="2">
        <v>3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81</v>
      </c>
      <c r="N817" s="2">
        <v>81</v>
      </c>
      <c r="O817" s="2">
        <v>0</v>
      </c>
      <c r="P817" s="2">
        <v>0</v>
      </c>
      <c r="Q817" s="2">
        <v>0</v>
      </c>
      <c r="R817" s="2">
        <v>0</v>
      </c>
      <c r="S817" s="2"/>
      <c r="T817" s="10">
        <v>41004</v>
      </c>
      <c r="U817" s="2">
        <v>44</v>
      </c>
    </row>
    <row r="818" spans="1:21" x14ac:dyDescent="0.25">
      <c r="A818" s="2">
        <v>36</v>
      </c>
      <c r="B818" s="2" t="s">
        <v>83</v>
      </c>
      <c r="C818" s="2" t="s">
        <v>4</v>
      </c>
      <c r="D818" s="2">
        <v>1</v>
      </c>
      <c r="E818" s="2" t="s">
        <v>12</v>
      </c>
      <c r="F818" s="2">
        <v>3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81</v>
      </c>
      <c r="N818" s="2">
        <v>81</v>
      </c>
      <c r="O818" s="2">
        <v>0</v>
      </c>
      <c r="P818" s="2">
        <v>0</v>
      </c>
      <c r="Q818" s="2">
        <v>0</v>
      </c>
      <c r="R818" s="2">
        <v>0</v>
      </c>
      <c r="S818" s="2"/>
      <c r="T818" s="10">
        <v>41008</v>
      </c>
      <c r="U818" s="2">
        <v>48</v>
      </c>
    </row>
    <row r="819" spans="1:21" x14ac:dyDescent="0.25">
      <c r="A819" s="2">
        <v>36</v>
      </c>
      <c r="B819" s="2" t="s">
        <v>83</v>
      </c>
      <c r="C819" s="2" t="s">
        <v>4</v>
      </c>
      <c r="D819" s="2">
        <v>1</v>
      </c>
      <c r="E819" s="2" t="s">
        <v>12</v>
      </c>
      <c r="F819" s="2">
        <v>3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75</v>
      </c>
      <c r="N819" s="2">
        <v>81</v>
      </c>
      <c r="O819" s="2">
        <v>0</v>
      </c>
      <c r="P819" s="2">
        <v>0</v>
      </c>
      <c r="Q819" s="2">
        <v>0</v>
      </c>
      <c r="R819" s="2">
        <v>0</v>
      </c>
      <c r="S819" s="2"/>
      <c r="T819" s="10">
        <v>41012</v>
      </c>
      <c r="U819" s="2">
        <v>52</v>
      </c>
    </row>
    <row r="820" spans="1:21" x14ac:dyDescent="0.25">
      <c r="A820" s="2">
        <v>36</v>
      </c>
      <c r="B820" s="2" t="s">
        <v>83</v>
      </c>
      <c r="C820" s="2" t="s">
        <v>4</v>
      </c>
      <c r="D820" s="2">
        <v>1</v>
      </c>
      <c r="E820" s="2" t="s">
        <v>12</v>
      </c>
      <c r="F820" s="2">
        <v>3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70</v>
      </c>
      <c r="N820" s="2">
        <v>81</v>
      </c>
      <c r="O820" s="2">
        <v>0</v>
      </c>
      <c r="P820" s="2">
        <v>0</v>
      </c>
      <c r="Q820" s="2">
        <v>0</v>
      </c>
      <c r="R820" s="2">
        <v>0</v>
      </c>
      <c r="S820" s="2"/>
      <c r="T820" s="10">
        <v>41016</v>
      </c>
      <c r="U820" s="2">
        <v>56</v>
      </c>
    </row>
    <row r="821" spans="1:21" x14ac:dyDescent="0.25">
      <c r="A821" s="2">
        <v>36</v>
      </c>
      <c r="B821" s="2" t="s">
        <v>83</v>
      </c>
      <c r="C821" s="2" t="s">
        <v>4</v>
      </c>
      <c r="D821" s="2">
        <v>1</v>
      </c>
      <c r="E821" s="2" t="s">
        <v>12</v>
      </c>
      <c r="F821" s="2">
        <v>3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67</v>
      </c>
      <c r="N821" s="2">
        <v>81</v>
      </c>
      <c r="O821" s="2">
        <v>0</v>
      </c>
      <c r="P821" s="2">
        <v>0</v>
      </c>
      <c r="Q821" s="2">
        <v>0</v>
      </c>
      <c r="R821" s="2">
        <v>0</v>
      </c>
      <c r="S821" s="2"/>
      <c r="T821" s="10">
        <v>41020</v>
      </c>
      <c r="U821" s="2">
        <v>60</v>
      </c>
    </row>
    <row r="822" spans="1:21" x14ac:dyDescent="0.25">
      <c r="A822" s="2">
        <v>36</v>
      </c>
      <c r="B822" s="2" t="s">
        <v>83</v>
      </c>
      <c r="C822" s="2" t="s">
        <v>4</v>
      </c>
      <c r="D822" s="2">
        <v>1</v>
      </c>
      <c r="E822" s="2" t="s">
        <v>12</v>
      </c>
      <c r="F822" s="2">
        <v>3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65</v>
      </c>
      <c r="N822" s="2">
        <v>81</v>
      </c>
      <c r="O822" s="2">
        <v>0</v>
      </c>
      <c r="P822" s="2">
        <v>0</v>
      </c>
      <c r="Q822" s="2">
        <v>0</v>
      </c>
      <c r="R822" s="2">
        <v>0</v>
      </c>
      <c r="S822" s="2"/>
      <c r="T822" s="10">
        <v>41027</v>
      </c>
      <c r="U822" s="2">
        <v>67</v>
      </c>
    </row>
    <row r="823" spans="1:21" x14ac:dyDescent="0.25">
      <c r="A823" s="2">
        <v>36</v>
      </c>
      <c r="B823" s="2" t="s">
        <v>83</v>
      </c>
      <c r="C823" s="2" t="s">
        <v>4</v>
      </c>
      <c r="D823" s="2">
        <v>1</v>
      </c>
      <c r="E823" s="2" t="s">
        <v>12</v>
      </c>
      <c r="F823" s="2">
        <v>3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48</v>
      </c>
      <c r="N823" s="2">
        <v>81</v>
      </c>
      <c r="O823" s="2">
        <v>0</v>
      </c>
      <c r="P823" s="2">
        <v>0</v>
      </c>
      <c r="Q823" s="2">
        <v>0</v>
      </c>
      <c r="R823" s="2">
        <v>0</v>
      </c>
      <c r="S823" s="2"/>
      <c r="T823" s="10">
        <v>41034</v>
      </c>
      <c r="U823" s="2">
        <v>74</v>
      </c>
    </row>
    <row r="824" spans="1:21" x14ac:dyDescent="0.25">
      <c r="A824" s="2">
        <v>36</v>
      </c>
      <c r="B824" s="2" t="s">
        <v>83</v>
      </c>
      <c r="C824" s="2" t="s">
        <v>4</v>
      </c>
      <c r="D824" s="2">
        <v>1</v>
      </c>
      <c r="E824" s="2" t="s">
        <v>12</v>
      </c>
      <c r="F824" s="2">
        <v>3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42</v>
      </c>
      <c r="N824" s="2">
        <v>81</v>
      </c>
      <c r="O824" s="2">
        <v>0</v>
      </c>
      <c r="P824" s="2">
        <v>0</v>
      </c>
      <c r="Q824" s="2">
        <v>0</v>
      </c>
      <c r="R824" s="2">
        <v>0</v>
      </c>
      <c r="S824" s="2"/>
      <c r="T824" s="10">
        <v>41041</v>
      </c>
      <c r="U824" s="2">
        <v>81</v>
      </c>
    </row>
    <row r="825" spans="1:21" x14ac:dyDescent="0.25">
      <c r="A825" s="2">
        <v>36</v>
      </c>
      <c r="B825" s="2" t="s">
        <v>83</v>
      </c>
      <c r="C825" s="2" t="s">
        <v>4</v>
      </c>
      <c r="D825" s="2">
        <v>1</v>
      </c>
      <c r="E825" s="2" t="s">
        <v>12</v>
      </c>
      <c r="F825" s="2">
        <v>3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33</v>
      </c>
      <c r="N825" s="2">
        <v>81</v>
      </c>
      <c r="O825" s="2">
        <v>0</v>
      </c>
      <c r="P825" s="2">
        <v>0</v>
      </c>
      <c r="Q825" s="2">
        <v>0</v>
      </c>
      <c r="R825" s="2">
        <v>0</v>
      </c>
      <c r="S825" s="2"/>
      <c r="T825" s="10">
        <v>41048</v>
      </c>
      <c r="U825" s="2">
        <v>88</v>
      </c>
    </row>
    <row r="826" spans="1:21" x14ac:dyDescent="0.25">
      <c r="A826" s="2">
        <v>36</v>
      </c>
      <c r="B826" s="2" t="s">
        <v>83</v>
      </c>
      <c r="C826" s="2" t="s">
        <v>4</v>
      </c>
      <c r="D826" s="2">
        <v>1</v>
      </c>
      <c r="E826" s="2" t="s">
        <v>12</v>
      </c>
      <c r="F826" s="2">
        <v>3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25</v>
      </c>
      <c r="N826" s="2">
        <v>81</v>
      </c>
      <c r="O826" s="2">
        <v>0</v>
      </c>
      <c r="P826" s="2">
        <v>0</v>
      </c>
      <c r="Q826" s="2">
        <v>0</v>
      </c>
      <c r="R826" s="2">
        <v>0</v>
      </c>
      <c r="S826" s="2"/>
      <c r="T826" s="10">
        <v>41055</v>
      </c>
      <c r="U826" s="2">
        <v>95</v>
      </c>
    </row>
    <row r="827" spans="1:21" x14ac:dyDescent="0.25">
      <c r="A827" s="2">
        <v>36</v>
      </c>
      <c r="B827" s="2" t="s">
        <v>83</v>
      </c>
      <c r="C827" s="2" t="s">
        <v>4</v>
      </c>
      <c r="D827" s="2">
        <v>1</v>
      </c>
      <c r="E827" s="2" t="s">
        <v>12</v>
      </c>
      <c r="F827" s="2">
        <v>3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23</v>
      </c>
      <c r="N827" s="2">
        <v>81</v>
      </c>
      <c r="O827" s="2">
        <v>0</v>
      </c>
      <c r="P827" s="2">
        <v>0</v>
      </c>
      <c r="Q827" s="2">
        <v>0</v>
      </c>
      <c r="R827" s="2">
        <v>0</v>
      </c>
      <c r="S827" s="2"/>
      <c r="T827" s="10">
        <v>41062</v>
      </c>
      <c r="U827" s="2">
        <v>102</v>
      </c>
    </row>
    <row r="828" spans="1:21" x14ac:dyDescent="0.25">
      <c r="A828" s="2">
        <v>36</v>
      </c>
      <c r="B828" s="2" t="s">
        <v>83</v>
      </c>
      <c r="C828" s="2" t="s">
        <v>4</v>
      </c>
      <c r="D828" s="2">
        <v>1</v>
      </c>
      <c r="E828" s="2" t="s">
        <v>12</v>
      </c>
      <c r="F828" s="2">
        <v>3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18</v>
      </c>
      <c r="N828" s="2">
        <v>81</v>
      </c>
      <c r="O828" s="2">
        <v>0</v>
      </c>
      <c r="P828" s="2">
        <v>0</v>
      </c>
      <c r="Q828" s="2">
        <v>0</v>
      </c>
      <c r="R828" s="2">
        <v>0</v>
      </c>
      <c r="S828" s="2"/>
      <c r="T828" s="10">
        <v>41069</v>
      </c>
      <c r="U828" s="2">
        <v>109</v>
      </c>
    </row>
    <row r="829" spans="1:21" x14ac:dyDescent="0.25">
      <c r="A829" s="2">
        <v>36</v>
      </c>
      <c r="B829" s="2" t="s">
        <v>83</v>
      </c>
      <c r="C829" s="2" t="s">
        <v>4</v>
      </c>
      <c r="D829" s="2">
        <v>1</v>
      </c>
      <c r="E829" s="2" t="s">
        <v>12</v>
      </c>
      <c r="F829" s="2">
        <v>3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17</v>
      </c>
      <c r="N829" s="2">
        <v>81</v>
      </c>
      <c r="O829" s="2">
        <v>0</v>
      </c>
      <c r="P829" s="2">
        <v>0</v>
      </c>
      <c r="Q829" s="2">
        <v>0</v>
      </c>
      <c r="R829" s="2">
        <v>0</v>
      </c>
      <c r="S829" s="2"/>
      <c r="T829" s="10">
        <v>41076</v>
      </c>
      <c r="U829" s="2">
        <v>116</v>
      </c>
    </row>
    <row r="830" spans="1:21" x14ac:dyDescent="0.25">
      <c r="A830" s="2">
        <v>37</v>
      </c>
      <c r="B830" s="2" t="s">
        <v>84</v>
      </c>
      <c r="C830" s="2" t="s">
        <v>4</v>
      </c>
      <c r="D830" s="2">
        <v>1</v>
      </c>
      <c r="E830" s="2" t="s">
        <v>14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81</v>
      </c>
      <c r="Q830" s="2">
        <v>0</v>
      </c>
      <c r="R830" s="2">
        <v>0</v>
      </c>
      <c r="S830" s="2"/>
      <c r="T830" s="10">
        <v>40964</v>
      </c>
      <c r="U830" s="2">
        <v>4</v>
      </c>
    </row>
    <row r="831" spans="1:21" x14ac:dyDescent="0.25">
      <c r="A831" s="2">
        <v>37</v>
      </c>
      <c r="B831" s="2" t="s">
        <v>84</v>
      </c>
      <c r="C831" s="2" t="s">
        <v>4</v>
      </c>
      <c r="D831" s="2">
        <v>1</v>
      </c>
      <c r="E831" s="2" t="s">
        <v>14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2</v>
      </c>
      <c r="P831" s="2">
        <v>81</v>
      </c>
      <c r="Q831" s="2">
        <v>0</v>
      </c>
      <c r="R831" s="2">
        <v>0</v>
      </c>
      <c r="S831" s="2"/>
      <c r="T831" s="10">
        <v>40968</v>
      </c>
      <c r="U831" s="2">
        <v>8</v>
      </c>
    </row>
    <row r="832" spans="1:21" x14ac:dyDescent="0.25">
      <c r="A832" s="2">
        <v>37</v>
      </c>
      <c r="B832" s="2" t="s">
        <v>84</v>
      </c>
      <c r="C832" s="2" t="s">
        <v>4</v>
      </c>
      <c r="D832" s="2">
        <v>1</v>
      </c>
      <c r="E832" s="2" t="s">
        <v>14</v>
      </c>
      <c r="F832" s="2">
        <v>1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4</v>
      </c>
      <c r="P832" s="2">
        <v>81</v>
      </c>
      <c r="Q832" s="2">
        <v>0</v>
      </c>
      <c r="R832" s="2">
        <v>0</v>
      </c>
      <c r="S832" s="2"/>
      <c r="T832" s="10">
        <v>40972</v>
      </c>
      <c r="U832" s="2">
        <v>12</v>
      </c>
    </row>
    <row r="833" spans="1:21" x14ac:dyDescent="0.25">
      <c r="A833" s="2">
        <v>37</v>
      </c>
      <c r="B833" s="2" t="s">
        <v>84</v>
      </c>
      <c r="C833" s="2" t="s">
        <v>4</v>
      </c>
      <c r="D833" s="2">
        <v>1</v>
      </c>
      <c r="E833" s="2" t="s">
        <v>14</v>
      </c>
      <c r="F833" s="2">
        <v>1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6</v>
      </c>
      <c r="P833" s="2">
        <v>81</v>
      </c>
      <c r="Q833" s="2">
        <v>0</v>
      </c>
      <c r="R833" s="2">
        <v>0</v>
      </c>
      <c r="S833" s="2"/>
      <c r="T833" s="10">
        <v>40976</v>
      </c>
      <c r="U833" s="2">
        <v>16</v>
      </c>
    </row>
    <row r="834" spans="1:21" x14ac:dyDescent="0.25">
      <c r="A834" s="2">
        <v>37</v>
      </c>
      <c r="B834" s="2" t="s">
        <v>84</v>
      </c>
      <c r="C834" s="2" t="s">
        <v>4</v>
      </c>
      <c r="D834" s="2">
        <v>1</v>
      </c>
      <c r="E834" s="2" t="s">
        <v>14</v>
      </c>
      <c r="F834" s="2">
        <v>1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11</v>
      </c>
      <c r="P834" s="2">
        <v>81</v>
      </c>
      <c r="Q834" s="2">
        <v>0</v>
      </c>
      <c r="R834" s="2">
        <v>0</v>
      </c>
      <c r="S834" s="2"/>
      <c r="T834" s="10">
        <v>40980</v>
      </c>
      <c r="U834" s="2">
        <v>20</v>
      </c>
    </row>
    <row r="835" spans="1:21" x14ac:dyDescent="0.25">
      <c r="A835" s="2">
        <v>37</v>
      </c>
      <c r="B835" s="2" t="s">
        <v>84</v>
      </c>
      <c r="C835" s="2" t="s">
        <v>4</v>
      </c>
      <c r="D835" s="2">
        <v>1</v>
      </c>
      <c r="E835" s="2" t="s">
        <v>14</v>
      </c>
      <c r="F835" s="2">
        <v>1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11</v>
      </c>
      <c r="P835" s="2">
        <v>81</v>
      </c>
      <c r="Q835" s="2">
        <v>0</v>
      </c>
      <c r="R835" s="2">
        <v>0</v>
      </c>
      <c r="S835" s="2"/>
      <c r="T835" s="10">
        <v>40984</v>
      </c>
      <c r="U835" s="2">
        <v>24</v>
      </c>
    </row>
    <row r="836" spans="1:21" x14ac:dyDescent="0.25">
      <c r="A836" s="2">
        <v>37</v>
      </c>
      <c r="B836" s="2" t="s">
        <v>84</v>
      </c>
      <c r="C836" s="2" t="s">
        <v>4</v>
      </c>
      <c r="D836" s="2">
        <v>1</v>
      </c>
      <c r="E836" s="2" t="s">
        <v>14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11</v>
      </c>
      <c r="P836" s="2">
        <v>81</v>
      </c>
      <c r="Q836" s="2">
        <v>0</v>
      </c>
      <c r="R836" s="2">
        <v>0</v>
      </c>
      <c r="S836" s="2"/>
      <c r="T836" s="10">
        <v>40988</v>
      </c>
      <c r="U836" s="2">
        <v>28</v>
      </c>
    </row>
    <row r="837" spans="1:21" x14ac:dyDescent="0.25">
      <c r="A837" s="2">
        <v>37</v>
      </c>
      <c r="B837" s="2" t="s">
        <v>84</v>
      </c>
      <c r="C837" s="2" t="s">
        <v>4</v>
      </c>
      <c r="D837" s="2">
        <v>1</v>
      </c>
      <c r="E837" s="2" t="s">
        <v>14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10</v>
      </c>
      <c r="P837" s="2">
        <v>81</v>
      </c>
      <c r="Q837" s="2">
        <v>0</v>
      </c>
      <c r="R837" s="2">
        <v>0</v>
      </c>
      <c r="S837" s="2"/>
      <c r="T837" s="10">
        <v>40992</v>
      </c>
      <c r="U837" s="2">
        <v>32</v>
      </c>
    </row>
    <row r="838" spans="1:21" x14ac:dyDescent="0.25">
      <c r="A838" s="2">
        <v>37</v>
      </c>
      <c r="B838" s="2" t="s">
        <v>84</v>
      </c>
      <c r="C838" s="2" t="s">
        <v>4</v>
      </c>
      <c r="D838" s="2">
        <v>1</v>
      </c>
      <c r="E838" s="2" t="s">
        <v>14</v>
      </c>
      <c r="F838" s="2">
        <v>1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8</v>
      </c>
      <c r="P838" s="2">
        <v>81</v>
      </c>
      <c r="Q838" s="2">
        <v>0</v>
      </c>
      <c r="R838" s="2">
        <v>0</v>
      </c>
      <c r="S838" s="2"/>
      <c r="T838" s="10">
        <v>40996</v>
      </c>
      <c r="U838" s="2">
        <v>36</v>
      </c>
    </row>
    <row r="839" spans="1:21" x14ac:dyDescent="0.25">
      <c r="A839" s="2">
        <v>37</v>
      </c>
      <c r="B839" s="2" t="s">
        <v>84</v>
      </c>
      <c r="C839" s="2" t="s">
        <v>4</v>
      </c>
      <c r="D839" s="2">
        <v>1</v>
      </c>
      <c r="E839" s="2" t="s">
        <v>14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7</v>
      </c>
      <c r="P839" s="2">
        <v>81</v>
      </c>
      <c r="Q839" s="2">
        <v>0</v>
      </c>
      <c r="R839" s="2">
        <v>0</v>
      </c>
      <c r="S839" s="2"/>
      <c r="T839" s="10">
        <v>41000</v>
      </c>
      <c r="U839" s="2">
        <v>40</v>
      </c>
    </row>
    <row r="840" spans="1:21" x14ac:dyDescent="0.25">
      <c r="A840" s="2">
        <v>37</v>
      </c>
      <c r="B840" s="2" t="s">
        <v>84</v>
      </c>
      <c r="C840" s="2" t="s">
        <v>4</v>
      </c>
      <c r="D840" s="2">
        <v>1</v>
      </c>
      <c r="E840" s="2" t="s">
        <v>14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6</v>
      </c>
      <c r="P840" s="2">
        <v>81</v>
      </c>
      <c r="Q840" s="2">
        <v>0</v>
      </c>
      <c r="R840" s="2">
        <v>0</v>
      </c>
      <c r="S840" s="2"/>
      <c r="T840" s="10">
        <v>41004</v>
      </c>
      <c r="U840" s="2">
        <v>44</v>
      </c>
    </row>
    <row r="841" spans="1:21" x14ac:dyDescent="0.25">
      <c r="A841" s="2">
        <v>37</v>
      </c>
      <c r="B841" s="2" t="s">
        <v>84</v>
      </c>
      <c r="C841" s="2" t="s">
        <v>4</v>
      </c>
      <c r="D841" s="2">
        <v>1</v>
      </c>
      <c r="E841" s="2" t="s">
        <v>14</v>
      </c>
      <c r="F841" s="2">
        <v>1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6</v>
      </c>
      <c r="P841" s="2">
        <v>81</v>
      </c>
      <c r="Q841" s="2">
        <v>0</v>
      </c>
      <c r="R841" s="2">
        <v>0</v>
      </c>
      <c r="S841" s="2"/>
      <c r="T841" s="10">
        <v>41008</v>
      </c>
      <c r="U841" s="2">
        <v>48</v>
      </c>
    </row>
    <row r="842" spans="1:21" x14ac:dyDescent="0.25">
      <c r="A842" s="2">
        <v>37</v>
      </c>
      <c r="B842" s="2" t="s">
        <v>84</v>
      </c>
      <c r="C842" s="2" t="s">
        <v>4</v>
      </c>
      <c r="D842" s="2">
        <v>1</v>
      </c>
      <c r="E842" s="2" t="s">
        <v>14</v>
      </c>
      <c r="F842" s="2">
        <v>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6</v>
      </c>
      <c r="P842" s="2">
        <v>81</v>
      </c>
      <c r="Q842" s="2">
        <v>0</v>
      </c>
      <c r="R842" s="2">
        <v>0</v>
      </c>
      <c r="S842" s="2"/>
      <c r="T842" s="10">
        <v>41012</v>
      </c>
      <c r="U842" s="2">
        <v>52</v>
      </c>
    </row>
    <row r="843" spans="1:21" x14ac:dyDescent="0.25">
      <c r="A843" s="2">
        <v>37</v>
      </c>
      <c r="B843" s="2" t="s">
        <v>84</v>
      </c>
      <c r="C843" s="2" t="s">
        <v>4</v>
      </c>
      <c r="D843" s="2">
        <v>1</v>
      </c>
      <c r="E843" s="2" t="s">
        <v>14</v>
      </c>
      <c r="F843" s="2">
        <v>1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6</v>
      </c>
      <c r="P843" s="2">
        <v>81</v>
      </c>
      <c r="Q843" s="2">
        <v>0</v>
      </c>
      <c r="R843" s="2">
        <v>0</v>
      </c>
      <c r="S843" s="2"/>
      <c r="T843" s="10">
        <v>41016</v>
      </c>
      <c r="U843" s="2">
        <v>56</v>
      </c>
    </row>
    <row r="844" spans="1:21" x14ac:dyDescent="0.25">
      <c r="A844" s="2">
        <v>37</v>
      </c>
      <c r="B844" s="2" t="s">
        <v>84</v>
      </c>
      <c r="C844" s="2" t="s">
        <v>4</v>
      </c>
      <c r="D844" s="2">
        <v>1</v>
      </c>
      <c r="E844" s="2" t="s">
        <v>14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5</v>
      </c>
      <c r="P844" s="2">
        <v>81</v>
      </c>
      <c r="Q844" s="2">
        <v>0</v>
      </c>
      <c r="R844" s="2">
        <v>0</v>
      </c>
      <c r="S844" s="2"/>
      <c r="T844" s="10">
        <v>41020</v>
      </c>
      <c r="U844" s="2">
        <v>60</v>
      </c>
    </row>
    <row r="845" spans="1:21" x14ac:dyDescent="0.25">
      <c r="A845" s="2">
        <v>37</v>
      </c>
      <c r="B845" s="2" t="s">
        <v>84</v>
      </c>
      <c r="C845" s="2" t="s">
        <v>4</v>
      </c>
      <c r="D845" s="2">
        <v>1</v>
      </c>
      <c r="E845" s="2" t="s">
        <v>14</v>
      </c>
      <c r="F845" s="2">
        <v>1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5</v>
      </c>
      <c r="P845" s="2">
        <v>81</v>
      </c>
      <c r="Q845" s="2">
        <v>0</v>
      </c>
      <c r="R845" s="2">
        <v>0</v>
      </c>
      <c r="S845" s="2"/>
      <c r="T845" s="10">
        <v>41027</v>
      </c>
      <c r="U845" s="2">
        <v>67</v>
      </c>
    </row>
    <row r="846" spans="1:21" x14ac:dyDescent="0.25">
      <c r="A846" s="2">
        <v>37</v>
      </c>
      <c r="B846" s="2" t="s">
        <v>84</v>
      </c>
      <c r="C846" s="2" t="s">
        <v>4</v>
      </c>
      <c r="D846" s="2">
        <v>1</v>
      </c>
      <c r="E846" s="2" t="s">
        <v>14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5</v>
      </c>
      <c r="P846" s="2">
        <v>81</v>
      </c>
      <c r="Q846" s="2">
        <v>0</v>
      </c>
      <c r="R846" s="2">
        <v>0</v>
      </c>
      <c r="S846" s="2"/>
      <c r="T846" s="10">
        <v>41034</v>
      </c>
      <c r="U846" s="2">
        <v>74</v>
      </c>
    </row>
    <row r="847" spans="1:21" x14ac:dyDescent="0.25">
      <c r="A847" s="2">
        <v>37</v>
      </c>
      <c r="B847" s="2" t="s">
        <v>84</v>
      </c>
      <c r="C847" s="2" t="s">
        <v>4</v>
      </c>
      <c r="D847" s="2">
        <v>1</v>
      </c>
      <c r="E847" s="2" t="s">
        <v>14</v>
      </c>
      <c r="F847" s="2">
        <v>1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5</v>
      </c>
      <c r="P847" s="2">
        <v>81</v>
      </c>
      <c r="Q847" s="2">
        <v>0</v>
      </c>
      <c r="R847" s="2">
        <v>0</v>
      </c>
      <c r="S847" s="2"/>
      <c r="T847" s="10">
        <v>41041</v>
      </c>
      <c r="U847" s="2">
        <v>81</v>
      </c>
    </row>
    <row r="848" spans="1:21" x14ac:dyDescent="0.25">
      <c r="A848" s="2">
        <v>37</v>
      </c>
      <c r="B848" s="2" t="s">
        <v>84</v>
      </c>
      <c r="C848" s="2" t="s">
        <v>4</v>
      </c>
      <c r="D848" s="2">
        <v>1</v>
      </c>
      <c r="E848" s="2" t="s">
        <v>14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5</v>
      </c>
      <c r="P848" s="2">
        <v>81</v>
      </c>
      <c r="Q848" s="2">
        <v>0</v>
      </c>
      <c r="R848" s="2">
        <v>0</v>
      </c>
      <c r="S848" s="2"/>
      <c r="T848" s="10">
        <v>41048</v>
      </c>
      <c r="U848" s="2">
        <v>88</v>
      </c>
    </row>
    <row r="849" spans="1:21" x14ac:dyDescent="0.25">
      <c r="A849" s="2">
        <v>37</v>
      </c>
      <c r="B849" s="2" t="s">
        <v>84</v>
      </c>
      <c r="C849" s="2" t="s">
        <v>4</v>
      </c>
      <c r="D849" s="2">
        <v>1</v>
      </c>
      <c r="E849" s="2" t="s">
        <v>14</v>
      </c>
      <c r="F849" s="2">
        <v>1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5</v>
      </c>
      <c r="P849" s="2">
        <v>81</v>
      </c>
      <c r="Q849" s="2">
        <v>0</v>
      </c>
      <c r="R849" s="2">
        <v>0</v>
      </c>
      <c r="S849" s="2"/>
      <c r="T849" s="10">
        <v>41055</v>
      </c>
      <c r="U849" s="2">
        <v>95</v>
      </c>
    </row>
    <row r="850" spans="1:21" x14ac:dyDescent="0.25">
      <c r="A850" s="2">
        <v>37</v>
      </c>
      <c r="B850" s="2" t="s">
        <v>84</v>
      </c>
      <c r="C850" s="2" t="s">
        <v>4</v>
      </c>
      <c r="D850" s="2">
        <v>1</v>
      </c>
      <c r="E850" s="2" t="s">
        <v>14</v>
      </c>
      <c r="F850" s="2">
        <v>1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5</v>
      </c>
      <c r="P850" s="2">
        <v>81</v>
      </c>
      <c r="Q850" s="2">
        <v>0</v>
      </c>
      <c r="R850" s="2">
        <v>0</v>
      </c>
      <c r="S850" s="2"/>
      <c r="T850" s="10">
        <v>41062</v>
      </c>
      <c r="U850" s="2">
        <v>102</v>
      </c>
    </row>
    <row r="851" spans="1:21" x14ac:dyDescent="0.25">
      <c r="A851" s="2">
        <v>37</v>
      </c>
      <c r="B851" s="2" t="s">
        <v>84</v>
      </c>
      <c r="C851" s="2" t="s">
        <v>4</v>
      </c>
      <c r="D851" s="2">
        <v>1</v>
      </c>
      <c r="E851" s="2" t="s">
        <v>14</v>
      </c>
      <c r="F851" s="2">
        <v>1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5</v>
      </c>
      <c r="P851" s="2">
        <v>81</v>
      </c>
      <c r="Q851" s="2">
        <v>0</v>
      </c>
      <c r="R851" s="2">
        <v>0</v>
      </c>
      <c r="S851" s="2"/>
      <c r="T851" s="10">
        <v>41069</v>
      </c>
      <c r="U851" s="2">
        <v>109</v>
      </c>
    </row>
    <row r="852" spans="1:21" x14ac:dyDescent="0.25">
      <c r="A852" s="2">
        <v>37</v>
      </c>
      <c r="B852" s="2" t="s">
        <v>84</v>
      </c>
      <c r="C852" s="2" t="s">
        <v>4</v>
      </c>
      <c r="D852" s="2">
        <v>1</v>
      </c>
      <c r="E852" s="2" t="s">
        <v>14</v>
      </c>
      <c r="F852" s="2">
        <v>1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5</v>
      </c>
      <c r="P852" s="2">
        <v>81</v>
      </c>
      <c r="Q852" s="2">
        <v>0</v>
      </c>
      <c r="R852" s="2">
        <v>0</v>
      </c>
      <c r="S852" s="2"/>
      <c r="T852" s="10">
        <v>41076</v>
      </c>
      <c r="U852" s="2">
        <v>116</v>
      </c>
    </row>
    <row r="853" spans="1:21" x14ac:dyDescent="0.25">
      <c r="A853" s="2">
        <v>38</v>
      </c>
      <c r="B853" s="2" t="s">
        <v>85</v>
      </c>
      <c r="C853" s="2" t="s">
        <v>4</v>
      </c>
      <c r="D853" s="2">
        <v>1</v>
      </c>
      <c r="E853" s="2" t="s">
        <v>14</v>
      </c>
      <c r="F853" s="2">
        <v>2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81</v>
      </c>
      <c r="Q853" s="2">
        <v>0</v>
      </c>
      <c r="R853" s="2">
        <v>0</v>
      </c>
      <c r="S853" s="2"/>
      <c r="T853" s="10">
        <v>40964</v>
      </c>
      <c r="U853" s="2">
        <v>4</v>
      </c>
    </row>
    <row r="854" spans="1:21" x14ac:dyDescent="0.25">
      <c r="A854" s="2">
        <v>38</v>
      </c>
      <c r="B854" s="2" t="s">
        <v>85</v>
      </c>
      <c r="C854" s="2" t="s">
        <v>4</v>
      </c>
      <c r="D854" s="2">
        <v>1</v>
      </c>
      <c r="E854" s="2" t="s">
        <v>14</v>
      </c>
      <c r="F854" s="2">
        <v>2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1</v>
      </c>
      <c r="P854" s="2">
        <v>81</v>
      </c>
      <c r="Q854" s="2">
        <v>0</v>
      </c>
      <c r="R854" s="2">
        <v>0</v>
      </c>
      <c r="S854" s="2"/>
      <c r="T854" s="10">
        <v>40968</v>
      </c>
      <c r="U854" s="2">
        <v>8</v>
      </c>
    </row>
    <row r="855" spans="1:21" x14ac:dyDescent="0.25">
      <c r="A855" s="2">
        <v>38</v>
      </c>
      <c r="B855" s="2" t="s">
        <v>85</v>
      </c>
      <c r="C855" s="2" t="s">
        <v>4</v>
      </c>
      <c r="D855" s="2">
        <v>1</v>
      </c>
      <c r="E855" s="2" t="s">
        <v>14</v>
      </c>
      <c r="F855" s="2">
        <v>2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25</v>
      </c>
      <c r="P855" s="2">
        <v>81</v>
      </c>
      <c r="Q855" s="2">
        <v>0</v>
      </c>
      <c r="R855" s="2">
        <v>0</v>
      </c>
      <c r="S855" s="2"/>
      <c r="T855" s="10">
        <v>40972</v>
      </c>
      <c r="U855" s="2">
        <v>12</v>
      </c>
    </row>
    <row r="856" spans="1:21" x14ac:dyDescent="0.25">
      <c r="A856" s="2">
        <v>38</v>
      </c>
      <c r="B856" s="2" t="s">
        <v>85</v>
      </c>
      <c r="C856" s="2" t="s">
        <v>4</v>
      </c>
      <c r="D856" s="2">
        <v>1</v>
      </c>
      <c r="E856" s="2" t="s">
        <v>14</v>
      </c>
      <c r="F856" s="2">
        <v>2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81</v>
      </c>
      <c r="P856" s="2">
        <v>81</v>
      </c>
      <c r="Q856" s="2">
        <v>0</v>
      </c>
      <c r="R856" s="2">
        <v>0</v>
      </c>
      <c r="S856" s="2"/>
      <c r="T856" s="10">
        <v>40976</v>
      </c>
      <c r="U856" s="2">
        <v>16</v>
      </c>
    </row>
    <row r="857" spans="1:21" x14ac:dyDescent="0.25">
      <c r="A857" s="2">
        <v>38</v>
      </c>
      <c r="B857" s="2" t="s">
        <v>85</v>
      </c>
      <c r="C857" s="2" t="s">
        <v>4</v>
      </c>
      <c r="D857" s="2">
        <v>1</v>
      </c>
      <c r="E857" s="2" t="s">
        <v>14</v>
      </c>
      <c r="F857" s="2">
        <v>2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81</v>
      </c>
      <c r="P857" s="2">
        <v>81</v>
      </c>
      <c r="Q857" s="2">
        <v>0</v>
      </c>
      <c r="R857" s="2">
        <v>0</v>
      </c>
      <c r="S857" s="2"/>
      <c r="T857" s="10">
        <v>40980</v>
      </c>
      <c r="U857" s="2">
        <v>20</v>
      </c>
    </row>
    <row r="858" spans="1:21" x14ac:dyDescent="0.25">
      <c r="A858" s="2">
        <v>38</v>
      </c>
      <c r="B858" s="2" t="s">
        <v>85</v>
      </c>
      <c r="C858" s="2" t="s">
        <v>4</v>
      </c>
      <c r="D858" s="2">
        <v>1</v>
      </c>
      <c r="E858" s="2" t="s">
        <v>14</v>
      </c>
      <c r="F858" s="2">
        <v>2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81</v>
      </c>
      <c r="P858" s="2">
        <v>81</v>
      </c>
      <c r="Q858" s="2">
        <v>0</v>
      </c>
      <c r="R858" s="2">
        <v>0</v>
      </c>
      <c r="S858" s="2"/>
      <c r="T858" s="10">
        <v>40984</v>
      </c>
      <c r="U858" s="2">
        <v>24</v>
      </c>
    </row>
    <row r="859" spans="1:21" x14ac:dyDescent="0.25">
      <c r="A859" s="2">
        <v>38</v>
      </c>
      <c r="B859" s="2" t="s">
        <v>85</v>
      </c>
      <c r="C859" s="2" t="s">
        <v>4</v>
      </c>
      <c r="D859" s="2">
        <v>1</v>
      </c>
      <c r="E859" s="2" t="s">
        <v>14</v>
      </c>
      <c r="F859" s="2">
        <v>2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81</v>
      </c>
      <c r="P859" s="2">
        <v>81</v>
      </c>
      <c r="Q859" s="2">
        <v>0</v>
      </c>
      <c r="R859" s="2">
        <v>0</v>
      </c>
      <c r="S859" s="2"/>
      <c r="T859" s="10">
        <v>40988</v>
      </c>
      <c r="U859" s="2">
        <v>28</v>
      </c>
    </row>
    <row r="860" spans="1:21" x14ac:dyDescent="0.25">
      <c r="A860" s="2">
        <v>38</v>
      </c>
      <c r="B860" s="2" t="s">
        <v>85</v>
      </c>
      <c r="C860" s="2" t="s">
        <v>4</v>
      </c>
      <c r="D860" s="2">
        <v>1</v>
      </c>
      <c r="E860" s="2" t="s">
        <v>14</v>
      </c>
      <c r="F860" s="2">
        <v>2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81</v>
      </c>
      <c r="P860" s="2">
        <v>81</v>
      </c>
      <c r="Q860" s="2">
        <v>0</v>
      </c>
      <c r="R860" s="2">
        <v>0</v>
      </c>
      <c r="S860" s="2"/>
      <c r="T860" s="10">
        <v>40992</v>
      </c>
      <c r="U860" s="2">
        <v>32</v>
      </c>
    </row>
    <row r="861" spans="1:21" x14ac:dyDescent="0.25">
      <c r="A861" s="2">
        <v>38</v>
      </c>
      <c r="B861" s="2" t="s">
        <v>85</v>
      </c>
      <c r="C861" s="2" t="s">
        <v>4</v>
      </c>
      <c r="D861" s="2">
        <v>1</v>
      </c>
      <c r="E861" s="2" t="s">
        <v>14</v>
      </c>
      <c r="F861" s="2">
        <v>2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81</v>
      </c>
      <c r="P861" s="2">
        <v>81</v>
      </c>
      <c r="Q861" s="2">
        <v>0</v>
      </c>
      <c r="R861" s="2">
        <v>0</v>
      </c>
      <c r="S861" s="2"/>
      <c r="T861" s="10">
        <v>40996</v>
      </c>
      <c r="U861" s="2">
        <v>36</v>
      </c>
    </row>
    <row r="862" spans="1:21" x14ac:dyDescent="0.25">
      <c r="A862" s="2">
        <v>38</v>
      </c>
      <c r="B862" s="2" t="s">
        <v>85</v>
      </c>
      <c r="C862" s="2" t="s">
        <v>4</v>
      </c>
      <c r="D862" s="2">
        <v>1</v>
      </c>
      <c r="E862" s="2" t="s">
        <v>14</v>
      </c>
      <c r="F862" s="2">
        <v>2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81</v>
      </c>
      <c r="P862" s="2">
        <v>81</v>
      </c>
      <c r="Q862" s="2">
        <v>0</v>
      </c>
      <c r="R862" s="2">
        <v>0</v>
      </c>
      <c r="S862" s="2"/>
      <c r="T862" s="10">
        <v>41000</v>
      </c>
      <c r="U862" s="2">
        <v>40</v>
      </c>
    </row>
    <row r="863" spans="1:21" x14ac:dyDescent="0.25">
      <c r="A863" s="2">
        <v>38</v>
      </c>
      <c r="B863" s="2" t="s">
        <v>85</v>
      </c>
      <c r="C863" s="2" t="s">
        <v>4</v>
      </c>
      <c r="D863" s="2">
        <v>1</v>
      </c>
      <c r="E863" s="2" t="s">
        <v>14</v>
      </c>
      <c r="F863" s="2">
        <v>2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81</v>
      </c>
      <c r="P863" s="2">
        <v>81</v>
      </c>
      <c r="Q863" s="2">
        <v>0</v>
      </c>
      <c r="R863" s="2">
        <v>0</v>
      </c>
      <c r="S863" s="2"/>
      <c r="T863" s="10">
        <v>41004</v>
      </c>
      <c r="U863" s="2">
        <v>44</v>
      </c>
    </row>
    <row r="864" spans="1:21" x14ac:dyDescent="0.25">
      <c r="A864" s="2">
        <v>38</v>
      </c>
      <c r="B864" s="2" t="s">
        <v>85</v>
      </c>
      <c r="C864" s="2" t="s">
        <v>4</v>
      </c>
      <c r="D864" s="2">
        <v>1</v>
      </c>
      <c r="E864" s="2" t="s">
        <v>14</v>
      </c>
      <c r="F864" s="2">
        <v>2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81</v>
      </c>
      <c r="P864" s="2">
        <v>81</v>
      </c>
      <c r="Q864" s="2">
        <v>0</v>
      </c>
      <c r="R864" s="2">
        <v>0</v>
      </c>
      <c r="S864" s="2"/>
      <c r="T864" s="10">
        <v>41008</v>
      </c>
      <c r="U864" s="2">
        <v>48</v>
      </c>
    </row>
    <row r="865" spans="1:21" x14ac:dyDescent="0.25">
      <c r="A865" s="2">
        <v>38</v>
      </c>
      <c r="B865" s="2" t="s">
        <v>85</v>
      </c>
      <c r="C865" s="2" t="s">
        <v>4</v>
      </c>
      <c r="D865" s="2">
        <v>1</v>
      </c>
      <c r="E865" s="2" t="s">
        <v>14</v>
      </c>
      <c r="F865" s="2">
        <v>2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81</v>
      </c>
      <c r="P865" s="2">
        <v>81</v>
      </c>
      <c r="Q865" s="2">
        <v>0</v>
      </c>
      <c r="R865" s="2">
        <v>0</v>
      </c>
      <c r="S865" s="2"/>
      <c r="T865" s="10">
        <v>41012</v>
      </c>
      <c r="U865" s="2">
        <v>52</v>
      </c>
    </row>
    <row r="866" spans="1:21" x14ac:dyDescent="0.25">
      <c r="A866" s="2">
        <v>38</v>
      </c>
      <c r="B866" s="2" t="s">
        <v>85</v>
      </c>
      <c r="C866" s="2" t="s">
        <v>4</v>
      </c>
      <c r="D866" s="2">
        <v>1</v>
      </c>
      <c r="E866" s="2" t="s">
        <v>14</v>
      </c>
      <c r="F866" s="2">
        <v>2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81</v>
      </c>
      <c r="P866" s="2">
        <v>81</v>
      </c>
      <c r="Q866" s="2">
        <v>0</v>
      </c>
      <c r="R866" s="2">
        <v>0</v>
      </c>
      <c r="S866" s="2"/>
      <c r="T866" s="10">
        <v>41016</v>
      </c>
      <c r="U866" s="2">
        <v>56</v>
      </c>
    </row>
    <row r="867" spans="1:21" x14ac:dyDescent="0.25">
      <c r="A867" s="2">
        <v>38</v>
      </c>
      <c r="B867" s="2" t="s">
        <v>85</v>
      </c>
      <c r="C867" s="2" t="s">
        <v>4</v>
      </c>
      <c r="D867" s="2">
        <v>1</v>
      </c>
      <c r="E867" s="2" t="s">
        <v>14</v>
      </c>
      <c r="F867" s="2">
        <v>2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81</v>
      </c>
      <c r="P867" s="2">
        <v>81</v>
      </c>
      <c r="Q867" s="2">
        <v>0</v>
      </c>
      <c r="R867" s="2">
        <v>0</v>
      </c>
      <c r="S867" s="2"/>
      <c r="T867" s="10">
        <v>41020</v>
      </c>
      <c r="U867" s="2">
        <v>60</v>
      </c>
    </row>
    <row r="868" spans="1:21" x14ac:dyDescent="0.25">
      <c r="A868" s="2">
        <v>38</v>
      </c>
      <c r="B868" s="2" t="s">
        <v>85</v>
      </c>
      <c r="C868" s="2" t="s">
        <v>4</v>
      </c>
      <c r="D868" s="2">
        <v>1</v>
      </c>
      <c r="E868" s="2" t="s">
        <v>14</v>
      </c>
      <c r="F868" s="2">
        <v>2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81</v>
      </c>
      <c r="P868" s="2">
        <v>81</v>
      </c>
      <c r="Q868" s="2">
        <v>0</v>
      </c>
      <c r="R868" s="2">
        <v>0</v>
      </c>
      <c r="S868" s="2"/>
      <c r="T868" s="10">
        <v>41027</v>
      </c>
      <c r="U868" s="2">
        <v>67</v>
      </c>
    </row>
    <row r="869" spans="1:21" x14ac:dyDescent="0.25">
      <c r="A869" s="2">
        <v>38</v>
      </c>
      <c r="B869" s="2" t="s">
        <v>85</v>
      </c>
      <c r="C869" s="2" t="s">
        <v>4</v>
      </c>
      <c r="D869" s="2">
        <v>1</v>
      </c>
      <c r="E869" s="2" t="s">
        <v>14</v>
      </c>
      <c r="F869" s="2">
        <v>2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81</v>
      </c>
      <c r="P869" s="2">
        <v>81</v>
      </c>
      <c r="Q869" s="2">
        <v>0</v>
      </c>
      <c r="R869" s="2">
        <v>0</v>
      </c>
      <c r="S869" s="2"/>
      <c r="T869" s="10">
        <v>41034</v>
      </c>
      <c r="U869" s="2">
        <v>74</v>
      </c>
    </row>
    <row r="870" spans="1:21" x14ac:dyDescent="0.25">
      <c r="A870" s="2">
        <v>38</v>
      </c>
      <c r="B870" s="2" t="s">
        <v>85</v>
      </c>
      <c r="C870" s="2" t="s">
        <v>4</v>
      </c>
      <c r="D870" s="2">
        <v>1</v>
      </c>
      <c r="E870" s="2" t="s">
        <v>14</v>
      </c>
      <c r="F870" s="2">
        <v>2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70</v>
      </c>
      <c r="P870" s="2">
        <v>81</v>
      </c>
      <c r="Q870" s="2">
        <v>0</v>
      </c>
      <c r="R870" s="2">
        <v>0</v>
      </c>
      <c r="S870" s="2"/>
      <c r="T870" s="10">
        <v>41041</v>
      </c>
      <c r="U870" s="2">
        <v>81</v>
      </c>
    </row>
    <row r="871" spans="1:21" x14ac:dyDescent="0.25">
      <c r="A871" s="2">
        <v>38</v>
      </c>
      <c r="B871" s="2" t="s">
        <v>85</v>
      </c>
      <c r="C871" s="2" t="s">
        <v>4</v>
      </c>
      <c r="D871" s="2">
        <v>1</v>
      </c>
      <c r="E871" s="2" t="s">
        <v>14</v>
      </c>
      <c r="F871" s="2">
        <v>2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65</v>
      </c>
      <c r="P871" s="2">
        <v>81</v>
      </c>
      <c r="Q871" s="2">
        <v>0</v>
      </c>
      <c r="R871" s="2">
        <v>0</v>
      </c>
      <c r="S871" s="2"/>
      <c r="T871" s="10">
        <v>41048</v>
      </c>
      <c r="U871" s="2">
        <v>88</v>
      </c>
    </row>
    <row r="872" spans="1:21" x14ac:dyDescent="0.25">
      <c r="A872" s="2">
        <v>38</v>
      </c>
      <c r="B872" s="2" t="s">
        <v>85</v>
      </c>
      <c r="C872" s="2" t="s">
        <v>4</v>
      </c>
      <c r="D872" s="2">
        <v>1</v>
      </c>
      <c r="E872" s="2" t="s">
        <v>14</v>
      </c>
      <c r="F872" s="2">
        <v>2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65</v>
      </c>
      <c r="P872" s="2">
        <v>81</v>
      </c>
      <c r="Q872" s="2">
        <v>0</v>
      </c>
      <c r="R872" s="2">
        <v>0</v>
      </c>
      <c r="S872" s="2"/>
      <c r="T872" s="10">
        <v>41055</v>
      </c>
      <c r="U872" s="2">
        <v>95</v>
      </c>
    </row>
    <row r="873" spans="1:21" x14ac:dyDescent="0.25">
      <c r="A873" s="2">
        <v>38</v>
      </c>
      <c r="B873" s="2" t="s">
        <v>85</v>
      </c>
      <c r="C873" s="2" t="s">
        <v>4</v>
      </c>
      <c r="D873" s="2">
        <v>1</v>
      </c>
      <c r="E873" s="2" t="s">
        <v>14</v>
      </c>
      <c r="F873" s="2">
        <v>2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57</v>
      </c>
      <c r="P873" s="2">
        <v>81</v>
      </c>
      <c r="Q873" s="2">
        <v>0</v>
      </c>
      <c r="R873" s="2">
        <v>0</v>
      </c>
      <c r="S873" s="2"/>
      <c r="T873" s="10">
        <v>41062</v>
      </c>
      <c r="U873" s="2">
        <v>102</v>
      </c>
    </row>
    <row r="874" spans="1:21" x14ac:dyDescent="0.25">
      <c r="A874" s="2">
        <v>38</v>
      </c>
      <c r="B874" s="2" t="s">
        <v>85</v>
      </c>
      <c r="C874" s="2" t="s">
        <v>4</v>
      </c>
      <c r="D874" s="2">
        <v>1</v>
      </c>
      <c r="E874" s="2" t="s">
        <v>14</v>
      </c>
      <c r="F874" s="2">
        <v>2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54</v>
      </c>
      <c r="P874" s="2">
        <v>81</v>
      </c>
      <c r="Q874" s="2">
        <v>0</v>
      </c>
      <c r="R874" s="2">
        <v>0</v>
      </c>
      <c r="S874" s="2"/>
      <c r="T874" s="10">
        <v>41069</v>
      </c>
      <c r="U874" s="2">
        <v>109</v>
      </c>
    </row>
    <row r="875" spans="1:21" x14ac:dyDescent="0.25">
      <c r="A875" s="2">
        <v>38</v>
      </c>
      <c r="B875" s="2" t="s">
        <v>85</v>
      </c>
      <c r="C875" s="2" t="s">
        <v>4</v>
      </c>
      <c r="D875" s="2">
        <v>1</v>
      </c>
      <c r="E875" s="2" t="s">
        <v>14</v>
      </c>
      <c r="F875" s="2">
        <v>2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51</v>
      </c>
      <c r="P875" s="2">
        <v>81</v>
      </c>
      <c r="Q875" s="2">
        <v>0</v>
      </c>
      <c r="R875" s="2">
        <v>0</v>
      </c>
      <c r="S875" s="2"/>
      <c r="T875" s="10">
        <v>41076</v>
      </c>
      <c r="U875" s="2">
        <v>116</v>
      </c>
    </row>
    <row r="876" spans="1:21" x14ac:dyDescent="0.25">
      <c r="A876" s="2">
        <v>39</v>
      </c>
      <c r="B876" s="2" t="s">
        <v>86</v>
      </c>
      <c r="C876" s="2" t="s">
        <v>4</v>
      </c>
      <c r="D876" s="2">
        <v>1</v>
      </c>
      <c r="E876" s="2" t="s">
        <v>14</v>
      </c>
      <c r="F876" s="2">
        <v>3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81</v>
      </c>
      <c r="Q876" s="2">
        <v>0</v>
      </c>
      <c r="R876" s="2">
        <v>0</v>
      </c>
      <c r="S876" s="2"/>
      <c r="T876" s="10">
        <v>40964</v>
      </c>
      <c r="U876" s="2">
        <v>4</v>
      </c>
    </row>
    <row r="877" spans="1:21" x14ac:dyDescent="0.25">
      <c r="A877" s="2">
        <v>39</v>
      </c>
      <c r="B877" s="2" t="s">
        <v>86</v>
      </c>
      <c r="C877" s="2" t="s">
        <v>4</v>
      </c>
      <c r="D877" s="2">
        <v>1</v>
      </c>
      <c r="E877" s="2" t="s">
        <v>14</v>
      </c>
      <c r="F877" s="2">
        <v>3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1</v>
      </c>
      <c r="P877" s="2">
        <v>81</v>
      </c>
      <c r="Q877" s="2">
        <v>0</v>
      </c>
      <c r="R877" s="2">
        <v>0</v>
      </c>
      <c r="S877" s="2"/>
      <c r="T877" s="10">
        <v>40968</v>
      </c>
      <c r="U877" s="2">
        <v>8</v>
      </c>
    </row>
    <row r="878" spans="1:21" x14ac:dyDescent="0.25">
      <c r="A878" s="2">
        <v>39</v>
      </c>
      <c r="B878" s="2" t="s">
        <v>86</v>
      </c>
      <c r="C878" s="2" t="s">
        <v>4</v>
      </c>
      <c r="D878" s="2">
        <v>1</v>
      </c>
      <c r="E878" s="2" t="s">
        <v>14</v>
      </c>
      <c r="F878" s="2">
        <v>3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22</v>
      </c>
      <c r="P878" s="2">
        <v>81</v>
      </c>
      <c r="Q878" s="2">
        <v>0</v>
      </c>
      <c r="R878" s="2">
        <v>0</v>
      </c>
      <c r="S878" s="2"/>
      <c r="T878" s="10">
        <v>40972</v>
      </c>
      <c r="U878" s="2">
        <v>12</v>
      </c>
    </row>
    <row r="879" spans="1:21" x14ac:dyDescent="0.25">
      <c r="A879" s="2">
        <v>39</v>
      </c>
      <c r="B879" s="2" t="s">
        <v>86</v>
      </c>
      <c r="C879" s="2" t="s">
        <v>4</v>
      </c>
      <c r="D879" s="2">
        <v>1</v>
      </c>
      <c r="E879" s="2" t="s">
        <v>14</v>
      </c>
      <c r="F879" s="2">
        <v>3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50</v>
      </c>
      <c r="P879" s="2">
        <v>81</v>
      </c>
      <c r="Q879" s="2">
        <v>0</v>
      </c>
      <c r="R879" s="2">
        <v>0</v>
      </c>
      <c r="S879" s="2"/>
      <c r="T879" s="10">
        <v>40976</v>
      </c>
      <c r="U879" s="2">
        <v>16</v>
      </c>
    </row>
    <row r="880" spans="1:21" x14ac:dyDescent="0.25">
      <c r="A880" s="2">
        <v>39</v>
      </c>
      <c r="B880" s="2" t="s">
        <v>86</v>
      </c>
      <c r="C880" s="2" t="s">
        <v>4</v>
      </c>
      <c r="D880" s="2">
        <v>1</v>
      </c>
      <c r="E880" s="2" t="s">
        <v>14</v>
      </c>
      <c r="F880" s="2">
        <v>3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58</v>
      </c>
      <c r="P880" s="2">
        <v>81</v>
      </c>
      <c r="Q880" s="2">
        <v>0</v>
      </c>
      <c r="R880" s="2">
        <v>0</v>
      </c>
      <c r="S880" s="2"/>
      <c r="T880" s="10">
        <v>40980</v>
      </c>
      <c r="U880" s="2">
        <v>20</v>
      </c>
    </row>
    <row r="881" spans="1:21" x14ac:dyDescent="0.25">
      <c r="A881" s="2">
        <v>39</v>
      </c>
      <c r="B881" s="2" t="s">
        <v>86</v>
      </c>
      <c r="C881" s="2" t="s">
        <v>4</v>
      </c>
      <c r="D881" s="2">
        <v>1</v>
      </c>
      <c r="E881" s="2" t="s">
        <v>14</v>
      </c>
      <c r="F881" s="2">
        <v>3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60</v>
      </c>
      <c r="P881" s="2">
        <v>81</v>
      </c>
      <c r="Q881" s="2">
        <v>0</v>
      </c>
      <c r="R881" s="2">
        <v>0</v>
      </c>
      <c r="S881" s="2"/>
      <c r="T881" s="10">
        <v>40984</v>
      </c>
      <c r="U881" s="2">
        <v>24</v>
      </c>
    </row>
    <row r="882" spans="1:21" x14ac:dyDescent="0.25">
      <c r="A882" s="2">
        <v>39</v>
      </c>
      <c r="B882" s="2" t="s">
        <v>86</v>
      </c>
      <c r="C882" s="2" t="s">
        <v>4</v>
      </c>
      <c r="D882" s="2">
        <v>1</v>
      </c>
      <c r="E882" s="2" t="s">
        <v>14</v>
      </c>
      <c r="F882" s="2">
        <v>3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81</v>
      </c>
      <c r="P882" s="2">
        <v>81</v>
      </c>
      <c r="Q882" s="2">
        <v>0</v>
      </c>
      <c r="R882" s="2">
        <v>0</v>
      </c>
      <c r="S882" s="2"/>
      <c r="T882" s="10">
        <v>40988</v>
      </c>
      <c r="U882" s="2">
        <v>28</v>
      </c>
    </row>
    <row r="883" spans="1:21" x14ac:dyDescent="0.25">
      <c r="A883" s="2">
        <v>39</v>
      </c>
      <c r="B883" s="2" t="s">
        <v>86</v>
      </c>
      <c r="C883" s="2" t="s">
        <v>4</v>
      </c>
      <c r="D883" s="2">
        <v>1</v>
      </c>
      <c r="E883" s="2" t="s">
        <v>14</v>
      </c>
      <c r="F883" s="2">
        <v>3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81</v>
      </c>
      <c r="P883" s="2">
        <v>81</v>
      </c>
      <c r="Q883" s="2">
        <v>0</v>
      </c>
      <c r="R883" s="2">
        <v>0</v>
      </c>
      <c r="S883" s="2"/>
      <c r="T883" s="10">
        <v>40992</v>
      </c>
      <c r="U883" s="2">
        <v>32</v>
      </c>
    </row>
    <row r="884" spans="1:21" x14ac:dyDescent="0.25">
      <c r="A884" s="2">
        <v>39</v>
      </c>
      <c r="B884" s="2" t="s">
        <v>86</v>
      </c>
      <c r="C884" s="2" t="s">
        <v>4</v>
      </c>
      <c r="D884" s="2">
        <v>1</v>
      </c>
      <c r="E884" s="2" t="s">
        <v>14</v>
      </c>
      <c r="F884" s="2">
        <v>3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81</v>
      </c>
      <c r="P884" s="2">
        <v>81</v>
      </c>
      <c r="Q884" s="2">
        <v>0</v>
      </c>
      <c r="R884" s="2">
        <v>0</v>
      </c>
      <c r="S884" s="2"/>
      <c r="T884" s="10">
        <v>40996</v>
      </c>
      <c r="U884" s="2">
        <v>36</v>
      </c>
    </row>
    <row r="885" spans="1:21" x14ac:dyDescent="0.25">
      <c r="A885" s="2">
        <v>39</v>
      </c>
      <c r="B885" s="2" t="s">
        <v>86</v>
      </c>
      <c r="C885" s="2" t="s">
        <v>4</v>
      </c>
      <c r="D885" s="2">
        <v>1</v>
      </c>
      <c r="E885" s="2" t="s">
        <v>14</v>
      </c>
      <c r="F885" s="2">
        <v>3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81</v>
      </c>
      <c r="P885" s="2">
        <v>81</v>
      </c>
      <c r="Q885" s="2">
        <v>0</v>
      </c>
      <c r="R885" s="2">
        <v>0</v>
      </c>
      <c r="S885" s="2"/>
      <c r="T885" s="10">
        <v>41000</v>
      </c>
      <c r="U885" s="2">
        <v>40</v>
      </c>
    </row>
    <row r="886" spans="1:21" x14ac:dyDescent="0.25">
      <c r="A886" s="2">
        <v>39</v>
      </c>
      <c r="B886" s="2" t="s">
        <v>86</v>
      </c>
      <c r="C886" s="2" t="s">
        <v>4</v>
      </c>
      <c r="D886" s="2">
        <v>1</v>
      </c>
      <c r="E886" s="2" t="s">
        <v>14</v>
      </c>
      <c r="F886" s="2">
        <v>3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81</v>
      </c>
      <c r="P886" s="2">
        <v>81</v>
      </c>
      <c r="Q886" s="2">
        <v>0</v>
      </c>
      <c r="R886" s="2">
        <v>0</v>
      </c>
      <c r="S886" s="2"/>
      <c r="T886" s="10">
        <v>41004</v>
      </c>
      <c r="U886" s="2">
        <v>44</v>
      </c>
    </row>
    <row r="887" spans="1:21" x14ac:dyDescent="0.25">
      <c r="A887" s="2">
        <v>39</v>
      </c>
      <c r="B887" s="2" t="s">
        <v>86</v>
      </c>
      <c r="C887" s="2" t="s">
        <v>4</v>
      </c>
      <c r="D887" s="2">
        <v>1</v>
      </c>
      <c r="E887" s="2" t="s">
        <v>14</v>
      </c>
      <c r="F887" s="2">
        <v>3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81</v>
      </c>
      <c r="P887" s="2">
        <v>81</v>
      </c>
      <c r="Q887" s="2">
        <v>0</v>
      </c>
      <c r="R887" s="2">
        <v>0</v>
      </c>
      <c r="S887" s="2"/>
      <c r="T887" s="10">
        <v>41008</v>
      </c>
      <c r="U887" s="2">
        <v>48</v>
      </c>
    </row>
    <row r="888" spans="1:21" x14ac:dyDescent="0.25">
      <c r="A888" s="2">
        <v>39</v>
      </c>
      <c r="B888" s="2" t="s">
        <v>86</v>
      </c>
      <c r="C888" s="2" t="s">
        <v>4</v>
      </c>
      <c r="D888" s="2">
        <v>1</v>
      </c>
      <c r="E888" s="2" t="s">
        <v>14</v>
      </c>
      <c r="F888" s="2">
        <v>3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74</v>
      </c>
      <c r="P888" s="2">
        <v>81</v>
      </c>
      <c r="Q888" s="2">
        <v>0</v>
      </c>
      <c r="R888" s="2">
        <v>0</v>
      </c>
      <c r="S888" s="2"/>
      <c r="T888" s="10">
        <v>41012</v>
      </c>
      <c r="U888" s="2">
        <v>52</v>
      </c>
    </row>
    <row r="889" spans="1:21" x14ac:dyDescent="0.25">
      <c r="A889" s="2">
        <v>39</v>
      </c>
      <c r="B889" s="2" t="s">
        <v>86</v>
      </c>
      <c r="C889" s="2" t="s">
        <v>4</v>
      </c>
      <c r="D889" s="2">
        <v>1</v>
      </c>
      <c r="E889" s="2" t="s">
        <v>14</v>
      </c>
      <c r="F889" s="2">
        <v>3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74</v>
      </c>
      <c r="P889" s="2">
        <v>81</v>
      </c>
      <c r="Q889" s="2">
        <v>0</v>
      </c>
      <c r="R889" s="2">
        <v>0</v>
      </c>
      <c r="S889" s="2"/>
      <c r="T889" s="10">
        <v>41016</v>
      </c>
      <c r="U889" s="2">
        <v>56</v>
      </c>
    </row>
    <row r="890" spans="1:21" x14ac:dyDescent="0.25">
      <c r="A890" s="2">
        <v>39</v>
      </c>
      <c r="B890" s="2" t="s">
        <v>86</v>
      </c>
      <c r="C890" s="2" t="s">
        <v>4</v>
      </c>
      <c r="D890" s="2">
        <v>1</v>
      </c>
      <c r="E890" s="2" t="s">
        <v>14</v>
      </c>
      <c r="F890" s="2">
        <v>3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65</v>
      </c>
      <c r="P890" s="2">
        <v>81</v>
      </c>
      <c r="Q890" s="2">
        <v>0</v>
      </c>
      <c r="R890" s="2">
        <v>0</v>
      </c>
      <c r="S890" s="2"/>
      <c r="T890" s="10">
        <v>41020</v>
      </c>
      <c r="U890" s="2">
        <v>60</v>
      </c>
    </row>
    <row r="891" spans="1:21" x14ac:dyDescent="0.25">
      <c r="A891" s="2">
        <v>39</v>
      </c>
      <c r="B891" s="2" t="s">
        <v>86</v>
      </c>
      <c r="C891" s="2" t="s">
        <v>4</v>
      </c>
      <c r="D891" s="2">
        <v>1</v>
      </c>
      <c r="E891" s="2" t="s">
        <v>14</v>
      </c>
      <c r="F891" s="2">
        <v>3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65</v>
      </c>
      <c r="P891" s="2">
        <v>81</v>
      </c>
      <c r="Q891" s="2">
        <v>0</v>
      </c>
      <c r="R891" s="2">
        <v>0</v>
      </c>
      <c r="S891" s="2"/>
      <c r="T891" s="10">
        <v>41027</v>
      </c>
      <c r="U891" s="2">
        <v>67</v>
      </c>
    </row>
    <row r="892" spans="1:21" x14ac:dyDescent="0.25">
      <c r="A892" s="2">
        <v>39</v>
      </c>
      <c r="B892" s="2" t="s">
        <v>86</v>
      </c>
      <c r="C892" s="2" t="s">
        <v>4</v>
      </c>
      <c r="D892" s="2">
        <v>1</v>
      </c>
      <c r="E892" s="2" t="s">
        <v>14</v>
      </c>
      <c r="F892" s="2">
        <v>3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55</v>
      </c>
      <c r="P892" s="2">
        <v>81</v>
      </c>
      <c r="Q892" s="2">
        <v>0</v>
      </c>
      <c r="R892" s="2">
        <v>0</v>
      </c>
      <c r="S892" s="2"/>
      <c r="T892" s="10">
        <v>41034</v>
      </c>
      <c r="U892" s="2">
        <v>74</v>
      </c>
    </row>
    <row r="893" spans="1:21" x14ac:dyDescent="0.25">
      <c r="A893" s="2">
        <v>39</v>
      </c>
      <c r="B893" s="2" t="s">
        <v>86</v>
      </c>
      <c r="C893" s="2" t="s">
        <v>4</v>
      </c>
      <c r="D893" s="2">
        <v>1</v>
      </c>
      <c r="E893" s="2" t="s">
        <v>14</v>
      </c>
      <c r="F893" s="2">
        <v>3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55</v>
      </c>
      <c r="P893" s="2">
        <v>81</v>
      </c>
      <c r="Q893" s="2">
        <v>0</v>
      </c>
      <c r="R893" s="2">
        <v>0</v>
      </c>
      <c r="S893" s="2"/>
      <c r="T893" s="10">
        <v>41041</v>
      </c>
      <c r="U893" s="2">
        <v>81</v>
      </c>
    </row>
    <row r="894" spans="1:21" x14ac:dyDescent="0.25">
      <c r="A894" s="2">
        <v>39</v>
      </c>
      <c r="B894" s="2" t="s">
        <v>86</v>
      </c>
      <c r="C894" s="2" t="s">
        <v>4</v>
      </c>
      <c r="D894" s="2">
        <v>1</v>
      </c>
      <c r="E894" s="2" t="s">
        <v>14</v>
      </c>
      <c r="F894" s="2">
        <v>3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55</v>
      </c>
      <c r="P894" s="2">
        <v>81</v>
      </c>
      <c r="Q894" s="2">
        <v>0</v>
      </c>
      <c r="R894" s="2">
        <v>0</v>
      </c>
      <c r="S894" s="2"/>
      <c r="T894" s="10">
        <v>41048</v>
      </c>
      <c r="U894" s="2">
        <v>88</v>
      </c>
    </row>
    <row r="895" spans="1:21" x14ac:dyDescent="0.25">
      <c r="A895" s="2">
        <v>39</v>
      </c>
      <c r="B895" s="2" t="s">
        <v>86</v>
      </c>
      <c r="C895" s="2" t="s">
        <v>4</v>
      </c>
      <c r="D895" s="2">
        <v>1</v>
      </c>
      <c r="E895" s="2" t="s">
        <v>14</v>
      </c>
      <c r="F895" s="2">
        <v>3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52</v>
      </c>
      <c r="P895" s="2">
        <v>81</v>
      </c>
      <c r="Q895" s="2">
        <v>0</v>
      </c>
      <c r="R895" s="2">
        <v>0</v>
      </c>
      <c r="S895" s="2"/>
      <c r="T895" s="10">
        <v>41055</v>
      </c>
      <c r="U895" s="2">
        <v>95</v>
      </c>
    </row>
    <row r="896" spans="1:21" x14ac:dyDescent="0.25">
      <c r="A896" s="2">
        <v>39</v>
      </c>
      <c r="B896" s="2" t="s">
        <v>86</v>
      </c>
      <c r="C896" s="2" t="s">
        <v>4</v>
      </c>
      <c r="D896" s="2">
        <v>1</v>
      </c>
      <c r="E896" s="2" t="s">
        <v>14</v>
      </c>
      <c r="F896" s="2">
        <v>3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52</v>
      </c>
      <c r="P896" s="2">
        <v>81</v>
      </c>
      <c r="Q896" s="2">
        <v>0</v>
      </c>
      <c r="R896" s="2">
        <v>0</v>
      </c>
      <c r="S896" s="2"/>
      <c r="T896" s="10">
        <v>41062</v>
      </c>
      <c r="U896" s="2">
        <v>102</v>
      </c>
    </row>
    <row r="897" spans="1:21" x14ac:dyDescent="0.25">
      <c r="A897" s="2">
        <v>39</v>
      </c>
      <c r="B897" s="2" t="s">
        <v>86</v>
      </c>
      <c r="C897" s="2" t="s">
        <v>4</v>
      </c>
      <c r="D897" s="2">
        <v>1</v>
      </c>
      <c r="E897" s="2" t="s">
        <v>14</v>
      </c>
      <c r="F897" s="2">
        <v>3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50</v>
      </c>
      <c r="P897" s="2">
        <v>81</v>
      </c>
      <c r="Q897" s="2">
        <v>0</v>
      </c>
      <c r="R897" s="2">
        <v>0</v>
      </c>
      <c r="S897" s="2"/>
      <c r="T897" s="10">
        <v>41069</v>
      </c>
      <c r="U897" s="2">
        <v>109</v>
      </c>
    </row>
    <row r="898" spans="1:21" x14ac:dyDescent="0.25">
      <c r="A898" s="2">
        <v>39</v>
      </c>
      <c r="B898" s="2" t="s">
        <v>86</v>
      </c>
      <c r="C898" s="2" t="s">
        <v>4</v>
      </c>
      <c r="D898" s="2">
        <v>1</v>
      </c>
      <c r="E898" s="2" t="s">
        <v>14</v>
      </c>
      <c r="F898" s="2">
        <v>3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50</v>
      </c>
      <c r="P898" s="2">
        <v>81</v>
      </c>
      <c r="Q898" s="2">
        <v>0</v>
      </c>
      <c r="R898" s="2">
        <v>0</v>
      </c>
      <c r="S898" s="2"/>
      <c r="T898" s="10">
        <v>41076</v>
      </c>
      <c r="U898" s="2">
        <v>116</v>
      </c>
    </row>
    <row r="899" spans="1:21" x14ac:dyDescent="0.25">
      <c r="A899" s="2">
        <v>40</v>
      </c>
      <c r="B899" s="2" t="s">
        <v>87</v>
      </c>
      <c r="C899" s="2" t="s">
        <v>4</v>
      </c>
      <c r="D899" s="2">
        <v>1</v>
      </c>
      <c r="E899" s="2" t="s">
        <v>16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81</v>
      </c>
      <c r="S899" s="2"/>
      <c r="T899" s="10">
        <v>40964</v>
      </c>
      <c r="U899" s="2">
        <v>4</v>
      </c>
    </row>
    <row r="900" spans="1:21" x14ac:dyDescent="0.25">
      <c r="A900" s="2">
        <v>40</v>
      </c>
      <c r="B900" s="2" t="s">
        <v>87</v>
      </c>
      <c r="C900" s="2" t="s">
        <v>4</v>
      </c>
      <c r="D900" s="2">
        <v>1</v>
      </c>
      <c r="E900" s="2" t="s">
        <v>16</v>
      </c>
      <c r="F900" s="2">
        <v>1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50</v>
      </c>
      <c r="R900" s="2">
        <v>81</v>
      </c>
      <c r="S900" s="2"/>
      <c r="T900" s="10">
        <v>40968</v>
      </c>
      <c r="U900" s="2">
        <v>8</v>
      </c>
    </row>
    <row r="901" spans="1:21" x14ac:dyDescent="0.25">
      <c r="A901" s="2">
        <v>40</v>
      </c>
      <c r="B901" s="2" t="s">
        <v>87</v>
      </c>
      <c r="C901" s="2" t="s">
        <v>4</v>
      </c>
      <c r="D901" s="2">
        <v>1</v>
      </c>
      <c r="E901" s="2" t="s">
        <v>16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65</v>
      </c>
      <c r="R901" s="2">
        <v>81</v>
      </c>
      <c r="S901" s="2"/>
      <c r="T901" s="10">
        <v>40972</v>
      </c>
      <c r="U901" s="2">
        <v>12</v>
      </c>
    </row>
    <row r="902" spans="1:21" x14ac:dyDescent="0.25">
      <c r="A902" s="2">
        <v>40</v>
      </c>
      <c r="B902" s="2" t="s">
        <v>87</v>
      </c>
      <c r="C902" s="2" t="s">
        <v>4</v>
      </c>
      <c r="D902" s="2">
        <v>1</v>
      </c>
      <c r="E902" s="2" t="s">
        <v>16</v>
      </c>
      <c r="F902" s="2">
        <v>1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81</v>
      </c>
      <c r="R902" s="2">
        <v>81</v>
      </c>
      <c r="S902" s="2"/>
      <c r="T902" s="10">
        <v>40976</v>
      </c>
      <c r="U902" s="2">
        <v>16</v>
      </c>
    </row>
    <row r="903" spans="1:21" x14ac:dyDescent="0.25">
      <c r="A903" s="2">
        <v>40</v>
      </c>
      <c r="B903" s="2" t="s">
        <v>87</v>
      </c>
      <c r="C903" s="2" t="s">
        <v>4</v>
      </c>
      <c r="D903" s="2">
        <v>1</v>
      </c>
      <c r="E903" s="2" t="s">
        <v>16</v>
      </c>
      <c r="F903" s="2">
        <v>1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81</v>
      </c>
      <c r="R903" s="2">
        <v>81</v>
      </c>
      <c r="S903" s="2"/>
      <c r="T903" s="10">
        <v>40980</v>
      </c>
      <c r="U903" s="2">
        <v>20</v>
      </c>
    </row>
    <row r="904" spans="1:21" x14ac:dyDescent="0.25">
      <c r="A904" s="2">
        <v>40</v>
      </c>
      <c r="B904" s="2" t="s">
        <v>87</v>
      </c>
      <c r="C904" s="2" t="s">
        <v>4</v>
      </c>
      <c r="D904" s="2">
        <v>1</v>
      </c>
      <c r="E904" s="2" t="s">
        <v>16</v>
      </c>
      <c r="F904" s="2">
        <v>1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81</v>
      </c>
      <c r="R904" s="2">
        <v>81</v>
      </c>
      <c r="S904" s="2"/>
      <c r="T904" s="10">
        <v>40984</v>
      </c>
      <c r="U904" s="2">
        <v>24</v>
      </c>
    </row>
    <row r="905" spans="1:21" x14ac:dyDescent="0.25">
      <c r="A905" s="2">
        <v>40</v>
      </c>
      <c r="B905" s="2" t="s">
        <v>87</v>
      </c>
      <c r="C905" s="2" t="s">
        <v>4</v>
      </c>
      <c r="D905" s="2">
        <v>1</v>
      </c>
      <c r="E905" s="2" t="s">
        <v>16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81</v>
      </c>
      <c r="R905" s="2">
        <v>81</v>
      </c>
      <c r="S905" s="2"/>
      <c r="T905" s="10">
        <v>40988</v>
      </c>
      <c r="U905" s="2">
        <v>28</v>
      </c>
    </row>
    <row r="906" spans="1:21" x14ac:dyDescent="0.25">
      <c r="A906" s="2">
        <v>40</v>
      </c>
      <c r="B906" s="2" t="s">
        <v>87</v>
      </c>
      <c r="C906" s="2" t="s">
        <v>4</v>
      </c>
      <c r="D906" s="2">
        <v>1</v>
      </c>
      <c r="E906" s="2" t="s">
        <v>16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81</v>
      </c>
      <c r="R906" s="2">
        <v>81</v>
      </c>
      <c r="S906" s="2"/>
      <c r="T906" s="10">
        <v>40992</v>
      </c>
      <c r="U906" s="2">
        <v>32</v>
      </c>
    </row>
    <row r="907" spans="1:21" x14ac:dyDescent="0.25">
      <c r="A907" s="2">
        <v>40</v>
      </c>
      <c r="B907" s="2" t="s">
        <v>87</v>
      </c>
      <c r="C907" s="2" t="s">
        <v>4</v>
      </c>
      <c r="D907" s="2">
        <v>1</v>
      </c>
      <c r="E907" s="2" t="s">
        <v>16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81</v>
      </c>
      <c r="R907" s="2">
        <v>81</v>
      </c>
      <c r="S907" s="2"/>
      <c r="T907" s="10">
        <v>40996</v>
      </c>
      <c r="U907" s="2">
        <v>36</v>
      </c>
    </row>
    <row r="908" spans="1:21" x14ac:dyDescent="0.25">
      <c r="A908" s="2">
        <v>40</v>
      </c>
      <c r="B908" s="2" t="s">
        <v>87</v>
      </c>
      <c r="C908" s="2" t="s">
        <v>4</v>
      </c>
      <c r="D908" s="2">
        <v>1</v>
      </c>
      <c r="E908" s="2" t="s">
        <v>16</v>
      </c>
      <c r="F908" s="2">
        <v>1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81</v>
      </c>
      <c r="R908" s="2">
        <v>81</v>
      </c>
      <c r="S908" s="2"/>
      <c r="T908" s="10">
        <v>41000</v>
      </c>
      <c r="U908" s="2">
        <v>40</v>
      </c>
    </row>
    <row r="909" spans="1:21" x14ac:dyDescent="0.25">
      <c r="A909" s="2">
        <v>40</v>
      </c>
      <c r="B909" s="2" t="s">
        <v>87</v>
      </c>
      <c r="C909" s="2" t="s">
        <v>4</v>
      </c>
      <c r="D909" s="2">
        <v>1</v>
      </c>
      <c r="E909" s="2" t="s">
        <v>16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81</v>
      </c>
      <c r="R909" s="2">
        <v>81</v>
      </c>
      <c r="S909" s="2"/>
      <c r="T909" s="10">
        <v>41004</v>
      </c>
      <c r="U909" s="2">
        <v>44</v>
      </c>
    </row>
    <row r="910" spans="1:21" x14ac:dyDescent="0.25">
      <c r="A910" s="2">
        <v>40</v>
      </c>
      <c r="B910" s="2" t="s">
        <v>87</v>
      </c>
      <c r="C910" s="2" t="s">
        <v>4</v>
      </c>
      <c r="D910" s="2">
        <v>1</v>
      </c>
      <c r="E910" s="2" t="s">
        <v>16</v>
      </c>
      <c r="F910" s="2">
        <v>1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81</v>
      </c>
      <c r="R910" s="2">
        <v>81</v>
      </c>
      <c r="S910" s="2"/>
      <c r="T910" s="10">
        <v>41008</v>
      </c>
      <c r="U910" s="2">
        <v>48</v>
      </c>
    </row>
    <row r="911" spans="1:21" x14ac:dyDescent="0.25">
      <c r="A911" s="2">
        <v>40</v>
      </c>
      <c r="B911" s="2" t="s">
        <v>87</v>
      </c>
      <c r="C911" s="2" t="s">
        <v>4</v>
      </c>
      <c r="D911" s="2">
        <v>1</v>
      </c>
      <c r="E911" s="2" t="s">
        <v>16</v>
      </c>
      <c r="F911" s="2">
        <v>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81</v>
      </c>
      <c r="R911" s="2">
        <v>81</v>
      </c>
      <c r="S911" s="2"/>
      <c r="T911" s="10">
        <v>41012</v>
      </c>
      <c r="U911" s="2">
        <v>52</v>
      </c>
    </row>
    <row r="912" spans="1:21" x14ac:dyDescent="0.25">
      <c r="A912" s="2">
        <v>40</v>
      </c>
      <c r="B912" s="2" t="s">
        <v>87</v>
      </c>
      <c r="C912" s="2" t="s">
        <v>4</v>
      </c>
      <c r="D912" s="2">
        <v>1</v>
      </c>
      <c r="E912" s="2" t="s">
        <v>16</v>
      </c>
      <c r="F912" s="2">
        <v>1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81</v>
      </c>
      <c r="R912" s="2">
        <v>81</v>
      </c>
      <c r="S912" s="2"/>
      <c r="T912" s="10">
        <v>41016</v>
      </c>
      <c r="U912" s="2">
        <v>56</v>
      </c>
    </row>
    <row r="913" spans="1:21" x14ac:dyDescent="0.25">
      <c r="A913" s="2">
        <v>40</v>
      </c>
      <c r="B913" s="2" t="s">
        <v>87</v>
      </c>
      <c r="C913" s="2" t="s">
        <v>4</v>
      </c>
      <c r="D913" s="2">
        <v>1</v>
      </c>
      <c r="E913" s="2" t="s">
        <v>16</v>
      </c>
      <c r="F913" s="2">
        <v>1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81</v>
      </c>
      <c r="R913" s="2">
        <v>81</v>
      </c>
      <c r="S913" s="2"/>
      <c r="T913" s="10">
        <v>41020</v>
      </c>
      <c r="U913" s="2">
        <v>60</v>
      </c>
    </row>
    <row r="914" spans="1:21" x14ac:dyDescent="0.25">
      <c r="A914" s="2">
        <v>40</v>
      </c>
      <c r="B914" s="2" t="s">
        <v>87</v>
      </c>
      <c r="C914" s="2" t="s">
        <v>4</v>
      </c>
      <c r="D914" s="2">
        <v>1</v>
      </c>
      <c r="E914" s="2" t="s">
        <v>16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81</v>
      </c>
      <c r="R914" s="2">
        <v>81</v>
      </c>
      <c r="S914" s="2"/>
      <c r="T914" s="10">
        <v>41027</v>
      </c>
      <c r="U914" s="2">
        <v>67</v>
      </c>
    </row>
    <row r="915" spans="1:21" x14ac:dyDescent="0.25">
      <c r="A915" s="2">
        <v>40</v>
      </c>
      <c r="B915" s="2" t="s">
        <v>87</v>
      </c>
      <c r="C915" s="2" t="s">
        <v>4</v>
      </c>
      <c r="D915" s="2">
        <v>1</v>
      </c>
      <c r="E915" s="2" t="s">
        <v>16</v>
      </c>
      <c r="F915" s="2">
        <v>1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75</v>
      </c>
      <c r="R915" s="2">
        <v>81</v>
      </c>
      <c r="S915" s="2"/>
      <c r="T915" s="10">
        <v>41034</v>
      </c>
      <c r="U915" s="2">
        <v>74</v>
      </c>
    </row>
    <row r="916" spans="1:21" x14ac:dyDescent="0.25">
      <c r="A916" s="2">
        <v>40</v>
      </c>
      <c r="B916" s="2" t="s">
        <v>87</v>
      </c>
      <c r="C916" s="2" t="s">
        <v>4</v>
      </c>
      <c r="D916" s="2">
        <v>1</v>
      </c>
      <c r="E916" s="2" t="s">
        <v>16</v>
      </c>
      <c r="F916" s="2">
        <v>1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75</v>
      </c>
      <c r="R916" s="2">
        <v>81</v>
      </c>
      <c r="S916" s="2"/>
      <c r="T916" s="10">
        <v>41041</v>
      </c>
      <c r="U916" s="2">
        <v>81</v>
      </c>
    </row>
    <row r="917" spans="1:21" x14ac:dyDescent="0.25">
      <c r="A917" s="2">
        <v>40</v>
      </c>
      <c r="B917" s="2" t="s">
        <v>87</v>
      </c>
      <c r="C917" s="2" t="s">
        <v>4</v>
      </c>
      <c r="D917" s="2">
        <v>1</v>
      </c>
      <c r="E917" s="2" t="s">
        <v>16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75</v>
      </c>
      <c r="R917" s="2">
        <v>81</v>
      </c>
      <c r="S917" s="2"/>
      <c r="T917" s="10">
        <v>41048</v>
      </c>
      <c r="U917" s="2">
        <v>88</v>
      </c>
    </row>
    <row r="918" spans="1:21" x14ac:dyDescent="0.25">
      <c r="A918" s="2">
        <v>40</v>
      </c>
      <c r="B918" s="2" t="s">
        <v>87</v>
      </c>
      <c r="C918" s="2" t="s">
        <v>4</v>
      </c>
      <c r="D918" s="2">
        <v>1</v>
      </c>
      <c r="E918" s="2" t="s">
        <v>16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75</v>
      </c>
      <c r="R918" s="2">
        <v>81</v>
      </c>
      <c r="S918" s="2"/>
      <c r="T918" s="10">
        <v>41055</v>
      </c>
      <c r="U918" s="2">
        <v>95</v>
      </c>
    </row>
    <row r="919" spans="1:21" x14ac:dyDescent="0.25">
      <c r="A919" s="2">
        <v>40</v>
      </c>
      <c r="B919" s="2" t="s">
        <v>87</v>
      </c>
      <c r="C919" s="2" t="s">
        <v>4</v>
      </c>
      <c r="D919" s="2">
        <v>1</v>
      </c>
      <c r="E919" s="2" t="s">
        <v>16</v>
      </c>
      <c r="F919" s="2">
        <v>1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75</v>
      </c>
      <c r="R919" s="2">
        <v>81</v>
      </c>
      <c r="S919" s="2"/>
      <c r="T919" s="10">
        <v>41062</v>
      </c>
      <c r="U919" s="2">
        <v>102</v>
      </c>
    </row>
    <row r="920" spans="1:21" x14ac:dyDescent="0.25">
      <c r="A920" s="2">
        <v>40</v>
      </c>
      <c r="B920" s="2" t="s">
        <v>87</v>
      </c>
      <c r="C920" s="2" t="s">
        <v>4</v>
      </c>
      <c r="D920" s="2">
        <v>1</v>
      </c>
      <c r="E920" s="2" t="s">
        <v>16</v>
      </c>
      <c r="F920" s="2">
        <v>1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72</v>
      </c>
      <c r="R920" s="2">
        <v>81</v>
      </c>
      <c r="S920" s="2"/>
      <c r="T920" s="10">
        <v>41069</v>
      </c>
      <c r="U920" s="2">
        <v>109</v>
      </c>
    </row>
    <row r="921" spans="1:21" x14ac:dyDescent="0.25">
      <c r="A921" s="2">
        <v>40</v>
      </c>
      <c r="B921" s="2" t="s">
        <v>87</v>
      </c>
      <c r="C921" s="2" t="s">
        <v>4</v>
      </c>
      <c r="D921" s="2">
        <v>1</v>
      </c>
      <c r="E921" s="2" t="s">
        <v>16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70</v>
      </c>
      <c r="R921" s="2">
        <v>81</v>
      </c>
      <c r="S921" s="2"/>
      <c r="T921" s="10">
        <v>41076</v>
      </c>
      <c r="U921" s="2">
        <v>116</v>
      </c>
    </row>
    <row r="922" spans="1:21" x14ac:dyDescent="0.25">
      <c r="A922" s="2">
        <v>41</v>
      </c>
      <c r="B922" s="2" t="s">
        <v>88</v>
      </c>
      <c r="C922" s="2" t="s">
        <v>4</v>
      </c>
      <c r="D922" s="2">
        <v>1</v>
      </c>
      <c r="E922" s="2" t="s">
        <v>16</v>
      </c>
      <c r="F922" s="2">
        <v>2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81</v>
      </c>
      <c r="S922" s="2"/>
      <c r="T922" s="10">
        <v>40964</v>
      </c>
      <c r="U922" s="2">
        <v>4</v>
      </c>
    </row>
    <row r="923" spans="1:21" x14ac:dyDescent="0.25">
      <c r="A923" s="2">
        <v>41</v>
      </c>
      <c r="B923" s="2" t="s">
        <v>88</v>
      </c>
      <c r="C923" s="2" t="s">
        <v>4</v>
      </c>
      <c r="D923" s="2">
        <v>1</v>
      </c>
      <c r="E923" s="2" t="s">
        <v>16</v>
      </c>
      <c r="F923" s="2">
        <v>2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52</v>
      </c>
      <c r="R923" s="2">
        <v>81</v>
      </c>
      <c r="S923" s="2"/>
      <c r="T923" s="10">
        <v>40968</v>
      </c>
      <c r="U923" s="2">
        <v>8</v>
      </c>
    </row>
    <row r="924" spans="1:21" x14ac:dyDescent="0.25">
      <c r="A924" s="2">
        <v>41</v>
      </c>
      <c r="B924" s="2" t="s">
        <v>88</v>
      </c>
      <c r="C924" s="2" t="s">
        <v>4</v>
      </c>
      <c r="D924" s="2">
        <v>1</v>
      </c>
      <c r="E924" s="2" t="s">
        <v>16</v>
      </c>
      <c r="F924" s="2">
        <v>2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85</v>
      </c>
      <c r="R924" s="2">
        <v>81</v>
      </c>
      <c r="S924" s="2"/>
      <c r="T924" s="10">
        <v>40972</v>
      </c>
      <c r="U924" s="2">
        <v>12</v>
      </c>
    </row>
    <row r="925" spans="1:21" x14ac:dyDescent="0.25">
      <c r="A925" s="2">
        <v>41</v>
      </c>
      <c r="B925" s="2" t="s">
        <v>88</v>
      </c>
      <c r="C925" s="2" t="s">
        <v>4</v>
      </c>
      <c r="D925" s="2">
        <v>1</v>
      </c>
      <c r="E925" s="2" t="s">
        <v>16</v>
      </c>
      <c r="F925" s="2">
        <v>2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81</v>
      </c>
      <c r="R925" s="2">
        <v>81</v>
      </c>
      <c r="S925" s="2"/>
      <c r="T925" s="10">
        <v>40976</v>
      </c>
      <c r="U925" s="2">
        <v>16</v>
      </c>
    </row>
    <row r="926" spans="1:21" x14ac:dyDescent="0.25">
      <c r="A926" s="2">
        <v>41</v>
      </c>
      <c r="B926" s="2" t="s">
        <v>88</v>
      </c>
      <c r="C926" s="2" t="s">
        <v>4</v>
      </c>
      <c r="D926" s="2">
        <v>1</v>
      </c>
      <c r="E926" s="2" t="s">
        <v>16</v>
      </c>
      <c r="F926" s="2">
        <v>2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81</v>
      </c>
      <c r="R926" s="2">
        <v>81</v>
      </c>
      <c r="S926" s="2"/>
      <c r="T926" s="10">
        <v>40980</v>
      </c>
      <c r="U926" s="2">
        <v>20</v>
      </c>
    </row>
    <row r="927" spans="1:21" x14ac:dyDescent="0.25">
      <c r="A927" s="2">
        <v>41</v>
      </c>
      <c r="B927" s="2" t="s">
        <v>88</v>
      </c>
      <c r="C927" s="2" t="s">
        <v>4</v>
      </c>
      <c r="D927" s="2">
        <v>1</v>
      </c>
      <c r="E927" s="2" t="s">
        <v>16</v>
      </c>
      <c r="F927" s="2">
        <v>2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81</v>
      </c>
      <c r="R927" s="2">
        <v>81</v>
      </c>
      <c r="S927" s="2"/>
      <c r="T927" s="10">
        <v>40984</v>
      </c>
      <c r="U927" s="2">
        <v>24</v>
      </c>
    </row>
    <row r="928" spans="1:21" x14ac:dyDescent="0.25">
      <c r="A928" s="2">
        <v>41</v>
      </c>
      <c r="B928" s="2" t="s">
        <v>88</v>
      </c>
      <c r="C928" s="2" t="s">
        <v>4</v>
      </c>
      <c r="D928" s="2">
        <v>1</v>
      </c>
      <c r="E928" s="2" t="s">
        <v>16</v>
      </c>
      <c r="F928" s="2">
        <v>2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81</v>
      </c>
      <c r="R928" s="2">
        <v>81</v>
      </c>
      <c r="S928" s="2"/>
      <c r="T928" s="10">
        <v>40988</v>
      </c>
      <c r="U928" s="2">
        <v>28</v>
      </c>
    </row>
    <row r="929" spans="1:21" x14ac:dyDescent="0.25">
      <c r="A929" s="2">
        <v>41</v>
      </c>
      <c r="B929" s="2" t="s">
        <v>88</v>
      </c>
      <c r="C929" s="2" t="s">
        <v>4</v>
      </c>
      <c r="D929" s="2">
        <v>1</v>
      </c>
      <c r="E929" s="2" t="s">
        <v>16</v>
      </c>
      <c r="F929" s="2">
        <v>2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81</v>
      </c>
      <c r="R929" s="2">
        <v>81</v>
      </c>
      <c r="S929" s="2"/>
      <c r="T929" s="10">
        <v>40992</v>
      </c>
      <c r="U929" s="2">
        <v>32</v>
      </c>
    </row>
    <row r="930" spans="1:21" x14ac:dyDescent="0.25">
      <c r="A930" s="2">
        <v>41</v>
      </c>
      <c r="B930" s="2" t="s">
        <v>88</v>
      </c>
      <c r="C930" s="2" t="s">
        <v>4</v>
      </c>
      <c r="D930" s="2">
        <v>1</v>
      </c>
      <c r="E930" s="2" t="s">
        <v>16</v>
      </c>
      <c r="F930" s="2">
        <v>2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81</v>
      </c>
      <c r="R930" s="2">
        <v>81</v>
      </c>
      <c r="S930" s="2"/>
      <c r="T930" s="10">
        <v>40996</v>
      </c>
      <c r="U930" s="2">
        <v>36</v>
      </c>
    </row>
    <row r="931" spans="1:21" x14ac:dyDescent="0.25">
      <c r="A931" s="2">
        <v>41</v>
      </c>
      <c r="B931" s="2" t="s">
        <v>88</v>
      </c>
      <c r="C931" s="2" t="s">
        <v>4</v>
      </c>
      <c r="D931" s="2">
        <v>1</v>
      </c>
      <c r="E931" s="2" t="s">
        <v>16</v>
      </c>
      <c r="F931" s="2">
        <v>2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81</v>
      </c>
      <c r="R931" s="2">
        <v>81</v>
      </c>
      <c r="S931" s="2"/>
      <c r="T931" s="10">
        <v>41000</v>
      </c>
      <c r="U931" s="2">
        <v>40</v>
      </c>
    </row>
    <row r="932" spans="1:21" x14ac:dyDescent="0.25">
      <c r="A932" s="2">
        <v>41</v>
      </c>
      <c r="B932" s="2" t="s">
        <v>88</v>
      </c>
      <c r="C932" s="2" t="s">
        <v>4</v>
      </c>
      <c r="D932" s="2">
        <v>1</v>
      </c>
      <c r="E932" s="2" t="s">
        <v>16</v>
      </c>
      <c r="F932" s="2">
        <v>2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81</v>
      </c>
      <c r="R932" s="2">
        <v>81</v>
      </c>
      <c r="S932" s="2"/>
      <c r="T932" s="10">
        <v>41004</v>
      </c>
      <c r="U932" s="2">
        <v>44</v>
      </c>
    </row>
    <row r="933" spans="1:21" x14ac:dyDescent="0.25">
      <c r="A933" s="2">
        <v>41</v>
      </c>
      <c r="B933" s="2" t="s">
        <v>88</v>
      </c>
      <c r="C933" s="2" t="s">
        <v>4</v>
      </c>
      <c r="D933" s="2">
        <v>1</v>
      </c>
      <c r="E933" s="2" t="s">
        <v>16</v>
      </c>
      <c r="F933" s="2">
        <v>2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81</v>
      </c>
      <c r="R933" s="2">
        <v>81</v>
      </c>
      <c r="S933" s="2"/>
      <c r="T933" s="10">
        <v>41008</v>
      </c>
      <c r="U933" s="2">
        <v>48</v>
      </c>
    </row>
    <row r="934" spans="1:21" x14ac:dyDescent="0.25">
      <c r="A934" s="2">
        <v>41</v>
      </c>
      <c r="B934" s="2" t="s">
        <v>88</v>
      </c>
      <c r="C934" s="2" t="s">
        <v>4</v>
      </c>
      <c r="D934" s="2">
        <v>1</v>
      </c>
      <c r="E934" s="2" t="s">
        <v>16</v>
      </c>
      <c r="F934" s="2">
        <v>2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79</v>
      </c>
      <c r="R934" s="2">
        <v>81</v>
      </c>
      <c r="S934" s="2"/>
      <c r="T934" s="10">
        <v>41012</v>
      </c>
      <c r="U934" s="2">
        <v>52</v>
      </c>
    </row>
    <row r="935" spans="1:21" x14ac:dyDescent="0.25">
      <c r="A935" s="2">
        <v>41</v>
      </c>
      <c r="B935" s="2" t="s">
        <v>88</v>
      </c>
      <c r="C935" s="2" t="s">
        <v>4</v>
      </c>
      <c r="D935" s="2">
        <v>1</v>
      </c>
      <c r="E935" s="2" t="s">
        <v>16</v>
      </c>
      <c r="F935" s="2">
        <v>2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79</v>
      </c>
      <c r="R935" s="2">
        <v>81</v>
      </c>
      <c r="S935" s="2"/>
      <c r="T935" s="10">
        <v>41016</v>
      </c>
      <c r="U935" s="2">
        <v>56</v>
      </c>
    </row>
    <row r="936" spans="1:21" x14ac:dyDescent="0.25">
      <c r="A936" s="2">
        <v>41</v>
      </c>
      <c r="B936" s="2" t="s">
        <v>88</v>
      </c>
      <c r="C936" s="2" t="s">
        <v>4</v>
      </c>
      <c r="D936" s="2">
        <v>1</v>
      </c>
      <c r="E936" s="2" t="s">
        <v>16</v>
      </c>
      <c r="F936" s="2">
        <v>2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79</v>
      </c>
      <c r="R936" s="2">
        <v>81</v>
      </c>
      <c r="S936" s="2"/>
      <c r="T936" s="10">
        <v>41020</v>
      </c>
      <c r="U936" s="2">
        <v>60</v>
      </c>
    </row>
    <row r="937" spans="1:21" x14ac:dyDescent="0.25">
      <c r="A937" s="2">
        <v>41</v>
      </c>
      <c r="B937" s="2" t="s">
        <v>88</v>
      </c>
      <c r="C937" s="2" t="s">
        <v>4</v>
      </c>
      <c r="D937" s="2">
        <v>1</v>
      </c>
      <c r="E937" s="2" t="s">
        <v>16</v>
      </c>
      <c r="F937" s="2">
        <v>2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79</v>
      </c>
      <c r="R937" s="2">
        <v>81</v>
      </c>
      <c r="S937" s="2"/>
      <c r="T937" s="10">
        <v>41027</v>
      </c>
      <c r="U937" s="2">
        <v>67</v>
      </c>
    </row>
    <row r="938" spans="1:21" x14ac:dyDescent="0.25">
      <c r="A938" s="2">
        <v>41</v>
      </c>
      <c r="B938" s="2" t="s">
        <v>88</v>
      </c>
      <c r="C938" s="2" t="s">
        <v>4</v>
      </c>
      <c r="D938" s="2">
        <v>1</v>
      </c>
      <c r="E938" s="2" t="s">
        <v>16</v>
      </c>
      <c r="F938" s="2">
        <v>2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79</v>
      </c>
      <c r="R938" s="2">
        <v>81</v>
      </c>
      <c r="S938" s="2"/>
      <c r="T938" s="10">
        <v>41034</v>
      </c>
      <c r="U938" s="2">
        <v>74</v>
      </c>
    </row>
    <row r="939" spans="1:21" x14ac:dyDescent="0.25">
      <c r="A939" s="2">
        <v>41</v>
      </c>
      <c r="B939" s="2" t="s">
        <v>88</v>
      </c>
      <c r="C939" s="2" t="s">
        <v>4</v>
      </c>
      <c r="D939" s="2">
        <v>1</v>
      </c>
      <c r="E939" s="2" t="s">
        <v>16</v>
      </c>
      <c r="F939" s="2">
        <v>2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79</v>
      </c>
      <c r="R939" s="2">
        <v>81</v>
      </c>
      <c r="S939" s="2"/>
      <c r="T939" s="10">
        <v>41041</v>
      </c>
      <c r="U939" s="2">
        <v>81</v>
      </c>
    </row>
    <row r="940" spans="1:21" x14ac:dyDescent="0.25">
      <c r="A940" s="2">
        <v>41</v>
      </c>
      <c r="B940" s="2" t="s">
        <v>88</v>
      </c>
      <c r="C940" s="2" t="s">
        <v>4</v>
      </c>
      <c r="D940" s="2">
        <v>1</v>
      </c>
      <c r="E940" s="2" t="s">
        <v>16</v>
      </c>
      <c r="F940" s="2">
        <v>2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79</v>
      </c>
      <c r="R940" s="2">
        <v>81</v>
      </c>
      <c r="S940" s="2"/>
      <c r="T940" s="10">
        <v>41048</v>
      </c>
      <c r="U940" s="2">
        <v>88</v>
      </c>
    </row>
    <row r="941" spans="1:21" x14ac:dyDescent="0.25">
      <c r="A941" s="2">
        <v>41</v>
      </c>
      <c r="B941" s="2" t="s">
        <v>88</v>
      </c>
      <c r="C941" s="2" t="s">
        <v>4</v>
      </c>
      <c r="D941" s="2">
        <v>1</v>
      </c>
      <c r="E941" s="2" t="s">
        <v>16</v>
      </c>
      <c r="F941" s="2">
        <v>2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79</v>
      </c>
      <c r="R941" s="2">
        <v>81</v>
      </c>
      <c r="S941" s="2"/>
      <c r="T941" s="10">
        <v>41055</v>
      </c>
      <c r="U941" s="2">
        <v>95</v>
      </c>
    </row>
    <row r="942" spans="1:21" x14ac:dyDescent="0.25">
      <c r="A942" s="2">
        <v>41</v>
      </c>
      <c r="B942" s="2" t="s">
        <v>88</v>
      </c>
      <c r="C942" s="2" t="s">
        <v>4</v>
      </c>
      <c r="D942" s="2">
        <v>1</v>
      </c>
      <c r="E942" s="2" t="s">
        <v>16</v>
      </c>
      <c r="F942" s="2">
        <v>2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79</v>
      </c>
      <c r="R942" s="2">
        <v>81</v>
      </c>
      <c r="S942" s="2"/>
      <c r="T942" s="10">
        <v>41062</v>
      </c>
      <c r="U942" s="2">
        <v>102</v>
      </c>
    </row>
    <row r="943" spans="1:21" x14ac:dyDescent="0.25">
      <c r="A943" s="2">
        <v>41</v>
      </c>
      <c r="B943" s="2" t="s">
        <v>88</v>
      </c>
      <c r="C943" s="2" t="s">
        <v>4</v>
      </c>
      <c r="D943" s="2">
        <v>1</v>
      </c>
      <c r="E943" s="2" t="s">
        <v>16</v>
      </c>
      <c r="F943" s="2">
        <v>2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75</v>
      </c>
      <c r="R943" s="2">
        <v>81</v>
      </c>
      <c r="S943" s="2"/>
      <c r="T943" s="10">
        <v>41069</v>
      </c>
      <c r="U943" s="2">
        <v>109</v>
      </c>
    </row>
    <row r="944" spans="1:21" x14ac:dyDescent="0.25">
      <c r="A944" s="2">
        <v>41</v>
      </c>
      <c r="B944" s="2" t="s">
        <v>88</v>
      </c>
      <c r="C944" s="2" t="s">
        <v>4</v>
      </c>
      <c r="D944" s="2">
        <v>1</v>
      </c>
      <c r="E944" s="2" t="s">
        <v>16</v>
      </c>
      <c r="F944" s="2">
        <v>2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73</v>
      </c>
      <c r="R944" s="2">
        <v>81</v>
      </c>
      <c r="S944" s="2"/>
      <c r="T944" s="10">
        <v>41076</v>
      </c>
      <c r="U944" s="2">
        <v>116</v>
      </c>
    </row>
    <row r="945" spans="1:21" x14ac:dyDescent="0.25">
      <c r="A945" s="2">
        <v>42</v>
      </c>
      <c r="B945" s="2" t="s">
        <v>89</v>
      </c>
      <c r="C945" s="2" t="s">
        <v>4</v>
      </c>
      <c r="D945" s="2">
        <v>1</v>
      </c>
      <c r="E945" s="2" t="s">
        <v>16</v>
      </c>
      <c r="F945" s="2">
        <v>3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81</v>
      </c>
      <c r="S945" s="2"/>
      <c r="T945" s="10">
        <v>40964</v>
      </c>
      <c r="U945" s="2">
        <v>4</v>
      </c>
    </row>
    <row r="946" spans="1:21" x14ac:dyDescent="0.25">
      <c r="A946" s="2">
        <v>42</v>
      </c>
      <c r="B946" s="2" t="s">
        <v>89</v>
      </c>
      <c r="C946" s="2" t="s">
        <v>4</v>
      </c>
      <c r="D946" s="2">
        <v>1</v>
      </c>
      <c r="E946" s="2" t="s">
        <v>16</v>
      </c>
      <c r="F946" s="2">
        <v>3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69</v>
      </c>
      <c r="R946" s="2">
        <v>81</v>
      </c>
      <c r="S946" s="2"/>
      <c r="T946" s="10">
        <v>40968</v>
      </c>
      <c r="U946" s="2">
        <v>8</v>
      </c>
    </row>
    <row r="947" spans="1:21" x14ac:dyDescent="0.25">
      <c r="A947" s="2">
        <v>42</v>
      </c>
      <c r="B947" s="2" t="s">
        <v>89</v>
      </c>
      <c r="C947" s="2" t="s">
        <v>4</v>
      </c>
      <c r="D947" s="2">
        <v>1</v>
      </c>
      <c r="E947" s="2" t="s">
        <v>16</v>
      </c>
      <c r="F947" s="2">
        <v>3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82</v>
      </c>
      <c r="R947" s="2">
        <v>81</v>
      </c>
      <c r="S947" s="2"/>
      <c r="T947" s="10">
        <v>40972</v>
      </c>
      <c r="U947" s="2">
        <v>12</v>
      </c>
    </row>
    <row r="948" spans="1:21" x14ac:dyDescent="0.25">
      <c r="A948" s="2">
        <v>42</v>
      </c>
      <c r="B948" s="2" t="s">
        <v>89</v>
      </c>
      <c r="C948" s="2" t="s">
        <v>4</v>
      </c>
      <c r="D948" s="2">
        <v>1</v>
      </c>
      <c r="E948" s="2" t="s">
        <v>16</v>
      </c>
      <c r="F948" s="2">
        <v>3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81</v>
      </c>
      <c r="R948" s="2">
        <v>81</v>
      </c>
      <c r="S948" s="2"/>
      <c r="T948" s="10">
        <v>40976</v>
      </c>
      <c r="U948" s="2">
        <v>16</v>
      </c>
    </row>
    <row r="949" spans="1:21" x14ac:dyDescent="0.25">
      <c r="A949" s="2">
        <v>42</v>
      </c>
      <c r="B949" s="2" t="s">
        <v>89</v>
      </c>
      <c r="C949" s="2" t="s">
        <v>4</v>
      </c>
      <c r="D949" s="2">
        <v>1</v>
      </c>
      <c r="E949" s="2" t="s">
        <v>16</v>
      </c>
      <c r="F949" s="2">
        <v>3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81</v>
      </c>
      <c r="R949" s="2">
        <v>81</v>
      </c>
      <c r="S949" s="2"/>
      <c r="T949" s="10">
        <v>40980</v>
      </c>
      <c r="U949" s="2">
        <v>20</v>
      </c>
    </row>
    <row r="950" spans="1:21" x14ac:dyDescent="0.25">
      <c r="A950" s="2">
        <v>42</v>
      </c>
      <c r="B950" s="2" t="s">
        <v>89</v>
      </c>
      <c r="C950" s="2" t="s">
        <v>4</v>
      </c>
      <c r="D950" s="2">
        <v>1</v>
      </c>
      <c r="E950" s="2" t="s">
        <v>16</v>
      </c>
      <c r="F950" s="2">
        <v>3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81</v>
      </c>
      <c r="R950" s="2">
        <v>81</v>
      </c>
      <c r="S950" s="2"/>
      <c r="T950" s="10">
        <v>40984</v>
      </c>
      <c r="U950" s="2">
        <v>24</v>
      </c>
    </row>
    <row r="951" spans="1:21" x14ac:dyDescent="0.25">
      <c r="A951" s="2">
        <v>42</v>
      </c>
      <c r="B951" s="2" t="s">
        <v>89</v>
      </c>
      <c r="C951" s="2" t="s">
        <v>4</v>
      </c>
      <c r="D951" s="2">
        <v>1</v>
      </c>
      <c r="E951" s="2" t="s">
        <v>16</v>
      </c>
      <c r="F951" s="2">
        <v>3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81</v>
      </c>
      <c r="R951" s="2">
        <v>81</v>
      </c>
      <c r="S951" s="2"/>
      <c r="T951" s="10">
        <v>40988</v>
      </c>
      <c r="U951" s="2">
        <v>28</v>
      </c>
    </row>
    <row r="952" spans="1:21" x14ac:dyDescent="0.25">
      <c r="A952" s="2">
        <v>42</v>
      </c>
      <c r="B952" s="2" t="s">
        <v>89</v>
      </c>
      <c r="C952" s="2" t="s">
        <v>4</v>
      </c>
      <c r="D952" s="2">
        <v>1</v>
      </c>
      <c r="E952" s="2" t="s">
        <v>16</v>
      </c>
      <c r="F952" s="2">
        <v>3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81</v>
      </c>
      <c r="R952" s="2">
        <v>81</v>
      </c>
      <c r="S952" s="2"/>
      <c r="T952" s="10">
        <v>40992</v>
      </c>
      <c r="U952" s="2">
        <v>32</v>
      </c>
    </row>
    <row r="953" spans="1:21" x14ac:dyDescent="0.25">
      <c r="A953" s="2">
        <v>42</v>
      </c>
      <c r="B953" s="2" t="s">
        <v>89</v>
      </c>
      <c r="C953" s="2" t="s">
        <v>4</v>
      </c>
      <c r="D953" s="2">
        <v>1</v>
      </c>
      <c r="E953" s="2" t="s">
        <v>16</v>
      </c>
      <c r="F953" s="2">
        <v>3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81</v>
      </c>
      <c r="R953" s="2">
        <v>81</v>
      </c>
      <c r="S953" s="2"/>
      <c r="T953" s="10">
        <v>40996</v>
      </c>
      <c r="U953" s="2">
        <v>36</v>
      </c>
    </row>
    <row r="954" spans="1:21" x14ac:dyDescent="0.25">
      <c r="A954" s="2">
        <v>42</v>
      </c>
      <c r="B954" s="2" t="s">
        <v>89</v>
      </c>
      <c r="C954" s="2" t="s">
        <v>4</v>
      </c>
      <c r="D954" s="2">
        <v>1</v>
      </c>
      <c r="E954" s="2" t="s">
        <v>16</v>
      </c>
      <c r="F954" s="2">
        <v>3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81</v>
      </c>
      <c r="R954" s="2">
        <v>81</v>
      </c>
      <c r="S954" s="2"/>
      <c r="T954" s="10">
        <v>41000</v>
      </c>
      <c r="U954" s="2">
        <v>40</v>
      </c>
    </row>
    <row r="955" spans="1:21" x14ac:dyDescent="0.25">
      <c r="A955" s="2">
        <v>42</v>
      </c>
      <c r="B955" s="2" t="s">
        <v>89</v>
      </c>
      <c r="C955" s="2" t="s">
        <v>4</v>
      </c>
      <c r="D955" s="2">
        <v>1</v>
      </c>
      <c r="E955" s="2" t="s">
        <v>16</v>
      </c>
      <c r="F955" s="2">
        <v>3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81</v>
      </c>
      <c r="R955" s="2">
        <v>81</v>
      </c>
      <c r="S955" s="2"/>
      <c r="T955" s="10">
        <v>41004</v>
      </c>
      <c r="U955" s="2">
        <v>44</v>
      </c>
    </row>
    <row r="956" spans="1:21" x14ac:dyDescent="0.25">
      <c r="A956" s="2">
        <v>42</v>
      </c>
      <c r="B956" s="2" t="s">
        <v>89</v>
      </c>
      <c r="C956" s="2" t="s">
        <v>4</v>
      </c>
      <c r="D956" s="2">
        <v>1</v>
      </c>
      <c r="E956" s="2" t="s">
        <v>16</v>
      </c>
      <c r="F956" s="2">
        <v>3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81</v>
      </c>
      <c r="R956" s="2">
        <v>81</v>
      </c>
      <c r="S956" s="2"/>
      <c r="T956" s="10">
        <v>41008</v>
      </c>
      <c r="U956" s="2">
        <v>48</v>
      </c>
    </row>
    <row r="957" spans="1:21" x14ac:dyDescent="0.25">
      <c r="A957" s="2">
        <v>42</v>
      </c>
      <c r="B957" s="2" t="s">
        <v>89</v>
      </c>
      <c r="C957" s="2" t="s">
        <v>4</v>
      </c>
      <c r="D957" s="2">
        <v>1</v>
      </c>
      <c r="E957" s="2" t="s">
        <v>16</v>
      </c>
      <c r="F957" s="2">
        <v>3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81</v>
      </c>
      <c r="R957" s="2">
        <v>81</v>
      </c>
      <c r="S957" s="2"/>
      <c r="T957" s="10">
        <v>41012</v>
      </c>
      <c r="U957" s="2">
        <v>52</v>
      </c>
    </row>
    <row r="958" spans="1:21" x14ac:dyDescent="0.25">
      <c r="A958" s="2">
        <v>42</v>
      </c>
      <c r="B958" s="2" t="s">
        <v>89</v>
      </c>
      <c r="C958" s="2" t="s">
        <v>4</v>
      </c>
      <c r="D958" s="2">
        <v>1</v>
      </c>
      <c r="E958" s="2" t="s">
        <v>16</v>
      </c>
      <c r="F958" s="2">
        <v>3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81</v>
      </c>
      <c r="R958" s="2">
        <v>81</v>
      </c>
      <c r="S958" s="2"/>
      <c r="T958" s="10">
        <v>41016</v>
      </c>
      <c r="U958" s="2">
        <v>56</v>
      </c>
    </row>
    <row r="959" spans="1:21" x14ac:dyDescent="0.25">
      <c r="A959" s="2">
        <v>42</v>
      </c>
      <c r="B959" s="2" t="s">
        <v>89</v>
      </c>
      <c r="C959" s="2" t="s">
        <v>4</v>
      </c>
      <c r="D959" s="2">
        <v>1</v>
      </c>
      <c r="E959" s="2" t="s">
        <v>16</v>
      </c>
      <c r="F959" s="2">
        <v>3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81</v>
      </c>
      <c r="R959" s="2">
        <v>81</v>
      </c>
      <c r="S959" s="2"/>
      <c r="T959" s="10">
        <v>41020</v>
      </c>
      <c r="U959" s="2">
        <v>60</v>
      </c>
    </row>
    <row r="960" spans="1:21" x14ac:dyDescent="0.25">
      <c r="A960" s="2">
        <v>42</v>
      </c>
      <c r="B960" s="2" t="s">
        <v>89</v>
      </c>
      <c r="C960" s="2" t="s">
        <v>4</v>
      </c>
      <c r="D960" s="2">
        <v>1</v>
      </c>
      <c r="E960" s="2" t="s">
        <v>16</v>
      </c>
      <c r="F960" s="2">
        <v>3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81</v>
      </c>
      <c r="R960" s="2">
        <v>81</v>
      </c>
      <c r="S960" s="2"/>
      <c r="T960" s="10">
        <v>41027</v>
      </c>
      <c r="U960" s="2">
        <v>67</v>
      </c>
    </row>
    <row r="961" spans="1:21" x14ac:dyDescent="0.25">
      <c r="A961" s="2">
        <v>42</v>
      </c>
      <c r="B961" s="2" t="s">
        <v>89</v>
      </c>
      <c r="C961" s="2" t="s">
        <v>4</v>
      </c>
      <c r="D961" s="2">
        <v>1</v>
      </c>
      <c r="E961" s="2" t="s">
        <v>16</v>
      </c>
      <c r="F961" s="2">
        <v>3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81</v>
      </c>
      <c r="R961" s="2">
        <v>81</v>
      </c>
      <c r="S961" s="2"/>
      <c r="T961" s="10">
        <v>41034</v>
      </c>
      <c r="U961" s="2">
        <v>74</v>
      </c>
    </row>
    <row r="962" spans="1:21" x14ac:dyDescent="0.25">
      <c r="A962" s="2">
        <v>42</v>
      </c>
      <c r="B962" s="2" t="s">
        <v>89</v>
      </c>
      <c r="C962" s="2" t="s">
        <v>4</v>
      </c>
      <c r="D962" s="2">
        <v>1</v>
      </c>
      <c r="E962" s="2" t="s">
        <v>16</v>
      </c>
      <c r="F962" s="2">
        <v>3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81</v>
      </c>
      <c r="R962" s="2">
        <v>81</v>
      </c>
      <c r="S962" s="2"/>
      <c r="T962" s="10">
        <v>41041</v>
      </c>
      <c r="U962" s="2">
        <v>81</v>
      </c>
    </row>
    <row r="963" spans="1:21" x14ac:dyDescent="0.25">
      <c r="A963" s="2">
        <v>42</v>
      </c>
      <c r="B963" s="2" t="s">
        <v>89</v>
      </c>
      <c r="C963" s="2" t="s">
        <v>4</v>
      </c>
      <c r="D963" s="2">
        <v>1</v>
      </c>
      <c r="E963" s="2" t="s">
        <v>16</v>
      </c>
      <c r="F963" s="2">
        <v>3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81</v>
      </c>
      <c r="R963" s="2">
        <v>81</v>
      </c>
      <c r="S963" s="2"/>
      <c r="T963" s="10">
        <v>41048</v>
      </c>
      <c r="U963" s="2">
        <v>88</v>
      </c>
    </row>
    <row r="964" spans="1:21" x14ac:dyDescent="0.25">
      <c r="A964" s="2">
        <v>42</v>
      </c>
      <c r="B964" s="2" t="s">
        <v>89</v>
      </c>
      <c r="C964" s="2" t="s">
        <v>4</v>
      </c>
      <c r="D964" s="2">
        <v>1</v>
      </c>
      <c r="E964" s="2" t="s">
        <v>16</v>
      </c>
      <c r="F964" s="2">
        <v>3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81</v>
      </c>
      <c r="R964" s="2">
        <v>81</v>
      </c>
      <c r="S964" s="2"/>
      <c r="T964" s="10">
        <v>41055</v>
      </c>
      <c r="U964" s="2">
        <v>95</v>
      </c>
    </row>
    <row r="965" spans="1:21" x14ac:dyDescent="0.25">
      <c r="A965" s="2">
        <v>42</v>
      </c>
      <c r="B965" s="2" t="s">
        <v>89</v>
      </c>
      <c r="C965" s="2" t="s">
        <v>4</v>
      </c>
      <c r="D965" s="2">
        <v>1</v>
      </c>
      <c r="E965" s="2" t="s">
        <v>16</v>
      </c>
      <c r="F965" s="2">
        <v>3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81</v>
      </c>
      <c r="R965" s="2">
        <v>81</v>
      </c>
      <c r="S965" s="2"/>
      <c r="T965" s="10">
        <v>41062</v>
      </c>
      <c r="U965" s="2">
        <v>102</v>
      </c>
    </row>
    <row r="966" spans="1:21" x14ac:dyDescent="0.25">
      <c r="A966" s="2">
        <v>42</v>
      </c>
      <c r="B966" s="2" t="s">
        <v>89</v>
      </c>
      <c r="C966" s="2" t="s">
        <v>4</v>
      </c>
      <c r="D966" s="2">
        <v>1</v>
      </c>
      <c r="E966" s="2" t="s">
        <v>16</v>
      </c>
      <c r="F966" s="2">
        <v>3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81</v>
      </c>
      <c r="R966" s="2">
        <v>81</v>
      </c>
      <c r="S966" s="2"/>
      <c r="T966" s="10">
        <v>41069</v>
      </c>
      <c r="U966" s="2">
        <v>109</v>
      </c>
    </row>
    <row r="967" spans="1:21" x14ac:dyDescent="0.25">
      <c r="A967" s="2">
        <v>42</v>
      </c>
      <c r="B967" s="2" t="s">
        <v>89</v>
      </c>
      <c r="C967" s="2" t="s">
        <v>4</v>
      </c>
      <c r="D967" s="2">
        <v>1</v>
      </c>
      <c r="E967" s="2" t="s">
        <v>16</v>
      </c>
      <c r="F967" s="2">
        <v>3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80</v>
      </c>
      <c r="R967" s="2">
        <v>81</v>
      </c>
      <c r="S967" s="2"/>
      <c r="T967" s="10">
        <v>41076</v>
      </c>
      <c r="U967" s="2">
        <v>116</v>
      </c>
    </row>
    <row r="968" spans="1:21" x14ac:dyDescent="0.25">
      <c r="A968" s="2">
        <v>43</v>
      </c>
      <c r="B968" s="2" t="s">
        <v>90</v>
      </c>
      <c r="C968" s="2" t="s">
        <v>4</v>
      </c>
      <c r="D968" s="2">
        <v>2</v>
      </c>
      <c r="E968" s="2" t="s">
        <v>22</v>
      </c>
      <c r="F968" s="2">
        <v>1</v>
      </c>
      <c r="G968" s="2">
        <v>0</v>
      </c>
      <c r="H968" s="2">
        <v>0</v>
      </c>
      <c r="I968" s="2">
        <v>0</v>
      </c>
      <c r="J968" s="2">
        <v>40</v>
      </c>
      <c r="K968" s="2">
        <v>0</v>
      </c>
      <c r="L968" s="2">
        <v>0</v>
      </c>
      <c r="M968" s="2">
        <v>0</v>
      </c>
      <c r="N968" s="2">
        <v>40</v>
      </c>
      <c r="O968" s="2">
        <v>0</v>
      </c>
      <c r="P968" s="2">
        <v>0</v>
      </c>
      <c r="Q968" s="2">
        <v>0</v>
      </c>
      <c r="R968" s="2">
        <v>0</v>
      </c>
      <c r="S968" s="2"/>
      <c r="T968" s="10">
        <v>40964</v>
      </c>
      <c r="U968" s="2">
        <v>4</v>
      </c>
    </row>
    <row r="969" spans="1:21" x14ac:dyDescent="0.25">
      <c r="A969" s="2">
        <v>43</v>
      </c>
      <c r="B969" s="2" t="s">
        <v>90</v>
      </c>
      <c r="C969" s="2" t="s">
        <v>4</v>
      </c>
      <c r="D969" s="2">
        <v>2</v>
      </c>
      <c r="E969" s="2" t="s">
        <v>22</v>
      </c>
      <c r="F969" s="2">
        <v>1</v>
      </c>
      <c r="G969" s="2">
        <v>0</v>
      </c>
      <c r="H969" s="2">
        <v>0</v>
      </c>
      <c r="I969" s="2">
        <v>0</v>
      </c>
      <c r="J969" s="2">
        <v>40</v>
      </c>
      <c r="K969" s="2">
        <v>0</v>
      </c>
      <c r="L969" s="2">
        <v>0</v>
      </c>
      <c r="M969" s="2">
        <v>6</v>
      </c>
      <c r="N969" s="2">
        <v>40</v>
      </c>
      <c r="O969" s="2">
        <v>0</v>
      </c>
      <c r="P969" s="2">
        <v>0</v>
      </c>
      <c r="Q969" s="2">
        <v>0</v>
      </c>
      <c r="R969" s="2">
        <v>0</v>
      </c>
      <c r="S969" s="2"/>
      <c r="T969" s="10">
        <v>40968</v>
      </c>
      <c r="U969" s="2">
        <v>8</v>
      </c>
    </row>
    <row r="970" spans="1:21" x14ac:dyDescent="0.25">
      <c r="A970" s="2">
        <v>43</v>
      </c>
      <c r="B970" s="2" t="s">
        <v>90</v>
      </c>
      <c r="C970" s="2" t="s">
        <v>4</v>
      </c>
      <c r="D970" s="2">
        <v>2</v>
      </c>
      <c r="E970" s="2" t="s">
        <v>22</v>
      </c>
      <c r="F970" s="2">
        <v>1</v>
      </c>
      <c r="G970" s="2">
        <v>0</v>
      </c>
      <c r="H970" s="2">
        <v>0</v>
      </c>
      <c r="I970" s="2">
        <v>1</v>
      </c>
      <c r="J970" s="2">
        <v>40</v>
      </c>
      <c r="K970" s="2">
        <v>0</v>
      </c>
      <c r="L970" s="2">
        <v>0</v>
      </c>
      <c r="M970" s="2">
        <v>20</v>
      </c>
      <c r="N970" s="2">
        <v>40</v>
      </c>
      <c r="O970" s="2">
        <v>0</v>
      </c>
      <c r="P970" s="2">
        <v>0</v>
      </c>
      <c r="Q970" s="2">
        <v>0</v>
      </c>
      <c r="R970" s="2">
        <v>0</v>
      </c>
      <c r="S970" s="2"/>
      <c r="T970" s="10">
        <v>40972</v>
      </c>
      <c r="U970" s="2">
        <v>12</v>
      </c>
    </row>
    <row r="971" spans="1:21" x14ac:dyDescent="0.25">
      <c r="A971" s="2">
        <v>43</v>
      </c>
      <c r="B971" s="2" t="s">
        <v>90</v>
      </c>
      <c r="C971" s="2" t="s">
        <v>4</v>
      </c>
      <c r="D971" s="2">
        <v>2</v>
      </c>
      <c r="E971" s="2" t="s">
        <v>22</v>
      </c>
      <c r="F971" s="2">
        <v>1</v>
      </c>
      <c r="G971" s="2">
        <v>0</v>
      </c>
      <c r="H971" s="2">
        <v>0</v>
      </c>
      <c r="I971" s="2">
        <v>4</v>
      </c>
      <c r="J971" s="2">
        <v>40</v>
      </c>
      <c r="K971" s="2">
        <v>0</v>
      </c>
      <c r="L971" s="2">
        <v>0</v>
      </c>
      <c r="M971" s="2">
        <v>27</v>
      </c>
      <c r="N971" s="2">
        <v>40</v>
      </c>
      <c r="O971" s="2">
        <v>0</v>
      </c>
      <c r="P971" s="2">
        <v>0</v>
      </c>
      <c r="Q971" s="2">
        <v>0</v>
      </c>
      <c r="R971" s="2">
        <v>0</v>
      </c>
      <c r="S971" s="2"/>
      <c r="T971" s="10">
        <v>40976</v>
      </c>
      <c r="U971" s="2">
        <v>16</v>
      </c>
    </row>
    <row r="972" spans="1:21" x14ac:dyDescent="0.25">
      <c r="A972" s="2">
        <v>43</v>
      </c>
      <c r="B972" s="2" t="s">
        <v>90</v>
      </c>
      <c r="C972" s="2" t="s">
        <v>4</v>
      </c>
      <c r="D972" s="2">
        <v>2</v>
      </c>
      <c r="E972" s="2" t="s">
        <v>22</v>
      </c>
      <c r="F972" s="2">
        <v>1</v>
      </c>
      <c r="G972" s="2">
        <v>0</v>
      </c>
      <c r="H972" s="2">
        <v>0</v>
      </c>
      <c r="I972" s="2">
        <v>6</v>
      </c>
      <c r="J972" s="2">
        <v>40</v>
      </c>
      <c r="K972" s="2">
        <v>0</v>
      </c>
      <c r="L972" s="2">
        <v>0</v>
      </c>
      <c r="M972" s="2">
        <v>30</v>
      </c>
      <c r="N972" s="2">
        <v>40</v>
      </c>
      <c r="O972" s="2">
        <v>0</v>
      </c>
      <c r="P972" s="2">
        <v>0</v>
      </c>
      <c r="Q972" s="2">
        <v>0</v>
      </c>
      <c r="R972" s="2">
        <v>0</v>
      </c>
      <c r="S972" s="2"/>
      <c r="T972" s="10">
        <v>40980</v>
      </c>
      <c r="U972" s="2">
        <v>20</v>
      </c>
    </row>
    <row r="973" spans="1:21" x14ac:dyDescent="0.25">
      <c r="A973" s="2">
        <v>43</v>
      </c>
      <c r="B973" s="2" t="s">
        <v>90</v>
      </c>
      <c r="C973" s="2" t="s">
        <v>4</v>
      </c>
      <c r="D973" s="2">
        <v>2</v>
      </c>
      <c r="E973" s="2" t="s">
        <v>22</v>
      </c>
      <c r="F973" s="2">
        <v>1</v>
      </c>
      <c r="G973" s="2">
        <v>0</v>
      </c>
      <c r="H973" s="2">
        <v>0</v>
      </c>
      <c r="I973" s="2">
        <v>6</v>
      </c>
      <c r="J973" s="2">
        <v>40</v>
      </c>
      <c r="K973" s="2">
        <v>0</v>
      </c>
      <c r="L973" s="2">
        <v>0</v>
      </c>
      <c r="M973" s="2">
        <v>30</v>
      </c>
      <c r="N973" s="2">
        <v>40</v>
      </c>
      <c r="O973" s="2">
        <v>0</v>
      </c>
      <c r="P973" s="2">
        <v>0</v>
      </c>
      <c r="Q973" s="2">
        <v>0</v>
      </c>
      <c r="R973" s="2">
        <v>0</v>
      </c>
      <c r="S973" s="2"/>
      <c r="T973" s="10">
        <v>40984</v>
      </c>
      <c r="U973" s="2">
        <v>24</v>
      </c>
    </row>
    <row r="974" spans="1:21" x14ac:dyDescent="0.25">
      <c r="A974" s="2">
        <v>43</v>
      </c>
      <c r="B974" s="2" t="s">
        <v>90</v>
      </c>
      <c r="C974" s="2" t="s">
        <v>4</v>
      </c>
      <c r="D974" s="2">
        <v>2</v>
      </c>
      <c r="E974" s="2" t="s">
        <v>22</v>
      </c>
      <c r="F974" s="2">
        <v>1</v>
      </c>
      <c r="G974" s="2">
        <v>0</v>
      </c>
      <c r="H974" s="2">
        <v>0</v>
      </c>
      <c r="I974" s="2">
        <v>6</v>
      </c>
      <c r="J974" s="2">
        <v>40</v>
      </c>
      <c r="K974" s="2">
        <v>0</v>
      </c>
      <c r="L974" s="2">
        <v>0</v>
      </c>
      <c r="M974" s="2">
        <v>30</v>
      </c>
      <c r="N974" s="2">
        <v>40</v>
      </c>
      <c r="O974" s="2">
        <v>0</v>
      </c>
      <c r="P974" s="2">
        <v>0</v>
      </c>
      <c r="Q974" s="2">
        <v>0</v>
      </c>
      <c r="R974" s="2">
        <v>0</v>
      </c>
      <c r="S974" s="2"/>
      <c r="T974" s="10">
        <v>40988</v>
      </c>
      <c r="U974" s="2">
        <v>28</v>
      </c>
    </row>
    <row r="975" spans="1:21" x14ac:dyDescent="0.25">
      <c r="A975" s="2">
        <v>43</v>
      </c>
      <c r="B975" s="2" t="s">
        <v>90</v>
      </c>
      <c r="C975" s="2" t="s">
        <v>4</v>
      </c>
      <c r="D975" s="2">
        <v>2</v>
      </c>
      <c r="E975" s="2" t="s">
        <v>22</v>
      </c>
      <c r="F975" s="2">
        <v>1</v>
      </c>
      <c r="G975" s="2">
        <v>0</v>
      </c>
      <c r="H975" s="2">
        <v>0</v>
      </c>
      <c r="I975" s="2">
        <v>6</v>
      </c>
      <c r="J975" s="2">
        <v>40</v>
      </c>
      <c r="K975" s="2">
        <v>0</v>
      </c>
      <c r="L975" s="2">
        <v>0</v>
      </c>
      <c r="M975" s="2">
        <v>32</v>
      </c>
      <c r="N975" s="2">
        <v>40</v>
      </c>
      <c r="O975" s="2">
        <v>0</v>
      </c>
      <c r="P975" s="2">
        <v>0</v>
      </c>
      <c r="Q975" s="2">
        <v>0</v>
      </c>
      <c r="R975" s="2">
        <v>0</v>
      </c>
      <c r="S975" s="2"/>
      <c r="T975" s="10">
        <v>40992</v>
      </c>
      <c r="U975" s="2">
        <v>32</v>
      </c>
    </row>
    <row r="976" spans="1:21" x14ac:dyDescent="0.25">
      <c r="A976" s="2">
        <v>43</v>
      </c>
      <c r="B976" s="2" t="s">
        <v>90</v>
      </c>
      <c r="C976" s="2" t="s">
        <v>4</v>
      </c>
      <c r="D976" s="2">
        <v>2</v>
      </c>
      <c r="E976" s="2" t="s">
        <v>22</v>
      </c>
      <c r="F976" s="2">
        <v>1</v>
      </c>
      <c r="G976" s="2">
        <v>0</v>
      </c>
      <c r="H976" s="2">
        <v>0</v>
      </c>
      <c r="I976" s="2">
        <v>6</v>
      </c>
      <c r="J976" s="2">
        <v>40</v>
      </c>
      <c r="K976" s="2">
        <v>0</v>
      </c>
      <c r="L976" s="2">
        <v>0</v>
      </c>
      <c r="M976" s="2">
        <v>36</v>
      </c>
      <c r="N976" s="2">
        <v>40</v>
      </c>
      <c r="O976" s="2">
        <v>0</v>
      </c>
      <c r="P976" s="2">
        <v>0</v>
      </c>
      <c r="Q976" s="2">
        <v>0</v>
      </c>
      <c r="R976" s="2">
        <v>0</v>
      </c>
      <c r="S976" s="2"/>
      <c r="T976" s="10">
        <v>40996</v>
      </c>
      <c r="U976" s="2">
        <v>36</v>
      </c>
    </row>
    <row r="977" spans="1:21" x14ac:dyDescent="0.25">
      <c r="A977" s="2">
        <v>43</v>
      </c>
      <c r="B977" s="2" t="s">
        <v>90</v>
      </c>
      <c r="C977" s="2" t="s">
        <v>4</v>
      </c>
      <c r="D977" s="2">
        <v>2</v>
      </c>
      <c r="E977" s="2" t="s">
        <v>22</v>
      </c>
      <c r="F977" s="2">
        <v>1</v>
      </c>
      <c r="G977" s="2">
        <v>0</v>
      </c>
      <c r="H977" s="2">
        <v>0</v>
      </c>
      <c r="I977" s="2">
        <v>6</v>
      </c>
      <c r="J977" s="2">
        <v>40</v>
      </c>
      <c r="K977" s="2">
        <v>0</v>
      </c>
      <c r="L977" s="2">
        <v>0</v>
      </c>
      <c r="M977" s="2">
        <v>36</v>
      </c>
      <c r="N977" s="2">
        <v>40</v>
      </c>
      <c r="O977" s="2">
        <v>0</v>
      </c>
      <c r="P977" s="2">
        <v>0</v>
      </c>
      <c r="Q977" s="2">
        <v>0</v>
      </c>
      <c r="R977" s="2">
        <v>0</v>
      </c>
      <c r="S977" s="2"/>
      <c r="T977" s="10">
        <v>41000</v>
      </c>
      <c r="U977" s="2">
        <v>40</v>
      </c>
    </row>
    <row r="978" spans="1:21" x14ac:dyDescent="0.25">
      <c r="A978" s="2">
        <v>43</v>
      </c>
      <c r="B978" s="2" t="s">
        <v>90</v>
      </c>
      <c r="C978" s="2" t="s">
        <v>4</v>
      </c>
      <c r="D978" s="2">
        <v>2</v>
      </c>
      <c r="E978" s="2" t="s">
        <v>22</v>
      </c>
      <c r="F978" s="2">
        <v>1</v>
      </c>
      <c r="G978" s="2">
        <v>0</v>
      </c>
      <c r="H978" s="2">
        <v>0</v>
      </c>
      <c r="I978" s="2">
        <v>6</v>
      </c>
      <c r="J978" s="2">
        <v>40</v>
      </c>
      <c r="K978" s="2">
        <v>0</v>
      </c>
      <c r="L978" s="2">
        <v>0</v>
      </c>
      <c r="M978" s="2">
        <v>36</v>
      </c>
      <c r="N978" s="2">
        <v>40</v>
      </c>
      <c r="O978" s="2">
        <v>0</v>
      </c>
      <c r="P978" s="2">
        <v>0</v>
      </c>
      <c r="Q978" s="2">
        <v>0</v>
      </c>
      <c r="R978" s="2">
        <v>0</v>
      </c>
      <c r="S978" s="2"/>
      <c r="T978" s="10">
        <v>41004</v>
      </c>
      <c r="U978" s="2">
        <v>44</v>
      </c>
    </row>
    <row r="979" spans="1:21" x14ac:dyDescent="0.25">
      <c r="A979" s="2">
        <v>43</v>
      </c>
      <c r="B979" s="2" t="s">
        <v>90</v>
      </c>
      <c r="C979" s="2" t="s">
        <v>4</v>
      </c>
      <c r="D979" s="2">
        <v>2</v>
      </c>
      <c r="E979" s="2" t="s">
        <v>22</v>
      </c>
      <c r="F979" s="2">
        <v>1</v>
      </c>
      <c r="G979" s="2">
        <v>0</v>
      </c>
      <c r="H979" s="2">
        <v>0</v>
      </c>
      <c r="I979" s="2">
        <v>6</v>
      </c>
      <c r="J979" s="2">
        <v>40</v>
      </c>
      <c r="K979" s="2">
        <v>0</v>
      </c>
      <c r="L979" s="2">
        <v>0</v>
      </c>
      <c r="M979" s="2">
        <v>36</v>
      </c>
      <c r="N979" s="2">
        <v>40</v>
      </c>
      <c r="O979" s="2">
        <v>0</v>
      </c>
      <c r="P979" s="2">
        <v>0</v>
      </c>
      <c r="Q979" s="2">
        <v>0</v>
      </c>
      <c r="R979" s="2">
        <v>0</v>
      </c>
      <c r="S979" s="2"/>
      <c r="T979" s="10">
        <v>41008</v>
      </c>
      <c r="U979" s="2">
        <v>48</v>
      </c>
    </row>
    <row r="980" spans="1:21" x14ac:dyDescent="0.25">
      <c r="A980" s="2">
        <v>43</v>
      </c>
      <c r="B980" s="2" t="s">
        <v>90</v>
      </c>
      <c r="C980" s="2" t="s">
        <v>4</v>
      </c>
      <c r="D980" s="2">
        <v>2</v>
      </c>
      <c r="E980" s="2" t="s">
        <v>22</v>
      </c>
      <c r="F980" s="2">
        <v>1</v>
      </c>
      <c r="G980" s="2">
        <v>0</v>
      </c>
      <c r="H980" s="2">
        <v>0</v>
      </c>
      <c r="I980" s="2">
        <v>6</v>
      </c>
      <c r="J980" s="2">
        <v>40</v>
      </c>
      <c r="K980" s="2">
        <v>0</v>
      </c>
      <c r="L980" s="2">
        <v>0</v>
      </c>
      <c r="M980" s="2">
        <v>36</v>
      </c>
      <c r="N980" s="2">
        <v>40</v>
      </c>
      <c r="O980" s="2">
        <v>0</v>
      </c>
      <c r="P980" s="2">
        <v>0</v>
      </c>
      <c r="Q980" s="2">
        <v>0</v>
      </c>
      <c r="R980" s="2">
        <v>0</v>
      </c>
      <c r="S980" s="2"/>
      <c r="T980" s="10">
        <v>41012</v>
      </c>
      <c r="U980" s="2">
        <v>52</v>
      </c>
    </row>
    <row r="981" spans="1:21" x14ac:dyDescent="0.25">
      <c r="A981" s="2">
        <v>43</v>
      </c>
      <c r="B981" s="2" t="s">
        <v>90</v>
      </c>
      <c r="C981" s="2" t="s">
        <v>4</v>
      </c>
      <c r="D981" s="2">
        <v>2</v>
      </c>
      <c r="E981" s="2" t="s">
        <v>22</v>
      </c>
      <c r="F981" s="2">
        <v>1</v>
      </c>
      <c r="G981" s="2">
        <v>0</v>
      </c>
      <c r="H981" s="2">
        <v>0</v>
      </c>
      <c r="I981" s="2">
        <v>6</v>
      </c>
      <c r="J981" s="2">
        <v>40</v>
      </c>
      <c r="K981" s="2">
        <v>0</v>
      </c>
      <c r="L981" s="2">
        <v>0</v>
      </c>
      <c r="M981" s="2">
        <v>36</v>
      </c>
      <c r="N981" s="2">
        <v>40</v>
      </c>
      <c r="O981" s="2">
        <v>0</v>
      </c>
      <c r="P981" s="2">
        <v>0</v>
      </c>
      <c r="Q981" s="2">
        <v>0</v>
      </c>
      <c r="R981" s="2">
        <v>0</v>
      </c>
      <c r="S981" s="2"/>
      <c r="T981" s="10">
        <v>41016</v>
      </c>
      <c r="U981" s="2">
        <v>56</v>
      </c>
    </row>
    <row r="982" spans="1:21" x14ac:dyDescent="0.25">
      <c r="A982" s="2">
        <v>43</v>
      </c>
      <c r="B982" s="2" t="s">
        <v>90</v>
      </c>
      <c r="C982" s="2" t="s">
        <v>4</v>
      </c>
      <c r="D982" s="2">
        <v>2</v>
      </c>
      <c r="E982" s="2" t="s">
        <v>22</v>
      </c>
      <c r="F982" s="2">
        <v>1</v>
      </c>
      <c r="G982" s="2">
        <v>0</v>
      </c>
      <c r="H982" s="2">
        <v>0</v>
      </c>
      <c r="I982" s="2">
        <v>4</v>
      </c>
      <c r="J982" s="2">
        <v>40</v>
      </c>
      <c r="K982" s="2">
        <v>0</v>
      </c>
      <c r="L982" s="2">
        <v>0</v>
      </c>
      <c r="M982" s="2">
        <v>33</v>
      </c>
      <c r="N982" s="2">
        <v>40</v>
      </c>
      <c r="O982" s="2">
        <v>0</v>
      </c>
      <c r="P982" s="2">
        <v>0</v>
      </c>
      <c r="Q982" s="2">
        <v>0</v>
      </c>
      <c r="R982" s="2">
        <v>0</v>
      </c>
      <c r="S982" s="2"/>
      <c r="T982" s="10">
        <v>41020</v>
      </c>
      <c r="U982" s="2">
        <v>60</v>
      </c>
    </row>
    <row r="983" spans="1:21" x14ac:dyDescent="0.25">
      <c r="A983" s="2">
        <v>43</v>
      </c>
      <c r="B983" s="2" t="s">
        <v>90</v>
      </c>
      <c r="C983" s="2" t="s">
        <v>4</v>
      </c>
      <c r="D983" s="2">
        <v>2</v>
      </c>
      <c r="E983" s="2" t="s">
        <v>22</v>
      </c>
      <c r="F983" s="2">
        <v>1</v>
      </c>
      <c r="G983" s="2">
        <v>0</v>
      </c>
      <c r="H983" s="2">
        <v>0</v>
      </c>
      <c r="I983" s="2">
        <v>3</v>
      </c>
      <c r="J983" s="2">
        <v>40</v>
      </c>
      <c r="K983" s="2">
        <v>0</v>
      </c>
      <c r="L983" s="2">
        <v>0</v>
      </c>
      <c r="M983" s="2">
        <v>33</v>
      </c>
      <c r="N983" s="2">
        <v>40</v>
      </c>
      <c r="O983" s="2">
        <v>0</v>
      </c>
      <c r="P983" s="2">
        <v>0</v>
      </c>
      <c r="Q983" s="2">
        <v>0</v>
      </c>
      <c r="R983" s="2">
        <v>0</v>
      </c>
      <c r="S983" s="2"/>
      <c r="T983" s="10">
        <v>41027</v>
      </c>
      <c r="U983" s="2">
        <v>67</v>
      </c>
    </row>
    <row r="984" spans="1:21" x14ac:dyDescent="0.25">
      <c r="A984" s="2">
        <v>43</v>
      </c>
      <c r="B984" s="2" t="s">
        <v>90</v>
      </c>
      <c r="C984" s="2" t="s">
        <v>4</v>
      </c>
      <c r="D984" s="2">
        <v>2</v>
      </c>
      <c r="E984" s="2" t="s">
        <v>22</v>
      </c>
      <c r="F984" s="2">
        <v>1</v>
      </c>
      <c r="G984" s="2">
        <v>0</v>
      </c>
      <c r="H984" s="2">
        <v>0</v>
      </c>
      <c r="I984" s="2">
        <v>1</v>
      </c>
      <c r="J984" s="2">
        <v>40</v>
      </c>
      <c r="K984" s="2">
        <v>0</v>
      </c>
      <c r="L984" s="2">
        <v>0</v>
      </c>
      <c r="M984" s="2">
        <v>32</v>
      </c>
      <c r="N984" s="2">
        <v>40</v>
      </c>
      <c r="O984" s="2">
        <v>0</v>
      </c>
      <c r="P984" s="2">
        <v>0</v>
      </c>
      <c r="Q984" s="2">
        <v>0</v>
      </c>
      <c r="R984" s="2">
        <v>0</v>
      </c>
      <c r="S984" s="2"/>
      <c r="T984" s="10">
        <v>41034</v>
      </c>
      <c r="U984" s="2">
        <v>74</v>
      </c>
    </row>
    <row r="985" spans="1:21" x14ac:dyDescent="0.25">
      <c r="A985" s="2">
        <v>43</v>
      </c>
      <c r="B985" s="2" t="s">
        <v>90</v>
      </c>
      <c r="C985" s="2" t="s">
        <v>4</v>
      </c>
      <c r="D985" s="2">
        <v>2</v>
      </c>
      <c r="E985" s="2" t="s">
        <v>22</v>
      </c>
      <c r="F985" s="2">
        <v>1</v>
      </c>
      <c r="G985" s="2">
        <v>0</v>
      </c>
      <c r="H985" s="2">
        <v>0</v>
      </c>
      <c r="I985" s="2">
        <v>0</v>
      </c>
      <c r="J985" s="2">
        <v>40</v>
      </c>
      <c r="K985" s="2">
        <v>0</v>
      </c>
      <c r="L985" s="2">
        <v>0</v>
      </c>
      <c r="M985" s="2">
        <v>24</v>
      </c>
      <c r="N985" s="2">
        <v>40</v>
      </c>
      <c r="O985" s="2">
        <v>0</v>
      </c>
      <c r="P985" s="2">
        <v>0</v>
      </c>
      <c r="Q985" s="2">
        <v>0</v>
      </c>
      <c r="R985" s="2">
        <v>0</v>
      </c>
      <c r="S985" s="2"/>
      <c r="T985" s="10">
        <v>41041</v>
      </c>
      <c r="U985" s="2">
        <v>81</v>
      </c>
    </row>
    <row r="986" spans="1:21" x14ac:dyDescent="0.25">
      <c r="A986" s="2">
        <v>43</v>
      </c>
      <c r="B986" s="2" t="s">
        <v>90</v>
      </c>
      <c r="C986" s="2" t="s">
        <v>4</v>
      </c>
      <c r="D986" s="2">
        <v>2</v>
      </c>
      <c r="E986" s="2" t="s">
        <v>22</v>
      </c>
      <c r="F986" s="2">
        <v>1</v>
      </c>
      <c r="G986" s="2">
        <v>0</v>
      </c>
      <c r="H986" s="2">
        <v>0</v>
      </c>
      <c r="I986" s="2">
        <v>0</v>
      </c>
      <c r="J986" s="2">
        <v>40</v>
      </c>
      <c r="K986" s="2">
        <v>0</v>
      </c>
      <c r="L986" s="2">
        <v>0</v>
      </c>
      <c r="M986" s="2">
        <v>19</v>
      </c>
      <c r="N986" s="2">
        <v>40</v>
      </c>
      <c r="O986" s="2">
        <v>0</v>
      </c>
      <c r="P986" s="2">
        <v>0</v>
      </c>
      <c r="Q986" s="2">
        <v>0</v>
      </c>
      <c r="R986" s="2">
        <v>0</v>
      </c>
      <c r="S986" s="2"/>
      <c r="T986" s="10">
        <v>41048</v>
      </c>
      <c r="U986" s="2">
        <v>88</v>
      </c>
    </row>
    <row r="987" spans="1:21" x14ac:dyDescent="0.25">
      <c r="A987" s="2">
        <v>43</v>
      </c>
      <c r="B987" s="2" t="s">
        <v>90</v>
      </c>
      <c r="C987" s="2" t="s">
        <v>4</v>
      </c>
      <c r="D987" s="2">
        <v>2</v>
      </c>
      <c r="E987" s="2" t="s">
        <v>22</v>
      </c>
      <c r="F987" s="2">
        <v>1</v>
      </c>
      <c r="G987" s="2">
        <v>0</v>
      </c>
      <c r="H987" s="2">
        <v>0</v>
      </c>
      <c r="I987" s="2">
        <v>0</v>
      </c>
      <c r="J987" s="2">
        <v>40</v>
      </c>
      <c r="K987" s="2">
        <v>0</v>
      </c>
      <c r="L987" s="2">
        <v>0</v>
      </c>
      <c r="M987" s="2">
        <v>15</v>
      </c>
      <c r="N987" s="2">
        <v>40</v>
      </c>
      <c r="O987" s="2">
        <v>0</v>
      </c>
      <c r="P987" s="2">
        <v>0</v>
      </c>
      <c r="Q987" s="2">
        <v>0</v>
      </c>
      <c r="R987" s="2">
        <v>0</v>
      </c>
      <c r="S987" s="2"/>
      <c r="T987" s="10">
        <v>41055</v>
      </c>
      <c r="U987" s="2">
        <v>95</v>
      </c>
    </row>
    <row r="988" spans="1:21" x14ac:dyDescent="0.25">
      <c r="A988" s="2">
        <v>43</v>
      </c>
      <c r="B988" s="2" t="s">
        <v>90</v>
      </c>
      <c r="C988" s="2" t="s">
        <v>4</v>
      </c>
      <c r="D988" s="2">
        <v>2</v>
      </c>
      <c r="E988" s="2" t="s">
        <v>22</v>
      </c>
      <c r="F988" s="2">
        <v>1</v>
      </c>
      <c r="G988" s="2">
        <v>0</v>
      </c>
      <c r="H988" s="2">
        <v>0</v>
      </c>
      <c r="I988" s="2">
        <v>0</v>
      </c>
      <c r="J988" s="2">
        <v>40</v>
      </c>
      <c r="K988" s="2">
        <v>0</v>
      </c>
      <c r="L988" s="2">
        <v>0</v>
      </c>
      <c r="M988" s="2">
        <v>14</v>
      </c>
      <c r="N988" s="2">
        <v>40</v>
      </c>
      <c r="O988" s="2">
        <v>0</v>
      </c>
      <c r="P988" s="2">
        <v>0</v>
      </c>
      <c r="Q988" s="2">
        <v>0</v>
      </c>
      <c r="R988" s="2">
        <v>0</v>
      </c>
      <c r="S988" s="2"/>
      <c r="T988" s="10">
        <v>41062</v>
      </c>
      <c r="U988" s="2">
        <v>102</v>
      </c>
    </row>
    <row r="989" spans="1:21" x14ac:dyDescent="0.25">
      <c r="A989" s="2">
        <v>43</v>
      </c>
      <c r="B989" s="2" t="s">
        <v>90</v>
      </c>
      <c r="C989" s="2" t="s">
        <v>4</v>
      </c>
      <c r="D989" s="2">
        <v>2</v>
      </c>
      <c r="E989" s="2" t="s">
        <v>22</v>
      </c>
      <c r="F989" s="2">
        <v>1</v>
      </c>
      <c r="G989" s="2">
        <v>0</v>
      </c>
      <c r="H989" s="2">
        <v>0</v>
      </c>
      <c r="I989" s="2">
        <v>0</v>
      </c>
      <c r="J989" s="2">
        <v>40</v>
      </c>
      <c r="K989" s="2">
        <v>0</v>
      </c>
      <c r="L989" s="2">
        <v>0</v>
      </c>
      <c r="M989" s="2">
        <v>11</v>
      </c>
      <c r="N989" s="2">
        <v>40</v>
      </c>
      <c r="O989" s="2">
        <v>0</v>
      </c>
      <c r="P989" s="2">
        <v>0</v>
      </c>
      <c r="Q989" s="2">
        <v>0</v>
      </c>
      <c r="R989" s="2">
        <v>0</v>
      </c>
      <c r="S989" s="2"/>
      <c r="T989" s="10">
        <v>41069</v>
      </c>
      <c r="U989" s="2">
        <v>109</v>
      </c>
    </row>
    <row r="990" spans="1:21" x14ac:dyDescent="0.25">
      <c r="A990" s="2">
        <v>43</v>
      </c>
      <c r="B990" s="2" t="s">
        <v>90</v>
      </c>
      <c r="C990" s="2" t="s">
        <v>4</v>
      </c>
      <c r="D990" s="2">
        <v>2</v>
      </c>
      <c r="E990" s="2" t="s">
        <v>22</v>
      </c>
      <c r="F990" s="2">
        <v>1</v>
      </c>
      <c r="G990" s="2">
        <v>0</v>
      </c>
      <c r="H990" s="2">
        <v>0</v>
      </c>
      <c r="I990" s="2">
        <v>0</v>
      </c>
      <c r="J990" s="2">
        <v>40</v>
      </c>
      <c r="K990" s="2">
        <v>0</v>
      </c>
      <c r="L990" s="2">
        <v>0</v>
      </c>
      <c r="M990" s="2">
        <v>11</v>
      </c>
      <c r="N990" s="2">
        <v>40</v>
      </c>
      <c r="O990" s="2">
        <v>0</v>
      </c>
      <c r="P990" s="2">
        <v>0</v>
      </c>
      <c r="Q990" s="2">
        <v>0</v>
      </c>
      <c r="R990" s="2">
        <v>0</v>
      </c>
      <c r="S990" s="2"/>
      <c r="T990" s="10">
        <v>41076</v>
      </c>
      <c r="U990" s="2">
        <v>116</v>
      </c>
    </row>
    <row r="991" spans="1:21" x14ac:dyDescent="0.25">
      <c r="A991" s="2">
        <v>44</v>
      </c>
      <c r="B991" s="2" t="s">
        <v>91</v>
      </c>
      <c r="C991" s="2" t="s">
        <v>4</v>
      </c>
      <c r="D991" s="2">
        <v>2</v>
      </c>
      <c r="E991" s="2" t="s">
        <v>22</v>
      </c>
      <c r="F991" s="2">
        <v>2</v>
      </c>
      <c r="G991" s="2">
        <v>0</v>
      </c>
      <c r="H991" s="2">
        <v>0</v>
      </c>
      <c r="I991" s="2">
        <v>0</v>
      </c>
      <c r="J991" s="2">
        <v>40</v>
      </c>
      <c r="K991" s="2">
        <v>0</v>
      </c>
      <c r="L991" s="2">
        <v>0</v>
      </c>
      <c r="M991" s="2">
        <v>1</v>
      </c>
      <c r="N991" s="2">
        <v>40</v>
      </c>
      <c r="O991" s="2">
        <v>0</v>
      </c>
      <c r="P991" s="2">
        <v>0</v>
      </c>
      <c r="Q991" s="2">
        <v>0</v>
      </c>
      <c r="R991" s="2">
        <v>0</v>
      </c>
      <c r="S991" s="2"/>
      <c r="T991" s="10">
        <v>40964</v>
      </c>
      <c r="U991" s="2">
        <v>4</v>
      </c>
    </row>
    <row r="992" spans="1:21" x14ac:dyDescent="0.25">
      <c r="A992" s="2">
        <v>44</v>
      </c>
      <c r="B992" s="2" t="s">
        <v>91</v>
      </c>
      <c r="C992" s="2" t="s">
        <v>4</v>
      </c>
      <c r="D992" s="2">
        <v>2</v>
      </c>
      <c r="E992" s="2" t="s">
        <v>22</v>
      </c>
      <c r="F992" s="2">
        <v>2</v>
      </c>
      <c r="G992" s="2">
        <v>0</v>
      </c>
      <c r="H992" s="2">
        <v>0</v>
      </c>
      <c r="I992" s="2">
        <v>0</v>
      </c>
      <c r="J992" s="2">
        <v>40</v>
      </c>
      <c r="K992" s="2">
        <v>0</v>
      </c>
      <c r="L992" s="2">
        <v>0</v>
      </c>
      <c r="M992" s="2">
        <v>23</v>
      </c>
      <c r="N992" s="2">
        <v>40</v>
      </c>
      <c r="O992" s="2">
        <v>0</v>
      </c>
      <c r="P992" s="2">
        <v>0</v>
      </c>
      <c r="Q992" s="2">
        <v>0</v>
      </c>
      <c r="R992" s="2">
        <v>0</v>
      </c>
      <c r="S992" s="2"/>
      <c r="T992" s="10">
        <v>40968</v>
      </c>
      <c r="U992" s="2">
        <v>8</v>
      </c>
    </row>
    <row r="993" spans="1:21" x14ac:dyDescent="0.25">
      <c r="A993" s="2">
        <v>44</v>
      </c>
      <c r="B993" s="2" t="s">
        <v>91</v>
      </c>
      <c r="C993" s="2" t="s">
        <v>4</v>
      </c>
      <c r="D993" s="2">
        <v>2</v>
      </c>
      <c r="E993" s="2" t="s">
        <v>22</v>
      </c>
      <c r="F993" s="2">
        <v>2</v>
      </c>
      <c r="G993" s="2">
        <v>0</v>
      </c>
      <c r="H993" s="2">
        <v>0</v>
      </c>
      <c r="I993" s="2">
        <v>6</v>
      </c>
      <c r="J993" s="2">
        <v>40</v>
      </c>
      <c r="K993" s="2">
        <v>0</v>
      </c>
      <c r="L993" s="2">
        <v>0</v>
      </c>
      <c r="M993" s="2">
        <v>22</v>
      </c>
      <c r="N993" s="2">
        <v>40</v>
      </c>
      <c r="O993" s="2">
        <v>0</v>
      </c>
      <c r="P993" s="2">
        <v>0</v>
      </c>
      <c r="Q993" s="2">
        <v>0</v>
      </c>
      <c r="R993" s="2">
        <v>0</v>
      </c>
      <c r="S993" s="2"/>
      <c r="T993" s="10">
        <v>40972</v>
      </c>
      <c r="U993" s="2">
        <v>12</v>
      </c>
    </row>
    <row r="994" spans="1:21" x14ac:dyDescent="0.25">
      <c r="A994" s="2">
        <v>44</v>
      </c>
      <c r="B994" s="2" t="s">
        <v>91</v>
      </c>
      <c r="C994" s="2" t="s">
        <v>4</v>
      </c>
      <c r="D994" s="2">
        <v>2</v>
      </c>
      <c r="E994" s="2" t="s">
        <v>22</v>
      </c>
      <c r="F994" s="2">
        <v>2</v>
      </c>
      <c r="G994" s="2">
        <v>0</v>
      </c>
      <c r="H994" s="2">
        <v>0</v>
      </c>
      <c r="I994" s="2">
        <v>11</v>
      </c>
      <c r="J994" s="2">
        <v>40</v>
      </c>
      <c r="K994" s="2">
        <v>0</v>
      </c>
      <c r="L994" s="2">
        <v>0</v>
      </c>
      <c r="M994" s="2">
        <v>30</v>
      </c>
      <c r="N994" s="2">
        <v>40</v>
      </c>
      <c r="O994" s="2">
        <v>0</v>
      </c>
      <c r="P994" s="2">
        <v>0</v>
      </c>
      <c r="Q994" s="2">
        <v>0</v>
      </c>
      <c r="R994" s="2">
        <v>0</v>
      </c>
      <c r="S994" s="2"/>
      <c r="T994" s="10">
        <v>40976</v>
      </c>
      <c r="U994" s="2">
        <v>16</v>
      </c>
    </row>
    <row r="995" spans="1:21" x14ac:dyDescent="0.25">
      <c r="A995" s="2">
        <v>44</v>
      </c>
      <c r="B995" s="2" t="s">
        <v>91</v>
      </c>
      <c r="C995" s="2" t="s">
        <v>4</v>
      </c>
      <c r="D995" s="2">
        <v>2</v>
      </c>
      <c r="E995" s="2" t="s">
        <v>22</v>
      </c>
      <c r="F995" s="2">
        <v>2</v>
      </c>
      <c r="G995" s="2">
        <v>0</v>
      </c>
      <c r="H995" s="2">
        <v>0</v>
      </c>
      <c r="I995" s="2">
        <v>11</v>
      </c>
      <c r="J995" s="2">
        <v>40</v>
      </c>
      <c r="K995" s="2">
        <v>0</v>
      </c>
      <c r="L995" s="2">
        <v>0</v>
      </c>
      <c r="M995" s="2">
        <v>32</v>
      </c>
      <c r="N995" s="2">
        <v>40</v>
      </c>
      <c r="O995" s="2">
        <v>0</v>
      </c>
      <c r="P995" s="2">
        <v>0</v>
      </c>
      <c r="Q995" s="2">
        <v>0</v>
      </c>
      <c r="R995" s="2">
        <v>0</v>
      </c>
      <c r="S995" s="2"/>
      <c r="T995" s="10">
        <v>40980</v>
      </c>
      <c r="U995" s="2">
        <v>20</v>
      </c>
    </row>
    <row r="996" spans="1:21" x14ac:dyDescent="0.25">
      <c r="A996" s="2">
        <v>44</v>
      </c>
      <c r="B996" s="2" t="s">
        <v>91</v>
      </c>
      <c r="C996" s="2" t="s">
        <v>4</v>
      </c>
      <c r="D996" s="2">
        <v>2</v>
      </c>
      <c r="E996" s="2" t="s">
        <v>22</v>
      </c>
      <c r="F996" s="2">
        <v>2</v>
      </c>
      <c r="G996" s="2">
        <v>0</v>
      </c>
      <c r="H996" s="2">
        <v>0</v>
      </c>
      <c r="I996" s="2">
        <v>11</v>
      </c>
      <c r="J996" s="2">
        <v>40</v>
      </c>
      <c r="K996" s="2">
        <v>0</v>
      </c>
      <c r="L996" s="2">
        <v>0</v>
      </c>
      <c r="M996" s="2">
        <v>32</v>
      </c>
      <c r="N996" s="2">
        <v>40</v>
      </c>
      <c r="O996" s="2">
        <v>0</v>
      </c>
      <c r="P996" s="2">
        <v>0</v>
      </c>
      <c r="Q996" s="2">
        <v>0</v>
      </c>
      <c r="R996" s="2">
        <v>0</v>
      </c>
      <c r="S996" s="2"/>
      <c r="T996" s="10">
        <v>40984</v>
      </c>
      <c r="U996" s="2">
        <v>24</v>
      </c>
    </row>
    <row r="997" spans="1:21" x14ac:dyDescent="0.25">
      <c r="A997" s="2">
        <v>44</v>
      </c>
      <c r="B997" s="2" t="s">
        <v>91</v>
      </c>
      <c r="C997" s="2" t="s">
        <v>4</v>
      </c>
      <c r="D997" s="2">
        <v>2</v>
      </c>
      <c r="E997" s="2" t="s">
        <v>22</v>
      </c>
      <c r="F997" s="2">
        <v>2</v>
      </c>
      <c r="G997" s="2">
        <v>0</v>
      </c>
      <c r="H997" s="2">
        <v>0</v>
      </c>
      <c r="I997" s="2">
        <v>12</v>
      </c>
      <c r="J997" s="2">
        <v>40</v>
      </c>
      <c r="K997" s="2">
        <v>0</v>
      </c>
      <c r="L997" s="2">
        <v>0</v>
      </c>
      <c r="M997" s="2">
        <v>32</v>
      </c>
      <c r="N997" s="2">
        <v>40</v>
      </c>
      <c r="O997" s="2">
        <v>0</v>
      </c>
      <c r="P997" s="2">
        <v>0</v>
      </c>
      <c r="Q997" s="2">
        <v>0</v>
      </c>
      <c r="R997" s="2">
        <v>0</v>
      </c>
      <c r="S997" s="2"/>
      <c r="T997" s="10">
        <v>40988</v>
      </c>
      <c r="U997" s="2">
        <v>28</v>
      </c>
    </row>
    <row r="998" spans="1:21" x14ac:dyDescent="0.25">
      <c r="A998" s="2">
        <v>44</v>
      </c>
      <c r="B998" s="2" t="s">
        <v>91</v>
      </c>
      <c r="C998" s="2" t="s">
        <v>4</v>
      </c>
      <c r="D998" s="2">
        <v>2</v>
      </c>
      <c r="E998" s="2" t="s">
        <v>22</v>
      </c>
      <c r="F998" s="2">
        <v>2</v>
      </c>
      <c r="G998" s="2">
        <v>0</v>
      </c>
      <c r="H998" s="2">
        <v>0</v>
      </c>
      <c r="I998" s="2">
        <v>12</v>
      </c>
      <c r="J998" s="2">
        <v>40</v>
      </c>
      <c r="K998" s="2">
        <v>0</v>
      </c>
      <c r="L998" s="2">
        <v>0</v>
      </c>
      <c r="M998" s="2">
        <v>37</v>
      </c>
      <c r="N998" s="2">
        <v>40</v>
      </c>
      <c r="O998" s="2">
        <v>0</v>
      </c>
      <c r="P998" s="2">
        <v>0</v>
      </c>
      <c r="Q998" s="2">
        <v>0</v>
      </c>
      <c r="R998" s="2">
        <v>0</v>
      </c>
      <c r="S998" s="2"/>
      <c r="T998" s="10">
        <v>40992</v>
      </c>
      <c r="U998" s="2">
        <v>32</v>
      </c>
    </row>
    <row r="999" spans="1:21" x14ac:dyDescent="0.25">
      <c r="A999" s="2">
        <v>44</v>
      </c>
      <c r="B999" s="2" t="s">
        <v>91</v>
      </c>
      <c r="C999" s="2" t="s">
        <v>4</v>
      </c>
      <c r="D999" s="2">
        <v>2</v>
      </c>
      <c r="E999" s="2" t="s">
        <v>22</v>
      </c>
      <c r="F999" s="2">
        <v>2</v>
      </c>
      <c r="G999" s="2">
        <v>0</v>
      </c>
      <c r="H999" s="2">
        <v>0</v>
      </c>
      <c r="I999" s="2">
        <v>12</v>
      </c>
      <c r="J999" s="2">
        <v>40</v>
      </c>
      <c r="K999" s="2">
        <v>0</v>
      </c>
      <c r="L999" s="2">
        <v>0</v>
      </c>
      <c r="M999" s="2">
        <v>38</v>
      </c>
      <c r="N999" s="2">
        <v>40</v>
      </c>
      <c r="O999" s="2">
        <v>0</v>
      </c>
      <c r="P999" s="2">
        <v>0</v>
      </c>
      <c r="Q999" s="2">
        <v>0</v>
      </c>
      <c r="R999" s="2">
        <v>0</v>
      </c>
      <c r="S999" s="2"/>
      <c r="T999" s="10">
        <v>40996</v>
      </c>
      <c r="U999" s="2">
        <v>36</v>
      </c>
    </row>
    <row r="1000" spans="1:21" x14ac:dyDescent="0.25">
      <c r="A1000" s="2">
        <v>44</v>
      </c>
      <c r="B1000" s="2" t="s">
        <v>91</v>
      </c>
      <c r="C1000" s="2" t="s">
        <v>4</v>
      </c>
      <c r="D1000" s="2">
        <v>2</v>
      </c>
      <c r="E1000" s="2" t="s">
        <v>22</v>
      </c>
      <c r="F1000" s="2">
        <v>2</v>
      </c>
      <c r="G1000" s="2">
        <v>0</v>
      </c>
      <c r="H1000" s="2">
        <v>0</v>
      </c>
      <c r="I1000" s="2">
        <v>9</v>
      </c>
      <c r="J1000" s="2">
        <v>40</v>
      </c>
      <c r="K1000" s="2">
        <v>0</v>
      </c>
      <c r="L1000" s="2">
        <v>0</v>
      </c>
      <c r="M1000" s="2">
        <v>38</v>
      </c>
      <c r="N1000" s="2">
        <v>40</v>
      </c>
      <c r="O1000" s="2">
        <v>0</v>
      </c>
      <c r="P1000" s="2">
        <v>0</v>
      </c>
      <c r="Q1000" s="2">
        <v>0</v>
      </c>
      <c r="R1000" s="2">
        <v>0</v>
      </c>
      <c r="S1000" s="2"/>
      <c r="T1000" s="10">
        <v>41000</v>
      </c>
      <c r="U1000" s="2">
        <v>40</v>
      </c>
    </row>
    <row r="1001" spans="1:21" x14ac:dyDescent="0.25">
      <c r="A1001" s="2">
        <v>44</v>
      </c>
      <c r="B1001" s="2" t="s">
        <v>91</v>
      </c>
      <c r="C1001" s="2" t="s">
        <v>4</v>
      </c>
      <c r="D1001" s="2">
        <v>2</v>
      </c>
      <c r="E1001" s="2" t="s">
        <v>22</v>
      </c>
      <c r="F1001" s="2">
        <v>2</v>
      </c>
      <c r="G1001" s="2">
        <v>0</v>
      </c>
      <c r="H1001" s="2">
        <v>0</v>
      </c>
      <c r="I1001" s="2">
        <v>9</v>
      </c>
      <c r="J1001" s="2">
        <v>40</v>
      </c>
      <c r="K1001" s="2">
        <v>0</v>
      </c>
      <c r="L1001" s="2">
        <v>0</v>
      </c>
      <c r="M1001" s="2">
        <v>38</v>
      </c>
      <c r="N1001" s="2">
        <v>40</v>
      </c>
      <c r="O1001" s="2">
        <v>0</v>
      </c>
      <c r="P1001" s="2">
        <v>0</v>
      </c>
      <c r="Q1001" s="2">
        <v>0</v>
      </c>
      <c r="R1001" s="2">
        <v>0</v>
      </c>
      <c r="S1001" s="2"/>
      <c r="T1001" s="10">
        <v>41004</v>
      </c>
      <c r="U1001" s="2">
        <v>44</v>
      </c>
    </row>
    <row r="1002" spans="1:21" x14ac:dyDescent="0.25">
      <c r="A1002" s="2">
        <v>44</v>
      </c>
      <c r="B1002" s="2" t="s">
        <v>91</v>
      </c>
      <c r="C1002" s="2" t="s">
        <v>4</v>
      </c>
      <c r="D1002" s="2">
        <v>2</v>
      </c>
      <c r="E1002" s="2" t="s">
        <v>22</v>
      </c>
      <c r="F1002" s="2">
        <v>2</v>
      </c>
      <c r="G1002" s="2">
        <v>0</v>
      </c>
      <c r="H1002" s="2">
        <v>0</v>
      </c>
      <c r="I1002" s="2">
        <v>7</v>
      </c>
      <c r="J1002" s="2">
        <v>40</v>
      </c>
      <c r="K1002" s="2">
        <v>0</v>
      </c>
      <c r="L1002" s="2">
        <v>0</v>
      </c>
      <c r="M1002" s="2">
        <v>35</v>
      </c>
      <c r="N1002" s="2">
        <v>40</v>
      </c>
      <c r="O1002" s="2">
        <v>0</v>
      </c>
      <c r="P1002" s="2">
        <v>0</v>
      </c>
      <c r="Q1002" s="2">
        <v>0</v>
      </c>
      <c r="R1002" s="2">
        <v>0</v>
      </c>
      <c r="S1002" s="2"/>
      <c r="T1002" s="10">
        <v>41008</v>
      </c>
      <c r="U1002" s="2">
        <v>48</v>
      </c>
    </row>
    <row r="1003" spans="1:21" x14ac:dyDescent="0.25">
      <c r="A1003" s="2">
        <v>44</v>
      </c>
      <c r="B1003" s="2" t="s">
        <v>91</v>
      </c>
      <c r="C1003" s="2" t="s">
        <v>4</v>
      </c>
      <c r="D1003" s="2">
        <v>2</v>
      </c>
      <c r="E1003" s="2" t="s">
        <v>22</v>
      </c>
      <c r="F1003" s="2">
        <v>2</v>
      </c>
      <c r="G1003" s="2">
        <v>0</v>
      </c>
      <c r="H1003" s="2">
        <v>0</v>
      </c>
      <c r="I1003" s="2">
        <v>7</v>
      </c>
      <c r="J1003" s="2">
        <v>40</v>
      </c>
      <c r="K1003" s="2">
        <v>0</v>
      </c>
      <c r="L1003" s="2">
        <v>0</v>
      </c>
      <c r="M1003" s="2">
        <v>35</v>
      </c>
      <c r="N1003" s="2">
        <v>40</v>
      </c>
      <c r="O1003" s="2">
        <v>0</v>
      </c>
      <c r="P1003" s="2">
        <v>0</v>
      </c>
      <c r="Q1003" s="2">
        <v>0</v>
      </c>
      <c r="R1003" s="2">
        <v>0</v>
      </c>
      <c r="S1003" s="2"/>
      <c r="T1003" s="10">
        <v>41012</v>
      </c>
      <c r="U1003" s="2">
        <v>52</v>
      </c>
    </row>
    <row r="1004" spans="1:21" x14ac:dyDescent="0.25">
      <c r="A1004" s="2">
        <v>44</v>
      </c>
      <c r="B1004" s="2" t="s">
        <v>91</v>
      </c>
      <c r="C1004" s="2" t="s">
        <v>4</v>
      </c>
      <c r="D1004" s="2">
        <v>2</v>
      </c>
      <c r="E1004" s="2" t="s">
        <v>22</v>
      </c>
      <c r="F1004" s="2">
        <v>2</v>
      </c>
      <c r="G1004" s="2">
        <v>0</v>
      </c>
      <c r="H1004" s="2">
        <v>0</v>
      </c>
      <c r="I1004" s="2">
        <v>5</v>
      </c>
      <c r="J1004" s="2">
        <v>40</v>
      </c>
      <c r="K1004" s="2">
        <v>0</v>
      </c>
      <c r="L1004" s="2">
        <v>0</v>
      </c>
      <c r="M1004" s="2">
        <v>35</v>
      </c>
      <c r="N1004" s="2">
        <v>40</v>
      </c>
      <c r="O1004" s="2">
        <v>0</v>
      </c>
      <c r="P1004" s="2">
        <v>0</v>
      </c>
      <c r="Q1004" s="2">
        <v>0</v>
      </c>
      <c r="R1004" s="2">
        <v>0</v>
      </c>
      <c r="S1004" s="2"/>
      <c r="T1004" s="10">
        <v>41016</v>
      </c>
      <c r="U1004" s="2">
        <v>56</v>
      </c>
    </row>
    <row r="1005" spans="1:21" x14ac:dyDescent="0.25">
      <c r="A1005" s="2">
        <v>44</v>
      </c>
      <c r="B1005" s="2" t="s">
        <v>91</v>
      </c>
      <c r="C1005" s="2" t="s">
        <v>4</v>
      </c>
      <c r="D1005" s="2">
        <v>2</v>
      </c>
      <c r="E1005" s="2" t="s">
        <v>22</v>
      </c>
      <c r="F1005" s="2">
        <v>2</v>
      </c>
      <c r="G1005" s="2">
        <v>0</v>
      </c>
      <c r="H1005" s="2">
        <v>0</v>
      </c>
      <c r="I1005" s="2">
        <v>3</v>
      </c>
      <c r="J1005" s="2">
        <v>40</v>
      </c>
      <c r="K1005" s="2">
        <v>0</v>
      </c>
      <c r="L1005" s="2">
        <v>0</v>
      </c>
      <c r="M1005" s="2">
        <v>27</v>
      </c>
      <c r="N1005" s="2">
        <v>40</v>
      </c>
      <c r="O1005" s="2">
        <v>0</v>
      </c>
      <c r="P1005" s="2">
        <v>0</v>
      </c>
      <c r="Q1005" s="2">
        <v>0</v>
      </c>
      <c r="R1005" s="2">
        <v>0</v>
      </c>
      <c r="S1005" s="2"/>
      <c r="T1005" s="10">
        <v>41020</v>
      </c>
      <c r="U1005" s="2">
        <v>60</v>
      </c>
    </row>
    <row r="1006" spans="1:21" x14ac:dyDescent="0.25">
      <c r="A1006" s="2">
        <v>44</v>
      </c>
      <c r="B1006" s="2" t="s">
        <v>91</v>
      </c>
      <c r="C1006" s="2" t="s">
        <v>4</v>
      </c>
      <c r="D1006" s="2">
        <v>2</v>
      </c>
      <c r="E1006" s="2" t="s">
        <v>22</v>
      </c>
      <c r="F1006" s="2">
        <v>2</v>
      </c>
      <c r="G1006" s="2">
        <v>0</v>
      </c>
      <c r="H1006" s="2">
        <v>0</v>
      </c>
      <c r="I1006" s="2">
        <v>1</v>
      </c>
      <c r="J1006" s="2">
        <v>40</v>
      </c>
      <c r="K1006" s="2">
        <v>0</v>
      </c>
      <c r="L1006" s="2">
        <v>0</v>
      </c>
      <c r="M1006" s="2">
        <v>27</v>
      </c>
      <c r="N1006" s="2">
        <v>40</v>
      </c>
      <c r="O1006" s="2">
        <v>0</v>
      </c>
      <c r="P1006" s="2">
        <v>0</v>
      </c>
      <c r="Q1006" s="2">
        <v>0</v>
      </c>
      <c r="R1006" s="2">
        <v>0</v>
      </c>
      <c r="S1006" s="2"/>
      <c r="T1006" s="10">
        <v>41027</v>
      </c>
      <c r="U1006" s="2">
        <v>67</v>
      </c>
    </row>
    <row r="1007" spans="1:21" x14ac:dyDescent="0.25">
      <c r="A1007" s="2">
        <v>44</v>
      </c>
      <c r="B1007" s="2" t="s">
        <v>91</v>
      </c>
      <c r="C1007" s="2" t="s">
        <v>4</v>
      </c>
      <c r="D1007" s="2">
        <v>2</v>
      </c>
      <c r="E1007" s="2" t="s">
        <v>22</v>
      </c>
      <c r="F1007" s="2">
        <v>2</v>
      </c>
      <c r="G1007" s="2">
        <v>0</v>
      </c>
      <c r="H1007" s="2">
        <v>0</v>
      </c>
      <c r="I1007" s="2">
        <v>1</v>
      </c>
      <c r="J1007" s="2">
        <v>40</v>
      </c>
      <c r="K1007" s="2">
        <v>0</v>
      </c>
      <c r="L1007" s="2">
        <v>0</v>
      </c>
      <c r="M1007" s="2">
        <v>25</v>
      </c>
      <c r="N1007" s="2">
        <v>40</v>
      </c>
      <c r="O1007" s="2">
        <v>0</v>
      </c>
      <c r="P1007" s="2">
        <v>0</v>
      </c>
      <c r="Q1007" s="2">
        <v>0</v>
      </c>
      <c r="R1007" s="2">
        <v>0</v>
      </c>
      <c r="S1007" s="2"/>
      <c r="T1007" s="10">
        <v>41034</v>
      </c>
      <c r="U1007" s="2">
        <v>74</v>
      </c>
    </row>
    <row r="1008" spans="1:21" x14ac:dyDescent="0.25">
      <c r="A1008" s="2">
        <v>44</v>
      </c>
      <c r="B1008" s="2" t="s">
        <v>91</v>
      </c>
      <c r="C1008" s="2" t="s">
        <v>4</v>
      </c>
      <c r="D1008" s="2">
        <v>2</v>
      </c>
      <c r="E1008" s="2" t="s">
        <v>22</v>
      </c>
      <c r="F1008" s="2">
        <v>2</v>
      </c>
      <c r="G1008" s="2">
        <v>0</v>
      </c>
      <c r="H1008" s="2">
        <v>0</v>
      </c>
      <c r="I1008" s="2">
        <v>0</v>
      </c>
      <c r="J1008" s="2">
        <v>40</v>
      </c>
      <c r="K1008" s="2">
        <v>0</v>
      </c>
      <c r="L1008" s="2">
        <v>0</v>
      </c>
      <c r="M1008" s="2">
        <v>25</v>
      </c>
      <c r="N1008" s="2">
        <v>40</v>
      </c>
      <c r="O1008" s="2">
        <v>0</v>
      </c>
      <c r="P1008" s="2">
        <v>0</v>
      </c>
      <c r="Q1008" s="2">
        <v>0</v>
      </c>
      <c r="R1008" s="2">
        <v>0</v>
      </c>
      <c r="S1008" s="2"/>
      <c r="T1008" s="10">
        <v>41041</v>
      </c>
      <c r="U1008" s="2">
        <v>81</v>
      </c>
    </row>
    <row r="1009" spans="1:21" x14ac:dyDescent="0.25">
      <c r="A1009" s="2">
        <v>44</v>
      </c>
      <c r="B1009" s="2" t="s">
        <v>91</v>
      </c>
      <c r="C1009" s="2" t="s">
        <v>4</v>
      </c>
      <c r="D1009" s="2">
        <v>2</v>
      </c>
      <c r="E1009" s="2" t="s">
        <v>22</v>
      </c>
      <c r="F1009" s="2">
        <v>2</v>
      </c>
      <c r="G1009" s="2">
        <v>0</v>
      </c>
      <c r="H1009" s="2">
        <v>0</v>
      </c>
      <c r="I1009" s="2">
        <v>0</v>
      </c>
      <c r="J1009" s="2">
        <v>40</v>
      </c>
      <c r="K1009" s="2">
        <v>0</v>
      </c>
      <c r="L1009" s="2">
        <v>0</v>
      </c>
      <c r="M1009" s="2">
        <v>25</v>
      </c>
      <c r="N1009" s="2">
        <v>40</v>
      </c>
      <c r="O1009" s="2">
        <v>0</v>
      </c>
      <c r="P1009" s="2">
        <v>0</v>
      </c>
      <c r="Q1009" s="2">
        <v>0</v>
      </c>
      <c r="R1009" s="2">
        <v>0</v>
      </c>
      <c r="S1009" s="2"/>
      <c r="T1009" s="10">
        <v>41048</v>
      </c>
      <c r="U1009" s="2">
        <v>88</v>
      </c>
    </row>
    <row r="1010" spans="1:21" x14ac:dyDescent="0.25">
      <c r="A1010" s="2">
        <v>44</v>
      </c>
      <c r="B1010" s="2" t="s">
        <v>91</v>
      </c>
      <c r="C1010" s="2" t="s">
        <v>4</v>
      </c>
      <c r="D1010" s="2">
        <v>2</v>
      </c>
      <c r="E1010" s="2" t="s">
        <v>22</v>
      </c>
      <c r="F1010" s="2">
        <v>2</v>
      </c>
      <c r="G1010" s="2">
        <v>0</v>
      </c>
      <c r="H1010" s="2">
        <v>0</v>
      </c>
      <c r="I1010" s="2">
        <v>0</v>
      </c>
      <c r="J1010" s="2">
        <v>40</v>
      </c>
      <c r="K1010" s="2">
        <v>0</v>
      </c>
      <c r="L1010" s="2">
        <v>0</v>
      </c>
      <c r="M1010" s="2">
        <v>21</v>
      </c>
      <c r="N1010" s="2">
        <v>40</v>
      </c>
      <c r="O1010" s="2">
        <v>0</v>
      </c>
      <c r="P1010" s="2">
        <v>0</v>
      </c>
      <c r="Q1010" s="2">
        <v>0</v>
      </c>
      <c r="R1010" s="2">
        <v>0</v>
      </c>
      <c r="S1010" s="2"/>
      <c r="T1010" s="10">
        <v>41055</v>
      </c>
      <c r="U1010" s="2">
        <v>95</v>
      </c>
    </row>
    <row r="1011" spans="1:21" x14ac:dyDescent="0.25">
      <c r="A1011" s="2">
        <v>44</v>
      </c>
      <c r="B1011" s="2" t="s">
        <v>91</v>
      </c>
      <c r="C1011" s="2" t="s">
        <v>4</v>
      </c>
      <c r="D1011" s="2">
        <v>2</v>
      </c>
      <c r="E1011" s="2" t="s">
        <v>22</v>
      </c>
      <c r="F1011" s="2">
        <v>2</v>
      </c>
      <c r="G1011" s="2">
        <v>0</v>
      </c>
      <c r="H1011" s="2">
        <v>0</v>
      </c>
      <c r="I1011" s="2">
        <v>0</v>
      </c>
      <c r="J1011" s="2">
        <v>40</v>
      </c>
      <c r="K1011" s="2">
        <v>0</v>
      </c>
      <c r="L1011" s="2">
        <v>0</v>
      </c>
      <c r="M1011" s="2">
        <v>19</v>
      </c>
      <c r="N1011" s="2">
        <v>40</v>
      </c>
      <c r="O1011" s="2">
        <v>0</v>
      </c>
      <c r="P1011" s="2">
        <v>0</v>
      </c>
      <c r="Q1011" s="2">
        <v>0</v>
      </c>
      <c r="R1011" s="2">
        <v>0</v>
      </c>
      <c r="S1011" s="2"/>
      <c r="T1011" s="10">
        <v>41062</v>
      </c>
      <c r="U1011" s="2">
        <v>102</v>
      </c>
    </row>
    <row r="1012" spans="1:21" x14ac:dyDescent="0.25">
      <c r="A1012" s="2">
        <v>44</v>
      </c>
      <c r="B1012" s="2" t="s">
        <v>91</v>
      </c>
      <c r="C1012" s="2" t="s">
        <v>4</v>
      </c>
      <c r="D1012" s="2">
        <v>2</v>
      </c>
      <c r="E1012" s="2" t="s">
        <v>22</v>
      </c>
      <c r="F1012" s="2">
        <v>2</v>
      </c>
      <c r="G1012" s="2">
        <v>0</v>
      </c>
      <c r="H1012" s="2">
        <v>0</v>
      </c>
      <c r="I1012" s="2">
        <v>0</v>
      </c>
      <c r="J1012" s="2">
        <v>40</v>
      </c>
      <c r="K1012" s="2">
        <v>0</v>
      </c>
      <c r="L1012" s="2">
        <v>0</v>
      </c>
      <c r="M1012" s="2">
        <v>16</v>
      </c>
      <c r="N1012" s="2">
        <v>40</v>
      </c>
      <c r="O1012" s="2">
        <v>0</v>
      </c>
      <c r="P1012" s="2">
        <v>0</v>
      </c>
      <c r="Q1012" s="2">
        <v>0</v>
      </c>
      <c r="R1012" s="2">
        <v>0</v>
      </c>
      <c r="S1012" s="2"/>
      <c r="T1012" s="10">
        <v>41069</v>
      </c>
      <c r="U1012" s="2">
        <v>109</v>
      </c>
    </row>
    <row r="1013" spans="1:21" x14ac:dyDescent="0.25">
      <c r="A1013" s="2">
        <v>44</v>
      </c>
      <c r="B1013" s="2" t="s">
        <v>91</v>
      </c>
      <c r="C1013" s="2" t="s">
        <v>4</v>
      </c>
      <c r="D1013" s="2">
        <v>2</v>
      </c>
      <c r="E1013" s="2" t="s">
        <v>22</v>
      </c>
      <c r="F1013" s="2">
        <v>2</v>
      </c>
      <c r="G1013" s="2">
        <v>0</v>
      </c>
      <c r="H1013" s="2">
        <v>0</v>
      </c>
      <c r="I1013" s="2">
        <v>0</v>
      </c>
      <c r="J1013" s="2">
        <v>40</v>
      </c>
      <c r="K1013" s="2">
        <v>0</v>
      </c>
      <c r="L1013" s="2">
        <v>0</v>
      </c>
      <c r="M1013" s="2">
        <v>13</v>
      </c>
      <c r="N1013" s="2">
        <v>40</v>
      </c>
      <c r="O1013" s="2">
        <v>0</v>
      </c>
      <c r="P1013" s="2">
        <v>0</v>
      </c>
      <c r="Q1013" s="2">
        <v>0</v>
      </c>
      <c r="R1013" s="2">
        <v>0</v>
      </c>
      <c r="S1013" s="2"/>
      <c r="T1013" s="10">
        <v>41076</v>
      </c>
      <c r="U1013" s="2">
        <v>116</v>
      </c>
    </row>
    <row r="1014" spans="1:21" x14ac:dyDescent="0.25">
      <c r="A1014" s="2">
        <v>45</v>
      </c>
      <c r="B1014" s="2" t="s">
        <v>92</v>
      </c>
      <c r="C1014" s="2" t="s">
        <v>4</v>
      </c>
      <c r="D1014" s="2">
        <v>2</v>
      </c>
      <c r="E1014" s="2" t="s">
        <v>22</v>
      </c>
      <c r="F1014" s="2">
        <v>3</v>
      </c>
      <c r="G1014" s="2">
        <v>0</v>
      </c>
      <c r="H1014" s="2">
        <v>0</v>
      </c>
      <c r="I1014" s="2">
        <v>0</v>
      </c>
      <c r="J1014" s="2">
        <v>40</v>
      </c>
      <c r="K1014" s="2">
        <v>0</v>
      </c>
      <c r="L1014" s="2">
        <v>0</v>
      </c>
      <c r="M1014" s="2">
        <v>1</v>
      </c>
      <c r="N1014" s="2">
        <v>40</v>
      </c>
      <c r="O1014" s="2">
        <v>0</v>
      </c>
      <c r="P1014" s="2">
        <v>0</v>
      </c>
      <c r="Q1014" s="2">
        <v>0</v>
      </c>
      <c r="R1014" s="2">
        <v>0</v>
      </c>
      <c r="S1014" s="2"/>
      <c r="T1014" s="10">
        <v>40964</v>
      </c>
      <c r="U1014" s="2">
        <v>4</v>
      </c>
    </row>
    <row r="1015" spans="1:21" x14ac:dyDescent="0.25">
      <c r="A1015" s="2">
        <v>45</v>
      </c>
      <c r="B1015" s="2" t="s">
        <v>92</v>
      </c>
      <c r="C1015" s="2" t="s">
        <v>4</v>
      </c>
      <c r="D1015" s="2">
        <v>2</v>
      </c>
      <c r="E1015" s="2" t="s">
        <v>22</v>
      </c>
      <c r="F1015" s="2">
        <v>3</v>
      </c>
      <c r="G1015" s="2">
        <v>0</v>
      </c>
      <c r="H1015" s="2">
        <v>0</v>
      </c>
      <c r="I1015" s="2">
        <v>2</v>
      </c>
      <c r="J1015" s="2">
        <v>40</v>
      </c>
      <c r="K1015" s="2">
        <v>0</v>
      </c>
      <c r="L1015" s="2">
        <v>0</v>
      </c>
      <c r="M1015" s="2">
        <v>20</v>
      </c>
      <c r="N1015" s="2">
        <v>40</v>
      </c>
      <c r="O1015" s="2">
        <v>0</v>
      </c>
      <c r="P1015" s="2">
        <v>0</v>
      </c>
      <c r="Q1015" s="2">
        <v>0</v>
      </c>
      <c r="R1015" s="2">
        <v>0</v>
      </c>
      <c r="S1015" s="2"/>
      <c r="T1015" s="10">
        <v>40968</v>
      </c>
      <c r="U1015" s="2">
        <v>8</v>
      </c>
    </row>
    <row r="1016" spans="1:21" x14ac:dyDescent="0.25">
      <c r="A1016" s="2">
        <v>45</v>
      </c>
      <c r="B1016" s="2" t="s">
        <v>92</v>
      </c>
      <c r="C1016" s="2" t="s">
        <v>4</v>
      </c>
      <c r="D1016" s="2">
        <v>2</v>
      </c>
      <c r="E1016" s="2" t="s">
        <v>22</v>
      </c>
      <c r="F1016" s="2">
        <v>3</v>
      </c>
      <c r="G1016" s="2">
        <v>0</v>
      </c>
      <c r="H1016" s="2">
        <v>0</v>
      </c>
      <c r="I1016" s="2">
        <v>6</v>
      </c>
      <c r="J1016" s="2">
        <v>40</v>
      </c>
      <c r="K1016" s="2">
        <v>0</v>
      </c>
      <c r="L1016" s="2">
        <v>0</v>
      </c>
      <c r="M1016" s="2">
        <v>29</v>
      </c>
      <c r="N1016" s="2">
        <v>40</v>
      </c>
      <c r="O1016" s="2">
        <v>0</v>
      </c>
      <c r="P1016" s="2">
        <v>0</v>
      </c>
      <c r="Q1016" s="2">
        <v>0</v>
      </c>
      <c r="R1016" s="2">
        <v>0</v>
      </c>
      <c r="S1016" s="2"/>
      <c r="T1016" s="10">
        <v>40972</v>
      </c>
      <c r="U1016" s="2">
        <v>12</v>
      </c>
    </row>
    <row r="1017" spans="1:21" x14ac:dyDescent="0.25">
      <c r="A1017" s="2">
        <v>45</v>
      </c>
      <c r="B1017" s="2" t="s">
        <v>92</v>
      </c>
      <c r="C1017" s="2" t="s">
        <v>4</v>
      </c>
      <c r="D1017" s="2">
        <v>2</v>
      </c>
      <c r="E1017" s="2" t="s">
        <v>22</v>
      </c>
      <c r="F1017" s="2">
        <v>3</v>
      </c>
      <c r="G1017" s="2">
        <v>0</v>
      </c>
      <c r="H1017" s="2">
        <v>0</v>
      </c>
      <c r="I1017" s="2">
        <v>11</v>
      </c>
      <c r="J1017" s="2">
        <v>40</v>
      </c>
      <c r="K1017" s="2">
        <v>0</v>
      </c>
      <c r="L1017" s="2">
        <v>0</v>
      </c>
      <c r="M1017" s="2">
        <v>40</v>
      </c>
      <c r="N1017" s="2">
        <v>40</v>
      </c>
      <c r="O1017" s="2">
        <v>0</v>
      </c>
      <c r="P1017" s="2">
        <v>0</v>
      </c>
      <c r="Q1017" s="2">
        <v>0</v>
      </c>
      <c r="R1017" s="2">
        <v>0</v>
      </c>
      <c r="S1017" s="2"/>
      <c r="T1017" s="10">
        <v>40976</v>
      </c>
      <c r="U1017" s="2">
        <v>16</v>
      </c>
    </row>
    <row r="1018" spans="1:21" x14ac:dyDescent="0.25">
      <c r="A1018" s="2">
        <v>45</v>
      </c>
      <c r="B1018" s="2" t="s">
        <v>92</v>
      </c>
      <c r="C1018" s="2" t="s">
        <v>4</v>
      </c>
      <c r="D1018" s="2">
        <v>2</v>
      </c>
      <c r="E1018" s="2" t="s">
        <v>22</v>
      </c>
      <c r="F1018" s="2">
        <v>3</v>
      </c>
      <c r="G1018" s="2">
        <v>0</v>
      </c>
      <c r="H1018" s="2">
        <v>0</v>
      </c>
      <c r="I1018" s="2">
        <v>19</v>
      </c>
      <c r="J1018" s="2">
        <v>40</v>
      </c>
      <c r="K1018" s="2">
        <v>0</v>
      </c>
      <c r="L1018" s="2">
        <v>0</v>
      </c>
      <c r="M1018" s="2">
        <v>40</v>
      </c>
      <c r="N1018" s="2">
        <v>40</v>
      </c>
      <c r="O1018" s="2">
        <v>0</v>
      </c>
      <c r="P1018" s="2">
        <v>0</v>
      </c>
      <c r="Q1018" s="2">
        <v>0</v>
      </c>
      <c r="R1018" s="2">
        <v>0</v>
      </c>
      <c r="S1018" s="2"/>
      <c r="T1018" s="10">
        <v>40980</v>
      </c>
      <c r="U1018" s="2">
        <v>20</v>
      </c>
    </row>
    <row r="1019" spans="1:21" x14ac:dyDescent="0.25">
      <c r="A1019" s="2">
        <v>45</v>
      </c>
      <c r="B1019" s="2" t="s">
        <v>92</v>
      </c>
      <c r="C1019" s="2" t="s">
        <v>4</v>
      </c>
      <c r="D1019" s="2">
        <v>2</v>
      </c>
      <c r="E1019" s="2" t="s">
        <v>22</v>
      </c>
      <c r="F1019" s="2">
        <v>3</v>
      </c>
      <c r="G1019" s="2">
        <v>0</v>
      </c>
      <c r="H1019" s="2">
        <v>0</v>
      </c>
      <c r="I1019" s="2">
        <v>21</v>
      </c>
      <c r="J1019" s="2">
        <v>40</v>
      </c>
      <c r="K1019" s="2">
        <v>0</v>
      </c>
      <c r="L1019" s="2">
        <v>0</v>
      </c>
      <c r="M1019" s="2">
        <v>40</v>
      </c>
      <c r="N1019" s="2">
        <v>40</v>
      </c>
      <c r="O1019" s="2">
        <v>0</v>
      </c>
      <c r="P1019" s="2">
        <v>0</v>
      </c>
      <c r="Q1019" s="2">
        <v>0</v>
      </c>
      <c r="R1019" s="2">
        <v>0</v>
      </c>
      <c r="S1019" s="2"/>
      <c r="T1019" s="10">
        <v>40984</v>
      </c>
      <c r="U1019" s="2">
        <v>24</v>
      </c>
    </row>
    <row r="1020" spans="1:21" x14ac:dyDescent="0.25">
      <c r="A1020" s="2">
        <v>45</v>
      </c>
      <c r="B1020" s="2" t="s">
        <v>92</v>
      </c>
      <c r="C1020" s="2" t="s">
        <v>4</v>
      </c>
      <c r="D1020" s="2">
        <v>2</v>
      </c>
      <c r="E1020" s="2" t="s">
        <v>22</v>
      </c>
      <c r="F1020" s="2">
        <v>3</v>
      </c>
      <c r="G1020" s="2">
        <v>0</v>
      </c>
      <c r="H1020" s="2">
        <v>0</v>
      </c>
      <c r="I1020" s="2">
        <v>21</v>
      </c>
      <c r="J1020" s="2">
        <v>40</v>
      </c>
      <c r="K1020" s="2">
        <v>0</v>
      </c>
      <c r="L1020" s="2">
        <v>0</v>
      </c>
      <c r="M1020" s="2">
        <v>40</v>
      </c>
      <c r="N1020" s="2">
        <v>40</v>
      </c>
      <c r="O1020" s="2">
        <v>0</v>
      </c>
      <c r="P1020" s="2">
        <v>0</v>
      </c>
      <c r="Q1020" s="2">
        <v>0</v>
      </c>
      <c r="R1020" s="2">
        <v>0</v>
      </c>
      <c r="S1020" s="2"/>
      <c r="T1020" s="10">
        <v>40988</v>
      </c>
      <c r="U1020" s="2">
        <v>28</v>
      </c>
    </row>
    <row r="1021" spans="1:21" x14ac:dyDescent="0.25">
      <c r="A1021" s="2">
        <v>45</v>
      </c>
      <c r="B1021" s="2" t="s">
        <v>92</v>
      </c>
      <c r="C1021" s="2" t="s">
        <v>4</v>
      </c>
      <c r="D1021" s="2">
        <v>2</v>
      </c>
      <c r="E1021" s="2" t="s">
        <v>22</v>
      </c>
      <c r="F1021" s="2">
        <v>3</v>
      </c>
      <c r="G1021" s="2">
        <v>0</v>
      </c>
      <c r="H1021" s="2">
        <v>0</v>
      </c>
      <c r="I1021" s="2">
        <v>16</v>
      </c>
      <c r="J1021" s="2">
        <v>40</v>
      </c>
      <c r="K1021" s="2">
        <v>0</v>
      </c>
      <c r="L1021" s="2">
        <v>0</v>
      </c>
      <c r="M1021" s="2">
        <v>37</v>
      </c>
      <c r="N1021" s="2">
        <v>40</v>
      </c>
      <c r="O1021" s="2">
        <v>0</v>
      </c>
      <c r="P1021" s="2">
        <v>0</v>
      </c>
      <c r="Q1021" s="2">
        <v>0</v>
      </c>
      <c r="R1021" s="2">
        <v>0</v>
      </c>
      <c r="S1021" s="2"/>
      <c r="T1021" s="10">
        <v>40992</v>
      </c>
      <c r="U1021" s="2">
        <v>32</v>
      </c>
    </row>
    <row r="1022" spans="1:21" x14ac:dyDescent="0.25">
      <c r="A1022" s="2">
        <v>45</v>
      </c>
      <c r="B1022" s="2" t="s">
        <v>92</v>
      </c>
      <c r="C1022" s="2" t="s">
        <v>4</v>
      </c>
      <c r="D1022" s="2">
        <v>2</v>
      </c>
      <c r="E1022" s="2" t="s">
        <v>22</v>
      </c>
      <c r="F1022" s="2">
        <v>3</v>
      </c>
      <c r="G1022" s="2">
        <v>0</v>
      </c>
      <c r="H1022" s="2">
        <v>0</v>
      </c>
      <c r="I1022" s="2">
        <v>15</v>
      </c>
      <c r="J1022" s="2">
        <v>40</v>
      </c>
      <c r="K1022" s="2">
        <v>0</v>
      </c>
      <c r="L1022" s="2">
        <v>0</v>
      </c>
      <c r="M1022" s="2">
        <v>35</v>
      </c>
      <c r="N1022" s="2">
        <v>40</v>
      </c>
      <c r="O1022" s="2">
        <v>0</v>
      </c>
      <c r="P1022" s="2">
        <v>0</v>
      </c>
      <c r="Q1022" s="2">
        <v>0</v>
      </c>
      <c r="R1022" s="2">
        <v>0</v>
      </c>
      <c r="S1022" s="2"/>
      <c r="T1022" s="10">
        <v>40996</v>
      </c>
      <c r="U1022" s="2">
        <v>36</v>
      </c>
    </row>
    <row r="1023" spans="1:21" x14ac:dyDescent="0.25">
      <c r="A1023" s="2">
        <v>45</v>
      </c>
      <c r="B1023" s="2" t="s">
        <v>92</v>
      </c>
      <c r="C1023" s="2" t="s">
        <v>4</v>
      </c>
      <c r="D1023" s="2">
        <v>2</v>
      </c>
      <c r="E1023" s="2" t="s">
        <v>22</v>
      </c>
      <c r="F1023" s="2">
        <v>3</v>
      </c>
      <c r="G1023" s="2">
        <v>0</v>
      </c>
      <c r="H1023" s="2">
        <v>0</v>
      </c>
      <c r="I1023" s="2">
        <v>15</v>
      </c>
      <c r="J1023" s="2">
        <v>40</v>
      </c>
      <c r="K1023" s="2">
        <v>0</v>
      </c>
      <c r="L1023" s="2">
        <v>0</v>
      </c>
      <c r="M1023" s="2">
        <v>35</v>
      </c>
      <c r="N1023" s="2">
        <v>40</v>
      </c>
      <c r="O1023" s="2">
        <v>0</v>
      </c>
      <c r="P1023" s="2">
        <v>0</v>
      </c>
      <c r="Q1023" s="2">
        <v>0</v>
      </c>
      <c r="R1023" s="2">
        <v>0</v>
      </c>
      <c r="S1023" s="2"/>
      <c r="T1023" s="10">
        <v>41000</v>
      </c>
      <c r="U1023" s="2">
        <v>40</v>
      </c>
    </row>
    <row r="1024" spans="1:21" x14ac:dyDescent="0.25">
      <c r="A1024" s="2">
        <v>45</v>
      </c>
      <c r="B1024" s="2" t="s">
        <v>92</v>
      </c>
      <c r="C1024" s="2" t="s">
        <v>4</v>
      </c>
      <c r="D1024" s="2">
        <v>2</v>
      </c>
      <c r="E1024" s="2" t="s">
        <v>22</v>
      </c>
      <c r="F1024" s="2">
        <v>3</v>
      </c>
      <c r="G1024" s="2">
        <v>0</v>
      </c>
      <c r="H1024" s="2">
        <v>0</v>
      </c>
      <c r="I1024" s="2">
        <v>12</v>
      </c>
      <c r="J1024" s="2">
        <v>40</v>
      </c>
      <c r="K1024" s="2">
        <v>0</v>
      </c>
      <c r="L1024" s="2">
        <v>0</v>
      </c>
      <c r="M1024" s="2">
        <v>35</v>
      </c>
      <c r="N1024" s="2">
        <v>40</v>
      </c>
      <c r="O1024" s="2">
        <v>0</v>
      </c>
      <c r="P1024" s="2">
        <v>0</v>
      </c>
      <c r="Q1024" s="2">
        <v>0</v>
      </c>
      <c r="R1024" s="2">
        <v>0</v>
      </c>
      <c r="S1024" s="2"/>
      <c r="T1024" s="10">
        <v>41004</v>
      </c>
      <c r="U1024" s="2">
        <v>44</v>
      </c>
    </row>
    <row r="1025" spans="1:21" x14ac:dyDescent="0.25">
      <c r="A1025" s="2">
        <v>45</v>
      </c>
      <c r="B1025" s="2" t="s">
        <v>92</v>
      </c>
      <c r="C1025" s="2" t="s">
        <v>4</v>
      </c>
      <c r="D1025" s="2">
        <v>2</v>
      </c>
      <c r="E1025" s="2" t="s">
        <v>22</v>
      </c>
      <c r="F1025" s="2">
        <v>3</v>
      </c>
      <c r="G1025" s="2">
        <v>0</v>
      </c>
      <c r="H1025" s="2">
        <v>0</v>
      </c>
      <c r="I1025" s="2">
        <v>12</v>
      </c>
      <c r="J1025" s="2">
        <v>40</v>
      </c>
      <c r="K1025" s="2">
        <v>0</v>
      </c>
      <c r="L1025" s="2">
        <v>0</v>
      </c>
      <c r="M1025" s="2">
        <v>35</v>
      </c>
      <c r="N1025" s="2">
        <v>40</v>
      </c>
      <c r="O1025" s="2">
        <v>0</v>
      </c>
      <c r="P1025" s="2">
        <v>0</v>
      </c>
      <c r="Q1025" s="2">
        <v>0</v>
      </c>
      <c r="R1025" s="2">
        <v>0</v>
      </c>
      <c r="S1025" s="2"/>
      <c r="T1025" s="10">
        <v>41008</v>
      </c>
      <c r="U1025" s="2">
        <v>48</v>
      </c>
    </row>
    <row r="1026" spans="1:21" x14ac:dyDescent="0.25">
      <c r="A1026" s="2">
        <v>45</v>
      </c>
      <c r="B1026" s="2" t="s">
        <v>92</v>
      </c>
      <c r="C1026" s="2" t="s">
        <v>4</v>
      </c>
      <c r="D1026" s="2">
        <v>2</v>
      </c>
      <c r="E1026" s="2" t="s">
        <v>22</v>
      </c>
      <c r="F1026" s="2">
        <v>3</v>
      </c>
      <c r="G1026" s="2">
        <v>0</v>
      </c>
      <c r="H1026" s="2">
        <v>0</v>
      </c>
      <c r="I1026" s="2">
        <v>8</v>
      </c>
      <c r="J1026" s="2">
        <v>40</v>
      </c>
      <c r="K1026" s="2">
        <v>0</v>
      </c>
      <c r="L1026" s="2">
        <v>0</v>
      </c>
      <c r="M1026" s="2">
        <v>34</v>
      </c>
      <c r="N1026" s="2">
        <v>40</v>
      </c>
      <c r="O1026" s="2">
        <v>0</v>
      </c>
      <c r="P1026" s="2">
        <v>0</v>
      </c>
      <c r="Q1026" s="2">
        <v>0</v>
      </c>
      <c r="R1026" s="2">
        <v>0</v>
      </c>
      <c r="S1026" s="2"/>
      <c r="T1026" s="10">
        <v>41012</v>
      </c>
      <c r="U1026" s="2">
        <v>52</v>
      </c>
    </row>
    <row r="1027" spans="1:21" x14ac:dyDescent="0.25">
      <c r="A1027" s="2">
        <v>45</v>
      </c>
      <c r="B1027" s="2" t="s">
        <v>92</v>
      </c>
      <c r="C1027" s="2" t="s">
        <v>4</v>
      </c>
      <c r="D1027" s="2">
        <v>2</v>
      </c>
      <c r="E1027" s="2" t="s">
        <v>22</v>
      </c>
      <c r="F1027" s="2">
        <v>3</v>
      </c>
      <c r="G1027" s="2">
        <v>0</v>
      </c>
      <c r="H1027" s="2">
        <v>0</v>
      </c>
      <c r="I1027" s="2">
        <v>8</v>
      </c>
      <c r="J1027" s="2">
        <v>40</v>
      </c>
      <c r="K1027" s="2">
        <v>0</v>
      </c>
      <c r="L1027" s="2">
        <v>0</v>
      </c>
      <c r="M1027" s="2">
        <v>34</v>
      </c>
      <c r="N1027" s="2">
        <v>40</v>
      </c>
      <c r="O1027" s="2">
        <v>0</v>
      </c>
      <c r="P1027" s="2">
        <v>0</v>
      </c>
      <c r="Q1027" s="2">
        <v>0</v>
      </c>
      <c r="R1027" s="2">
        <v>0</v>
      </c>
      <c r="S1027" s="2"/>
      <c r="T1027" s="10">
        <v>41016</v>
      </c>
      <c r="U1027" s="2">
        <v>56</v>
      </c>
    </row>
    <row r="1028" spans="1:21" x14ac:dyDescent="0.25">
      <c r="A1028" s="2">
        <v>45</v>
      </c>
      <c r="B1028" s="2" t="s">
        <v>92</v>
      </c>
      <c r="C1028" s="2" t="s">
        <v>4</v>
      </c>
      <c r="D1028" s="2">
        <v>2</v>
      </c>
      <c r="E1028" s="2" t="s">
        <v>22</v>
      </c>
      <c r="F1028" s="2">
        <v>3</v>
      </c>
      <c r="G1028" s="2">
        <v>0</v>
      </c>
      <c r="H1028" s="2">
        <v>0</v>
      </c>
      <c r="I1028" s="2">
        <v>3</v>
      </c>
      <c r="J1028" s="2">
        <v>40</v>
      </c>
      <c r="K1028" s="2">
        <v>0</v>
      </c>
      <c r="L1028" s="2">
        <v>0</v>
      </c>
      <c r="M1028" s="2">
        <v>30</v>
      </c>
      <c r="N1028" s="2">
        <v>40</v>
      </c>
      <c r="O1028" s="2">
        <v>0</v>
      </c>
      <c r="P1028" s="2">
        <v>0</v>
      </c>
      <c r="Q1028" s="2">
        <v>0</v>
      </c>
      <c r="R1028" s="2">
        <v>0</v>
      </c>
      <c r="S1028" s="2"/>
      <c r="T1028" s="10">
        <v>41020</v>
      </c>
      <c r="U1028" s="2">
        <v>60</v>
      </c>
    </row>
    <row r="1029" spans="1:21" x14ac:dyDescent="0.25">
      <c r="A1029" s="2">
        <v>45</v>
      </c>
      <c r="B1029" s="2" t="s">
        <v>92</v>
      </c>
      <c r="C1029" s="2" t="s">
        <v>4</v>
      </c>
      <c r="D1029" s="2">
        <v>2</v>
      </c>
      <c r="E1029" s="2" t="s">
        <v>22</v>
      </c>
      <c r="F1029" s="2">
        <v>3</v>
      </c>
      <c r="G1029" s="2">
        <v>0</v>
      </c>
      <c r="H1029" s="2">
        <v>0</v>
      </c>
      <c r="I1029" s="2">
        <v>3</v>
      </c>
      <c r="J1029" s="2">
        <v>40</v>
      </c>
      <c r="K1029" s="2">
        <v>0</v>
      </c>
      <c r="L1029" s="2">
        <v>0</v>
      </c>
      <c r="M1029" s="2">
        <v>25</v>
      </c>
      <c r="N1029" s="2">
        <v>40</v>
      </c>
      <c r="O1029" s="2">
        <v>0</v>
      </c>
      <c r="P1029" s="2">
        <v>0</v>
      </c>
      <c r="Q1029" s="2">
        <v>0</v>
      </c>
      <c r="R1029" s="2">
        <v>0</v>
      </c>
      <c r="S1029" s="2"/>
      <c r="T1029" s="10">
        <v>41027</v>
      </c>
      <c r="U1029" s="2">
        <v>67</v>
      </c>
    </row>
    <row r="1030" spans="1:21" x14ac:dyDescent="0.25">
      <c r="A1030" s="2">
        <v>45</v>
      </c>
      <c r="B1030" s="2" t="s">
        <v>92</v>
      </c>
      <c r="C1030" s="2" t="s">
        <v>4</v>
      </c>
      <c r="D1030" s="2">
        <v>2</v>
      </c>
      <c r="E1030" s="2" t="s">
        <v>22</v>
      </c>
      <c r="F1030" s="2">
        <v>3</v>
      </c>
      <c r="G1030" s="2">
        <v>0</v>
      </c>
      <c r="H1030" s="2">
        <v>0</v>
      </c>
      <c r="I1030" s="2">
        <v>2</v>
      </c>
      <c r="J1030" s="2">
        <v>40</v>
      </c>
      <c r="K1030" s="2">
        <v>0</v>
      </c>
      <c r="L1030" s="2">
        <v>0</v>
      </c>
      <c r="M1030" s="2">
        <v>23</v>
      </c>
      <c r="N1030" s="2">
        <v>40</v>
      </c>
      <c r="O1030" s="2">
        <v>0</v>
      </c>
      <c r="P1030" s="2">
        <v>0</v>
      </c>
      <c r="Q1030" s="2">
        <v>0</v>
      </c>
      <c r="R1030" s="2">
        <v>0</v>
      </c>
      <c r="S1030" s="2"/>
      <c r="T1030" s="10">
        <v>41034</v>
      </c>
      <c r="U1030" s="2">
        <v>74</v>
      </c>
    </row>
    <row r="1031" spans="1:21" x14ac:dyDescent="0.25">
      <c r="A1031" s="2">
        <v>45</v>
      </c>
      <c r="B1031" s="2" t="s">
        <v>92</v>
      </c>
      <c r="C1031" s="2" t="s">
        <v>4</v>
      </c>
      <c r="D1031" s="2">
        <v>2</v>
      </c>
      <c r="E1031" s="2" t="s">
        <v>22</v>
      </c>
      <c r="F1031" s="2">
        <v>3</v>
      </c>
      <c r="G1031" s="2">
        <v>0</v>
      </c>
      <c r="H1031" s="2">
        <v>0</v>
      </c>
      <c r="I1031" s="2">
        <v>1</v>
      </c>
      <c r="J1031" s="2">
        <v>40</v>
      </c>
      <c r="K1031" s="2">
        <v>0</v>
      </c>
      <c r="L1031" s="2">
        <v>0</v>
      </c>
      <c r="M1031" s="2">
        <v>19</v>
      </c>
      <c r="N1031" s="2">
        <v>40</v>
      </c>
      <c r="O1031" s="2">
        <v>0</v>
      </c>
      <c r="P1031" s="2">
        <v>0</v>
      </c>
      <c r="Q1031" s="2">
        <v>0</v>
      </c>
      <c r="R1031" s="2">
        <v>0</v>
      </c>
      <c r="S1031" s="2"/>
      <c r="T1031" s="10">
        <v>41041</v>
      </c>
      <c r="U1031" s="2">
        <v>81</v>
      </c>
    </row>
    <row r="1032" spans="1:21" x14ac:dyDescent="0.25">
      <c r="A1032" s="2">
        <v>45</v>
      </c>
      <c r="B1032" s="2" t="s">
        <v>92</v>
      </c>
      <c r="C1032" s="2" t="s">
        <v>4</v>
      </c>
      <c r="D1032" s="2">
        <v>2</v>
      </c>
      <c r="E1032" s="2" t="s">
        <v>22</v>
      </c>
      <c r="F1032" s="2">
        <v>3</v>
      </c>
      <c r="G1032" s="2">
        <v>0</v>
      </c>
      <c r="H1032" s="2">
        <v>0</v>
      </c>
      <c r="I1032" s="2">
        <v>1</v>
      </c>
      <c r="J1032" s="2">
        <v>40</v>
      </c>
      <c r="K1032" s="2">
        <v>0</v>
      </c>
      <c r="L1032" s="2">
        <v>0</v>
      </c>
      <c r="M1032" s="2">
        <v>16</v>
      </c>
      <c r="N1032" s="2">
        <v>40</v>
      </c>
      <c r="O1032" s="2">
        <v>0</v>
      </c>
      <c r="P1032" s="2">
        <v>0</v>
      </c>
      <c r="Q1032" s="2">
        <v>0</v>
      </c>
      <c r="R1032" s="2">
        <v>0</v>
      </c>
      <c r="S1032" s="2"/>
      <c r="T1032" s="10">
        <v>41048</v>
      </c>
      <c r="U1032" s="2">
        <v>88</v>
      </c>
    </row>
    <row r="1033" spans="1:21" x14ac:dyDescent="0.25">
      <c r="A1033" s="2">
        <v>45</v>
      </c>
      <c r="B1033" s="2" t="s">
        <v>92</v>
      </c>
      <c r="C1033" s="2" t="s">
        <v>4</v>
      </c>
      <c r="D1033" s="2">
        <v>2</v>
      </c>
      <c r="E1033" s="2" t="s">
        <v>22</v>
      </c>
      <c r="F1033" s="2">
        <v>3</v>
      </c>
      <c r="G1033" s="2">
        <v>0</v>
      </c>
      <c r="H1033" s="2">
        <v>0</v>
      </c>
      <c r="I1033" s="2">
        <v>0</v>
      </c>
      <c r="J1033" s="2">
        <v>40</v>
      </c>
      <c r="K1033" s="2">
        <v>0</v>
      </c>
      <c r="L1033" s="2">
        <v>0</v>
      </c>
      <c r="M1033" s="2">
        <v>15</v>
      </c>
      <c r="N1033" s="2">
        <v>40</v>
      </c>
      <c r="O1033" s="2">
        <v>0</v>
      </c>
      <c r="P1033" s="2">
        <v>0</v>
      </c>
      <c r="Q1033" s="2">
        <v>0</v>
      </c>
      <c r="R1033" s="2">
        <v>0</v>
      </c>
      <c r="S1033" s="2"/>
      <c r="T1033" s="10">
        <v>41055</v>
      </c>
      <c r="U1033" s="2">
        <v>95</v>
      </c>
    </row>
    <row r="1034" spans="1:21" x14ac:dyDescent="0.25">
      <c r="A1034" s="2">
        <v>45</v>
      </c>
      <c r="B1034" s="2" t="s">
        <v>92</v>
      </c>
      <c r="C1034" s="2" t="s">
        <v>4</v>
      </c>
      <c r="D1034" s="2">
        <v>2</v>
      </c>
      <c r="E1034" s="2" t="s">
        <v>22</v>
      </c>
      <c r="F1034" s="2">
        <v>3</v>
      </c>
      <c r="G1034" s="2">
        <v>0</v>
      </c>
      <c r="H1034" s="2">
        <v>0</v>
      </c>
      <c r="I1034" s="2">
        <v>0</v>
      </c>
      <c r="J1034" s="2">
        <v>40</v>
      </c>
      <c r="K1034" s="2">
        <v>0</v>
      </c>
      <c r="L1034" s="2">
        <v>0</v>
      </c>
      <c r="M1034" s="2">
        <v>11</v>
      </c>
      <c r="N1034" s="2">
        <v>40</v>
      </c>
      <c r="O1034" s="2">
        <v>0</v>
      </c>
      <c r="P1034" s="2">
        <v>0</v>
      </c>
      <c r="Q1034" s="2">
        <v>0</v>
      </c>
      <c r="R1034" s="2">
        <v>0</v>
      </c>
      <c r="S1034" s="2"/>
      <c r="T1034" s="10">
        <v>41062</v>
      </c>
      <c r="U1034" s="2">
        <v>102</v>
      </c>
    </row>
    <row r="1035" spans="1:21" x14ac:dyDescent="0.25">
      <c r="A1035" s="2">
        <v>45</v>
      </c>
      <c r="B1035" s="2" t="s">
        <v>92</v>
      </c>
      <c r="C1035" s="2" t="s">
        <v>4</v>
      </c>
      <c r="D1035" s="2">
        <v>2</v>
      </c>
      <c r="E1035" s="2" t="s">
        <v>22</v>
      </c>
      <c r="F1035" s="2">
        <v>3</v>
      </c>
      <c r="G1035" s="2">
        <v>0</v>
      </c>
      <c r="H1035" s="2">
        <v>0</v>
      </c>
      <c r="I1035" s="2">
        <v>0</v>
      </c>
      <c r="J1035" s="2">
        <v>40</v>
      </c>
      <c r="K1035" s="2">
        <v>0</v>
      </c>
      <c r="L1035" s="2">
        <v>0</v>
      </c>
      <c r="M1035" s="2">
        <v>10</v>
      </c>
      <c r="N1035" s="2">
        <v>40</v>
      </c>
      <c r="O1035" s="2">
        <v>0</v>
      </c>
      <c r="P1035" s="2">
        <v>0</v>
      </c>
      <c r="Q1035" s="2">
        <v>0</v>
      </c>
      <c r="R1035" s="2">
        <v>0</v>
      </c>
      <c r="S1035" s="2"/>
      <c r="T1035" s="10">
        <v>41069</v>
      </c>
      <c r="U1035" s="2">
        <v>109</v>
      </c>
    </row>
    <row r="1036" spans="1:21" x14ac:dyDescent="0.25">
      <c r="A1036" s="2">
        <v>45</v>
      </c>
      <c r="B1036" s="2" t="s">
        <v>92</v>
      </c>
      <c r="C1036" s="2" t="s">
        <v>4</v>
      </c>
      <c r="D1036" s="2">
        <v>2</v>
      </c>
      <c r="E1036" s="2" t="s">
        <v>22</v>
      </c>
      <c r="F1036" s="2">
        <v>3</v>
      </c>
      <c r="G1036" s="2">
        <v>0</v>
      </c>
      <c r="H1036" s="2">
        <v>0</v>
      </c>
      <c r="I1036" s="2">
        <v>0</v>
      </c>
      <c r="J1036" s="2">
        <v>40</v>
      </c>
      <c r="K1036" s="2">
        <v>0</v>
      </c>
      <c r="L1036" s="2">
        <v>0</v>
      </c>
      <c r="M1036" s="2">
        <v>7</v>
      </c>
      <c r="N1036" s="2">
        <v>40</v>
      </c>
      <c r="O1036" s="2">
        <v>0</v>
      </c>
      <c r="P1036" s="2">
        <v>0</v>
      </c>
      <c r="Q1036" s="2">
        <v>0</v>
      </c>
      <c r="R1036" s="2">
        <v>0</v>
      </c>
      <c r="S1036" s="2"/>
      <c r="T1036" s="10">
        <v>41076</v>
      </c>
      <c r="U1036" s="2">
        <v>116</v>
      </c>
    </row>
    <row r="1037" spans="1:21" x14ac:dyDescent="0.25">
      <c r="A1037" s="2">
        <v>46</v>
      </c>
      <c r="B1037" s="2" t="s">
        <v>93</v>
      </c>
      <c r="C1037" s="2" t="s">
        <v>4</v>
      </c>
      <c r="D1037" s="2">
        <v>2</v>
      </c>
      <c r="E1037" s="2" t="s">
        <v>23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6</v>
      </c>
      <c r="N1037" s="2">
        <v>40</v>
      </c>
      <c r="O1037" s="2">
        <v>0</v>
      </c>
      <c r="P1037" s="2">
        <v>0</v>
      </c>
      <c r="Q1037" s="2">
        <v>0</v>
      </c>
      <c r="R1037" s="2">
        <v>40</v>
      </c>
      <c r="S1037" s="2"/>
      <c r="T1037" s="10">
        <v>40964</v>
      </c>
      <c r="U1037" s="2">
        <v>4</v>
      </c>
    </row>
    <row r="1038" spans="1:21" x14ac:dyDescent="0.25">
      <c r="A1038" s="2">
        <v>46</v>
      </c>
      <c r="B1038" s="2" t="s">
        <v>93</v>
      </c>
      <c r="C1038" s="2" t="s">
        <v>4</v>
      </c>
      <c r="D1038" s="2">
        <v>2</v>
      </c>
      <c r="E1038" s="2" t="s">
        <v>23</v>
      </c>
      <c r="F1038" s="2">
        <v>1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16</v>
      </c>
      <c r="N1038" s="2">
        <v>40</v>
      </c>
      <c r="O1038" s="2">
        <v>0</v>
      </c>
      <c r="P1038" s="2">
        <v>0</v>
      </c>
      <c r="Q1038" s="2">
        <v>31</v>
      </c>
      <c r="R1038" s="2">
        <v>40</v>
      </c>
      <c r="S1038" s="2"/>
      <c r="T1038" s="10">
        <v>40968</v>
      </c>
      <c r="U1038" s="2">
        <v>8</v>
      </c>
    </row>
    <row r="1039" spans="1:21" x14ac:dyDescent="0.25">
      <c r="A1039" s="2">
        <v>46</v>
      </c>
      <c r="B1039" s="2" t="s">
        <v>93</v>
      </c>
      <c r="C1039" s="2" t="s">
        <v>4</v>
      </c>
      <c r="D1039" s="2">
        <v>2</v>
      </c>
      <c r="E1039" s="2" t="s">
        <v>23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41</v>
      </c>
      <c r="N1039" s="2">
        <v>40</v>
      </c>
      <c r="O1039" s="2">
        <v>0</v>
      </c>
      <c r="P1039" s="2">
        <v>0</v>
      </c>
      <c r="Q1039" s="2">
        <v>35</v>
      </c>
      <c r="R1039" s="2">
        <v>40</v>
      </c>
      <c r="S1039" s="2"/>
      <c r="T1039" s="10">
        <v>40972</v>
      </c>
      <c r="U1039" s="2">
        <v>12</v>
      </c>
    </row>
    <row r="1040" spans="1:21" x14ac:dyDescent="0.25">
      <c r="A1040" s="2">
        <v>46</v>
      </c>
      <c r="B1040" s="2" t="s">
        <v>93</v>
      </c>
      <c r="C1040" s="2" t="s">
        <v>4</v>
      </c>
      <c r="D1040" s="2">
        <v>2</v>
      </c>
      <c r="E1040" s="2" t="s">
        <v>23</v>
      </c>
      <c r="F1040" s="2">
        <v>1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40</v>
      </c>
      <c r="N1040" s="2">
        <v>40</v>
      </c>
      <c r="O1040" s="2">
        <v>0</v>
      </c>
      <c r="P1040" s="2">
        <v>0</v>
      </c>
      <c r="Q1040" s="2">
        <v>40</v>
      </c>
      <c r="R1040" s="2">
        <v>40</v>
      </c>
      <c r="S1040" s="2"/>
      <c r="T1040" s="10">
        <v>40976</v>
      </c>
      <c r="U1040" s="2">
        <v>16</v>
      </c>
    </row>
    <row r="1041" spans="1:21" x14ac:dyDescent="0.25">
      <c r="A1041" s="2">
        <v>46</v>
      </c>
      <c r="B1041" s="2" t="s">
        <v>93</v>
      </c>
      <c r="C1041" s="2" t="s">
        <v>4</v>
      </c>
      <c r="D1041" s="2">
        <v>2</v>
      </c>
      <c r="E1041" s="2" t="s">
        <v>23</v>
      </c>
      <c r="F1041" s="2">
        <v>1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40</v>
      </c>
      <c r="N1041" s="2">
        <v>40</v>
      </c>
      <c r="O1041" s="2">
        <v>0</v>
      </c>
      <c r="P1041" s="2">
        <v>0</v>
      </c>
      <c r="Q1041" s="2">
        <v>40</v>
      </c>
      <c r="R1041" s="2">
        <v>40</v>
      </c>
      <c r="S1041" s="2"/>
      <c r="T1041" s="10">
        <v>40980</v>
      </c>
      <c r="U1041" s="2">
        <v>20</v>
      </c>
    </row>
    <row r="1042" spans="1:21" x14ac:dyDescent="0.25">
      <c r="A1042" s="2">
        <v>46</v>
      </c>
      <c r="B1042" s="2" t="s">
        <v>93</v>
      </c>
      <c r="C1042" s="2" t="s">
        <v>4</v>
      </c>
      <c r="D1042" s="2">
        <v>2</v>
      </c>
      <c r="E1042" s="2" t="s">
        <v>23</v>
      </c>
      <c r="F1042" s="2">
        <v>1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40</v>
      </c>
      <c r="N1042" s="2">
        <v>40</v>
      </c>
      <c r="O1042" s="2">
        <v>0</v>
      </c>
      <c r="P1042" s="2">
        <v>0</v>
      </c>
      <c r="Q1042" s="2">
        <v>40</v>
      </c>
      <c r="R1042" s="2">
        <v>40</v>
      </c>
      <c r="S1042" s="2"/>
      <c r="T1042" s="10">
        <v>40984</v>
      </c>
      <c r="U1042" s="2">
        <v>24</v>
      </c>
    </row>
    <row r="1043" spans="1:21" x14ac:dyDescent="0.25">
      <c r="A1043" s="2">
        <v>46</v>
      </c>
      <c r="B1043" s="2" t="s">
        <v>93</v>
      </c>
      <c r="C1043" s="2" t="s">
        <v>4</v>
      </c>
      <c r="D1043" s="2">
        <v>2</v>
      </c>
      <c r="E1043" s="2" t="s">
        <v>23</v>
      </c>
      <c r="F1043" s="2">
        <v>1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40</v>
      </c>
      <c r="N1043" s="2">
        <v>40</v>
      </c>
      <c r="O1043" s="2">
        <v>0</v>
      </c>
      <c r="P1043" s="2">
        <v>0</v>
      </c>
      <c r="Q1043" s="2">
        <v>40</v>
      </c>
      <c r="R1043" s="2">
        <v>40</v>
      </c>
      <c r="S1043" s="2"/>
      <c r="T1043" s="10">
        <v>40988</v>
      </c>
      <c r="U1043" s="2">
        <v>28</v>
      </c>
    </row>
    <row r="1044" spans="1:21" x14ac:dyDescent="0.25">
      <c r="A1044" s="2">
        <v>46</v>
      </c>
      <c r="B1044" s="2" t="s">
        <v>93</v>
      </c>
      <c r="C1044" s="2" t="s">
        <v>4</v>
      </c>
      <c r="D1044" s="2">
        <v>2</v>
      </c>
      <c r="E1044" s="2" t="s">
        <v>23</v>
      </c>
      <c r="F1044" s="2">
        <v>1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40</v>
      </c>
      <c r="N1044" s="2">
        <v>40</v>
      </c>
      <c r="O1044" s="2">
        <v>0</v>
      </c>
      <c r="P1044" s="2">
        <v>0</v>
      </c>
      <c r="Q1044" s="2">
        <v>40</v>
      </c>
      <c r="R1044" s="2">
        <v>40</v>
      </c>
      <c r="S1044" s="2"/>
      <c r="T1044" s="10">
        <v>40992</v>
      </c>
      <c r="U1044" s="2">
        <v>32</v>
      </c>
    </row>
    <row r="1045" spans="1:21" x14ac:dyDescent="0.25">
      <c r="A1045" s="2">
        <v>46</v>
      </c>
      <c r="B1045" s="2" t="s">
        <v>93</v>
      </c>
      <c r="C1045" s="2" t="s">
        <v>4</v>
      </c>
      <c r="D1045" s="2">
        <v>2</v>
      </c>
      <c r="E1045" s="2" t="s">
        <v>23</v>
      </c>
      <c r="F1045" s="2">
        <v>1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40</v>
      </c>
      <c r="N1045" s="2">
        <v>40</v>
      </c>
      <c r="O1045" s="2">
        <v>0</v>
      </c>
      <c r="P1045" s="2">
        <v>0</v>
      </c>
      <c r="Q1045" s="2">
        <v>40</v>
      </c>
      <c r="R1045" s="2">
        <v>40</v>
      </c>
      <c r="S1045" s="2"/>
      <c r="T1045" s="10">
        <v>40996</v>
      </c>
      <c r="U1045" s="2">
        <v>36</v>
      </c>
    </row>
    <row r="1046" spans="1:21" x14ac:dyDescent="0.25">
      <c r="A1046" s="2">
        <v>46</v>
      </c>
      <c r="B1046" s="2" t="s">
        <v>93</v>
      </c>
      <c r="C1046" s="2" t="s">
        <v>4</v>
      </c>
      <c r="D1046" s="2">
        <v>2</v>
      </c>
      <c r="E1046" s="2" t="s">
        <v>23</v>
      </c>
      <c r="F1046" s="2">
        <v>1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38</v>
      </c>
      <c r="N1046" s="2">
        <v>40</v>
      </c>
      <c r="O1046" s="2">
        <v>0</v>
      </c>
      <c r="P1046" s="2">
        <v>0</v>
      </c>
      <c r="Q1046" s="2">
        <v>40</v>
      </c>
      <c r="R1046" s="2">
        <v>40</v>
      </c>
      <c r="S1046" s="2"/>
      <c r="T1046" s="10">
        <v>41000</v>
      </c>
      <c r="U1046" s="2">
        <v>40</v>
      </c>
    </row>
    <row r="1047" spans="1:21" x14ac:dyDescent="0.25">
      <c r="A1047" s="2">
        <v>46</v>
      </c>
      <c r="B1047" s="2" t="s">
        <v>93</v>
      </c>
      <c r="C1047" s="2" t="s">
        <v>4</v>
      </c>
      <c r="D1047" s="2">
        <v>2</v>
      </c>
      <c r="E1047" s="2" t="s">
        <v>23</v>
      </c>
      <c r="F1047" s="2">
        <v>1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38</v>
      </c>
      <c r="N1047" s="2">
        <v>40</v>
      </c>
      <c r="O1047" s="2">
        <v>0</v>
      </c>
      <c r="P1047" s="2">
        <v>0</v>
      </c>
      <c r="Q1047" s="2">
        <v>40</v>
      </c>
      <c r="R1047" s="2">
        <v>40</v>
      </c>
      <c r="S1047" s="2"/>
      <c r="T1047" s="10">
        <v>41004</v>
      </c>
      <c r="U1047" s="2">
        <v>44</v>
      </c>
    </row>
    <row r="1048" spans="1:21" x14ac:dyDescent="0.25">
      <c r="A1048" s="2">
        <v>46</v>
      </c>
      <c r="B1048" s="2" t="s">
        <v>93</v>
      </c>
      <c r="C1048" s="2" t="s">
        <v>4</v>
      </c>
      <c r="D1048" s="2">
        <v>2</v>
      </c>
      <c r="E1048" s="2" t="s">
        <v>23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37</v>
      </c>
      <c r="N1048" s="2">
        <v>40</v>
      </c>
      <c r="O1048" s="2">
        <v>0</v>
      </c>
      <c r="P1048" s="2">
        <v>0</v>
      </c>
      <c r="Q1048" s="2">
        <v>40</v>
      </c>
      <c r="R1048" s="2">
        <v>40</v>
      </c>
      <c r="S1048" s="2"/>
      <c r="T1048" s="10">
        <v>41008</v>
      </c>
      <c r="U1048" s="2">
        <v>48</v>
      </c>
    </row>
    <row r="1049" spans="1:21" x14ac:dyDescent="0.25">
      <c r="A1049" s="2">
        <v>46</v>
      </c>
      <c r="B1049" s="2" t="s">
        <v>93</v>
      </c>
      <c r="C1049" s="2" t="s">
        <v>4</v>
      </c>
      <c r="D1049" s="2">
        <v>2</v>
      </c>
      <c r="E1049" s="2" t="s">
        <v>23</v>
      </c>
      <c r="F1049" s="2">
        <v>1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36</v>
      </c>
      <c r="N1049" s="2">
        <v>40</v>
      </c>
      <c r="O1049" s="2">
        <v>0</v>
      </c>
      <c r="P1049" s="2">
        <v>0</v>
      </c>
      <c r="Q1049" s="2">
        <v>40</v>
      </c>
      <c r="R1049" s="2">
        <v>40</v>
      </c>
      <c r="S1049" s="2"/>
      <c r="T1049" s="10">
        <v>41012</v>
      </c>
      <c r="U1049" s="2">
        <v>52</v>
      </c>
    </row>
    <row r="1050" spans="1:21" x14ac:dyDescent="0.25">
      <c r="A1050" s="2">
        <v>46</v>
      </c>
      <c r="B1050" s="2" t="s">
        <v>93</v>
      </c>
      <c r="C1050" s="2" t="s">
        <v>4</v>
      </c>
      <c r="D1050" s="2">
        <v>2</v>
      </c>
      <c r="E1050" s="2" t="s">
        <v>23</v>
      </c>
      <c r="F1050" s="2">
        <v>1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26</v>
      </c>
      <c r="N1050" s="2">
        <v>40</v>
      </c>
      <c r="O1050" s="2">
        <v>0</v>
      </c>
      <c r="P1050" s="2">
        <v>0</v>
      </c>
      <c r="Q1050" s="2">
        <v>40</v>
      </c>
      <c r="R1050" s="2">
        <v>40</v>
      </c>
      <c r="S1050" s="2"/>
      <c r="T1050" s="10">
        <v>41016</v>
      </c>
      <c r="U1050" s="2">
        <v>56</v>
      </c>
    </row>
    <row r="1051" spans="1:21" x14ac:dyDescent="0.25">
      <c r="A1051" s="2">
        <v>46</v>
      </c>
      <c r="B1051" s="2" t="s">
        <v>93</v>
      </c>
      <c r="C1051" s="2" t="s">
        <v>4</v>
      </c>
      <c r="D1051" s="2">
        <v>2</v>
      </c>
      <c r="E1051" s="2" t="s">
        <v>23</v>
      </c>
      <c r="F1051" s="2">
        <v>1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15</v>
      </c>
      <c r="N1051" s="2">
        <v>40</v>
      </c>
      <c r="O1051" s="2">
        <v>0</v>
      </c>
      <c r="P1051" s="2">
        <v>0</v>
      </c>
      <c r="Q1051" s="2">
        <v>40</v>
      </c>
      <c r="R1051" s="2">
        <v>40</v>
      </c>
      <c r="S1051" s="2"/>
      <c r="T1051" s="10">
        <v>41020</v>
      </c>
      <c r="U1051" s="2">
        <v>60</v>
      </c>
    </row>
    <row r="1052" spans="1:21" x14ac:dyDescent="0.25">
      <c r="A1052" s="2">
        <v>46</v>
      </c>
      <c r="B1052" s="2" t="s">
        <v>93</v>
      </c>
      <c r="C1052" s="2" t="s">
        <v>4</v>
      </c>
      <c r="D1052" s="2">
        <v>2</v>
      </c>
      <c r="E1052" s="2" t="s">
        <v>23</v>
      </c>
      <c r="F1052" s="2">
        <v>1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13</v>
      </c>
      <c r="N1052" s="2">
        <v>40</v>
      </c>
      <c r="O1052" s="2">
        <v>0</v>
      </c>
      <c r="P1052" s="2">
        <v>0</v>
      </c>
      <c r="Q1052" s="2">
        <v>40</v>
      </c>
      <c r="R1052" s="2">
        <v>40</v>
      </c>
      <c r="S1052" s="2"/>
      <c r="T1052" s="10">
        <v>41027</v>
      </c>
      <c r="U1052" s="2">
        <v>67</v>
      </c>
    </row>
    <row r="1053" spans="1:21" x14ac:dyDescent="0.25">
      <c r="A1053" s="2">
        <v>46</v>
      </c>
      <c r="B1053" s="2" t="s">
        <v>93</v>
      </c>
      <c r="C1053" s="2" t="s">
        <v>4</v>
      </c>
      <c r="D1053" s="2">
        <v>2</v>
      </c>
      <c r="E1053" s="2" t="s">
        <v>23</v>
      </c>
      <c r="F1053" s="2">
        <v>1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11</v>
      </c>
      <c r="N1053" s="2">
        <v>40</v>
      </c>
      <c r="O1053" s="2">
        <v>0</v>
      </c>
      <c r="P1053" s="2">
        <v>0</v>
      </c>
      <c r="Q1053" s="2">
        <v>40</v>
      </c>
      <c r="R1053" s="2">
        <v>40</v>
      </c>
      <c r="S1053" s="2"/>
      <c r="T1053" s="10">
        <v>41034</v>
      </c>
      <c r="U1053" s="2">
        <v>74</v>
      </c>
    </row>
    <row r="1054" spans="1:21" x14ac:dyDescent="0.25">
      <c r="A1054" s="2">
        <v>46</v>
      </c>
      <c r="B1054" s="2" t="s">
        <v>93</v>
      </c>
      <c r="C1054" s="2" t="s">
        <v>4</v>
      </c>
      <c r="D1054" s="2">
        <v>2</v>
      </c>
      <c r="E1054" s="2" t="s">
        <v>23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11</v>
      </c>
      <c r="N1054" s="2">
        <v>40</v>
      </c>
      <c r="O1054" s="2">
        <v>0</v>
      </c>
      <c r="P1054" s="2">
        <v>0</v>
      </c>
      <c r="Q1054" s="2">
        <v>40</v>
      </c>
      <c r="R1054" s="2">
        <v>40</v>
      </c>
      <c r="S1054" s="2"/>
      <c r="T1054" s="10">
        <v>41041</v>
      </c>
      <c r="U1054" s="2">
        <v>81</v>
      </c>
    </row>
    <row r="1055" spans="1:21" x14ac:dyDescent="0.25">
      <c r="A1055" s="2">
        <v>46</v>
      </c>
      <c r="B1055" s="2" t="s">
        <v>93</v>
      </c>
      <c r="C1055" s="2" t="s">
        <v>4</v>
      </c>
      <c r="D1055" s="2">
        <v>2</v>
      </c>
      <c r="E1055" s="2" t="s">
        <v>23</v>
      </c>
      <c r="F1055" s="2">
        <v>1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7</v>
      </c>
      <c r="N1055" s="2">
        <v>40</v>
      </c>
      <c r="O1055" s="2">
        <v>0</v>
      </c>
      <c r="P1055" s="2">
        <v>0</v>
      </c>
      <c r="Q1055" s="2">
        <v>40</v>
      </c>
      <c r="R1055" s="2">
        <v>40</v>
      </c>
      <c r="S1055" s="2"/>
      <c r="T1055" s="10">
        <v>41048</v>
      </c>
      <c r="U1055" s="2">
        <v>88</v>
      </c>
    </row>
    <row r="1056" spans="1:21" x14ac:dyDescent="0.25">
      <c r="A1056" s="2">
        <v>46</v>
      </c>
      <c r="B1056" s="2" t="s">
        <v>93</v>
      </c>
      <c r="C1056" s="2" t="s">
        <v>4</v>
      </c>
      <c r="D1056" s="2">
        <v>2</v>
      </c>
      <c r="E1056" s="2" t="s">
        <v>23</v>
      </c>
      <c r="F1056" s="2">
        <v>1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5</v>
      </c>
      <c r="N1056" s="2">
        <v>40</v>
      </c>
      <c r="O1056" s="2">
        <v>0</v>
      </c>
      <c r="P1056" s="2">
        <v>0</v>
      </c>
      <c r="Q1056" s="2">
        <v>40</v>
      </c>
      <c r="R1056" s="2">
        <v>40</v>
      </c>
      <c r="S1056" s="2"/>
      <c r="T1056" s="10">
        <v>41055</v>
      </c>
      <c r="U1056" s="2">
        <v>95</v>
      </c>
    </row>
    <row r="1057" spans="1:21" x14ac:dyDescent="0.25">
      <c r="A1057" s="2">
        <v>46</v>
      </c>
      <c r="B1057" s="2" t="s">
        <v>93</v>
      </c>
      <c r="C1057" s="2" t="s">
        <v>4</v>
      </c>
      <c r="D1057" s="2">
        <v>2</v>
      </c>
      <c r="E1057" s="2" t="s">
        <v>23</v>
      </c>
      <c r="F1057" s="2">
        <v>1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2</v>
      </c>
      <c r="N1057" s="2">
        <v>40</v>
      </c>
      <c r="O1057" s="2">
        <v>0</v>
      </c>
      <c r="P1057" s="2">
        <v>0</v>
      </c>
      <c r="Q1057" s="2">
        <v>40</v>
      </c>
      <c r="R1057" s="2">
        <v>40</v>
      </c>
      <c r="S1057" s="2"/>
      <c r="T1057" s="10">
        <v>41062</v>
      </c>
      <c r="U1057" s="2">
        <v>102</v>
      </c>
    </row>
    <row r="1058" spans="1:21" x14ac:dyDescent="0.25">
      <c r="A1058" s="2">
        <v>46</v>
      </c>
      <c r="B1058" s="2" t="s">
        <v>93</v>
      </c>
      <c r="C1058" s="2" t="s">
        <v>4</v>
      </c>
      <c r="D1058" s="2">
        <v>2</v>
      </c>
      <c r="E1058" s="2" t="s">
        <v>23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40</v>
      </c>
      <c r="O1058" s="2">
        <v>0</v>
      </c>
      <c r="P1058" s="2">
        <v>0</v>
      </c>
      <c r="Q1058" s="2">
        <v>40</v>
      </c>
      <c r="R1058" s="2">
        <v>40</v>
      </c>
      <c r="S1058" s="2"/>
      <c r="T1058" s="10">
        <v>41069</v>
      </c>
      <c r="U1058" s="2">
        <v>109</v>
      </c>
    </row>
    <row r="1059" spans="1:21" x14ac:dyDescent="0.25">
      <c r="A1059" s="2">
        <v>46</v>
      </c>
      <c r="B1059" s="2" t="s">
        <v>93</v>
      </c>
      <c r="C1059" s="2" t="s">
        <v>4</v>
      </c>
      <c r="D1059" s="2">
        <v>2</v>
      </c>
      <c r="E1059" s="2" t="s">
        <v>23</v>
      </c>
      <c r="F1059" s="2">
        <v>1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40</v>
      </c>
      <c r="O1059" s="2">
        <v>0</v>
      </c>
      <c r="P1059" s="2">
        <v>0</v>
      </c>
      <c r="Q1059" s="2">
        <v>28</v>
      </c>
      <c r="R1059" s="2">
        <v>40</v>
      </c>
      <c r="S1059" s="2"/>
      <c r="T1059" s="10">
        <v>41076</v>
      </c>
      <c r="U1059" s="2">
        <v>116</v>
      </c>
    </row>
    <row r="1060" spans="1:21" x14ac:dyDescent="0.25">
      <c r="A1060" s="2">
        <v>47</v>
      </c>
      <c r="B1060" s="2" t="s">
        <v>94</v>
      </c>
      <c r="C1060" s="2" t="s">
        <v>4</v>
      </c>
      <c r="D1060" s="2">
        <v>2</v>
      </c>
      <c r="E1060" s="2" t="s">
        <v>23</v>
      </c>
      <c r="F1060" s="2">
        <v>2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40</v>
      </c>
      <c r="O1060" s="2">
        <v>0</v>
      </c>
      <c r="P1060" s="2">
        <v>0</v>
      </c>
      <c r="Q1060" s="2">
        <v>0</v>
      </c>
      <c r="R1060" s="2">
        <v>40</v>
      </c>
      <c r="S1060" s="2"/>
      <c r="T1060" s="10">
        <v>40964</v>
      </c>
      <c r="U1060" s="2">
        <v>4</v>
      </c>
    </row>
    <row r="1061" spans="1:21" x14ac:dyDescent="0.25">
      <c r="A1061" s="2">
        <v>47</v>
      </c>
      <c r="B1061" s="2" t="s">
        <v>94</v>
      </c>
      <c r="C1061" s="2" t="s">
        <v>4</v>
      </c>
      <c r="D1061" s="2">
        <v>2</v>
      </c>
      <c r="E1061" s="2" t="s">
        <v>23</v>
      </c>
      <c r="F1061" s="2">
        <v>2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24</v>
      </c>
      <c r="N1061" s="2">
        <v>40</v>
      </c>
      <c r="O1061" s="2">
        <v>0</v>
      </c>
      <c r="P1061" s="2">
        <v>0</v>
      </c>
      <c r="Q1061" s="2">
        <v>42</v>
      </c>
      <c r="R1061" s="2">
        <v>40</v>
      </c>
      <c r="S1061" s="2"/>
      <c r="T1061" s="10">
        <v>40968</v>
      </c>
      <c r="U1061" s="2">
        <v>8</v>
      </c>
    </row>
    <row r="1062" spans="1:21" x14ac:dyDescent="0.25">
      <c r="A1062" s="2">
        <v>47</v>
      </c>
      <c r="B1062" s="2" t="s">
        <v>94</v>
      </c>
      <c r="C1062" s="2" t="s">
        <v>4</v>
      </c>
      <c r="D1062" s="2">
        <v>2</v>
      </c>
      <c r="E1062" s="2" t="s">
        <v>23</v>
      </c>
      <c r="F1062" s="2">
        <v>2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35</v>
      </c>
      <c r="N1062" s="2">
        <v>40</v>
      </c>
      <c r="O1062" s="2">
        <v>0</v>
      </c>
      <c r="P1062" s="2">
        <v>0</v>
      </c>
      <c r="Q1062" s="2">
        <v>50</v>
      </c>
      <c r="R1062" s="2">
        <v>40</v>
      </c>
      <c r="S1062" s="2"/>
      <c r="T1062" s="10">
        <v>40972</v>
      </c>
      <c r="U1062" s="2">
        <v>12</v>
      </c>
    </row>
    <row r="1063" spans="1:21" x14ac:dyDescent="0.25">
      <c r="A1063" s="2">
        <v>47</v>
      </c>
      <c r="B1063" s="2" t="s">
        <v>94</v>
      </c>
      <c r="C1063" s="2" t="s">
        <v>4</v>
      </c>
      <c r="D1063" s="2">
        <v>2</v>
      </c>
      <c r="E1063" s="2" t="s">
        <v>23</v>
      </c>
      <c r="F1063" s="2">
        <v>2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40</v>
      </c>
      <c r="N1063" s="2">
        <v>40</v>
      </c>
      <c r="O1063" s="2">
        <v>0</v>
      </c>
      <c r="P1063" s="2">
        <v>0</v>
      </c>
      <c r="Q1063" s="2">
        <v>40</v>
      </c>
      <c r="R1063" s="2">
        <v>40</v>
      </c>
      <c r="S1063" s="2"/>
      <c r="T1063" s="10">
        <v>40976</v>
      </c>
      <c r="U1063" s="2">
        <v>16</v>
      </c>
    </row>
    <row r="1064" spans="1:21" x14ac:dyDescent="0.25">
      <c r="A1064" s="2">
        <v>47</v>
      </c>
      <c r="B1064" s="2" t="s">
        <v>94</v>
      </c>
      <c r="C1064" s="2" t="s">
        <v>4</v>
      </c>
      <c r="D1064" s="2">
        <v>2</v>
      </c>
      <c r="E1064" s="2" t="s">
        <v>23</v>
      </c>
      <c r="F1064" s="2">
        <v>2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40</v>
      </c>
      <c r="N1064" s="2">
        <v>40</v>
      </c>
      <c r="O1064" s="2">
        <v>0</v>
      </c>
      <c r="P1064" s="2">
        <v>0</v>
      </c>
      <c r="Q1064" s="2">
        <v>40</v>
      </c>
      <c r="R1064" s="2">
        <v>40</v>
      </c>
      <c r="S1064" s="2"/>
      <c r="T1064" s="10">
        <v>40980</v>
      </c>
      <c r="U1064" s="2">
        <v>20</v>
      </c>
    </row>
    <row r="1065" spans="1:21" x14ac:dyDescent="0.25">
      <c r="A1065" s="2">
        <v>47</v>
      </c>
      <c r="B1065" s="2" t="s">
        <v>94</v>
      </c>
      <c r="C1065" s="2" t="s">
        <v>4</v>
      </c>
      <c r="D1065" s="2">
        <v>2</v>
      </c>
      <c r="E1065" s="2" t="s">
        <v>23</v>
      </c>
      <c r="F1065" s="2">
        <v>2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40</v>
      </c>
      <c r="N1065" s="2">
        <v>40</v>
      </c>
      <c r="O1065" s="2">
        <v>0</v>
      </c>
      <c r="P1065" s="2">
        <v>0</v>
      </c>
      <c r="Q1065" s="2">
        <v>40</v>
      </c>
      <c r="R1065" s="2">
        <v>40</v>
      </c>
      <c r="S1065" s="2"/>
      <c r="T1065" s="10">
        <v>40984</v>
      </c>
      <c r="U1065" s="2">
        <v>24</v>
      </c>
    </row>
    <row r="1066" spans="1:21" x14ac:dyDescent="0.25">
      <c r="A1066" s="2">
        <v>47</v>
      </c>
      <c r="B1066" s="2" t="s">
        <v>94</v>
      </c>
      <c r="C1066" s="2" t="s">
        <v>4</v>
      </c>
      <c r="D1066" s="2">
        <v>2</v>
      </c>
      <c r="E1066" s="2" t="s">
        <v>23</v>
      </c>
      <c r="F1066" s="2">
        <v>2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40</v>
      </c>
      <c r="N1066" s="2">
        <v>40</v>
      </c>
      <c r="O1066" s="2">
        <v>0</v>
      </c>
      <c r="P1066" s="2">
        <v>0</v>
      </c>
      <c r="Q1066" s="2">
        <v>40</v>
      </c>
      <c r="R1066" s="2">
        <v>40</v>
      </c>
      <c r="S1066" s="2"/>
      <c r="T1066" s="10">
        <v>40988</v>
      </c>
      <c r="U1066" s="2">
        <v>28</v>
      </c>
    </row>
    <row r="1067" spans="1:21" x14ac:dyDescent="0.25">
      <c r="A1067" s="2">
        <v>47</v>
      </c>
      <c r="B1067" s="2" t="s">
        <v>94</v>
      </c>
      <c r="C1067" s="2" t="s">
        <v>4</v>
      </c>
      <c r="D1067" s="2">
        <v>2</v>
      </c>
      <c r="E1067" s="2" t="s">
        <v>23</v>
      </c>
      <c r="F1067" s="2">
        <v>2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38</v>
      </c>
      <c r="N1067" s="2">
        <v>40</v>
      </c>
      <c r="O1067" s="2">
        <v>0</v>
      </c>
      <c r="P1067" s="2">
        <v>0</v>
      </c>
      <c r="Q1067" s="2">
        <v>40</v>
      </c>
      <c r="R1067" s="2">
        <v>40</v>
      </c>
      <c r="S1067" s="2"/>
      <c r="T1067" s="10">
        <v>40992</v>
      </c>
      <c r="U1067" s="2">
        <v>32</v>
      </c>
    </row>
    <row r="1068" spans="1:21" x14ac:dyDescent="0.25">
      <c r="A1068" s="2">
        <v>47</v>
      </c>
      <c r="B1068" s="2" t="s">
        <v>94</v>
      </c>
      <c r="C1068" s="2" t="s">
        <v>4</v>
      </c>
      <c r="D1068" s="2">
        <v>2</v>
      </c>
      <c r="E1068" s="2" t="s">
        <v>23</v>
      </c>
      <c r="F1068" s="2">
        <v>2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35</v>
      </c>
      <c r="N1068" s="2">
        <v>40</v>
      </c>
      <c r="O1068" s="2">
        <v>0</v>
      </c>
      <c r="P1068" s="2">
        <v>0</v>
      </c>
      <c r="Q1068" s="2">
        <v>40</v>
      </c>
      <c r="R1068" s="2">
        <v>40</v>
      </c>
      <c r="S1068" s="2"/>
      <c r="T1068" s="10">
        <v>40996</v>
      </c>
      <c r="U1068" s="2">
        <v>36</v>
      </c>
    </row>
    <row r="1069" spans="1:21" x14ac:dyDescent="0.25">
      <c r="A1069" s="2">
        <v>47</v>
      </c>
      <c r="B1069" s="2" t="s">
        <v>94</v>
      </c>
      <c r="C1069" s="2" t="s">
        <v>4</v>
      </c>
      <c r="D1069" s="2">
        <v>2</v>
      </c>
      <c r="E1069" s="2" t="s">
        <v>23</v>
      </c>
      <c r="F1069" s="2">
        <v>2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33</v>
      </c>
      <c r="N1069" s="2">
        <v>40</v>
      </c>
      <c r="O1069" s="2">
        <v>0</v>
      </c>
      <c r="P1069" s="2">
        <v>0</v>
      </c>
      <c r="Q1069" s="2">
        <v>40</v>
      </c>
      <c r="R1069" s="2">
        <v>40</v>
      </c>
      <c r="S1069" s="2"/>
      <c r="T1069" s="10">
        <v>41000</v>
      </c>
      <c r="U1069" s="2">
        <v>40</v>
      </c>
    </row>
    <row r="1070" spans="1:21" x14ac:dyDescent="0.25">
      <c r="A1070" s="2">
        <v>47</v>
      </c>
      <c r="B1070" s="2" t="s">
        <v>94</v>
      </c>
      <c r="C1070" s="2" t="s">
        <v>4</v>
      </c>
      <c r="D1070" s="2">
        <v>2</v>
      </c>
      <c r="E1070" s="2" t="s">
        <v>23</v>
      </c>
      <c r="F1070" s="2">
        <v>2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26</v>
      </c>
      <c r="N1070" s="2">
        <v>40</v>
      </c>
      <c r="O1070" s="2">
        <v>0</v>
      </c>
      <c r="P1070" s="2">
        <v>0</v>
      </c>
      <c r="Q1070" s="2">
        <v>40</v>
      </c>
      <c r="R1070" s="2">
        <v>40</v>
      </c>
      <c r="S1070" s="2"/>
      <c r="T1070" s="10">
        <v>41004</v>
      </c>
      <c r="U1070" s="2">
        <v>44</v>
      </c>
    </row>
    <row r="1071" spans="1:21" x14ac:dyDescent="0.25">
      <c r="A1071" s="2">
        <v>47</v>
      </c>
      <c r="B1071" s="2" t="s">
        <v>94</v>
      </c>
      <c r="C1071" s="2" t="s">
        <v>4</v>
      </c>
      <c r="D1071" s="2">
        <v>2</v>
      </c>
      <c r="E1071" s="2" t="s">
        <v>23</v>
      </c>
      <c r="F1071" s="2">
        <v>2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25</v>
      </c>
      <c r="N1071" s="2">
        <v>40</v>
      </c>
      <c r="O1071" s="2">
        <v>0</v>
      </c>
      <c r="P1071" s="2">
        <v>0</v>
      </c>
      <c r="Q1071" s="2">
        <v>40</v>
      </c>
      <c r="R1071" s="2">
        <v>40</v>
      </c>
      <c r="S1071" s="2"/>
      <c r="T1071" s="10">
        <v>41008</v>
      </c>
      <c r="U1071" s="2">
        <v>48</v>
      </c>
    </row>
    <row r="1072" spans="1:21" x14ac:dyDescent="0.25">
      <c r="A1072" s="2">
        <v>47</v>
      </c>
      <c r="B1072" s="2" t="s">
        <v>94</v>
      </c>
      <c r="C1072" s="2" t="s">
        <v>4</v>
      </c>
      <c r="D1072" s="2">
        <v>2</v>
      </c>
      <c r="E1072" s="2" t="s">
        <v>23</v>
      </c>
      <c r="F1072" s="2">
        <v>2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23</v>
      </c>
      <c r="N1072" s="2">
        <v>40</v>
      </c>
      <c r="O1072" s="2">
        <v>0</v>
      </c>
      <c r="P1072" s="2">
        <v>0</v>
      </c>
      <c r="Q1072" s="2">
        <v>40</v>
      </c>
      <c r="R1072" s="2">
        <v>40</v>
      </c>
      <c r="S1072" s="2"/>
      <c r="T1072" s="10">
        <v>41012</v>
      </c>
      <c r="U1072" s="2">
        <v>52</v>
      </c>
    </row>
    <row r="1073" spans="1:21" x14ac:dyDescent="0.25">
      <c r="A1073" s="2">
        <v>47</v>
      </c>
      <c r="B1073" s="2" t="s">
        <v>94</v>
      </c>
      <c r="C1073" s="2" t="s">
        <v>4</v>
      </c>
      <c r="D1073" s="2">
        <v>2</v>
      </c>
      <c r="E1073" s="2" t="s">
        <v>23</v>
      </c>
      <c r="F1073" s="2">
        <v>2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19</v>
      </c>
      <c r="N1073" s="2">
        <v>40</v>
      </c>
      <c r="O1073" s="2">
        <v>0</v>
      </c>
      <c r="P1073" s="2">
        <v>0</v>
      </c>
      <c r="Q1073" s="2">
        <v>40</v>
      </c>
      <c r="R1073" s="2">
        <v>40</v>
      </c>
      <c r="S1073" s="2"/>
      <c r="T1073" s="10">
        <v>41016</v>
      </c>
      <c r="U1073" s="2">
        <v>56</v>
      </c>
    </row>
    <row r="1074" spans="1:21" x14ac:dyDescent="0.25">
      <c r="A1074" s="2">
        <v>47</v>
      </c>
      <c r="B1074" s="2" t="s">
        <v>94</v>
      </c>
      <c r="C1074" s="2" t="s">
        <v>4</v>
      </c>
      <c r="D1074" s="2">
        <v>2</v>
      </c>
      <c r="E1074" s="2" t="s">
        <v>23</v>
      </c>
      <c r="F1074" s="2">
        <v>2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12</v>
      </c>
      <c r="N1074" s="2">
        <v>40</v>
      </c>
      <c r="O1074" s="2">
        <v>0</v>
      </c>
      <c r="P1074" s="2">
        <v>0</v>
      </c>
      <c r="Q1074" s="2">
        <v>40</v>
      </c>
      <c r="R1074" s="2">
        <v>40</v>
      </c>
      <c r="S1074" s="2"/>
      <c r="T1074" s="10">
        <v>41020</v>
      </c>
      <c r="U1074" s="2">
        <v>60</v>
      </c>
    </row>
    <row r="1075" spans="1:21" x14ac:dyDescent="0.25">
      <c r="A1075" s="2">
        <v>47</v>
      </c>
      <c r="B1075" s="2" t="s">
        <v>94</v>
      </c>
      <c r="C1075" s="2" t="s">
        <v>4</v>
      </c>
      <c r="D1075" s="2">
        <v>2</v>
      </c>
      <c r="E1075" s="2" t="s">
        <v>23</v>
      </c>
      <c r="F1075" s="2">
        <v>2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11</v>
      </c>
      <c r="N1075" s="2">
        <v>40</v>
      </c>
      <c r="O1075" s="2">
        <v>0</v>
      </c>
      <c r="P1075" s="2">
        <v>0</v>
      </c>
      <c r="Q1075" s="2">
        <v>40</v>
      </c>
      <c r="R1075" s="2">
        <v>40</v>
      </c>
      <c r="S1075" s="2"/>
      <c r="T1075" s="10">
        <v>41027</v>
      </c>
      <c r="U1075" s="2">
        <v>67</v>
      </c>
    </row>
    <row r="1076" spans="1:21" x14ac:dyDescent="0.25">
      <c r="A1076" s="2">
        <v>47</v>
      </c>
      <c r="B1076" s="2" t="s">
        <v>94</v>
      </c>
      <c r="C1076" s="2" t="s">
        <v>4</v>
      </c>
      <c r="D1076" s="2">
        <v>2</v>
      </c>
      <c r="E1076" s="2" t="s">
        <v>23</v>
      </c>
      <c r="F1076" s="2">
        <v>2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10</v>
      </c>
      <c r="N1076" s="2">
        <v>40</v>
      </c>
      <c r="O1076" s="2">
        <v>0</v>
      </c>
      <c r="P1076" s="2">
        <v>0</v>
      </c>
      <c r="Q1076" s="2">
        <v>40</v>
      </c>
      <c r="R1076" s="2">
        <v>40</v>
      </c>
      <c r="S1076" s="2"/>
      <c r="T1076" s="10">
        <v>41034</v>
      </c>
      <c r="U1076" s="2">
        <v>74</v>
      </c>
    </row>
    <row r="1077" spans="1:21" x14ac:dyDescent="0.25">
      <c r="A1077" s="2">
        <v>47</v>
      </c>
      <c r="B1077" s="2" t="s">
        <v>94</v>
      </c>
      <c r="C1077" s="2" t="s">
        <v>4</v>
      </c>
      <c r="D1077" s="2">
        <v>2</v>
      </c>
      <c r="E1077" s="2" t="s">
        <v>23</v>
      </c>
      <c r="F1077" s="2">
        <v>2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7</v>
      </c>
      <c r="N1077" s="2">
        <v>40</v>
      </c>
      <c r="O1077" s="2">
        <v>0</v>
      </c>
      <c r="P1077" s="2">
        <v>0</v>
      </c>
      <c r="Q1077" s="2">
        <v>40</v>
      </c>
      <c r="R1077" s="2">
        <v>40</v>
      </c>
      <c r="S1077" s="2"/>
      <c r="T1077" s="10">
        <v>41041</v>
      </c>
      <c r="U1077" s="2">
        <v>81</v>
      </c>
    </row>
    <row r="1078" spans="1:21" x14ac:dyDescent="0.25">
      <c r="A1078" s="2">
        <v>47</v>
      </c>
      <c r="B1078" s="2" t="s">
        <v>94</v>
      </c>
      <c r="C1078" s="2" t="s">
        <v>4</v>
      </c>
      <c r="D1078" s="2">
        <v>2</v>
      </c>
      <c r="E1078" s="2" t="s">
        <v>23</v>
      </c>
      <c r="F1078" s="2">
        <v>2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5</v>
      </c>
      <c r="N1078" s="2">
        <v>40</v>
      </c>
      <c r="O1078" s="2">
        <v>0</v>
      </c>
      <c r="P1078" s="2">
        <v>0</v>
      </c>
      <c r="Q1078" s="2">
        <v>40</v>
      </c>
      <c r="R1078" s="2">
        <v>40</v>
      </c>
      <c r="S1078" s="2"/>
      <c r="T1078" s="10">
        <v>41048</v>
      </c>
      <c r="U1078" s="2">
        <v>88</v>
      </c>
    </row>
    <row r="1079" spans="1:21" x14ac:dyDescent="0.25">
      <c r="A1079" s="2">
        <v>47</v>
      </c>
      <c r="B1079" s="2" t="s">
        <v>94</v>
      </c>
      <c r="C1079" s="2" t="s">
        <v>4</v>
      </c>
      <c r="D1079" s="2">
        <v>2</v>
      </c>
      <c r="E1079" s="2" t="s">
        <v>23</v>
      </c>
      <c r="F1079" s="2">
        <v>2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4</v>
      </c>
      <c r="N1079" s="2">
        <v>40</v>
      </c>
      <c r="O1079" s="2">
        <v>0</v>
      </c>
      <c r="P1079" s="2">
        <v>0</v>
      </c>
      <c r="Q1079" s="2">
        <v>40</v>
      </c>
      <c r="R1079" s="2">
        <v>40</v>
      </c>
      <c r="S1079" s="2"/>
      <c r="T1079" s="10">
        <v>41055</v>
      </c>
      <c r="U1079" s="2">
        <v>95</v>
      </c>
    </row>
    <row r="1080" spans="1:21" x14ac:dyDescent="0.25">
      <c r="A1080" s="2">
        <v>47</v>
      </c>
      <c r="B1080" s="2" t="s">
        <v>94</v>
      </c>
      <c r="C1080" s="2" t="s">
        <v>4</v>
      </c>
      <c r="D1080" s="2">
        <v>2</v>
      </c>
      <c r="E1080" s="2" t="s">
        <v>23</v>
      </c>
      <c r="F1080" s="2">
        <v>2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1</v>
      </c>
      <c r="N1080" s="2">
        <v>40</v>
      </c>
      <c r="O1080" s="2">
        <v>0</v>
      </c>
      <c r="P1080" s="2">
        <v>0</v>
      </c>
      <c r="Q1080" s="2">
        <v>40</v>
      </c>
      <c r="R1080" s="2">
        <v>40</v>
      </c>
      <c r="S1080" s="2"/>
      <c r="T1080" s="10">
        <v>41062</v>
      </c>
      <c r="U1080" s="2">
        <v>102</v>
      </c>
    </row>
    <row r="1081" spans="1:21" x14ac:dyDescent="0.25">
      <c r="A1081" s="2">
        <v>47</v>
      </c>
      <c r="B1081" s="2" t="s">
        <v>94</v>
      </c>
      <c r="C1081" s="2" t="s">
        <v>4</v>
      </c>
      <c r="D1081" s="2">
        <v>2</v>
      </c>
      <c r="E1081" s="2" t="s">
        <v>23</v>
      </c>
      <c r="F1081" s="2">
        <v>2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1</v>
      </c>
      <c r="N1081" s="2">
        <v>40</v>
      </c>
      <c r="O1081" s="2">
        <v>0</v>
      </c>
      <c r="P1081" s="2">
        <v>0</v>
      </c>
      <c r="Q1081" s="2">
        <v>40</v>
      </c>
      <c r="R1081" s="2">
        <v>40</v>
      </c>
      <c r="S1081" s="2"/>
      <c r="T1081" s="10">
        <v>41069</v>
      </c>
      <c r="U1081" s="2">
        <v>109</v>
      </c>
    </row>
    <row r="1082" spans="1:21" x14ac:dyDescent="0.25">
      <c r="A1082" s="2">
        <v>47</v>
      </c>
      <c r="B1082" s="2" t="s">
        <v>94</v>
      </c>
      <c r="C1082" s="2" t="s">
        <v>4</v>
      </c>
      <c r="D1082" s="2">
        <v>2</v>
      </c>
      <c r="E1082" s="2" t="s">
        <v>23</v>
      </c>
      <c r="F1082" s="2">
        <v>2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40</v>
      </c>
      <c r="O1082" s="2">
        <v>0</v>
      </c>
      <c r="P1082" s="2">
        <v>0</v>
      </c>
      <c r="Q1082" s="2">
        <v>40</v>
      </c>
      <c r="R1082" s="2">
        <v>40</v>
      </c>
      <c r="S1082" s="2"/>
      <c r="T1082" s="10">
        <v>41076</v>
      </c>
      <c r="U1082" s="2">
        <v>116</v>
      </c>
    </row>
    <row r="1083" spans="1:21" x14ac:dyDescent="0.25">
      <c r="A1083" s="2">
        <v>48</v>
      </c>
      <c r="B1083" s="2" t="s">
        <v>95</v>
      </c>
      <c r="C1083" s="2" t="s">
        <v>4</v>
      </c>
      <c r="D1083" s="2">
        <v>2</v>
      </c>
      <c r="E1083" s="2" t="s">
        <v>23</v>
      </c>
      <c r="F1083" s="2">
        <v>3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5</v>
      </c>
      <c r="N1083" s="2">
        <v>40</v>
      </c>
      <c r="O1083" s="2">
        <v>0</v>
      </c>
      <c r="P1083" s="2">
        <v>0</v>
      </c>
      <c r="Q1083" s="2">
        <v>0</v>
      </c>
      <c r="R1083" s="2">
        <v>40</v>
      </c>
      <c r="S1083" s="2"/>
      <c r="T1083" s="10">
        <v>40964</v>
      </c>
      <c r="U1083" s="2">
        <v>4</v>
      </c>
    </row>
    <row r="1084" spans="1:21" x14ac:dyDescent="0.25">
      <c r="A1084" s="2">
        <v>48</v>
      </c>
      <c r="B1084" s="2" t="s">
        <v>95</v>
      </c>
      <c r="C1084" s="2" t="s">
        <v>4</v>
      </c>
      <c r="D1084" s="2">
        <v>2</v>
      </c>
      <c r="E1084" s="2" t="s">
        <v>23</v>
      </c>
      <c r="F1084" s="2">
        <v>3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22</v>
      </c>
      <c r="N1084" s="2">
        <v>40</v>
      </c>
      <c r="O1084" s="2">
        <v>0</v>
      </c>
      <c r="P1084" s="2">
        <v>0</v>
      </c>
      <c r="Q1084" s="2">
        <v>35</v>
      </c>
      <c r="R1084" s="2">
        <v>40</v>
      </c>
      <c r="S1084" s="2"/>
      <c r="T1084" s="10">
        <v>40968</v>
      </c>
      <c r="U1084" s="2">
        <v>8</v>
      </c>
    </row>
    <row r="1085" spans="1:21" x14ac:dyDescent="0.25">
      <c r="A1085" s="2">
        <v>48</v>
      </c>
      <c r="B1085" s="2" t="s">
        <v>95</v>
      </c>
      <c r="C1085" s="2" t="s">
        <v>4</v>
      </c>
      <c r="D1085" s="2">
        <v>2</v>
      </c>
      <c r="E1085" s="2" t="s">
        <v>23</v>
      </c>
      <c r="F1085" s="2">
        <v>3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31</v>
      </c>
      <c r="N1085" s="2">
        <v>40</v>
      </c>
      <c r="O1085" s="2">
        <v>0</v>
      </c>
      <c r="P1085" s="2">
        <v>0</v>
      </c>
      <c r="Q1085" s="2">
        <v>48</v>
      </c>
      <c r="R1085" s="2">
        <v>40</v>
      </c>
      <c r="S1085" s="2"/>
      <c r="T1085" s="10">
        <v>40972</v>
      </c>
      <c r="U1085" s="2">
        <v>12</v>
      </c>
    </row>
    <row r="1086" spans="1:21" x14ac:dyDescent="0.25">
      <c r="A1086" s="2">
        <v>48</v>
      </c>
      <c r="B1086" s="2" t="s">
        <v>95</v>
      </c>
      <c r="C1086" s="2" t="s">
        <v>4</v>
      </c>
      <c r="D1086" s="2">
        <v>2</v>
      </c>
      <c r="E1086" s="2" t="s">
        <v>23</v>
      </c>
      <c r="F1086" s="2">
        <v>3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40</v>
      </c>
      <c r="N1086" s="2">
        <v>40</v>
      </c>
      <c r="O1086" s="2">
        <v>0</v>
      </c>
      <c r="P1086" s="2">
        <v>0</v>
      </c>
      <c r="Q1086" s="2">
        <v>40</v>
      </c>
      <c r="R1086" s="2">
        <v>40</v>
      </c>
      <c r="S1086" s="2"/>
      <c r="T1086" s="10">
        <v>40976</v>
      </c>
      <c r="U1086" s="2">
        <v>16</v>
      </c>
    </row>
    <row r="1087" spans="1:21" x14ac:dyDescent="0.25">
      <c r="A1087" s="2">
        <v>48</v>
      </c>
      <c r="B1087" s="2" t="s">
        <v>95</v>
      </c>
      <c r="C1087" s="2" t="s">
        <v>4</v>
      </c>
      <c r="D1087" s="2">
        <v>2</v>
      </c>
      <c r="E1087" s="2" t="s">
        <v>23</v>
      </c>
      <c r="F1087" s="2">
        <v>3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40</v>
      </c>
      <c r="N1087" s="2">
        <v>40</v>
      </c>
      <c r="O1087" s="2">
        <v>0</v>
      </c>
      <c r="P1087" s="2">
        <v>0</v>
      </c>
      <c r="Q1087" s="2">
        <v>40</v>
      </c>
      <c r="R1087" s="2">
        <v>40</v>
      </c>
      <c r="S1087" s="2"/>
      <c r="T1087" s="10">
        <v>40980</v>
      </c>
      <c r="U1087" s="2">
        <v>20</v>
      </c>
    </row>
    <row r="1088" spans="1:21" x14ac:dyDescent="0.25">
      <c r="A1088" s="2">
        <v>48</v>
      </c>
      <c r="B1088" s="2" t="s">
        <v>95</v>
      </c>
      <c r="C1088" s="2" t="s">
        <v>4</v>
      </c>
      <c r="D1088" s="2">
        <v>2</v>
      </c>
      <c r="E1088" s="2" t="s">
        <v>23</v>
      </c>
      <c r="F1088" s="2">
        <v>3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40</v>
      </c>
      <c r="N1088" s="2">
        <v>40</v>
      </c>
      <c r="O1088" s="2">
        <v>0</v>
      </c>
      <c r="P1088" s="2">
        <v>0</v>
      </c>
      <c r="Q1088" s="2">
        <v>40</v>
      </c>
      <c r="R1088" s="2">
        <v>40</v>
      </c>
      <c r="S1088" s="2"/>
      <c r="T1088" s="10">
        <v>40984</v>
      </c>
      <c r="U1088" s="2">
        <v>24</v>
      </c>
    </row>
    <row r="1089" spans="1:21" x14ac:dyDescent="0.25">
      <c r="A1089" s="2">
        <v>48</v>
      </c>
      <c r="B1089" s="2" t="s">
        <v>95</v>
      </c>
      <c r="C1089" s="2" t="s">
        <v>4</v>
      </c>
      <c r="D1089" s="2">
        <v>2</v>
      </c>
      <c r="E1089" s="2" t="s">
        <v>23</v>
      </c>
      <c r="F1089" s="2">
        <v>3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38</v>
      </c>
      <c r="N1089" s="2">
        <v>40</v>
      </c>
      <c r="O1089" s="2">
        <v>0</v>
      </c>
      <c r="P1089" s="2">
        <v>0</v>
      </c>
      <c r="Q1089" s="2">
        <v>40</v>
      </c>
      <c r="R1089" s="2">
        <v>40</v>
      </c>
      <c r="S1089" s="2"/>
      <c r="T1089" s="10">
        <v>40988</v>
      </c>
      <c r="U1089" s="2">
        <v>28</v>
      </c>
    </row>
    <row r="1090" spans="1:21" x14ac:dyDescent="0.25">
      <c r="A1090" s="2">
        <v>48</v>
      </c>
      <c r="B1090" s="2" t="s">
        <v>95</v>
      </c>
      <c r="C1090" s="2" t="s">
        <v>4</v>
      </c>
      <c r="D1090" s="2">
        <v>2</v>
      </c>
      <c r="E1090" s="2" t="s">
        <v>23</v>
      </c>
      <c r="F1090" s="2">
        <v>3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37</v>
      </c>
      <c r="N1090" s="2">
        <v>40</v>
      </c>
      <c r="O1090" s="2">
        <v>0</v>
      </c>
      <c r="P1090" s="2">
        <v>0</v>
      </c>
      <c r="Q1090" s="2">
        <v>40</v>
      </c>
      <c r="R1090" s="2">
        <v>40</v>
      </c>
      <c r="S1090" s="2"/>
      <c r="T1090" s="10">
        <v>40992</v>
      </c>
      <c r="U1090" s="2">
        <v>32</v>
      </c>
    </row>
    <row r="1091" spans="1:21" x14ac:dyDescent="0.25">
      <c r="A1091" s="2">
        <v>48</v>
      </c>
      <c r="B1091" s="2" t="s">
        <v>95</v>
      </c>
      <c r="C1091" s="2" t="s">
        <v>4</v>
      </c>
      <c r="D1091" s="2">
        <v>2</v>
      </c>
      <c r="E1091" s="2" t="s">
        <v>23</v>
      </c>
      <c r="F1091" s="2">
        <v>3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34</v>
      </c>
      <c r="N1091" s="2">
        <v>40</v>
      </c>
      <c r="O1091" s="2">
        <v>0</v>
      </c>
      <c r="P1091" s="2">
        <v>0</v>
      </c>
      <c r="Q1091" s="2">
        <v>40</v>
      </c>
      <c r="R1091" s="2">
        <v>40</v>
      </c>
      <c r="S1091" s="2"/>
      <c r="T1091" s="10">
        <v>40996</v>
      </c>
      <c r="U1091" s="2">
        <v>36</v>
      </c>
    </row>
    <row r="1092" spans="1:21" x14ac:dyDescent="0.25">
      <c r="A1092" s="2">
        <v>48</v>
      </c>
      <c r="B1092" s="2" t="s">
        <v>95</v>
      </c>
      <c r="C1092" s="2" t="s">
        <v>4</v>
      </c>
      <c r="D1092" s="2">
        <v>2</v>
      </c>
      <c r="E1092" s="2" t="s">
        <v>23</v>
      </c>
      <c r="F1092" s="2">
        <v>3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30</v>
      </c>
      <c r="N1092" s="2">
        <v>40</v>
      </c>
      <c r="O1092" s="2">
        <v>0</v>
      </c>
      <c r="P1092" s="2">
        <v>0</v>
      </c>
      <c r="Q1092" s="2">
        <v>40</v>
      </c>
      <c r="R1092" s="2">
        <v>40</v>
      </c>
      <c r="S1092" s="2"/>
      <c r="T1092" s="10">
        <v>41000</v>
      </c>
      <c r="U1092" s="2">
        <v>40</v>
      </c>
    </row>
    <row r="1093" spans="1:21" x14ac:dyDescent="0.25">
      <c r="A1093" s="2">
        <v>48</v>
      </c>
      <c r="B1093" s="2" t="s">
        <v>95</v>
      </c>
      <c r="C1093" s="2" t="s">
        <v>4</v>
      </c>
      <c r="D1093" s="2">
        <v>2</v>
      </c>
      <c r="E1093" s="2" t="s">
        <v>23</v>
      </c>
      <c r="F1093" s="2">
        <v>3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30</v>
      </c>
      <c r="N1093" s="2">
        <v>40</v>
      </c>
      <c r="O1093" s="2">
        <v>0</v>
      </c>
      <c r="P1093" s="2">
        <v>0</v>
      </c>
      <c r="Q1093" s="2">
        <v>40</v>
      </c>
      <c r="R1093" s="2">
        <v>40</v>
      </c>
      <c r="S1093" s="2"/>
      <c r="T1093" s="10">
        <v>41004</v>
      </c>
      <c r="U1093" s="2">
        <v>44</v>
      </c>
    </row>
    <row r="1094" spans="1:21" x14ac:dyDescent="0.25">
      <c r="A1094" s="2">
        <v>48</v>
      </c>
      <c r="B1094" s="2" t="s">
        <v>95</v>
      </c>
      <c r="C1094" s="2" t="s">
        <v>4</v>
      </c>
      <c r="D1094" s="2">
        <v>2</v>
      </c>
      <c r="E1094" s="2" t="s">
        <v>23</v>
      </c>
      <c r="F1094" s="2">
        <v>3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28</v>
      </c>
      <c r="N1094" s="2">
        <v>40</v>
      </c>
      <c r="O1094" s="2">
        <v>0</v>
      </c>
      <c r="P1094" s="2">
        <v>0</v>
      </c>
      <c r="Q1094" s="2">
        <v>40</v>
      </c>
      <c r="R1094" s="2">
        <v>40</v>
      </c>
      <c r="S1094" s="2"/>
      <c r="T1094" s="10">
        <v>41008</v>
      </c>
      <c r="U1094" s="2">
        <v>48</v>
      </c>
    </row>
    <row r="1095" spans="1:21" x14ac:dyDescent="0.25">
      <c r="A1095" s="2">
        <v>48</v>
      </c>
      <c r="B1095" s="2" t="s">
        <v>95</v>
      </c>
      <c r="C1095" s="2" t="s">
        <v>4</v>
      </c>
      <c r="D1095" s="2">
        <v>2</v>
      </c>
      <c r="E1095" s="2" t="s">
        <v>23</v>
      </c>
      <c r="F1095" s="2">
        <v>3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26</v>
      </c>
      <c r="N1095" s="2">
        <v>40</v>
      </c>
      <c r="O1095" s="2">
        <v>0</v>
      </c>
      <c r="P1095" s="2">
        <v>0</v>
      </c>
      <c r="Q1095" s="2">
        <v>40</v>
      </c>
      <c r="R1095" s="2">
        <v>40</v>
      </c>
      <c r="S1095" s="2"/>
      <c r="T1095" s="10">
        <v>41012</v>
      </c>
      <c r="U1095" s="2">
        <v>52</v>
      </c>
    </row>
    <row r="1096" spans="1:21" x14ac:dyDescent="0.25">
      <c r="A1096" s="2">
        <v>48</v>
      </c>
      <c r="B1096" s="2" t="s">
        <v>95</v>
      </c>
      <c r="C1096" s="2" t="s">
        <v>4</v>
      </c>
      <c r="D1096" s="2">
        <v>2</v>
      </c>
      <c r="E1096" s="2" t="s">
        <v>23</v>
      </c>
      <c r="F1096" s="2">
        <v>3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25</v>
      </c>
      <c r="N1096" s="2">
        <v>40</v>
      </c>
      <c r="O1096" s="2">
        <v>0</v>
      </c>
      <c r="P1096" s="2">
        <v>0</v>
      </c>
      <c r="Q1096" s="2">
        <v>40</v>
      </c>
      <c r="R1096" s="2">
        <v>40</v>
      </c>
      <c r="S1096" s="2"/>
      <c r="T1096" s="10">
        <v>41016</v>
      </c>
      <c r="U1096" s="2">
        <v>56</v>
      </c>
    </row>
    <row r="1097" spans="1:21" x14ac:dyDescent="0.25">
      <c r="A1097" s="2">
        <v>48</v>
      </c>
      <c r="B1097" s="2" t="s">
        <v>95</v>
      </c>
      <c r="C1097" s="2" t="s">
        <v>4</v>
      </c>
      <c r="D1097" s="2">
        <v>2</v>
      </c>
      <c r="E1097" s="2" t="s">
        <v>23</v>
      </c>
      <c r="F1097" s="2">
        <v>3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20</v>
      </c>
      <c r="N1097" s="2">
        <v>40</v>
      </c>
      <c r="O1097" s="2">
        <v>0</v>
      </c>
      <c r="P1097" s="2">
        <v>0</v>
      </c>
      <c r="Q1097" s="2">
        <v>40</v>
      </c>
      <c r="R1097" s="2">
        <v>40</v>
      </c>
      <c r="S1097" s="2"/>
      <c r="T1097" s="10">
        <v>41020</v>
      </c>
      <c r="U1097" s="2">
        <v>60</v>
      </c>
    </row>
    <row r="1098" spans="1:21" x14ac:dyDescent="0.25">
      <c r="A1098" s="2">
        <v>48</v>
      </c>
      <c r="B1098" s="2" t="s">
        <v>95</v>
      </c>
      <c r="C1098" s="2" t="s">
        <v>4</v>
      </c>
      <c r="D1098" s="2">
        <v>2</v>
      </c>
      <c r="E1098" s="2" t="s">
        <v>23</v>
      </c>
      <c r="F1098" s="2">
        <v>3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13</v>
      </c>
      <c r="N1098" s="2">
        <v>40</v>
      </c>
      <c r="O1098" s="2">
        <v>0</v>
      </c>
      <c r="P1098" s="2">
        <v>0</v>
      </c>
      <c r="Q1098" s="2">
        <v>40</v>
      </c>
      <c r="R1098" s="2">
        <v>40</v>
      </c>
      <c r="S1098" s="2"/>
      <c r="T1098" s="10">
        <v>41027</v>
      </c>
      <c r="U1098" s="2">
        <v>67</v>
      </c>
    </row>
    <row r="1099" spans="1:21" x14ac:dyDescent="0.25">
      <c r="A1099" s="2">
        <v>48</v>
      </c>
      <c r="B1099" s="2" t="s">
        <v>95</v>
      </c>
      <c r="C1099" s="2" t="s">
        <v>4</v>
      </c>
      <c r="D1099" s="2">
        <v>2</v>
      </c>
      <c r="E1099" s="2" t="s">
        <v>23</v>
      </c>
      <c r="F1099" s="2">
        <v>3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10</v>
      </c>
      <c r="N1099" s="2">
        <v>40</v>
      </c>
      <c r="O1099" s="2">
        <v>0</v>
      </c>
      <c r="P1099" s="2">
        <v>0</v>
      </c>
      <c r="Q1099" s="2">
        <v>40</v>
      </c>
      <c r="R1099" s="2">
        <v>40</v>
      </c>
      <c r="S1099" s="2"/>
      <c r="T1099" s="10">
        <v>41034</v>
      </c>
      <c r="U1099" s="2">
        <v>74</v>
      </c>
    </row>
    <row r="1100" spans="1:21" x14ac:dyDescent="0.25">
      <c r="A1100" s="2">
        <v>48</v>
      </c>
      <c r="B1100" s="2" t="s">
        <v>95</v>
      </c>
      <c r="C1100" s="2" t="s">
        <v>4</v>
      </c>
      <c r="D1100" s="2">
        <v>2</v>
      </c>
      <c r="E1100" s="2" t="s">
        <v>23</v>
      </c>
      <c r="F1100" s="2">
        <v>3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7</v>
      </c>
      <c r="N1100" s="2">
        <v>40</v>
      </c>
      <c r="O1100" s="2">
        <v>0</v>
      </c>
      <c r="P1100" s="2">
        <v>0</v>
      </c>
      <c r="Q1100" s="2">
        <v>40</v>
      </c>
      <c r="R1100" s="2">
        <v>40</v>
      </c>
      <c r="S1100" s="2"/>
      <c r="T1100" s="10">
        <v>41041</v>
      </c>
      <c r="U1100" s="2">
        <v>81</v>
      </c>
    </row>
    <row r="1101" spans="1:21" x14ac:dyDescent="0.25">
      <c r="A1101" s="2">
        <v>48</v>
      </c>
      <c r="B1101" s="2" t="s">
        <v>95</v>
      </c>
      <c r="C1101" s="2" t="s">
        <v>4</v>
      </c>
      <c r="D1101" s="2">
        <v>2</v>
      </c>
      <c r="E1101" s="2" t="s">
        <v>23</v>
      </c>
      <c r="F1101" s="2">
        <v>3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6</v>
      </c>
      <c r="N1101" s="2">
        <v>40</v>
      </c>
      <c r="O1101" s="2">
        <v>0</v>
      </c>
      <c r="P1101" s="2">
        <v>0</v>
      </c>
      <c r="Q1101" s="2">
        <v>40</v>
      </c>
      <c r="R1101" s="2">
        <v>40</v>
      </c>
      <c r="S1101" s="2"/>
      <c r="T1101" s="10">
        <v>41048</v>
      </c>
      <c r="U1101" s="2">
        <v>88</v>
      </c>
    </row>
    <row r="1102" spans="1:21" x14ac:dyDescent="0.25">
      <c r="A1102" s="2">
        <v>48</v>
      </c>
      <c r="B1102" s="2" t="s">
        <v>95</v>
      </c>
      <c r="C1102" s="2" t="s">
        <v>4</v>
      </c>
      <c r="D1102" s="2">
        <v>2</v>
      </c>
      <c r="E1102" s="2" t="s">
        <v>23</v>
      </c>
      <c r="F1102" s="2">
        <v>3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6</v>
      </c>
      <c r="N1102" s="2">
        <v>40</v>
      </c>
      <c r="O1102" s="2">
        <v>0</v>
      </c>
      <c r="P1102" s="2">
        <v>0</v>
      </c>
      <c r="Q1102" s="2">
        <v>40</v>
      </c>
      <c r="R1102" s="2">
        <v>40</v>
      </c>
      <c r="S1102" s="2"/>
      <c r="T1102" s="10">
        <v>41055</v>
      </c>
      <c r="U1102" s="2">
        <v>95</v>
      </c>
    </row>
    <row r="1103" spans="1:21" x14ac:dyDescent="0.25">
      <c r="A1103" s="2">
        <v>48</v>
      </c>
      <c r="B1103" s="2" t="s">
        <v>95</v>
      </c>
      <c r="C1103" s="2" t="s">
        <v>4</v>
      </c>
      <c r="D1103" s="2">
        <v>2</v>
      </c>
      <c r="E1103" s="2" t="s">
        <v>23</v>
      </c>
      <c r="F1103" s="2">
        <v>3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1</v>
      </c>
      <c r="N1103" s="2">
        <v>40</v>
      </c>
      <c r="O1103" s="2">
        <v>0</v>
      </c>
      <c r="P1103" s="2">
        <v>0</v>
      </c>
      <c r="Q1103" s="2">
        <v>40</v>
      </c>
      <c r="R1103" s="2">
        <v>40</v>
      </c>
      <c r="S1103" s="2"/>
      <c r="T1103" s="10">
        <v>41062</v>
      </c>
      <c r="U1103" s="2">
        <v>102</v>
      </c>
    </row>
    <row r="1104" spans="1:21" x14ac:dyDescent="0.25">
      <c r="A1104" s="2">
        <v>48</v>
      </c>
      <c r="B1104" s="2" t="s">
        <v>95</v>
      </c>
      <c r="C1104" s="2" t="s">
        <v>4</v>
      </c>
      <c r="D1104" s="2">
        <v>2</v>
      </c>
      <c r="E1104" s="2" t="s">
        <v>23</v>
      </c>
      <c r="F1104" s="2">
        <v>3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40</v>
      </c>
      <c r="O1104" s="2">
        <v>0</v>
      </c>
      <c r="P1104" s="2">
        <v>0</v>
      </c>
      <c r="Q1104" s="2">
        <v>40</v>
      </c>
      <c r="R1104" s="2">
        <v>40</v>
      </c>
      <c r="S1104" s="2"/>
      <c r="T1104" s="10">
        <v>41069</v>
      </c>
      <c r="U1104" s="2">
        <v>109</v>
      </c>
    </row>
    <row r="1105" spans="1:21" x14ac:dyDescent="0.25">
      <c r="A1105" s="2">
        <v>48</v>
      </c>
      <c r="B1105" s="2" t="s">
        <v>95</v>
      </c>
      <c r="C1105" s="2" t="s">
        <v>4</v>
      </c>
      <c r="D1105" s="2">
        <v>2</v>
      </c>
      <c r="E1105" s="2" t="s">
        <v>23</v>
      </c>
      <c r="F1105" s="2">
        <v>3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40</v>
      </c>
      <c r="O1105" s="2">
        <v>0</v>
      </c>
      <c r="P1105" s="2">
        <v>0</v>
      </c>
      <c r="Q1105" s="2">
        <v>40</v>
      </c>
      <c r="R1105" s="2">
        <v>40</v>
      </c>
      <c r="S1105" s="2"/>
      <c r="T1105" s="10">
        <v>41076</v>
      </c>
      <c r="U1105" s="2">
        <v>116</v>
      </c>
    </row>
    <row r="1106" spans="1:21" x14ac:dyDescent="0.25">
      <c r="A1106" s="2">
        <v>49</v>
      </c>
      <c r="B1106" s="2" t="s">
        <v>96</v>
      </c>
      <c r="C1106" s="2" t="s">
        <v>4</v>
      </c>
      <c r="D1106" s="2">
        <v>2</v>
      </c>
      <c r="E1106" s="2" t="s">
        <v>24</v>
      </c>
      <c r="F1106" s="2">
        <v>1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40</v>
      </c>
      <c r="S1106" s="2"/>
      <c r="T1106" s="10">
        <v>40964</v>
      </c>
      <c r="U1106" s="2">
        <v>4</v>
      </c>
    </row>
    <row r="1107" spans="1:21" x14ac:dyDescent="0.25">
      <c r="A1107" s="2">
        <v>49</v>
      </c>
      <c r="B1107" s="2" t="s">
        <v>96</v>
      </c>
      <c r="C1107" s="2" t="s">
        <v>4</v>
      </c>
      <c r="D1107" s="2">
        <v>2</v>
      </c>
      <c r="E1107" s="2" t="s">
        <v>24</v>
      </c>
      <c r="F1107" s="2">
        <v>1</v>
      </c>
      <c r="G1107" s="2">
        <v>0</v>
      </c>
      <c r="H1107" s="2">
        <v>0</v>
      </c>
      <c r="I1107" s="2">
        <v>0</v>
      </c>
      <c r="J1107" s="2">
        <v>40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33</v>
      </c>
      <c r="R1107" s="2">
        <v>40</v>
      </c>
      <c r="S1107" s="2"/>
      <c r="T1107" s="10">
        <v>40968</v>
      </c>
      <c r="U1107" s="2">
        <v>8</v>
      </c>
    </row>
    <row r="1108" spans="1:21" x14ac:dyDescent="0.25">
      <c r="A1108" s="2">
        <v>49</v>
      </c>
      <c r="B1108" s="2" t="s">
        <v>96</v>
      </c>
      <c r="C1108" s="2" t="s">
        <v>4</v>
      </c>
      <c r="D1108" s="2">
        <v>2</v>
      </c>
      <c r="E1108" s="2" t="s">
        <v>24</v>
      </c>
      <c r="F1108" s="2">
        <v>1</v>
      </c>
      <c r="G1108" s="2">
        <v>0</v>
      </c>
      <c r="H1108" s="2">
        <v>0</v>
      </c>
      <c r="I1108" s="2">
        <v>2</v>
      </c>
      <c r="J1108" s="2">
        <v>40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40</v>
      </c>
      <c r="S1108" s="2"/>
      <c r="T1108" s="10">
        <v>40972</v>
      </c>
      <c r="U1108" s="2">
        <v>12</v>
      </c>
    </row>
    <row r="1109" spans="1:21" x14ac:dyDescent="0.25">
      <c r="A1109" s="2">
        <v>49</v>
      </c>
      <c r="B1109" s="2" t="s">
        <v>96</v>
      </c>
      <c r="C1109" s="2" t="s">
        <v>4</v>
      </c>
      <c r="D1109" s="2">
        <v>2</v>
      </c>
      <c r="E1109" s="2" t="s">
        <v>24</v>
      </c>
      <c r="F1109" s="2">
        <v>1</v>
      </c>
      <c r="G1109" s="2">
        <v>0</v>
      </c>
      <c r="H1109" s="2">
        <v>0</v>
      </c>
      <c r="I1109" s="2">
        <v>2</v>
      </c>
      <c r="J1109" s="2">
        <v>40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40</v>
      </c>
      <c r="R1109" s="2">
        <v>40</v>
      </c>
      <c r="S1109" s="2"/>
      <c r="T1109" s="10">
        <v>40976</v>
      </c>
      <c r="U1109" s="2">
        <v>16</v>
      </c>
    </row>
    <row r="1110" spans="1:21" x14ac:dyDescent="0.25">
      <c r="A1110" s="2">
        <v>49</v>
      </c>
      <c r="B1110" s="2" t="s">
        <v>96</v>
      </c>
      <c r="C1110" s="2" t="s">
        <v>4</v>
      </c>
      <c r="D1110" s="2">
        <v>2</v>
      </c>
      <c r="E1110" s="2" t="s">
        <v>24</v>
      </c>
      <c r="F1110" s="2">
        <v>1</v>
      </c>
      <c r="G1110" s="2">
        <v>0</v>
      </c>
      <c r="H1110" s="2">
        <v>0</v>
      </c>
      <c r="I1110" s="2">
        <v>9</v>
      </c>
      <c r="J1110" s="2">
        <v>40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40</v>
      </c>
      <c r="R1110" s="2">
        <v>40</v>
      </c>
      <c r="S1110" s="2"/>
      <c r="T1110" s="10">
        <v>40980</v>
      </c>
      <c r="U1110" s="2">
        <v>20</v>
      </c>
    </row>
    <row r="1111" spans="1:21" x14ac:dyDescent="0.25">
      <c r="A1111" s="2">
        <v>49</v>
      </c>
      <c r="B1111" s="2" t="s">
        <v>96</v>
      </c>
      <c r="C1111" s="2" t="s">
        <v>4</v>
      </c>
      <c r="D1111" s="2">
        <v>2</v>
      </c>
      <c r="E1111" s="2" t="s">
        <v>24</v>
      </c>
      <c r="F1111" s="2">
        <v>1</v>
      </c>
      <c r="G1111" s="2">
        <v>0</v>
      </c>
      <c r="H1111" s="2">
        <v>0</v>
      </c>
      <c r="I1111" s="2">
        <v>9</v>
      </c>
      <c r="J1111" s="2">
        <v>40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40</v>
      </c>
      <c r="R1111" s="2">
        <v>40</v>
      </c>
      <c r="S1111" s="2"/>
      <c r="T1111" s="10">
        <v>40984</v>
      </c>
      <c r="U1111" s="2">
        <v>24</v>
      </c>
    </row>
    <row r="1112" spans="1:21" x14ac:dyDescent="0.25">
      <c r="A1112" s="2">
        <v>49</v>
      </c>
      <c r="B1112" s="2" t="s">
        <v>96</v>
      </c>
      <c r="C1112" s="2" t="s">
        <v>4</v>
      </c>
      <c r="D1112" s="2">
        <v>2</v>
      </c>
      <c r="E1112" s="2" t="s">
        <v>24</v>
      </c>
      <c r="F1112" s="2">
        <v>1</v>
      </c>
      <c r="G1112" s="2">
        <v>0</v>
      </c>
      <c r="H1112" s="2">
        <v>0</v>
      </c>
      <c r="I1112" s="2">
        <v>11</v>
      </c>
      <c r="J1112" s="2">
        <v>40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40</v>
      </c>
      <c r="R1112" s="2">
        <v>40</v>
      </c>
      <c r="S1112" s="2"/>
      <c r="T1112" s="10">
        <v>40988</v>
      </c>
      <c r="U1112" s="2">
        <v>28</v>
      </c>
    </row>
    <row r="1113" spans="1:21" x14ac:dyDescent="0.25">
      <c r="A1113" s="2">
        <v>49</v>
      </c>
      <c r="B1113" s="2" t="s">
        <v>96</v>
      </c>
      <c r="C1113" s="2" t="s">
        <v>4</v>
      </c>
      <c r="D1113" s="2">
        <v>2</v>
      </c>
      <c r="E1113" s="2" t="s">
        <v>24</v>
      </c>
      <c r="F1113" s="2">
        <v>1</v>
      </c>
      <c r="G1113" s="2">
        <v>0</v>
      </c>
      <c r="H1113" s="2">
        <v>0</v>
      </c>
      <c r="I1113" s="2">
        <v>11</v>
      </c>
      <c r="J1113" s="2">
        <v>40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40</v>
      </c>
      <c r="R1113" s="2">
        <v>40</v>
      </c>
      <c r="S1113" s="2"/>
      <c r="T1113" s="10">
        <v>40992</v>
      </c>
      <c r="U1113" s="2">
        <v>32</v>
      </c>
    </row>
    <row r="1114" spans="1:21" x14ac:dyDescent="0.25">
      <c r="A1114" s="2">
        <v>49</v>
      </c>
      <c r="B1114" s="2" t="s">
        <v>96</v>
      </c>
      <c r="C1114" s="2" t="s">
        <v>4</v>
      </c>
      <c r="D1114" s="2">
        <v>2</v>
      </c>
      <c r="E1114" s="2" t="s">
        <v>24</v>
      </c>
      <c r="F1114" s="2">
        <v>1</v>
      </c>
      <c r="G1114" s="2">
        <v>0</v>
      </c>
      <c r="H1114" s="2">
        <v>0</v>
      </c>
      <c r="I1114" s="2">
        <v>11</v>
      </c>
      <c r="J1114" s="2">
        <v>40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40</v>
      </c>
      <c r="R1114" s="2">
        <v>40</v>
      </c>
      <c r="S1114" s="2"/>
      <c r="T1114" s="10">
        <v>40996</v>
      </c>
      <c r="U1114" s="2">
        <v>36</v>
      </c>
    </row>
    <row r="1115" spans="1:21" x14ac:dyDescent="0.25">
      <c r="A1115" s="2">
        <v>49</v>
      </c>
      <c r="B1115" s="2" t="s">
        <v>96</v>
      </c>
      <c r="C1115" s="2" t="s">
        <v>4</v>
      </c>
      <c r="D1115" s="2">
        <v>2</v>
      </c>
      <c r="E1115" s="2" t="s">
        <v>24</v>
      </c>
      <c r="F1115" s="2">
        <v>1</v>
      </c>
      <c r="G1115" s="2">
        <v>0</v>
      </c>
      <c r="H1115" s="2">
        <v>0</v>
      </c>
      <c r="I1115" s="2">
        <v>8</v>
      </c>
      <c r="J1115" s="2">
        <v>40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40</v>
      </c>
      <c r="R1115" s="2">
        <v>40</v>
      </c>
      <c r="S1115" s="2"/>
      <c r="T1115" s="10">
        <v>41000</v>
      </c>
      <c r="U1115" s="2">
        <v>40</v>
      </c>
    </row>
    <row r="1116" spans="1:21" x14ac:dyDescent="0.25">
      <c r="A1116" s="2">
        <v>49</v>
      </c>
      <c r="B1116" s="2" t="s">
        <v>96</v>
      </c>
      <c r="C1116" s="2" t="s">
        <v>4</v>
      </c>
      <c r="D1116" s="2">
        <v>2</v>
      </c>
      <c r="E1116" s="2" t="s">
        <v>24</v>
      </c>
      <c r="F1116" s="2">
        <v>1</v>
      </c>
      <c r="G1116" s="2">
        <v>0</v>
      </c>
      <c r="H1116" s="2">
        <v>0</v>
      </c>
      <c r="I1116" s="2">
        <v>8</v>
      </c>
      <c r="J1116" s="2">
        <v>40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40</v>
      </c>
      <c r="R1116" s="2">
        <v>40</v>
      </c>
      <c r="S1116" s="2"/>
      <c r="T1116" s="10">
        <v>41004</v>
      </c>
      <c r="U1116" s="2">
        <v>44</v>
      </c>
    </row>
    <row r="1117" spans="1:21" x14ac:dyDescent="0.25">
      <c r="A1117" s="2">
        <v>49</v>
      </c>
      <c r="B1117" s="2" t="s">
        <v>96</v>
      </c>
      <c r="C1117" s="2" t="s">
        <v>4</v>
      </c>
      <c r="D1117" s="2">
        <v>2</v>
      </c>
      <c r="E1117" s="2" t="s">
        <v>24</v>
      </c>
      <c r="F1117" s="2">
        <v>1</v>
      </c>
      <c r="G1117" s="2">
        <v>0</v>
      </c>
      <c r="H1117" s="2">
        <v>0</v>
      </c>
      <c r="I1117" s="2">
        <v>6</v>
      </c>
      <c r="J1117" s="2">
        <v>40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40</v>
      </c>
      <c r="R1117" s="2">
        <v>40</v>
      </c>
      <c r="S1117" s="2"/>
      <c r="T1117" s="10">
        <v>41008</v>
      </c>
      <c r="U1117" s="2">
        <v>48</v>
      </c>
    </row>
    <row r="1118" spans="1:21" x14ac:dyDescent="0.25">
      <c r="A1118" s="2">
        <v>49</v>
      </c>
      <c r="B1118" s="2" t="s">
        <v>96</v>
      </c>
      <c r="C1118" s="2" t="s">
        <v>4</v>
      </c>
      <c r="D1118" s="2">
        <v>2</v>
      </c>
      <c r="E1118" s="2" t="s">
        <v>24</v>
      </c>
      <c r="F1118" s="2">
        <v>1</v>
      </c>
      <c r="G1118" s="2">
        <v>0</v>
      </c>
      <c r="H1118" s="2">
        <v>0</v>
      </c>
      <c r="I1118" s="2">
        <v>6</v>
      </c>
      <c r="J1118" s="2">
        <v>40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40</v>
      </c>
      <c r="R1118" s="2">
        <v>40</v>
      </c>
      <c r="S1118" s="2"/>
      <c r="T1118" s="10">
        <v>41012</v>
      </c>
      <c r="U1118" s="2">
        <v>52</v>
      </c>
    </row>
    <row r="1119" spans="1:21" x14ac:dyDescent="0.25">
      <c r="A1119" s="2">
        <v>49</v>
      </c>
      <c r="B1119" s="2" t="s">
        <v>96</v>
      </c>
      <c r="C1119" s="2" t="s">
        <v>4</v>
      </c>
      <c r="D1119" s="2">
        <v>2</v>
      </c>
      <c r="E1119" s="2" t="s">
        <v>24</v>
      </c>
      <c r="F1119" s="2">
        <v>1</v>
      </c>
      <c r="G1119" s="2">
        <v>0</v>
      </c>
      <c r="H1119" s="2">
        <v>0</v>
      </c>
      <c r="I1119" s="2">
        <v>4</v>
      </c>
      <c r="J1119" s="2">
        <v>40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40</v>
      </c>
      <c r="R1119" s="2">
        <v>40</v>
      </c>
      <c r="S1119" s="2"/>
      <c r="T1119" s="10">
        <v>41016</v>
      </c>
      <c r="U1119" s="2">
        <v>56</v>
      </c>
    </row>
    <row r="1120" spans="1:21" x14ac:dyDescent="0.25">
      <c r="A1120" s="2">
        <v>49</v>
      </c>
      <c r="B1120" s="2" t="s">
        <v>96</v>
      </c>
      <c r="C1120" s="2" t="s">
        <v>4</v>
      </c>
      <c r="D1120" s="2">
        <v>2</v>
      </c>
      <c r="E1120" s="2" t="s">
        <v>24</v>
      </c>
      <c r="F1120" s="2">
        <v>1</v>
      </c>
      <c r="G1120" s="2">
        <v>0</v>
      </c>
      <c r="H1120" s="2">
        <v>0</v>
      </c>
      <c r="I1120" s="2">
        <v>4</v>
      </c>
      <c r="J1120" s="2">
        <v>40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40</v>
      </c>
      <c r="R1120" s="2">
        <v>40</v>
      </c>
      <c r="S1120" s="2"/>
      <c r="T1120" s="10">
        <v>41020</v>
      </c>
      <c r="U1120" s="2">
        <v>60</v>
      </c>
    </row>
    <row r="1121" spans="1:21" x14ac:dyDescent="0.25">
      <c r="A1121" s="2">
        <v>49</v>
      </c>
      <c r="B1121" s="2" t="s">
        <v>96</v>
      </c>
      <c r="C1121" s="2" t="s">
        <v>4</v>
      </c>
      <c r="D1121" s="2">
        <v>2</v>
      </c>
      <c r="E1121" s="2" t="s">
        <v>24</v>
      </c>
      <c r="F1121" s="2">
        <v>1</v>
      </c>
      <c r="G1121" s="2">
        <v>0</v>
      </c>
      <c r="H1121" s="2">
        <v>0</v>
      </c>
      <c r="I1121" s="2">
        <v>2</v>
      </c>
      <c r="J1121" s="2">
        <v>40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40</v>
      </c>
      <c r="R1121" s="2">
        <v>40</v>
      </c>
      <c r="S1121" s="2"/>
      <c r="T1121" s="10">
        <v>41027</v>
      </c>
      <c r="U1121" s="2">
        <v>67</v>
      </c>
    </row>
    <row r="1122" spans="1:21" x14ac:dyDescent="0.25">
      <c r="A1122" s="2">
        <v>49</v>
      </c>
      <c r="B1122" s="2" t="s">
        <v>96</v>
      </c>
      <c r="C1122" s="2" t="s">
        <v>4</v>
      </c>
      <c r="D1122" s="2">
        <v>2</v>
      </c>
      <c r="E1122" s="2" t="s">
        <v>24</v>
      </c>
      <c r="F1122" s="2">
        <v>1</v>
      </c>
      <c r="G1122" s="2">
        <v>0</v>
      </c>
      <c r="H1122" s="2">
        <v>0</v>
      </c>
      <c r="I1122" s="2">
        <v>2</v>
      </c>
      <c r="J1122" s="2">
        <v>40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40</v>
      </c>
      <c r="R1122" s="2">
        <v>40</v>
      </c>
      <c r="S1122" s="2"/>
      <c r="T1122" s="10">
        <v>41034</v>
      </c>
      <c r="U1122" s="2">
        <v>74</v>
      </c>
    </row>
    <row r="1123" spans="1:21" x14ac:dyDescent="0.25">
      <c r="A1123" s="2">
        <v>49</v>
      </c>
      <c r="B1123" s="2" t="s">
        <v>96</v>
      </c>
      <c r="C1123" s="2" t="s">
        <v>4</v>
      </c>
      <c r="D1123" s="2">
        <v>2</v>
      </c>
      <c r="E1123" s="2" t="s">
        <v>24</v>
      </c>
      <c r="F1123" s="2">
        <v>1</v>
      </c>
      <c r="G1123" s="2">
        <v>0</v>
      </c>
      <c r="H1123" s="2">
        <v>0</v>
      </c>
      <c r="I1123" s="2">
        <v>1</v>
      </c>
      <c r="J1123" s="2">
        <v>40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40</v>
      </c>
      <c r="R1123" s="2">
        <v>40</v>
      </c>
      <c r="S1123" s="2"/>
      <c r="T1123" s="10">
        <v>41041</v>
      </c>
      <c r="U1123" s="2">
        <v>81</v>
      </c>
    </row>
    <row r="1124" spans="1:21" x14ac:dyDescent="0.25">
      <c r="A1124" s="2">
        <v>49</v>
      </c>
      <c r="B1124" s="2" t="s">
        <v>96</v>
      </c>
      <c r="C1124" s="2" t="s">
        <v>4</v>
      </c>
      <c r="D1124" s="2">
        <v>2</v>
      </c>
      <c r="E1124" s="2" t="s">
        <v>24</v>
      </c>
      <c r="F1124" s="2">
        <v>1</v>
      </c>
      <c r="G1124" s="2">
        <v>0</v>
      </c>
      <c r="H1124" s="2">
        <v>0</v>
      </c>
      <c r="I1124" s="2">
        <v>0</v>
      </c>
      <c r="J1124" s="2">
        <v>40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40</v>
      </c>
      <c r="R1124" s="2">
        <v>40</v>
      </c>
      <c r="S1124" s="2"/>
      <c r="T1124" s="10">
        <v>41048</v>
      </c>
      <c r="U1124" s="2">
        <v>88</v>
      </c>
    </row>
    <row r="1125" spans="1:21" x14ac:dyDescent="0.25">
      <c r="A1125" s="2">
        <v>49</v>
      </c>
      <c r="B1125" s="2" t="s">
        <v>96</v>
      </c>
      <c r="C1125" s="2" t="s">
        <v>4</v>
      </c>
      <c r="D1125" s="2">
        <v>2</v>
      </c>
      <c r="E1125" s="2" t="s">
        <v>24</v>
      </c>
      <c r="F1125" s="2">
        <v>1</v>
      </c>
      <c r="G1125" s="2">
        <v>0</v>
      </c>
      <c r="H1125" s="2">
        <v>0</v>
      </c>
      <c r="I1125" s="2">
        <v>0</v>
      </c>
      <c r="J1125" s="2">
        <v>40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40</v>
      </c>
      <c r="R1125" s="2">
        <v>40</v>
      </c>
      <c r="S1125" s="2"/>
      <c r="T1125" s="10">
        <v>41055</v>
      </c>
      <c r="U1125" s="2">
        <v>95</v>
      </c>
    </row>
    <row r="1126" spans="1:21" x14ac:dyDescent="0.25">
      <c r="A1126" s="2">
        <v>49</v>
      </c>
      <c r="B1126" s="2" t="s">
        <v>96</v>
      </c>
      <c r="C1126" s="2" t="s">
        <v>4</v>
      </c>
      <c r="D1126" s="2">
        <v>2</v>
      </c>
      <c r="E1126" s="2" t="s">
        <v>24</v>
      </c>
      <c r="F1126" s="2">
        <v>1</v>
      </c>
      <c r="G1126" s="2">
        <v>0</v>
      </c>
      <c r="H1126" s="2">
        <v>0</v>
      </c>
      <c r="I1126" s="2">
        <v>0</v>
      </c>
      <c r="J1126" s="2">
        <v>40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40</v>
      </c>
      <c r="R1126" s="2">
        <v>40</v>
      </c>
      <c r="S1126" s="2"/>
      <c r="T1126" s="10">
        <v>41062</v>
      </c>
      <c r="U1126" s="2">
        <v>102</v>
      </c>
    </row>
    <row r="1127" spans="1:21" x14ac:dyDescent="0.25">
      <c r="A1127" s="2">
        <v>49</v>
      </c>
      <c r="B1127" s="2" t="s">
        <v>96</v>
      </c>
      <c r="C1127" s="2" t="s">
        <v>4</v>
      </c>
      <c r="D1127" s="2">
        <v>2</v>
      </c>
      <c r="E1127" s="2" t="s">
        <v>24</v>
      </c>
      <c r="F1127" s="2">
        <v>1</v>
      </c>
      <c r="G1127" s="2">
        <v>0</v>
      </c>
      <c r="H1127" s="2">
        <v>0</v>
      </c>
      <c r="I1127" s="2">
        <v>0</v>
      </c>
      <c r="J1127" s="2">
        <v>40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39</v>
      </c>
      <c r="R1127" s="2">
        <v>40</v>
      </c>
      <c r="S1127" s="2"/>
      <c r="T1127" s="10">
        <v>41069</v>
      </c>
      <c r="U1127" s="2">
        <v>109</v>
      </c>
    </row>
    <row r="1128" spans="1:21" x14ac:dyDescent="0.25">
      <c r="A1128" s="2">
        <v>49</v>
      </c>
      <c r="B1128" s="2" t="s">
        <v>96</v>
      </c>
      <c r="C1128" s="2" t="s">
        <v>4</v>
      </c>
      <c r="D1128" s="2">
        <v>2</v>
      </c>
      <c r="E1128" s="2" t="s">
        <v>24</v>
      </c>
      <c r="F1128" s="2">
        <v>1</v>
      </c>
      <c r="G1128" s="2">
        <v>0</v>
      </c>
      <c r="H1128" s="2">
        <v>0</v>
      </c>
      <c r="I1128" s="2">
        <v>0</v>
      </c>
      <c r="J1128" s="2">
        <v>40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39</v>
      </c>
      <c r="R1128" s="2">
        <v>40</v>
      </c>
      <c r="S1128" s="2"/>
      <c r="T1128" s="10">
        <v>41076</v>
      </c>
      <c r="U1128" s="2">
        <v>116</v>
      </c>
    </row>
    <row r="1129" spans="1:21" x14ac:dyDescent="0.25">
      <c r="A1129" s="2">
        <v>50</v>
      </c>
      <c r="B1129" s="2" t="s">
        <v>97</v>
      </c>
      <c r="C1129" s="2" t="s">
        <v>4</v>
      </c>
      <c r="D1129" s="2">
        <v>2</v>
      </c>
      <c r="E1129" s="2" t="s">
        <v>24</v>
      </c>
      <c r="F1129" s="2">
        <v>2</v>
      </c>
      <c r="G1129" s="2">
        <v>0</v>
      </c>
      <c r="H1129" s="2">
        <v>0</v>
      </c>
      <c r="I1129" s="2">
        <v>0</v>
      </c>
      <c r="J1129" s="2">
        <v>40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40</v>
      </c>
      <c r="S1129" s="2"/>
      <c r="T1129" s="10">
        <v>40964</v>
      </c>
      <c r="U1129" s="2">
        <v>4</v>
      </c>
    </row>
    <row r="1130" spans="1:21" x14ac:dyDescent="0.25">
      <c r="A1130" s="2">
        <v>50</v>
      </c>
      <c r="B1130" s="2" t="s">
        <v>97</v>
      </c>
      <c r="C1130" s="2" t="s">
        <v>4</v>
      </c>
      <c r="D1130" s="2">
        <v>2</v>
      </c>
      <c r="E1130" s="2" t="s">
        <v>24</v>
      </c>
      <c r="F1130" s="2">
        <v>2</v>
      </c>
      <c r="G1130" s="2">
        <v>0</v>
      </c>
      <c r="H1130" s="2">
        <v>0</v>
      </c>
      <c r="I1130" s="2">
        <v>0</v>
      </c>
      <c r="J1130" s="2">
        <v>40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25</v>
      </c>
      <c r="R1130" s="2">
        <v>40</v>
      </c>
      <c r="S1130" s="2"/>
      <c r="T1130" s="10">
        <v>40968</v>
      </c>
      <c r="U1130" s="2">
        <v>8</v>
      </c>
    </row>
    <row r="1131" spans="1:21" x14ac:dyDescent="0.25">
      <c r="A1131" s="2">
        <v>50</v>
      </c>
      <c r="B1131" s="2" t="s">
        <v>97</v>
      </c>
      <c r="C1131" s="2" t="s">
        <v>4</v>
      </c>
      <c r="D1131" s="2">
        <v>2</v>
      </c>
      <c r="E1131" s="2" t="s">
        <v>24</v>
      </c>
      <c r="F1131" s="2">
        <v>2</v>
      </c>
      <c r="G1131" s="2">
        <v>0</v>
      </c>
      <c r="H1131" s="2">
        <v>0</v>
      </c>
      <c r="I1131" s="2">
        <v>2</v>
      </c>
      <c r="J1131" s="2">
        <v>40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28</v>
      </c>
      <c r="R1131" s="2">
        <v>40</v>
      </c>
      <c r="S1131" s="2"/>
      <c r="T1131" s="10">
        <v>40972</v>
      </c>
      <c r="U1131" s="2">
        <v>12</v>
      </c>
    </row>
    <row r="1132" spans="1:21" x14ac:dyDescent="0.25">
      <c r="A1132" s="2">
        <v>50</v>
      </c>
      <c r="B1132" s="2" t="s">
        <v>97</v>
      </c>
      <c r="C1132" s="2" t="s">
        <v>4</v>
      </c>
      <c r="D1132" s="2">
        <v>2</v>
      </c>
      <c r="E1132" s="2" t="s">
        <v>24</v>
      </c>
      <c r="F1132" s="2">
        <v>2</v>
      </c>
      <c r="G1132" s="2">
        <v>0</v>
      </c>
      <c r="H1132" s="2">
        <v>0</v>
      </c>
      <c r="I1132" s="2">
        <v>12</v>
      </c>
      <c r="J1132" s="2">
        <v>40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40</v>
      </c>
      <c r="R1132" s="2">
        <v>40</v>
      </c>
      <c r="S1132" s="2"/>
      <c r="T1132" s="10">
        <v>40976</v>
      </c>
      <c r="U1132" s="2">
        <v>16</v>
      </c>
    </row>
    <row r="1133" spans="1:21" x14ac:dyDescent="0.25">
      <c r="A1133" s="2">
        <v>50</v>
      </c>
      <c r="B1133" s="2" t="s">
        <v>97</v>
      </c>
      <c r="C1133" s="2" t="s">
        <v>4</v>
      </c>
      <c r="D1133" s="2">
        <v>2</v>
      </c>
      <c r="E1133" s="2" t="s">
        <v>24</v>
      </c>
      <c r="F1133" s="2">
        <v>2</v>
      </c>
      <c r="G1133" s="2">
        <v>0</v>
      </c>
      <c r="H1133" s="2">
        <v>0</v>
      </c>
      <c r="I1133" s="2">
        <v>15</v>
      </c>
      <c r="J1133" s="2">
        <v>40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40</v>
      </c>
      <c r="R1133" s="2">
        <v>40</v>
      </c>
      <c r="S1133" s="2"/>
      <c r="T1133" s="10">
        <v>40980</v>
      </c>
      <c r="U1133" s="2">
        <v>20</v>
      </c>
    </row>
    <row r="1134" spans="1:21" x14ac:dyDescent="0.25">
      <c r="A1134" s="2">
        <v>50</v>
      </c>
      <c r="B1134" s="2" t="s">
        <v>97</v>
      </c>
      <c r="C1134" s="2" t="s">
        <v>4</v>
      </c>
      <c r="D1134" s="2">
        <v>2</v>
      </c>
      <c r="E1134" s="2" t="s">
        <v>24</v>
      </c>
      <c r="F1134" s="2">
        <v>2</v>
      </c>
      <c r="G1134" s="2">
        <v>0</v>
      </c>
      <c r="H1134" s="2">
        <v>0</v>
      </c>
      <c r="I1134" s="2">
        <v>20</v>
      </c>
      <c r="J1134" s="2">
        <v>40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40</v>
      </c>
      <c r="R1134" s="2">
        <v>40</v>
      </c>
      <c r="S1134" s="2"/>
      <c r="T1134" s="10">
        <v>40984</v>
      </c>
      <c r="U1134" s="2">
        <v>24</v>
      </c>
    </row>
    <row r="1135" spans="1:21" x14ac:dyDescent="0.25">
      <c r="A1135" s="2">
        <v>50</v>
      </c>
      <c r="B1135" s="2" t="s">
        <v>97</v>
      </c>
      <c r="C1135" s="2" t="s">
        <v>4</v>
      </c>
      <c r="D1135" s="2">
        <v>2</v>
      </c>
      <c r="E1135" s="2" t="s">
        <v>24</v>
      </c>
      <c r="F1135" s="2">
        <v>2</v>
      </c>
      <c r="G1135" s="2">
        <v>0</v>
      </c>
      <c r="H1135" s="2">
        <v>0</v>
      </c>
      <c r="I1135" s="2">
        <v>21</v>
      </c>
      <c r="J1135" s="2">
        <v>40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40</v>
      </c>
      <c r="R1135" s="2">
        <v>40</v>
      </c>
      <c r="S1135" s="2"/>
      <c r="T1135" s="10">
        <v>40988</v>
      </c>
      <c r="U1135" s="2">
        <v>28</v>
      </c>
    </row>
    <row r="1136" spans="1:21" x14ac:dyDescent="0.25">
      <c r="A1136" s="2">
        <v>50</v>
      </c>
      <c r="B1136" s="2" t="s">
        <v>97</v>
      </c>
      <c r="C1136" s="2" t="s">
        <v>4</v>
      </c>
      <c r="D1136" s="2">
        <v>2</v>
      </c>
      <c r="E1136" s="2" t="s">
        <v>24</v>
      </c>
      <c r="F1136" s="2">
        <v>2</v>
      </c>
      <c r="G1136" s="2">
        <v>0</v>
      </c>
      <c r="H1136" s="2">
        <v>0</v>
      </c>
      <c r="I1136" s="2">
        <v>22</v>
      </c>
      <c r="J1136" s="2">
        <v>40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40</v>
      </c>
      <c r="R1136" s="2">
        <v>40</v>
      </c>
      <c r="S1136" s="2"/>
      <c r="T1136" s="10">
        <v>40992</v>
      </c>
      <c r="U1136" s="2">
        <v>32</v>
      </c>
    </row>
    <row r="1137" spans="1:21" x14ac:dyDescent="0.25">
      <c r="A1137" s="2">
        <v>50</v>
      </c>
      <c r="B1137" s="2" t="s">
        <v>97</v>
      </c>
      <c r="C1137" s="2" t="s">
        <v>4</v>
      </c>
      <c r="D1137" s="2">
        <v>2</v>
      </c>
      <c r="E1137" s="2" t="s">
        <v>24</v>
      </c>
      <c r="F1137" s="2">
        <v>2</v>
      </c>
      <c r="G1137" s="2">
        <v>0</v>
      </c>
      <c r="H1137" s="2">
        <v>0</v>
      </c>
      <c r="I1137" s="2">
        <v>22</v>
      </c>
      <c r="J1137" s="2">
        <v>40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40</v>
      </c>
      <c r="R1137" s="2">
        <v>40</v>
      </c>
      <c r="S1137" s="2"/>
      <c r="T1137" s="10">
        <v>40996</v>
      </c>
      <c r="U1137" s="2">
        <v>36</v>
      </c>
    </row>
    <row r="1138" spans="1:21" x14ac:dyDescent="0.25">
      <c r="A1138" s="2">
        <v>50</v>
      </c>
      <c r="B1138" s="2" t="s">
        <v>97</v>
      </c>
      <c r="C1138" s="2" t="s">
        <v>4</v>
      </c>
      <c r="D1138" s="2">
        <v>2</v>
      </c>
      <c r="E1138" s="2" t="s">
        <v>24</v>
      </c>
      <c r="F1138" s="2">
        <v>2</v>
      </c>
      <c r="G1138" s="2">
        <v>0</v>
      </c>
      <c r="H1138" s="2">
        <v>0</v>
      </c>
      <c r="I1138" s="2">
        <v>20</v>
      </c>
      <c r="J1138" s="2">
        <v>40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40</v>
      </c>
      <c r="R1138" s="2">
        <v>40</v>
      </c>
      <c r="S1138" s="2"/>
      <c r="T1138" s="10">
        <v>41000</v>
      </c>
      <c r="U1138" s="2">
        <v>40</v>
      </c>
    </row>
    <row r="1139" spans="1:21" x14ac:dyDescent="0.25">
      <c r="A1139" s="2">
        <v>50</v>
      </c>
      <c r="B1139" s="2" t="s">
        <v>97</v>
      </c>
      <c r="C1139" s="2" t="s">
        <v>4</v>
      </c>
      <c r="D1139" s="2">
        <v>2</v>
      </c>
      <c r="E1139" s="2" t="s">
        <v>24</v>
      </c>
      <c r="F1139" s="2">
        <v>2</v>
      </c>
      <c r="G1139" s="2">
        <v>0</v>
      </c>
      <c r="H1139" s="2">
        <v>0</v>
      </c>
      <c r="I1139" s="2">
        <v>17</v>
      </c>
      <c r="J1139" s="2">
        <v>40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40</v>
      </c>
      <c r="R1139" s="2">
        <v>40</v>
      </c>
      <c r="S1139" s="2"/>
      <c r="T1139" s="10">
        <v>41004</v>
      </c>
      <c r="U1139" s="2">
        <v>44</v>
      </c>
    </row>
    <row r="1140" spans="1:21" x14ac:dyDescent="0.25">
      <c r="A1140" s="2">
        <v>50</v>
      </c>
      <c r="B1140" s="2" t="s">
        <v>97</v>
      </c>
      <c r="C1140" s="2" t="s">
        <v>4</v>
      </c>
      <c r="D1140" s="2">
        <v>2</v>
      </c>
      <c r="E1140" s="2" t="s">
        <v>24</v>
      </c>
      <c r="F1140" s="2">
        <v>2</v>
      </c>
      <c r="G1140" s="2">
        <v>0</v>
      </c>
      <c r="H1140" s="2">
        <v>0</v>
      </c>
      <c r="I1140" s="2">
        <v>16</v>
      </c>
      <c r="J1140" s="2">
        <v>40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40</v>
      </c>
      <c r="R1140" s="2">
        <v>40</v>
      </c>
      <c r="S1140" s="2"/>
      <c r="T1140" s="10">
        <v>41008</v>
      </c>
      <c r="U1140" s="2">
        <v>48</v>
      </c>
    </row>
    <row r="1141" spans="1:21" x14ac:dyDescent="0.25">
      <c r="A1141" s="2">
        <v>50</v>
      </c>
      <c r="B1141" s="2" t="s">
        <v>97</v>
      </c>
      <c r="C1141" s="2" t="s">
        <v>4</v>
      </c>
      <c r="D1141" s="2">
        <v>2</v>
      </c>
      <c r="E1141" s="2" t="s">
        <v>24</v>
      </c>
      <c r="F1141" s="2">
        <v>2</v>
      </c>
      <c r="G1141" s="2">
        <v>0</v>
      </c>
      <c r="H1141" s="2">
        <v>0</v>
      </c>
      <c r="I1141" s="2">
        <v>13</v>
      </c>
      <c r="J1141" s="2">
        <v>40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40</v>
      </c>
      <c r="R1141" s="2">
        <v>40</v>
      </c>
      <c r="S1141" s="2"/>
      <c r="T1141" s="10">
        <v>41012</v>
      </c>
      <c r="U1141" s="2">
        <v>52</v>
      </c>
    </row>
    <row r="1142" spans="1:21" x14ac:dyDescent="0.25">
      <c r="A1142" s="2">
        <v>50</v>
      </c>
      <c r="B1142" s="2" t="s">
        <v>97</v>
      </c>
      <c r="C1142" s="2" t="s">
        <v>4</v>
      </c>
      <c r="D1142" s="2">
        <v>2</v>
      </c>
      <c r="E1142" s="2" t="s">
        <v>24</v>
      </c>
      <c r="F1142" s="2">
        <v>2</v>
      </c>
      <c r="G1142" s="2">
        <v>0</v>
      </c>
      <c r="H1142" s="2">
        <v>0</v>
      </c>
      <c r="I1142" s="2">
        <v>13</v>
      </c>
      <c r="J1142" s="2">
        <v>40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40</v>
      </c>
      <c r="R1142" s="2">
        <v>40</v>
      </c>
      <c r="S1142" s="2"/>
      <c r="T1142" s="10">
        <v>41016</v>
      </c>
      <c r="U1142" s="2">
        <v>56</v>
      </c>
    </row>
    <row r="1143" spans="1:21" x14ac:dyDescent="0.25">
      <c r="A1143" s="2">
        <v>50</v>
      </c>
      <c r="B1143" s="2" t="s">
        <v>97</v>
      </c>
      <c r="C1143" s="2" t="s">
        <v>4</v>
      </c>
      <c r="D1143" s="2">
        <v>2</v>
      </c>
      <c r="E1143" s="2" t="s">
        <v>24</v>
      </c>
      <c r="F1143" s="2">
        <v>2</v>
      </c>
      <c r="G1143" s="2">
        <v>0</v>
      </c>
      <c r="H1143" s="2">
        <v>0</v>
      </c>
      <c r="I1143" s="2">
        <v>7</v>
      </c>
      <c r="J1143" s="2">
        <v>40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40</v>
      </c>
      <c r="R1143" s="2">
        <v>40</v>
      </c>
      <c r="S1143" s="2"/>
      <c r="T1143" s="10">
        <v>41020</v>
      </c>
      <c r="U1143" s="2">
        <v>60</v>
      </c>
    </row>
    <row r="1144" spans="1:21" x14ac:dyDescent="0.25">
      <c r="A1144" s="2">
        <v>50</v>
      </c>
      <c r="B1144" s="2" t="s">
        <v>97</v>
      </c>
      <c r="C1144" s="2" t="s">
        <v>4</v>
      </c>
      <c r="D1144" s="2">
        <v>2</v>
      </c>
      <c r="E1144" s="2" t="s">
        <v>24</v>
      </c>
      <c r="F1144" s="2">
        <v>2</v>
      </c>
      <c r="G1144" s="2">
        <v>0</v>
      </c>
      <c r="H1144" s="2">
        <v>0</v>
      </c>
      <c r="I1144" s="2">
        <v>5</v>
      </c>
      <c r="J1144" s="2">
        <v>40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38</v>
      </c>
      <c r="R1144" s="2">
        <v>40</v>
      </c>
      <c r="S1144" s="2"/>
      <c r="T1144" s="10">
        <v>41027</v>
      </c>
      <c r="U1144" s="2">
        <v>67</v>
      </c>
    </row>
    <row r="1145" spans="1:21" x14ac:dyDescent="0.25">
      <c r="A1145" s="2">
        <v>50</v>
      </c>
      <c r="B1145" s="2" t="s">
        <v>97</v>
      </c>
      <c r="C1145" s="2" t="s">
        <v>4</v>
      </c>
      <c r="D1145" s="2">
        <v>2</v>
      </c>
      <c r="E1145" s="2" t="s">
        <v>24</v>
      </c>
      <c r="F1145" s="2">
        <v>2</v>
      </c>
      <c r="G1145" s="2">
        <v>0</v>
      </c>
      <c r="H1145" s="2">
        <v>0</v>
      </c>
      <c r="I1145" s="2">
        <v>4</v>
      </c>
      <c r="J1145" s="2">
        <v>40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37</v>
      </c>
      <c r="R1145" s="2">
        <v>40</v>
      </c>
      <c r="S1145" s="2"/>
      <c r="T1145" s="10">
        <v>41034</v>
      </c>
      <c r="U1145" s="2">
        <v>74</v>
      </c>
    </row>
    <row r="1146" spans="1:21" x14ac:dyDescent="0.25">
      <c r="A1146" s="2">
        <v>50</v>
      </c>
      <c r="B1146" s="2" t="s">
        <v>97</v>
      </c>
      <c r="C1146" s="2" t="s">
        <v>4</v>
      </c>
      <c r="D1146" s="2">
        <v>2</v>
      </c>
      <c r="E1146" s="2" t="s">
        <v>24</v>
      </c>
      <c r="F1146" s="2">
        <v>2</v>
      </c>
      <c r="G1146" s="2">
        <v>0</v>
      </c>
      <c r="H1146" s="2">
        <v>0</v>
      </c>
      <c r="I1146" s="2">
        <v>4</v>
      </c>
      <c r="J1146" s="2">
        <v>40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37</v>
      </c>
      <c r="R1146" s="2">
        <v>40</v>
      </c>
      <c r="S1146" s="2"/>
      <c r="T1146" s="10">
        <v>41041</v>
      </c>
      <c r="U1146" s="2">
        <v>81</v>
      </c>
    </row>
    <row r="1147" spans="1:21" x14ac:dyDescent="0.25">
      <c r="A1147" s="2">
        <v>50</v>
      </c>
      <c r="B1147" s="2" t="s">
        <v>97</v>
      </c>
      <c r="C1147" s="2" t="s">
        <v>4</v>
      </c>
      <c r="D1147" s="2">
        <v>2</v>
      </c>
      <c r="E1147" s="2" t="s">
        <v>24</v>
      </c>
      <c r="F1147" s="2">
        <v>2</v>
      </c>
      <c r="G1147" s="2">
        <v>0</v>
      </c>
      <c r="H1147" s="2">
        <v>0</v>
      </c>
      <c r="I1147" s="2">
        <v>3</v>
      </c>
      <c r="J1147" s="2">
        <v>40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33</v>
      </c>
      <c r="R1147" s="2">
        <v>40</v>
      </c>
      <c r="S1147" s="2"/>
      <c r="T1147" s="10">
        <v>41048</v>
      </c>
      <c r="U1147" s="2">
        <v>88</v>
      </c>
    </row>
    <row r="1148" spans="1:21" x14ac:dyDescent="0.25">
      <c r="A1148" s="2">
        <v>50</v>
      </c>
      <c r="B1148" s="2" t="s">
        <v>97</v>
      </c>
      <c r="C1148" s="2" t="s">
        <v>4</v>
      </c>
      <c r="D1148" s="2">
        <v>2</v>
      </c>
      <c r="E1148" s="2" t="s">
        <v>24</v>
      </c>
      <c r="F1148" s="2">
        <v>2</v>
      </c>
      <c r="G1148" s="2">
        <v>0</v>
      </c>
      <c r="H1148" s="2">
        <v>0</v>
      </c>
      <c r="I1148" s="2">
        <v>0</v>
      </c>
      <c r="J1148" s="2">
        <v>40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33</v>
      </c>
      <c r="R1148" s="2">
        <v>40</v>
      </c>
      <c r="S1148" s="2"/>
      <c r="T1148" s="10">
        <v>41055</v>
      </c>
      <c r="U1148" s="2">
        <v>95</v>
      </c>
    </row>
    <row r="1149" spans="1:21" x14ac:dyDescent="0.25">
      <c r="A1149" s="2">
        <v>50</v>
      </c>
      <c r="B1149" s="2" t="s">
        <v>97</v>
      </c>
      <c r="C1149" s="2" t="s">
        <v>4</v>
      </c>
      <c r="D1149" s="2">
        <v>2</v>
      </c>
      <c r="E1149" s="2" t="s">
        <v>24</v>
      </c>
      <c r="F1149" s="2">
        <v>2</v>
      </c>
      <c r="G1149" s="2">
        <v>0</v>
      </c>
      <c r="H1149" s="2">
        <v>0</v>
      </c>
      <c r="I1149" s="2">
        <v>0</v>
      </c>
      <c r="J1149" s="2">
        <v>40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33</v>
      </c>
      <c r="R1149" s="2">
        <v>40</v>
      </c>
      <c r="S1149" s="2"/>
      <c r="T1149" s="10">
        <v>41062</v>
      </c>
      <c r="U1149" s="2">
        <v>102</v>
      </c>
    </row>
    <row r="1150" spans="1:21" x14ac:dyDescent="0.25">
      <c r="A1150" s="2">
        <v>50</v>
      </c>
      <c r="B1150" s="2" t="s">
        <v>97</v>
      </c>
      <c r="C1150" s="2" t="s">
        <v>4</v>
      </c>
      <c r="D1150" s="2">
        <v>2</v>
      </c>
      <c r="E1150" s="2" t="s">
        <v>24</v>
      </c>
      <c r="F1150" s="2">
        <v>2</v>
      </c>
      <c r="G1150" s="2">
        <v>0</v>
      </c>
      <c r="H1150" s="2">
        <v>0</v>
      </c>
      <c r="I1150" s="2">
        <v>0</v>
      </c>
      <c r="J1150" s="2">
        <v>40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32</v>
      </c>
      <c r="R1150" s="2">
        <v>40</v>
      </c>
      <c r="S1150" s="2"/>
      <c r="T1150" s="10">
        <v>41069</v>
      </c>
      <c r="U1150" s="2">
        <v>109</v>
      </c>
    </row>
    <row r="1151" spans="1:21" x14ac:dyDescent="0.25">
      <c r="A1151" s="2">
        <v>50</v>
      </c>
      <c r="B1151" s="2" t="s">
        <v>97</v>
      </c>
      <c r="C1151" s="2" t="s">
        <v>4</v>
      </c>
      <c r="D1151" s="2">
        <v>2</v>
      </c>
      <c r="E1151" s="2" t="s">
        <v>24</v>
      </c>
      <c r="F1151" s="2">
        <v>2</v>
      </c>
      <c r="G1151" s="2">
        <v>0</v>
      </c>
      <c r="H1151" s="2">
        <v>0</v>
      </c>
      <c r="I1151" s="2">
        <v>0</v>
      </c>
      <c r="J1151" s="2">
        <v>40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30</v>
      </c>
      <c r="R1151" s="2">
        <v>40</v>
      </c>
      <c r="S1151" s="2"/>
      <c r="T1151" s="10">
        <v>41076</v>
      </c>
      <c r="U1151" s="2">
        <v>116</v>
      </c>
    </row>
    <row r="1152" spans="1:21" x14ac:dyDescent="0.25">
      <c r="A1152" s="2">
        <v>51</v>
      </c>
      <c r="B1152" s="2" t="s">
        <v>98</v>
      </c>
      <c r="C1152" s="2" t="s">
        <v>4</v>
      </c>
      <c r="D1152" s="2">
        <v>2</v>
      </c>
      <c r="E1152" s="2" t="s">
        <v>24</v>
      </c>
      <c r="F1152" s="2">
        <v>3</v>
      </c>
      <c r="G1152" s="2">
        <v>0</v>
      </c>
      <c r="H1152" s="2">
        <v>0</v>
      </c>
      <c r="I1152" s="2">
        <v>0</v>
      </c>
      <c r="J1152" s="2">
        <v>40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40</v>
      </c>
      <c r="S1152" s="2"/>
      <c r="T1152" s="10">
        <v>40964</v>
      </c>
      <c r="U1152" s="2">
        <v>4</v>
      </c>
    </row>
    <row r="1153" spans="1:21" x14ac:dyDescent="0.25">
      <c r="A1153" s="2">
        <v>51</v>
      </c>
      <c r="B1153" s="2" t="s">
        <v>98</v>
      </c>
      <c r="C1153" s="2" t="s">
        <v>4</v>
      </c>
      <c r="D1153" s="2">
        <v>2</v>
      </c>
      <c r="E1153" s="2" t="s">
        <v>24</v>
      </c>
      <c r="F1153" s="2">
        <v>3</v>
      </c>
      <c r="G1153" s="2">
        <v>21</v>
      </c>
      <c r="H1153" s="2">
        <v>0</v>
      </c>
      <c r="I1153" s="2">
        <v>0</v>
      </c>
      <c r="J1153" s="2">
        <v>40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40</v>
      </c>
      <c r="S1153" s="2"/>
      <c r="T1153" s="10">
        <v>40968</v>
      </c>
      <c r="U1153" s="2">
        <v>8</v>
      </c>
    </row>
    <row r="1154" spans="1:21" x14ac:dyDescent="0.25">
      <c r="A1154" s="2">
        <v>51</v>
      </c>
      <c r="B1154" s="2" t="s">
        <v>98</v>
      </c>
      <c r="C1154" s="2" t="s">
        <v>4</v>
      </c>
      <c r="D1154" s="2">
        <v>2</v>
      </c>
      <c r="E1154" s="2" t="s">
        <v>24</v>
      </c>
      <c r="F1154" s="2">
        <v>3</v>
      </c>
      <c r="G1154" s="2">
        <v>0</v>
      </c>
      <c r="H1154" s="2">
        <v>0</v>
      </c>
      <c r="I1154" s="2">
        <v>2</v>
      </c>
      <c r="J1154" s="2">
        <v>40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37</v>
      </c>
      <c r="R1154" s="2">
        <v>40</v>
      </c>
      <c r="S1154" s="2"/>
      <c r="T1154" s="10">
        <v>40972</v>
      </c>
      <c r="U1154" s="2">
        <v>12</v>
      </c>
    </row>
    <row r="1155" spans="1:21" x14ac:dyDescent="0.25">
      <c r="A1155" s="2">
        <v>51</v>
      </c>
      <c r="B1155" s="2" t="s">
        <v>98</v>
      </c>
      <c r="C1155" s="2" t="s">
        <v>4</v>
      </c>
      <c r="D1155" s="2">
        <v>2</v>
      </c>
      <c r="E1155" s="2" t="s">
        <v>24</v>
      </c>
      <c r="F1155" s="2">
        <v>3</v>
      </c>
      <c r="G1155" s="2">
        <v>0</v>
      </c>
      <c r="H1155" s="2">
        <v>0</v>
      </c>
      <c r="I1155" s="2">
        <v>5</v>
      </c>
      <c r="J1155" s="2">
        <v>40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33</v>
      </c>
      <c r="R1155" s="2">
        <v>40</v>
      </c>
      <c r="S1155" s="2"/>
      <c r="T1155" s="10">
        <v>40976</v>
      </c>
      <c r="U1155" s="2">
        <v>16</v>
      </c>
    </row>
    <row r="1156" spans="1:21" x14ac:dyDescent="0.25">
      <c r="A1156" s="2">
        <v>51</v>
      </c>
      <c r="B1156" s="2" t="s">
        <v>98</v>
      </c>
      <c r="C1156" s="2" t="s">
        <v>4</v>
      </c>
      <c r="D1156" s="2">
        <v>2</v>
      </c>
      <c r="E1156" s="2" t="s">
        <v>24</v>
      </c>
      <c r="F1156" s="2">
        <v>3</v>
      </c>
      <c r="G1156" s="2">
        <v>0</v>
      </c>
      <c r="H1156" s="2">
        <v>0</v>
      </c>
      <c r="I1156" s="2">
        <v>7</v>
      </c>
      <c r="J1156" s="2">
        <v>40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33</v>
      </c>
      <c r="R1156" s="2">
        <v>40</v>
      </c>
      <c r="S1156" s="2"/>
      <c r="T1156" s="10">
        <v>40980</v>
      </c>
      <c r="U1156" s="2">
        <v>20</v>
      </c>
    </row>
    <row r="1157" spans="1:21" x14ac:dyDescent="0.25">
      <c r="A1157" s="2">
        <v>51</v>
      </c>
      <c r="B1157" s="2" t="s">
        <v>98</v>
      </c>
      <c r="C1157" s="2" t="s">
        <v>4</v>
      </c>
      <c r="D1157" s="2">
        <v>2</v>
      </c>
      <c r="E1157" s="2" t="s">
        <v>24</v>
      </c>
      <c r="F1157" s="2">
        <v>3</v>
      </c>
      <c r="G1157" s="2">
        <v>0</v>
      </c>
      <c r="H1157" s="2">
        <v>0</v>
      </c>
      <c r="I1157" s="2">
        <v>9</v>
      </c>
      <c r="J1157" s="2">
        <v>40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39</v>
      </c>
      <c r="R1157" s="2">
        <v>40</v>
      </c>
      <c r="S1157" s="2"/>
      <c r="T1157" s="10">
        <v>40984</v>
      </c>
      <c r="U1157" s="2">
        <v>24</v>
      </c>
    </row>
    <row r="1158" spans="1:21" x14ac:dyDescent="0.25">
      <c r="A1158" s="2">
        <v>51</v>
      </c>
      <c r="B1158" s="2" t="s">
        <v>98</v>
      </c>
      <c r="C1158" s="2" t="s">
        <v>4</v>
      </c>
      <c r="D1158" s="2">
        <v>2</v>
      </c>
      <c r="E1158" s="2" t="s">
        <v>24</v>
      </c>
      <c r="F1158" s="2">
        <v>3</v>
      </c>
      <c r="G1158" s="2">
        <v>0</v>
      </c>
      <c r="H1158" s="2">
        <v>0</v>
      </c>
      <c r="I1158" s="2">
        <v>14</v>
      </c>
      <c r="J1158" s="2">
        <v>40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40</v>
      </c>
      <c r="R1158" s="2">
        <v>40</v>
      </c>
      <c r="S1158" s="2"/>
      <c r="T1158" s="10">
        <v>40988</v>
      </c>
      <c r="U1158" s="2">
        <v>28</v>
      </c>
    </row>
    <row r="1159" spans="1:21" x14ac:dyDescent="0.25">
      <c r="A1159" s="2">
        <v>51</v>
      </c>
      <c r="B1159" s="2" t="s">
        <v>98</v>
      </c>
      <c r="C1159" s="2" t="s">
        <v>4</v>
      </c>
      <c r="D1159" s="2">
        <v>2</v>
      </c>
      <c r="E1159" s="2" t="s">
        <v>24</v>
      </c>
      <c r="F1159" s="2">
        <v>3</v>
      </c>
      <c r="G1159" s="2">
        <v>0</v>
      </c>
      <c r="H1159" s="2">
        <v>0</v>
      </c>
      <c r="I1159" s="2">
        <v>12</v>
      </c>
      <c r="J1159" s="2">
        <v>40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40</v>
      </c>
      <c r="R1159" s="2">
        <v>40</v>
      </c>
      <c r="S1159" s="2"/>
      <c r="T1159" s="10">
        <v>40992</v>
      </c>
      <c r="U1159" s="2">
        <v>32</v>
      </c>
    </row>
    <row r="1160" spans="1:21" x14ac:dyDescent="0.25">
      <c r="A1160" s="2">
        <v>51</v>
      </c>
      <c r="B1160" s="2" t="s">
        <v>98</v>
      </c>
      <c r="C1160" s="2" t="s">
        <v>4</v>
      </c>
      <c r="D1160" s="2">
        <v>2</v>
      </c>
      <c r="E1160" s="2" t="s">
        <v>24</v>
      </c>
      <c r="F1160" s="2">
        <v>3</v>
      </c>
      <c r="G1160" s="2">
        <v>0</v>
      </c>
      <c r="H1160" s="2">
        <v>0</v>
      </c>
      <c r="I1160" s="2">
        <v>12</v>
      </c>
      <c r="J1160" s="2">
        <v>40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40</v>
      </c>
      <c r="R1160" s="2">
        <v>40</v>
      </c>
      <c r="S1160" s="2"/>
      <c r="T1160" s="10">
        <v>40996</v>
      </c>
      <c r="U1160" s="2">
        <v>36</v>
      </c>
    </row>
    <row r="1161" spans="1:21" x14ac:dyDescent="0.25">
      <c r="A1161" s="2">
        <v>51</v>
      </c>
      <c r="B1161" s="2" t="s">
        <v>98</v>
      </c>
      <c r="C1161" s="2" t="s">
        <v>4</v>
      </c>
      <c r="D1161" s="2">
        <v>2</v>
      </c>
      <c r="E1161" s="2" t="s">
        <v>24</v>
      </c>
      <c r="F1161" s="2">
        <v>3</v>
      </c>
      <c r="G1161" s="2">
        <v>0</v>
      </c>
      <c r="H1161" s="2">
        <v>0</v>
      </c>
      <c r="I1161" s="2">
        <v>14</v>
      </c>
      <c r="J1161" s="2">
        <v>40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39</v>
      </c>
      <c r="R1161" s="2">
        <v>40</v>
      </c>
      <c r="S1161" s="2"/>
      <c r="T1161" s="10">
        <v>41000</v>
      </c>
      <c r="U1161" s="2">
        <v>40</v>
      </c>
    </row>
    <row r="1162" spans="1:21" x14ac:dyDescent="0.25">
      <c r="A1162" s="2">
        <v>51</v>
      </c>
      <c r="B1162" s="2" t="s">
        <v>98</v>
      </c>
      <c r="C1162" s="2" t="s">
        <v>4</v>
      </c>
      <c r="D1162" s="2">
        <v>2</v>
      </c>
      <c r="E1162" s="2" t="s">
        <v>24</v>
      </c>
      <c r="F1162" s="2">
        <v>3</v>
      </c>
      <c r="G1162" s="2">
        <v>0</v>
      </c>
      <c r="H1162" s="2">
        <v>0</v>
      </c>
      <c r="I1162" s="2">
        <v>14</v>
      </c>
      <c r="J1162" s="2">
        <v>40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38</v>
      </c>
      <c r="R1162" s="2">
        <v>40</v>
      </c>
      <c r="S1162" s="2"/>
      <c r="T1162" s="10">
        <v>41004</v>
      </c>
      <c r="U1162" s="2">
        <v>44</v>
      </c>
    </row>
    <row r="1163" spans="1:21" x14ac:dyDescent="0.25">
      <c r="A1163" s="2">
        <v>51</v>
      </c>
      <c r="B1163" s="2" t="s">
        <v>98</v>
      </c>
      <c r="C1163" s="2" t="s">
        <v>4</v>
      </c>
      <c r="D1163" s="2">
        <v>2</v>
      </c>
      <c r="E1163" s="2" t="s">
        <v>24</v>
      </c>
      <c r="F1163" s="2">
        <v>3</v>
      </c>
      <c r="G1163" s="2">
        <v>0</v>
      </c>
      <c r="H1163" s="2">
        <v>0</v>
      </c>
      <c r="I1163" s="2">
        <v>15</v>
      </c>
      <c r="J1163" s="2">
        <v>40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35</v>
      </c>
      <c r="R1163" s="2">
        <v>40</v>
      </c>
      <c r="S1163" s="2"/>
      <c r="T1163" s="10">
        <v>41008</v>
      </c>
      <c r="U1163" s="2">
        <v>48</v>
      </c>
    </row>
    <row r="1164" spans="1:21" x14ac:dyDescent="0.25">
      <c r="A1164" s="2">
        <v>51</v>
      </c>
      <c r="B1164" s="2" t="s">
        <v>98</v>
      </c>
      <c r="C1164" s="2" t="s">
        <v>4</v>
      </c>
      <c r="D1164" s="2">
        <v>2</v>
      </c>
      <c r="E1164" s="2" t="s">
        <v>24</v>
      </c>
      <c r="F1164" s="2">
        <v>3</v>
      </c>
      <c r="G1164" s="2">
        <v>0</v>
      </c>
      <c r="H1164" s="2">
        <v>0</v>
      </c>
      <c r="I1164" s="2">
        <v>15</v>
      </c>
      <c r="J1164" s="2">
        <v>40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34</v>
      </c>
      <c r="R1164" s="2">
        <v>40</v>
      </c>
      <c r="S1164" s="2"/>
      <c r="T1164" s="10">
        <v>41012</v>
      </c>
      <c r="U1164" s="2">
        <v>52</v>
      </c>
    </row>
    <row r="1165" spans="1:21" x14ac:dyDescent="0.25">
      <c r="A1165" s="2">
        <v>51</v>
      </c>
      <c r="B1165" s="2" t="s">
        <v>98</v>
      </c>
      <c r="C1165" s="2" t="s">
        <v>4</v>
      </c>
      <c r="D1165" s="2">
        <v>2</v>
      </c>
      <c r="E1165" s="2" t="s">
        <v>24</v>
      </c>
      <c r="F1165" s="2">
        <v>3</v>
      </c>
      <c r="G1165" s="2">
        <v>0</v>
      </c>
      <c r="H1165" s="2">
        <v>0</v>
      </c>
      <c r="I1165" s="2">
        <v>15</v>
      </c>
      <c r="J1165" s="2">
        <v>40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34</v>
      </c>
      <c r="R1165" s="2">
        <v>40</v>
      </c>
      <c r="S1165" s="2"/>
      <c r="T1165" s="10">
        <v>41016</v>
      </c>
      <c r="U1165" s="2">
        <v>56</v>
      </c>
    </row>
    <row r="1166" spans="1:21" x14ac:dyDescent="0.25">
      <c r="A1166" s="2">
        <v>51</v>
      </c>
      <c r="B1166" s="2" t="s">
        <v>98</v>
      </c>
      <c r="C1166" s="2" t="s">
        <v>4</v>
      </c>
      <c r="D1166" s="2">
        <v>2</v>
      </c>
      <c r="E1166" s="2" t="s">
        <v>24</v>
      </c>
      <c r="F1166" s="2">
        <v>3</v>
      </c>
      <c r="G1166" s="2">
        <v>0</v>
      </c>
      <c r="H1166" s="2">
        <v>0</v>
      </c>
      <c r="I1166" s="2">
        <v>10</v>
      </c>
      <c r="J1166" s="2">
        <v>40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32</v>
      </c>
      <c r="R1166" s="2">
        <v>40</v>
      </c>
      <c r="S1166" s="2"/>
      <c r="T1166" s="10">
        <v>41020</v>
      </c>
      <c r="U1166" s="2">
        <v>60</v>
      </c>
    </row>
    <row r="1167" spans="1:21" x14ac:dyDescent="0.25">
      <c r="A1167" s="2">
        <v>51</v>
      </c>
      <c r="B1167" s="2" t="s">
        <v>98</v>
      </c>
      <c r="C1167" s="2" t="s">
        <v>4</v>
      </c>
      <c r="D1167" s="2">
        <v>2</v>
      </c>
      <c r="E1167" s="2" t="s">
        <v>24</v>
      </c>
      <c r="F1167" s="2">
        <v>3</v>
      </c>
      <c r="G1167" s="2">
        <v>0</v>
      </c>
      <c r="H1167" s="2">
        <v>0</v>
      </c>
      <c r="I1167" s="2">
        <v>6</v>
      </c>
      <c r="J1167" s="2">
        <v>40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32</v>
      </c>
      <c r="R1167" s="2">
        <v>40</v>
      </c>
      <c r="S1167" s="2"/>
      <c r="T1167" s="10">
        <v>41027</v>
      </c>
      <c r="U1167" s="2">
        <v>67</v>
      </c>
    </row>
    <row r="1168" spans="1:21" x14ac:dyDescent="0.25">
      <c r="A1168" s="2">
        <v>51</v>
      </c>
      <c r="B1168" s="2" t="s">
        <v>98</v>
      </c>
      <c r="C1168" s="2" t="s">
        <v>4</v>
      </c>
      <c r="D1168" s="2">
        <v>2</v>
      </c>
      <c r="E1168" s="2" t="s">
        <v>24</v>
      </c>
      <c r="F1168" s="2">
        <v>3</v>
      </c>
      <c r="G1168" s="2">
        <v>0</v>
      </c>
      <c r="H1168" s="2">
        <v>0</v>
      </c>
      <c r="I1168" s="2">
        <v>3</v>
      </c>
      <c r="J1168" s="2">
        <v>40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32</v>
      </c>
      <c r="R1168" s="2">
        <v>40</v>
      </c>
      <c r="S1168" s="2"/>
      <c r="T1168" s="10">
        <v>41034</v>
      </c>
      <c r="U1168" s="2">
        <v>74</v>
      </c>
    </row>
    <row r="1169" spans="1:21" x14ac:dyDescent="0.25">
      <c r="A1169" s="2">
        <v>51</v>
      </c>
      <c r="B1169" s="2" t="s">
        <v>98</v>
      </c>
      <c r="C1169" s="2" t="s">
        <v>4</v>
      </c>
      <c r="D1169" s="2">
        <v>2</v>
      </c>
      <c r="E1169" s="2" t="s">
        <v>24</v>
      </c>
      <c r="F1169" s="2">
        <v>3</v>
      </c>
      <c r="G1169" s="2">
        <v>0</v>
      </c>
      <c r="H1169" s="2">
        <v>0</v>
      </c>
      <c r="I1169" s="2">
        <v>2</v>
      </c>
      <c r="J1169" s="2">
        <v>40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32</v>
      </c>
      <c r="R1169" s="2">
        <v>40</v>
      </c>
      <c r="S1169" s="2"/>
      <c r="T1169" s="10">
        <v>41041</v>
      </c>
      <c r="U1169" s="2">
        <v>81</v>
      </c>
    </row>
    <row r="1170" spans="1:21" x14ac:dyDescent="0.25">
      <c r="A1170" s="2">
        <v>51</v>
      </c>
      <c r="B1170" s="2" t="s">
        <v>98</v>
      </c>
      <c r="C1170" s="2" t="s">
        <v>4</v>
      </c>
      <c r="D1170" s="2">
        <v>2</v>
      </c>
      <c r="E1170" s="2" t="s">
        <v>24</v>
      </c>
      <c r="F1170" s="2">
        <v>3</v>
      </c>
      <c r="G1170" s="2">
        <v>0</v>
      </c>
      <c r="H1170" s="2">
        <v>0</v>
      </c>
      <c r="I1170" s="2">
        <v>1</v>
      </c>
      <c r="J1170" s="2">
        <v>40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32</v>
      </c>
      <c r="R1170" s="2">
        <v>40</v>
      </c>
      <c r="S1170" s="2"/>
      <c r="T1170" s="10">
        <v>41048</v>
      </c>
      <c r="U1170" s="2">
        <v>88</v>
      </c>
    </row>
    <row r="1171" spans="1:21" x14ac:dyDescent="0.25">
      <c r="A1171" s="2">
        <v>51</v>
      </c>
      <c r="B1171" s="2" t="s">
        <v>98</v>
      </c>
      <c r="C1171" s="2" t="s">
        <v>4</v>
      </c>
      <c r="D1171" s="2">
        <v>2</v>
      </c>
      <c r="E1171" s="2" t="s">
        <v>24</v>
      </c>
      <c r="F1171" s="2">
        <v>3</v>
      </c>
      <c r="G1171" s="2">
        <v>0</v>
      </c>
      <c r="H1171" s="2">
        <v>0</v>
      </c>
      <c r="I1171" s="2">
        <v>1</v>
      </c>
      <c r="J1171" s="2">
        <v>40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32</v>
      </c>
      <c r="R1171" s="2">
        <v>40</v>
      </c>
      <c r="S1171" s="2"/>
      <c r="T1171" s="10">
        <v>41055</v>
      </c>
      <c r="U1171" s="2">
        <v>95</v>
      </c>
    </row>
    <row r="1172" spans="1:21" x14ac:dyDescent="0.25">
      <c r="A1172" s="2">
        <v>51</v>
      </c>
      <c r="B1172" s="2" t="s">
        <v>98</v>
      </c>
      <c r="C1172" s="2" t="s">
        <v>4</v>
      </c>
      <c r="D1172" s="2">
        <v>2</v>
      </c>
      <c r="E1172" s="2" t="s">
        <v>24</v>
      </c>
      <c r="F1172" s="2">
        <v>3</v>
      </c>
      <c r="G1172" s="2">
        <v>0</v>
      </c>
      <c r="H1172" s="2">
        <v>0</v>
      </c>
      <c r="I1172" s="2">
        <v>0</v>
      </c>
      <c r="J1172" s="2">
        <v>40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32</v>
      </c>
      <c r="R1172" s="2">
        <v>40</v>
      </c>
      <c r="S1172" s="2"/>
      <c r="T1172" s="10">
        <v>41062</v>
      </c>
      <c r="U1172" s="2">
        <v>102</v>
      </c>
    </row>
    <row r="1173" spans="1:21" x14ac:dyDescent="0.25">
      <c r="A1173" s="2">
        <v>51</v>
      </c>
      <c r="B1173" s="2" t="s">
        <v>98</v>
      </c>
      <c r="C1173" s="2" t="s">
        <v>4</v>
      </c>
      <c r="D1173" s="2">
        <v>2</v>
      </c>
      <c r="E1173" s="2" t="s">
        <v>24</v>
      </c>
      <c r="F1173" s="2">
        <v>3</v>
      </c>
      <c r="G1173" s="2">
        <v>0</v>
      </c>
      <c r="H1173" s="2">
        <v>0</v>
      </c>
      <c r="I1173" s="2">
        <v>0</v>
      </c>
      <c r="J1173" s="2">
        <v>40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31</v>
      </c>
      <c r="R1173" s="2">
        <v>40</v>
      </c>
      <c r="S1173" s="2"/>
      <c r="T1173" s="10">
        <v>41069</v>
      </c>
      <c r="U1173" s="2">
        <v>109</v>
      </c>
    </row>
    <row r="1174" spans="1:21" x14ac:dyDescent="0.25">
      <c r="A1174" s="2">
        <v>51</v>
      </c>
      <c r="B1174" s="2" t="s">
        <v>98</v>
      </c>
      <c r="C1174" s="2" t="s">
        <v>4</v>
      </c>
      <c r="D1174" s="2">
        <v>2</v>
      </c>
      <c r="E1174" s="2" t="s">
        <v>24</v>
      </c>
      <c r="F1174" s="2">
        <v>3</v>
      </c>
      <c r="G1174" s="2">
        <v>0</v>
      </c>
      <c r="H1174" s="2">
        <v>0</v>
      </c>
      <c r="I1174" s="2">
        <v>0</v>
      </c>
      <c r="J1174" s="2">
        <v>40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31</v>
      </c>
      <c r="R1174" s="2">
        <v>40</v>
      </c>
      <c r="S1174" s="2"/>
      <c r="T1174" s="10">
        <v>41076</v>
      </c>
      <c r="U1174" s="2">
        <v>116</v>
      </c>
    </row>
    <row r="1175" spans="1:21" x14ac:dyDescent="0.25">
      <c r="A1175" s="2">
        <v>52</v>
      </c>
      <c r="B1175" s="2" t="s">
        <v>99</v>
      </c>
      <c r="C1175" s="2" t="s">
        <v>4</v>
      </c>
      <c r="D1175" s="2">
        <v>2</v>
      </c>
      <c r="E1175" s="2" t="s">
        <v>25</v>
      </c>
      <c r="F1175" s="2">
        <v>1</v>
      </c>
      <c r="G1175" s="2">
        <v>0</v>
      </c>
      <c r="H1175" s="2">
        <v>40</v>
      </c>
      <c r="I1175" s="2">
        <v>0</v>
      </c>
      <c r="J1175" s="2">
        <v>0</v>
      </c>
      <c r="K1175" s="2">
        <v>0</v>
      </c>
      <c r="L1175" s="2">
        <v>0</v>
      </c>
      <c r="M1175" s="2">
        <v>1</v>
      </c>
      <c r="N1175" s="2">
        <v>40</v>
      </c>
      <c r="O1175" s="2">
        <v>0</v>
      </c>
      <c r="P1175" s="2">
        <v>0</v>
      </c>
      <c r="Q1175" s="2">
        <v>0</v>
      </c>
      <c r="R1175" s="2">
        <v>0</v>
      </c>
      <c r="S1175" s="2"/>
      <c r="T1175" s="10">
        <v>40964</v>
      </c>
      <c r="U1175" s="2">
        <v>4</v>
      </c>
    </row>
    <row r="1176" spans="1:21" x14ac:dyDescent="0.25">
      <c r="A1176" s="2">
        <v>52</v>
      </c>
      <c r="B1176" s="2" t="s">
        <v>99</v>
      </c>
      <c r="C1176" s="2" t="s">
        <v>4</v>
      </c>
      <c r="D1176" s="2">
        <v>2</v>
      </c>
      <c r="E1176" s="2" t="s">
        <v>25</v>
      </c>
      <c r="F1176" s="2">
        <v>1</v>
      </c>
      <c r="G1176" s="2">
        <v>10</v>
      </c>
      <c r="H1176" s="2">
        <v>40</v>
      </c>
      <c r="I1176" s="2">
        <v>0</v>
      </c>
      <c r="J1176" s="2">
        <v>0</v>
      </c>
      <c r="K1176" s="2">
        <v>0</v>
      </c>
      <c r="L1176" s="2">
        <v>0</v>
      </c>
      <c r="M1176" s="2">
        <v>17</v>
      </c>
      <c r="N1176" s="2">
        <v>40</v>
      </c>
      <c r="O1176" s="2">
        <v>0</v>
      </c>
      <c r="P1176" s="2">
        <v>0</v>
      </c>
      <c r="Q1176" s="2">
        <v>0</v>
      </c>
      <c r="R1176" s="2">
        <v>0</v>
      </c>
      <c r="S1176" s="2"/>
      <c r="T1176" s="10">
        <v>40968</v>
      </c>
      <c r="U1176" s="2">
        <v>8</v>
      </c>
    </row>
    <row r="1177" spans="1:21" x14ac:dyDescent="0.25">
      <c r="A1177" s="2">
        <v>52</v>
      </c>
      <c r="B1177" s="2" t="s">
        <v>99</v>
      </c>
      <c r="C1177" s="2" t="s">
        <v>4</v>
      </c>
      <c r="D1177" s="2">
        <v>2</v>
      </c>
      <c r="E1177" s="2" t="s">
        <v>25</v>
      </c>
      <c r="F1177" s="2">
        <v>1</v>
      </c>
      <c r="G1177" s="2">
        <v>15</v>
      </c>
      <c r="H1177" s="2">
        <v>40</v>
      </c>
      <c r="I1177" s="2">
        <v>0</v>
      </c>
      <c r="J1177" s="2">
        <v>0</v>
      </c>
      <c r="K1177" s="2">
        <v>0</v>
      </c>
      <c r="L1177" s="2">
        <v>0</v>
      </c>
      <c r="M1177" s="2">
        <v>26</v>
      </c>
      <c r="N1177" s="2">
        <v>40</v>
      </c>
      <c r="O1177" s="2">
        <v>0</v>
      </c>
      <c r="P1177" s="2">
        <v>0</v>
      </c>
      <c r="Q1177" s="2">
        <v>0</v>
      </c>
      <c r="R1177" s="2">
        <v>0</v>
      </c>
      <c r="S1177" s="2"/>
      <c r="T1177" s="10">
        <v>40972</v>
      </c>
      <c r="U1177" s="2">
        <v>12</v>
      </c>
    </row>
    <row r="1178" spans="1:21" x14ac:dyDescent="0.25">
      <c r="A1178" s="2">
        <v>52</v>
      </c>
      <c r="B1178" s="2" t="s">
        <v>99</v>
      </c>
      <c r="C1178" s="2" t="s">
        <v>4</v>
      </c>
      <c r="D1178" s="2">
        <v>2</v>
      </c>
      <c r="E1178" s="2" t="s">
        <v>25</v>
      </c>
      <c r="F1178" s="2">
        <v>1</v>
      </c>
      <c r="G1178" s="2">
        <v>20</v>
      </c>
      <c r="H1178" s="2">
        <v>40</v>
      </c>
      <c r="I1178" s="2">
        <v>0</v>
      </c>
      <c r="J1178" s="2">
        <v>0</v>
      </c>
      <c r="K1178" s="2">
        <v>0</v>
      </c>
      <c r="L1178" s="2">
        <v>0</v>
      </c>
      <c r="M1178" s="2">
        <v>40</v>
      </c>
      <c r="N1178" s="2">
        <v>40</v>
      </c>
      <c r="O1178" s="2">
        <v>0</v>
      </c>
      <c r="P1178" s="2">
        <v>0</v>
      </c>
      <c r="Q1178" s="2">
        <v>0</v>
      </c>
      <c r="R1178" s="2">
        <v>0</v>
      </c>
      <c r="S1178" s="2"/>
      <c r="T1178" s="10">
        <v>40976</v>
      </c>
      <c r="U1178" s="2">
        <v>16</v>
      </c>
    </row>
    <row r="1179" spans="1:21" x14ac:dyDescent="0.25">
      <c r="A1179" s="2">
        <v>52</v>
      </c>
      <c r="B1179" s="2" t="s">
        <v>99</v>
      </c>
      <c r="C1179" s="2" t="s">
        <v>4</v>
      </c>
      <c r="D1179" s="2">
        <v>2</v>
      </c>
      <c r="E1179" s="2" t="s">
        <v>25</v>
      </c>
      <c r="F1179" s="2">
        <v>1</v>
      </c>
      <c r="G1179" s="2">
        <v>25</v>
      </c>
      <c r="H1179" s="2">
        <v>40</v>
      </c>
      <c r="I1179" s="2">
        <v>0</v>
      </c>
      <c r="J1179" s="2">
        <v>0</v>
      </c>
      <c r="K1179" s="2">
        <v>0</v>
      </c>
      <c r="L1179" s="2">
        <v>0</v>
      </c>
      <c r="M1179" s="2">
        <v>40</v>
      </c>
      <c r="N1179" s="2">
        <v>40</v>
      </c>
      <c r="O1179" s="2">
        <v>0</v>
      </c>
      <c r="P1179" s="2">
        <v>0</v>
      </c>
      <c r="Q1179" s="2">
        <v>0</v>
      </c>
      <c r="R1179" s="2">
        <v>0</v>
      </c>
      <c r="S1179" s="2"/>
      <c r="T1179" s="10">
        <v>40980</v>
      </c>
      <c r="U1179" s="2">
        <v>20</v>
      </c>
    </row>
    <row r="1180" spans="1:21" x14ac:dyDescent="0.25">
      <c r="A1180" s="2">
        <v>52</v>
      </c>
      <c r="B1180" s="2" t="s">
        <v>99</v>
      </c>
      <c r="C1180" s="2" t="s">
        <v>4</v>
      </c>
      <c r="D1180" s="2">
        <v>2</v>
      </c>
      <c r="E1180" s="2" t="s">
        <v>25</v>
      </c>
      <c r="F1180" s="2">
        <v>1</v>
      </c>
      <c r="G1180" s="2">
        <v>28</v>
      </c>
      <c r="H1180" s="2">
        <v>40</v>
      </c>
      <c r="I1180" s="2">
        <v>0</v>
      </c>
      <c r="J1180" s="2">
        <v>0</v>
      </c>
      <c r="K1180" s="2">
        <v>0</v>
      </c>
      <c r="L1180" s="2">
        <v>0</v>
      </c>
      <c r="M1180" s="2">
        <v>40</v>
      </c>
      <c r="N1180" s="2">
        <v>40</v>
      </c>
      <c r="O1180" s="2">
        <v>0</v>
      </c>
      <c r="P1180" s="2">
        <v>0</v>
      </c>
      <c r="Q1180" s="2">
        <v>0</v>
      </c>
      <c r="R1180" s="2">
        <v>0</v>
      </c>
      <c r="S1180" s="2"/>
      <c r="T1180" s="10">
        <v>40984</v>
      </c>
      <c r="U1180" s="2">
        <v>24</v>
      </c>
    </row>
    <row r="1181" spans="1:21" x14ac:dyDescent="0.25">
      <c r="A1181" s="2">
        <v>52</v>
      </c>
      <c r="B1181" s="2" t="s">
        <v>99</v>
      </c>
      <c r="C1181" s="2" t="s">
        <v>4</v>
      </c>
      <c r="D1181" s="2">
        <v>2</v>
      </c>
      <c r="E1181" s="2" t="s">
        <v>25</v>
      </c>
      <c r="F1181" s="2">
        <v>1</v>
      </c>
      <c r="G1181" s="2">
        <v>31</v>
      </c>
      <c r="H1181" s="2">
        <v>40</v>
      </c>
      <c r="I1181" s="2">
        <v>0</v>
      </c>
      <c r="J1181" s="2">
        <v>0</v>
      </c>
      <c r="K1181" s="2">
        <v>0</v>
      </c>
      <c r="L1181" s="2">
        <v>0</v>
      </c>
      <c r="M1181" s="2">
        <v>40</v>
      </c>
      <c r="N1181" s="2">
        <v>40</v>
      </c>
      <c r="O1181" s="2">
        <v>0</v>
      </c>
      <c r="P1181" s="2">
        <v>0</v>
      </c>
      <c r="Q1181" s="2">
        <v>0</v>
      </c>
      <c r="R1181" s="2">
        <v>0</v>
      </c>
      <c r="S1181" s="2"/>
      <c r="T1181" s="10">
        <v>40988</v>
      </c>
      <c r="U1181" s="2">
        <v>28</v>
      </c>
    </row>
    <row r="1182" spans="1:21" x14ac:dyDescent="0.25">
      <c r="A1182" s="2">
        <v>52</v>
      </c>
      <c r="B1182" s="2" t="s">
        <v>99</v>
      </c>
      <c r="C1182" s="2" t="s">
        <v>4</v>
      </c>
      <c r="D1182" s="2">
        <v>2</v>
      </c>
      <c r="E1182" s="2" t="s">
        <v>25</v>
      </c>
      <c r="F1182" s="2">
        <v>1</v>
      </c>
      <c r="G1182" s="2">
        <v>28</v>
      </c>
      <c r="H1182" s="2">
        <v>40</v>
      </c>
      <c r="I1182" s="2">
        <v>0</v>
      </c>
      <c r="J1182" s="2">
        <v>0</v>
      </c>
      <c r="K1182" s="2">
        <v>0</v>
      </c>
      <c r="L1182" s="2">
        <v>0</v>
      </c>
      <c r="M1182" s="2">
        <v>40</v>
      </c>
      <c r="N1182" s="2">
        <v>40</v>
      </c>
      <c r="O1182" s="2">
        <v>0</v>
      </c>
      <c r="P1182" s="2">
        <v>0</v>
      </c>
      <c r="Q1182" s="2">
        <v>0</v>
      </c>
      <c r="R1182" s="2">
        <v>0</v>
      </c>
      <c r="S1182" s="2"/>
      <c r="T1182" s="10">
        <v>40992</v>
      </c>
      <c r="U1182" s="2">
        <v>32</v>
      </c>
    </row>
    <row r="1183" spans="1:21" x14ac:dyDescent="0.25">
      <c r="A1183" s="2">
        <v>52</v>
      </c>
      <c r="B1183" s="2" t="s">
        <v>99</v>
      </c>
      <c r="C1183" s="2" t="s">
        <v>4</v>
      </c>
      <c r="D1183" s="2">
        <v>2</v>
      </c>
      <c r="E1183" s="2" t="s">
        <v>25</v>
      </c>
      <c r="F1183" s="2">
        <v>1</v>
      </c>
      <c r="G1183" s="2">
        <v>25</v>
      </c>
      <c r="H1183" s="2">
        <v>40</v>
      </c>
      <c r="I1183" s="2">
        <v>0</v>
      </c>
      <c r="J1183" s="2">
        <v>0</v>
      </c>
      <c r="K1183" s="2">
        <v>0</v>
      </c>
      <c r="L1183" s="2">
        <v>0</v>
      </c>
      <c r="M1183" s="2">
        <v>40</v>
      </c>
      <c r="N1183" s="2">
        <v>40</v>
      </c>
      <c r="O1183" s="2">
        <v>0</v>
      </c>
      <c r="P1183" s="2">
        <v>0</v>
      </c>
      <c r="Q1183" s="2">
        <v>0</v>
      </c>
      <c r="R1183" s="2">
        <v>0</v>
      </c>
      <c r="S1183" s="2"/>
      <c r="T1183" s="10">
        <v>40996</v>
      </c>
      <c r="U1183" s="2">
        <v>36</v>
      </c>
    </row>
    <row r="1184" spans="1:21" x14ac:dyDescent="0.25">
      <c r="A1184" s="2">
        <v>52</v>
      </c>
      <c r="B1184" s="2" t="s">
        <v>99</v>
      </c>
      <c r="C1184" s="2" t="s">
        <v>4</v>
      </c>
      <c r="D1184" s="2">
        <v>2</v>
      </c>
      <c r="E1184" s="2" t="s">
        <v>25</v>
      </c>
      <c r="F1184" s="2">
        <v>1</v>
      </c>
      <c r="G1184" s="2">
        <v>20</v>
      </c>
      <c r="H1184" s="2">
        <v>40</v>
      </c>
      <c r="I1184" s="2">
        <v>0</v>
      </c>
      <c r="J1184" s="2">
        <v>0</v>
      </c>
      <c r="K1184" s="2">
        <v>0</v>
      </c>
      <c r="L1184" s="2">
        <v>0</v>
      </c>
      <c r="M1184" s="2">
        <v>38</v>
      </c>
      <c r="N1184" s="2">
        <v>40</v>
      </c>
      <c r="O1184" s="2">
        <v>0</v>
      </c>
      <c r="P1184" s="2">
        <v>0</v>
      </c>
      <c r="Q1184" s="2">
        <v>0</v>
      </c>
      <c r="R1184" s="2">
        <v>0</v>
      </c>
      <c r="S1184" s="2"/>
      <c r="T1184" s="10">
        <v>41000</v>
      </c>
      <c r="U1184" s="2">
        <v>40</v>
      </c>
    </row>
    <row r="1185" spans="1:21" x14ac:dyDescent="0.25">
      <c r="A1185" s="2">
        <v>52</v>
      </c>
      <c r="B1185" s="2" t="s">
        <v>99</v>
      </c>
      <c r="C1185" s="2" t="s">
        <v>4</v>
      </c>
      <c r="D1185" s="2">
        <v>2</v>
      </c>
      <c r="E1185" s="2" t="s">
        <v>25</v>
      </c>
      <c r="F1185" s="2">
        <v>1</v>
      </c>
      <c r="G1185" s="2">
        <v>17</v>
      </c>
      <c r="H1185" s="2">
        <v>40</v>
      </c>
      <c r="I1185" s="2">
        <v>0</v>
      </c>
      <c r="J1185" s="2">
        <v>0</v>
      </c>
      <c r="K1185" s="2">
        <v>0</v>
      </c>
      <c r="L1185" s="2">
        <v>0</v>
      </c>
      <c r="M1185" s="2">
        <v>38</v>
      </c>
      <c r="N1185" s="2">
        <v>40</v>
      </c>
      <c r="O1185" s="2">
        <v>0</v>
      </c>
      <c r="P1185" s="2">
        <v>0</v>
      </c>
      <c r="Q1185" s="2">
        <v>0</v>
      </c>
      <c r="R1185" s="2">
        <v>0</v>
      </c>
      <c r="S1185" s="2"/>
      <c r="T1185" s="10">
        <v>41004</v>
      </c>
      <c r="U1185" s="2">
        <v>44</v>
      </c>
    </row>
    <row r="1186" spans="1:21" x14ac:dyDescent="0.25">
      <c r="A1186" s="2">
        <v>52</v>
      </c>
      <c r="B1186" s="2" t="s">
        <v>99</v>
      </c>
      <c r="C1186" s="2" t="s">
        <v>4</v>
      </c>
      <c r="D1186" s="2">
        <v>2</v>
      </c>
      <c r="E1186" s="2" t="s">
        <v>25</v>
      </c>
      <c r="F1186" s="2">
        <v>1</v>
      </c>
      <c r="G1186" s="2">
        <v>15</v>
      </c>
      <c r="H1186" s="2">
        <v>40</v>
      </c>
      <c r="I1186" s="2">
        <v>0</v>
      </c>
      <c r="J1186" s="2">
        <v>0</v>
      </c>
      <c r="K1186" s="2">
        <v>0</v>
      </c>
      <c r="L1186" s="2">
        <v>0</v>
      </c>
      <c r="M1186" s="2">
        <v>37</v>
      </c>
      <c r="N1186" s="2">
        <v>40</v>
      </c>
      <c r="O1186" s="2">
        <v>0</v>
      </c>
      <c r="P1186" s="2">
        <v>0</v>
      </c>
      <c r="Q1186" s="2">
        <v>0</v>
      </c>
      <c r="R1186" s="2">
        <v>0</v>
      </c>
      <c r="S1186" s="2"/>
      <c r="T1186" s="10">
        <v>41008</v>
      </c>
      <c r="U1186" s="2">
        <v>48</v>
      </c>
    </row>
    <row r="1187" spans="1:21" x14ac:dyDescent="0.25">
      <c r="A1187" s="2">
        <v>52</v>
      </c>
      <c r="B1187" s="2" t="s">
        <v>99</v>
      </c>
      <c r="C1187" s="2" t="s">
        <v>4</v>
      </c>
      <c r="D1187" s="2">
        <v>2</v>
      </c>
      <c r="E1187" s="2" t="s">
        <v>25</v>
      </c>
      <c r="F1187" s="2">
        <v>1</v>
      </c>
      <c r="G1187" s="2">
        <v>9</v>
      </c>
      <c r="H1187" s="2">
        <v>40</v>
      </c>
      <c r="I1187" s="2">
        <v>0</v>
      </c>
      <c r="J1187" s="2">
        <v>0</v>
      </c>
      <c r="K1187" s="2">
        <v>0</v>
      </c>
      <c r="L1187" s="2">
        <v>0</v>
      </c>
      <c r="M1187" s="2">
        <v>37</v>
      </c>
      <c r="N1187" s="2">
        <v>40</v>
      </c>
      <c r="O1187" s="2">
        <v>0</v>
      </c>
      <c r="P1187" s="2">
        <v>0</v>
      </c>
      <c r="Q1187" s="2">
        <v>0</v>
      </c>
      <c r="R1187" s="2">
        <v>0</v>
      </c>
      <c r="S1187" s="2"/>
      <c r="T1187" s="10">
        <v>41012</v>
      </c>
      <c r="U1187" s="2">
        <v>52</v>
      </c>
    </row>
    <row r="1188" spans="1:21" x14ac:dyDescent="0.25">
      <c r="A1188" s="2">
        <v>52</v>
      </c>
      <c r="B1188" s="2" t="s">
        <v>99</v>
      </c>
      <c r="C1188" s="2" t="s">
        <v>4</v>
      </c>
      <c r="D1188" s="2">
        <v>2</v>
      </c>
      <c r="E1188" s="2" t="s">
        <v>25</v>
      </c>
      <c r="F1188" s="2">
        <v>1</v>
      </c>
      <c r="G1188" s="2">
        <v>7</v>
      </c>
      <c r="H1188" s="2">
        <v>40</v>
      </c>
      <c r="I1188" s="2">
        <v>0</v>
      </c>
      <c r="J1188" s="2">
        <v>0</v>
      </c>
      <c r="K1188" s="2">
        <v>0</v>
      </c>
      <c r="L1188" s="2">
        <v>0</v>
      </c>
      <c r="M1188" s="2">
        <v>37</v>
      </c>
      <c r="N1188" s="2">
        <v>40</v>
      </c>
      <c r="O1188" s="2">
        <v>0</v>
      </c>
      <c r="P1188" s="2">
        <v>0</v>
      </c>
      <c r="Q1188" s="2">
        <v>0</v>
      </c>
      <c r="R1188" s="2">
        <v>0</v>
      </c>
      <c r="S1188" s="2"/>
      <c r="T1188" s="10">
        <v>41016</v>
      </c>
      <c r="U1188" s="2">
        <v>56</v>
      </c>
    </row>
    <row r="1189" spans="1:21" x14ac:dyDescent="0.25">
      <c r="A1189" s="2">
        <v>52</v>
      </c>
      <c r="B1189" s="2" t="s">
        <v>99</v>
      </c>
      <c r="C1189" s="2" t="s">
        <v>4</v>
      </c>
      <c r="D1189" s="2">
        <v>2</v>
      </c>
      <c r="E1189" s="2" t="s">
        <v>25</v>
      </c>
      <c r="F1189" s="2">
        <v>1</v>
      </c>
      <c r="G1189" s="2">
        <v>4</v>
      </c>
      <c r="H1189" s="2">
        <v>40</v>
      </c>
      <c r="I1189" s="2">
        <v>0</v>
      </c>
      <c r="J1189" s="2">
        <v>0</v>
      </c>
      <c r="K1189" s="2">
        <v>0</v>
      </c>
      <c r="L1189" s="2">
        <v>0</v>
      </c>
      <c r="M1189" s="2">
        <v>35</v>
      </c>
      <c r="N1189" s="2">
        <v>40</v>
      </c>
      <c r="O1189" s="2">
        <v>0</v>
      </c>
      <c r="P1189" s="2">
        <v>0</v>
      </c>
      <c r="Q1189" s="2">
        <v>0</v>
      </c>
      <c r="R1189" s="2">
        <v>0</v>
      </c>
      <c r="S1189" s="2"/>
      <c r="T1189" s="10">
        <v>41020</v>
      </c>
      <c r="U1189" s="2">
        <v>60</v>
      </c>
    </row>
    <row r="1190" spans="1:21" x14ac:dyDescent="0.25">
      <c r="A1190" s="2">
        <v>52</v>
      </c>
      <c r="B1190" s="2" t="s">
        <v>99</v>
      </c>
      <c r="C1190" s="2" t="s">
        <v>4</v>
      </c>
      <c r="D1190" s="2">
        <v>2</v>
      </c>
      <c r="E1190" s="2" t="s">
        <v>25</v>
      </c>
      <c r="F1190" s="2">
        <v>1</v>
      </c>
      <c r="G1190" s="2">
        <v>2</v>
      </c>
      <c r="H1190" s="2">
        <v>40</v>
      </c>
      <c r="I1190" s="2">
        <v>0</v>
      </c>
      <c r="J1190" s="2">
        <v>0</v>
      </c>
      <c r="K1190" s="2">
        <v>0</v>
      </c>
      <c r="L1190" s="2">
        <v>0</v>
      </c>
      <c r="M1190" s="2">
        <v>35</v>
      </c>
      <c r="N1190" s="2">
        <v>40</v>
      </c>
      <c r="O1190" s="2">
        <v>0</v>
      </c>
      <c r="P1190" s="2">
        <v>0</v>
      </c>
      <c r="Q1190" s="2">
        <v>0</v>
      </c>
      <c r="R1190" s="2">
        <v>0</v>
      </c>
      <c r="S1190" s="2"/>
      <c r="T1190" s="10">
        <v>41027</v>
      </c>
      <c r="U1190" s="2">
        <v>67</v>
      </c>
    </row>
    <row r="1191" spans="1:21" x14ac:dyDescent="0.25">
      <c r="A1191" s="2">
        <v>52</v>
      </c>
      <c r="B1191" s="2" t="s">
        <v>99</v>
      </c>
      <c r="C1191" s="2" t="s">
        <v>4</v>
      </c>
      <c r="D1191" s="2">
        <v>2</v>
      </c>
      <c r="E1191" s="2" t="s">
        <v>25</v>
      </c>
      <c r="F1191" s="2">
        <v>1</v>
      </c>
      <c r="G1191" s="2">
        <v>2</v>
      </c>
      <c r="H1191" s="2">
        <v>40</v>
      </c>
      <c r="I1191" s="2">
        <v>0</v>
      </c>
      <c r="J1191" s="2">
        <v>0</v>
      </c>
      <c r="K1191" s="2">
        <v>0</v>
      </c>
      <c r="L1191" s="2">
        <v>0</v>
      </c>
      <c r="M1191" s="2">
        <v>29</v>
      </c>
      <c r="N1191" s="2">
        <v>40</v>
      </c>
      <c r="O1191" s="2">
        <v>0</v>
      </c>
      <c r="P1191" s="2">
        <v>0</v>
      </c>
      <c r="Q1191" s="2">
        <v>0</v>
      </c>
      <c r="R1191" s="2">
        <v>0</v>
      </c>
      <c r="S1191" s="2"/>
      <c r="T1191" s="10">
        <v>41034</v>
      </c>
      <c r="U1191" s="2">
        <v>74</v>
      </c>
    </row>
    <row r="1192" spans="1:21" x14ac:dyDescent="0.25">
      <c r="A1192" s="2">
        <v>52</v>
      </c>
      <c r="B1192" s="2" t="s">
        <v>99</v>
      </c>
      <c r="C1192" s="2" t="s">
        <v>4</v>
      </c>
      <c r="D1192" s="2">
        <v>2</v>
      </c>
      <c r="E1192" s="2" t="s">
        <v>25</v>
      </c>
      <c r="F1192" s="2">
        <v>1</v>
      </c>
      <c r="G1192" s="2">
        <v>0</v>
      </c>
      <c r="H1192" s="2">
        <v>40</v>
      </c>
      <c r="I1192" s="2">
        <v>0</v>
      </c>
      <c r="J1192" s="2">
        <v>0</v>
      </c>
      <c r="K1192" s="2">
        <v>0</v>
      </c>
      <c r="L1192" s="2">
        <v>0</v>
      </c>
      <c r="M1192" s="2">
        <v>22</v>
      </c>
      <c r="N1192" s="2">
        <v>40</v>
      </c>
      <c r="O1192" s="2">
        <v>0</v>
      </c>
      <c r="P1192" s="2">
        <v>0</v>
      </c>
      <c r="Q1192" s="2">
        <v>0</v>
      </c>
      <c r="R1192" s="2">
        <v>0</v>
      </c>
      <c r="S1192" s="2"/>
      <c r="T1192" s="10">
        <v>41041</v>
      </c>
      <c r="U1192" s="2">
        <v>81</v>
      </c>
    </row>
    <row r="1193" spans="1:21" x14ac:dyDescent="0.25">
      <c r="A1193" s="2">
        <v>52</v>
      </c>
      <c r="B1193" s="2" t="s">
        <v>99</v>
      </c>
      <c r="C1193" s="2" t="s">
        <v>4</v>
      </c>
      <c r="D1193" s="2">
        <v>2</v>
      </c>
      <c r="E1193" s="2" t="s">
        <v>25</v>
      </c>
      <c r="F1193" s="2">
        <v>1</v>
      </c>
      <c r="G1193" s="2">
        <v>0</v>
      </c>
      <c r="H1193" s="2">
        <v>40</v>
      </c>
      <c r="I1193" s="2">
        <v>0</v>
      </c>
      <c r="J1193" s="2">
        <v>0</v>
      </c>
      <c r="K1193" s="2">
        <v>0</v>
      </c>
      <c r="L1193" s="2">
        <v>0</v>
      </c>
      <c r="M1193" s="2">
        <v>20</v>
      </c>
      <c r="N1193" s="2">
        <v>40</v>
      </c>
      <c r="O1193" s="2">
        <v>0</v>
      </c>
      <c r="P1193" s="2">
        <v>0</v>
      </c>
      <c r="Q1193" s="2">
        <v>0</v>
      </c>
      <c r="R1193" s="2">
        <v>0</v>
      </c>
      <c r="S1193" s="2"/>
      <c r="T1193" s="10">
        <v>41048</v>
      </c>
      <c r="U1193" s="2">
        <v>88</v>
      </c>
    </row>
    <row r="1194" spans="1:21" x14ac:dyDescent="0.25">
      <c r="A1194" s="2">
        <v>52</v>
      </c>
      <c r="B1194" s="2" t="s">
        <v>99</v>
      </c>
      <c r="C1194" s="2" t="s">
        <v>4</v>
      </c>
      <c r="D1194" s="2">
        <v>2</v>
      </c>
      <c r="E1194" s="2" t="s">
        <v>25</v>
      </c>
      <c r="F1194" s="2">
        <v>1</v>
      </c>
      <c r="G1194" s="2">
        <v>0</v>
      </c>
      <c r="H1194" s="2">
        <v>40</v>
      </c>
      <c r="I1194" s="2">
        <v>0</v>
      </c>
      <c r="J1194" s="2">
        <v>0</v>
      </c>
      <c r="K1194" s="2">
        <v>0</v>
      </c>
      <c r="L1194" s="2">
        <v>0</v>
      </c>
      <c r="M1194" s="2">
        <v>16</v>
      </c>
      <c r="N1194" s="2">
        <v>40</v>
      </c>
      <c r="O1194" s="2">
        <v>0</v>
      </c>
      <c r="P1194" s="2">
        <v>0</v>
      </c>
      <c r="Q1194" s="2">
        <v>0</v>
      </c>
      <c r="R1194" s="2">
        <v>0</v>
      </c>
      <c r="S1194" s="2"/>
      <c r="T1194" s="10">
        <v>41055</v>
      </c>
      <c r="U1194" s="2">
        <v>95</v>
      </c>
    </row>
    <row r="1195" spans="1:21" x14ac:dyDescent="0.25">
      <c r="A1195" s="2">
        <v>52</v>
      </c>
      <c r="B1195" s="2" t="s">
        <v>99</v>
      </c>
      <c r="C1195" s="2" t="s">
        <v>4</v>
      </c>
      <c r="D1195" s="2">
        <v>2</v>
      </c>
      <c r="E1195" s="2" t="s">
        <v>25</v>
      </c>
      <c r="F1195" s="2">
        <v>1</v>
      </c>
      <c r="G1195" s="2">
        <v>0</v>
      </c>
      <c r="H1195" s="2">
        <v>40</v>
      </c>
      <c r="I1195" s="2">
        <v>0</v>
      </c>
      <c r="J1195" s="2">
        <v>0</v>
      </c>
      <c r="K1195" s="2">
        <v>0</v>
      </c>
      <c r="L1195" s="2">
        <v>0</v>
      </c>
      <c r="M1195" s="2">
        <v>14</v>
      </c>
      <c r="N1195" s="2">
        <v>40</v>
      </c>
      <c r="O1195" s="2">
        <v>0</v>
      </c>
      <c r="P1195" s="2">
        <v>0</v>
      </c>
      <c r="Q1195" s="2">
        <v>0</v>
      </c>
      <c r="R1195" s="2">
        <v>0</v>
      </c>
      <c r="S1195" s="2"/>
      <c r="T1195" s="10">
        <v>41062</v>
      </c>
      <c r="U1195" s="2">
        <v>102</v>
      </c>
    </row>
    <row r="1196" spans="1:21" x14ac:dyDescent="0.25">
      <c r="A1196" s="2">
        <v>52</v>
      </c>
      <c r="B1196" s="2" t="s">
        <v>99</v>
      </c>
      <c r="C1196" s="2" t="s">
        <v>4</v>
      </c>
      <c r="D1196" s="2">
        <v>2</v>
      </c>
      <c r="E1196" s="2" t="s">
        <v>25</v>
      </c>
      <c r="F1196" s="2">
        <v>1</v>
      </c>
      <c r="G1196" s="2">
        <v>0</v>
      </c>
      <c r="H1196" s="2">
        <v>40</v>
      </c>
      <c r="I1196" s="2">
        <v>0</v>
      </c>
      <c r="J1196" s="2">
        <v>0</v>
      </c>
      <c r="K1196" s="2">
        <v>0</v>
      </c>
      <c r="L1196" s="2">
        <v>0</v>
      </c>
      <c r="M1196" s="2">
        <v>14</v>
      </c>
      <c r="N1196" s="2">
        <v>40</v>
      </c>
      <c r="O1196" s="2">
        <v>0</v>
      </c>
      <c r="P1196" s="2">
        <v>0</v>
      </c>
      <c r="Q1196" s="2">
        <v>0</v>
      </c>
      <c r="R1196" s="2">
        <v>0</v>
      </c>
      <c r="S1196" s="2"/>
      <c r="T1196" s="10">
        <v>41069</v>
      </c>
      <c r="U1196" s="2">
        <v>109</v>
      </c>
    </row>
    <row r="1197" spans="1:21" x14ac:dyDescent="0.25">
      <c r="A1197" s="2">
        <v>52</v>
      </c>
      <c r="B1197" s="2" t="s">
        <v>99</v>
      </c>
      <c r="C1197" s="2" t="s">
        <v>4</v>
      </c>
      <c r="D1197" s="2">
        <v>2</v>
      </c>
      <c r="E1197" s="2" t="s">
        <v>25</v>
      </c>
      <c r="F1197" s="2">
        <v>1</v>
      </c>
      <c r="G1197" s="2">
        <v>0</v>
      </c>
      <c r="H1197" s="2">
        <v>40</v>
      </c>
      <c r="I1197" s="2">
        <v>0</v>
      </c>
      <c r="J1197" s="2">
        <v>0</v>
      </c>
      <c r="K1197" s="2">
        <v>0</v>
      </c>
      <c r="L1197" s="2">
        <v>0</v>
      </c>
      <c r="M1197" s="2">
        <v>13</v>
      </c>
      <c r="N1197" s="2">
        <v>40</v>
      </c>
      <c r="O1197" s="2">
        <v>0</v>
      </c>
      <c r="P1197" s="2">
        <v>0</v>
      </c>
      <c r="Q1197" s="2">
        <v>0</v>
      </c>
      <c r="R1197" s="2">
        <v>0</v>
      </c>
      <c r="S1197" s="2"/>
      <c r="T1197" s="10">
        <v>41076</v>
      </c>
      <c r="U1197" s="2">
        <v>116</v>
      </c>
    </row>
    <row r="1198" spans="1:21" x14ac:dyDescent="0.25">
      <c r="A1198" s="2">
        <v>53</v>
      </c>
      <c r="B1198" s="2" t="s">
        <v>100</v>
      </c>
      <c r="C1198" s="2" t="s">
        <v>4</v>
      </c>
      <c r="D1198" s="2">
        <v>2</v>
      </c>
      <c r="E1198" s="2" t="s">
        <v>25</v>
      </c>
      <c r="F1198" s="2">
        <v>2</v>
      </c>
      <c r="G1198" s="2">
        <v>0</v>
      </c>
      <c r="H1198" s="2">
        <v>40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40</v>
      </c>
      <c r="O1198" s="2">
        <v>0</v>
      </c>
      <c r="P1198" s="2">
        <v>0</v>
      </c>
      <c r="Q1198" s="2">
        <v>0</v>
      </c>
      <c r="R1198" s="2">
        <v>0</v>
      </c>
      <c r="S1198" s="2"/>
      <c r="T1198" s="10">
        <v>40964</v>
      </c>
      <c r="U1198" s="2">
        <v>4</v>
      </c>
    </row>
    <row r="1199" spans="1:21" x14ac:dyDescent="0.25">
      <c r="A1199" s="2">
        <v>53</v>
      </c>
      <c r="B1199" s="2" t="s">
        <v>100</v>
      </c>
      <c r="C1199" s="2" t="s">
        <v>4</v>
      </c>
      <c r="D1199" s="2">
        <v>2</v>
      </c>
      <c r="E1199" s="2" t="s">
        <v>25</v>
      </c>
      <c r="F1199" s="2">
        <v>2</v>
      </c>
      <c r="G1199" s="2">
        <v>15</v>
      </c>
      <c r="H1199" s="2">
        <v>40</v>
      </c>
      <c r="I1199" s="2">
        <v>0</v>
      </c>
      <c r="J1199" s="2">
        <v>0</v>
      </c>
      <c r="K1199" s="2">
        <v>0</v>
      </c>
      <c r="L1199" s="2">
        <v>0</v>
      </c>
      <c r="M1199" s="2">
        <v>30</v>
      </c>
      <c r="N1199" s="2">
        <v>40</v>
      </c>
      <c r="O1199" s="2">
        <v>0</v>
      </c>
      <c r="P1199" s="2">
        <v>0</v>
      </c>
      <c r="Q1199" s="2">
        <v>0</v>
      </c>
      <c r="R1199" s="2">
        <v>0</v>
      </c>
      <c r="S1199" s="2"/>
      <c r="T1199" s="10">
        <v>40968</v>
      </c>
      <c r="U1199" s="2">
        <v>8</v>
      </c>
    </row>
    <row r="1200" spans="1:21" x14ac:dyDescent="0.25">
      <c r="A1200" s="2">
        <v>53</v>
      </c>
      <c r="B1200" s="2" t="s">
        <v>100</v>
      </c>
      <c r="C1200" s="2" t="s">
        <v>4</v>
      </c>
      <c r="D1200" s="2">
        <v>2</v>
      </c>
      <c r="E1200" s="2" t="s">
        <v>25</v>
      </c>
      <c r="F1200" s="2">
        <v>2</v>
      </c>
      <c r="G1200" s="2">
        <v>40</v>
      </c>
      <c r="H1200" s="2">
        <v>40</v>
      </c>
      <c r="I1200" s="2">
        <v>0</v>
      </c>
      <c r="J1200" s="2">
        <v>0</v>
      </c>
      <c r="K1200" s="2">
        <v>0</v>
      </c>
      <c r="L1200" s="2">
        <v>0</v>
      </c>
      <c r="M1200" s="2">
        <v>40</v>
      </c>
      <c r="N1200" s="2">
        <v>40</v>
      </c>
      <c r="O1200" s="2">
        <v>0</v>
      </c>
      <c r="P1200" s="2">
        <v>0</v>
      </c>
      <c r="Q1200" s="2">
        <v>0</v>
      </c>
      <c r="R1200" s="2">
        <v>0</v>
      </c>
      <c r="S1200" s="2"/>
      <c r="T1200" s="10">
        <v>40972</v>
      </c>
      <c r="U1200" s="2">
        <v>12</v>
      </c>
    </row>
    <row r="1201" spans="1:21" x14ac:dyDescent="0.25">
      <c r="A1201" s="2">
        <v>53</v>
      </c>
      <c r="B1201" s="2" t="s">
        <v>100</v>
      </c>
      <c r="C1201" s="2" t="s">
        <v>4</v>
      </c>
      <c r="D1201" s="2">
        <v>2</v>
      </c>
      <c r="E1201" s="2" t="s">
        <v>25</v>
      </c>
      <c r="F1201" s="2">
        <v>2</v>
      </c>
      <c r="G1201" s="2">
        <v>34</v>
      </c>
      <c r="H1201" s="2">
        <v>40</v>
      </c>
      <c r="I1201" s="2">
        <v>0</v>
      </c>
      <c r="J1201" s="2">
        <v>0</v>
      </c>
      <c r="K1201" s="2">
        <v>0</v>
      </c>
      <c r="L1201" s="2">
        <v>0</v>
      </c>
      <c r="M1201" s="2">
        <v>40</v>
      </c>
      <c r="N1201" s="2">
        <v>40</v>
      </c>
      <c r="O1201" s="2">
        <v>0</v>
      </c>
      <c r="P1201" s="2">
        <v>0</v>
      </c>
      <c r="Q1201" s="2">
        <v>0</v>
      </c>
      <c r="R1201" s="2">
        <v>0</v>
      </c>
      <c r="S1201" s="2"/>
      <c r="T1201" s="10">
        <v>40976</v>
      </c>
      <c r="U1201" s="2">
        <v>16</v>
      </c>
    </row>
    <row r="1202" spans="1:21" x14ac:dyDescent="0.25">
      <c r="A1202" s="2">
        <v>53</v>
      </c>
      <c r="B1202" s="2" t="s">
        <v>100</v>
      </c>
      <c r="C1202" s="2" t="s">
        <v>4</v>
      </c>
      <c r="D1202" s="2">
        <v>2</v>
      </c>
      <c r="E1202" s="2" t="s">
        <v>25</v>
      </c>
      <c r="F1202" s="2">
        <v>2</v>
      </c>
      <c r="G1202" s="2">
        <v>26</v>
      </c>
      <c r="H1202" s="2">
        <v>40</v>
      </c>
      <c r="I1202" s="2">
        <v>0</v>
      </c>
      <c r="J1202" s="2">
        <v>0</v>
      </c>
      <c r="K1202" s="2">
        <v>0</v>
      </c>
      <c r="L1202" s="2">
        <v>0</v>
      </c>
      <c r="M1202" s="2">
        <v>40</v>
      </c>
      <c r="N1202" s="2">
        <v>40</v>
      </c>
      <c r="O1202" s="2">
        <v>0</v>
      </c>
      <c r="P1202" s="2">
        <v>0</v>
      </c>
      <c r="Q1202" s="2">
        <v>0</v>
      </c>
      <c r="R1202" s="2">
        <v>0</v>
      </c>
      <c r="S1202" s="2"/>
      <c r="T1202" s="10">
        <v>40980</v>
      </c>
      <c r="U1202" s="2">
        <v>20</v>
      </c>
    </row>
    <row r="1203" spans="1:21" x14ac:dyDescent="0.25">
      <c r="A1203" s="2">
        <v>53</v>
      </c>
      <c r="B1203" s="2" t="s">
        <v>100</v>
      </c>
      <c r="C1203" s="2" t="s">
        <v>4</v>
      </c>
      <c r="D1203" s="2">
        <v>2</v>
      </c>
      <c r="E1203" s="2" t="s">
        <v>25</v>
      </c>
      <c r="F1203" s="2">
        <v>2</v>
      </c>
      <c r="G1203" s="2">
        <v>34</v>
      </c>
      <c r="H1203" s="2">
        <v>40</v>
      </c>
      <c r="I1203" s="2">
        <v>0</v>
      </c>
      <c r="J1203" s="2">
        <v>0</v>
      </c>
      <c r="K1203" s="2">
        <v>0</v>
      </c>
      <c r="L1203" s="2">
        <v>0</v>
      </c>
      <c r="M1203" s="2">
        <v>40</v>
      </c>
      <c r="N1203" s="2">
        <v>40</v>
      </c>
      <c r="O1203" s="2">
        <v>0</v>
      </c>
      <c r="P1203" s="2">
        <v>0</v>
      </c>
      <c r="Q1203" s="2">
        <v>0</v>
      </c>
      <c r="R1203" s="2">
        <v>0</v>
      </c>
      <c r="S1203" s="2"/>
      <c r="T1203" s="10">
        <v>40984</v>
      </c>
      <c r="U1203" s="2">
        <v>24</v>
      </c>
    </row>
    <row r="1204" spans="1:21" x14ac:dyDescent="0.25">
      <c r="A1204" s="2">
        <v>53</v>
      </c>
      <c r="B1204" s="2" t="s">
        <v>100</v>
      </c>
      <c r="C1204" s="2" t="s">
        <v>4</v>
      </c>
      <c r="D1204" s="2">
        <v>2</v>
      </c>
      <c r="E1204" s="2" t="s">
        <v>25</v>
      </c>
      <c r="F1204" s="2">
        <v>2</v>
      </c>
      <c r="G1204" s="2">
        <v>34</v>
      </c>
      <c r="H1204" s="2">
        <v>40</v>
      </c>
      <c r="I1204" s="2">
        <v>0</v>
      </c>
      <c r="J1204" s="2">
        <v>0</v>
      </c>
      <c r="K1204" s="2">
        <v>0</v>
      </c>
      <c r="L1204" s="2">
        <v>0</v>
      </c>
      <c r="M1204" s="2">
        <v>40</v>
      </c>
      <c r="N1204" s="2">
        <v>40</v>
      </c>
      <c r="O1204" s="2">
        <v>0</v>
      </c>
      <c r="P1204" s="2">
        <v>0</v>
      </c>
      <c r="Q1204" s="2">
        <v>0</v>
      </c>
      <c r="R1204" s="2">
        <v>0</v>
      </c>
      <c r="S1204" s="2"/>
      <c r="T1204" s="10">
        <v>40988</v>
      </c>
      <c r="U1204" s="2">
        <v>28</v>
      </c>
    </row>
    <row r="1205" spans="1:21" x14ac:dyDescent="0.25">
      <c r="A1205" s="2">
        <v>53</v>
      </c>
      <c r="B1205" s="2" t="s">
        <v>100</v>
      </c>
      <c r="C1205" s="2" t="s">
        <v>4</v>
      </c>
      <c r="D1205" s="2">
        <v>2</v>
      </c>
      <c r="E1205" s="2" t="s">
        <v>25</v>
      </c>
      <c r="F1205" s="2">
        <v>2</v>
      </c>
      <c r="G1205" s="2">
        <v>26</v>
      </c>
      <c r="H1205" s="2">
        <v>40</v>
      </c>
      <c r="I1205" s="2">
        <v>0</v>
      </c>
      <c r="J1205" s="2">
        <v>0</v>
      </c>
      <c r="K1205" s="2">
        <v>0</v>
      </c>
      <c r="L1205" s="2">
        <v>0</v>
      </c>
      <c r="M1205" s="2">
        <v>40</v>
      </c>
      <c r="N1205" s="2">
        <v>40</v>
      </c>
      <c r="O1205" s="2">
        <v>0</v>
      </c>
      <c r="P1205" s="2">
        <v>0</v>
      </c>
      <c r="Q1205" s="2">
        <v>0</v>
      </c>
      <c r="R1205" s="2">
        <v>0</v>
      </c>
      <c r="S1205" s="2"/>
      <c r="T1205" s="10">
        <v>40992</v>
      </c>
      <c r="U1205" s="2">
        <v>32</v>
      </c>
    </row>
    <row r="1206" spans="1:21" x14ac:dyDescent="0.25">
      <c r="A1206" s="2">
        <v>53</v>
      </c>
      <c r="B1206" s="2" t="s">
        <v>100</v>
      </c>
      <c r="C1206" s="2" t="s">
        <v>4</v>
      </c>
      <c r="D1206" s="2">
        <v>2</v>
      </c>
      <c r="E1206" s="2" t="s">
        <v>25</v>
      </c>
      <c r="F1206" s="2">
        <v>2</v>
      </c>
      <c r="G1206" s="2">
        <v>11</v>
      </c>
      <c r="H1206" s="2">
        <v>40</v>
      </c>
      <c r="I1206" s="2">
        <v>0</v>
      </c>
      <c r="J1206" s="2">
        <v>0</v>
      </c>
      <c r="K1206" s="2">
        <v>0</v>
      </c>
      <c r="L1206" s="2">
        <v>0</v>
      </c>
      <c r="M1206" s="2">
        <v>40</v>
      </c>
      <c r="N1206" s="2">
        <v>40</v>
      </c>
      <c r="O1206" s="2">
        <v>0</v>
      </c>
      <c r="P1206" s="2">
        <v>0</v>
      </c>
      <c r="Q1206" s="2">
        <v>0</v>
      </c>
      <c r="R1206" s="2">
        <v>0</v>
      </c>
      <c r="S1206" s="2"/>
      <c r="T1206" s="10">
        <v>40996</v>
      </c>
      <c r="U1206" s="2">
        <v>36</v>
      </c>
    </row>
    <row r="1207" spans="1:21" x14ac:dyDescent="0.25">
      <c r="A1207" s="2">
        <v>53</v>
      </c>
      <c r="B1207" s="2" t="s">
        <v>100</v>
      </c>
      <c r="C1207" s="2" t="s">
        <v>4</v>
      </c>
      <c r="D1207" s="2">
        <v>2</v>
      </c>
      <c r="E1207" s="2" t="s">
        <v>25</v>
      </c>
      <c r="F1207" s="2">
        <v>2</v>
      </c>
      <c r="G1207" s="2">
        <v>4</v>
      </c>
      <c r="H1207" s="2">
        <v>40</v>
      </c>
      <c r="I1207" s="2">
        <v>0</v>
      </c>
      <c r="J1207" s="2">
        <v>0</v>
      </c>
      <c r="K1207" s="2">
        <v>0</v>
      </c>
      <c r="L1207" s="2">
        <v>0</v>
      </c>
      <c r="M1207" s="2">
        <v>40</v>
      </c>
      <c r="N1207" s="2">
        <v>40</v>
      </c>
      <c r="O1207" s="2">
        <v>0</v>
      </c>
      <c r="P1207" s="2">
        <v>0</v>
      </c>
      <c r="Q1207" s="2">
        <v>0</v>
      </c>
      <c r="R1207" s="2">
        <v>0</v>
      </c>
      <c r="S1207" s="2"/>
      <c r="T1207" s="10">
        <v>41000</v>
      </c>
      <c r="U1207" s="2">
        <v>40</v>
      </c>
    </row>
    <row r="1208" spans="1:21" x14ac:dyDescent="0.25">
      <c r="A1208" s="2">
        <v>53</v>
      </c>
      <c r="B1208" s="2" t="s">
        <v>100</v>
      </c>
      <c r="C1208" s="2" t="s">
        <v>4</v>
      </c>
      <c r="D1208" s="2">
        <v>2</v>
      </c>
      <c r="E1208" s="2" t="s">
        <v>25</v>
      </c>
      <c r="F1208" s="2">
        <v>2</v>
      </c>
      <c r="G1208" s="2">
        <v>4</v>
      </c>
      <c r="H1208" s="2">
        <v>40</v>
      </c>
      <c r="I1208" s="2">
        <v>0</v>
      </c>
      <c r="J1208" s="2">
        <v>0</v>
      </c>
      <c r="K1208" s="2">
        <v>0</v>
      </c>
      <c r="L1208" s="2">
        <v>0</v>
      </c>
      <c r="M1208" s="2">
        <v>40</v>
      </c>
      <c r="N1208" s="2">
        <v>40</v>
      </c>
      <c r="O1208" s="2">
        <v>0</v>
      </c>
      <c r="P1208" s="2">
        <v>0</v>
      </c>
      <c r="Q1208" s="2">
        <v>0</v>
      </c>
      <c r="R1208" s="2">
        <v>0</v>
      </c>
      <c r="S1208" s="2"/>
      <c r="T1208" s="10">
        <v>41004</v>
      </c>
      <c r="U1208" s="2">
        <v>44</v>
      </c>
    </row>
    <row r="1209" spans="1:21" x14ac:dyDescent="0.25">
      <c r="A1209" s="2">
        <v>53</v>
      </c>
      <c r="B1209" s="2" t="s">
        <v>100</v>
      </c>
      <c r="C1209" s="2" t="s">
        <v>4</v>
      </c>
      <c r="D1209" s="2">
        <v>2</v>
      </c>
      <c r="E1209" s="2" t="s">
        <v>25</v>
      </c>
      <c r="F1209" s="2">
        <v>2</v>
      </c>
      <c r="G1209" s="2">
        <v>4</v>
      </c>
      <c r="H1209" s="2">
        <v>40</v>
      </c>
      <c r="I1209" s="2">
        <v>0</v>
      </c>
      <c r="J1209" s="2">
        <v>0</v>
      </c>
      <c r="K1209" s="2">
        <v>0</v>
      </c>
      <c r="L1209" s="2">
        <v>0</v>
      </c>
      <c r="M1209" s="2">
        <v>40</v>
      </c>
      <c r="N1209" s="2">
        <v>40</v>
      </c>
      <c r="O1209" s="2">
        <v>0</v>
      </c>
      <c r="P1209" s="2">
        <v>0</v>
      </c>
      <c r="Q1209" s="2">
        <v>0</v>
      </c>
      <c r="R1209" s="2">
        <v>0</v>
      </c>
      <c r="S1209" s="2"/>
      <c r="T1209" s="10">
        <v>41008</v>
      </c>
      <c r="U1209" s="2">
        <v>48</v>
      </c>
    </row>
    <row r="1210" spans="1:21" x14ac:dyDescent="0.25">
      <c r="A1210" s="2">
        <v>53</v>
      </c>
      <c r="B1210" s="2" t="s">
        <v>100</v>
      </c>
      <c r="C1210" s="2" t="s">
        <v>4</v>
      </c>
      <c r="D1210" s="2">
        <v>2</v>
      </c>
      <c r="E1210" s="2" t="s">
        <v>25</v>
      </c>
      <c r="F1210" s="2">
        <v>2</v>
      </c>
      <c r="G1210" s="2">
        <v>4</v>
      </c>
      <c r="H1210" s="2">
        <v>40</v>
      </c>
      <c r="I1210" s="2">
        <v>0</v>
      </c>
      <c r="J1210" s="2">
        <v>0</v>
      </c>
      <c r="K1210" s="2">
        <v>0</v>
      </c>
      <c r="L1210" s="2">
        <v>0</v>
      </c>
      <c r="M1210" s="2">
        <v>39</v>
      </c>
      <c r="N1210" s="2">
        <v>40</v>
      </c>
      <c r="O1210" s="2">
        <v>0</v>
      </c>
      <c r="P1210" s="2">
        <v>0</v>
      </c>
      <c r="Q1210" s="2">
        <v>0</v>
      </c>
      <c r="R1210" s="2">
        <v>0</v>
      </c>
      <c r="S1210" s="2"/>
      <c r="T1210" s="10">
        <v>41012</v>
      </c>
      <c r="U1210" s="2">
        <v>52</v>
      </c>
    </row>
    <row r="1211" spans="1:21" x14ac:dyDescent="0.25">
      <c r="A1211" s="2">
        <v>53</v>
      </c>
      <c r="B1211" s="2" t="s">
        <v>100</v>
      </c>
      <c r="C1211" s="2" t="s">
        <v>4</v>
      </c>
      <c r="D1211" s="2">
        <v>2</v>
      </c>
      <c r="E1211" s="2" t="s">
        <v>25</v>
      </c>
      <c r="F1211" s="2">
        <v>2</v>
      </c>
      <c r="G1211" s="2">
        <v>4</v>
      </c>
      <c r="H1211" s="2">
        <v>40</v>
      </c>
      <c r="I1211" s="2">
        <v>0</v>
      </c>
      <c r="J1211" s="2">
        <v>0</v>
      </c>
      <c r="K1211" s="2">
        <v>0</v>
      </c>
      <c r="L1211" s="2">
        <v>0</v>
      </c>
      <c r="M1211" s="2">
        <v>39</v>
      </c>
      <c r="N1211" s="2">
        <v>40</v>
      </c>
      <c r="O1211" s="2">
        <v>0</v>
      </c>
      <c r="P1211" s="2">
        <v>0</v>
      </c>
      <c r="Q1211" s="2">
        <v>0</v>
      </c>
      <c r="R1211" s="2">
        <v>0</v>
      </c>
      <c r="S1211" s="2"/>
      <c r="T1211" s="10">
        <v>41016</v>
      </c>
      <c r="U1211" s="2">
        <v>56</v>
      </c>
    </row>
    <row r="1212" spans="1:21" x14ac:dyDescent="0.25">
      <c r="A1212" s="2">
        <v>53</v>
      </c>
      <c r="B1212" s="2" t="s">
        <v>100</v>
      </c>
      <c r="C1212" s="2" t="s">
        <v>4</v>
      </c>
      <c r="D1212" s="2">
        <v>2</v>
      </c>
      <c r="E1212" s="2" t="s">
        <v>25</v>
      </c>
      <c r="F1212" s="2">
        <v>2</v>
      </c>
      <c r="G1212" s="2">
        <v>4</v>
      </c>
      <c r="H1212" s="2">
        <v>40</v>
      </c>
      <c r="I1212" s="2">
        <v>0</v>
      </c>
      <c r="J1212" s="2">
        <v>0</v>
      </c>
      <c r="K1212" s="2">
        <v>0</v>
      </c>
      <c r="L1212" s="2">
        <v>0</v>
      </c>
      <c r="M1212" s="2">
        <v>37</v>
      </c>
      <c r="N1212" s="2">
        <v>40</v>
      </c>
      <c r="O1212" s="2">
        <v>0</v>
      </c>
      <c r="P1212" s="2">
        <v>0</v>
      </c>
      <c r="Q1212" s="2">
        <v>0</v>
      </c>
      <c r="R1212" s="2">
        <v>0</v>
      </c>
      <c r="S1212" s="2"/>
      <c r="T1212" s="10">
        <v>41020</v>
      </c>
      <c r="U1212" s="2">
        <v>60</v>
      </c>
    </row>
    <row r="1213" spans="1:21" x14ac:dyDescent="0.25">
      <c r="A1213" s="2">
        <v>53</v>
      </c>
      <c r="B1213" s="2" t="s">
        <v>100</v>
      </c>
      <c r="C1213" s="2" t="s">
        <v>4</v>
      </c>
      <c r="D1213" s="2">
        <v>2</v>
      </c>
      <c r="E1213" s="2" t="s">
        <v>25</v>
      </c>
      <c r="F1213" s="2">
        <v>2</v>
      </c>
      <c r="G1213" s="2">
        <v>3</v>
      </c>
      <c r="H1213" s="2">
        <v>40</v>
      </c>
      <c r="I1213" s="2">
        <v>0</v>
      </c>
      <c r="J1213" s="2">
        <v>0</v>
      </c>
      <c r="K1213" s="2">
        <v>0</v>
      </c>
      <c r="L1213" s="2">
        <v>0</v>
      </c>
      <c r="M1213" s="2">
        <v>37</v>
      </c>
      <c r="N1213" s="2">
        <v>40</v>
      </c>
      <c r="O1213" s="2">
        <v>0</v>
      </c>
      <c r="P1213" s="2">
        <v>0</v>
      </c>
      <c r="Q1213" s="2">
        <v>0</v>
      </c>
      <c r="R1213" s="2">
        <v>0</v>
      </c>
      <c r="S1213" s="2"/>
      <c r="T1213" s="10">
        <v>41027</v>
      </c>
      <c r="U1213" s="2">
        <v>67</v>
      </c>
    </row>
    <row r="1214" spans="1:21" x14ac:dyDescent="0.25">
      <c r="A1214" s="2">
        <v>53</v>
      </c>
      <c r="B1214" s="2" t="s">
        <v>100</v>
      </c>
      <c r="C1214" s="2" t="s">
        <v>4</v>
      </c>
      <c r="D1214" s="2">
        <v>2</v>
      </c>
      <c r="E1214" s="2" t="s">
        <v>25</v>
      </c>
      <c r="F1214" s="2">
        <v>2</v>
      </c>
      <c r="G1214" s="2">
        <v>2</v>
      </c>
      <c r="H1214" s="2">
        <v>40</v>
      </c>
      <c r="I1214" s="2">
        <v>0</v>
      </c>
      <c r="J1214" s="2">
        <v>0</v>
      </c>
      <c r="K1214" s="2">
        <v>0</v>
      </c>
      <c r="L1214" s="2">
        <v>0</v>
      </c>
      <c r="M1214" s="2">
        <v>37</v>
      </c>
      <c r="N1214" s="2">
        <v>40</v>
      </c>
      <c r="O1214" s="2">
        <v>0</v>
      </c>
      <c r="P1214" s="2">
        <v>0</v>
      </c>
      <c r="Q1214" s="2">
        <v>0</v>
      </c>
      <c r="R1214" s="2">
        <v>0</v>
      </c>
      <c r="S1214" s="2"/>
      <c r="T1214" s="10">
        <v>41034</v>
      </c>
      <c r="U1214" s="2">
        <v>74</v>
      </c>
    </row>
    <row r="1215" spans="1:21" x14ac:dyDescent="0.25">
      <c r="A1215" s="2">
        <v>53</v>
      </c>
      <c r="B1215" s="2" t="s">
        <v>100</v>
      </c>
      <c r="C1215" s="2" t="s">
        <v>4</v>
      </c>
      <c r="D1215" s="2">
        <v>2</v>
      </c>
      <c r="E1215" s="2" t="s">
        <v>25</v>
      </c>
      <c r="F1215" s="2">
        <v>2</v>
      </c>
      <c r="G1215" s="2">
        <v>2</v>
      </c>
      <c r="H1215" s="2">
        <v>40</v>
      </c>
      <c r="I1215" s="2">
        <v>0</v>
      </c>
      <c r="J1215" s="2">
        <v>0</v>
      </c>
      <c r="K1215" s="2">
        <v>0</v>
      </c>
      <c r="L1215" s="2">
        <v>0</v>
      </c>
      <c r="M1215" s="2">
        <v>34</v>
      </c>
      <c r="N1215" s="2">
        <v>40</v>
      </c>
      <c r="O1215" s="2">
        <v>0</v>
      </c>
      <c r="P1215" s="2">
        <v>0</v>
      </c>
      <c r="Q1215" s="2">
        <v>0</v>
      </c>
      <c r="R1215" s="2">
        <v>0</v>
      </c>
      <c r="S1215" s="2"/>
      <c r="T1215" s="10">
        <v>41041</v>
      </c>
      <c r="U1215" s="2">
        <v>81</v>
      </c>
    </row>
    <row r="1216" spans="1:21" x14ac:dyDescent="0.25">
      <c r="A1216" s="2">
        <v>53</v>
      </c>
      <c r="B1216" s="2" t="s">
        <v>100</v>
      </c>
      <c r="C1216" s="2" t="s">
        <v>4</v>
      </c>
      <c r="D1216" s="2">
        <v>2</v>
      </c>
      <c r="E1216" s="2" t="s">
        <v>25</v>
      </c>
      <c r="F1216" s="2">
        <v>2</v>
      </c>
      <c r="G1216" s="2">
        <v>2</v>
      </c>
      <c r="H1216" s="2">
        <v>40</v>
      </c>
      <c r="I1216" s="2">
        <v>0</v>
      </c>
      <c r="J1216" s="2">
        <v>0</v>
      </c>
      <c r="K1216" s="2">
        <v>0</v>
      </c>
      <c r="L1216" s="2">
        <v>0</v>
      </c>
      <c r="M1216" s="2">
        <v>33</v>
      </c>
      <c r="N1216" s="2">
        <v>40</v>
      </c>
      <c r="O1216" s="2">
        <v>0</v>
      </c>
      <c r="P1216" s="2">
        <v>0</v>
      </c>
      <c r="Q1216" s="2">
        <v>0</v>
      </c>
      <c r="R1216" s="2">
        <v>0</v>
      </c>
      <c r="S1216" s="2"/>
      <c r="T1216" s="10">
        <v>41048</v>
      </c>
      <c r="U1216" s="2">
        <v>88</v>
      </c>
    </row>
    <row r="1217" spans="1:21" x14ac:dyDescent="0.25">
      <c r="A1217" s="2">
        <v>53</v>
      </c>
      <c r="B1217" s="2" t="s">
        <v>100</v>
      </c>
      <c r="C1217" s="2" t="s">
        <v>4</v>
      </c>
      <c r="D1217" s="2">
        <v>2</v>
      </c>
      <c r="E1217" s="2" t="s">
        <v>25</v>
      </c>
      <c r="F1217" s="2">
        <v>2</v>
      </c>
      <c r="G1217" s="2">
        <v>2</v>
      </c>
      <c r="H1217" s="2">
        <v>40</v>
      </c>
      <c r="I1217" s="2">
        <v>0</v>
      </c>
      <c r="J1217" s="2">
        <v>0</v>
      </c>
      <c r="K1217" s="2">
        <v>0</v>
      </c>
      <c r="L1217" s="2">
        <v>0</v>
      </c>
      <c r="M1217" s="2">
        <v>27</v>
      </c>
      <c r="N1217" s="2">
        <v>40</v>
      </c>
      <c r="O1217" s="2">
        <v>0</v>
      </c>
      <c r="P1217" s="2">
        <v>0</v>
      </c>
      <c r="Q1217" s="2">
        <v>0</v>
      </c>
      <c r="R1217" s="2">
        <v>0</v>
      </c>
      <c r="S1217" s="2"/>
      <c r="T1217" s="10">
        <v>41055</v>
      </c>
      <c r="U1217" s="2">
        <v>95</v>
      </c>
    </row>
    <row r="1218" spans="1:21" x14ac:dyDescent="0.25">
      <c r="A1218" s="2">
        <v>53</v>
      </c>
      <c r="B1218" s="2" t="s">
        <v>100</v>
      </c>
      <c r="C1218" s="2" t="s">
        <v>4</v>
      </c>
      <c r="D1218" s="2">
        <v>2</v>
      </c>
      <c r="E1218" s="2" t="s">
        <v>25</v>
      </c>
      <c r="F1218" s="2">
        <v>2</v>
      </c>
      <c r="G1218" s="2">
        <v>2</v>
      </c>
      <c r="H1218" s="2">
        <v>40</v>
      </c>
      <c r="I1218" s="2">
        <v>0</v>
      </c>
      <c r="J1218" s="2">
        <v>0</v>
      </c>
      <c r="K1218" s="2">
        <v>0</v>
      </c>
      <c r="L1218" s="2">
        <v>0</v>
      </c>
      <c r="M1218" s="2">
        <v>25</v>
      </c>
      <c r="N1218" s="2">
        <v>40</v>
      </c>
      <c r="O1218" s="2">
        <v>0</v>
      </c>
      <c r="P1218" s="2">
        <v>0</v>
      </c>
      <c r="Q1218" s="2">
        <v>0</v>
      </c>
      <c r="R1218" s="2">
        <v>0</v>
      </c>
      <c r="S1218" s="2"/>
      <c r="T1218" s="10">
        <v>41062</v>
      </c>
      <c r="U1218" s="2">
        <v>102</v>
      </c>
    </row>
    <row r="1219" spans="1:21" x14ac:dyDescent="0.25">
      <c r="A1219" s="2">
        <v>53</v>
      </c>
      <c r="B1219" s="2" t="s">
        <v>100</v>
      </c>
      <c r="C1219" s="2" t="s">
        <v>4</v>
      </c>
      <c r="D1219" s="2">
        <v>2</v>
      </c>
      <c r="E1219" s="2" t="s">
        <v>25</v>
      </c>
      <c r="F1219" s="2">
        <v>2</v>
      </c>
      <c r="G1219" s="2">
        <v>2</v>
      </c>
      <c r="H1219" s="2">
        <v>40</v>
      </c>
      <c r="I1219" s="2">
        <v>0</v>
      </c>
      <c r="J1219" s="2">
        <v>0</v>
      </c>
      <c r="K1219" s="2">
        <v>0</v>
      </c>
      <c r="L1219" s="2">
        <v>0</v>
      </c>
      <c r="M1219" s="2">
        <v>24</v>
      </c>
      <c r="N1219" s="2">
        <v>40</v>
      </c>
      <c r="O1219" s="2">
        <v>0</v>
      </c>
      <c r="P1219" s="2">
        <v>0</v>
      </c>
      <c r="Q1219" s="2">
        <v>0</v>
      </c>
      <c r="R1219" s="2">
        <v>0</v>
      </c>
      <c r="S1219" s="2"/>
      <c r="T1219" s="10">
        <v>41069</v>
      </c>
      <c r="U1219" s="2">
        <v>109</v>
      </c>
    </row>
    <row r="1220" spans="1:21" x14ac:dyDescent="0.25">
      <c r="A1220" s="2">
        <v>53</v>
      </c>
      <c r="B1220" s="2" t="s">
        <v>100</v>
      </c>
      <c r="C1220" s="2" t="s">
        <v>4</v>
      </c>
      <c r="D1220" s="2">
        <v>2</v>
      </c>
      <c r="E1220" s="2" t="s">
        <v>25</v>
      </c>
      <c r="F1220" s="2">
        <v>2</v>
      </c>
      <c r="G1220" s="2">
        <v>2</v>
      </c>
      <c r="H1220" s="2">
        <v>40</v>
      </c>
      <c r="I1220" s="2">
        <v>0</v>
      </c>
      <c r="J1220" s="2">
        <v>0</v>
      </c>
      <c r="K1220" s="2">
        <v>0</v>
      </c>
      <c r="L1220" s="2">
        <v>0</v>
      </c>
      <c r="M1220" s="2">
        <v>20</v>
      </c>
      <c r="N1220" s="2">
        <v>40</v>
      </c>
      <c r="O1220" s="2">
        <v>0</v>
      </c>
      <c r="P1220" s="2">
        <v>0</v>
      </c>
      <c r="Q1220" s="2">
        <v>0</v>
      </c>
      <c r="R1220" s="2">
        <v>0</v>
      </c>
      <c r="S1220" s="2"/>
      <c r="T1220" s="10">
        <v>41076</v>
      </c>
      <c r="U1220" s="2">
        <v>116</v>
      </c>
    </row>
    <row r="1221" spans="1:21" x14ac:dyDescent="0.25">
      <c r="A1221" s="2">
        <v>54</v>
      </c>
      <c r="B1221" s="2" t="s">
        <v>101</v>
      </c>
      <c r="C1221" s="2" t="s">
        <v>4</v>
      </c>
      <c r="D1221" s="2">
        <v>2</v>
      </c>
      <c r="E1221" s="2" t="s">
        <v>25</v>
      </c>
      <c r="F1221" s="2">
        <v>3</v>
      </c>
      <c r="G1221" s="2">
        <v>0</v>
      </c>
      <c r="H1221" s="2">
        <v>40</v>
      </c>
      <c r="I1221" s="2">
        <v>0</v>
      </c>
      <c r="J1221" s="2">
        <v>0</v>
      </c>
      <c r="K1221" s="2">
        <v>0</v>
      </c>
      <c r="L1221" s="2">
        <v>0</v>
      </c>
      <c r="M1221" s="2">
        <v>1</v>
      </c>
      <c r="N1221" s="2">
        <v>40</v>
      </c>
      <c r="O1221" s="2">
        <v>0</v>
      </c>
      <c r="P1221" s="2">
        <v>0</v>
      </c>
      <c r="Q1221" s="2">
        <v>0</v>
      </c>
      <c r="R1221" s="2">
        <v>0</v>
      </c>
      <c r="S1221" s="2"/>
      <c r="T1221" s="10">
        <v>40964</v>
      </c>
      <c r="U1221" s="2">
        <v>4</v>
      </c>
    </row>
    <row r="1222" spans="1:21" x14ac:dyDescent="0.25">
      <c r="A1222" s="2">
        <v>54</v>
      </c>
      <c r="B1222" s="2" t="s">
        <v>101</v>
      </c>
      <c r="C1222" s="2" t="s">
        <v>4</v>
      </c>
      <c r="D1222" s="2">
        <v>2</v>
      </c>
      <c r="E1222" s="2" t="s">
        <v>25</v>
      </c>
      <c r="F1222" s="2">
        <v>3</v>
      </c>
      <c r="G1222" s="2">
        <v>10</v>
      </c>
      <c r="H1222" s="2">
        <v>40</v>
      </c>
      <c r="I1222" s="2">
        <v>0</v>
      </c>
      <c r="J1222" s="2">
        <v>0</v>
      </c>
      <c r="K1222" s="2">
        <v>0</v>
      </c>
      <c r="L1222" s="2">
        <v>0</v>
      </c>
      <c r="M1222" s="2">
        <v>24</v>
      </c>
      <c r="N1222" s="2">
        <v>40</v>
      </c>
      <c r="O1222" s="2">
        <v>0</v>
      </c>
      <c r="P1222" s="2">
        <v>0</v>
      </c>
      <c r="Q1222" s="2">
        <v>0</v>
      </c>
      <c r="R1222" s="2">
        <v>0</v>
      </c>
      <c r="S1222" s="2"/>
      <c r="T1222" s="10">
        <v>40968</v>
      </c>
      <c r="U1222" s="2">
        <v>8</v>
      </c>
    </row>
    <row r="1223" spans="1:21" x14ac:dyDescent="0.25">
      <c r="A1223" s="2">
        <v>54</v>
      </c>
      <c r="B1223" s="2" t="s">
        <v>101</v>
      </c>
      <c r="C1223" s="2" t="s">
        <v>4</v>
      </c>
      <c r="D1223" s="2">
        <v>2</v>
      </c>
      <c r="E1223" s="2" t="s">
        <v>25</v>
      </c>
      <c r="F1223" s="2">
        <v>3</v>
      </c>
      <c r="G1223" s="2">
        <v>30</v>
      </c>
      <c r="H1223" s="2">
        <v>40</v>
      </c>
      <c r="I1223" s="2">
        <v>0</v>
      </c>
      <c r="J1223" s="2">
        <v>0</v>
      </c>
      <c r="K1223" s="2">
        <v>0</v>
      </c>
      <c r="L1223" s="2">
        <v>0</v>
      </c>
      <c r="M1223" s="2">
        <v>31</v>
      </c>
      <c r="N1223" s="2">
        <v>40</v>
      </c>
      <c r="O1223" s="2">
        <v>0</v>
      </c>
      <c r="P1223" s="2">
        <v>0</v>
      </c>
      <c r="Q1223" s="2">
        <v>0</v>
      </c>
      <c r="R1223" s="2">
        <v>0</v>
      </c>
      <c r="S1223" s="2"/>
      <c r="T1223" s="10">
        <v>40972</v>
      </c>
      <c r="U1223" s="2">
        <v>12</v>
      </c>
    </row>
    <row r="1224" spans="1:21" x14ac:dyDescent="0.25">
      <c r="A1224" s="2">
        <v>54</v>
      </c>
      <c r="B1224" s="2" t="s">
        <v>101</v>
      </c>
      <c r="C1224" s="2" t="s">
        <v>4</v>
      </c>
      <c r="D1224" s="2">
        <v>2</v>
      </c>
      <c r="E1224" s="2" t="s">
        <v>25</v>
      </c>
      <c r="F1224" s="2">
        <v>3</v>
      </c>
      <c r="G1224" s="2">
        <v>40</v>
      </c>
      <c r="H1224" s="2">
        <v>40</v>
      </c>
      <c r="I1224" s="2">
        <v>0</v>
      </c>
      <c r="J1224" s="2">
        <v>0</v>
      </c>
      <c r="K1224" s="2">
        <v>0</v>
      </c>
      <c r="L1224" s="2">
        <v>0</v>
      </c>
      <c r="M1224" s="2">
        <v>30</v>
      </c>
      <c r="N1224" s="2">
        <v>40</v>
      </c>
      <c r="O1224" s="2">
        <v>0</v>
      </c>
      <c r="P1224" s="2">
        <v>0</v>
      </c>
      <c r="Q1224" s="2">
        <v>0</v>
      </c>
      <c r="R1224" s="2">
        <v>0</v>
      </c>
      <c r="S1224" s="2"/>
      <c r="T1224" s="10">
        <v>40976</v>
      </c>
      <c r="U1224" s="2">
        <v>16</v>
      </c>
    </row>
    <row r="1225" spans="1:21" x14ac:dyDescent="0.25">
      <c r="A1225" s="2">
        <v>54</v>
      </c>
      <c r="B1225" s="2" t="s">
        <v>101</v>
      </c>
      <c r="C1225" s="2" t="s">
        <v>4</v>
      </c>
      <c r="D1225" s="2">
        <v>2</v>
      </c>
      <c r="E1225" s="2" t="s">
        <v>25</v>
      </c>
      <c r="F1225" s="2">
        <v>3</v>
      </c>
      <c r="G1225" s="2">
        <v>38</v>
      </c>
      <c r="H1225" s="2">
        <v>40</v>
      </c>
      <c r="I1225" s="2">
        <v>0</v>
      </c>
      <c r="J1225" s="2">
        <v>0</v>
      </c>
      <c r="K1225" s="2">
        <v>0</v>
      </c>
      <c r="L1225" s="2">
        <v>0</v>
      </c>
      <c r="M1225" s="2">
        <v>40</v>
      </c>
      <c r="N1225" s="2">
        <v>40</v>
      </c>
      <c r="O1225" s="2">
        <v>0</v>
      </c>
      <c r="P1225" s="2">
        <v>0</v>
      </c>
      <c r="Q1225" s="2">
        <v>0</v>
      </c>
      <c r="R1225" s="2">
        <v>0</v>
      </c>
      <c r="S1225" s="2"/>
      <c r="T1225" s="10">
        <v>40980</v>
      </c>
      <c r="U1225" s="2">
        <v>20</v>
      </c>
    </row>
    <row r="1226" spans="1:21" x14ac:dyDescent="0.25">
      <c r="A1226" s="2">
        <v>54</v>
      </c>
      <c r="B1226" s="2" t="s">
        <v>101</v>
      </c>
      <c r="C1226" s="2" t="s">
        <v>4</v>
      </c>
      <c r="D1226" s="2">
        <v>2</v>
      </c>
      <c r="E1226" s="2" t="s">
        <v>25</v>
      </c>
      <c r="F1226" s="2">
        <v>3</v>
      </c>
      <c r="G1226" s="2">
        <v>40</v>
      </c>
      <c r="H1226" s="2">
        <v>40</v>
      </c>
      <c r="I1226" s="2">
        <v>0</v>
      </c>
      <c r="J1226" s="2">
        <v>0</v>
      </c>
      <c r="K1226" s="2">
        <v>0</v>
      </c>
      <c r="L1226" s="2">
        <v>0</v>
      </c>
      <c r="M1226" s="2">
        <v>40</v>
      </c>
      <c r="N1226" s="2">
        <v>40</v>
      </c>
      <c r="O1226" s="2">
        <v>0</v>
      </c>
      <c r="P1226" s="2">
        <v>0</v>
      </c>
      <c r="Q1226" s="2">
        <v>0</v>
      </c>
      <c r="R1226" s="2">
        <v>0</v>
      </c>
      <c r="S1226" s="2"/>
      <c r="T1226" s="10">
        <v>40984</v>
      </c>
      <c r="U1226" s="2">
        <v>24</v>
      </c>
    </row>
    <row r="1227" spans="1:21" x14ac:dyDescent="0.25">
      <c r="A1227" s="2">
        <v>54</v>
      </c>
      <c r="B1227" s="2" t="s">
        <v>101</v>
      </c>
      <c r="C1227" s="2" t="s">
        <v>4</v>
      </c>
      <c r="D1227" s="2">
        <v>2</v>
      </c>
      <c r="E1227" s="2" t="s">
        <v>25</v>
      </c>
      <c r="F1227" s="2">
        <v>3</v>
      </c>
      <c r="G1227" s="2">
        <v>35</v>
      </c>
      <c r="H1227" s="2">
        <v>40</v>
      </c>
      <c r="I1227" s="2">
        <v>0</v>
      </c>
      <c r="J1227" s="2">
        <v>0</v>
      </c>
      <c r="K1227" s="2">
        <v>0</v>
      </c>
      <c r="L1227" s="2">
        <v>0</v>
      </c>
      <c r="M1227" s="2">
        <v>40</v>
      </c>
      <c r="N1227" s="2">
        <v>40</v>
      </c>
      <c r="O1227" s="2">
        <v>0</v>
      </c>
      <c r="P1227" s="2">
        <v>0</v>
      </c>
      <c r="Q1227" s="2">
        <v>0</v>
      </c>
      <c r="R1227" s="2">
        <v>0</v>
      </c>
      <c r="S1227" s="2"/>
      <c r="T1227" s="10">
        <v>40988</v>
      </c>
      <c r="U1227" s="2">
        <v>28</v>
      </c>
    </row>
    <row r="1228" spans="1:21" x14ac:dyDescent="0.25">
      <c r="A1228" s="2">
        <v>54</v>
      </c>
      <c r="B1228" s="2" t="s">
        <v>101</v>
      </c>
      <c r="C1228" s="2" t="s">
        <v>4</v>
      </c>
      <c r="D1228" s="2">
        <v>2</v>
      </c>
      <c r="E1228" s="2" t="s">
        <v>25</v>
      </c>
      <c r="F1228" s="2">
        <v>3</v>
      </c>
      <c r="G1228" s="2">
        <v>30</v>
      </c>
      <c r="H1228" s="2">
        <v>40</v>
      </c>
      <c r="I1228" s="2">
        <v>0</v>
      </c>
      <c r="J1228" s="2">
        <v>0</v>
      </c>
      <c r="K1228" s="2">
        <v>0</v>
      </c>
      <c r="L1228" s="2">
        <v>0</v>
      </c>
      <c r="M1228" s="2">
        <v>40</v>
      </c>
      <c r="N1228" s="2">
        <v>40</v>
      </c>
      <c r="O1228" s="2">
        <v>0</v>
      </c>
      <c r="P1228" s="2">
        <v>0</v>
      </c>
      <c r="Q1228" s="2">
        <v>0</v>
      </c>
      <c r="R1228" s="2">
        <v>0</v>
      </c>
      <c r="S1228" s="2"/>
      <c r="T1228" s="10">
        <v>40992</v>
      </c>
      <c r="U1228" s="2">
        <v>32</v>
      </c>
    </row>
    <row r="1229" spans="1:21" x14ac:dyDescent="0.25">
      <c r="A1229" s="2">
        <v>54</v>
      </c>
      <c r="B1229" s="2" t="s">
        <v>101</v>
      </c>
      <c r="C1229" s="2" t="s">
        <v>4</v>
      </c>
      <c r="D1229" s="2">
        <v>2</v>
      </c>
      <c r="E1229" s="2" t="s">
        <v>25</v>
      </c>
      <c r="F1229" s="2">
        <v>3</v>
      </c>
      <c r="G1229" s="2">
        <v>24</v>
      </c>
      <c r="H1229" s="2">
        <v>40</v>
      </c>
      <c r="I1229" s="2">
        <v>0</v>
      </c>
      <c r="J1229" s="2">
        <v>0</v>
      </c>
      <c r="K1229" s="2">
        <v>0</v>
      </c>
      <c r="L1229" s="2">
        <v>0</v>
      </c>
      <c r="M1229" s="2">
        <v>40</v>
      </c>
      <c r="N1229" s="2">
        <v>40</v>
      </c>
      <c r="O1229" s="2">
        <v>0</v>
      </c>
      <c r="P1229" s="2">
        <v>0</v>
      </c>
      <c r="Q1229" s="2">
        <v>0</v>
      </c>
      <c r="R1229" s="2">
        <v>0</v>
      </c>
      <c r="S1229" s="2"/>
      <c r="T1229" s="10">
        <v>40996</v>
      </c>
      <c r="U1229" s="2">
        <v>36</v>
      </c>
    </row>
    <row r="1230" spans="1:21" x14ac:dyDescent="0.25">
      <c r="A1230" s="2">
        <v>54</v>
      </c>
      <c r="B1230" s="2" t="s">
        <v>101</v>
      </c>
      <c r="C1230" s="2" t="s">
        <v>4</v>
      </c>
      <c r="D1230" s="2">
        <v>2</v>
      </c>
      <c r="E1230" s="2" t="s">
        <v>25</v>
      </c>
      <c r="F1230" s="2">
        <v>3</v>
      </c>
      <c r="G1230" s="2">
        <v>20</v>
      </c>
      <c r="H1230" s="2">
        <v>40</v>
      </c>
      <c r="I1230" s="2">
        <v>0</v>
      </c>
      <c r="J1230" s="2">
        <v>0</v>
      </c>
      <c r="K1230" s="2">
        <v>0</v>
      </c>
      <c r="L1230" s="2">
        <v>0</v>
      </c>
      <c r="M1230" s="2">
        <v>40</v>
      </c>
      <c r="N1230" s="2">
        <v>40</v>
      </c>
      <c r="O1230" s="2">
        <v>0</v>
      </c>
      <c r="P1230" s="2">
        <v>0</v>
      </c>
      <c r="Q1230" s="2">
        <v>0</v>
      </c>
      <c r="R1230" s="2">
        <v>0</v>
      </c>
      <c r="S1230" s="2"/>
      <c r="T1230" s="10">
        <v>41000</v>
      </c>
      <c r="U1230" s="2">
        <v>40</v>
      </c>
    </row>
    <row r="1231" spans="1:21" x14ac:dyDescent="0.25">
      <c r="A1231" s="2">
        <v>54</v>
      </c>
      <c r="B1231" s="2" t="s">
        <v>101</v>
      </c>
      <c r="C1231" s="2" t="s">
        <v>4</v>
      </c>
      <c r="D1231" s="2">
        <v>2</v>
      </c>
      <c r="E1231" s="2" t="s">
        <v>25</v>
      </c>
      <c r="F1231" s="2">
        <v>3</v>
      </c>
      <c r="G1231" s="2">
        <v>17</v>
      </c>
      <c r="H1231" s="2">
        <v>40</v>
      </c>
      <c r="I1231" s="2">
        <v>0</v>
      </c>
      <c r="J1231" s="2">
        <v>0</v>
      </c>
      <c r="K1231" s="2">
        <v>0</v>
      </c>
      <c r="L1231" s="2">
        <v>0</v>
      </c>
      <c r="M1231" s="2">
        <v>40</v>
      </c>
      <c r="N1231" s="2">
        <v>40</v>
      </c>
      <c r="O1231" s="2">
        <v>0</v>
      </c>
      <c r="P1231" s="2">
        <v>0</v>
      </c>
      <c r="Q1231" s="2">
        <v>0</v>
      </c>
      <c r="R1231" s="2">
        <v>0</v>
      </c>
      <c r="S1231" s="2"/>
      <c r="T1231" s="10">
        <v>41004</v>
      </c>
      <c r="U1231" s="2">
        <v>44</v>
      </c>
    </row>
    <row r="1232" spans="1:21" x14ac:dyDescent="0.25">
      <c r="A1232" s="2">
        <v>54</v>
      </c>
      <c r="B1232" s="2" t="s">
        <v>101</v>
      </c>
      <c r="C1232" s="2" t="s">
        <v>4</v>
      </c>
      <c r="D1232" s="2">
        <v>2</v>
      </c>
      <c r="E1232" s="2" t="s">
        <v>25</v>
      </c>
      <c r="F1232" s="2">
        <v>3</v>
      </c>
      <c r="G1232" s="2">
        <v>15</v>
      </c>
      <c r="H1232" s="2">
        <v>40</v>
      </c>
      <c r="I1232" s="2">
        <v>0</v>
      </c>
      <c r="J1232" s="2">
        <v>0</v>
      </c>
      <c r="K1232" s="2">
        <v>0</v>
      </c>
      <c r="L1232" s="2">
        <v>0</v>
      </c>
      <c r="M1232" s="2">
        <v>40</v>
      </c>
      <c r="N1232" s="2">
        <v>40</v>
      </c>
      <c r="O1232" s="2">
        <v>0</v>
      </c>
      <c r="P1232" s="2">
        <v>0</v>
      </c>
      <c r="Q1232" s="2">
        <v>0</v>
      </c>
      <c r="R1232" s="2">
        <v>0</v>
      </c>
      <c r="S1232" s="2"/>
      <c r="T1232" s="10">
        <v>41008</v>
      </c>
      <c r="U1232" s="2">
        <v>48</v>
      </c>
    </row>
    <row r="1233" spans="1:21" x14ac:dyDescent="0.25">
      <c r="A1233" s="2">
        <v>54</v>
      </c>
      <c r="B1233" s="2" t="s">
        <v>101</v>
      </c>
      <c r="C1233" s="2" t="s">
        <v>4</v>
      </c>
      <c r="D1233" s="2">
        <v>2</v>
      </c>
      <c r="E1233" s="2" t="s">
        <v>25</v>
      </c>
      <c r="F1233" s="2">
        <v>3</v>
      </c>
      <c r="G1233" s="2">
        <v>12</v>
      </c>
      <c r="H1233" s="2">
        <v>40</v>
      </c>
      <c r="I1233" s="2">
        <v>0</v>
      </c>
      <c r="J1233" s="2">
        <v>0</v>
      </c>
      <c r="K1233" s="2">
        <v>0</v>
      </c>
      <c r="L1233" s="2">
        <v>0</v>
      </c>
      <c r="M1233" s="2">
        <v>40</v>
      </c>
      <c r="N1233" s="2">
        <v>40</v>
      </c>
      <c r="O1233" s="2">
        <v>0</v>
      </c>
      <c r="P1233" s="2">
        <v>0</v>
      </c>
      <c r="Q1233" s="2">
        <v>0</v>
      </c>
      <c r="R1233" s="2">
        <v>0</v>
      </c>
      <c r="S1233" s="2"/>
      <c r="T1233" s="10">
        <v>41012</v>
      </c>
      <c r="U1233" s="2">
        <v>52</v>
      </c>
    </row>
    <row r="1234" spans="1:21" x14ac:dyDescent="0.25">
      <c r="A1234" s="2">
        <v>54</v>
      </c>
      <c r="B1234" s="2" t="s">
        <v>101</v>
      </c>
      <c r="C1234" s="2" t="s">
        <v>4</v>
      </c>
      <c r="D1234" s="2">
        <v>2</v>
      </c>
      <c r="E1234" s="2" t="s">
        <v>25</v>
      </c>
      <c r="F1234" s="2">
        <v>3</v>
      </c>
      <c r="G1234" s="2">
        <v>8</v>
      </c>
      <c r="H1234" s="2">
        <v>40</v>
      </c>
      <c r="I1234" s="2">
        <v>0</v>
      </c>
      <c r="J1234" s="2">
        <v>0</v>
      </c>
      <c r="K1234" s="2">
        <v>0</v>
      </c>
      <c r="L1234" s="2">
        <v>0</v>
      </c>
      <c r="M1234" s="2">
        <v>36</v>
      </c>
      <c r="N1234" s="2">
        <v>40</v>
      </c>
      <c r="O1234" s="2">
        <v>0</v>
      </c>
      <c r="P1234" s="2">
        <v>0</v>
      </c>
      <c r="Q1234" s="2">
        <v>0</v>
      </c>
      <c r="R1234" s="2">
        <v>0</v>
      </c>
      <c r="S1234" s="2"/>
      <c r="T1234" s="10">
        <v>41016</v>
      </c>
      <c r="U1234" s="2">
        <v>56</v>
      </c>
    </row>
    <row r="1235" spans="1:21" x14ac:dyDescent="0.25">
      <c r="A1235" s="2">
        <v>54</v>
      </c>
      <c r="B1235" s="2" t="s">
        <v>101</v>
      </c>
      <c r="C1235" s="2" t="s">
        <v>4</v>
      </c>
      <c r="D1235" s="2">
        <v>2</v>
      </c>
      <c r="E1235" s="2" t="s">
        <v>25</v>
      </c>
      <c r="F1235" s="2">
        <v>3</v>
      </c>
      <c r="G1235" s="2">
        <v>5</v>
      </c>
      <c r="H1235" s="2">
        <v>40</v>
      </c>
      <c r="I1235" s="2">
        <v>0</v>
      </c>
      <c r="J1235" s="2">
        <v>0</v>
      </c>
      <c r="K1235" s="2">
        <v>0</v>
      </c>
      <c r="L1235" s="2">
        <v>0</v>
      </c>
      <c r="M1235" s="2">
        <v>34</v>
      </c>
      <c r="N1235" s="2">
        <v>40</v>
      </c>
      <c r="O1235" s="2">
        <v>0</v>
      </c>
      <c r="P1235" s="2">
        <v>0</v>
      </c>
      <c r="Q1235" s="2">
        <v>0</v>
      </c>
      <c r="R1235" s="2">
        <v>0</v>
      </c>
      <c r="S1235" s="2"/>
      <c r="T1235" s="10">
        <v>41020</v>
      </c>
      <c r="U1235" s="2">
        <v>60</v>
      </c>
    </row>
    <row r="1236" spans="1:21" x14ac:dyDescent="0.25">
      <c r="A1236" s="2">
        <v>54</v>
      </c>
      <c r="B1236" s="2" t="s">
        <v>101</v>
      </c>
      <c r="C1236" s="2" t="s">
        <v>4</v>
      </c>
      <c r="D1236" s="2">
        <v>2</v>
      </c>
      <c r="E1236" s="2" t="s">
        <v>25</v>
      </c>
      <c r="F1236" s="2">
        <v>3</v>
      </c>
      <c r="G1236" s="2">
        <v>3</v>
      </c>
      <c r="H1236" s="2">
        <v>40</v>
      </c>
      <c r="I1236" s="2">
        <v>0</v>
      </c>
      <c r="J1236" s="2">
        <v>0</v>
      </c>
      <c r="K1236" s="2">
        <v>0</v>
      </c>
      <c r="L1236" s="2">
        <v>0</v>
      </c>
      <c r="M1236" s="2">
        <v>33</v>
      </c>
      <c r="N1236" s="2">
        <v>40</v>
      </c>
      <c r="O1236" s="2">
        <v>0</v>
      </c>
      <c r="P1236" s="2">
        <v>0</v>
      </c>
      <c r="Q1236" s="2">
        <v>0</v>
      </c>
      <c r="R1236" s="2">
        <v>0</v>
      </c>
      <c r="S1236" s="2"/>
      <c r="T1236" s="10">
        <v>41027</v>
      </c>
      <c r="U1236" s="2">
        <v>67</v>
      </c>
    </row>
    <row r="1237" spans="1:21" x14ac:dyDescent="0.25">
      <c r="A1237" s="2">
        <v>54</v>
      </c>
      <c r="B1237" s="2" t="s">
        <v>101</v>
      </c>
      <c r="C1237" s="2" t="s">
        <v>4</v>
      </c>
      <c r="D1237" s="2">
        <v>2</v>
      </c>
      <c r="E1237" s="2" t="s">
        <v>25</v>
      </c>
      <c r="F1237" s="2">
        <v>3</v>
      </c>
      <c r="G1237" s="2">
        <v>1</v>
      </c>
      <c r="H1237" s="2">
        <v>40</v>
      </c>
      <c r="I1237" s="2">
        <v>0</v>
      </c>
      <c r="J1237" s="2">
        <v>0</v>
      </c>
      <c r="K1237" s="2">
        <v>0</v>
      </c>
      <c r="L1237" s="2">
        <v>0</v>
      </c>
      <c r="M1237" s="2">
        <v>29</v>
      </c>
      <c r="N1237" s="2">
        <v>40</v>
      </c>
      <c r="O1237" s="2">
        <v>0</v>
      </c>
      <c r="P1237" s="2">
        <v>0</v>
      </c>
      <c r="Q1237" s="2">
        <v>0</v>
      </c>
      <c r="R1237" s="2">
        <v>0</v>
      </c>
      <c r="S1237" s="2"/>
      <c r="T1237" s="10">
        <v>41034</v>
      </c>
      <c r="U1237" s="2">
        <v>74</v>
      </c>
    </row>
    <row r="1238" spans="1:21" x14ac:dyDescent="0.25">
      <c r="A1238" s="2">
        <v>54</v>
      </c>
      <c r="B1238" s="2" t="s">
        <v>101</v>
      </c>
      <c r="C1238" s="2" t="s">
        <v>4</v>
      </c>
      <c r="D1238" s="2">
        <v>2</v>
      </c>
      <c r="E1238" s="2" t="s">
        <v>25</v>
      </c>
      <c r="F1238" s="2">
        <v>3</v>
      </c>
      <c r="G1238" s="2">
        <v>1</v>
      </c>
      <c r="H1238" s="2">
        <v>40</v>
      </c>
      <c r="I1238" s="2">
        <v>0</v>
      </c>
      <c r="J1238" s="2">
        <v>0</v>
      </c>
      <c r="K1238" s="2">
        <v>0</v>
      </c>
      <c r="L1238" s="2">
        <v>0</v>
      </c>
      <c r="M1238" s="2">
        <v>25</v>
      </c>
      <c r="N1238" s="2">
        <v>40</v>
      </c>
      <c r="O1238" s="2">
        <v>0</v>
      </c>
      <c r="P1238" s="2">
        <v>0</v>
      </c>
      <c r="Q1238" s="2">
        <v>0</v>
      </c>
      <c r="R1238" s="2">
        <v>0</v>
      </c>
      <c r="S1238" s="2"/>
      <c r="T1238" s="10">
        <v>41041</v>
      </c>
      <c r="U1238" s="2">
        <v>81</v>
      </c>
    </row>
    <row r="1239" spans="1:21" x14ac:dyDescent="0.25">
      <c r="A1239" s="2">
        <v>54</v>
      </c>
      <c r="B1239" s="2" t="s">
        <v>101</v>
      </c>
      <c r="C1239" s="2" t="s">
        <v>4</v>
      </c>
      <c r="D1239" s="2">
        <v>2</v>
      </c>
      <c r="E1239" s="2" t="s">
        <v>25</v>
      </c>
      <c r="F1239" s="2">
        <v>3</v>
      </c>
      <c r="G1239" s="2">
        <v>1</v>
      </c>
      <c r="H1239" s="2">
        <v>40</v>
      </c>
      <c r="I1239" s="2">
        <v>0</v>
      </c>
      <c r="J1239" s="2">
        <v>0</v>
      </c>
      <c r="K1239" s="2">
        <v>0</v>
      </c>
      <c r="L1239" s="2">
        <v>0</v>
      </c>
      <c r="M1239" s="2">
        <v>25</v>
      </c>
      <c r="N1239" s="2">
        <v>40</v>
      </c>
      <c r="O1239" s="2">
        <v>0</v>
      </c>
      <c r="P1239" s="2">
        <v>0</v>
      </c>
      <c r="Q1239" s="2">
        <v>0</v>
      </c>
      <c r="R1239" s="2">
        <v>0</v>
      </c>
      <c r="S1239" s="2"/>
      <c r="T1239" s="10">
        <v>41048</v>
      </c>
      <c r="U1239" s="2">
        <v>88</v>
      </c>
    </row>
    <row r="1240" spans="1:21" x14ac:dyDescent="0.25">
      <c r="A1240" s="2">
        <v>54</v>
      </c>
      <c r="B1240" s="2" t="s">
        <v>101</v>
      </c>
      <c r="C1240" s="2" t="s">
        <v>4</v>
      </c>
      <c r="D1240" s="2">
        <v>2</v>
      </c>
      <c r="E1240" s="2" t="s">
        <v>25</v>
      </c>
      <c r="F1240" s="2">
        <v>3</v>
      </c>
      <c r="G1240" s="2">
        <v>0</v>
      </c>
      <c r="H1240" s="2">
        <v>40</v>
      </c>
      <c r="I1240" s="2">
        <v>0</v>
      </c>
      <c r="J1240" s="2">
        <v>0</v>
      </c>
      <c r="K1240" s="2">
        <v>0</v>
      </c>
      <c r="L1240" s="2">
        <v>0</v>
      </c>
      <c r="M1240" s="2">
        <v>23</v>
      </c>
      <c r="N1240" s="2">
        <v>40</v>
      </c>
      <c r="O1240" s="2">
        <v>0</v>
      </c>
      <c r="P1240" s="2">
        <v>0</v>
      </c>
      <c r="Q1240" s="2">
        <v>0</v>
      </c>
      <c r="R1240" s="2">
        <v>0</v>
      </c>
      <c r="S1240" s="2"/>
      <c r="T1240" s="10">
        <v>41055</v>
      </c>
      <c r="U1240" s="2">
        <v>95</v>
      </c>
    </row>
    <row r="1241" spans="1:21" x14ac:dyDescent="0.25">
      <c r="A1241" s="2">
        <v>54</v>
      </c>
      <c r="B1241" s="2" t="s">
        <v>101</v>
      </c>
      <c r="C1241" s="2" t="s">
        <v>4</v>
      </c>
      <c r="D1241" s="2">
        <v>2</v>
      </c>
      <c r="E1241" s="2" t="s">
        <v>25</v>
      </c>
      <c r="F1241" s="2">
        <v>3</v>
      </c>
      <c r="G1241" s="2">
        <v>0</v>
      </c>
      <c r="H1241" s="2">
        <v>40</v>
      </c>
      <c r="I1241" s="2">
        <v>0</v>
      </c>
      <c r="J1241" s="2">
        <v>0</v>
      </c>
      <c r="K1241" s="2">
        <v>0</v>
      </c>
      <c r="L1241" s="2">
        <v>0</v>
      </c>
      <c r="M1241" s="2">
        <v>17</v>
      </c>
      <c r="N1241" s="2">
        <v>40</v>
      </c>
      <c r="O1241" s="2">
        <v>0</v>
      </c>
      <c r="P1241" s="2">
        <v>0</v>
      </c>
      <c r="Q1241" s="2">
        <v>0</v>
      </c>
      <c r="R1241" s="2">
        <v>0</v>
      </c>
      <c r="S1241" s="2"/>
      <c r="T1241" s="10">
        <v>41062</v>
      </c>
      <c r="U1241" s="2">
        <v>102</v>
      </c>
    </row>
    <row r="1242" spans="1:21" x14ac:dyDescent="0.25">
      <c r="A1242" s="2">
        <v>54</v>
      </c>
      <c r="B1242" s="2" t="s">
        <v>101</v>
      </c>
      <c r="C1242" s="2" t="s">
        <v>4</v>
      </c>
      <c r="D1242" s="2">
        <v>2</v>
      </c>
      <c r="E1242" s="2" t="s">
        <v>25</v>
      </c>
      <c r="F1242" s="2">
        <v>3</v>
      </c>
      <c r="G1242" s="2">
        <v>0</v>
      </c>
      <c r="H1242" s="2">
        <v>40</v>
      </c>
      <c r="I1242" s="2">
        <v>0</v>
      </c>
      <c r="J1242" s="2">
        <v>0</v>
      </c>
      <c r="K1242" s="2">
        <v>0</v>
      </c>
      <c r="L1242" s="2">
        <v>0</v>
      </c>
      <c r="M1242" s="2">
        <v>13</v>
      </c>
      <c r="N1242" s="2">
        <v>40</v>
      </c>
      <c r="O1242" s="2">
        <v>0</v>
      </c>
      <c r="P1242" s="2">
        <v>0</v>
      </c>
      <c r="Q1242" s="2">
        <v>0</v>
      </c>
      <c r="R1242" s="2">
        <v>0</v>
      </c>
      <c r="S1242" s="2"/>
      <c r="T1242" s="10">
        <v>41069</v>
      </c>
      <c r="U1242" s="2">
        <v>109</v>
      </c>
    </row>
    <row r="1243" spans="1:21" x14ac:dyDescent="0.25">
      <c r="A1243" s="2">
        <v>54</v>
      </c>
      <c r="B1243" s="2" t="s">
        <v>101</v>
      </c>
      <c r="C1243" s="2" t="s">
        <v>4</v>
      </c>
      <c r="D1243" s="2">
        <v>2</v>
      </c>
      <c r="E1243" s="2" t="s">
        <v>25</v>
      </c>
      <c r="F1243" s="2">
        <v>3</v>
      </c>
      <c r="G1243" s="2">
        <v>0</v>
      </c>
      <c r="H1243" s="2">
        <v>40</v>
      </c>
      <c r="I1243" s="2">
        <v>0</v>
      </c>
      <c r="J1243" s="2">
        <v>0</v>
      </c>
      <c r="K1243" s="2">
        <v>0</v>
      </c>
      <c r="L1243" s="2">
        <v>0</v>
      </c>
      <c r="M1243" s="2">
        <v>10</v>
      </c>
      <c r="N1243" s="2">
        <v>40</v>
      </c>
      <c r="O1243" s="2">
        <v>0</v>
      </c>
      <c r="P1243" s="2">
        <v>0</v>
      </c>
      <c r="Q1243" s="2">
        <v>0</v>
      </c>
      <c r="R1243" s="2">
        <v>0</v>
      </c>
      <c r="S1243" s="2"/>
      <c r="T1243" s="10">
        <v>41076</v>
      </c>
      <c r="U1243" s="2">
        <v>116</v>
      </c>
    </row>
    <row r="1244" spans="1:21" x14ac:dyDescent="0.25">
      <c r="A1244" s="2">
        <v>55</v>
      </c>
      <c r="B1244" s="2" t="s">
        <v>102</v>
      </c>
      <c r="C1244" s="2" t="s">
        <v>4</v>
      </c>
      <c r="D1244" s="2">
        <v>2</v>
      </c>
      <c r="E1244" s="2" t="s">
        <v>27</v>
      </c>
      <c r="F1244" s="2">
        <v>1</v>
      </c>
      <c r="G1244" s="2">
        <v>0</v>
      </c>
      <c r="H1244" s="2">
        <v>40</v>
      </c>
      <c r="I1244" s="2">
        <v>0</v>
      </c>
      <c r="J1244" s="2">
        <v>0</v>
      </c>
      <c r="K1244" s="2">
        <v>0</v>
      </c>
      <c r="L1244" s="2">
        <v>40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/>
      <c r="T1244" s="10">
        <v>40964</v>
      </c>
      <c r="U1244" s="2">
        <v>4</v>
      </c>
    </row>
    <row r="1245" spans="1:21" x14ac:dyDescent="0.25">
      <c r="A1245" s="2">
        <v>55</v>
      </c>
      <c r="B1245" s="2" t="s">
        <v>102</v>
      </c>
      <c r="C1245" s="2" t="s">
        <v>4</v>
      </c>
      <c r="D1245" s="2">
        <v>2</v>
      </c>
      <c r="E1245" s="2" t="s">
        <v>27</v>
      </c>
      <c r="F1245" s="2">
        <v>1</v>
      </c>
      <c r="G1245" s="2">
        <v>2</v>
      </c>
      <c r="H1245" s="2">
        <v>40</v>
      </c>
      <c r="I1245" s="2">
        <v>0</v>
      </c>
      <c r="J1245" s="2">
        <v>0</v>
      </c>
      <c r="K1245" s="2">
        <v>0</v>
      </c>
      <c r="L1245" s="2">
        <v>40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/>
      <c r="T1245" s="10">
        <v>40968</v>
      </c>
      <c r="U1245" s="2">
        <v>8</v>
      </c>
    </row>
    <row r="1246" spans="1:21" x14ac:dyDescent="0.25">
      <c r="A1246" s="2">
        <v>55</v>
      </c>
      <c r="B1246" s="2" t="s">
        <v>102</v>
      </c>
      <c r="C1246" s="2" t="s">
        <v>4</v>
      </c>
      <c r="D1246" s="2">
        <v>2</v>
      </c>
      <c r="E1246" s="2" t="s">
        <v>27</v>
      </c>
      <c r="F1246" s="2">
        <v>1</v>
      </c>
      <c r="G1246" s="2">
        <v>9</v>
      </c>
      <c r="H1246" s="2">
        <v>40</v>
      </c>
      <c r="I1246" s="2">
        <v>0</v>
      </c>
      <c r="J1246" s="2">
        <v>0</v>
      </c>
      <c r="K1246" s="2">
        <v>0</v>
      </c>
      <c r="L1246" s="2">
        <v>40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/>
      <c r="T1246" s="10">
        <v>40972</v>
      </c>
      <c r="U1246" s="2">
        <v>12</v>
      </c>
    </row>
    <row r="1247" spans="1:21" x14ac:dyDescent="0.25">
      <c r="A1247" s="2">
        <v>55</v>
      </c>
      <c r="B1247" s="2" t="s">
        <v>102</v>
      </c>
      <c r="C1247" s="2" t="s">
        <v>4</v>
      </c>
      <c r="D1247" s="2">
        <v>2</v>
      </c>
      <c r="E1247" s="2" t="s">
        <v>27</v>
      </c>
      <c r="F1247" s="2">
        <v>1</v>
      </c>
      <c r="G1247" s="2">
        <v>13</v>
      </c>
      <c r="H1247" s="2">
        <v>40</v>
      </c>
      <c r="I1247" s="2">
        <v>0</v>
      </c>
      <c r="J1247" s="2">
        <v>0</v>
      </c>
      <c r="K1247" s="2">
        <v>0</v>
      </c>
      <c r="L1247" s="2">
        <v>40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/>
      <c r="T1247" s="10">
        <v>40976</v>
      </c>
      <c r="U1247" s="2">
        <v>16</v>
      </c>
    </row>
    <row r="1248" spans="1:21" x14ac:dyDescent="0.25">
      <c r="A1248" s="2">
        <v>55</v>
      </c>
      <c r="B1248" s="2" t="s">
        <v>102</v>
      </c>
      <c r="C1248" s="2" t="s">
        <v>4</v>
      </c>
      <c r="D1248" s="2">
        <v>2</v>
      </c>
      <c r="E1248" s="2" t="s">
        <v>27</v>
      </c>
      <c r="F1248" s="2">
        <v>1</v>
      </c>
      <c r="G1248" s="2">
        <v>17</v>
      </c>
      <c r="H1248" s="2">
        <v>40</v>
      </c>
      <c r="I1248" s="2">
        <v>0</v>
      </c>
      <c r="J1248" s="2">
        <v>0</v>
      </c>
      <c r="K1248" s="2">
        <v>0</v>
      </c>
      <c r="L1248" s="2">
        <v>40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/>
      <c r="T1248" s="10">
        <v>40980</v>
      </c>
      <c r="U1248" s="2">
        <v>20</v>
      </c>
    </row>
    <row r="1249" spans="1:21" x14ac:dyDescent="0.25">
      <c r="A1249" s="2">
        <v>55</v>
      </c>
      <c r="B1249" s="2" t="s">
        <v>102</v>
      </c>
      <c r="C1249" s="2" t="s">
        <v>4</v>
      </c>
      <c r="D1249" s="2">
        <v>2</v>
      </c>
      <c r="E1249" s="2" t="s">
        <v>27</v>
      </c>
      <c r="F1249" s="2">
        <v>1</v>
      </c>
      <c r="G1249" s="2">
        <v>24</v>
      </c>
      <c r="H1249" s="2">
        <v>40</v>
      </c>
      <c r="I1249" s="2">
        <v>0</v>
      </c>
      <c r="J1249" s="2">
        <v>0</v>
      </c>
      <c r="K1249" s="2">
        <v>0</v>
      </c>
      <c r="L1249" s="2">
        <v>40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/>
      <c r="T1249" s="10">
        <v>40984</v>
      </c>
      <c r="U1249" s="2">
        <v>24</v>
      </c>
    </row>
    <row r="1250" spans="1:21" x14ac:dyDescent="0.25">
      <c r="A1250" s="2">
        <v>55</v>
      </c>
      <c r="B1250" s="2" t="s">
        <v>102</v>
      </c>
      <c r="C1250" s="2" t="s">
        <v>4</v>
      </c>
      <c r="D1250" s="2">
        <v>2</v>
      </c>
      <c r="E1250" s="2" t="s">
        <v>27</v>
      </c>
      <c r="F1250" s="2">
        <v>1</v>
      </c>
      <c r="G1250" s="2">
        <v>27</v>
      </c>
      <c r="H1250" s="2">
        <v>40</v>
      </c>
      <c r="I1250" s="2">
        <v>0</v>
      </c>
      <c r="J1250" s="2">
        <v>0</v>
      </c>
      <c r="K1250" s="2">
        <v>0</v>
      </c>
      <c r="L1250" s="2">
        <v>40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/>
      <c r="T1250" s="10">
        <v>40988</v>
      </c>
      <c r="U1250" s="2">
        <v>28</v>
      </c>
    </row>
    <row r="1251" spans="1:21" x14ac:dyDescent="0.25">
      <c r="A1251" s="2">
        <v>55</v>
      </c>
      <c r="B1251" s="2" t="s">
        <v>102</v>
      </c>
      <c r="C1251" s="2" t="s">
        <v>4</v>
      </c>
      <c r="D1251" s="2">
        <v>2</v>
      </c>
      <c r="E1251" s="2" t="s">
        <v>27</v>
      </c>
      <c r="F1251" s="2">
        <v>1</v>
      </c>
      <c r="G1251" s="2">
        <v>28</v>
      </c>
      <c r="H1251" s="2">
        <v>40</v>
      </c>
      <c r="I1251" s="2">
        <v>0</v>
      </c>
      <c r="J1251" s="2">
        <v>0</v>
      </c>
      <c r="K1251" s="2">
        <v>0</v>
      </c>
      <c r="L1251" s="2">
        <v>40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/>
      <c r="T1251" s="10">
        <v>40992</v>
      </c>
      <c r="U1251" s="2">
        <v>32</v>
      </c>
    </row>
    <row r="1252" spans="1:21" x14ac:dyDescent="0.25">
      <c r="A1252" s="2">
        <v>55</v>
      </c>
      <c r="B1252" s="2" t="s">
        <v>102</v>
      </c>
      <c r="C1252" s="2" t="s">
        <v>4</v>
      </c>
      <c r="D1252" s="2">
        <v>2</v>
      </c>
      <c r="E1252" s="2" t="s">
        <v>27</v>
      </c>
      <c r="F1252" s="2">
        <v>1</v>
      </c>
      <c r="G1252" s="2">
        <v>32</v>
      </c>
      <c r="H1252" s="2">
        <v>40</v>
      </c>
      <c r="I1252" s="2">
        <v>0</v>
      </c>
      <c r="J1252" s="2">
        <v>0</v>
      </c>
      <c r="K1252" s="2">
        <v>0</v>
      </c>
      <c r="L1252" s="2">
        <v>40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/>
      <c r="T1252" s="10">
        <v>40996</v>
      </c>
      <c r="U1252" s="2">
        <v>36</v>
      </c>
    </row>
    <row r="1253" spans="1:21" x14ac:dyDescent="0.25">
      <c r="A1253" s="2">
        <v>55</v>
      </c>
      <c r="B1253" s="2" t="s">
        <v>102</v>
      </c>
      <c r="C1253" s="2" t="s">
        <v>4</v>
      </c>
      <c r="D1253" s="2">
        <v>2</v>
      </c>
      <c r="E1253" s="2" t="s">
        <v>27</v>
      </c>
      <c r="F1253" s="2">
        <v>1</v>
      </c>
      <c r="G1253" s="2">
        <v>31</v>
      </c>
      <c r="H1253" s="2">
        <v>40</v>
      </c>
      <c r="I1253" s="2">
        <v>0</v>
      </c>
      <c r="J1253" s="2">
        <v>0</v>
      </c>
      <c r="K1253" s="2">
        <v>0</v>
      </c>
      <c r="L1253" s="2">
        <v>40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/>
      <c r="T1253" s="10">
        <v>41000</v>
      </c>
      <c r="U1253" s="2">
        <v>40</v>
      </c>
    </row>
    <row r="1254" spans="1:21" x14ac:dyDescent="0.25">
      <c r="A1254" s="2">
        <v>55</v>
      </c>
      <c r="B1254" s="2" t="s">
        <v>102</v>
      </c>
      <c r="C1254" s="2" t="s">
        <v>4</v>
      </c>
      <c r="D1254" s="2">
        <v>2</v>
      </c>
      <c r="E1254" s="2" t="s">
        <v>27</v>
      </c>
      <c r="F1254" s="2">
        <v>1</v>
      </c>
      <c r="G1254" s="2">
        <v>28</v>
      </c>
      <c r="H1254" s="2">
        <v>40</v>
      </c>
      <c r="I1254" s="2">
        <v>0</v>
      </c>
      <c r="J1254" s="2">
        <v>0</v>
      </c>
      <c r="K1254" s="2">
        <v>0</v>
      </c>
      <c r="L1254" s="2">
        <v>40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/>
      <c r="T1254" s="10">
        <v>41004</v>
      </c>
      <c r="U1254" s="2">
        <v>44</v>
      </c>
    </row>
    <row r="1255" spans="1:21" x14ac:dyDescent="0.25">
      <c r="A1255" s="2">
        <v>55</v>
      </c>
      <c r="B1255" s="2" t="s">
        <v>102</v>
      </c>
      <c r="C1255" s="2" t="s">
        <v>4</v>
      </c>
      <c r="D1255" s="2">
        <v>2</v>
      </c>
      <c r="E1255" s="2" t="s">
        <v>27</v>
      </c>
      <c r="F1255" s="2">
        <v>1</v>
      </c>
      <c r="G1255" s="2">
        <v>27</v>
      </c>
      <c r="H1255" s="2">
        <v>40</v>
      </c>
      <c r="I1255" s="2">
        <v>0</v>
      </c>
      <c r="J1255" s="2">
        <v>0</v>
      </c>
      <c r="K1255" s="2">
        <v>0</v>
      </c>
      <c r="L1255" s="2">
        <v>40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/>
      <c r="T1255" s="10">
        <v>41008</v>
      </c>
      <c r="U1255" s="2">
        <v>48</v>
      </c>
    </row>
    <row r="1256" spans="1:21" x14ac:dyDescent="0.25">
      <c r="A1256" s="2">
        <v>55</v>
      </c>
      <c r="B1256" s="2" t="s">
        <v>102</v>
      </c>
      <c r="C1256" s="2" t="s">
        <v>4</v>
      </c>
      <c r="D1256" s="2">
        <v>2</v>
      </c>
      <c r="E1256" s="2" t="s">
        <v>27</v>
      </c>
      <c r="F1256" s="2">
        <v>1</v>
      </c>
      <c r="G1256" s="2">
        <v>27</v>
      </c>
      <c r="H1256" s="2">
        <v>40</v>
      </c>
      <c r="I1256" s="2">
        <v>0</v>
      </c>
      <c r="J1256" s="2">
        <v>0</v>
      </c>
      <c r="K1256" s="2">
        <v>0</v>
      </c>
      <c r="L1256" s="2">
        <v>40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/>
      <c r="T1256" s="10">
        <v>41012</v>
      </c>
      <c r="U1256" s="2">
        <v>52</v>
      </c>
    </row>
    <row r="1257" spans="1:21" x14ac:dyDescent="0.25">
      <c r="A1257" s="2">
        <v>55</v>
      </c>
      <c r="B1257" s="2" t="s">
        <v>102</v>
      </c>
      <c r="C1257" s="2" t="s">
        <v>4</v>
      </c>
      <c r="D1257" s="2">
        <v>2</v>
      </c>
      <c r="E1257" s="2" t="s">
        <v>27</v>
      </c>
      <c r="F1257" s="2">
        <v>1</v>
      </c>
      <c r="G1257" s="2">
        <v>24</v>
      </c>
      <c r="H1257" s="2">
        <v>40</v>
      </c>
      <c r="I1257" s="2">
        <v>0</v>
      </c>
      <c r="J1257" s="2">
        <v>0</v>
      </c>
      <c r="K1257" s="2">
        <v>0</v>
      </c>
      <c r="L1257" s="2">
        <v>40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/>
      <c r="T1257" s="10">
        <v>41016</v>
      </c>
      <c r="U1257" s="2">
        <v>56</v>
      </c>
    </row>
    <row r="1258" spans="1:21" x14ac:dyDescent="0.25">
      <c r="A1258" s="2">
        <v>55</v>
      </c>
      <c r="B1258" s="2" t="s">
        <v>102</v>
      </c>
      <c r="C1258" s="2" t="s">
        <v>4</v>
      </c>
      <c r="D1258" s="2">
        <v>2</v>
      </c>
      <c r="E1258" s="2" t="s">
        <v>27</v>
      </c>
      <c r="F1258" s="2">
        <v>1</v>
      </c>
      <c r="G1258" s="2">
        <v>22</v>
      </c>
      <c r="H1258" s="2">
        <v>40</v>
      </c>
      <c r="I1258" s="2">
        <v>0</v>
      </c>
      <c r="J1258" s="2">
        <v>0</v>
      </c>
      <c r="K1258" s="2">
        <v>0</v>
      </c>
      <c r="L1258" s="2">
        <v>40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/>
      <c r="T1258" s="10">
        <v>41020</v>
      </c>
      <c r="U1258" s="2">
        <v>60</v>
      </c>
    </row>
    <row r="1259" spans="1:21" x14ac:dyDescent="0.25">
      <c r="A1259" s="2">
        <v>55</v>
      </c>
      <c r="B1259" s="2" t="s">
        <v>102</v>
      </c>
      <c r="C1259" s="2" t="s">
        <v>4</v>
      </c>
      <c r="D1259" s="2">
        <v>2</v>
      </c>
      <c r="E1259" s="2" t="s">
        <v>27</v>
      </c>
      <c r="F1259" s="2">
        <v>1</v>
      </c>
      <c r="G1259" s="2">
        <v>20</v>
      </c>
      <c r="H1259" s="2">
        <v>40</v>
      </c>
      <c r="I1259" s="2">
        <v>0</v>
      </c>
      <c r="J1259" s="2">
        <v>0</v>
      </c>
      <c r="K1259" s="2">
        <v>0</v>
      </c>
      <c r="L1259" s="2">
        <v>40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/>
      <c r="T1259" s="10">
        <v>41027</v>
      </c>
      <c r="U1259" s="2">
        <v>67</v>
      </c>
    </row>
    <row r="1260" spans="1:21" x14ac:dyDescent="0.25">
      <c r="A1260" s="2">
        <v>55</v>
      </c>
      <c r="B1260" s="2" t="s">
        <v>102</v>
      </c>
      <c r="C1260" s="2" t="s">
        <v>4</v>
      </c>
      <c r="D1260" s="2">
        <v>2</v>
      </c>
      <c r="E1260" s="2" t="s">
        <v>27</v>
      </c>
      <c r="F1260" s="2">
        <v>1</v>
      </c>
      <c r="G1260" s="2">
        <v>19</v>
      </c>
      <c r="H1260" s="2">
        <v>40</v>
      </c>
      <c r="I1260" s="2">
        <v>0</v>
      </c>
      <c r="J1260" s="2">
        <v>0</v>
      </c>
      <c r="K1260" s="2">
        <v>0</v>
      </c>
      <c r="L1260" s="2">
        <v>40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/>
      <c r="T1260" s="10">
        <v>41034</v>
      </c>
      <c r="U1260" s="2">
        <v>74</v>
      </c>
    </row>
    <row r="1261" spans="1:21" x14ac:dyDescent="0.25">
      <c r="A1261" s="2">
        <v>55</v>
      </c>
      <c r="B1261" s="2" t="s">
        <v>102</v>
      </c>
      <c r="C1261" s="2" t="s">
        <v>4</v>
      </c>
      <c r="D1261" s="2">
        <v>2</v>
      </c>
      <c r="E1261" s="2" t="s">
        <v>27</v>
      </c>
      <c r="F1261" s="2">
        <v>1</v>
      </c>
      <c r="G1261" s="2">
        <v>16</v>
      </c>
      <c r="H1261" s="2">
        <v>40</v>
      </c>
      <c r="I1261" s="2">
        <v>0</v>
      </c>
      <c r="J1261" s="2">
        <v>0</v>
      </c>
      <c r="K1261" s="2">
        <v>0</v>
      </c>
      <c r="L1261" s="2">
        <v>40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/>
      <c r="T1261" s="10">
        <v>41041</v>
      </c>
      <c r="U1261" s="2">
        <v>81</v>
      </c>
    </row>
    <row r="1262" spans="1:21" x14ac:dyDescent="0.25">
      <c r="A1262" s="2">
        <v>55</v>
      </c>
      <c r="B1262" s="2" t="s">
        <v>102</v>
      </c>
      <c r="C1262" s="2" t="s">
        <v>4</v>
      </c>
      <c r="D1262" s="2">
        <v>2</v>
      </c>
      <c r="E1262" s="2" t="s">
        <v>27</v>
      </c>
      <c r="F1262" s="2">
        <v>1</v>
      </c>
      <c r="G1262" s="2">
        <v>14</v>
      </c>
      <c r="H1262" s="2">
        <v>40</v>
      </c>
      <c r="I1262" s="2">
        <v>0</v>
      </c>
      <c r="J1262" s="2">
        <v>0</v>
      </c>
      <c r="K1262" s="2">
        <v>0</v>
      </c>
      <c r="L1262" s="2">
        <v>40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/>
      <c r="T1262" s="10">
        <v>41048</v>
      </c>
      <c r="U1262" s="2">
        <v>88</v>
      </c>
    </row>
    <row r="1263" spans="1:21" x14ac:dyDescent="0.25">
      <c r="A1263" s="2">
        <v>55</v>
      </c>
      <c r="B1263" s="2" t="s">
        <v>102</v>
      </c>
      <c r="C1263" s="2" t="s">
        <v>4</v>
      </c>
      <c r="D1263" s="2">
        <v>2</v>
      </c>
      <c r="E1263" s="2" t="s">
        <v>27</v>
      </c>
      <c r="F1263" s="2">
        <v>1</v>
      </c>
      <c r="G1263" s="2">
        <v>14</v>
      </c>
      <c r="H1263" s="2">
        <v>40</v>
      </c>
      <c r="I1263" s="2">
        <v>0</v>
      </c>
      <c r="J1263" s="2">
        <v>0</v>
      </c>
      <c r="K1263" s="2">
        <v>0</v>
      </c>
      <c r="L1263" s="2">
        <v>40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/>
      <c r="T1263" s="10">
        <v>41055</v>
      </c>
      <c r="U1263" s="2">
        <v>95</v>
      </c>
    </row>
    <row r="1264" spans="1:21" x14ac:dyDescent="0.25">
      <c r="A1264" s="2">
        <v>55</v>
      </c>
      <c r="B1264" s="2" t="s">
        <v>102</v>
      </c>
      <c r="C1264" s="2" t="s">
        <v>4</v>
      </c>
      <c r="D1264" s="2">
        <v>2</v>
      </c>
      <c r="E1264" s="2" t="s">
        <v>27</v>
      </c>
      <c r="F1264" s="2">
        <v>1</v>
      </c>
      <c r="G1264" s="2">
        <v>13</v>
      </c>
      <c r="H1264" s="2">
        <v>40</v>
      </c>
      <c r="I1264" s="2">
        <v>0</v>
      </c>
      <c r="J1264" s="2">
        <v>0</v>
      </c>
      <c r="K1264" s="2">
        <v>0</v>
      </c>
      <c r="L1264" s="2">
        <v>40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/>
      <c r="T1264" s="10">
        <v>41062</v>
      </c>
      <c r="U1264" s="2">
        <v>102</v>
      </c>
    </row>
    <row r="1265" spans="1:21" x14ac:dyDescent="0.25">
      <c r="A1265" s="2">
        <v>55</v>
      </c>
      <c r="B1265" s="2" t="s">
        <v>102</v>
      </c>
      <c r="C1265" s="2" t="s">
        <v>4</v>
      </c>
      <c r="D1265" s="2">
        <v>2</v>
      </c>
      <c r="E1265" s="2" t="s">
        <v>27</v>
      </c>
      <c r="F1265" s="2">
        <v>1</v>
      </c>
      <c r="G1265" s="2">
        <v>12</v>
      </c>
      <c r="H1265" s="2">
        <v>40</v>
      </c>
      <c r="I1265" s="2">
        <v>0</v>
      </c>
      <c r="J1265" s="2">
        <v>0</v>
      </c>
      <c r="K1265" s="2">
        <v>0</v>
      </c>
      <c r="L1265" s="2">
        <v>40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/>
      <c r="T1265" s="10">
        <v>41069</v>
      </c>
      <c r="U1265" s="2">
        <v>109</v>
      </c>
    </row>
    <row r="1266" spans="1:21" x14ac:dyDescent="0.25">
      <c r="A1266" s="2">
        <v>55</v>
      </c>
      <c r="B1266" s="2" t="s">
        <v>102</v>
      </c>
      <c r="C1266" s="2" t="s">
        <v>4</v>
      </c>
      <c r="D1266" s="2">
        <v>2</v>
      </c>
      <c r="E1266" s="2" t="s">
        <v>27</v>
      </c>
      <c r="F1266" s="2">
        <v>1</v>
      </c>
      <c r="G1266" s="2">
        <v>10</v>
      </c>
      <c r="H1266" s="2">
        <v>40</v>
      </c>
      <c r="I1266" s="2">
        <v>0</v>
      </c>
      <c r="J1266" s="2">
        <v>0</v>
      </c>
      <c r="K1266" s="2">
        <v>0</v>
      </c>
      <c r="L1266" s="2">
        <v>40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/>
      <c r="T1266" s="10">
        <v>41076</v>
      </c>
      <c r="U1266" s="2">
        <v>116</v>
      </c>
    </row>
    <row r="1267" spans="1:21" x14ac:dyDescent="0.25">
      <c r="A1267" s="2">
        <v>56</v>
      </c>
      <c r="B1267" s="2" t="s">
        <v>103</v>
      </c>
      <c r="C1267" s="2" t="s">
        <v>4</v>
      </c>
      <c r="D1267" s="2">
        <v>2</v>
      </c>
      <c r="E1267" s="2" t="s">
        <v>27</v>
      </c>
      <c r="F1267" s="2">
        <v>2</v>
      </c>
      <c r="G1267" s="2">
        <v>0</v>
      </c>
      <c r="H1267" s="2">
        <v>40</v>
      </c>
      <c r="I1267" s="2">
        <v>0</v>
      </c>
      <c r="J1267" s="2">
        <v>0</v>
      </c>
      <c r="K1267" s="2">
        <v>0</v>
      </c>
      <c r="L1267" s="2">
        <v>40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/>
      <c r="T1267" s="10">
        <v>40964</v>
      </c>
      <c r="U1267" s="2">
        <v>4</v>
      </c>
    </row>
    <row r="1268" spans="1:21" x14ac:dyDescent="0.25">
      <c r="A1268" s="2">
        <v>56</v>
      </c>
      <c r="B1268" s="2" t="s">
        <v>103</v>
      </c>
      <c r="C1268" s="2" t="s">
        <v>4</v>
      </c>
      <c r="D1268" s="2">
        <v>2</v>
      </c>
      <c r="E1268" s="2" t="s">
        <v>27</v>
      </c>
      <c r="F1268" s="2">
        <v>2</v>
      </c>
      <c r="G1268" s="2">
        <v>28</v>
      </c>
      <c r="H1268" s="2">
        <v>40</v>
      </c>
      <c r="I1268" s="2">
        <v>0</v>
      </c>
      <c r="J1268" s="2">
        <v>0</v>
      </c>
      <c r="K1268" s="2">
        <v>0</v>
      </c>
      <c r="L1268" s="2">
        <v>40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/>
      <c r="T1268" s="10">
        <v>40968</v>
      </c>
      <c r="U1268" s="2">
        <v>8</v>
      </c>
    </row>
    <row r="1269" spans="1:21" x14ac:dyDescent="0.25">
      <c r="A1269" s="2">
        <v>56</v>
      </c>
      <c r="B1269" s="2" t="s">
        <v>103</v>
      </c>
      <c r="C1269" s="2" t="s">
        <v>4</v>
      </c>
      <c r="D1269" s="2">
        <v>2</v>
      </c>
      <c r="E1269" s="2" t="s">
        <v>27</v>
      </c>
      <c r="F1269" s="2">
        <v>2</v>
      </c>
      <c r="G1269" s="2">
        <v>69</v>
      </c>
      <c r="H1269" s="2">
        <v>40</v>
      </c>
      <c r="I1269" s="2">
        <v>0</v>
      </c>
      <c r="J1269" s="2">
        <v>0</v>
      </c>
      <c r="K1269" s="2">
        <v>0</v>
      </c>
      <c r="L1269" s="2">
        <v>40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/>
      <c r="T1269" s="10">
        <v>40972</v>
      </c>
      <c r="U1269" s="2">
        <v>12</v>
      </c>
    </row>
    <row r="1270" spans="1:21" x14ac:dyDescent="0.25">
      <c r="A1270" s="2">
        <v>56</v>
      </c>
      <c r="B1270" s="2" t="s">
        <v>103</v>
      </c>
      <c r="C1270" s="2" t="s">
        <v>4</v>
      </c>
      <c r="D1270" s="2">
        <v>2</v>
      </c>
      <c r="E1270" s="2" t="s">
        <v>27</v>
      </c>
      <c r="F1270" s="2">
        <v>2</v>
      </c>
      <c r="G1270" s="2">
        <v>40</v>
      </c>
      <c r="H1270" s="2">
        <v>40</v>
      </c>
      <c r="I1270" s="2">
        <v>0</v>
      </c>
      <c r="J1270" s="2">
        <v>0</v>
      </c>
      <c r="K1270" s="2">
        <v>0</v>
      </c>
      <c r="L1270" s="2">
        <v>40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/>
      <c r="T1270" s="10">
        <v>40976</v>
      </c>
      <c r="U1270" s="2">
        <v>16</v>
      </c>
    </row>
    <row r="1271" spans="1:21" x14ac:dyDescent="0.25">
      <c r="A1271" s="2">
        <v>56</v>
      </c>
      <c r="B1271" s="2" t="s">
        <v>103</v>
      </c>
      <c r="C1271" s="2" t="s">
        <v>4</v>
      </c>
      <c r="D1271" s="2">
        <v>2</v>
      </c>
      <c r="E1271" s="2" t="s">
        <v>27</v>
      </c>
      <c r="F1271" s="2">
        <v>2</v>
      </c>
      <c r="G1271" s="2">
        <v>40</v>
      </c>
      <c r="H1271" s="2">
        <v>40</v>
      </c>
      <c r="I1271" s="2">
        <v>0</v>
      </c>
      <c r="J1271" s="2">
        <v>0</v>
      </c>
      <c r="K1271" s="2">
        <v>0</v>
      </c>
      <c r="L1271" s="2">
        <v>40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/>
      <c r="T1271" s="10">
        <v>40980</v>
      </c>
      <c r="U1271" s="2">
        <v>20</v>
      </c>
    </row>
    <row r="1272" spans="1:21" x14ac:dyDescent="0.25">
      <c r="A1272" s="2">
        <v>56</v>
      </c>
      <c r="B1272" s="2" t="s">
        <v>103</v>
      </c>
      <c r="C1272" s="2" t="s">
        <v>4</v>
      </c>
      <c r="D1272" s="2">
        <v>2</v>
      </c>
      <c r="E1272" s="2" t="s">
        <v>27</v>
      </c>
      <c r="F1272" s="2">
        <v>2</v>
      </c>
      <c r="G1272" s="2">
        <v>40</v>
      </c>
      <c r="H1272" s="2">
        <v>40</v>
      </c>
      <c r="I1272" s="2">
        <v>0</v>
      </c>
      <c r="J1272" s="2">
        <v>0</v>
      </c>
      <c r="K1272" s="2">
        <v>0</v>
      </c>
      <c r="L1272" s="2">
        <v>40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/>
      <c r="T1272" s="10">
        <v>40984</v>
      </c>
      <c r="U1272" s="2">
        <v>24</v>
      </c>
    </row>
    <row r="1273" spans="1:21" x14ac:dyDescent="0.25">
      <c r="A1273" s="2">
        <v>56</v>
      </c>
      <c r="B1273" s="2" t="s">
        <v>103</v>
      </c>
      <c r="C1273" s="2" t="s">
        <v>4</v>
      </c>
      <c r="D1273" s="2">
        <v>2</v>
      </c>
      <c r="E1273" s="2" t="s">
        <v>27</v>
      </c>
      <c r="F1273" s="2">
        <v>2</v>
      </c>
      <c r="G1273" s="2">
        <v>40</v>
      </c>
      <c r="H1273" s="2">
        <v>40</v>
      </c>
      <c r="I1273" s="2">
        <v>0</v>
      </c>
      <c r="J1273" s="2">
        <v>0</v>
      </c>
      <c r="K1273" s="2">
        <v>0</v>
      </c>
      <c r="L1273" s="2">
        <v>40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/>
      <c r="T1273" s="10">
        <v>40988</v>
      </c>
      <c r="U1273" s="2">
        <v>28</v>
      </c>
    </row>
    <row r="1274" spans="1:21" x14ac:dyDescent="0.25">
      <c r="A1274" s="2">
        <v>56</v>
      </c>
      <c r="B1274" s="2" t="s">
        <v>103</v>
      </c>
      <c r="C1274" s="2" t="s">
        <v>4</v>
      </c>
      <c r="D1274" s="2">
        <v>2</v>
      </c>
      <c r="E1274" s="2" t="s">
        <v>27</v>
      </c>
      <c r="F1274" s="2">
        <v>2</v>
      </c>
      <c r="G1274" s="2">
        <v>40</v>
      </c>
      <c r="H1274" s="2">
        <v>40</v>
      </c>
      <c r="I1274" s="2">
        <v>0</v>
      </c>
      <c r="J1274" s="2">
        <v>0</v>
      </c>
      <c r="K1274" s="2">
        <v>0</v>
      </c>
      <c r="L1274" s="2">
        <v>40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/>
      <c r="T1274" s="10">
        <v>40992</v>
      </c>
      <c r="U1274" s="2">
        <v>32</v>
      </c>
    </row>
    <row r="1275" spans="1:21" x14ac:dyDescent="0.25">
      <c r="A1275" s="2">
        <v>56</v>
      </c>
      <c r="B1275" s="2" t="s">
        <v>103</v>
      </c>
      <c r="C1275" s="2" t="s">
        <v>4</v>
      </c>
      <c r="D1275" s="2">
        <v>2</v>
      </c>
      <c r="E1275" s="2" t="s">
        <v>27</v>
      </c>
      <c r="F1275" s="2">
        <v>2</v>
      </c>
      <c r="G1275" s="2">
        <v>40</v>
      </c>
      <c r="H1275" s="2">
        <v>40</v>
      </c>
      <c r="I1275" s="2">
        <v>0</v>
      </c>
      <c r="J1275" s="2">
        <v>0</v>
      </c>
      <c r="K1275" s="2">
        <v>0</v>
      </c>
      <c r="L1275" s="2">
        <v>40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/>
      <c r="T1275" s="10">
        <v>40996</v>
      </c>
      <c r="U1275" s="2">
        <v>36</v>
      </c>
    </row>
    <row r="1276" spans="1:21" x14ac:dyDescent="0.25">
      <c r="A1276" s="2">
        <v>56</v>
      </c>
      <c r="B1276" s="2" t="s">
        <v>103</v>
      </c>
      <c r="C1276" s="2" t="s">
        <v>4</v>
      </c>
      <c r="D1276" s="2">
        <v>2</v>
      </c>
      <c r="E1276" s="2" t="s">
        <v>27</v>
      </c>
      <c r="F1276" s="2">
        <v>2</v>
      </c>
      <c r="G1276" s="2">
        <v>40</v>
      </c>
      <c r="H1276" s="2">
        <v>40</v>
      </c>
      <c r="I1276" s="2">
        <v>0</v>
      </c>
      <c r="J1276" s="2">
        <v>0</v>
      </c>
      <c r="K1276" s="2">
        <v>0</v>
      </c>
      <c r="L1276" s="2">
        <v>40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/>
      <c r="T1276" s="10">
        <v>41000</v>
      </c>
      <c r="U1276" s="2">
        <v>40</v>
      </c>
    </row>
    <row r="1277" spans="1:21" x14ac:dyDescent="0.25">
      <c r="A1277" s="2">
        <v>56</v>
      </c>
      <c r="B1277" s="2" t="s">
        <v>103</v>
      </c>
      <c r="C1277" s="2" t="s">
        <v>4</v>
      </c>
      <c r="D1277" s="2">
        <v>2</v>
      </c>
      <c r="E1277" s="2" t="s">
        <v>27</v>
      </c>
      <c r="F1277" s="2">
        <v>2</v>
      </c>
      <c r="G1277" s="2">
        <v>40</v>
      </c>
      <c r="H1277" s="2">
        <v>40</v>
      </c>
      <c r="I1277" s="2">
        <v>0</v>
      </c>
      <c r="J1277" s="2">
        <v>0</v>
      </c>
      <c r="K1277" s="2">
        <v>0</v>
      </c>
      <c r="L1277" s="2">
        <v>40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/>
      <c r="T1277" s="10">
        <v>41004</v>
      </c>
      <c r="U1277" s="2">
        <v>44</v>
      </c>
    </row>
    <row r="1278" spans="1:21" x14ac:dyDescent="0.25">
      <c r="A1278" s="2">
        <v>56</v>
      </c>
      <c r="B1278" s="2" t="s">
        <v>103</v>
      </c>
      <c r="C1278" s="2" t="s">
        <v>4</v>
      </c>
      <c r="D1278" s="2">
        <v>2</v>
      </c>
      <c r="E1278" s="2" t="s">
        <v>27</v>
      </c>
      <c r="F1278" s="2">
        <v>2</v>
      </c>
      <c r="G1278" s="2">
        <v>40</v>
      </c>
      <c r="H1278" s="2">
        <v>40</v>
      </c>
      <c r="I1278" s="2">
        <v>0</v>
      </c>
      <c r="J1278" s="2">
        <v>0</v>
      </c>
      <c r="K1278" s="2">
        <v>0</v>
      </c>
      <c r="L1278" s="2">
        <v>40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/>
      <c r="T1278" s="10">
        <v>41008</v>
      </c>
      <c r="U1278" s="2">
        <v>48</v>
      </c>
    </row>
    <row r="1279" spans="1:21" x14ac:dyDescent="0.25">
      <c r="A1279" s="2">
        <v>56</v>
      </c>
      <c r="B1279" s="2" t="s">
        <v>103</v>
      </c>
      <c r="C1279" s="2" t="s">
        <v>4</v>
      </c>
      <c r="D1279" s="2">
        <v>2</v>
      </c>
      <c r="E1279" s="2" t="s">
        <v>27</v>
      </c>
      <c r="F1279" s="2">
        <v>2</v>
      </c>
      <c r="G1279" s="2">
        <v>40</v>
      </c>
      <c r="H1279" s="2">
        <v>40</v>
      </c>
      <c r="I1279" s="2">
        <v>0</v>
      </c>
      <c r="J1279" s="2">
        <v>0</v>
      </c>
      <c r="K1279" s="2">
        <v>0</v>
      </c>
      <c r="L1279" s="2">
        <v>40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/>
      <c r="T1279" s="10">
        <v>41012</v>
      </c>
      <c r="U1279" s="2">
        <v>52</v>
      </c>
    </row>
    <row r="1280" spans="1:21" x14ac:dyDescent="0.25">
      <c r="A1280" s="2">
        <v>56</v>
      </c>
      <c r="B1280" s="2" t="s">
        <v>103</v>
      </c>
      <c r="C1280" s="2" t="s">
        <v>4</v>
      </c>
      <c r="D1280" s="2">
        <v>2</v>
      </c>
      <c r="E1280" s="2" t="s">
        <v>27</v>
      </c>
      <c r="F1280" s="2">
        <v>2</v>
      </c>
      <c r="G1280" s="2">
        <v>36</v>
      </c>
      <c r="H1280" s="2">
        <v>40</v>
      </c>
      <c r="I1280" s="2">
        <v>0</v>
      </c>
      <c r="J1280" s="2">
        <v>0</v>
      </c>
      <c r="K1280" s="2">
        <v>0</v>
      </c>
      <c r="L1280" s="2">
        <v>40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/>
      <c r="T1280" s="10">
        <v>41016</v>
      </c>
      <c r="U1280" s="2">
        <v>56</v>
      </c>
    </row>
    <row r="1281" spans="1:21" x14ac:dyDescent="0.25">
      <c r="A1281" s="2">
        <v>56</v>
      </c>
      <c r="B1281" s="2" t="s">
        <v>103</v>
      </c>
      <c r="C1281" s="2" t="s">
        <v>4</v>
      </c>
      <c r="D1281" s="2">
        <v>2</v>
      </c>
      <c r="E1281" s="2" t="s">
        <v>27</v>
      </c>
      <c r="F1281" s="2">
        <v>2</v>
      </c>
      <c r="G1281" s="2">
        <v>30</v>
      </c>
      <c r="H1281" s="2">
        <v>40</v>
      </c>
      <c r="I1281" s="2">
        <v>0</v>
      </c>
      <c r="J1281" s="2">
        <v>0</v>
      </c>
      <c r="K1281" s="2">
        <v>0</v>
      </c>
      <c r="L1281" s="2">
        <v>40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/>
      <c r="T1281" s="10">
        <v>41020</v>
      </c>
      <c r="U1281" s="2">
        <v>60</v>
      </c>
    </row>
    <row r="1282" spans="1:21" x14ac:dyDescent="0.25">
      <c r="A1282" s="2">
        <v>56</v>
      </c>
      <c r="B1282" s="2" t="s">
        <v>103</v>
      </c>
      <c r="C1282" s="2" t="s">
        <v>4</v>
      </c>
      <c r="D1282" s="2">
        <v>2</v>
      </c>
      <c r="E1282" s="2" t="s">
        <v>27</v>
      </c>
      <c r="F1282" s="2">
        <v>2</v>
      </c>
      <c r="G1282" s="2">
        <v>27</v>
      </c>
      <c r="H1282" s="2">
        <v>40</v>
      </c>
      <c r="I1282" s="2">
        <v>0</v>
      </c>
      <c r="J1282" s="2">
        <v>0</v>
      </c>
      <c r="K1282" s="2">
        <v>0</v>
      </c>
      <c r="L1282" s="2">
        <v>40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/>
      <c r="T1282" s="10">
        <v>41027</v>
      </c>
      <c r="U1282" s="2">
        <v>67</v>
      </c>
    </row>
    <row r="1283" spans="1:21" x14ac:dyDescent="0.25">
      <c r="A1283" s="2">
        <v>56</v>
      </c>
      <c r="B1283" s="2" t="s">
        <v>103</v>
      </c>
      <c r="C1283" s="2" t="s">
        <v>4</v>
      </c>
      <c r="D1283" s="2">
        <v>2</v>
      </c>
      <c r="E1283" s="2" t="s">
        <v>27</v>
      </c>
      <c r="F1283" s="2">
        <v>2</v>
      </c>
      <c r="G1283" s="2">
        <v>25</v>
      </c>
      <c r="H1283" s="2">
        <v>40</v>
      </c>
      <c r="I1283" s="2">
        <v>0</v>
      </c>
      <c r="J1283" s="2">
        <v>0</v>
      </c>
      <c r="K1283" s="2">
        <v>0</v>
      </c>
      <c r="L1283" s="2">
        <v>40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/>
      <c r="T1283" s="10">
        <v>41034</v>
      </c>
      <c r="U1283" s="2">
        <v>74</v>
      </c>
    </row>
    <row r="1284" spans="1:21" x14ac:dyDescent="0.25">
      <c r="A1284" s="2">
        <v>56</v>
      </c>
      <c r="B1284" s="2" t="s">
        <v>103</v>
      </c>
      <c r="C1284" s="2" t="s">
        <v>4</v>
      </c>
      <c r="D1284" s="2">
        <v>2</v>
      </c>
      <c r="E1284" s="2" t="s">
        <v>27</v>
      </c>
      <c r="F1284" s="2">
        <v>2</v>
      </c>
      <c r="G1284" s="2">
        <v>25</v>
      </c>
      <c r="H1284" s="2">
        <v>40</v>
      </c>
      <c r="I1284" s="2">
        <v>0</v>
      </c>
      <c r="J1284" s="2">
        <v>0</v>
      </c>
      <c r="K1284" s="2">
        <v>0</v>
      </c>
      <c r="L1284" s="2">
        <v>40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/>
      <c r="T1284" s="10">
        <v>41041</v>
      </c>
      <c r="U1284" s="2">
        <v>81</v>
      </c>
    </row>
    <row r="1285" spans="1:21" x14ac:dyDescent="0.25">
      <c r="A1285" s="2">
        <v>56</v>
      </c>
      <c r="B1285" s="2" t="s">
        <v>103</v>
      </c>
      <c r="C1285" s="2" t="s">
        <v>4</v>
      </c>
      <c r="D1285" s="2">
        <v>2</v>
      </c>
      <c r="E1285" s="2" t="s">
        <v>27</v>
      </c>
      <c r="F1285" s="2">
        <v>2</v>
      </c>
      <c r="G1285" s="2">
        <v>25</v>
      </c>
      <c r="H1285" s="2">
        <v>40</v>
      </c>
      <c r="I1285" s="2">
        <v>0</v>
      </c>
      <c r="J1285" s="2">
        <v>0</v>
      </c>
      <c r="K1285" s="2">
        <v>0</v>
      </c>
      <c r="L1285" s="2">
        <v>40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/>
      <c r="T1285" s="10">
        <v>41048</v>
      </c>
      <c r="U1285" s="2">
        <v>88</v>
      </c>
    </row>
    <row r="1286" spans="1:21" x14ac:dyDescent="0.25">
      <c r="A1286" s="2">
        <v>56</v>
      </c>
      <c r="B1286" s="2" t="s">
        <v>103</v>
      </c>
      <c r="C1286" s="2" t="s">
        <v>4</v>
      </c>
      <c r="D1286" s="2">
        <v>2</v>
      </c>
      <c r="E1286" s="2" t="s">
        <v>27</v>
      </c>
      <c r="F1286" s="2">
        <v>2</v>
      </c>
      <c r="G1286" s="2">
        <v>25</v>
      </c>
      <c r="H1286" s="2">
        <v>40</v>
      </c>
      <c r="I1286" s="2">
        <v>0</v>
      </c>
      <c r="J1286" s="2">
        <v>0</v>
      </c>
      <c r="K1286" s="2">
        <v>0</v>
      </c>
      <c r="L1286" s="2">
        <v>40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/>
      <c r="T1286" s="10">
        <v>41055</v>
      </c>
      <c r="U1286" s="2">
        <v>95</v>
      </c>
    </row>
    <row r="1287" spans="1:21" x14ac:dyDescent="0.25">
      <c r="A1287" s="2">
        <v>56</v>
      </c>
      <c r="B1287" s="2" t="s">
        <v>103</v>
      </c>
      <c r="C1287" s="2" t="s">
        <v>4</v>
      </c>
      <c r="D1287" s="2">
        <v>2</v>
      </c>
      <c r="E1287" s="2" t="s">
        <v>27</v>
      </c>
      <c r="F1287" s="2">
        <v>2</v>
      </c>
      <c r="G1287" s="2">
        <v>25</v>
      </c>
      <c r="H1287" s="2">
        <v>40</v>
      </c>
      <c r="I1287" s="2">
        <v>0</v>
      </c>
      <c r="J1287" s="2">
        <v>0</v>
      </c>
      <c r="K1287" s="2">
        <v>0</v>
      </c>
      <c r="L1287" s="2">
        <v>40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/>
      <c r="T1287" s="10">
        <v>41062</v>
      </c>
      <c r="U1287" s="2">
        <v>102</v>
      </c>
    </row>
    <row r="1288" spans="1:21" x14ac:dyDescent="0.25">
      <c r="A1288" s="2">
        <v>56</v>
      </c>
      <c r="B1288" s="2" t="s">
        <v>103</v>
      </c>
      <c r="C1288" s="2" t="s">
        <v>4</v>
      </c>
      <c r="D1288" s="2">
        <v>2</v>
      </c>
      <c r="E1288" s="2" t="s">
        <v>27</v>
      </c>
      <c r="F1288" s="2">
        <v>2</v>
      </c>
      <c r="G1288" s="2">
        <v>22</v>
      </c>
      <c r="H1288" s="2">
        <v>40</v>
      </c>
      <c r="I1288" s="2">
        <v>0</v>
      </c>
      <c r="J1288" s="2">
        <v>0</v>
      </c>
      <c r="K1288" s="2">
        <v>0</v>
      </c>
      <c r="L1288" s="2">
        <v>40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/>
      <c r="T1288" s="10">
        <v>41069</v>
      </c>
      <c r="U1288" s="2">
        <v>109</v>
      </c>
    </row>
    <row r="1289" spans="1:21" x14ac:dyDescent="0.25">
      <c r="A1289" s="2">
        <v>56</v>
      </c>
      <c r="B1289" s="2" t="s">
        <v>103</v>
      </c>
      <c r="C1289" s="2" t="s">
        <v>4</v>
      </c>
      <c r="D1289" s="2">
        <v>2</v>
      </c>
      <c r="E1289" s="2" t="s">
        <v>27</v>
      </c>
      <c r="F1289" s="2">
        <v>2</v>
      </c>
      <c r="G1289" s="2">
        <v>19</v>
      </c>
      <c r="H1289" s="2">
        <v>40</v>
      </c>
      <c r="I1289" s="2">
        <v>0</v>
      </c>
      <c r="J1289" s="2">
        <v>0</v>
      </c>
      <c r="K1289" s="2">
        <v>0</v>
      </c>
      <c r="L1289" s="2">
        <v>40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/>
      <c r="T1289" s="10">
        <v>41076</v>
      </c>
      <c r="U1289" s="2">
        <v>116</v>
      </c>
    </row>
    <row r="1290" spans="1:21" x14ac:dyDescent="0.25">
      <c r="A1290" s="2">
        <v>57</v>
      </c>
      <c r="B1290" s="2" t="s">
        <v>104</v>
      </c>
      <c r="C1290" s="2" t="s">
        <v>4</v>
      </c>
      <c r="D1290" s="2">
        <v>2</v>
      </c>
      <c r="E1290" s="2" t="s">
        <v>27</v>
      </c>
      <c r="F1290" s="2">
        <v>3</v>
      </c>
      <c r="G1290" s="2">
        <v>0</v>
      </c>
      <c r="H1290" s="2">
        <v>40</v>
      </c>
      <c r="I1290" s="2">
        <v>0</v>
      </c>
      <c r="J1290" s="2">
        <v>0</v>
      </c>
      <c r="K1290" s="2">
        <v>0</v>
      </c>
      <c r="L1290" s="2">
        <v>40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/>
      <c r="T1290" s="10">
        <v>40964</v>
      </c>
      <c r="U1290" s="2">
        <v>4</v>
      </c>
    </row>
    <row r="1291" spans="1:21" x14ac:dyDescent="0.25">
      <c r="A1291" s="2">
        <v>57</v>
      </c>
      <c r="B1291" s="2" t="s">
        <v>104</v>
      </c>
      <c r="C1291" s="2" t="s">
        <v>4</v>
      </c>
      <c r="D1291" s="2">
        <v>2</v>
      </c>
      <c r="E1291" s="2" t="s">
        <v>27</v>
      </c>
      <c r="F1291" s="2">
        <v>3</v>
      </c>
      <c r="G1291" s="2">
        <v>1</v>
      </c>
      <c r="H1291" s="2">
        <v>40</v>
      </c>
      <c r="I1291" s="2">
        <v>0</v>
      </c>
      <c r="J1291" s="2">
        <v>0</v>
      </c>
      <c r="K1291" s="2">
        <v>0</v>
      </c>
      <c r="L1291" s="2">
        <v>40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/>
      <c r="T1291" s="10">
        <v>40968</v>
      </c>
      <c r="U1291" s="2">
        <v>8</v>
      </c>
    </row>
    <row r="1292" spans="1:21" x14ac:dyDescent="0.25">
      <c r="A1292" s="2">
        <v>57</v>
      </c>
      <c r="B1292" s="2" t="s">
        <v>104</v>
      </c>
      <c r="C1292" s="2" t="s">
        <v>4</v>
      </c>
      <c r="D1292" s="2">
        <v>2</v>
      </c>
      <c r="E1292" s="2" t="s">
        <v>27</v>
      </c>
      <c r="F1292" s="2">
        <v>3</v>
      </c>
      <c r="G1292" s="2">
        <v>6</v>
      </c>
      <c r="H1292" s="2">
        <v>40</v>
      </c>
      <c r="I1292" s="2">
        <v>0</v>
      </c>
      <c r="J1292" s="2">
        <v>0</v>
      </c>
      <c r="K1292" s="2">
        <v>0</v>
      </c>
      <c r="L1292" s="2">
        <v>40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/>
      <c r="T1292" s="10">
        <v>40972</v>
      </c>
      <c r="U1292" s="2">
        <v>12</v>
      </c>
    </row>
    <row r="1293" spans="1:21" x14ac:dyDescent="0.25">
      <c r="A1293" s="2">
        <v>57</v>
      </c>
      <c r="B1293" s="2" t="s">
        <v>104</v>
      </c>
      <c r="C1293" s="2" t="s">
        <v>4</v>
      </c>
      <c r="D1293" s="2">
        <v>2</v>
      </c>
      <c r="E1293" s="2" t="s">
        <v>27</v>
      </c>
      <c r="F1293" s="2">
        <v>3</v>
      </c>
      <c r="G1293" s="2">
        <v>7</v>
      </c>
      <c r="H1293" s="2">
        <v>40</v>
      </c>
      <c r="I1293" s="2">
        <v>0</v>
      </c>
      <c r="J1293" s="2">
        <v>0</v>
      </c>
      <c r="K1293" s="2">
        <v>1</v>
      </c>
      <c r="L1293" s="2">
        <v>40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/>
      <c r="T1293" s="10">
        <v>40976</v>
      </c>
      <c r="U1293" s="2">
        <v>16</v>
      </c>
    </row>
    <row r="1294" spans="1:21" x14ac:dyDescent="0.25">
      <c r="A1294" s="2">
        <v>57</v>
      </c>
      <c r="B1294" s="2" t="s">
        <v>104</v>
      </c>
      <c r="C1294" s="2" t="s">
        <v>4</v>
      </c>
      <c r="D1294" s="2">
        <v>2</v>
      </c>
      <c r="E1294" s="2" t="s">
        <v>27</v>
      </c>
      <c r="F1294" s="2">
        <v>3</v>
      </c>
      <c r="G1294" s="2">
        <v>7</v>
      </c>
      <c r="H1294" s="2">
        <v>40</v>
      </c>
      <c r="I1294" s="2">
        <v>0</v>
      </c>
      <c r="J1294" s="2">
        <v>0</v>
      </c>
      <c r="K1294" s="2">
        <v>1</v>
      </c>
      <c r="L1294" s="2">
        <v>40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/>
      <c r="T1294" s="10">
        <v>40980</v>
      </c>
      <c r="U1294" s="2">
        <v>20</v>
      </c>
    </row>
    <row r="1295" spans="1:21" x14ac:dyDescent="0.25">
      <c r="A1295" s="2">
        <v>57</v>
      </c>
      <c r="B1295" s="2" t="s">
        <v>104</v>
      </c>
      <c r="C1295" s="2" t="s">
        <v>4</v>
      </c>
      <c r="D1295" s="2">
        <v>2</v>
      </c>
      <c r="E1295" s="2" t="s">
        <v>27</v>
      </c>
      <c r="F1295" s="2">
        <v>3</v>
      </c>
      <c r="G1295" s="2">
        <v>7</v>
      </c>
      <c r="H1295" s="2">
        <v>40</v>
      </c>
      <c r="I1295" s="2">
        <v>0</v>
      </c>
      <c r="J1295" s="2">
        <v>0</v>
      </c>
      <c r="K1295" s="2">
        <v>1</v>
      </c>
      <c r="L1295" s="2">
        <v>40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/>
      <c r="T1295" s="10">
        <v>40984</v>
      </c>
      <c r="U1295" s="2">
        <v>24</v>
      </c>
    </row>
    <row r="1296" spans="1:21" x14ac:dyDescent="0.25">
      <c r="A1296" s="2">
        <v>57</v>
      </c>
      <c r="B1296" s="2" t="s">
        <v>104</v>
      </c>
      <c r="C1296" s="2" t="s">
        <v>4</v>
      </c>
      <c r="D1296" s="2">
        <v>2</v>
      </c>
      <c r="E1296" s="2" t="s">
        <v>27</v>
      </c>
      <c r="F1296" s="2">
        <v>3</v>
      </c>
      <c r="G1296" s="2">
        <v>7</v>
      </c>
      <c r="H1296" s="2">
        <v>40</v>
      </c>
      <c r="I1296" s="2">
        <v>0</v>
      </c>
      <c r="J1296" s="2">
        <v>0</v>
      </c>
      <c r="K1296" s="2">
        <v>2</v>
      </c>
      <c r="L1296" s="2">
        <v>40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/>
      <c r="T1296" s="10">
        <v>40988</v>
      </c>
      <c r="U1296" s="2">
        <v>28</v>
      </c>
    </row>
    <row r="1297" spans="1:21" x14ac:dyDescent="0.25">
      <c r="A1297" s="2">
        <v>57</v>
      </c>
      <c r="B1297" s="2" t="s">
        <v>104</v>
      </c>
      <c r="C1297" s="2" t="s">
        <v>4</v>
      </c>
      <c r="D1297" s="2">
        <v>2</v>
      </c>
      <c r="E1297" s="2" t="s">
        <v>27</v>
      </c>
      <c r="F1297" s="2">
        <v>3</v>
      </c>
      <c r="G1297" s="2">
        <v>8</v>
      </c>
      <c r="H1297" s="2">
        <v>40</v>
      </c>
      <c r="I1297" s="2">
        <v>0</v>
      </c>
      <c r="J1297" s="2">
        <v>0</v>
      </c>
      <c r="K1297" s="2">
        <v>2</v>
      </c>
      <c r="L1297" s="2">
        <v>40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/>
      <c r="T1297" s="10">
        <v>40992</v>
      </c>
      <c r="U1297" s="2">
        <v>32</v>
      </c>
    </row>
    <row r="1298" spans="1:21" x14ac:dyDescent="0.25">
      <c r="A1298" s="2">
        <v>57</v>
      </c>
      <c r="B1298" s="2" t="s">
        <v>104</v>
      </c>
      <c r="C1298" s="2" t="s">
        <v>4</v>
      </c>
      <c r="D1298" s="2">
        <v>2</v>
      </c>
      <c r="E1298" s="2" t="s">
        <v>27</v>
      </c>
      <c r="F1298" s="2">
        <v>3</v>
      </c>
      <c r="G1298" s="2">
        <v>10</v>
      </c>
      <c r="H1298" s="2">
        <v>40</v>
      </c>
      <c r="I1298" s="2">
        <v>0</v>
      </c>
      <c r="J1298" s="2">
        <v>0</v>
      </c>
      <c r="K1298" s="2">
        <v>2</v>
      </c>
      <c r="L1298" s="2">
        <v>40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/>
      <c r="T1298" s="10">
        <v>40996</v>
      </c>
      <c r="U1298" s="2">
        <v>36</v>
      </c>
    </row>
    <row r="1299" spans="1:21" x14ac:dyDescent="0.25">
      <c r="A1299" s="2">
        <v>57</v>
      </c>
      <c r="B1299" s="2" t="s">
        <v>104</v>
      </c>
      <c r="C1299" s="2" t="s">
        <v>4</v>
      </c>
      <c r="D1299" s="2">
        <v>2</v>
      </c>
      <c r="E1299" s="2" t="s">
        <v>27</v>
      </c>
      <c r="F1299" s="2">
        <v>3</v>
      </c>
      <c r="G1299" s="2">
        <v>13</v>
      </c>
      <c r="H1299" s="2">
        <v>40</v>
      </c>
      <c r="I1299" s="2">
        <v>0</v>
      </c>
      <c r="J1299" s="2">
        <v>0</v>
      </c>
      <c r="K1299" s="2">
        <v>2</v>
      </c>
      <c r="L1299" s="2">
        <v>40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/>
      <c r="T1299" s="10">
        <v>41000</v>
      </c>
      <c r="U1299" s="2">
        <v>40</v>
      </c>
    </row>
    <row r="1300" spans="1:21" x14ac:dyDescent="0.25">
      <c r="A1300" s="2">
        <v>57</v>
      </c>
      <c r="B1300" s="2" t="s">
        <v>104</v>
      </c>
      <c r="C1300" s="2" t="s">
        <v>4</v>
      </c>
      <c r="D1300" s="2">
        <v>2</v>
      </c>
      <c r="E1300" s="2" t="s">
        <v>27</v>
      </c>
      <c r="F1300" s="2">
        <v>3</v>
      </c>
      <c r="G1300" s="2">
        <v>18</v>
      </c>
      <c r="H1300" s="2">
        <v>40</v>
      </c>
      <c r="I1300" s="2">
        <v>0</v>
      </c>
      <c r="J1300" s="2">
        <v>0</v>
      </c>
      <c r="K1300" s="2">
        <v>2</v>
      </c>
      <c r="L1300" s="2">
        <v>40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/>
      <c r="T1300" s="10">
        <v>41004</v>
      </c>
      <c r="U1300" s="2">
        <v>44</v>
      </c>
    </row>
    <row r="1301" spans="1:21" x14ac:dyDescent="0.25">
      <c r="A1301" s="2">
        <v>57</v>
      </c>
      <c r="B1301" s="2" t="s">
        <v>104</v>
      </c>
      <c r="C1301" s="2" t="s">
        <v>4</v>
      </c>
      <c r="D1301" s="2">
        <v>2</v>
      </c>
      <c r="E1301" s="2" t="s">
        <v>27</v>
      </c>
      <c r="F1301" s="2">
        <v>3</v>
      </c>
      <c r="G1301" s="2">
        <v>20</v>
      </c>
      <c r="H1301" s="2">
        <v>40</v>
      </c>
      <c r="I1301" s="2">
        <v>0</v>
      </c>
      <c r="J1301" s="2">
        <v>0</v>
      </c>
      <c r="K1301" s="2">
        <v>2</v>
      </c>
      <c r="L1301" s="2">
        <v>40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/>
      <c r="T1301" s="10">
        <v>41008</v>
      </c>
      <c r="U1301" s="2">
        <v>48</v>
      </c>
    </row>
    <row r="1302" spans="1:21" x14ac:dyDescent="0.25">
      <c r="A1302" s="2">
        <v>57</v>
      </c>
      <c r="B1302" s="2" t="s">
        <v>104</v>
      </c>
      <c r="C1302" s="2" t="s">
        <v>4</v>
      </c>
      <c r="D1302" s="2">
        <v>2</v>
      </c>
      <c r="E1302" s="2" t="s">
        <v>27</v>
      </c>
      <c r="F1302" s="2">
        <v>3</v>
      </c>
      <c r="G1302" s="2">
        <v>18</v>
      </c>
      <c r="H1302" s="2">
        <v>40</v>
      </c>
      <c r="I1302" s="2">
        <v>0</v>
      </c>
      <c r="J1302" s="2">
        <v>0</v>
      </c>
      <c r="K1302" s="2">
        <v>2</v>
      </c>
      <c r="L1302" s="2">
        <v>40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/>
      <c r="T1302" s="10">
        <v>41012</v>
      </c>
      <c r="U1302" s="2">
        <v>52</v>
      </c>
    </row>
    <row r="1303" spans="1:21" x14ac:dyDescent="0.25">
      <c r="A1303" s="2">
        <v>57</v>
      </c>
      <c r="B1303" s="2" t="s">
        <v>104</v>
      </c>
      <c r="C1303" s="2" t="s">
        <v>4</v>
      </c>
      <c r="D1303" s="2">
        <v>2</v>
      </c>
      <c r="E1303" s="2" t="s">
        <v>27</v>
      </c>
      <c r="F1303" s="2">
        <v>3</v>
      </c>
      <c r="G1303" s="2">
        <v>14</v>
      </c>
      <c r="H1303" s="2">
        <v>40</v>
      </c>
      <c r="I1303" s="2">
        <v>0</v>
      </c>
      <c r="J1303" s="2">
        <v>0</v>
      </c>
      <c r="K1303" s="2">
        <v>2</v>
      </c>
      <c r="L1303" s="2">
        <v>40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/>
      <c r="T1303" s="10">
        <v>41016</v>
      </c>
      <c r="U1303" s="2">
        <v>56</v>
      </c>
    </row>
    <row r="1304" spans="1:21" x14ac:dyDescent="0.25">
      <c r="A1304" s="2">
        <v>57</v>
      </c>
      <c r="B1304" s="2" t="s">
        <v>104</v>
      </c>
      <c r="C1304" s="2" t="s">
        <v>4</v>
      </c>
      <c r="D1304" s="2">
        <v>2</v>
      </c>
      <c r="E1304" s="2" t="s">
        <v>27</v>
      </c>
      <c r="F1304" s="2">
        <v>3</v>
      </c>
      <c r="G1304" s="2">
        <v>10</v>
      </c>
      <c r="H1304" s="2">
        <v>40</v>
      </c>
      <c r="I1304" s="2">
        <v>0</v>
      </c>
      <c r="J1304" s="2">
        <v>0</v>
      </c>
      <c r="K1304" s="2">
        <v>2</v>
      </c>
      <c r="L1304" s="2">
        <v>40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/>
      <c r="T1304" s="10">
        <v>41020</v>
      </c>
      <c r="U1304" s="2">
        <v>60</v>
      </c>
    </row>
    <row r="1305" spans="1:21" x14ac:dyDescent="0.25">
      <c r="A1305" s="2">
        <v>57</v>
      </c>
      <c r="B1305" s="2" t="s">
        <v>104</v>
      </c>
      <c r="C1305" s="2" t="s">
        <v>4</v>
      </c>
      <c r="D1305" s="2">
        <v>2</v>
      </c>
      <c r="E1305" s="2" t="s">
        <v>27</v>
      </c>
      <c r="F1305" s="2">
        <v>3</v>
      </c>
      <c r="G1305" s="2">
        <v>8</v>
      </c>
      <c r="H1305" s="2">
        <v>40</v>
      </c>
      <c r="I1305" s="2">
        <v>0</v>
      </c>
      <c r="J1305" s="2">
        <v>0</v>
      </c>
      <c r="K1305" s="2">
        <v>2</v>
      </c>
      <c r="L1305" s="2">
        <v>40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/>
      <c r="T1305" s="10">
        <v>41027</v>
      </c>
      <c r="U1305" s="2">
        <v>67</v>
      </c>
    </row>
    <row r="1306" spans="1:21" x14ac:dyDescent="0.25">
      <c r="A1306" s="2">
        <v>57</v>
      </c>
      <c r="B1306" s="2" t="s">
        <v>104</v>
      </c>
      <c r="C1306" s="2" t="s">
        <v>4</v>
      </c>
      <c r="D1306" s="2">
        <v>2</v>
      </c>
      <c r="E1306" s="2" t="s">
        <v>27</v>
      </c>
      <c r="F1306" s="2">
        <v>3</v>
      </c>
      <c r="G1306" s="2">
        <v>7</v>
      </c>
      <c r="H1306" s="2">
        <v>40</v>
      </c>
      <c r="I1306" s="2">
        <v>0</v>
      </c>
      <c r="J1306" s="2">
        <v>0</v>
      </c>
      <c r="K1306" s="2">
        <v>2</v>
      </c>
      <c r="L1306" s="2">
        <v>40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/>
      <c r="T1306" s="10">
        <v>41034</v>
      </c>
      <c r="U1306" s="2">
        <v>74</v>
      </c>
    </row>
    <row r="1307" spans="1:21" x14ac:dyDescent="0.25">
      <c r="A1307" s="2">
        <v>57</v>
      </c>
      <c r="B1307" s="2" t="s">
        <v>104</v>
      </c>
      <c r="C1307" s="2" t="s">
        <v>4</v>
      </c>
      <c r="D1307" s="2">
        <v>2</v>
      </c>
      <c r="E1307" s="2" t="s">
        <v>27</v>
      </c>
      <c r="F1307" s="2">
        <v>3</v>
      </c>
      <c r="G1307" s="2">
        <v>7</v>
      </c>
      <c r="H1307" s="2">
        <v>40</v>
      </c>
      <c r="I1307" s="2">
        <v>0</v>
      </c>
      <c r="J1307" s="2">
        <v>0</v>
      </c>
      <c r="K1307" s="2">
        <v>2</v>
      </c>
      <c r="L1307" s="2">
        <v>40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/>
      <c r="T1307" s="10">
        <v>41041</v>
      </c>
      <c r="U1307" s="2">
        <v>81</v>
      </c>
    </row>
    <row r="1308" spans="1:21" x14ac:dyDescent="0.25">
      <c r="A1308" s="2">
        <v>57</v>
      </c>
      <c r="B1308" s="2" t="s">
        <v>104</v>
      </c>
      <c r="C1308" s="2" t="s">
        <v>4</v>
      </c>
      <c r="D1308" s="2">
        <v>2</v>
      </c>
      <c r="E1308" s="2" t="s">
        <v>27</v>
      </c>
      <c r="F1308" s="2">
        <v>3</v>
      </c>
      <c r="G1308" s="2">
        <v>7</v>
      </c>
      <c r="H1308" s="2">
        <v>40</v>
      </c>
      <c r="I1308" s="2">
        <v>0</v>
      </c>
      <c r="J1308" s="2">
        <v>0</v>
      </c>
      <c r="K1308" s="2">
        <v>2</v>
      </c>
      <c r="L1308" s="2">
        <v>40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/>
      <c r="T1308" s="10">
        <v>41048</v>
      </c>
      <c r="U1308" s="2">
        <v>88</v>
      </c>
    </row>
    <row r="1309" spans="1:21" x14ac:dyDescent="0.25">
      <c r="A1309" s="2">
        <v>57</v>
      </c>
      <c r="B1309" s="2" t="s">
        <v>104</v>
      </c>
      <c r="C1309" s="2" t="s">
        <v>4</v>
      </c>
      <c r="D1309" s="2">
        <v>2</v>
      </c>
      <c r="E1309" s="2" t="s">
        <v>27</v>
      </c>
      <c r="F1309" s="2">
        <v>3</v>
      </c>
      <c r="G1309" s="2">
        <v>6</v>
      </c>
      <c r="H1309" s="2">
        <v>40</v>
      </c>
      <c r="I1309" s="2">
        <v>0</v>
      </c>
      <c r="J1309" s="2">
        <v>0</v>
      </c>
      <c r="K1309" s="2">
        <v>2</v>
      </c>
      <c r="L1309" s="2">
        <v>40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/>
      <c r="T1309" s="10">
        <v>41055</v>
      </c>
      <c r="U1309" s="2">
        <v>95</v>
      </c>
    </row>
    <row r="1310" spans="1:21" x14ac:dyDescent="0.25">
      <c r="A1310" s="2">
        <v>57</v>
      </c>
      <c r="B1310" s="2" t="s">
        <v>104</v>
      </c>
      <c r="C1310" s="2" t="s">
        <v>4</v>
      </c>
      <c r="D1310" s="2">
        <v>2</v>
      </c>
      <c r="E1310" s="2" t="s">
        <v>27</v>
      </c>
      <c r="F1310" s="2">
        <v>3</v>
      </c>
      <c r="G1310" s="2">
        <v>4</v>
      </c>
      <c r="H1310" s="2">
        <v>40</v>
      </c>
      <c r="I1310" s="2">
        <v>0</v>
      </c>
      <c r="J1310" s="2">
        <v>0</v>
      </c>
      <c r="K1310" s="2">
        <v>2</v>
      </c>
      <c r="L1310" s="2">
        <v>40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/>
      <c r="T1310" s="10">
        <v>41062</v>
      </c>
      <c r="U1310" s="2">
        <v>102</v>
      </c>
    </row>
    <row r="1311" spans="1:21" x14ac:dyDescent="0.25">
      <c r="A1311" s="2">
        <v>57</v>
      </c>
      <c r="B1311" s="2" t="s">
        <v>104</v>
      </c>
      <c r="C1311" s="2" t="s">
        <v>4</v>
      </c>
      <c r="D1311" s="2">
        <v>2</v>
      </c>
      <c r="E1311" s="2" t="s">
        <v>27</v>
      </c>
      <c r="F1311" s="2">
        <v>3</v>
      </c>
      <c r="G1311" s="2">
        <v>4</v>
      </c>
      <c r="H1311" s="2">
        <v>40</v>
      </c>
      <c r="I1311" s="2">
        <v>0</v>
      </c>
      <c r="J1311" s="2">
        <v>0</v>
      </c>
      <c r="K1311" s="2">
        <v>1</v>
      </c>
      <c r="L1311" s="2">
        <v>40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/>
      <c r="T1311" s="10">
        <v>41069</v>
      </c>
      <c r="U1311" s="2">
        <v>109</v>
      </c>
    </row>
    <row r="1312" spans="1:21" x14ac:dyDescent="0.25">
      <c r="A1312" s="2">
        <v>57</v>
      </c>
      <c r="B1312" s="2" t="s">
        <v>104</v>
      </c>
      <c r="C1312" s="2" t="s">
        <v>4</v>
      </c>
      <c r="D1312" s="2">
        <v>2</v>
      </c>
      <c r="E1312" s="2" t="s">
        <v>27</v>
      </c>
      <c r="F1312" s="2">
        <v>3</v>
      </c>
      <c r="G1312" s="2">
        <v>3</v>
      </c>
      <c r="H1312" s="2">
        <v>40</v>
      </c>
      <c r="I1312" s="2">
        <v>0</v>
      </c>
      <c r="J1312" s="2">
        <v>0</v>
      </c>
      <c r="K1312" s="2">
        <v>1</v>
      </c>
      <c r="L1312" s="2">
        <v>40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/>
      <c r="T1312" s="10">
        <v>41076</v>
      </c>
      <c r="U1312" s="2">
        <v>116</v>
      </c>
    </row>
    <row r="1313" spans="1:21" x14ac:dyDescent="0.25">
      <c r="A1313" s="2">
        <v>58</v>
      </c>
      <c r="B1313" s="2" t="s">
        <v>105</v>
      </c>
      <c r="C1313" s="2" t="s">
        <v>4</v>
      </c>
      <c r="D1313" s="2">
        <v>2</v>
      </c>
      <c r="E1313" s="2" t="s">
        <v>26</v>
      </c>
      <c r="F1313" s="2">
        <v>1</v>
      </c>
      <c r="G1313" s="2">
        <v>0</v>
      </c>
      <c r="H1313" s="2">
        <v>40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40</v>
      </c>
      <c r="S1313" s="2"/>
      <c r="T1313" s="10">
        <v>40964</v>
      </c>
      <c r="U1313" s="2">
        <v>4</v>
      </c>
    </row>
    <row r="1314" spans="1:21" x14ac:dyDescent="0.25">
      <c r="A1314" s="2">
        <v>58</v>
      </c>
      <c r="B1314" s="2" t="s">
        <v>105</v>
      </c>
      <c r="C1314" s="2" t="s">
        <v>4</v>
      </c>
      <c r="D1314" s="2">
        <v>2</v>
      </c>
      <c r="E1314" s="2" t="s">
        <v>26</v>
      </c>
      <c r="F1314" s="2">
        <v>1</v>
      </c>
      <c r="G1314" s="2">
        <v>12</v>
      </c>
      <c r="H1314" s="2">
        <v>40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27</v>
      </c>
      <c r="R1314" s="2">
        <v>40</v>
      </c>
      <c r="S1314" s="2"/>
      <c r="T1314" s="10">
        <v>40968</v>
      </c>
      <c r="U1314" s="2">
        <v>8</v>
      </c>
    </row>
    <row r="1315" spans="1:21" x14ac:dyDescent="0.25">
      <c r="A1315" s="2">
        <v>58</v>
      </c>
      <c r="B1315" s="2" t="s">
        <v>105</v>
      </c>
      <c r="C1315" s="2" t="s">
        <v>4</v>
      </c>
      <c r="D1315" s="2">
        <v>2</v>
      </c>
      <c r="E1315" s="2" t="s">
        <v>26</v>
      </c>
      <c r="F1315" s="2">
        <v>1</v>
      </c>
      <c r="G1315" s="2">
        <v>39</v>
      </c>
      <c r="H1315" s="2">
        <v>40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37</v>
      </c>
      <c r="R1315" s="2">
        <v>40</v>
      </c>
      <c r="S1315" s="2"/>
      <c r="T1315" s="10">
        <v>40972</v>
      </c>
      <c r="U1315" s="2">
        <v>12</v>
      </c>
    </row>
    <row r="1316" spans="1:21" x14ac:dyDescent="0.25">
      <c r="A1316" s="2">
        <v>58</v>
      </c>
      <c r="B1316" s="2" t="s">
        <v>105</v>
      </c>
      <c r="C1316" s="2" t="s">
        <v>4</v>
      </c>
      <c r="D1316" s="2">
        <v>2</v>
      </c>
      <c r="E1316" s="2" t="s">
        <v>26</v>
      </c>
      <c r="F1316" s="2">
        <v>1</v>
      </c>
      <c r="G1316" s="2">
        <v>40</v>
      </c>
      <c r="H1316" s="2">
        <v>40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40</v>
      </c>
      <c r="R1316" s="2">
        <v>40</v>
      </c>
      <c r="S1316" s="2"/>
      <c r="T1316" s="10">
        <v>40976</v>
      </c>
      <c r="U1316" s="2">
        <v>16</v>
      </c>
    </row>
    <row r="1317" spans="1:21" x14ac:dyDescent="0.25">
      <c r="A1317" s="2">
        <v>58</v>
      </c>
      <c r="B1317" s="2" t="s">
        <v>105</v>
      </c>
      <c r="C1317" s="2" t="s">
        <v>4</v>
      </c>
      <c r="D1317" s="2">
        <v>2</v>
      </c>
      <c r="E1317" s="2" t="s">
        <v>26</v>
      </c>
      <c r="F1317" s="2">
        <v>1</v>
      </c>
      <c r="G1317" s="2">
        <v>40</v>
      </c>
      <c r="H1317" s="2">
        <v>40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40</v>
      </c>
      <c r="R1317" s="2">
        <v>40</v>
      </c>
      <c r="S1317" s="2"/>
      <c r="T1317" s="10">
        <v>40980</v>
      </c>
      <c r="U1317" s="2">
        <v>20</v>
      </c>
    </row>
    <row r="1318" spans="1:21" x14ac:dyDescent="0.25">
      <c r="A1318" s="2">
        <v>58</v>
      </c>
      <c r="B1318" s="2" t="s">
        <v>105</v>
      </c>
      <c r="C1318" s="2" t="s">
        <v>4</v>
      </c>
      <c r="D1318" s="2">
        <v>2</v>
      </c>
      <c r="E1318" s="2" t="s">
        <v>26</v>
      </c>
      <c r="F1318" s="2">
        <v>1</v>
      </c>
      <c r="G1318" s="2">
        <v>40</v>
      </c>
      <c r="H1318" s="2">
        <v>40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40</v>
      </c>
      <c r="R1318" s="2">
        <v>40</v>
      </c>
      <c r="S1318" s="2"/>
      <c r="T1318" s="10">
        <v>40984</v>
      </c>
      <c r="U1318" s="2">
        <v>24</v>
      </c>
    </row>
    <row r="1319" spans="1:21" x14ac:dyDescent="0.25">
      <c r="A1319" s="2">
        <v>58</v>
      </c>
      <c r="B1319" s="2" t="s">
        <v>105</v>
      </c>
      <c r="C1319" s="2" t="s">
        <v>4</v>
      </c>
      <c r="D1319" s="2">
        <v>2</v>
      </c>
      <c r="E1319" s="2" t="s">
        <v>26</v>
      </c>
      <c r="F1319" s="2">
        <v>1</v>
      </c>
      <c r="G1319" s="2">
        <v>36</v>
      </c>
      <c r="H1319" s="2">
        <v>40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40</v>
      </c>
      <c r="R1319" s="2">
        <v>40</v>
      </c>
      <c r="S1319" s="2"/>
      <c r="T1319" s="10">
        <v>40988</v>
      </c>
      <c r="U1319" s="2">
        <v>28</v>
      </c>
    </row>
    <row r="1320" spans="1:21" x14ac:dyDescent="0.25">
      <c r="A1320" s="2">
        <v>58</v>
      </c>
      <c r="B1320" s="2" t="s">
        <v>105</v>
      </c>
      <c r="C1320" s="2" t="s">
        <v>4</v>
      </c>
      <c r="D1320" s="2">
        <v>2</v>
      </c>
      <c r="E1320" s="2" t="s">
        <v>26</v>
      </c>
      <c r="F1320" s="2">
        <v>1</v>
      </c>
      <c r="G1320" s="2">
        <v>36</v>
      </c>
      <c r="H1320" s="2">
        <v>40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40</v>
      </c>
      <c r="R1320" s="2">
        <v>40</v>
      </c>
      <c r="S1320" s="2"/>
      <c r="T1320" s="10">
        <v>40992</v>
      </c>
      <c r="U1320" s="2">
        <v>32</v>
      </c>
    </row>
    <row r="1321" spans="1:21" x14ac:dyDescent="0.25">
      <c r="A1321" s="2">
        <v>58</v>
      </c>
      <c r="B1321" s="2" t="s">
        <v>105</v>
      </c>
      <c r="C1321" s="2" t="s">
        <v>4</v>
      </c>
      <c r="D1321" s="2">
        <v>2</v>
      </c>
      <c r="E1321" s="2" t="s">
        <v>26</v>
      </c>
      <c r="F1321" s="2">
        <v>1</v>
      </c>
      <c r="G1321" s="2">
        <v>36</v>
      </c>
      <c r="H1321" s="2">
        <v>40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40</v>
      </c>
      <c r="R1321" s="2">
        <v>40</v>
      </c>
      <c r="S1321" s="2"/>
      <c r="T1321" s="10">
        <v>40996</v>
      </c>
      <c r="U1321" s="2">
        <v>36</v>
      </c>
    </row>
    <row r="1322" spans="1:21" x14ac:dyDescent="0.25">
      <c r="A1322" s="2">
        <v>58</v>
      </c>
      <c r="B1322" s="2" t="s">
        <v>105</v>
      </c>
      <c r="C1322" s="2" t="s">
        <v>4</v>
      </c>
      <c r="D1322" s="2">
        <v>2</v>
      </c>
      <c r="E1322" s="2" t="s">
        <v>26</v>
      </c>
      <c r="F1322" s="2">
        <v>1</v>
      </c>
      <c r="G1322" s="2">
        <v>33</v>
      </c>
      <c r="H1322" s="2">
        <v>40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40</v>
      </c>
      <c r="R1322" s="2">
        <v>40</v>
      </c>
      <c r="S1322" s="2"/>
      <c r="T1322" s="10">
        <v>41000</v>
      </c>
      <c r="U1322" s="2">
        <v>40</v>
      </c>
    </row>
    <row r="1323" spans="1:21" x14ac:dyDescent="0.25">
      <c r="A1323" s="2">
        <v>58</v>
      </c>
      <c r="B1323" s="2" t="s">
        <v>105</v>
      </c>
      <c r="C1323" s="2" t="s">
        <v>4</v>
      </c>
      <c r="D1323" s="2">
        <v>2</v>
      </c>
      <c r="E1323" s="2" t="s">
        <v>26</v>
      </c>
      <c r="F1323" s="2">
        <v>1</v>
      </c>
      <c r="G1323" s="2">
        <v>33</v>
      </c>
      <c r="H1323" s="2">
        <v>40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40</v>
      </c>
      <c r="R1323" s="2">
        <v>40</v>
      </c>
      <c r="S1323" s="2"/>
      <c r="T1323" s="10">
        <v>41004</v>
      </c>
      <c r="U1323" s="2">
        <v>44</v>
      </c>
    </row>
    <row r="1324" spans="1:21" x14ac:dyDescent="0.25">
      <c r="A1324" s="2">
        <v>58</v>
      </c>
      <c r="B1324" s="2" t="s">
        <v>105</v>
      </c>
      <c r="C1324" s="2" t="s">
        <v>4</v>
      </c>
      <c r="D1324" s="2">
        <v>2</v>
      </c>
      <c r="E1324" s="2" t="s">
        <v>26</v>
      </c>
      <c r="F1324" s="2">
        <v>1</v>
      </c>
      <c r="G1324" s="2">
        <v>25</v>
      </c>
      <c r="H1324" s="2">
        <v>40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40</v>
      </c>
      <c r="R1324" s="2">
        <v>40</v>
      </c>
      <c r="S1324" s="2"/>
      <c r="T1324" s="10">
        <v>41008</v>
      </c>
      <c r="U1324" s="2">
        <v>48</v>
      </c>
    </row>
    <row r="1325" spans="1:21" x14ac:dyDescent="0.25">
      <c r="A1325" s="2">
        <v>58</v>
      </c>
      <c r="B1325" s="2" t="s">
        <v>105</v>
      </c>
      <c r="C1325" s="2" t="s">
        <v>4</v>
      </c>
      <c r="D1325" s="2">
        <v>2</v>
      </c>
      <c r="E1325" s="2" t="s">
        <v>26</v>
      </c>
      <c r="F1325" s="2">
        <v>1</v>
      </c>
      <c r="G1325" s="2">
        <v>22</v>
      </c>
      <c r="H1325" s="2">
        <v>40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40</v>
      </c>
      <c r="R1325" s="2">
        <v>40</v>
      </c>
      <c r="S1325" s="2"/>
      <c r="T1325" s="10">
        <v>41012</v>
      </c>
      <c r="U1325" s="2">
        <v>52</v>
      </c>
    </row>
    <row r="1326" spans="1:21" x14ac:dyDescent="0.25">
      <c r="A1326" s="2">
        <v>58</v>
      </c>
      <c r="B1326" s="2" t="s">
        <v>105</v>
      </c>
      <c r="C1326" s="2" t="s">
        <v>4</v>
      </c>
      <c r="D1326" s="2">
        <v>2</v>
      </c>
      <c r="E1326" s="2" t="s">
        <v>26</v>
      </c>
      <c r="F1326" s="2">
        <v>1</v>
      </c>
      <c r="G1326" s="2">
        <v>14</v>
      </c>
      <c r="H1326" s="2">
        <v>40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40</v>
      </c>
      <c r="R1326" s="2">
        <v>40</v>
      </c>
      <c r="S1326" s="2"/>
      <c r="T1326" s="10">
        <v>41016</v>
      </c>
      <c r="U1326" s="2">
        <v>56</v>
      </c>
    </row>
    <row r="1327" spans="1:21" x14ac:dyDescent="0.25">
      <c r="A1327" s="2">
        <v>58</v>
      </c>
      <c r="B1327" s="2" t="s">
        <v>105</v>
      </c>
      <c r="C1327" s="2" t="s">
        <v>4</v>
      </c>
      <c r="D1327" s="2">
        <v>2</v>
      </c>
      <c r="E1327" s="2" t="s">
        <v>26</v>
      </c>
      <c r="F1327" s="2">
        <v>1</v>
      </c>
      <c r="G1327" s="2">
        <v>7</v>
      </c>
      <c r="H1327" s="2">
        <v>40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40</v>
      </c>
      <c r="R1327" s="2">
        <v>40</v>
      </c>
      <c r="S1327" s="2"/>
      <c r="T1327" s="10">
        <v>41020</v>
      </c>
      <c r="U1327" s="2">
        <v>60</v>
      </c>
    </row>
    <row r="1328" spans="1:21" x14ac:dyDescent="0.25">
      <c r="A1328" s="2">
        <v>58</v>
      </c>
      <c r="B1328" s="2" t="s">
        <v>105</v>
      </c>
      <c r="C1328" s="2" t="s">
        <v>4</v>
      </c>
      <c r="D1328" s="2">
        <v>2</v>
      </c>
      <c r="E1328" s="2" t="s">
        <v>26</v>
      </c>
      <c r="F1328" s="2">
        <v>1</v>
      </c>
      <c r="G1328" s="2">
        <v>3</v>
      </c>
      <c r="H1328" s="2">
        <v>40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40</v>
      </c>
      <c r="R1328" s="2">
        <v>40</v>
      </c>
      <c r="S1328" s="2"/>
      <c r="T1328" s="10">
        <v>41027</v>
      </c>
      <c r="U1328" s="2">
        <v>67</v>
      </c>
    </row>
    <row r="1329" spans="1:21" x14ac:dyDescent="0.25">
      <c r="A1329" s="2">
        <v>58</v>
      </c>
      <c r="B1329" s="2" t="s">
        <v>105</v>
      </c>
      <c r="C1329" s="2" t="s">
        <v>4</v>
      </c>
      <c r="D1329" s="2">
        <v>2</v>
      </c>
      <c r="E1329" s="2" t="s">
        <v>26</v>
      </c>
      <c r="F1329" s="2">
        <v>1</v>
      </c>
      <c r="G1329" s="2">
        <v>2</v>
      </c>
      <c r="H1329" s="2">
        <v>40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40</v>
      </c>
      <c r="R1329" s="2">
        <v>40</v>
      </c>
      <c r="S1329" s="2"/>
      <c r="T1329" s="10">
        <v>41034</v>
      </c>
      <c r="U1329" s="2">
        <v>74</v>
      </c>
    </row>
    <row r="1330" spans="1:21" x14ac:dyDescent="0.25">
      <c r="A1330" s="2">
        <v>58</v>
      </c>
      <c r="B1330" s="2" t="s">
        <v>105</v>
      </c>
      <c r="C1330" s="2" t="s">
        <v>4</v>
      </c>
      <c r="D1330" s="2">
        <v>2</v>
      </c>
      <c r="E1330" s="2" t="s">
        <v>26</v>
      </c>
      <c r="F1330" s="2">
        <v>1</v>
      </c>
      <c r="G1330" s="2">
        <v>2</v>
      </c>
      <c r="H1330" s="2">
        <v>40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40</v>
      </c>
      <c r="R1330" s="2">
        <v>40</v>
      </c>
      <c r="S1330" s="2"/>
      <c r="T1330" s="10">
        <v>41041</v>
      </c>
      <c r="U1330" s="2">
        <v>81</v>
      </c>
    </row>
    <row r="1331" spans="1:21" x14ac:dyDescent="0.25">
      <c r="A1331" s="2">
        <v>58</v>
      </c>
      <c r="B1331" s="2" t="s">
        <v>105</v>
      </c>
      <c r="C1331" s="2" t="s">
        <v>4</v>
      </c>
      <c r="D1331" s="2">
        <v>2</v>
      </c>
      <c r="E1331" s="2" t="s">
        <v>26</v>
      </c>
      <c r="F1331" s="2">
        <v>1</v>
      </c>
      <c r="G1331" s="2">
        <v>1</v>
      </c>
      <c r="H1331" s="2">
        <v>40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36</v>
      </c>
      <c r="R1331" s="2">
        <v>40</v>
      </c>
      <c r="S1331" s="2"/>
      <c r="T1331" s="10">
        <v>41048</v>
      </c>
      <c r="U1331" s="2">
        <v>88</v>
      </c>
    </row>
    <row r="1332" spans="1:21" x14ac:dyDescent="0.25">
      <c r="A1332" s="2">
        <v>58</v>
      </c>
      <c r="B1332" s="2" t="s">
        <v>105</v>
      </c>
      <c r="C1332" s="2" t="s">
        <v>4</v>
      </c>
      <c r="D1332" s="2">
        <v>2</v>
      </c>
      <c r="E1332" s="2" t="s">
        <v>26</v>
      </c>
      <c r="F1332" s="2">
        <v>1</v>
      </c>
      <c r="G1332" s="2">
        <v>0</v>
      </c>
      <c r="H1332" s="2">
        <v>40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35</v>
      </c>
      <c r="R1332" s="2">
        <v>40</v>
      </c>
      <c r="S1332" s="2"/>
      <c r="T1332" s="10">
        <v>41055</v>
      </c>
      <c r="U1332" s="2">
        <v>95</v>
      </c>
    </row>
    <row r="1333" spans="1:21" x14ac:dyDescent="0.25">
      <c r="A1333" s="2">
        <v>58</v>
      </c>
      <c r="B1333" s="2" t="s">
        <v>105</v>
      </c>
      <c r="C1333" s="2" t="s">
        <v>4</v>
      </c>
      <c r="D1333" s="2">
        <v>2</v>
      </c>
      <c r="E1333" s="2" t="s">
        <v>26</v>
      </c>
      <c r="F1333" s="2">
        <v>1</v>
      </c>
      <c r="G1333" s="2">
        <v>0</v>
      </c>
      <c r="H1333" s="2">
        <v>40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34</v>
      </c>
      <c r="R1333" s="2">
        <v>40</v>
      </c>
      <c r="S1333" s="2"/>
      <c r="T1333" s="10">
        <v>41062</v>
      </c>
      <c r="U1333" s="2">
        <v>102</v>
      </c>
    </row>
    <row r="1334" spans="1:21" x14ac:dyDescent="0.25">
      <c r="A1334" s="2">
        <v>58</v>
      </c>
      <c r="B1334" s="2" t="s">
        <v>105</v>
      </c>
      <c r="C1334" s="2" t="s">
        <v>4</v>
      </c>
      <c r="D1334" s="2">
        <v>2</v>
      </c>
      <c r="E1334" s="2" t="s">
        <v>26</v>
      </c>
      <c r="F1334" s="2">
        <v>1</v>
      </c>
      <c r="G1334" s="2">
        <v>0</v>
      </c>
      <c r="H1334" s="2">
        <v>40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32</v>
      </c>
      <c r="R1334" s="2">
        <v>40</v>
      </c>
      <c r="S1334" s="2"/>
      <c r="T1334" s="10">
        <v>41069</v>
      </c>
      <c r="U1334" s="2">
        <v>109</v>
      </c>
    </row>
    <row r="1335" spans="1:21" x14ac:dyDescent="0.25">
      <c r="A1335" s="2">
        <v>58</v>
      </c>
      <c r="B1335" s="2" t="s">
        <v>105</v>
      </c>
      <c r="C1335" s="2" t="s">
        <v>4</v>
      </c>
      <c r="D1335" s="2">
        <v>2</v>
      </c>
      <c r="E1335" s="2" t="s">
        <v>26</v>
      </c>
      <c r="F1335" s="2">
        <v>1</v>
      </c>
      <c r="G1335" s="2">
        <v>0</v>
      </c>
      <c r="H1335" s="2">
        <v>40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29</v>
      </c>
      <c r="R1335" s="2">
        <v>40</v>
      </c>
      <c r="S1335" s="2"/>
      <c r="T1335" s="10">
        <v>41076</v>
      </c>
      <c r="U1335" s="2">
        <v>116</v>
      </c>
    </row>
    <row r="1336" spans="1:21" x14ac:dyDescent="0.25">
      <c r="A1336" s="2">
        <v>59</v>
      </c>
      <c r="B1336" s="2" t="s">
        <v>106</v>
      </c>
      <c r="C1336" s="2" t="s">
        <v>4</v>
      </c>
      <c r="D1336" s="2">
        <v>2</v>
      </c>
      <c r="E1336" s="2" t="s">
        <v>26</v>
      </c>
      <c r="F1336" s="2">
        <v>2</v>
      </c>
      <c r="G1336" s="2">
        <v>0</v>
      </c>
      <c r="H1336" s="2">
        <v>40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40</v>
      </c>
      <c r="S1336" s="2"/>
      <c r="T1336" s="10">
        <v>40964</v>
      </c>
      <c r="U1336" s="2">
        <v>4</v>
      </c>
    </row>
    <row r="1337" spans="1:21" x14ac:dyDescent="0.25">
      <c r="A1337" s="2">
        <v>59</v>
      </c>
      <c r="B1337" s="2" t="s">
        <v>106</v>
      </c>
      <c r="C1337" s="2" t="s">
        <v>4</v>
      </c>
      <c r="D1337" s="2">
        <v>2</v>
      </c>
      <c r="E1337" s="2" t="s">
        <v>26</v>
      </c>
      <c r="F1337" s="2">
        <v>2</v>
      </c>
      <c r="G1337" s="2">
        <v>14</v>
      </c>
      <c r="H1337" s="2">
        <v>40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26</v>
      </c>
      <c r="R1337" s="2">
        <v>40</v>
      </c>
      <c r="S1337" s="2"/>
      <c r="T1337" s="10">
        <v>40968</v>
      </c>
      <c r="U1337" s="2">
        <v>8</v>
      </c>
    </row>
    <row r="1338" spans="1:21" x14ac:dyDescent="0.25">
      <c r="A1338" s="2">
        <v>59</v>
      </c>
      <c r="B1338" s="2" t="s">
        <v>106</v>
      </c>
      <c r="C1338" s="2" t="s">
        <v>4</v>
      </c>
      <c r="D1338" s="2">
        <v>2</v>
      </c>
      <c r="E1338" s="2" t="s">
        <v>26</v>
      </c>
      <c r="F1338" s="2">
        <v>2</v>
      </c>
      <c r="G1338" s="2">
        <v>47</v>
      </c>
      <c r="H1338" s="2">
        <v>40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33</v>
      </c>
      <c r="R1338" s="2">
        <v>40</v>
      </c>
      <c r="S1338" s="2"/>
      <c r="T1338" s="10">
        <v>40972</v>
      </c>
      <c r="U1338" s="2">
        <v>12</v>
      </c>
    </row>
    <row r="1339" spans="1:21" x14ac:dyDescent="0.25">
      <c r="A1339" s="2">
        <v>59</v>
      </c>
      <c r="B1339" s="2" t="s">
        <v>106</v>
      </c>
      <c r="C1339" s="2" t="s">
        <v>4</v>
      </c>
      <c r="D1339" s="2">
        <v>2</v>
      </c>
      <c r="E1339" s="2" t="s">
        <v>26</v>
      </c>
      <c r="F1339" s="2">
        <v>2</v>
      </c>
      <c r="G1339" s="2">
        <v>40</v>
      </c>
      <c r="H1339" s="2">
        <v>40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38</v>
      </c>
      <c r="R1339" s="2">
        <v>40</v>
      </c>
      <c r="S1339" s="2"/>
      <c r="T1339" s="10">
        <v>40976</v>
      </c>
      <c r="U1339" s="2">
        <v>16</v>
      </c>
    </row>
    <row r="1340" spans="1:21" x14ac:dyDescent="0.25">
      <c r="A1340" s="2">
        <v>59</v>
      </c>
      <c r="B1340" s="2" t="s">
        <v>106</v>
      </c>
      <c r="C1340" s="2" t="s">
        <v>4</v>
      </c>
      <c r="D1340" s="2">
        <v>2</v>
      </c>
      <c r="E1340" s="2" t="s">
        <v>26</v>
      </c>
      <c r="F1340" s="2">
        <v>2</v>
      </c>
      <c r="G1340" s="2">
        <v>40</v>
      </c>
      <c r="H1340" s="2">
        <v>40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40</v>
      </c>
      <c r="R1340" s="2">
        <v>40</v>
      </c>
      <c r="S1340" s="2"/>
      <c r="T1340" s="10">
        <v>40980</v>
      </c>
      <c r="U1340" s="2">
        <v>20</v>
      </c>
    </row>
    <row r="1341" spans="1:21" x14ac:dyDescent="0.25">
      <c r="A1341" s="2">
        <v>59</v>
      </c>
      <c r="B1341" s="2" t="s">
        <v>106</v>
      </c>
      <c r="C1341" s="2" t="s">
        <v>4</v>
      </c>
      <c r="D1341" s="2">
        <v>2</v>
      </c>
      <c r="E1341" s="2" t="s">
        <v>26</v>
      </c>
      <c r="F1341" s="2">
        <v>2</v>
      </c>
      <c r="G1341" s="2">
        <v>40</v>
      </c>
      <c r="H1341" s="2">
        <v>40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40</v>
      </c>
      <c r="R1341" s="2">
        <v>40</v>
      </c>
      <c r="S1341" s="2"/>
      <c r="T1341" s="10">
        <v>40984</v>
      </c>
      <c r="U1341" s="2">
        <v>24</v>
      </c>
    </row>
    <row r="1342" spans="1:21" x14ac:dyDescent="0.25">
      <c r="A1342" s="2">
        <v>59</v>
      </c>
      <c r="B1342" s="2" t="s">
        <v>106</v>
      </c>
      <c r="C1342" s="2" t="s">
        <v>4</v>
      </c>
      <c r="D1342" s="2">
        <v>2</v>
      </c>
      <c r="E1342" s="2" t="s">
        <v>26</v>
      </c>
      <c r="F1342" s="2">
        <v>2</v>
      </c>
      <c r="G1342" s="2">
        <v>40</v>
      </c>
      <c r="H1342" s="2">
        <v>40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40</v>
      </c>
      <c r="R1342" s="2">
        <v>40</v>
      </c>
      <c r="S1342" s="2"/>
      <c r="T1342" s="10">
        <v>40988</v>
      </c>
      <c r="U1342" s="2">
        <v>28</v>
      </c>
    </row>
    <row r="1343" spans="1:21" x14ac:dyDescent="0.25">
      <c r="A1343" s="2">
        <v>59</v>
      </c>
      <c r="B1343" s="2" t="s">
        <v>106</v>
      </c>
      <c r="C1343" s="2" t="s">
        <v>4</v>
      </c>
      <c r="D1343" s="2">
        <v>2</v>
      </c>
      <c r="E1343" s="2" t="s">
        <v>26</v>
      </c>
      <c r="F1343" s="2">
        <v>2</v>
      </c>
      <c r="G1343" s="2">
        <v>40</v>
      </c>
      <c r="H1343" s="2">
        <v>40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40</v>
      </c>
      <c r="R1343" s="2">
        <v>40</v>
      </c>
      <c r="S1343" s="2"/>
      <c r="T1343" s="10">
        <v>40992</v>
      </c>
      <c r="U1343" s="2">
        <v>32</v>
      </c>
    </row>
    <row r="1344" spans="1:21" x14ac:dyDescent="0.25">
      <c r="A1344" s="2">
        <v>59</v>
      </c>
      <c r="B1344" s="2" t="s">
        <v>106</v>
      </c>
      <c r="C1344" s="2" t="s">
        <v>4</v>
      </c>
      <c r="D1344" s="2">
        <v>2</v>
      </c>
      <c r="E1344" s="2" t="s">
        <v>26</v>
      </c>
      <c r="F1344" s="2">
        <v>2</v>
      </c>
      <c r="G1344" s="2">
        <v>40</v>
      </c>
      <c r="H1344" s="2">
        <v>40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40</v>
      </c>
      <c r="R1344" s="2">
        <v>40</v>
      </c>
      <c r="S1344" s="2"/>
      <c r="T1344" s="10">
        <v>40996</v>
      </c>
      <c r="U1344" s="2">
        <v>36</v>
      </c>
    </row>
    <row r="1345" spans="1:21" x14ac:dyDescent="0.25">
      <c r="A1345" s="2">
        <v>59</v>
      </c>
      <c r="B1345" s="2" t="s">
        <v>106</v>
      </c>
      <c r="C1345" s="2" t="s">
        <v>4</v>
      </c>
      <c r="D1345" s="2">
        <v>2</v>
      </c>
      <c r="E1345" s="2" t="s">
        <v>26</v>
      </c>
      <c r="F1345" s="2">
        <v>2</v>
      </c>
      <c r="G1345" s="2">
        <v>38</v>
      </c>
      <c r="H1345" s="2">
        <v>40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40</v>
      </c>
      <c r="R1345" s="2">
        <v>40</v>
      </c>
      <c r="S1345" s="2"/>
      <c r="T1345" s="10">
        <v>41000</v>
      </c>
      <c r="U1345" s="2">
        <v>40</v>
      </c>
    </row>
    <row r="1346" spans="1:21" x14ac:dyDescent="0.25">
      <c r="A1346" s="2">
        <v>59</v>
      </c>
      <c r="B1346" s="2" t="s">
        <v>106</v>
      </c>
      <c r="C1346" s="2" t="s">
        <v>4</v>
      </c>
      <c r="D1346" s="2">
        <v>2</v>
      </c>
      <c r="E1346" s="2" t="s">
        <v>26</v>
      </c>
      <c r="F1346" s="2">
        <v>2</v>
      </c>
      <c r="G1346" s="2">
        <v>35</v>
      </c>
      <c r="H1346" s="2">
        <v>40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40</v>
      </c>
      <c r="R1346" s="2">
        <v>40</v>
      </c>
      <c r="S1346" s="2"/>
      <c r="T1346" s="10">
        <v>41004</v>
      </c>
      <c r="U1346" s="2">
        <v>44</v>
      </c>
    </row>
    <row r="1347" spans="1:21" x14ac:dyDescent="0.25">
      <c r="A1347" s="2">
        <v>59</v>
      </c>
      <c r="B1347" s="2" t="s">
        <v>106</v>
      </c>
      <c r="C1347" s="2" t="s">
        <v>4</v>
      </c>
      <c r="D1347" s="2">
        <v>2</v>
      </c>
      <c r="E1347" s="2" t="s">
        <v>26</v>
      </c>
      <c r="F1347" s="2">
        <v>2</v>
      </c>
      <c r="G1347" s="2">
        <v>30</v>
      </c>
      <c r="H1347" s="2">
        <v>40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40</v>
      </c>
      <c r="R1347" s="2">
        <v>40</v>
      </c>
      <c r="S1347" s="2"/>
      <c r="T1347" s="10">
        <v>41008</v>
      </c>
      <c r="U1347" s="2">
        <v>48</v>
      </c>
    </row>
    <row r="1348" spans="1:21" x14ac:dyDescent="0.25">
      <c r="A1348" s="2">
        <v>59</v>
      </c>
      <c r="B1348" s="2" t="s">
        <v>106</v>
      </c>
      <c r="C1348" s="2" t="s">
        <v>4</v>
      </c>
      <c r="D1348" s="2">
        <v>2</v>
      </c>
      <c r="E1348" s="2" t="s">
        <v>26</v>
      </c>
      <c r="F1348" s="2">
        <v>2</v>
      </c>
      <c r="G1348" s="2">
        <v>29</v>
      </c>
      <c r="H1348" s="2">
        <v>40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40</v>
      </c>
      <c r="R1348" s="2">
        <v>40</v>
      </c>
      <c r="S1348" s="2"/>
      <c r="T1348" s="10">
        <v>41012</v>
      </c>
      <c r="U1348" s="2">
        <v>52</v>
      </c>
    </row>
    <row r="1349" spans="1:21" x14ac:dyDescent="0.25">
      <c r="A1349" s="2">
        <v>59</v>
      </c>
      <c r="B1349" s="2" t="s">
        <v>106</v>
      </c>
      <c r="C1349" s="2" t="s">
        <v>4</v>
      </c>
      <c r="D1349" s="2">
        <v>2</v>
      </c>
      <c r="E1349" s="2" t="s">
        <v>26</v>
      </c>
      <c r="F1349" s="2">
        <v>2</v>
      </c>
      <c r="G1349" s="2">
        <v>25</v>
      </c>
      <c r="H1349" s="2">
        <v>40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40</v>
      </c>
      <c r="R1349" s="2">
        <v>40</v>
      </c>
      <c r="S1349" s="2"/>
      <c r="T1349" s="10">
        <v>41016</v>
      </c>
      <c r="U1349" s="2">
        <v>56</v>
      </c>
    </row>
    <row r="1350" spans="1:21" x14ac:dyDescent="0.25">
      <c r="A1350" s="2">
        <v>59</v>
      </c>
      <c r="B1350" s="2" t="s">
        <v>106</v>
      </c>
      <c r="C1350" s="2" t="s">
        <v>4</v>
      </c>
      <c r="D1350" s="2">
        <v>2</v>
      </c>
      <c r="E1350" s="2" t="s">
        <v>26</v>
      </c>
      <c r="F1350" s="2">
        <v>2</v>
      </c>
      <c r="G1350" s="2">
        <v>15</v>
      </c>
      <c r="H1350" s="2">
        <v>40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40</v>
      </c>
      <c r="R1350" s="2">
        <v>40</v>
      </c>
      <c r="S1350" s="2"/>
      <c r="T1350" s="10">
        <v>41020</v>
      </c>
      <c r="U1350" s="2">
        <v>60</v>
      </c>
    </row>
    <row r="1351" spans="1:21" x14ac:dyDescent="0.25">
      <c r="A1351" s="2">
        <v>59</v>
      </c>
      <c r="B1351" s="2" t="s">
        <v>106</v>
      </c>
      <c r="C1351" s="2" t="s">
        <v>4</v>
      </c>
      <c r="D1351" s="2">
        <v>2</v>
      </c>
      <c r="E1351" s="2" t="s">
        <v>26</v>
      </c>
      <c r="F1351" s="2">
        <v>2</v>
      </c>
      <c r="G1351" s="2">
        <v>8</v>
      </c>
      <c r="H1351" s="2">
        <v>40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40</v>
      </c>
      <c r="R1351" s="2">
        <v>40</v>
      </c>
      <c r="S1351" s="2"/>
      <c r="T1351" s="10">
        <v>41027</v>
      </c>
      <c r="U1351" s="2">
        <v>67</v>
      </c>
    </row>
    <row r="1352" spans="1:21" x14ac:dyDescent="0.25">
      <c r="A1352" s="2">
        <v>59</v>
      </c>
      <c r="B1352" s="2" t="s">
        <v>106</v>
      </c>
      <c r="C1352" s="2" t="s">
        <v>4</v>
      </c>
      <c r="D1352" s="2">
        <v>2</v>
      </c>
      <c r="E1352" s="2" t="s">
        <v>26</v>
      </c>
      <c r="F1352" s="2">
        <v>2</v>
      </c>
      <c r="G1352" s="2">
        <v>4</v>
      </c>
      <c r="H1352" s="2">
        <v>40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40</v>
      </c>
      <c r="R1352" s="2">
        <v>40</v>
      </c>
      <c r="S1352" s="2"/>
      <c r="T1352" s="10">
        <v>41034</v>
      </c>
      <c r="U1352" s="2">
        <v>74</v>
      </c>
    </row>
    <row r="1353" spans="1:21" x14ac:dyDescent="0.25">
      <c r="A1353" s="2">
        <v>59</v>
      </c>
      <c r="B1353" s="2" t="s">
        <v>106</v>
      </c>
      <c r="C1353" s="2" t="s">
        <v>4</v>
      </c>
      <c r="D1353" s="2">
        <v>2</v>
      </c>
      <c r="E1353" s="2" t="s">
        <v>26</v>
      </c>
      <c r="F1353" s="2">
        <v>2</v>
      </c>
      <c r="G1353" s="2">
        <v>4</v>
      </c>
      <c r="H1353" s="2">
        <v>40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40</v>
      </c>
      <c r="R1353" s="2">
        <v>40</v>
      </c>
      <c r="S1353" s="2"/>
      <c r="T1353" s="10">
        <v>41041</v>
      </c>
      <c r="U1353" s="2">
        <v>81</v>
      </c>
    </row>
    <row r="1354" spans="1:21" x14ac:dyDescent="0.25">
      <c r="A1354" s="2">
        <v>59</v>
      </c>
      <c r="B1354" s="2" t="s">
        <v>106</v>
      </c>
      <c r="C1354" s="2" t="s">
        <v>4</v>
      </c>
      <c r="D1354" s="2">
        <v>2</v>
      </c>
      <c r="E1354" s="2" t="s">
        <v>26</v>
      </c>
      <c r="F1354" s="2">
        <v>2</v>
      </c>
      <c r="G1354" s="2">
        <v>1</v>
      </c>
      <c r="H1354" s="2">
        <v>40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40</v>
      </c>
      <c r="R1354" s="2">
        <v>40</v>
      </c>
      <c r="S1354" s="2"/>
      <c r="T1354" s="10">
        <v>41048</v>
      </c>
      <c r="U1354" s="2">
        <v>88</v>
      </c>
    </row>
    <row r="1355" spans="1:21" x14ac:dyDescent="0.25">
      <c r="A1355" s="2">
        <v>59</v>
      </c>
      <c r="B1355" s="2" t="s">
        <v>106</v>
      </c>
      <c r="C1355" s="2" t="s">
        <v>4</v>
      </c>
      <c r="D1355" s="2">
        <v>2</v>
      </c>
      <c r="E1355" s="2" t="s">
        <v>26</v>
      </c>
      <c r="F1355" s="2">
        <v>2</v>
      </c>
      <c r="G1355" s="2">
        <v>0</v>
      </c>
      <c r="H1355" s="2">
        <v>40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40</v>
      </c>
      <c r="R1355" s="2">
        <v>40</v>
      </c>
      <c r="S1355" s="2"/>
      <c r="T1355" s="10">
        <v>41055</v>
      </c>
      <c r="U1355" s="2">
        <v>95</v>
      </c>
    </row>
    <row r="1356" spans="1:21" x14ac:dyDescent="0.25">
      <c r="A1356" s="2">
        <v>59</v>
      </c>
      <c r="B1356" s="2" t="s">
        <v>106</v>
      </c>
      <c r="C1356" s="2" t="s">
        <v>4</v>
      </c>
      <c r="D1356" s="2">
        <v>2</v>
      </c>
      <c r="E1356" s="2" t="s">
        <v>26</v>
      </c>
      <c r="F1356" s="2">
        <v>2</v>
      </c>
      <c r="G1356" s="2">
        <v>0</v>
      </c>
      <c r="H1356" s="2">
        <v>40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38</v>
      </c>
      <c r="R1356" s="2">
        <v>40</v>
      </c>
      <c r="S1356" s="2"/>
      <c r="T1356" s="10">
        <v>41062</v>
      </c>
      <c r="U1356" s="2">
        <v>102</v>
      </c>
    </row>
    <row r="1357" spans="1:21" x14ac:dyDescent="0.25">
      <c r="A1357" s="2">
        <v>59</v>
      </c>
      <c r="B1357" s="2" t="s">
        <v>106</v>
      </c>
      <c r="C1357" s="2" t="s">
        <v>4</v>
      </c>
      <c r="D1357" s="2">
        <v>2</v>
      </c>
      <c r="E1357" s="2" t="s">
        <v>26</v>
      </c>
      <c r="F1357" s="2">
        <v>2</v>
      </c>
      <c r="G1357" s="2">
        <v>0</v>
      </c>
      <c r="H1357" s="2">
        <v>40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38</v>
      </c>
      <c r="R1357" s="2">
        <v>40</v>
      </c>
      <c r="S1357" s="2"/>
      <c r="T1357" s="10">
        <v>41069</v>
      </c>
      <c r="U1357" s="2">
        <v>109</v>
      </c>
    </row>
    <row r="1358" spans="1:21" x14ac:dyDescent="0.25">
      <c r="A1358" s="2">
        <v>59</v>
      </c>
      <c r="B1358" s="2" t="s">
        <v>106</v>
      </c>
      <c r="C1358" s="2" t="s">
        <v>4</v>
      </c>
      <c r="D1358" s="2">
        <v>2</v>
      </c>
      <c r="E1358" s="2" t="s">
        <v>26</v>
      </c>
      <c r="F1358" s="2">
        <v>2</v>
      </c>
      <c r="G1358" s="2">
        <v>0</v>
      </c>
      <c r="H1358" s="2">
        <v>40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34</v>
      </c>
      <c r="R1358" s="2">
        <v>40</v>
      </c>
      <c r="S1358" s="2"/>
      <c r="T1358" s="10">
        <v>41076</v>
      </c>
      <c r="U1358" s="2">
        <v>116</v>
      </c>
    </row>
    <row r="1359" spans="1:21" x14ac:dyDescent="0.25">
      <c r="A1359" s="2">
        <v>60</v>
      </c>
      <c r="B1359" s="2" t="s">
        <v>107</v>
      </c>
      <c r="C1359" s="2" t="s">
        <v>4</v>
      </c>
      <c r="D1359" s="2">
        <v>2</v>
      </c>
      <c r="E1359" s="2" t="s">
        <v>26</v>
      </c>
      <c r="F1359" s="2">
        <v>3</v>
      </c>
      <c r="G1359" s="2">
        <v>0</v>
      </c>
      <c r="H1359" s="2">
        <v>40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40</v>
      </c>
      <c r="S1359" s="2"/>
      <c r="T1359" s="10">
        <v>40964</v>
      </c>
      <c r="U1359" s="2">
        <v>4</v>
      </c>
    </row>
    <row r="1360" spans="1:21" x14ac:dyDescent="0.25">
      <c r="A1360" s="2">
        <v>60</v>
      </c>
      <c r="B1360" s="2" t="s">
        <v>107</v>
      </c>
      <c r="C1360" s="2" t="s">
        <v>4</v>
      </c>
      <c r="D1360" s="2">
        <v>2</v>
      </c>
      <c r="E1360" s="2" t="s">
        <v>26</v>
      </c>
      <c r="F1360" s="2">
        <v>3</v>
      </c>
      <c r="G1360" s="2">
        <v>26</v>
      </c>
      <c r="H1360" s="2">
        <v>40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32</v>
      </c>
      <c r="R1360" s="2">
        <v>40</v>
      </c>
      <c r="S1360" s="2"/>
      <c r="T1360" s="10">
        <v>40968</v>
      </c>
      <c r="U1360" s="2">
        <v>8</v>
      </c>
    </row>
    <row r="1361" spans="1:21" x14ac:dyDescent="0.25">
      <c r="A1361" s="2">
        <v>60</v>
      </c>
      <c r="B1361" s="2" t="s">
        <v>107</v>
      </c>
      <c r="C1361" s="2" t="s">
        <v>4</v>
      </c>
      <c r="D1361" s="2">
        <v>2</v>
      </c>
      <c r="E1361" s="2" t="s">
        <v>26</v>
      </c>
      <c r="F1361" s="2">
        <v>3</v>
      </c>
      <c r="G1361" s="2">
        <v>52</v>
      </c>
      <c r="H1361" s="2">
        <v>40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37</v>
      </c>
      <c r="R1361" s="2">
        <v>40</v>
      </c>
      <c r="S1361" s="2"/>
      <c r="T1361" s="10">
        <v>40972</v>
      </c>
      <c r="U1361" s="2">
        <v>12</v>
      </c>
    </row>
    <row r="1362" spans="1:21" x14ac:dyDescent="0.25">
      <c r="A1362" s="2">
        <v>60</v>
      </c>
      <c r="B1362" s="2" t="s">
        <v>107</v>
      </c>
      <c r="C1362" s="2" t="s">
        <v>4</v>
      </c>
      <c r="D1362" s="2">
        <v>2</v>
      </c>
      <c r="E1362" s="2" t="s">
        <v>26</v>
      </c>
      <c r="F1362" s="2">
        <v>3</v>
      </c>
      <c r="G1362" s="2">
        <v>40</v>
      </c>
      <c r="H1362" s="2">
        <v>40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40</v>
      </c>
      <c r="R1362" s="2">
        <v>40</v>
      </c>
      <c r="S1362" s="2"/>
      <c r="T1362" s="10">
        <v>40976</v>
      </c>
      <c r="U1362" s="2">
        <v>16</v>
      </c>
    </row>
    <row r="1363" spans="1:21" x14ac:dyDescent="0.25">
      <c r="A1363" s="2">
        <v>60</v>
      </c>
      <c r="B1363" s="2" t="s">
        <v>107</v>
      </c>
      <c r="C1363" s="2" t="s">
        <v>4</v>
      </c>
      <c r="D1363" s="2">
        <v>2</v>
      </c>
      <c r="E1363" s="2" t="s">
        <v>26</v>
      </c>
      <c r="F1363" s="2">
        <v>3</v>
      </c>
      <c r="G1363" s="2">
        <v>40</v>
      </c>
      <c r="H1363" s="2">
        <v>40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40</v>
      </c>
      <c r="R1363" s="2">
        <v>40</v>
      </c>
      <c r="S1363" s="2"/>
      <c r="T1363" s="10">
        <v>40980</v>
      </c>
      <c r="U1363" s="2">
        <v>20</v>
      </c>
    </row>
    <row r="1364" spans="1:21" x14ac:dyDescent="0.25">
      <c r="A1364" s="2">
        <v>60</v>
      </c>
      <c r="B1364" s="2" t="s">
        <v>107</v>
      </c>
      <c r="C1364" s="2" t="s">
        <v>4</v>
      </c>
      <c r="D1364" s="2">
        <v>2</v>
      </c>
      <c r="E1364" s="2" t="s">
        <v>26</v>
      </c>
      <c r="F1364" s="2">
        <v>3</v>
      </c>
      <c r="G1364" s="2">
        <v>40</v>
      </c>
      <c r="H1364" s="2">
        <v>40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40</v>
      </c>
      <c r="R1364" s="2">
        <v>40</v>
      </c>
      <c r="S1364" s="2"/>
      <c r="T1364" s="10">
        <v>40984</v>
      </c>
      <c r="U1364" s="2">
        <v>24</v>
      </c>
    </row>
    <row r="1365" spans="1:21" x14ac:dyDescent="0.25">
      <c r="A1365" s="2">
        <v>60</v>
      </c>
      <c r="B1365" s="2" t="s">
        <v>107</v>
      </c>
      <c r="C1365" s="2" t="s">
        <v>4</v>
      </c>
      <c r="D1365" s="2">
        <v>2</v>
      </c>
      <c r="E1365" s="2" t="s">
        <v>26</v>
      </c>
      <c r="F1365" s="2">
        <v>3</v>
      </c>
      <c r="G1365" s="2">
        <v>32</v>
      </c>
      <c r="H1365" s="2">
        <v>40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40</v>
      </c>
      <c r="R1365" s="2">
        <v>40</v>
      </c>
      <c r="S1365" s="2"/>
      <c r="T1365" s="10">
        <v>40988</v>
      </c>
      <c r="U1365" s="2">
        <v>28</v>
      </c>
    </row>
    <row r="1366" spans="1:21" x14ac:dyDescent="0.25">
      <c r="A1366" s="2">
        <v>60</v>
      </c>
      <c r="B1366" s="2" t="s">
        <v>107</v>
      </c>
      <c r="C1366" s="2" t="s">
        <v>4</v>
      </c>
      <c r="D1366" s="2">
        <v>2</v>
      </c>
      <c r="E1366" s="2" t="s">
        <v>26</v>
      </c>
      <c r="F1366" s="2">
        <v>3</v>
      </c>
      <c r="G1366" s="2">
        <v>25</v>
      </c>
      <c r="H1366" s="2">
        <v>40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40</v>
      </c>
      <c r="R1366" s="2">
        <v>40</v>
      </c>
      <c r="S1366" s="2"/>
      <c r="T1366" s="10">
        <v>40992</v>
      </c>
      <c r="U1366" s="2">
        <v>32</v>
      </c>
    </row>
    <row r="1367" spans="1:21" x14ac:dyDescent="0.25">
      <c r="A1367" s="2">
        <v>60</v>
      </c>
      <c r="B1367" s="2" t="s">
        <v>107</v>
      </c>
      <c r="C1367" s="2" t="s">
        <v>4</v>
      </c>
      <c r="D1367" s="2">
        <v>2</v>
      </c>
      <c r="E1367" s="2" t="s">
        <v>26</v>
      </c>
      <c r="F1367" s="2">
        <v>3</v>
      </c>
      <c r="G1367" s="2">
        <v>20</v>
      </c>
      <c r="H1367" s="2">
        <v>40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40</v>
      </c>
      <c r="R1367" s="2">
        <v>40</v>
      </c>
      <c r="S1367" s="2"/>
      <c r="T1367" s="10">
        <v>40996</v>
      </c>
      <c r="U1367" s="2">
        <v>36</v>
      </c>
    </row>
    <row r="1368" spans="1:21" x14ac:dyDescent="0.25">
      <c r="A1368" s="2">
        <v>60</v>
      </c>
      <c r="B1368" s="2" t="s">
        <v>107</v>
      </c>
      <c r="C1368" s="2" t="s">
        <v>4</v>
      </c>
      <c r="D1368" s="2">
        <v>2</v>
      </c>
      <c r="E1368" s="2" t="s">
        <v>26</v>
      </c>
      <c r="F1368" s="2">
        <v>3</v>
      </c>
      <c r="G1368" s="2">
        <v>19</v>
      </c>
      <c r="H1368" s="2">
        <v>40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40</v>
      </c>
      <c r="R1368" s="2">
        <v>40</v>
      </c>
      <c r="S1368" s="2"/>
      <c r="T1368" s="10">
        <v>41000</v>
      </c>
      <c r="U1368" s="2">
        <v>40</v>
      </c>
    </row>
    <row r="1369" spans="1:21" x14ac:dyDescent="0.25">
      <c r="A1369" s="2">
        <v>60</v>
      </c>
      <c r="B1369" s="2" t="s">
        <v>107</v>
      </c>
      <c r="C1369" s="2" t="s">
        <v>4</v>
      </c>
      <c r="D1369" s="2">
        <v>2</v>
      </c>
      <c r="E1369" s="2" t="s">
        <v>26</v>
      </c>
      <c r="F1369" s="2">
        <v>3</v>
      </c>
      <c r="G1369" s="2">
        <v>18</v>
      </c>
      <c r="H1369" s="2">
        <v>40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40</v>
      </c>
      <c r="R1369" s="2">
        <v>40</v>
      </c>
      <c r="S1369" s="2"/>
      <c r="T1369" s="10">
        <v>41004</v>
      </c>
      <c r="U1369" s="2">
        <v>44</v>
      </c>
    </row>
    <row r="1370" spans="1:21" x14ac:dyDescent="0.25">
      <c r="A1370" s="2">
        <v>60</v>
      </c>
      <c r="B1370" s="2" t="s">
        <v>107</v>
      </c>
      <c r="C1370" s="2" t="s">
        <v>4</v>
      </c>
      <c r="D1370" s="2">
        <v>2</v>
      </c>
      <c r="E1370" s="2" t="s">
        <v>26</v>
      </c>
      <c r="F1370" s="2">
        <v>3</v>
      </c>
      <c r="G1370" s="2">
        <v>18</v>
      </c>
      <c r="H1370" s="2">
        <v>40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40</v>
      </c>
      <c r="R1370" s="2">
        <v>40</v>
      </c>
      <c r="S1370" s="2"/>
      <c r="T1370" s="10">
        <v>41008</v>
      </c>
      <c r="U1370" s="2">
        <v>48</v>
      </c>
    </row>
    <row r="1371" spans="1:21" x14ac:dyDescent="0.25">
      <c r="A1371" s="2">
        <v>60</v>
      </c>
      <c r="B1371" s="2" t="s">
        <v>107</v>
      </c>
      <c r="C1371" s="2" t="s">
        <v>4</v>
      </c>
      <c r="D1371" s="2">
        <v>2</v>
      </c>
      <c r="E1371" s="2" t="s">
        <v>26</v>
      </c>
      <c r="F1371" s="2">
        <v>3</v>
      </c>
      <c r="G1371" s="2">
        <v>18</v>
      </c>
      <c r="H1371" s="2">
        <v>40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40</v>
      </c>
      <c r="R1371" s="2">
        <v>40</v>
      </c>
      <c r="S1371" s="2"/>
      <c r="T1371" s="10">
        <v>41012</v>
      </c>
      <c r="U1371" s="2">
        <v>52</v>
      </c>
    </row>
    <row r="1372" spans="1:21" x14ac:dyDescent="0.25">
      <c r="A1372" s="2">
        <v>60</v>
      </c>
      <c r="B1372" s="2" t="s">
        <v>107</v>
      </c>
      <c r="C1372" s="2" t="s">
        <v>4</v>
      </c>
      <c r="D1372" s="2">
        <v>2</v>
      </c>
      <c r="E1372" s="2" t="s">
        <v>26</v>
      </c>
      <c r="F1372" s="2">
        <v>3</v>
      </c>
      <c r="G1372" s="2">
        <v>15</v>
      </c>
      <c r="H1372" s="2">
        <v>40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40</v>
      </c>
      <c r="R1372" s="2">
        <v>40</v>
      </c>
      <c r="S1372" s="2"/>
      <c r="T1372" s="10">
        <v>41016</v>
      </c>
      <c r="U1372" s="2">
        <v>56</v>
      </c>
    </row>
    <row r="1373" spans="1:21" x14ac:dyDescent="0.25">
      <c r="A1373" s="2">
        <v>60</v>
      </c>
      <c r="B1373" s="2" t="s">
        <v>107</v>
      </c>
      <c r="C1373" s="2" t="s">
        <v>4</v>
      </c>
      <c r="D1373" s="2">
        <v>2</v>
      </c>
      <c r="E1373" s="2" t="s">
        <v>26</v>
      </c>
      <c r="F1373" s="2">
        <v>3</v>
      </c>
      <c r="G1373" s="2">
        <v>11</v>
      </c>
      <c r="H1373" s="2">
        <v>40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40</v>
      </c>
      <c r="R1373" s="2">
        <v>40</v>
      </c>
      <c r="S1373" s="2"/>
      <c r="T1373" s="10">
        <v>41020</v>
      </c>
      <c r="U1373" s="2">
        <v>60</v>
      </c>
    </row>
    <row r="1374" spans="1:21" x14ac:dyDescent="0.25">
      <c r="A1374" s="2">
        <v>60</v>
      </c>
      <c r="B1374" s="2" t="s">
        <v>107</v>
      </c>
      <c r="C1374" s="2" t="s">
        <v>4</v>
      </c>
      <c r="D1374" s="2">
        <v>2</v>
      </c>
      <c r="E1374" s="2" t="s">
        <v>26</v>
      </c>
      <c r="F1374" s="2">
        <v>3</v>
      </c>
      <c r="G1374" s="2">
        <v>9</v>
      </c>
      <c r="H1374" s="2">
        <v>40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40</v>
      </c>
      <c r="R1374" s="2">
        <v>40</v>
      </c>
      <c r="S1374" s="2"/>
      <c r="T1374" s="10">
        <v>41027</v>
      </c>
      <c r="U1374" s="2">
        <v>67</v>
      </c>
    </row>
    <row r="1375" spans="1:21" x14ac:dyDescent="0.25">
      <c r="A1375" s="2">
        <v>60</v>
      </c>
      <c r="B1375" s="2" t="s">
        <v>107</v>
      </c>
      <c r="C1375" s="2" t="s">
        <v>4</v>
      </c>
      <c r="D1375" s="2">
        <v>2</v>
      </c>
      <c r="E1375" s="2" t="s">
        <v>26</v>
      </c>
      <c r="F1375" s="2">
        <v>3</v>
      </c>
      <c r="G1375" s="2">
        <v>9</v>
      </c>
      <c r="H1375" s="2">
        <v>40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38</v>
      </c>
      <c r="R1375" s="2">
        <v>40</v>
      </c>
      <c r="S1375" s="2"/>
      <c r="T1375" s="10">
        <v>41034</v>
      </c>
      <c r="U1375" s="2">
        <v>74</v>
      </c>
    </row>
    <row r="1376" spans="1:21" x14ac:dyDescent="0.25">
      <c r="A1376" s="2">
        <v>60</v>
      </c>
      <c r="B1376" s="2" t="s">
        <v>107</v>
      </c>
      <c r="C1376" s="2" t="s">
        <v>4</v>
      </c>
      <c r="D1376" s="2">
        <v>2</v>
      </c>
      <c r="E1376" s="2" t="s">
        <v>26</v>
      </c>
      <c r="F1376" s="2">
        <v>3</v>
      </c>
      <c r="G1376" s="2">
        <v>5</v>
      </c>
      <c r="H1376" s="2">
        <v>40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38</v>
      </c>
      <c r="R1376" s="2">
        <v>40</v>
      </c>
      <c r="S1376" s="2"/>
      <c r="T1376" s="10">
        <v>41041</v>
      </c>
      <c r="U1376" s="2">
        <v>81</v>
      </c>
    </row>
    <row r="1377" spans="1:21" x14ac:dyDescent="0.25">
      <c r="A1377" s="2">
        <v>60</v>
      </c>
      <c r="B1377" s="2" t="s">
        <v>107</v>
      </c>
      <c r="C1377" s="2" t="s">
        <v>4</v>
      </c>
      <c r="D1377" s="2">
        <v>2</v>
      </c>
      <c r="E1377" s="2" t="s">
        <v>26</v>
      </c>
      <c r="F1377" s="2">
        <v>3</v>
      </c>
      <c r="G1377" s="2">
        <v>4</v>
      </c>
      <c r="H1377" s="2">
        <v>40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34</v>
      </c>
      <c r="R1377" s="2">
        <v>40</v>
      </c>
      <c r="S1377" s="2"/>
      <c r="T1377" s="10">
        <v>41048</v>
      </c>
      <c r="U1377" s="2">
        <v>88</v>
      </c>
    </row>
    <row r="1378" spans="1:21" x14ac:dyDescent="0.25">
      <c r="A1378" s="2">
        <v>60</v>
      </c>
      <c r="B1378" s="2" t="s">
        <v>107</v>
      </c>
      <c r="C1378" s="2" t="s">
        <v>4</v>
      </c>
      <c r="D1378" s="2">
        <v>2</v>
      </c>
      <c r="E1378" s="2" t="s">
        <v>26</v>
      </c>
      <c r="F1378" s="2">
        <v>3</v>
      </c>
      <c r="G1378" s="2">
        <v>1</v>
      </c>
      <c r="H1378" s="2">
        <v>40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34</v>
      </c>
      <c r="R1378" s="2">
        <v>40</v>
      </c>
      <c r="S1378" s="2"/>
      <c r="T1378" s="10">
        <v>41055</v>
      </c>
      <c r="U1378" s="2">
        <v>95</v>
      </c>
    </row>
    <row r="1379" spans="1:21" x14ac:dyDescent="0.25">
      <c r="A1379" s="2">
        <v>60</v>
      </c>
      <c r="B1379" s="2" t="s">
        <v>107</v>
      </c>
      <c r="C1379" s="2" t="s">
        <v>4</v>
      </c>
      <c r="D1379" s="2">
        <v>2</v>
      </c>
      <c r="E1379" s="2" t="s">
        <v>26</v>
      </c>
      <c r="F1379" s="2">
        <v>3</v>
      </c>
      <c r="G1379" s="2">
        <v>0</v>
      </c>
      <c r="H1379" s="2">
        <v>40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31</v>
      </c>
      <c r="R1379" s="2">
        <v>40</v>
      </c>
      <c r="S1379" s="2"/>
      <c r="T1379" s="10">
        <v>41062</v>
      </c>
      <c r="U1379" s="2">
        <v>102</v>
      </c>
    </row>
    <row r="1380" spans="1:21" x14ac:dyDescent="0.25">
      <c r="A1380" s="2">
        <v>60</v>
      </c>
      <c r="B1380" s="2" t="s">
        <v>107</v>
      </c>
      <c r="C1380" s="2" t="s">
        <v>4</v>
      </c>
      <c r="D1380" s="2">
        <v>2</v>
      </c>
      <c r="E1380" s="2" t="s">
        <v>26</v>
      </c>
      <c r="F1380" s="2">
        <v>3</v>
      </c>
      <c r="G1380" s="2">
        <v>0</v>
      </c>
      <c r="H1380" s="2">
        <v>40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25</v>
      </c>
      <c r="R1380" s="2">
        <v>40</v>
      </c>
      <c r="S1380" s="2"/>
      <c r="T1380" s="10">
        <v>41069</v>
      </c>
      <c r="U1380" s="2">
        <v>109</v>
      </c>
    </row>
    <row r="1381" spans="1:21" x14ac:dyDescent="0.25">
      <c r="A1381" s="2">
        <v>60</v>
      </c>
      <c r="B1381" s="2" t="s">
        <v>107</v>
      </c>
      <c r="C1381" s="2" t="s">
        <v>4</v>
      </c>
      <c r="D1381" s="2">
        <v>2</v>
      </c>
      <c r="E1381" s="2" t="s">
        <v>26</v>
      </c>
      <c r="F1381" s="2">
        <v>3</v>
      </c>
      <c r="G1381" s="2">
        <v>0</v>
      </c>
      <c r="H1381" s="2">
        <v>40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23</v>
      </c>
      <c r="R1381" s="2">
        <v>40</v>
      </c>
      <c r="S1381" s="2"/>
      <c r="T1381" s="10">
        <v>41076</v>
      </c>
      <c r="U1381" s="2">
        <v>116</v>
      </c>
    </row>
    <row r="1382" spans="1:21" x14ac:dyDescent="0.25">
      <c r="A1382" s="2">
        <v>61</v>
      </c>
      <c r="B1382" s="2" t="s">
        <v>108</v>
      </c>
      <c r="C1382" s="2" t="s">
        <v>4</v>
      </c>
      <c r="D1382" s="2">
        <v>2</v>
      </c>
      <c r="E1382" s="2" t="s">
        <v>28</v>
      </c>
      <c r="F1382" s="2">
        <v>1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40</v>
      </c>
      <c r="M1382" s="2">
        <v>0</v>
      </c>
      <c r="N1382" s="2">
        <v>0</v>
      </c>
      <c r="O1382" s="2">
        <v>0</v>
      </c>
      <c r="P1382" s="2">
        <v>40</v>
      </c>
      <c r="Q1382" s="2">
        <v>0</v>
      </c>
      <c r="R1382" s="2">
        <v>0</v>
      </c>
      <c r="S1382" s="2"/>
      <c r="T1382" s="10">
        <v>40964</v>
      </c>
      <c r="U1382" s="2">
        <v>4</v>
      </c>
    </row>
    <row r="1383" spans="1:21" x14ac:dyDescent="0.25">
      <c r="A1383" s="2">
        <v>61</v>
      </c>
      <c r="B1383" s="2" t="s">
        <v>108</v>
      </c>
      <c r="C1383" s="2" t="s">
        <v>4</v>
      </c>
      <c r="D1383" s="2">
        <v>2</v>
      </c>
      <c r="E1383" s="2" t="s">
        <v>28</v>
      </c>
      <c r="F1383" s="2">
        <v>1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40</v>
      </c>
      <c r="M1383" s="2">
        <v>0</v>
      </c>
      <c r="N1383" s="2">
        <v>0</v>
      </c>
      <c r="O1383" s="2">
        <v>0</v>
      </c>
      <c r="P1383" s="2">
        <v>40</v>
      </c>
      <c r="Q1383" s="2">
        <v>0</v>
      </c>
      <c r="R1383" s="2">
        <v>0</v>
      </c>
      <c r="S1383" s="2"/>
      <c r="T1383" s="10">
        <v>40968</v>
      </c>
      <c r="U1383" s="2">
        <v>8</v>
      </c>
    </row>
    <row r="1384" spans="1:21" x14ac:dyDescent="0.25">
      <c r="A1384" s="2">
        <v>61</v>
      </c>
      <c r="B1384" s="2" t="s">
        <v>108</v>
      </c>
      <c r="C1384" s="2" t="s">
        <v>4</v>
      </c>
      <c r="D1384" s="2">
        <v>2</v>
      </c>
      <c r="E1384" s="2" t="s">
        <v>28</v>
      </c>
      <c r="F1384" s="2">
        <v>1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40</v>
      </c>
      <c r="M1384" s="2">
        <v>0</v>
      </c>
      <c r="N1384" s="2">
        <v>0</v>
      </c>
      <c r="O1384" s="2">
        <v>16</v>
      </c>
      <c r="P1384" s="2">
        <v>40</v>
      </c>
      <c r="Q1384" s="2">
        <v>0</v>
      </c>
      <c r="R1384" s="2">
        <v>0</v>
      </c>
      <c r="S1384" s="2"/>
      <c r="T1384" s="10">
        <v>40972</v>
      </c>
      <c r="U1384" s="2">
        <v>12</v>
      </c>
    </row>
    <row r="1385" spans="1:21" x14ac:dyDescent="0.25">
      <c r="A1385" s="2">
        <v>61</v>
      </c>
      <c r="B1385" s="2" t="s">
        <v>108</v>
      </c>
      <c r="C1385" s="2" t="s">
        <v>4</v>
      </c>
      <c r="D1385" s="2">
        <v>2</v>
      </c>
      <c r="E1385" s="2" t="s">
        <v>28</v>
      </c>
      <c r="F1385" s="2">
        <v>1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40</v>
      </c>
      <c r="M1385" s="2">
        <v>0</v>
      </c>
      <c r="N1385" s="2">
        <v>0</v>
      </c>
      <c r="O1385" s="2">
        <v>40</v>
      </c>
      <c r="P1385" s="2">
        <v>40</v>
      </c>
      <c r="Q1385" s="2">
        <v>0</v>
      </c>
      <c r="R1385" s="2">
        <v>0</v>
      </c>
      <c r="S1385" s="2"/>
      <c r="T1385" s="10">
        <v>40976</v>
      </c>
      <c r="U1385" s="2">
        <v>16</v>
      </c>
    </row>
    <row r="1386" spans="1:21" x14ac:dyDescent="0.25">
      <c r="A1386" s="2">
        <v>61</v>
      </c>
      <c r="B1386" s="2" t="s">
        <v>108</v>
      </c>
      <c r="C1386" s="2" t="s">
        <v>4</v>
      </c>
      <c r="D1386" s="2">
        <v>2</v>
      </c>
      <c r="E1386" s="2" t="s">
        <v>28</v>
      </c>
      <c r="F1386" s="2">
        <v>1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40</v>
      </c>
      <c r="M1386" s="2">
        <v>0</v>
      </c>
      <c r="N1386" s="2">
        <v>0</v>
      </c>
      <c r="O1386" s="2">
        <v>40</v>
      </c>
      <c r="P1386" s="2">
        <v>40</v>
      </c>
      <c r="Q1386" s="2">
        <v>0</v>
      </c>
      <c r="R1386" s="2">
        <v>0</v>
      </c>
      <c r="S1386" s="2"/>
      <c r="T1386" s="10">
        <v>40980</v>
      </c>
      <c r="U1386" s="2">
        <v>20</v>
      </c>
    </row>
    <row r="1387" spans="1:21" x14ac:dyDescent="0.25">
      <c r="A1387" s="2">
        <v>61</v>
      </c>
      <c r="B1387" s="2" t="s">
        <v>108</v>
      </c>
      <c r="C1387" s="2" t="s">
        <v>4</v>
      </c>
      <c r="D1387" s="2">
        <v>2</v>
      </c>
      <c r="E1387" s="2" t="s">
        <v>28</v>
      </c>
      <c r="F1387" s="2">
        <v>1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40</v>
      </c>
      <c r="M1387" s="2">
        <v>0</v>
      </c>
      <c r="N1387" s="2">
        <v>0</v>
      </c>
      <c r="O1387" s="2">
        <v>40</v>
      </c>
      <c r="P1387" s="2">
        <v>40</v>
      </c>
      <c r="Q1387" s="2">
        <v>0</v>
      </c>
      <c r="R1387" s="2">
        <v>0</v>
      </c>
      <c r="S1387" s="2"/>
      <c r="T1387" s="10">
        <v>40984</v>
      </c>
      <c r="U1387" s="2">
        <v>24</v>
      </c>
    </row>
    <row r="1388" spans="1:21" x14ac:dyDescent="0.25">
      <c r="A1388" s="2">
        <v>61</v>
      </c>
      <c r="B1388" s="2" t="s">
        <v>108</v>
      </c>
      <c r="C1388" s="2" t="s">
        <v>4</v>
      </c>
      <c r="D1388" s="2">
        <v>2</v>
      </c>
      <c r="E1388" s="2" t="s">
        <v>28</v>
      </c>
      <c r="F1388" s="2">
        <v>1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40</v>
      </c>
      <c r="M1388" s="2">
        <v>0</v>
      </c>
      <c r="N1388" s="2">
        <v>0</v>
      </c>
      <c r="O1388" s="2">
        <v>40</v>
      </c>
      <c r="P1388" s="2">
        <v>40</v>
      </c>
      <c r="Q1388" s="2">
        <v>0</v>
      </c>
      <c r="R1388" s="2">
        <v>0</v>
      </c>
      <c r="S1388" s="2"/>
      <c r="T1388" s="10">
        <v>40988</v>
      </c>
      <c r="U1388" s="2">
        <v>28</v>
      </c>
    </row>
    <row r="1389" spans="1:21" x14ac:dyDescent="0.25">
      <c r="A1389" s="2">
        <v>61</v>
      </c>
      <c r="B1389" s="2" t="s">
        <v>108</v>
      </c>
      <c r="C1389" s="2" t="s">
        <v>4</v>
      </c>
      <c r="D1389" s="2">
        <v>2</v>
      </c>
      <c r="E1389" s="2" t="s">
        <v>28</v>
      </c>
      <c r="F1389" s="2">
        <v>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40</v>
      </c>
      <c r="M1389" s="2">
        <v>0</v>
      </c>
      <c r="N1389" s="2">
        <v>0</v>
      </c>
      <c r="O1389" s="2">
        <v>40</v>
      </c>
      <c r="P1389" s="2">
        <v>40</v>
      </c>
      <c r="Q1389" s="2">
        <v>0</v>
      </c>
      <c r="R1389" s="2">
        <v>0</v>
      </c>
      <c r="S1389" s="2"/>
      <c r="T1389" s="10">
        <v>40992</v>
      </c>
      <c r="U1389" s="2">
        <v>32</v>
      </c>
    </row>
    <row r="1390" spans="1:21" x14ac:dyDescent="0.25">
      <c r="A1390" s="2">
        <v>61</v>
      </c>
      <c r="B1390" s="2" t="s">
        <v>108</v>
      </c>
      <c r="C1390" s="2" t="s">
        <v>4</v>
      </c>
      <c r="D1390" s="2">
        <v>2</v>
      </c>
      <c r="E1390" s="2" t="s">
        <v>28</v>
      </c>
      <c r="F1390" s="2">
        <v>1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40</v>
      </c>
      <c r="M1390" s="2">
        <v>0</v>
      </c>
      <c r="N1390" s="2">
        <v>0</v>
      </c>
      <c r="O1390" s="2">
        <v>40</v>
      </c>
      <c r="P1390" s="2">
        <v>40</v>
      </c>
      <c r="Q1390" s="2">
        <v>0</v>
      </c>
      <c r="R1390" s="2">
        <v>0</v>
      </c>
      <c r="S1390" s="2"/>
      <c r="T1390" s="10">
        <v>40996</v>
      </c>
      <c r="U1390" s="2">
        <v>36</v>
      </c>
    </row>
    <row r="1391" spans="1:21" x14ac:dyDescent="0.25">
      <c r="A1391" s="2">
        <v>61</v>
      </c>
      <c r="B1391" s="2" t="s">
        <v>108</v>
      </c>
      <c r="C1391" s="2" t="s">
        <v>4</v>
      </c>
      <c r="D1391" s="2">
        <v>2</v>
      </c>
      <c r="E1391" s="2" t="s">
        <v>28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40</v>
      </c>
      <c r="M1391" s="2">
        <v>0</v>
      </c>
      <c r="N1391" s="2">
        <v>0</v>
      </c>
      <c r="O1391" s="2">
        <v>40</v>
      </c>
      <c r="P1391" s="2">
        <v>40</v>
      </c>
      <c r="Q1391" s="2">
        <v>0</v>
      </c>
      <c r="R1391" s="2">
        <v>0</v>
      </c>
      <c r="S1391" s="2"/>
      <c r="T1391" s="10">
        <v>41000</v>
      </c>
      <c r="U1391" s="2">
        <v>40</v>
      </c>
    </row>
    <row r="1392" spans="1:21" x14ac:dyDescent="0.25">
      <c r="A1392" s="2">
        <v>61</v>
      </c>
      <c r="B1392" s="2" t="s">
        <v>108</v>
      </c>
      <c r="C1392" s="2" t="s">
        <v>4</v>
      </c>
      <c r="D1392" s="2">
        <v>2</v>
      </c>
      <c r="E1392" s="2" t="s">
        <v>28</v>
      </c>
      <c r="F1392" s="2">
        <v>1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40</v>
      </c>
      <c r="M1392" s="2">
        <v>0</v>
      </c>
      <c r="N1392" s="2">
        <v>0</v>
      </c>
      <c r="O1392" s="2">
        <v>40</v>
      </c>
      <c r="P1392" s="2">
        <v>40</v>
      </c>
      <c r="Q1392" s="2">
        <v>0</v>
      </c>
      <c r="R1392" s="2">
        <v>0</v>
      </c>
      <c r="S1392" s="2"/>
      <c r="T1392" s="10">
        <v>41004</v>
      </c>
      <c r="U1392" s="2">
        <v>44</v>
      </c>
    </row>
    <row r="1393" spans="1:21" x14ac:dyDescent="0.25">
      <c r="A1393" s="2">
        <v>61</v>
      </c>
      <c r="B1393" s="2" t="s">
        <v>108</v>
      </c>
      <c r="C1393" s="2" t="s">
        <v>4</v>
      </c>
      <c r="D1393" s="2">
        <v>2</v>
      </c>
      <c r="E1393" s="2" t="s">
        <v>28</v>
      </c>
      <c r="F1393" s="2">
        <v>1</v>
      </c>
      <c r="G1393" s="2">
        <v>0</v>
      </c>
      <c r="H1393" s="2">
        <v>0</v>
      </c>
      <c r="I1393" s="2">
        <v>0</v>
      </c>
      <c r="J1393" s="2">
        <v>0</v>
      </c>
      <c r="K1393" s="2">
        <v>1</v>
      </c>
      <c r="L1393" s="2">
        <v>40</v>
      </c>
      <c r="M1393" s="2">
        <v>0</v>
      </c>
      <c r="N1393" s="2">
        <v>0</v>
      </c>
      <c r="O1393" s="2">
        <v>40</v>
      </c>
      <c r="P1393" s="2">
        <v>40</v>
      </c>
      <c r="Q1393" s="2">
        <v>0</v>
      </c>
      <c r="R1393" s="2">
        <v>0</v>
      </c>
      <c r="S1393" s="2"/>
      <c r="T1393" s="10">
        <v>41008</v>
      </c>
      <c r="U1393" s="2">
        <v>48</v>
      </c>
    </row>
    <row r="1394" spans="1:21" x14ac:dyDescent="0.25">
      <c r="A1394" s="2">
        <v>61</v>
      </c>
      <c r="B1394" s="2" t="s">
        <v>108</v>
      </c>
      <c r="C1394" s="2" t="s">
        <v>4</v>
      </c>
      <c r="D1394" s="2">
        <v>2</v>
      </c>
      <c r="E1394" s="2" t="s">
        <v>28</v>
      </c>
      <c r="F1394" s="2">
        <v>1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40</v>
      </c>
      <c r="M1394" s="2">
        <v>0</v>
      </c>
      <c r="N1394" s="2">
        <v>0</v>
      </c>
      <c r="O1394" s="2">
        <v>40</v>
      </c>
      <c r="P1394" s="2">
        <v>40</v>
      </c>
      <c r="Q1394" s="2">
        <v>0</v>
      </c>
      <c r="R1394" s="2">
        <v>0</v>
      </c>
      <c r="S1394" s="2"/>
      <c r="T1394" s="10">
        <v>41012</v>
      </c>
      <c r="U1394" s="2">
        <v>52</v>
      </c>
    </row>
    <row r="1395" spans="1:21" x14ac:dyDescent="0.25">
      <c r="A1395" s="2">
        <v>61</v>
      </c>
      <c r="B1395" s="2" t="s">
        <v>108</v>
      </c>
      <c r="C1395" s="2" t="s">
        <v>4</v>
      </c>
      <c r="D1395" s="2">
        <v>2</v>
      </c>
      <c r="E1395" s="2" t="s">
        <v>28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40</v>
      </c>
      <c r="M1395" s="2">
        <v>0</v>
      </c>
      <c r="N1395" s="2">
        <v>0</v>
      </c>
      <c r="O1395" s="2">
        <v>40</v>
      </c>
      <c r="P1395" s="2">
        <v>40</v>
      </c>
      <c r="Q1395" s="2">
        <v>0</v>
      </c>
      <c r="R1395" s="2">
        <v>0</v>
      </c>
      <c r="S1395" s="2"/>
      <c r="T1395" s="10">
        <v>41016</v>
      </c>
      <c r="U1395" s="2">
        <v>56</v>
      </c>
    </row>
    <row r="1396" spans="1:21" x14ac:dyDescent="0.25">
      <c r="A1396" s="2">
        <v>61</v>
      </c>
      <c r="B1396" s="2" t="s">
        <v>108</v>
      </c>
      <c r="C1396" s="2" t="s">
        <v>4</v>
      </c>
      <c r="D1396" s="2">
        <v>2</v>
      </c>
      <c r="E1396" s="2" t="s">
        <v>28</v>
      </c>
      <c r="F1396" s="2">
        <v>1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40</v>
      </c>
      <c r="M1396" s="2">
        <v>0</v>
      </c>
      <c r="N1396" s="2">
        <v>0</v>
      </c>
      <c r="O1396" s="2">
        <v>40</v>
      </c>
      <c r="P1396" s="2">
        <v>40</v>
      </c>
      <c r="Q1396" s="2">
        <v>0</v>
      </c>
      <c r="R1396" s="2">
        <v>0</v>
      </c>
      <c r="S1396" s="2"/>
      <c r="T1396" s="10">
        <v>41020</v>
      </c>
      <c r="U1396" s="2">
        <v>60</v>
      </c>
    </row>
    <row r="1397" spans="1:21" x14ac:dyDescent="0.25">
      <c r="A1397" s="2">
        <v>61</v>
      </c>
      <c r="B1397" s="2" t="s">
        <v>108</v>
      </c>
      <c r="C1397" s="2" t="s">
        <v>4</v>
      </c>
      <c r="D1397" s="2">
        <v>2</v>
      </c>
      <c r="E1397" s="2" t="s">
        <v>28</v>
      </c>
      <c r="F1397" s="2">
        <v>1</v>
      </c>
      <c r="G1397" s="2">
        <v>0</v>
      </c>
      <c r="H1397" s="2">
        <v>0</v>
      </c>
      <c r="I1397" s="2">
        <v>0</v>
      </c>
      <c r="J1397" s="2">
        <v>0</v>
      </c>
      <c r="K1397" s="2">
        <v>1</v>
      </c>
      <c r="L1397" s="2">
        <v>40</v>
      </c>
      <c r="M1397" s="2">
        <v>0</v>
      </c>
      <c r="N1397" s="2">
        <v>0</v>
      </c>
      <c r="O1397" s="2">
        <v>40</v>
      </c>
      <c r="P1397" s="2">
        <v>40</v>
      </c>
      <c r="Q1397" s="2">
        <v>0</v>
      </c>
      <c r="R1397" s="2">
        <v>0</v>
      </c>
      <c r="S1397" s="2"/>
      <c r="T1397" s="10">
        <v>41027</v>
      </c>
      <c r="U1397" s="2">
        <v>67</v>
      </c>
    </row>
    <row r="1398" spans="1:21" x14ac:dyDescent="0.25">
      <c r="A1398" s="2">
        <v>61</v>
      </c>
      <c r="B1398" s="2" t="s">
        <v>108</v>
      </c>
      <c r="C1398" s="2" t="s">
        <v>4</v>
      </c>
      <c r="D1398" s="2">
        <v>2</v>
      </c>
      <c r="E1398" s="2" t="s">
        <v>28</v>
      </c>
      <c r="F1398" s="2">
        <v>1</v>
      </c>
      <c r="G1398" s="2">
        <v>0</v>
      </c>
      <c r="H1398" s="2">
        <v>0</v>
      </c>
      <c r="I1398" s="2">
        <v>0</v>
      </c>
      <c r="J1398" s="2">
        <v>0</v>
      </c>
      <c r="K1398" s="2">
        <v>1</v>
      </c>
      <c r="L1398" s="2">
        <v>40</v>
      </c>
      <c r="M1398" s="2">
        <v>0</v>
      </c>
      <c r="N1398" s="2">
        <v>0</v>
      </c>
      <c r="O1398" s="2">
        <v>40</v>
      </c>
      <c r="P1398" s="2">
        <v>40</v>
      </c>
      <c r="Q1398" s="2">
        <v>0</v>
      </c>
      <c r="R1398" s="2">
        <v>0</v>
      </c>
      <c r="S1398" s="2"/>
      <c r="T1398" s="10">
        <v>41034</v>
      </c>
      <c r="U1398" s="2">
        <v>74</v>
      </c>
    </row>
    <row r="1399" spans="1:21" x14ac:dyDescent="0.25">
      <c r="A1399" s="2">
        <v>61</v>
      </c>
      <c r="B1399" s="2" t="s">
        <v>108</v>
      </c>
      <c r="C1399" s="2" t="s">
        <v>4</v>
      </c>
      <c r="D1399" s="2">
        <v>2</v>
      </c>
      <c r="E1399" s="2" t="s">
        <v>28</v>
      </c>
      <c r="F1399" s="2">
        <v>1</v>
      </c>
      <c r="G1399" s="2">
        <v>0</v>
      </c>
      <c r="H1399" s="2">
        <v>0</v>
      </c>
      <c r="I1399" s="2">
        <v>0</v>
      </c>
      <c r="J1399" s="2">
        <v>0</v>
      </c>
      <c r="K1399" s="2">
        <v>1</v>
      </c>
      <c r="L1399" s="2">
        <v>40</v>
      </c>
      <c r="M1399" s="2">
        <v>0</v>
      </c>
      <c r="N1399" s="2">
        <v>0</v>
      </c>
      <c r="O1399" s="2">
        <v>36</v>
      </c>
      <c r="P1399" s="2">
        <v>40</v>
      </c>
      <c r="Q1399" s="2">
        <v>0</v>
      </c>
      <c r="R1399" s="2">
        <v>0</v>
      </c>
      <c r="S1399" s="2"/>
      <c r="T1399" s="10">
        <v>41041</v>
      </c>
      <c r="U1399" s="2">
        <v>81</v>
      </c>
    </row>
    <row r="1400" spans="1:21" x14ac:dyDescent="0.25">
      <c r="A1400" s="2">
        <v>61</v>
      </c>
      <c r="B1400" s="2" t="s">
        <v>108</v>
      </c>
      <c r="C1400" s="2" t="s">
        <v>4</v>
      </c>
      <c r="D1400" s="2">
        <v>2</v>
      </c>
      <c r="E1400" s="2" t="s">
        <v>28</v>
      </c>
      <c r="F1400" s="2">
        <v>1</v>
      </c>
      <c r="G1400" s="2">
        <v>0</v>
      </c>
      <c r="H1400" s="2">
        <v>0</v>
      </c>
      <c r="I1400" s="2">
        <v>0</v>
      </c>
      <c r="J1400" s="2">
        <v>0</v>
      </c>
      <c r="K1400" s="2">
        <v>1</v>
      </c>
      <c r="L1400" s="2">
        <v>40</v>
      </c>
      <c r="M1400" s="2">
        <v>0</v>
      </c>
      <c r="N1400" s="2">
        <v>0</v>
      </c>
      <c r="O1400" s="2">
        <v>31</v>
      </c>
      <c r="P1400" s="2">
        <v>40</v>
      </c>
      <c r="Q1400" s="2">
        <v>0</v>
      </c>
      <c r="R1400" s="2">
        <v>0</v>
      </c>
      <c r="S1400" s="2"/>
      <c r="T1400" s="10">
        <v>41048</v>
      </c>
      <c r="U1400" s="2">
        <v>88</v>
      </c>
    </row>
    <row r="1401" spans="1:21" x14ac:dyDescent="0.25">
      <c r="A1401" s="2">
        <v>61</v>
      </c>
      <c r="B1401" s="2" t="s">
        <v>108</v>
      </c>
      <c r="C1401" s="2" t="s">
        <v>4</v>
      </c>
      <c r="D1401" s="2">
        <v>2</v>
      </c>
      <c r="E1401" s="2" t="s">
        <v>28</v>
      </c>
      <c r="F1401" s="2">
        <v>1</v>
      </c>
      <c r="G1401" s="2">
        <v>0</v>
      </c>
      <c r="H1401" s="2">
        <v>0</v>
      </c>
      <c r="I1401" s="2">
        <v>0</v>
      </c>
      <c r="J1401" s="2">
        <v>0</v>
      </c>
      <c r="K1401" s="2">
        <v>1</v>
      </c>
      <c r="L1401" s="2">
        <v>40</v>
      </c>
      <c r="M1401" s="2">
        <v>0</v>
      </c>
      <c r="N1401" s="2">
        <v>0</v>
      </c>
      <c r="O1401" s="2">
        <v>27</v>
      </c>
      <c r="P1401" s="2">
        <v>40</v>
      </c>
      <c r="Q1401" s="2">
        <v>0</v>
      </c>
      <c r="R1401" s="2">
        <v>0</v>
      </c>
      <c r="S1401" s="2"/>
      <c r="T1401" s="10">
        <v>41055</v>
      </c>
      <c r="U1401" s="2">
        <v>95</v>
      </c>
    </row>
    <row r="1402" spans="1:21" x14ac:dyDescent="0.25">
      <c r="A1402" s="2">
        <v>61</v>
      </c>
      <c r="B1402" s="2" t="s">
        <v>108</v>
      </c>
      <c r="C1402" s="2" t="s">
        <v>4</v>
      </c>
      <c r="D1402" s="2">
        <v>2</v>
      </c>
      <c r="E1402" s="2" t="s">
        <v>28</v>
      </c>
      <c r="F1402" s="2">
        <v>1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40</v>
      </c>
      <c r="M1402" s="2">
        <v>0</v>
      </c>
      <c r="N1402" s="2">
        <v>0</v>
      </c>
      <c r="O1402" s="2">
        <v>27</v>
      </c>
      <c r="P1402" s="2">
        <v>40</v>
      </c>
      <c r="Q1402" s="2">
        <v>0</v>
      </c>
      <c r="R1402" s="2">
        <v>0</v>
      </c>
      <c r="S1402" s="2"/>
      <c r="T1402" s="10">
        <v>41062</v>
      </c>
      <c r="U1402" s="2">
        <v>102</v>
      </c>
    </row>
    <row r="1403" spans="1:21" x14ac:dyDescent="0.25">
      <c r="A1403" s="2">
        <v>61</v>
      </c>
      <c r="B1403" s="2" t="s">
        <v>108</v>
      </c>
      <c r="C1403" s="2" t="s">
        <v>4</v>
      </c>
      <c r="D1403" s="2">
        <v>2</v>
      </c>
      <c r="E1403" s="2" t="s">
        <v>28</v>
      </c>
      <c r="F1403" s="2">
        <v>1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40</v>
      </c>
      <c r="M1403" s="2">
        <v>0</v>
      </c>
      <c r="N1403" s="2">
        <v>0</v>
      </c>
      <c r="O1403" s="2">
        <v>25</v>
      </c>
      <c r="P1403" s="2">
        <v>40</v>
      </c>
      <c r="Q1403" s="2">
        <v>0</v>
      </c>
      <c r="R1403" s="2">
        <v>0</v>
      </c>
      <c r="S1403" s="2"/>
      <c r="T1403" s="10">
        <v>41069</v>
      </c>
      <c r="U1403" s="2">
        <v>109</v>
      </c>
    </row>
    <row r="1404" spans="1:21" x14ac:dyDescent="0.25">
      <c r="A1404" s="2">
        <v>61</v>
      </c>
      <c r="B1404" s="2" t="s">
        <v>108</v>
      </c>
      <c r="C1404" s="2" t="s">
        <v>4</v>
      </c>
      <c r="D1404" s="2">
        <v>2</v>
      </c>
      <c r="E1404" s="2" t="s">
        <v>28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40</v>
      </c>
      <c r="M1404" s="2">
        <v>0</v>
      </c>
      <c r="N1404" s="2">
        <v>0</v>
      </c>
      <c r="O1404" s="2">
        <v>21</v>
      </c>
      <c r="P1404" s="2">
        <v>40</v>
      </c>
      <c r="Q1404" s="2">
        <v>0</v>
      </c>
      <c r="R1404" s="2">
        <v>0</v>
      </c>
      <c r="S1404" s="2"/>
      <c r="T1404" s="10">
        <v>41076</v>
      </c>
      <c r="U1404" s="2">
        <v>116</v>
      </c>
    </row>
    <row r="1405" spans="1:21" x14ac:dyDescent="0.25">
      <c r="A1405" s="2">
        <v>62</v>
      </c>
      <c r="B1405" s="2" t="s">
        <v>109</v>
      </c>
      <c r="C1405" s="2" t="s">
        <v>4</v>
      </c>
      <c r="D1405" s="2">
        <v>2</v>
      </c>
      <c r="E1405" s="2" t="s">
        <v>28</v>
      </c>
      <c r="F1405" s="2">
        <v>2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40</v>
      </c>
      <c r="M1405" s="2">
        <v>0</v>
      </c>
      <c r="N1405" s="2">
        <v>0</v>
      </c>
      <c r="O1405" s="2">
        <v>0</v>
      </c>
      <c r="P1405" s="2">
        <v>40</v>
      </c>
      <c r="Q1405" s="2">
        <v>0</v>
      </c>
      <c r="R1405" s="2">
        <v>0</v>
      </c>
      <c r="S1405" s="2"/>
      <c r="T1405" s="10">
        <v>40964</v>
      </c>
      <c r="U1405" s="2">
        <v>4</v>
      </c>
    </row>
    <row r="1406" spans="1:21" x14ac:dyDescent="0.25">
      <c r="A1406" s="2">
        <v>62</v>
      </c>
      <c r="B1406" s="2" t="s">
        <v>109</v>
      </c>
      <c r="C1406" s="2" t="s">
        <v>4</v>
      </c>
      <c r="D1406" s="2">
        <v>2</v>
      </c>
      <c r="E1406" s="2" t="s">
        <v>28</v>
      </c>
      <c r="F1406" s="2">
        <v>2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40</v>
      </c>
      <c r="M1406" s="2">
        <v>0</v>
      </c>
      <c r="N1406" s="2">
        <v>0</v>
      </c>
      <c r="O1406" s="2">
        <v>0</v>
      </c>
      <c r="P1406" s="2">
        <v>40</v>
      </c>
      <c r="Q1406" s="2">
        <v>0</v>
      </c>
      <c r="R1406" s="2">
        <v>0</v>
      </c>
      <c r="S1406" s="2"/>
      <c r="T1406" s="10">
        <v>40968</v>
      </c>
      <c r="U1406" s="2">
        <v>8</v>
      </c>
    </row>
    <row r="1407" spans="1:21" x14ac:dyDescent="0.25">
      <c r="A1407" s="2">
        <v>62</v>
      </c>
      <c r="B1407" s="2" t="s">
        <v>109</v>
      </c>
      <c r="C1407" s="2" t="s">
        <v>4</v>
      </c>
      <c r="D1407" s="2">
        <v>2</v>
      </c>
      <c r="E1407" s="2" t="s">
        <v>28</v>
      </c>
      <c r="F1407" s="2">
        <v>2</v>
      </c>
      <c r="G1407" s="2">
        <v>0</v>
      </c>
      <c r="H1407" s="2">
        <v>0</v>
      </c>
      <c r="I1407" s="2">
        <v>0</v>
      </c>
      <c r="J1407" s="2">
        <v>0</v>
      </c>
      <c r="K1407" s="2">
        <v>1</v>
      </c>
      <c r="L1407" s="2">
        <v>40</v>
      </c>
      <c r="M1407" s="2">
        <v>0</v>
      </c>
      <c r="N1407" s="2">
        <v>0</v>
      </c>
      <c r="O1407" s="2">
        <v>15</v>
      </c>
      <c r="P1407" s="2">
        <v>40</v>
      </c>
      <c r="Q1407" s="2">
        <v>0</v>
      </c>
      <c r="R1407" s="2">
        <v>0</v>
      </c>
      <c r="S1407" s="2"/>
      <c r="T1407" s="10">
        <v>40972</v>
      </c>
      <c r="U1407" s="2">
        <v>12</v>
      </c>
    </row>
    <row r="1408" spans="1:21" x14ac:dyDescent="0.25">
      <c r="A1408" s="2">
        <v>62</v>
      </c>
      <c r="B1408" s="2" t="s">
        <v>109</v>
      </c>
      <c r="C1408" s="2" t="s">
        <v>4</v>
      </c>
      <c r="D1408" s="2">
        <v>2</v>
      </c>
      <c r="E1408" s="2" t="s">
        <v>28</v>
      </c>
      <c r="F1408" s="2">
        <v>2</v>
      </c>
      <c r="G1408" s="2">
        <v>0</v>
      </c>
      <c r="H1408" s="2">
        <v>0</v>
      </c>
      <c r="I1408" s="2">
        <v>0</v>
      </c>
      <c r="J1408" s="2">
        <v>0</v>
      </c>
      <c r="K1408" s="2">
        <v>5</v>
      </c>
      <c r="L1408" s="2">
        <v>40</v>
      </c>
      <c r="M1408" s="2">
        <v>0</v>
      </c>
      <c r="N1408" s="2">
        <v>0</v>
      </c>
      <c r="O1408" s="2">
        <v>40</v>
      </c>
      <c r="P1408" s="2">
        <v>40</v>
      </c>
      <c r="Q1408" s="2">
        <v>0</v>
      </c>
      <c r="R1408" s="2">
        <v>0</v>
      </c>
      <c r="S1408" s="2"/>
      <c r="T1408" s="10">
        <v>40976</v>
      </c>
      <c r="U1408" s="2">
        <v>16</v>
      </c>
    </row>
    <row r="1409" spans="1:21" x14ac:dyDescent="0.25">
      <c r="A1409" s="2">
        <v>62</v>
      </c>
      <c r="B1409" s="2" t="s">
        <v>109</v>
      </c>
      <c r="C1409" s="2" t="s">
        <v>4</v>
      </c>
      <c r="D1409" s="2">
        <v>2</v>
      </c>
      <c r="E1409" s="2" t="s">
        <v>28</v>
      </c>
      <c r="F1409" s="2">
        <v>2</v>
      </c>
      <c r="G1409" s="2">
        <v>0</v>
      </c>
      <c r="H1409" s="2">
        <v>0</v>
      </c>
      <c r="I1409" s="2">
        <v>0</v>
      </c>
      <c r="J1409" s="2">
        <v>0</v>
      </c>
      <c r="K1409" s="2">
        <v>4</v>
      </c>
      <c r="L1409" s="2">
        <v>40</v>
      </c>
      <c r="M1409" s="2">
        <v>0</v>
      </c>
      <c r="N1409" s="2">
        <v>0</v>
      </c>
      <c r="O1409" s="2">
        <v>40</v>
      </c>
      <c r="P1409" s="2">
        <v>40</v>
      </c>
      <c r="Q1409" s="2">
        <v>0</v>
      </c>
      <c r="R1409" s="2">
        <v>0</v>
      </c>
      <c r="S1409" s="2"/>
      <c r="T1409" s="10">
        <v>40980</v>
      </c>
      <c r="U1409" s="2">
        <v>20</v>
      </c>
    </row>
    <row r="1410" spans="1:21" x14ac:dyDescent="0.25">
      <c r="A1410" s="2">
        <v>62</v>
      </c>
      <c r="B1410" s="2" t="s">
        <v>109</v>
      </c>
      <c r="C1410" s="2" t="s">
        <v>4</v>
      </c>
      <c r="D1410" s="2">
        <v>2</v>
      </c>
      <c r="E1410" s="2" t="s">
        <v>28</v>
      </c>
      <c r="F1410" s="2">
        <v>2</v>
      </c>
      <c r="G1410" s="2">
        <v>0</v>
      </c>
      <c r="H1410" s="2">
        <v>0</v>
      </c>
      <c r="I1410" s="2">
        <v>0</v>
      </c>
      <c r="J1410" s="2">
        <v>0</v>
      </c>
      <c r="K1410" s="2">
        <v>7</v>
      </c>
      <c r="L1410" s="2">
        <v>40</v>
      </c>
      <c r="M1410" s="2">
        <v>0</v>
      </c>
      <c r="N1410" s="2">
        <v>0</v>
      </c>
      <c r="O1410" s="2">
        <v>40</v>
      </c>
      <c r="P1410" s="2">
        <v>40</v>
      </c>
      <c r="Q1410" s="2">
        <v>0</v>
      </c>
      <c r="R1410" s="2">
        <v>0</v>
      </c>
      <c r="S1410" s="2"/>
      <c r="T1410" s="10">
        <v>40984</v>
      </c>
      <c r="U1410" s="2">
        <v>24</v>
      </c>
    </row>
    <row r="1411" spans="1:21" x14ac:dyDescent="0.25">
      <c r="A1411" s="2">
        <v>62</v>
      </c>
      <c r="B1411" s="2" t="s">
        <v>109</v>
      </c>
      <c r="C1411" s="2" t="s">
        <v>4</v>
      </c>
      <c r="D1411" s="2">
        <v>2</v>
      </c>
      <c r="E1411" s="2" t="s">
        <v>28</v>
      </c>
      <c r="F1411" s="2">
        <v>2</v>
      </c>
      <c r="G1411" s="2">
        <v>0</v>
      </c>
      <c r="H1411" s="2">
        <v>0</v>
      </c>
      <c r="I1411" s="2">
        <v>0</v>
      </c>
      <c r="J1411" s="2">
        <v>0</v>
      </c>
      <c r="K1411" s="2">
        <v>7</v>
      </c>
      <c r="L1411" s="2">
        <v>40</v>
      </c>
      <c r="M1411" s="2">
        <v>0</v>
      </c>
      <c r="N1411" s="2">
        <v>0</v>
      </c>
      <c r="O1411" s="2">
        <v>40</v>
      </c>
      <c r="P1411" s="2">
        <v>40</v>
      </c>
      <c r="Q1411" s="2">
        <v>0</v>
      </c>
      <c r="R1411" s="2">
        <v>0</v>
      </c>
      <c r="S1411" s="2"/>
      <c r="T1411" s="10">
        <v>40988</v>
      </c>
      <c r="U1411" s="2">
        <v>28</v>
      </c>
    </row>
    <row r="1412" spans="1:21" x14ac:dyDescent="0.25">
      <c r="A1412" s="2">
        <v>62</v>
      </c>
      <c r="B1412" s="2" t="s">
        <v>109</v>
      </c>
      <c r="C1412" s="2" t="s">
        <v>4</v>
      </c>
      <c r="D1412" s="2">
        <v>2</v>
      </c>
      <c r="E1412" s="2" t="s">
        <v>28</v>
      </c>
      <c r="F1412" s="2">
        <v>2</v>
      </c>
      <c r="G1412" s="2">
        <v>0</v>
      </c>
      <c r="H1412" s="2">
        <v>0</v>
      </c>
      <c r="I1412" s="2">
        <v>0</v>
      </c>
      <c r="J1412" s="2">
        <v>0</v>
      </c>
      <c r="K1412" s="2">
        <v>7</v>
      </c>
      <c r="L1412" s="2">
        <v>40</v>
      </c>
      <c r="M1412" s="2">
        <v>0</v>
      </c>
      <c r="N1412" s="2">
        <v>0</v>
      </c>
      <c r="O1412" s="2">
        <v>40</v>
      </c>
      <c r="P1412" s="2">
        <v>40</v>
      </c>
      <c r="Q1412" s="2">
        <v>0</v>
      </c>
      <c r="R1412" s="2">
        <v>0</v>
      </c>
      <c r="S1412" s="2"/>
      <c r="T1412" s="10">
        <v>40992</v>
      </c>
      <c r="U1412" s="2">
        <v>32</v>
      </c>
    </row>
    <row r="1413" spans="1:21" x14ac:dyDescent="0.25">
      <c r="A1413" s="2">
        <v>62</v>
      </c>
      <c r="B1413" s="2" t="s">
        <v>109</v>
      </c>
      <c r="C1413" s="2" t="s">
        <v>4</v>
      </c>
      <c r="D1413" s="2">
        <v>2</v>
      </c>
      <c r="E1413" s="2" t="s">
        <v>28</v>
      </c>
      <c r="F1413" s="2">
        <v>2</v>
      </c>
      <c r="G1413" s="2">
        <v>0</v>
      </c>
      <c r="H1413" s="2">
        <v>0</v>
      </c>
      <c r="I1413" s="2">
        <v>0</v>
      </c>
      <c r="J1413" s="2">
        <v>0</v>
      </c>
      <c r="K1413" s="2">
        <v>7</v>
      </c>
      <c r="L1413" s="2">
        <v>40</v>
      </c>
      <c r="M1413" s="2">
        <v>0</v>
      </c>
      <c r="N1413" s="2">
        <v>0</v>
      </c>
      <c r="O1413" s="2">
        <v>40</v>
      </c>
      <c r="P1413" s="2">
        <v>40</v>
      </c>
      <c r="Q1413" s="2">
        <v>0</v>
      </c>
      <c r="R1413" s="2">
        <v>0</v>
      </c>
      <c r="S1413" s="2"/>
      <c r="T1413" s="10">
        <v>40996</v>
      </c>
      <c r="U1413" s="2">
        <v>36</v>
      </c>
    </row>
    <row r="1414" spans="1:21" x14ac:dyDescent="0.25">
      <c r="A1414" s="2">
        <v>62</v>
      </c>
      <c r="B1414" s="2" t="s">
        <v>109</v>
      </c>
      <c r="C1414" s="2" t="s">
        <v>4</v>
      </c>
      <c r="D1414" s="2">
        <v>2</v>
      </c>
      <c r="E1414" s="2" t="s">
        <v>28</v>
      </c>
      <c r="F1414" s="2">
        <v>2</v>
      </c>
      <c r="G1414" s="2">
        <v>0</v>
      </c>
      <c r="H1414" s="2">
        <v>0</v>
      </c>
      <c r="I1414" s="2">
        <v>0</v>
      </c>
      <c r="J1414" s="2">
        <v>0</v>
      </c>
      <c r="K1414" s="2">
        <v>7</v>
      </c>
      <c r="L1414" s="2">
        <v>40</v>
      </c>
      <c r="M1414" s="2">
        <v>0</v>
      </c>
      <c r="N1414" s="2">
        <v>0</v>
      </c>
      <c r="O1414" s="2">
        <v>40</v>
      </c>
      <c r="P1414" s="2">
        <v>40</v>
      </c>
      <c r="Q1414" s="2">
        <v>0</v>
      </c>
      <c r="R1414" s="2">
        <v>0</v>
      </c>
      <c r="S1414" s="2"/>
      <c r="T1414" s="10">
        <v>41000</v>
      </c>
      <c r="U1414" s="2">
        <v>40</v>
      </c>
    </row>
    <row r="1415" spans="1:21" x14ac:dyDescent="0.25">
      <c r="A1415" s="2">
        <v>62</v>
      </c>
      <c r="B1415" s="2" t="s">
        <v>109</v>
      </c>
      <c r="C1415" s="2" t="s">
        <v>4</v>
      </c>
      <c r="D1415" s="2">
        <v>2</v>
      </c>
      <c r="E1415" s="2" t="s">
        <v>28</v>
      </c>
      <c r="F1415" s="2">
        <v>2</v>
      </c>
      <c r="G1415" s="2">
        <v>0</v>
      </c>
      <c r="H1415" s="2">
        <v>0</v>
      </c>
      <c r="I1415" s="2">
        <v>0</v>
      </c>
      <c r="J1415" s="2">
        <v>0</v>
      </c>
      <c r="K1415" s="2">
        <v>6</v>
      </c>
      <c r="L1415" s="2">
        <v>40</v>
      </c>
      <c r="M1415" s="2">
        <v>0</v>
      </c>
      <c r="N1415" s="2">
        <v>0</v>
      </c>
      <c r="O1415" s="2">
        <v>40</v>
      </c>
      <c r="P1415" s="2">
        <v>40</v>
      </c>
      <c r="Q1415" s="2">
        <v>0</v>
      </c>
      <c r="R1415" s="2">
        <v>0</v>
      </c>
      <c r="S1415" s="2"/>
      <c r="T1415" s="10">
        <v>41004</v>
      </c>
      <c r="U1415" s="2">
        <v>44</v>
      </c>
    </row>
    <row r="1416" spans="1:21" x14ac:dyDescent="0.25">
      <c r="A1416" s="2">
        <v>62</v>
      </c>
      <c r="B1416" s="2" t="s">
        <v>109</v>
      </c>
      <c r="C1416" s="2" t="s">
        <v>4</v>
      </c>
      <c r="D1416" s="2">
        <v>2</v>
      </c>
      <c r="E1416" s="2" t="s">
        <v>28</v>
      </c>
      <c r="F1416" s="2">
        <v>2</v>
      </c>
      <c r="G1416" s="2">
        <v>0</v>
      </c>
      <c r="H1416" s="2">
        <v>0</v>
      </c>
      <c r="I1416" s="2">
        <v>0</v>
      </c>
      <c r="J1416" s="2">
        <v>0</v>
      </c>
      <c r="K1416" s="2">
        <v>6</v>
      </c>
      <c r="L1416" s="2">
        <v>40</v>
      </c>
      <c r="M1416" s="2">
        <v>0</v>
      </c>
      <c r="N1416" s="2">
        <v>0</v>
      </c>
      <c r="O1416" s="2">
        <v>40</v>
      </c>
      <c r="P1416" s="2">
        <v>40</v>
      </c>
      <c r="Q1416" s="2">
        <v>0</v>
      </c>
      <c r="R1416" s="2">
        <v>0</v>
      </c>
      <c r="S1416" s="2"/>
      <c r="T1416" s="10">
        <v>41008</v>
      </c>
      <c r="U1416" s="2">
        <v>48</v>
      </c>
    </row>
    <row r="1417" spans="1:21" x14ac:dyDescent="0.25">
      <c r="A1417" s="2">
        <v>62</v>
      </c>
      <c r="B1417" s="2" t="s">
        <v>109</v>
      </c>
      <c r="C1417" s="2" t="s">
        <v>4</v>
      </c>
      <c r="D1417" s="2">
        <v>2</v>
      </c>
      <c r="E1417" s="2" t="s">
        <v>28</v>
      </c>
      <c r="F1417" s="2">
        <v>2</v>
      </c>
      <c r="G1417" s="2">
        <v>0</v>
      </c>
      <c r="H1417" s="2">
        <v>0</v>
      </c>
      <c r="I1417" s="2">
        <v>0</v>
      </c>
      <c r="J1417" s="2">
        <v>0</v>
      </c>
      <c r="K1417" s="2">
        <v>5</v>
      </c>
      <c r="L1417" s="2">
        <v>40</v>
      </c>
      <c r="M1417" s="2">
        <v>0</v>
      </c>
      <c r="N1417" s="2">
        <v>0</v>
      </c>
      <c r="O1417" s="2">
        <v>40</v>
      </c>
      <c r="P1417" s="2">
        <v>40</v>
      </c>
      <c r="Q1417" s="2">
        <v>0</v>
      </c>
      <c r="R1417" s="2">
        <v>0</v>
      </c>
      <c r="S1417" s="2"/>
      <c r="T1417" s="10">
        <v>41012</v>
      </c>
      <c r="U1417" s="2">
        <v>52</v>
      </c>
    </row>
    <row r="1418" spans="1:21" x14ac:dyDescent="0.25">
      <c r="A1418" s="2">
        <v>62</v>
      </c>
      <c r="B1418" s="2" t="s">
        <v>109</v>
      </c>
      <c r="C1418" s="2" t="s">
        <v>4</v>
      </c>
      <c r="D1418" s="2">
        <v>2</v>
      </c>
      <c r="E1418" s="2" t="s">
        <v>28</v>
      </c>
      <c r="F1418" s="2">
        <v>2</v>
      </c>
      <c r="G1418" s="2">
        <v>0</v>
      </c>
      <c r="H1418" s="2">
        <v>0</v>
      </c>
      <c r="I1418" s="2">
        <v>0</v>
      </c>
      <c r="J1418" s="2">
        <v>0</v>
      </c>
      <c r="K1418" s="2">
        <v>4</v>
      </c>
      <c r="L1418" s="2">
        <v>40</v>
      </c>
      <c r="M1418" s="2">
        <v>0</v>
      </c>
      <c r="N1418" s="2">
        <v>0</v>
      </c>
      <c r="O1418" s="2">
        <v>40</v>
      </c>
      <c r="P1418" s="2">
        <v>40</v>
      </c>
      <c r="Q1418" s="2">
        <v>0</v>
      </c>
      <c r="R1418" s="2">
        <v>0</v>
      </c>
      <c r="S1418" s="2"/>
      <c r="T1418" s="10">
        <v>41016</v>
      </c>
      <c r="U1418" s="2">
        <v>56</v>
      </c>
    </row>
    <row r="1419" spans="1:21" x14ac:dyDescent="0.25">
      <c r="A1419" s="2">
        <v>62</v>
      </c>
      <c r="B1419" s="2" t="s">
        <v>109</v>
      </c>
      <c r="C1419" s="2" t="s">
        <v>4</v>
      </c>
      <c r="D1419" s="2">
        <v>2</v>
      </c>
      <c r="E1419" s="2" t="s">
        <v>28</v>
      </c>
      <c r="F1419" s="2">
        <v>2</v>
      </c>
      <c r="G1419" s="2">
        <v>0</v>
      </c>
      <c r="H1419" s="2">
        <v>0</v>
      </c>
      <c r="I1419" s="2">
        <v>0</v>
      </c>
      <c r="J1419" s="2">
        <v>0</v>
      </c>
      <c r="K1419" s="2">
        <v>4</v>
      </c>
      <c r="L1419" s="2">
        <v>40</v>
      </c>
      <c r="M1419" s="2">
        <v>0</v>
      </c>
      <c r="N1419" s="2">
        <v>0</v>
      </c>
      <c r="O1419" s="2">
        <v>40</v>
      </c>
      <c r="P1419" s="2">
        <v>40</v>
      </c>
      <c r="Q1419" s="2">
        <v>0</v>
      </c>
      <c r="R1419" s="2">
        <v>0</v>
      </c>
      <c r="S1419" s="2"/>
      <c r="T1419" s="10">
        <v>41020</v>
      </c>
      <c r="U1419" s="2">
        <v>60</v>
      </c>
    </row>
    <row r="1420" spans="1:21" x14ac:dyDescent="0.25">
      <c r="A1420" s="2">
        <v>62</v>
      </c>
      <c r="B1420" s="2" t="s">
        <v>109</v>
      </c>
      <c r="C1420" s="2" t="s">
        <v>4</v>
      </c>
      <c r="D1420" s="2">
        <v>2</v>
      </c>
      <c r="E1420" s="2" t="s">
        <v>28</v>
      </c>
      <c r="F1420" s="2">
        <v>2</v>
      </c>
      <c r="G1420" s="2">
        <v>0</v>
      </c>
      <c r="H1420" s="2">
        <v>0</v>
      </c>
      <c r="I1420" s="2">
        <v>0</v>
      </c>
      <c r="J1420" s="2">
        <v>0</v>
      </c>
      <c r="K1420" s="2">
        <v>2</v>
      </c>
      <c r="L1420" s="2">
        <v>40</v>
      </c>
      <c r="M1420" s="2">
        <v>0</v>
      </c>
      <c r="N1420" s="2">
        <v>0</v>
      </c>
      <c r="O1420" s="2">
        <v>40</v>
      </c>
      <c r="P1420" s="2">
        <v>40</v>
      </c>
      <c r="Q1420" s="2">
        <v>0</v>
      </c>
      <c r="R1420" s="2">
        <v>0</v>
      </c>
      <c r="S1420" s="2"/>
      <c r="T1420" s="10">
        <v>41027</v>
      </c>
      <c r="U1420" s="2">
        <v>67</v>
      </c>
    </row>
    <row r="1421" spans="1:21" x14ac:dyDescent="0.25">
      <c r="A1421" s="2">
        <v>62</v>
      </c>
      <c r="B1421" s="2" t="s">
        <v>109</v>
      </c>
      <c r="C1421" s="2" t="s">
        <v>4</v>
      </c>
      <c r="D1421" s="2">
        <v>2</v>
      </c>
      <c r="E1421" s="2" t="s">
        <v>28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2</v>
      </c>
      <c r="L1421" s="2">
        <v>40</v>
      </c>
      <c r="M1421" s="2">
        <v>0</v>
      </c>
      <c r="N1421" s="2">
        <v>0</v>
      </c>
      <c r="O1421" s="2">
        <v>36</v>
      </c>
      <c r="P1421" s="2">
        <v>40</v>
      </c>
      <c r="Q1421" s="2">
        <v>0</v>
      </c>
      <c r="R1421" s="2">
        <v>0</v>
      </c>
      <c r="S1421" s="2"/>
      <c r="T1421" s="10">
        <v>41034</v>
      </c>
      <c r="U1421" s="2">
        <v>74</v>
      </c>
    </row>
    <row r="1422" spans="1:21" x14ac:dyDescent="0.25">
      <c r="A1422" s="2">
        <v>62</v>
      </c>
      <c r="B1422" s="2" t="s">
        <v>109</v>
      </c>
      <c r="C1422" s="2" t="s">
        <v>4</v>
      </c>
      <c r="D1422" s="2">
        <v>2</v>
      </c>
      <c r="E1422" s="2" t="s">
        <v>28</v>
      </c>
      <c r="F1422" s="2">
        <v>2</v>
      </c>
      <c r="G1422" s="2">
        <v>0</v>
      </c>
      <c r="H1422" s="2">
        <v>0</v>
      </c>
      <c r="I1422" s="2">
        <v>0</v>
      </c>
      <c r="J1422" s="2">
        <v>0</v>
      </c>
      <c r="K1422" s="2">
        <v>2</v>
      </c>
      <c r="L1422" s="2">
        <v>40</v>
      </c>
      <c r="M1422" s="2">
        <v>0</v>
      </c>
      <c r="N1422" s="2">
        <v>0</v>
      </c>
      <c r="O1422" s="2">
        <v>32</v>
      </c>
      <c r="P1422" s="2">
        <v>40</v>
      </c>
      <c r="Q1422" s="2">
        <v>0</v>
      </c>
      <c r="R1422" s="2">
        <v>0</v>
      </c>
      <c r="S1422" s="2"/>
      <c r="T1422" s="10">
        <v>41041</v>
      </c>
      <c r="U1422" s="2">
        <v>81</v>
      </c>
    </row>
    <row r="1423" spans="1:21" x14ac:dyDescent="0.25">
      <c r="A1423" s="2">
        <v>62</v>
      </c>
      <c r="B1423" s="2" t="s">
        <v>109</v>
      </c>
      <c r="C1423" s="2" t="s">
        <v>4</v>
      </c>
      <c r="D1423" s="2">
        <v>2</v>
      </c>
      <c r="E1423" s="2" t="s">
        <v>28</v>
      </c>
      <c r="F1423" s="2">
        <v>2</v>
      </c>
      <c r="G1423" s="2">
        <v>0</v>
      </c>
      <c r="H1423" s="2">
        <v>0</v>
      </c>
      <c r="I1423" s="2">
        <v>0</v>
      </c>
      <c r="J1423" s="2">
        <v>0</v>
      </c>
      <c r="K1423" s="2">
        <v>2</v>
      </c>
      <c r="L1423" s="2">
        <v>40</v>
      </c>
      <c r="M1423" s="2">
        <v>0</v>
      </c>
      <c r="N1423" s="2">
        <v>0</v>
      </c>
      <c r="O1423" s="2">
        <v>30</v>
      </c>
      <c r="P1423" s="2">
        <v>40</v>
      </c>
      <c r="Q1423" s="2">
        <v>0</v>
      </c>
      <c r="R1423" s="2">
        <v>0</v>
      </c>
      <c r="S1423" s="2"/>
      <c r="T1423" s="10">
        <v>41048</v>
      </c>
      <c r="U1423" s="2">
        <v>88</v>
      </c>
    </row>
    <row r="1424" spans="1:21" x14ac:dyDescent="0.25">
      <c r="A1424" s="2">
        <v>62</v>
      </c>
      <c r="B1424" s="2" t="s">
        <v>109</v>
      </c>
      <c r="C1424" s="2" t="s">
        <v>4</v>
      </c>
      <c r="D1424" s="2">
        <v>2</v>
      </c>
      <c r="E1424" s="2" t="s">
        <v>28</v>
      </c>
      <c r="F1424" s="2">
        <v>2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40</v>
      </c>
      <c r="M1424" s="2">
        <v>0</v>
      </c>
      <c r="N1424" s="2">
        <v>0</v>
      </c>
      <c r="O1424" s="2">
        <v>26</v>
      </c>
      <c r="P1424" s="2">
        <v>40</v>
      </c>
      <c r="Q1424" s="2">
        <v>0</v>
      </c>
      <c r="R1424" s="2">
        <v>0</v>
      </c>
      <c r="S1424" s="2"/>
      <c r="T1424" s="10">
        <v>41055</v>
      </c>
      <c r="U1424" s="2">
        <v>95</v>
      </c>
    </row>
    <row r="1425" spans="1:21" x14ac:dyDescent="0.25">
      <c r="A1425" s="2">
        <v>62</v>
      </c>
      <c r="B1425" s="2" t="s">
        <v>109</v>
      </c>
      <c r="C1425" s="2" t="s">
        <v>4</v>
      </c>
      <c r="D1425" s="2">
        <v>2</v>
      </c>
      <c r="E1425" s="2" t="s">
        <v>28</v>
      </c>
      <c r="F1425" s="2">
        <v>2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40</v>
      </c>
      <c r="M1425" s="2">
        <v>0</v>
      </c>
      <c r="N1425" s="2">
        <v>0</v>
      </c>
      <c r="O1425" s="2">
        <v>26</v>
      </c>
      <c r="P1425" s="2">
        <v>40</v>
      </c>
      <c r="Q1425" s="2">
        <v>0</v>
      </c>
      <c r="R1425" s="2">
        <v>0</v>
      </c>
      <c r="S1425" s="2"/>
      <c r="T1425" s="10">
        <v>41062</v>
      </c>
      <c r="U1425" s="2">
        <v>102</v>
      </c>
    </row>
    <row r="1426" spans="1:21" x14ac:dyDescent="0.25">
      <c r="A1426" s="2">
        <v>62</v>
      </c>
      <c r="B1426" s="2" t="s">
        <v>109</v>
      </c>
      <c r="C1426" s="2" t="s">
        <v>4</v>
      </c>
      <c r="D1426" s="2">
        <v>2</v>
      </c>
      <c r="E1426" s="2" t="s">
        <v>28</v>
      </c>
      <c r="F1426" s="2">
        <v>2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40</v>
      </c>
      <c r="M1426" s="2">
        <v>0</v>
      </c>
      <c r="N1426" s="2">
        <v>0</v>
      </c>
      <c r="O1426" s="2">
        <v>25</v>
      </c>
      <c r="P1426" s="2">
        <v>40</v>
      </c>
      <c r="Q1426" s="2">
        <v>0</v>
      </c>
      <c r="R1426" s="2">
        <v>0</v>
      </c>
      <c r="S1426" s="2"/>
      <c r="T1426" s="10">
        <v>41069</v>
      </c>
      <c r="U1426" s="2">
        <v>109</v>
      </c>
    </row>
    <row r="1427" spans="1:21" x14ac:dyDescent="0.25">
      <c r="A1427" s="2">
        <v>62</v>
      </c>
      <c r="B1427" s="2" t="s">
        <v>109</v>
      </c>
      <c r="C1427" s="2" t="s">
        <v>4</v>
      </c>
      <c r="D1427" s="2">
        <v>2</v>
      </c>
      <c r="E1427" s="2" t="s">
        <v>28</v>
      </c>
      <c r="F1427" s="2">
        <v>2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40</v>
      </c>
      <c r="M1427" s="2">
        <v>0</v>
      </c>
      <c r="N1427" s="2">
        <v>0</v>
      </c>
      <c r="O1427" s="2">
        <v>25</v>
      </c>
      <c r="P1427" s="2">
        <v>40</v>
      </c>
      <c r="Q1427" s="2">
        <v>0</v>
      </c>
      <c r="R1427" s="2">
        <v>0</v>
      </c>
      <c r="S1427" s="2"/>
      <c r="T1427" s="10">
        <v>41076</v>
      </c>
      <c r="U1427" s="2">
        <v>116</v>
      </c>
    </row>
    <row r="1428" spans="1:21" x14ac:dyDescent="0.25">
      <c r="A1428" s="2">
        <v>63</v>
      </c>
      <c r="B1428" s="2" t="s">
        <v>110</v>
      </c>
      <c r="C1428" s="2" t="s">
        <v>4</v>
      </c>
      <c r="D1428" s="2">
        <v>2</v>
      </c>
      <c r="E1428" s="2" t="s">
        <v>28</v>
      </c>
      <c r="F1428" s="2">
        <v>3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40</v>
      </c>
      <c r="M1428" s="2">
        <v>0</v>
      </c>
      <c r="N1428" s="2">
        <v>0</v>
      </c>
      <c r="O1428" s="2">
        <v>0</v>
      </c>
      <c r="P1428" s="2">
        <v>40</v>
      </c>
      <c r="Q1428" s="2">
        <v>0</v>
      </c>
      <c r="R1428" s="2">
        <v>0</v>
      </c>
      <c r="S1428" s="2"/>
      <c r="T1428" s="10">
        <v>40964</v>
      </c>
      <c r="U1428" s="2">
        <v>4</v>
      </c>
    </row>
    <row r="1429" spans="1:21" x14ac:dyDescent="0.25">
      <c r="A1429" s="2">
        <v>63</v>
      </c>
      <c r="B1429" s="2" t="s">
        <v>110</v>
      </c>
      <c r="C1429" s="2" t="s">
        <v>4</v>
      </c>
      <c r="D1429" s="2">
        <v>2</v>
      </c>
      <c r="E1429" s="2" t="s">
        <v>28</v>
      </c>
      <c r="F1429" s="2">
        <v>3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40</v>
      </c>
      <c r="M1429" s="2">
        <v>0</v>
      </c>
      <c r="N1429" s="2">
        <v>0</v>
      </c>
      <c r="O1429" s="2">
        <v>0</v>
      </c>
      <c r="P1429" s="2">
        <v>40</v>
      </c>
      <c r="Q1429" s="2">
        <v>0</v>
      </c>
      <c r="R1429" s="2">
        <v>0</v>
      </c>
      <c r="S1429" s="2"/>
      <c r="T1429" s="10">
        <v>40968</v>
      </c>
      <c r="U1429" s="2">
        <v>8</v>
      </c>
    </row>
    <row r="1430" spans="1:21" x14ac:dyDescent="0.25">
      <c r="A1430" s="2">
        <v>63</v>
      </c>
      <c r="B1430" s="2" t="s">
        <v>110</v>
      </c>
      <c r="C1430" s="2" t="s">
        <v>4</v>
      </c>
      <c r="D1430" s="2">
        <v>2</v>
      </c>
      <c r="E1430" s="2" t="s">
        <v>28</v>
      </c>
      <c r="F1430" s="2">
        <v>3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40</v>
      </c>
      <c r="M1430" s="2">
        <v>0</v>
      </c>
      <c r="N1430" s="2">
        <v>0</v>
      </c>
      <c r="O1430" s="2">
        <v>1</v>
      </c>
      <c r="P1430" s="2">
        <v>40</v>
      </c>
      <c r="Q1430" s="2">
        <v>0</v>
      </c>
      <c r="R1430" s="2">
        <v>0</v>
      </c>
      <c r="S1430" s="2">
        <v>1</v>
      </c>
      <c r="T1430" s="10">
        <v>40972</v>
      </c>
      <c r="U1430" s="2">
        <v>12</v>
      </c>
    </row>
    <row r="1431" spans="1:21" x14ac:dyDescent="0.25">
      <c r="A1431" s="2">
        <v>63</v>
      </c>
      <c r="B1431" s="2" t="s">
        <v>110</v>
      </c>
      <c r="C1431" s="2" t="s">
        <v>4</v>
      </c>
      <c r="D1431" s="2">
        <v>2</v>
      </c>
      <c r="E1431" s="2" t="s">
        <v>28</v>
      </c>
      <c r="F1431" s="2">
        <v>3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40</v>
      </c>
      <c r="M1431" s="2">
        <v>0</v>
      </c>
      <c r="N1431" s="2">
        <v>0</v>
      </c>
      <c r="O1431" s="2">
        <v>7</v>
      </c>
      <c r="P1431" s="2">
        <v>40</v>
      </c>
      <c r="Q1431" s="2">
        <v>0</v>
      </c>
      <c r="R1431" s="2">
        <v>0</v>
      </c>
      <c r="S1431" s="2">
        <v>1</v>
      </c>
      <c r="T1431" s="10">
        <v>40976</v>
      </c>
      <c r="U1431" s="2">
        <v>16</v>
      </c>
    </row>
    <row r="1432" spans="1:21" x14ac:dyDescent="0.25">
      <c r="A1432" s="2">
        <v>63</v>
      </c>
      <c r="B1432" s="2" t="s">
        <v>110</v>
      </c>
      <c r="C1432" s="2" t="s">
        <v>4</v>
      </c>
      <c r="D1432" s="2">
        <v>2</v>
      </c>
      <c r="E1432" s="2" t="s">
        <v>28</v>
      </c>
      <c r="F1432" s="2">
        <v>3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40</v>
      </c>
      <c r="M1432" s="2">
        <v>0</v>
      </c>
      <c r="N1432" s="2">
        <v>0</v>
      </c>
      <c r="O1432" s="2">
        <v>8</v>
      </c>
      <c r="P1432" s="2">
        <v>40</v>
      </c>
      <c r="Q1432" s="2">
        <v>0</v>
      </c>
      <c r="R1432" s="2">
        <v>0</v>
      </c>
      <c r="S1432" s="2"/>
      <c r="T1432" s="10">
        <v>40980</v>
      </c>
      <c r="U1432" s="2">
        <v>20</v>
      </c>
    </row>
    <row r="1433" spans="1:21" x14ac:dyDescent="0.25">
      <c r="A1433" s="2">
        <v>63</v>
      </c>
      <c r="B1433" s="2" t="s">
        <v>110</v>
      </c>
      <c r="C1433" s="2" t="s">
        <v>4</v>
      </c>
      <c r="D1433" s="2">
        <v>2</v>
      </c>
      <c r="E1433" s="2" t="s">
        <v>28</v>
      </c>
      <c r="F1433" s="2">
        <v>3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40</v>
      </c>
      <c r="M1433" s="2">
        <v>0</v>
      </c>
      <c r="N1433" s="2">
        <v>0</v>
      </c>
      <c r="O1433" s="2">
        <v>10</v>
      </c>
      <c r="P1433" s="2">
        <v>40</v>
      </c>
      <c r="Q1433" s="2">
        <v>0</v>
      </c>
      <c r="R1433" s="2">
        <v>0</v>
      </c>
      <c r="S1433" s="2"/>
      <c r="T1433" s="10">
        <v>40984</v>
      </c>
      <c r="U1433" s="2">
        <v>24</v>
      </c>
    </row>
    <row r="1434" spans="1:21" x14ac:dyDescent="0.25">
      <c r="A1434" s="2">
        <v>63</v>
      </c>
      <c r="B1434" s="2" t="s">
        <v>110</v>
      </c>
      <c r="C1434" s="2" t="s">
        <v>4</v>
      </c>
      <c r="D1434" s="2">
        <v>2</v>
      </c>
      <c r="E1434" s="2" t="s">
        <v>28</v>
      </c>
      <c r="F1434" s="2">
        <v>3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40</v>
      </c>
      <c r="M1434" s="2">
        <v>0</v>
      </c>
      <c r="N1434" s="2">
        <v>0</v>
      </c>
      <c r="O1434" s="2">
        <v>8</v>
      </c>
      <c r="P1434" s="2">
        <v>40</v>
      </c>
      <c r="Q1434" s="2">
        <v>0</v>
      </c>
      <c r="R1434" s="2">
        <v>0</v>
      </c>
      <c r="S1434" s="2"/>
      <c r="T1434" s="10">
        <v>40988</v>
      </c>
      <c r="U1434" s="2">
        <v>28</v>
      </c>
    </row>
    <row r="1435" spans="1:21" x14ac:dyDescent="0.25">
      <c r="A1435" s="2">
        <v>63</v>
      </c>
      <c r="B1435" s="2" t="s">
        <v>110</v>
      </c>
      <c r="C1435" s="2" t="s">
        <v>4</v>
      </c>
      <c r="D1435" s="2">
        <v>2</v>
      </c>
      <c r="E1435" s="2" t="s">
        <v>28</v>
      </c>
      <c r="F1435" s="2">
        <v>3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40</v>
      </c>
      <c r="M1435" s="2">
        <v>0</v>
      </c>
      <c r="N1435" s="2">
        <v>0</v>
      </c>
      <c r="O1435" s="2">
        <v>8</v>
      </c>
      <c r="P1435" s="2">
        <v>40</v>
      </c>
      <c r="Q1435" s="2">
        <v>0</v>
      </c>
      <c r="R1435" s="2">
        <v>0</v>
      </c>
      <c r="S1435" s="2"/>
      <c r="T1435" s="10">
        <v>40992</v>
      </c>
      <c r="U1435" s="2">
        <v>32</v>
      </c>
    </row>
    <row r="1436" spans="1:21" x14ac:dyDescent="0.25">
      <c r="A1436" s="2">
        <v>63</v>
      </c>
      <c r="B1436" s="2" t="s">
        <v>110</v>
      </c>
      <c r="C1436" s="2" t="s">
        <v>4</v>
      </c>
      <c r="D1436" s="2">
        <v>2</v>
      </c>
      <c r="E1436" s="2" t="s">
        <v>28</v>
      </c>
      <c r="F1436" s="2">
        <v>3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40</v>
      </c>
      <c r="M1436" s="2">
        <v>0</v>
      </c>
      <c r="N1436" s="2">
        <v>0</v>
      </c>
      <c r="O1436" s="2">
        <v>6</v>
      </c>
      <c r="P1436" s="2">
        <v>40</v>
      </c>
      <c r="Q1436" s="2">
        <v>0</v>
      </c>
      <c r="R1436" s="2">
        <v>0</v>
      </c>
      <c r="S1436" s="2"/>
      <c r="T1436" s="10">
        <v>40996</v>
      </c>
      <c r="U1436" s="2">
        <v>36</v>
      </c>
    </row>
    <row r="1437" spans="1:21" x14ac:dyDescent="0.25">
      <c r="A1437" s="2">
        <v>63</v>
      </c>
      <c r="B1437" s="2" t="s">
        <v>110</v>
      </c>
      <c r="C1437" s="2" t="s">
        <v>4</v>
      </c>
      <c r="D1437" s="2">
        <v>2</v>
      </c>
      <c r="E1437" s="2" t="s">
        <v>28</v>
      </c>
      <c r="F1437" s="2">
        <v>3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40</v>
      </c>
      <c r="M1437" s="2">
        <v>0</v>
      </c>
      <c r="N1437" s="2">
        <v>0</v>
      </c>
      <c r="O1437" s="2">
        <v>6</v>
      </c>
      <c r="P1437" s="2">
        <v>40</v>
      </c>
      <c r="Q1437" s="2">
        <v>0</v>
      </c>
      <c r="R1437" s="2">
        <v>0</v>
      </c>
      <c r="S1437" s="2"/>
      <c r="T1437" s="10">
        <v>41000</v>
      </c>
      <c r="U1437" s="2">
        <v>40</v>
      </c>
    </row>
    <row r="1438" spans="1:21" x14ac:dyDescent="0.25">
      <c r="A1438" s="2">
        <v>63</v>
      </c>
      <c r="B1438" s="2" t="s">
        <v>110</v>
      </c>
      <c r="C1438" s="2" t="s">
        <v>4</v>
      </c>
      <c r="D1438" s="2">
        <v>2</v>
      </c>
      <c r="E1438" s="2" t="s">
        <v>28</v>
      </c>
      <c r="F1438" s="2">
        <v>3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40</v>
      </c>
      <c r="M1438" s="2">
        <v>0</v>
      </c>
      <c r="N1438" s="2">
        <v>0</v>
      </c>
      <c r="O1438" s="2">
        <v>6</v>
      </c>
      <c r="P1438" s="2">
        <v>40</v>
      </c>
      <c r="Q1438" s="2">
        <v>0</v>
      </c>
      <c r="R1438" s="2">
        <v>0</v>
      </c>
      <c r="S1438" s="2"/>
      <c r="T1438" s="10">
        <v>41004</v>
      </c>
      <c r="U1438" s="2">
        <v>44</v>
      </c>
    </row>
    <row r="1439" spans="1:21" x14ac:dyDescent="0.25">
      <c r="A1439" s="2">
        <v>63</v>
      </c>
      <c r="B1439" s="2" t="s">
        <v>110</v>
      </c>
      <c r="C1439" s="2" t="s">
        <v>4</v>
      </c>
      <c r="D1439" s="2">
        <v>2</v>
      </c>
      <c r="E1439" s="2" t="s">
        <v>28</v>
      </c>
      <c r="F1439" s="2">
        <v>3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40</v>
      </c>
      <c r="M1439" s="2">
        <v>0</v>
      </c>
      <c r="N1439" s="2">
        <v>0</v>
      </c>
      <c r="O1439" s="2">
        <v>5</v>
      </c>
      <c r="P1439" s="2">
        <v>40</v>
      </c>
      <c r="Q1439" s="2">
        <v>0</v>
      </c>
      <c r="R1439" s="2">
        <v>0</v>
      </c>
      <c r="S1439" s="2"/>
      <c r="T1439" s="10">
        <v>41008</v>
      </c>
      <c r="U1439" s="2">
        <v>48</v>
      </c>
    </row>
    <row r="1440" spans="1:21" x14ac:dyDescent="0.25">
      <c r="A1440" s="2">
        <v>63</v>
      </c>
      <c r="B1440" s="2" t="s">
        <v>110</v>
      </c>
      <c r="C1440" s="2" t="s">
        <v>4</v>
      </c>
      <c r="D1440" s="2">
        <v>2</v>
      </c>
      <c r="E1440" s="2" t="s">
        <v>28</v>
      </c>
      <c r="F1440" s="2">
        <v>3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40</v>
      </c>
      <c r="M1440" s="2">
        <v>0</v>
      </c>
      <c r="N1440" s="2">
        <v>0</v>
      </c>
      <c r="O1440" s="2">
        <v>5</v>
      </c>
      <c r="P1440" s="2">
        <v>40</v>
      </c>
      <c r="Q1440" s="2">
        <v>0</v>
      </c>
      <c r="R1440" s="2">
        <v>0</v>
      </c>
      <c r="S1440" s="2"/>
      <c r="T1440" s="10">
        <v>41012</v>
      </c>
      <c r="U1440" s="2">
        <v>52</v>
      </c>
    </row>
    <row r="1441" spans="1:21" x14ac:dyDescent="0.25">
      <c r="A1441" s="2">
        <v>63</v>
      </c>
      <c r="B1441" s="2" t="s">
        <v>110</v>
      </c>
      <c r="C1441" s="2" t="s">
        <v>4</v>
      </c>
      <c r="D1441" s="2">
        <v>2</v>
      </c>
      <c r="E1441" s="2" t="s">
        <v>28</v>
      </c>
      <c r="F1441" s="2">
        <v>3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40</v>
      </c>
      <c r="M1441" s="2">
        <v>0</v>
      </c>
      <c r="N1441" s="2">
        <v>0</v>
      </c>
      <c r="O1441" s="2">
        <v>5</v>
      </c>
      <c r="P1441" s="2">
        <v>40</v>
      </c>
      <c r="Q1441" s="2">
        <v>0</v>
      </c>
      <c r="R1441" s="2">
        <v>0</v>
      </c>
      <c r="S1441" s="2"/>
      <c r="T1441" s="10">
        <v>41016</v>
      </c>
      <c r="U1441" s="2">
        <v>56</v>
      </c>
    </row>
    <row r="1442" spans="1:21" x14ac:dyDescent="0.25">
      <c r="A1442" s="2">
        <v>63</v>
      </c>
      <c r="B1442" s="2" t="s">
        <v>110</v>
      </c>
      <c r="C1442" s="2" t="s">
        <v>4</v>
      </c>
      <c r="D1442" s="2">
        <v>2</v>
      </c>
      <c r="E1442" s="2" t="s">
        <v>28</v>
      </c>
      <c r="F1442" s="2">
        <v>3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40</v>
      </c>
      <c r="M1442" s="2">
        <v>0</v>
      </c>
      <c r="N1442" s="2">
        <v>0</v>
      </c>
      <c r="O1442" s="2">
        <v>5</v>
      </c>
      <c r="P1442" s="2">
        <v>40</v>
      </c>
      <c r="Q1442" s="2">
        <v>0</v>
      </c>
      <c r="R1442" s="2">
        <v>0</v>
      </c>
      <c r="S1442" s="2"/>
      <c r="T1442" s="10">
        <v>41020</v>
      </c>
      <c r="U1442" s="2">
        <v>60</v>
      </c>
    </row>
    <row r="1443" spans="1:21" x14ac:dyDescent="0.25">
      <c r="A1443" s="2">
        <v>63</v>
      </c>
      <c r="B1443" s="2" t="s">
        <v>110</v>
      </c>
      <c r="C1443" s="2" t="s">
        <v>4</v>
      </c>
      <c r="D1443" s="2">
        <v>2</v>
      </c>
      <c r="E1443" s="2" t="s">
        <v>28</v>
      </c>
      <c r="F1443" s="2">
        <v>3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40</v>
      </c>
      <c r="M1443" s="2">
        <v>0</v>
      </c>
      <c r="N1443" s="2">
        <v>0</v>
      </c>
      <c r="O1443" s="2">
        <v>4</v>
      </c>
      <c r="P1443" s="2">
        <v>40</v>
      </c>
      <c r="Q1443" s="2">
        <v>0</v>
      </c>
      <c r="R1443" s="2">
        <v>0</v>
      </c>
      <c r="S1443" s="2"/>
      <c r="T1443" s="10">
        <v>41027</v>
      </c>
      <c r="U1443" s="2">
        <v>67</v>
      </c>
    </row>
    <row r="1444" spans="1:21" x14ac:dyDescent="0.25">
      <c r="A1444" s="2">
        <v>63</v>
      </c>
      <c r="B1444" s="2" t="s">
        <v>110</v>
      </c>
      <c r="C1444" s="2" t="s">
        <v>4</v>
      </c>
      <c r="D1444" s="2">
        <v>2</v>
      </c>
      <c r="E1444" s="2" t="s">
        <v>28</v>
      </c>
      <c r="F1444" s="2">
        <v>3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40</v>
      </c>
      <c r="M1444" s="2">
        <v>0</v>
      </c>
      <c r="N1444" s="2">
        <v>0</v>
      </c>
      <c r="O1444" s="2">
        <v>4</v>
      </c>
      <c r="P1444" s="2">
        <v>40</v>
      </c>
      <c r="Q1444" s="2">
        <v>0</v>
      </c>
      <c r="R1444" s="2">
        <v>0</v>
      </c>
      <c r="S1444" s="2"/>
      <c r="T1444" s="10">
        <v>41034</v>
      </c>
      <c r="U1444" s="2">
        <v>74</v>
      </c>
    </row>
    <row r="1445" spans="1:21" x14ac:dyDescent="0.25">
      <c r="A1445" s="2">
        <v>63</v>
      </c>
      <c r="B1445" s="2" t="s">
        <v>110</v>
      </c>
      <c r="C1445" s="2" t="s">
        <v>4</v>
      </c>
      <c r="D1445" s="2">
        <v>2</v>
      </c>
      <c r="E1445" s="2" t="s">
        <v>28</v>
      </c>
      <c r="F1445" s="2">
        <v>3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40</v>
      </c>
      <c r="M1445" s="2">
        <v>0</v>
      </c>
      <c r="N1445" s="2">
        <v>0</v>
      </c>
      <c r="O1445" s="2">
        <v>4</v>
      </c>
      <c r="P1445" s="2">
        <v>40</v>
      </c>
      <c r="Q1445" s="2">
        <v>0</v>
      </c>
      <c r="R1445" s="2">
        <v>0</v>
      </c>
      <c r="S1445" s="2"/>
      <c r="T1445" s="10">
        <v>41041</v>
      </c>
      <c r="U1445" s="2">
        <v>81</v>
      </c>
    </row>
    <row r="1446" spans="1:21" x14ac:dyDescent="0.25">
      <c r="A1446" s="2">
        <v>63</v>
      </c>
      <c r="B1446" s="2" t="s">
        <v>110</v>
      </c>
      <c r="C1446" s="2" t="s">
        <v>4</v>
      </c>
      <c r="D1446" s="2">
        <v>2</v>
      </c>
      <c r="E1446" s="2" t="s">
        <v>28</v>
      </c>
      <c r="F1446" s="2">
        <v>3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40</v>
      </c>
      <c r="M1446" s="2">
        <v>0</v>
      </c>
      <c r="N1446" s="2">
        <v>0</v>
      </c>
      <c r="O1446" s="2">
        <v>4</v>
      </c>
      <c r="P1446" s="2">
        <v>40</v>
      </c>
      <c r="Q1446" s="2">
        <v>0</v>
      </c>
      <c r="R1446" s="2">
        <v>0</v>
      </c>
      <c r="S1446" s="2"/>
      <c r="T1446" s="10">
        <v>41048</v>
      </c>
      <c r="U1446" s="2">
        <v>88</v>
      </c>
    </row>
    <row r="1447" spans="1:21" x14ac:dyDescent="0.25">
      <c r="A1447" s="2">
        <v>63</v>
      </c>
      <c r="B1447" s="2" t="s">
        <v>110</v>
      </c>
      <c r="C1447" s="2" t="s">
        <v>4</v>
      </c>
      <c r="D1447" s="2">
        <v>2</v>
      </c>
      <c r="E1447" s="2" t="s">
        <v>28</v>
      </c>
      <c r="F1447" s="2">
        <v>3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40</v>
      </c>
      <c r="M1447" s="2">
        <v>0</v>
      </c>
      <c r="N1447" s="2">
        <v>0</v>
      </c>
      <c r="O1447" s="2">
        <v>4</v>
      </c>
      <c r="P1447" s="2">
        <v>40</v>
      </c>
      <c r="Q1447" s="2">
        <v>0</v>
      </c>
      <c r="R1447" s="2">
        <v>0</v>
      </c>
      <c r="S1447" s="2"/>
      <c r="T1447" s="10">
        <v>41055</v>
      </c>
      <c r="U1447" s="2">
        <v>95</v>
      </c>
    </row>
    <row r="1448" spans="1:21" x14ac:dyDescent="0.25">
      <c r="A1448" s="2">
        <v>63</v>
      </c>
      <c r="B1448" s="2" t="s">
        <v>110</v>
      </c>
      <c r="C1448" s="2" t="s">
        <v>4</v>
      </c>
      <c r="D1448" s="2">
        <v>2</v>
      </c>
      <c r="E1448" s="2" t="s">
        <v>28</v>
      </c>
      <c r="F1448" s="2">
        <v>3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40</v>
      </c>
      <c r="M1448" s="2">
        <v>0</v>
      </c>
      <c r="N1448" s="2">
        <v>0</v>
      </c>
      <c r="O1448" s="2">
        <v>4</v>
      </c>
      <c r="P1448" s="2">
        <v>40</v>
      </c>
      <c r="Q1448" s="2">
        <v>0</v>
      </c>
      <c r="R1448" s="2">
        <v>0</v>
      </c>
      <c r="S1448" s="2"/>
      <c r="T1448" s="10">
        <v>41062</v>
      </c>
      <c r="U1448" s="2">
        <v>102</v>
      </c>
    </row>
    <row r="1449" spans="1:21" x14ac:dyDescent="0.25">
      <c r="A1449" s="2">
        <v>63</v>
      </c>
      <c r="B1449" s="2" t="s">
        <v>110</v>
      </c>
      <c r="C1449" s="2" t="s">
        <v>4</v>
      </c>
      <c r="D1449" s="2">
        <v>2</v>
      </c>
      <c r="E1449" s="2" t="s">
        <v>28</v>
      </c>
      <c r="F1449" s="2">
        <v>3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40</v>
      </c>
      <c r="M1449" s="2">
        <v>0</v>
      </c>
      <c r="N1449" s="2">
        <v>0</v>
      </c>
      <c r="O1449" s="2">
        <v>4</v>
      </c>
      <c r="P1449" s="2">
        <v>40</v>
      </c>
      <c r="Q1449" s="2">
        <v>0</v>
      </c>
      <c r="R1449" s="2">
        <v>0</v>
      </c>
      <c r="S1449" s="2"/>
      <c r="T1449" s="10">
        <v>41069</v>
      </c>
      <c r="U1449" s="2">
        <v>109</v>
      </c>
    </row>
    <row r="1450" spans="1:21" x14ac:dyDescent="0.25">
      <c r="A1450" s="2">
        <v>63</v>
      </c>
      <c r="B1450" s="2" t="s">
        <v>110</v>
      </c>
      <c r="C1450" s="2" t="s">
        <v>4</v>
      </c>
      <c r="D1450" s="2">
        <v>2</v>
      </c>
      <c r="E1450" s="2" t="s">
        <v>28</v>
      </c>
      <c r="F1450" s="2">
        <v>3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40</v>
      </c>
      <c r="M1450" s="2">
        <v>0</v>
      </c>
      <c r="N1450" s="2">
        <v>0</v>
      </c>
      <c r="O1450" s="2">
        <v>4</v>
      </c>
      <c r="P1450" s="2">
        <v>40</v>
      </c>
      <c r="Q1450" s="2">
        <v>0</v>
      </c>
      <c r="R1450" s="2">
        <v>0</v>
      </c>
      <c r="S1450" s="2"/>
      <c r="T1450" s="10">
        <v>41076</v>
      </c>
      <c r="U1450" s="2">
        <v>116</v>
      </c>
    </row>
    <row r="1451" spans="1:21" x14ac:dyDescent="0.25">
      <c r="A1451" s="2">
        <v>64</v>
      </c>
      <c r="B1451" s="2" t="s">
        <v>111</v>
      </c>
      <c r="C1451" s="2" t="s">
        <v>4</v>
      </c>
      <c r="D1451" s="2">
        <v>2</v>
      </c>
      <c r="E1451" s="2" t="s">
        <v>29</v>
      </c>
      <c r="F1451" s="2">
        <v>1</v>
      </c>
      <c r="G1451" s="2">
        <v>0</v>
      </c>
      <c r="H1451" s="2">
        <v>40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40</v>
      </c>
      <c r="Q1451" s="2">
        <v>0</v>
      </c>
      <c r="R1451" s="2">
        <v>0</v>
      </c>
      <c r="S1451" s="2"/>
      <c r="T1451" s="10">
        <v>40964</v>
      </c>
      <c r="U1451" s="2">
        <v>4</v>
      </c>
    </row>
    <row r="1452" spans="1:21" x14ac:dyDescent="0.25">
      <c r="A1452" s="2">
        <v>64</v>
      </c>
      <c r="B1452" s="2" t="s">
        <v>111</v>
      </c>
      <c r="C1452" s="2" t="s">
        <v>4</v>
      </c>
      <c r="D1452" s="2">
        <v>2</v>
      </c>
      <c r="E1452" s="2" t="s">
        <v>29</v>
      </c>
      <c r="F1452" s="2">
        <v>1</v>
      </c>
      <c r="G1452" s="2">
        <v>12</v>
      </c>
      <c r="H1452" s="2">
        <v>40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7</v>
      </c>
      <c r="P1452" s="2">
        <v>40</v>
      </c>
      <c r="Q1452" s="2">
        <v>0</v>
      </c>
      <c r="R1452" s="2">
        <v>0</v>
      </c>
      <c r="S1452" s="2"/>
      <c r="T1452" s="10">
        <v>40968</v>
      </c>
      <c r="U1452" s="2">
        <v>8</v>
      </c>
    </row>
    <row r="1453" spans="1:21" x14ac:dyDescent="0.25">
      <c r="A1453" s="2">
        <v>64</v>
      </c>
      <c r="B1453" s="2" t="s">
        <v>111</v>
      </c>
      <c r="C1453" s="2" t="s">
        <v>4</v>
      </c>
      <c r="D1453" s="2">
        <v>2</v>
      </c>
      <c r="E1453" s="2" t="s">
        <v>29</v>
      </c>
      <c r="F1453" s="2">
        <v>1</v>
      </c>
      <c r="G1453" s="2">
        <v>35</v>
      </c>
      <c r="H1453" s="2">
        <v>40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49</v>
      </c>
      <c r="P1453" s="2">
        <v>40</v>
      </c>
      <c r="Q1453" s="2">
        <v>0</v>
      </c>
      <c r="R1453" s="2">
        <v>0</v>
      </c>
      <c r="S1453" s="2"/>
      <c r="T1453" s="10">
        <v>40972</v>
      </c>
      <c r="U1453" s="2">
        <v>12</v>
      </c>
    </row>
    <row r="1454" spans="1:21" x14ac:dyDescent="0.25">
      <c r="A1454" s="2">
        <v>64</v>
      </c>
      <c r="B1454" s="2" t="s">
        <v>111</v>
      </c>
      <c r="C1454" s="2" t="s">
        <v>4</v>
      </c>
      <c r="D1454" s="2">
        <v>2</v>
      </c>
      <c r="E1454" s="2" t="s">
        <v>29</v>
      </c>
      <c r="F1454" s="2">
        <v>1</v>
      </c>
      <c r="G1454" s="2">
        <v>40</v>
      </c>
      <c r="H1454" s="2">
        <v>40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40</v>
      </c>
      <c r="P1454" s="2">
        <v>40</v>
      </c>
      <c r="Q1454" s="2">
        <v>0</v>
      </c>
      <c r="R1454" s="2">
        <v>0</v>
      </c>
      <c r="S1454" s="2"/>
      <c r="T1454" s="10">
        <v>40976</v>
      </c>
      <c r="U1454" s="2">
        <v>16</v>
      </c>
    </row>
    <row r="1455" spans="1:21" x14ac:dyDescent="0.25">
      <c r="A1455" s="2">
        <v>64</v>
      </c>
      <c r="B1455" s="2" t="s">
        <v>111</v>
      </c>
      <c r="C1455" s="2" t="s">
        <v>4</v>
      </c>
      <c r="D1455" s="2">
        <v>2</v>
      </c>
      <c r="E1455" s="2" t="s">
        <v>29</v>
      </c>
      <c r="F1455" s="2">
        <v>1</v>
      </c>
      <c r="G1455" s="2">
        <v>40</v>
      </c>
      <c r="H1455" s="2">
        <v>40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40</v>
      </c>
      <c r="P1455" s="2">
        <v>40</v>
      </c>
      <c r="Q1455" s="2">
        <v>0</v>
      </c>
      <c r="R1455" s="2">
        <v>0</v>
      </c>
      <c r="S1455" s="2"/>
      <c r="T1455" s="10">
        <v>40980</v>
      </c>
      <c r="U1455" s="2">
        <v>20</v>
      </c>
    </row>
    <row r="1456" spans="1:21" x14ac:dyDescent="0.25">
      <c r="A1456" s="2">
        <v>64</v>
      </c>
      <c r="B1456" s="2" t="s">
        <v>111</v>
      </c>
      <c r="C1456" s="2" t="s">
        <v>4</v>
      </c>
      <c r="D1456" s="2">
        <v>2</v>
      </c>
      <c r="E1456" s="2" t="s">
        <v>29</v>
      </c>
      <c r="F1456" s="2">
        <v>1</v>
      </c>
      <c r="G1456" s="2">
        <v>40</v>
      </c>
      <c r="H1456" s="2">
        <v>40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40</v>
      </c>
      <c r="P1456" s="2">
        <v>40</v>
      </c>
      <c r="Q1456" s="2">
        <v>0</v>
      </c>
      <c r="R1456" s="2">
        <v>0</v>
      </c>
      <c r="S1456" s="2"/>
      <c r="T1456" s="10">
        <v>40984</v>
      </c>
      <c r="U1456" s="2">
        <v>24</v>
      </c>
    </row>
    <row r="1457" spans="1:21" x14ac:dyDescent="0.25">
      <c r="A1457" s="2">
        <v>64</v>
      </c>
      <c r="B1457" s="2" t="s">
        <v>111</v>
      </c>
      <c r="C1457" s="2" t="s">
        <v>4</v>
      </c>
      <c r="D1457" s="2">
        <v>2</v>
      </c>
      <c r="E1457" s="2" t="s">
        <v>29</v>
      </c>
      <c r="F1457" s="2">
        <v>1</v>
      </c>
      <c r="G1457" s="2">
        <v>40</v>
      </c>
      <c r="H1457" s="2">
        <v>40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40</v>
      </c>
      <c r="P1457" s="2">
        <v>40</v>
      </c>
      <c r="Q1457" s="2">
        <v>0</v>
      </c>
      <c r="R1457" s="2">
        <v>0</v>
      </c>
      <c r="S1457" s="2"/>
      <c r="T1457" s="10">
        <v>40988</v>
      </c>
      <c r="U1457" s="2">
        <v>28</v>
      </c>
    </row>
    <row r="1458" spans="1:21" x14ac:dyDescent="0.25">
      <c r="A1458" s="2">
        <v>64</v>
      </c>
      <c r="B1458" s="2" t="s">
        <v>111</v>
      </c>
      <c r="C1458" s="2" t="s">
        <v>4</v>
      </c>
      <c r="D1458" s="2">
        <v>2</v>
      </c>
      <c r="E1458" s="2" t="s">
        <v>29</v>
      </c>
      <c r="F1458" s="2">
        <v>1</v>
      </c>
      <c r="G1458" s="2">
        <v>37</v>
      </c>
      <c r="H1458" s="2">
        <v>40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40</v>
      </c>
      <c r="P1458" s="2">
        <v>40</v>
      </c>
      <c r="Q1458" s="2">
        <v>0</v>
      </c>
      <c r="R1458" s="2">
        <v>0</v>
      </c>
      <c r="S1458" s="2"/>
      <c r="T1458" s="10">
        <v>40992</v>
      </c>
      <c r="U1458" s="2">
        <v>32</v>
      </c>
    </row>
    <row r="1459" spans="1:21" x14ac:dyDescent="0.25">
      <c r="A1459" s="2">
        <v>64</v>
      </c>
      <c r="B1459" s="2" t="s">
        <v>111</v>
      </c>
      <c r="C1459" s="2" t="s">
        <v>4</v>
      </c>
      <c r="D1459" s="2">
        <v>2</v>
      </c>
      <c r="E1459" s="2" t="s">
        <v>29</v>
      </c>
      <c r="F1459" s="2">
        <v>1</v>
      </c>
      <c r="G1459" s="2">
        <v>40</v>
      </c>
      <c r="H1459" s="2">
        <v>40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40</v>
      </c>
      <c r="P1459" s="2">
        <v>40</v>
      </c>
      <c r="Q1459" s="2">
        <v>0</v>
      </c>
      <c r="R1459" s="2">
        <v>0</v>
      </c>
      <c r="S1459" s="2"/>
      <c r="T1459" s="10">
        <v>40996</v>
      </c>
      <c r="U1459" s="2">
        <v>36</v>
      </c>
    </row>
    <row r="1460" spans="1:21" x14ac:dyDescent="0.25">
      <c r="A1460" s="2">
        <v>64</v>
      </c>
      <c r="B1460" s="2" t="s">
        <v>111</v>
      </c>
      <c r="C1460" s="2" t="s">
        <v>4</v>
      </c>
      <c r="D1460" s="2">
        <v>2</v>
      </c>
      <c r="E1460" s="2" t="s">
        <v>29</v>
      </c>
      <c r="F1460" s="2">
        <v>1</v>
      </c>
      <c r="G1460" s="2">
        <v>40</v>
      </c>
      <c r="H1460" s="2">
        <v>40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40</v>
      </c>
      <c r="P1460" s="2">
        <v>40</v>
      </c>
      <c r="Q1460" s="2">
        <v>0</v>
      </c>
      <c r="R1460" s="2">
        <v>0</v>
      </c>
      <c r="S1460" s="2"/>
      <c r="T1460" s="10">
        <v>41000</v>
      </c>
      <c r="U1460" s="2">
        <v>40</v>
      </c>
    </row>
    <row r="1461" spans="1:21" x14ac:dyDescent="0.25">
      <c r="A1461" s="2">
        <v>64</v>
      </c>
      <c r="B1461" s="2" t="s">
        <v>111</v>
      </c>
      <c r="C1461" s="2" t="s">
        <v>4</v>
      </c>
      <c r="D1461" s="2">
        <v>2</v>
      </c>
      <c r="E1461" s="2" t="s">
        <v>29</v>
      </c>
      <c r="F1461" s="2">
        <v>1</v>
      </c>
      <c r="G1461" s="2">
        <v>40</v>
      </c>
      <c r="H1461" s="2">
        <v>40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40</v>
      </c>
      <c r="P1461" s="2">
        <v>40</v>
      </c>
      <c r="Q1461" s="2">
        <v>0</v>
      </c>
      <c r="R1461" s="2">
        <v>0</v>
      </c>
      <c r="S1461" s="2"/>
      <c r="T1461" s="10">
        <v>41004</v>
      </c>
      <c r="U1461" s="2">
        <v>44</v>
      </c>
    </row>
    <row r="1462" spans="1:21" x14ac:dyDescent="0.25">
      <c r="A1462" s="2">
        <v>64</v>
      </c>
      <c r="B1462" s="2" t="s">
        <v>111</v>
      </c>
      <c r="C1462" s="2" t="s">
        <v>4</v>
      </c>
      <c r="D1462" s="2">
        <v>2</v>
      </c>
      <c r="E1462" s="2" t="s">
        <v>29</v>
      </c>
      <c r="F1462" s="2">
        <v>1</v>
      </c>
      <c r="G1462" s="2">
        <v>40</v>
      </c>
      <c r="H1462" s="2">
        <v>40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40</v>
      </c>
      <c r="P1462" s="2">
        <v>40</v>
      </c>
      <c r="Q1462" s="2">
        <v>0</v>
      </c>
      <c r="R1462" s="2">
        <v>0</v>
      </c>
      <c r="S1462" s="2"/>
      <c r="T1462" s="10">
        <v>41008</v>
      </c>
      <c r="U1462" s="2">
        <v>48</v>
      </c>
    </row>
    <row r="1463" spans="1:21" x14ac:dyDescent="0.25">
      <c r="A1463" s="2">
        <v>64</v>
      </c>
      <c r="B1463" s="2" t="s">
        <v>111</v>
      </c>
      <c r="C1463" s="2" t="s">
        <v>4</v>
      </c>
      <c r="D1463" s="2">
        <v>2</v>
      </c>
      <c r="E1463" s="2" t="s">
        <v>29</v>
      </c>
      <c r="F1463" s="2">
        <v>1</v>
      </c>
      <c r="G1463" s="2">
        <v>40</v>
      </c>
      <c r="H1463" s="2">
        <v>40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40</v>
      </c>
      <c r="P1463" s="2">
        <v>40</v>
      </c>
      <c r="Q1463" s="2">
        <v>0</v>
      </c>
      <c r="R1463" s="2">
        <v>0</v>
      </c>
      <c r="S1463" s="2"/>
      <c r="T1463" s="10">
        <v>41012</v>
      </c>
      <c r="U1463" s="2">
        <v>52</v>
      </c>
    </row>
    <row r="1464" spans="1:21" x14ac:dyDescent="0.25">
      <c r="A1464" s="2">
        <v>64</v>
      </c>
      <c r="B1464" s="2" t="s">
        <v>111</v>
      </c>
      <c r="C1464" s="2" t="s">
        <v>4</v>
      </c>
      <c r="D1464" s="2">
        <v>2</v>
      </c>
      <c r="E1464" s="2" t="s">
        <v>29</v>
      </c>
      <c r="F1464" s="2">
        <v>1</v>
      </c>
      <c r="G1464" s="2">
        <v>35</v>
      </c>
      <c r="H1464" s="2">
        <v>40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38</v>
      </c>
      <c r="P1464" s="2">
        <v>40</v>
      </c>
      <c r="Q1464" s="2">
        <v>0</v>
      </c>
      <c r="R1464" s="2">
        <v>0</v>
      </c>
      <c r="S1464" s="2"/>
      <c r="T1464" s="10">
        <v>41016</v>
      </c>
      <c r="U1464" s="2">
        <v>56</v>
      </c>
    </row>
    <row r="1465" spans="1:21" x14ac:dyDescent="0.25">
      <c r="A1465" s="2">
        <v>64</v>
      </c>
      <c r="B1465" s="2" t="s">
        <v>111</v>
      </c>
      <c r="C1465" s="2" t="s">
        <v>4</v>
      </c>
      <c r="D1465" s="2">
        <v>2</v>
      </c>
      <c r="E1465" s="2" t="s">
        <v>29</v>
      </c>
      <c r="F1465" s="2">
        <v>1</v>
      </c>
      <c r="G1465" s="2">
        <v>29</v>
      </c>
      <c r="H1465" s="2">
        <v>40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38</v>
      </c>
      <c r="P1465" s="2">
        <v>40</v>
      </c>
      <c r="Q1465" s="2">
        <v>0</v>
      </c>
      <c r="R1465" s="2">
        <v>0</v>
      </c>
      <c r="S1465" s="2"/>
      <c r="T1465" s="10">
        <v>41020</v>
      </c>
      <c r="U1465" s="2">
        <v>60</v>
      </c>
    </row>
    <row r="1466" spans="1:21" x14ac:dyDescent="0.25">
      <c r="A1466" s="2">
        <v>64</v>
      </c>
      <c r="B1466" s="2" t="s">
        <v>111</v>
      </c>
      <c r="C1466" s="2" t="s">
        <v>4</v>
      </c>
      <c r="D1466" s="2">
        <v>2</v>
      </c>
      <c r="E1466" s="2" t="s">
        <v>29</v>
      </c>
      <c r="F1466" s="2">
        <v>1</v>
      </c>
      <c r="G1466" s="2">
        <v>27</v>
      </c>
      <c r="H1466" s="2">
        <v>40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38</v>
      </c>
      <c r="P1466" s="2">
        <v>40</v>
      </c>
      <c r="Q1466" s="2">
        <v>0</v>
      </c>
      <c r="R1466" s="2">
        <v>0</v>
      </c>
      <c r="S1466" s="2"/>
      <c r="T1466" s="10">
        <v>41027</v>
      </c>
      <c r="U1466" s="2">
        <v>67</v>
      </c>
    </row>
    <row r="1467" spans="1:21" x14ac:dyDescent="0.25">
      <c r="A1467" s="2">
        <v>64</v>
      </c>
      <c r="B1467" s="2" t="s">
        <v>111</v>
      </c>
      <c r="C1467" s="2" t="s">
        <v>4</v>
      </c>
      <c r="D1467" s="2">
        <v>2</v>
      </c>
      <c r="E1467" s="2" t="s">
        <v>29</v>
      </c>
      <c r="F1467" s="2">
        <v>1</v>
      </c>
      <c r="G1467" s="2">
        <v>24</v>
      </c>
      <c r="H1467" s="2">
        <v>40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32</v>
      </c>
      <c r="P1467" s="2">
        <v>40</v>
      </c>
      <c r="Q1467" s="2">
        <v>0</v>
      </c>
      <c r="R1467" s="2">
        <v>0</v>
      </c>
      <c r="S1467" s="2"/>
      <c r="T1467" s="10">
        <v>41034</v>
      </c>
      <c r="U1467" s="2">
        <v>74</v>
      </c>
    </row>
    <row r="1468" spans="1:21" x14ac:dyDescent="0.25">
      <c r="A1468" s="2">
        <v>64</v>
      </c>
      <c r="B1468" s="2" t="s">
        <v>111</v>
      </c>
      <c r="C1468" s="2" t="s">
        <v>4</v>
      </c>
      <c r="D1468" s="2">
        <v>2</v>
      </c>
      <c r="E1468" s="2" t="s">
        <v>29</v>
      </c>
      <c r="F1468" s="2">
        <v>1</v>
      </c>
      <c r="G1468" s="2">
        <v>20</v>
      </c>
      <c r="H1468" s="2">
        <v>40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29</v>
      </c>
      <c r="P1468" s="2">
        <v>40</v>
      </c>
      <c r="Q1468" s="2">
        <v>0</v>
      </c>
      <c r="R1468" s="2">
        <v>0</v>
      </c>
      <c r="S1468" s="2"/>
      <c r="T1468" s="10">
        <v>41041</v>
      </c>
      <c r="U1468" s="2">
        <v>81</v>
      </c>
    </row>
    <row r="1469" spans="1:21" x14ac:dyDescent="0.25">
      <c r="A1469" s="2">
        <v>64</v>
      </c>
      <c r="B1469" s="2" t="s">
        <v>111</v>
      </c>
      <c r="C1469" s="2" t="s">
        <v>4</v>
      </c>
      <c r="D1469" s="2">
        <v>2</v>
      </c>
      <c r="E1469" s="2" t="s">
        <v>29</v>
      </c>
      <c r="F1469" s="2">
        <v>1</v>
      </c>
      <c r="G1469" s="2">
        <v>20</v>
      </c>
      <c r="H1469" s="2">
        <v>40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23</v>
      </c>
      <c r="P1469" s="2">
        <v>40</v>
      </c>
      <c r="Q1469" s="2">
        <v>0</v>
      </c>
      <c r="R1469" s="2">
        <v>0</v>
      </c>
      <c r="S1469" s="2"/>
      <c r="T1469" s="10">
        <v>41048</v>
      </c>
      <c r="U1469" s="2">
        <v>88</v>
      </c>
    </row>
    <row r="1470" spans="1:21" x14ac:dyDescent="0.25">
      <c r="A1470" s="2">
        <v>64</v>
      </c>
      <c r="B1470" s="2" t="s">
        <v>111</v>
      </c>
      <c r="C1470" s="2" t="s">
        <v>4</v>
      </c>
      <c r="D1470" s="2">
        <v>2</v>
      </c>
      <c r="E1470" s="2" t="s">
        <v>29</v>
      </c>
      <c r="F1470" s="2">
        <v>1</v>
      </c>
      <c r="G1470" s="2">
        <v>17</v>
      </c>
      <c r="H1470" s="2">
        <v>40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20</v>
      </c>
      <c r="P1470" s="2">
        <v>40</v>
      </c>
      <c r="Q1470" s="2">
        <v>0</v>
      </c>
      <c r="R1470" s="2">
        <v>0</v>
      </c>
      <c r="S1470" s="2"/>
      <c r="T1470" s="10">
        <v>41055</v>
      </c>
      <c r="U1470" s="2">
        <v>95</v>
      </c>
    </row>
    <row r="1471" spans="1:21" x14ac:dyDescent="0.25">
      <c r="A1471" s="2">
        <v>64</v>
      </c>
      <c r="B1471" s="2" t="s">
        <v>111</v>
      </c>
      <c r="C1471" s="2" t="s">
        <v>4</v>
      </c>
      <c r="D1471" s="2">
        <v>2</v>
      </c>
      <c r="E1471" s="2" t="s">
        <v>29</v>
      </c>
      <c r="F1471" s="2">
        <v>1</v>
      </c>
      <c r="G1471" s="2">
        <v>16</v>
      </c>
      <c r="H1471" s="2">
        <v>40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15</v>
      </c>
      <c r="P1471" s="2">
        <v>40</v>
      </c>
      <c r="Q1471" s="2">
        <v>0</v>
      </c>
      <c r="R1471" s="2">
        <v>0</v>
      </c>
      <c r="S1471" s="2"/>
      <c r="T1471" s="10">
        <v>41062</v>
      </c>
      <c r="U1471" s="2">
        <v>102</v>
      </c>
    </row>
    <row r="1472" spans="1:21" x14ac:dyDescent="0.25">
      <c r="A1472" s="2">
        <v>64</v>
      </c>
      <c r="B1472" s="2" t="s">
        <v>111</v>
      </c>
      <c r="C1472" s="2" t="s">
        <v>4</v>
      </c>
      <c r="D1472" s="2">
        <v>2</v>
      </c>
      <c r="E1472" s="2" t="s">
        <v>29</v>
      </c>
      <c r="F1472" s="2">
        <v>1</v>
      </c>
      <c r="G1472" s="2">
        <v>15</v>
      </c>
      <c r="H1472" s="2">
        <v>40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12</v>
      </c>
      <c r="P1472" s="2">
        <v>40</v>
      </c>
      <c r="Q1472" s="2">
        <v>0</v>
      </c>
      <c r="R1472" s="2">
        <v>0</v>
      </c>
      <c r="S1472" s="2"/>
      <c r="T1472" s="10">
        <v>41069</v>
      </c>
      <c r="U1472" s="2">
        <v>109</v>
      </c>
    </row>
    <row r="1473" spans="1:21" x14ac:dyDescent="0.25">
      <c r="A1473" s="2">
        <v>64</v>
      </c>
      <c r="B1473" s="2" t="s">
        <v>111</v>
      </c>
      <c r="C1473" s="2" t="s">
        <v>4</v>
      </c>
      <c r="D1473" s="2">
        <v>2</v>
      </c>
      <c r="E1473" s="2" t="s">
        <v>29</v>
      </c>
      <c r="F1473" s="2">
        <v>1</v>
      </c>
      <c r="G1473" s="2">
        <v>14</v>
      </c>
      <c r="H1473" s="2">
        <v>40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9</v>
      </c>
      <c r="P1473" s="2">
        <v>40</v>
      </c>
      <c r="Q1473" s="2">
        <v>0</v>
      </c>
      <c r="R1473" s="2">
        <v>0</v>
      </c>
      <c r="S1473" s="2"/>
      <c r="T1473" s="10">
        <v>41076</v>
      </c>
      <c r="U1473" s="2">
        <v>116</v>
      </c>
    </row>
    <row r="1474" spans="1:21" x14ac:dyDescent="0.25">
      <c r="A1474" s="2">
        <v>65</v>
      </c>
      <c r="B1474" s="2" t="s">
        <v>112</v>
      </c>
      <c r="C1474" s="2" t="s">
        <v>4</v>
      </c>
      <c r="D1474" s="2">
        <v>2</v>
      </c>
      <c r="E1474" s="2" t="s">
        <v>29</v>
      </c>
      <c r="F1474" s="2">
        <v>2</v>
      </c>
      <c r="G1474" s="2">
        <v>0</v>
      </c>
      <c r="H1474" s="2">
        <v>40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40</v>
      </c>
      <c r="Q1474" s="2">
        <v>0</v>
      </c>
      <c r="R1474" s="2">
        <v>0</v>
      </c>
      <c r="S1474" s="2"/>
      <c r="T1474" s="10">
        <v>40964</v>
      </c>
      <c r="U1474" s="2">
        <v>4</v>
      </c>
    </row>
    <row r="1475" spans="1:21" x14ac:dyDescent="0.25">
      <c r="A1475" s="2">
        <v>65</v>
      </c>
      <c r="B1475" s="2" t="s">
        <v>112</v>
      </c>
      <c r="C1475" s="2" t="s">
        <v>4</v>
      </c>
      <c r="D1475" s="2">
        <v>2</v>
      </c>
      <c r="E1475" s="2" t="s">
        <v>29</v>
      </c>
      <c r="F1475" s="2">
        <v>2</v>
      </c>
      <c r="G1475" s="2">
        <v>12</v>
      </c>
      <c r="H1475" s="2">
        <v>40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40</v>
      </c>
      <c r="Q1475" s="2">
        <v>0</v>
      </c>
      <c r="R1475" s="2">
        <v>0</v>
      </c>
      <c r="S1475" s="2"/>
      <c r="T1475" s="10">
        <v>40968</v>
      </c>
      <c r="U1475" s="2">
        <v>8</v>
      </c>
    </row>
    <row r="1476" spans="1:21" x14ac:dyDescent="0.25">
      <c r="A1476" s="2">
        <v>65</v>
      </c>
      <c r="B1476" s="2" t="s">
        <v>112</v>
      </c>
      <c r="C1476" s="2" t="s">
        <v>4</v>
      </c>
      <c r="D1476" s="2">
        <v>2</v>
      </c>
      <c r="E1476" s="2" t="s">
        <v>29</v>
      </c>
      <c r="F1476" s="2">
        <v>2</v>
      </c>
      <c r="G1476" s="2">
        <v>38</v>
      </c>
      <c r="H1476" s="2">
        <v>40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13</v>
      </c>
      <c r="P1476" s="2">
        <v>40</v>
      </c>
      <c r="Q1476" s="2">
        <v>0</v>
      </c>
      <c r="R1476" s="2">
        <v>0</v>
      </c>
      <c r="S1476" s="2"/>
      <c r="T1476" s="10">
        <v>40972</v>
      </c>
      <c r="U1476" s="2">
        <v>12</v>
      </c>
    </row>
    <row r="1477" spans="1:21" x14ac:dyDescent="0.25">
      <c r="A1477" s="2">
        <v>65</v>
      </c>
      <c r="B1477" s="2" t="s">
        <v>112</v>
      </c>
      <c r="C1477" s="2" t="s">
        <v>4</v>
      </c>
      <c r="D1477" s="2">
        <v>2</v>
      </c>
      <c r="E1477" s="2" t="s">
        <v>29</v>
      </c>
      <c r="F1477" s="2">
        <v>2</v>
      </c>
      <c r="G1477" s="2">
        <v>37</v>
      </c>
      <c r="H1477" s="2">
        <v>40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40</v>
      </c>
      <c r="P1477" s="2">
        <v>40</v>
      </c>
      <c r="Q1477" s="2">
        <v>0</v>
      </c>
      <c r="R1477" s="2">
        <v>0</v>
      </c>
      <c r="S1477" s="2"/>
      <c r="T1477" s="10">
        <v>40976</v>
      </c>
      <c r="U1477" s="2">
        <v>16</v>
      </c>
    </row>
    <row r="1478" spans="1:21" x14ac:dyDescent="0.25">
      <c r="A1478" s="2">
        <v>65</v>
      </c>
      <c r="B1478" s="2" t="s">
        <v>112</v>
      </c>
      <c r="C1478" s="2" t="s">
        <v>4</v>
      </c>
      <c r="D1478" s="2">
        <v>2</v>
      </c>
      <c r="E1478" s="2" t="s">
        <v>29</v>
      </c>
      <c r="F1478" s="2">
        <v>2</v>
      </c>
      <c r="G1478" s="2">
        <v>40</v>
      </c>
      <c r="H1478" s="2">
        <v>40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40</v>
      </c>
      <c r="P1478" s="2">
        <v>40</v>
      </c>
      <c r="Q1478" s="2">
        <v>0</v>
      </c>
      <c r="R1478" s="2">
        <v>0</v>
      </c>
      <c r="S1478" s="2"/>
      <c r="T1478" s="10">
        <v>40980</v>
      </c>
      <c r="U1478" s="2">
        <v>20</v>
      </c>
    </row>
    <row r="1479" spans="1:21" x14ac:dyDescent="0.25">
      <c r="A1479" s="2">
        <v>65</v>
      </c>
      <c r="B1479" s="2" t="s">
        <v>112</v>
      </c>
      <c r="C1479" s="2" t="s">
        <v>4</v>
      </c>
      <c r="D1479" s="2">
        <v>2</v>
      </c>
      <c r="E1479" s="2" t="s">
        <v>29</v>
      </c>
      <c r="F1479" s="2">
        <v>2</v>
      </c>
      <c r="G1479" s="2">
        <v>40</v>
      </c>
      <c r="H1479" s="2">
        <v>40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40</v>
      </c>
      <c r="P1479" s="2">
        <v>40</v>
      </c>
      <c r="Q1479" s="2">
        <v>0</v>
      </c>
      <c r="R1479" s="2">
        <v>0</v>
      </c>
      <c r="S1479" s="2"/>
      <c r="T1479" s="10">
        <v>40984</v>
      </c>
      <c r="U1479" s="2">
        <v>24</v>
      </c>
    </row>
    <row r="1480" spans="1:21" x14ac:dyDescent="0.25">
      <c r="A1480" s="2">
        <v>65</v>
      </c>
      <c r="B1480" s="2" t="s">
        <v>112</v>
      </c>
      <c r="C1480" s="2" t="s">
        <v>4</v>
      </c>
      <c r="D1480" s="2">
        <v>2</v>
      </c>
      <c r="E1480" s="2" t="s">
        <v>29</v>
      </c>
      <c r="F1480" s="2">
        <v>2</v>
      </c>
      <c r="G1480" s="2">
        <v>37</v>
      </c>
      <c r="H1480" s="2">
        <v>40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40</v>
      </c>
      <c r="P1480" s="2">
        <v>40</v>
      </c>
      <c r="Q1480" s="2">
        <v>0</v>
      </c>
      <c r="R1480" s="2">
        <v>0</v>
      </c>
      <c r="S1480" s="2"/>
      <c r="T1480" s="10">
        <v>40988</v>
      </c>
      <c r="U1480" s="2">
        <v>28</v>
      </c>
    </row>
    <row r="1481" spans="1:21" x14ac:dyDescent="0.25">
      <c r="A1481" s="2">
        <v>65</v>
      </c>
      <c r="B1481" s="2" t="s">
        <v>112</v>
      </c>
      <c r="C1481" s="2" t="s">
        <v>4</v>
      </c>
      <c r="D1481" s="2">
        <v>2</v>
      </c>
      <c r="E1481" s="2" t="s">
        <v>29</v>
      </c>
      <c r="F1481" s="2">
        <v>2</v>
      </c>
      <c r="G1481" s="2">
        <v>35</v>
      </c>
      <c r="H1481" s="2">
        <v>40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40</v>
      </c>
      <c r="P1481" s="2">
        <v>40</v>
      </c>
      <c r="Q1481" s="2">
        <v>0</v>
      </c>
      <c r="R1481" s="2">
        <v>0</v>
      </c>
      <c r="S1481" s="2"/>
      <c r="T1481" s="10">
        <v>40992</v>
      </c>
      <c r="U1481" s="2">
        <v>32</v>
      </c>
    </row>
    <row r="1482" spans="1:21" x14ac:dyDescent="0.25">
      <c r="A1482" s="2">
        <v>65</v>
      </c>
      <c r="B1482" s="2" t="s">
        <v>112</v>
      </c>
      <c r="C1482" s="2" t="s">
        <v>4</v>
      </c>
      <c r="D1482" s="2">
        <v>2</v>
      </c>
      <c r="E1482" s="2" t="s">
        <v>29</v>
      </c>
      <c r="F1482" s="2">
        <v>2</v>
      </c>
      <c r="G1482" s="2">
        <v>34</v>
      </c>
      <c r="H1482" s="2">
        <v>40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40</v>
      </c>
      <c r="P1482" s="2">
        <v>40</v>
      </c>
      <c r="Q1482" s="2">
        <v>0</v>
      </c>
      <c r="R1482" s="2">
        <v>0</v>
      </c>
      <c r="S1482" s="2"/>
      <c r="T1482" s="10">
        <v>40996</v>
      </c>
      <c r="U1482" s="2">
        <v>36</v>
      </c>
    </row>
    <row r="1483" spans="1:21" x14ac:dyDescent="0.25">
      <c r="A1483" s="2">
        <v>65</v>
      </c>
      <c r="B1483" s="2" t="s">
        <v>112</v>
      </c>
      <c r="C1483" s="2" t="s">
        <v>4</v>
      </c>
      <c r="D1483" s="2">
        <v>2</v>
      </c>
      <c r="E1483" s="2" t="s">
        <v>29</v>
      </c>
      <c r="F1483" s="2">
        <v>2</v>
      </c>
      <c r="G1483" s="2">
        <v>34</v>
      </c>
      <c r="H1483" s="2">
        <v>40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40</v>
      </c>
      <c r="P1483" s="2">
        <v>40</v>
      </c>
      <c r="Q1483" s="2">
        <v>0</v>
      </c>
      <c r="R1483" s="2">
        <v>0</v>
      </c>
      <c r="S1483" s="2"/>
      <c r="T1483" s="10">
        <v>41000</v>
      </c>
      <c r="U1483" s="2">
        <v>40</v>
      </c>
    </row>
    <row r="1484" spans="1:21" x14ac:dyDescent="0.25">
      <c r="A1484" s="2">
        <v>65</v>
      </c>
      <c r="B1484" s="2" t="s">
        <v>112</v>
      </c>
      <c r="C1484" s="2" t="s">
        <v>4</v>
      </c>
      <c r="D1484" s="2">
        <v>2</v>
      </c>
      <c r="E1484" s="2" t="s">
        <v>29</v>
      </c>
      <c r="F1484" s="2">
        <v>2</v>
      </c>
      <c r="G1484" s="2">
        <v>33</v>
      </c>
      <c r="H1484" s="2">
        <v>40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37</v>
      </c>
      <c r="P1484" s="2">
        <v>40</v>
      </c>
      <c r="Q1484" s="2">
        <v>0</v>
      </c>
      <c r="R1484" s="2">
        <v>0</v>
      </c>
      <c r="S1484" s="2"/>
      <c r="T1484" s="10">
        <v>41004</v>
      </c>
      <c r="U1484" s="2">
        <v>44</v>
      </c>
    </row>
    <row r="1485" spans="1:21" x14ac:dyDescent="0.25">
      <c r="A1485" s="2">
        <v>65</v>
      </c>
      <c r="B1485" s="2" t="s">
        <v>112</v>
      </c>
      <c r="C1485" s="2" t="s">
        <v>4</v>
      </c>
      <c r="D1485" s="2">
        <v>2</v>
      </c>
      <c r="E1485" s="2" t="s">
        <v>29</v>
      </c>
      <c r="F1485" s="2">
        <v>2</v>
      </c>
      <c r="G1485" s="2">
        <v>31</v>
      </c>
      <c r="H1485" s="2">
        <v>40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37</v>
      </c>
      <c r="P1485" s="2">
        <v>40</v>
      </c>
      <c r="Q1485" s="2">
        <v>0</v>
      </c>
      <c r="R1485" s="2">
        <v>0</v>
      </c>
      <c r="S1485" s="2"/>
      <c r="T1485" s="10">
        <v>41008</v>
      </c>
      <c r="U1485" s="2">
        <v>48</v>
      </c>
    </row>
    <row r="1486" spans="1:21" x14ac:dyDescent="0.25">
      <c r="A1486" s="2">
        <v>65</v>
      </c>
      <c r="B1486" s="2" t="s">
        <v>112</v>
      </c>
      <c r="C1486" s="2" t="s">
        <v>4</v>
      </c>
      <c r="D1486" s="2">
        <v>2</v>
      </c>
      <c r="E1486" s="2" t="s">
        <v>29</v>
      </c>
      <c r="F1486" s="2">
        <v>2</v>
      </c>
      <c r="G1486" s="2">
        <v>29</v>
      </c>
      <c r="H1486" s="2">
        <v>40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29</v>
      </c>
      <c r="P1486" s="2">
        <v>40</v>
      </c>
      <c r="Q1486" s="2">
        <v>0</v>
      </c>
      <c r="R1486" s="2">
        <v>0</v>
      </c>
      <c r="S1486" s="2"/>
      <c r="T1486" s="10">
        <v>41012</v>
      </c>
      <c r="U1486" s="2">
        <v>52</v>
      </c>
    </row>
    <row r="1487" spans="1:21" x14ac:dyDescent="0.25">
      <c r="A1487" s="2">
        <v>65</v>
      </c>
      <c r="B1487" s="2" t="s">
        <v>112</v>
      </c>
      <c r="C1487" s="2" t="s">
        <v>4</v>
      </c>
      <c r="D1487" s="2">
        <v>2</v>
      </c>
      <c r="E1487" s="2" t="s">
        <v>29</v>
      </c>
      <c r="F1487" s="2">
        <v>2</v>
      </c>
      <c r="G1487" s="2">
        <v>23</v>
      </c>
      <c r="H1487" s="2">
        <v>40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24</v>
      </c>
      <c r="P1487" s="2">
        <v>40</v>
      </c>
      <c r="Q1487" s="2">
        <v>0</v>
      </c>
      <c r="R1487" s="2">
        <v>0</v>
      </c>
      <c r="S1487" s="2"/>
      <c r="T1487" s="10">
        <v>41016</v>
      </c>
      <c r="U1487" s="2">
        <v>56</v>
      </c>
    </row>
    <row r="1488" spans="1:21" x14ac:dyDescent="0.25">
      <c r="A1488" s="2">
        <v>65</v>
      </c>
      <c r="B1488" s="2" t="s">
        <v>112</v>
      </c>
      <c r="C1488" s="2" t="s">
        <v>4</v>
      </c>
      <c r="D1488" s="2">
        <v>2</v>
      </c>
      <c r="E1488" s="2" t="s">
        <v>29</v>
      </c>
      <c r="F1488" s="2">
        <v>2</v>
      </c>
      <c r="G1488" s="2">
        <v>22</v>
      </c>
      <c r="H1488" s="2">
        <v>40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17</v>
      </c>
      <c r="P1488" s="2">
        <v>40</v>
      </c>
      <c r="Q1488" s="2">
        <v>0</v>
      </c>
      <c r="R1488" s="2">
        <v>0</v>
      </c>
      <c r="S1488" s="2"/>
      <c r="T1488" s="10">
        <v>41020</v>
      </c>
      <c r="U1488" s="2">
        <v>60</v>
      </c>
    </row>
    <row r="1489" spans="1:21" x14ac:dyDescent="0.25">
      <c r="A1489" s="2">
        <v>65</v>
      </c>
      <c r="B1489" s="2" t="s">
        <v>112</v>
      </c>
      <c r="C1489" s="2" t="s">
        <v>4</v>
      </c>
      <c r="D1489" s="2">
        <v>2</v>
      </c>
      <c r="E1489" s="2" t="s">
        <v>29</v>
      </c>
      <c r="F1489" s="2">
        <v>2</v>
      </c>
      <c r="G1489" s="2">
        <v>16</v>
      </c>
      <c r="H1489" s="2">
        <v>40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17</v>
      </c>
      <c r="P1489" s="2">
        <v>40</v>
      </c>
      <c r="Q1489" s="2">
        <v>0</v>
      </c>
      <c r="R1489" s="2">
        <v>0</v>
      </c>
      <c r="S1489" s="2"/>
      <c r="T1489" s="10">
        <v>41027</v>
      </c>
      <c r="U1489" s="2">
        <v>67</v>
      </c>
    </row>
    <row r="1490" spans="1:21" x14ac:dyDescent="0.25">
      <c r="A1490" s="2">
        <v>65</v>
      </c>
      <c r="B1490" s="2" t="s">
        <v>112</v>
      </c>
      <c r="C1490" s="2" t="s">
        <v>4</v>
      </c>
      <c r="D1490" s="2">
        <v>2</v>
      </c>
      <c r="E1490" s="2" t="s">
        <v>29</v>
      </c>
      <c r="F1490" s="2">
        <v>2</v>
      </c>
      <c r="G1490" s="2">
        <v>15</v>
      </c>
      <c r="H1490" s="2">
        <v>40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17</v>
      </c>
      <c r="P1490" s="2">
        <v>40</v>
      </c>
      <c r="Q1490" s="2">
        <v>0</v>
      </c>
      <c r="R1490" s="2">
        <v>0</v>
      </c>
      <c r="S1490" s="2"/>
      <c r="T1490" s="10">
        <v>41034</v>
      </c>
      <c r="U1490" s="2">
        <v>74</v>
      </c>
    </row>
    <row r="1491" spans="1:21" x14ac:dyDescent="0.25">
      <c r="A1491" s="2">
        <v>65</v>
      </c>
      <c r="B1491" s="2" t="s">
        <v>112</v>
      </c>
      <c r="C1491" s="2" t="s">
        <v>4</v>
      </c>
      <c r="D1491" s="2">
        <v>2</v>
      </c>
      <c r="E1491" s="2" t="s">
        <v>29</v>
      </c>
      <c r="F1491" s="2">
        <v>2</v>
      </c>
      <c r="G1491" s="2">
        <v>15</v>
      </c>
      <c r="H1491" s="2">
        <v>40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17</v>
      </c>
      <c r="P1491" s="2">
        <v>40</v>
      </c>
      <c r="Q1491" s="2">
        <v>0</v>
      </c>
      <c r="R1491" s="2">
        <v>0</v>
      </c>
      <c r="S1491" s="2"/>
      <c r="T1491" s="10">
        <v>41041</v>
      </c>
      <c r="U1491" s="2">
        <v>81</v>
      </c>
    </row>
    <row r="1492" spans="1:21" x14ac:dyDescent="0.25">
      <c r="A1492" s="2">
        <v>65</v>
      </c>
      <c r="B1492" s="2" t="s">
        <v>112</v>
      </c>
      <c r="C1492" s="2" t="s">
        <v>4</v>
      </c>
      <c r="D1492" s="2">
        <v>2</v>
      </c>
      <c r="E1492" s="2" t="s">
        <v>29</v>
      </c>
      <c r="F1492" s="2">
        <v>2</v>
      </c>
      <c r="G1492" s="2">
        <v>15</v>
      </c>
      <c r="H1492" s="2">
        <v>40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10</v>
      </c>
      <c r="P1492" s="2">
        <v>40</v>
      </c>
      <c r="Q1492" s="2">
        <v>0</v>
      </c>
      <c r="R1492" s="2">
        <v>0</v>
      </c>
      <c r="S1492" s="2"/>
      <c r="T1492" s="10">
        <v>41048</v>
      </c>
      <c r="U1492" s="2">
        <v>88</v>
      </c>
    </row>
    <row r="1493" spans="1:21" x14ac:dyDescent="0.25">
      <c r="A1493" s="2">
        <v>65</v>
      </c>
      <c r="B1493" s="2" t="s">
        <v>112</v>
      </c>
      <c r="C1493" s="2" t="s">
        <v>4</v>
      </c>
      <c r="D1493" s="2">
        <v>2</v>
      </c>
      <c r="E1493" s="2" t="s">
        <v>29</v>
      </c>
      <c r="F1493" s="2">
        <v>2</v>
      </c>
      <c r="G1493" s="2">
        <v>15</v>
      </c>
      <c r="H1493" s="2">
        <v>40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7</v>
      </c>
      <c r="P1493" s="2">
        <v>40</v>
      </c>
      <c r="Q1493" s="2">
        <v>0</v>
      </c>
      <c r="R1493" s="2">
        <v>0</v>
      </c>
      <c r="S1493" s="2"/>
      <c r="T1493" s="10">
        <v>41055</v>
      </c>
      <c r="U1493" s="2">
        <v>95</v>
      </c>
    </row>
    <row r="1494" spans="1:21" x14ac:dyDescent="0.25">
      <c r="A1494" s="2">
        <v>65</v>
      </c>
      <c r="B1494" s="2" t="s">
        <v>112</v>
      </c>
      <c r="C1494" s="2" t="s">
        <v>4</v>
      </c>
      <c r="D1494" s="2">
        <v>2</v>
      </c>
      <c r="E1494" s="2" t="s">
        <v>29</v>
      </c>
      <c r="F1494" s="2">
        <v>2</v>
      </c>
      <c r="G1494" s="2">
        <v>12</v>
      </c>
      <c r="H1494" s="2">
        <v>40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6</v>
      </c>
      <c r="P1494" s="2">
        <v>40</v>
      </c>
      <c r="Q1494" s="2">
        <v>0</v>
      </c>
      <c r="R1494" s="2">
        <v>0</v>
      </c>
      <c r="S1494" s="2"/>
      <c r="T1494" s="10">
        <v>41062</v>
      </c>
      <c r="U1494" s="2">
        <v>102</v>
      </c>
    </row>
    <row r="1495" spans="1:21" x14ac:dyDescent="0.25">
      <c r="A1495" s="2">
        <v>65</v>
      </c>
      <c r="B1495" s="2" t="s">
        <v>112</v>
      </c>
      <c r="C1495" s="2" t="s">
        <v>4</v>
      </c>
      <c r="D1495" s="2">
        <v>2</v>
      </c>
      <c r="E1495" s="2" t="s">
        <v>29</v>
      </c>
      <c r="F1495" s="2">
        <v>2</v>
      </c>
      <c r="G1495" s="2">
        <v>10</v>
      </c>
      <c r="H1495" s="2">
        <v>40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6</v>
      </c>
      <c r="P1495" s="2">
        <v>40</v>
      </c>
      <c r="Q1495" s="2">
        <v>0</v>
      </c>
      <c r="R1495" s="2">
        <v>0</v>
      </c>
      <c r="S1495" s="2"/>
      <c r="T1495" s="10">
        <v>41069</v>
      </c>
      <c r="U1495" s="2">
        <v>109</v>
      </c>
    </row>
    <row r="1496" spans="1:21" x14ac:dyDescent="0.25">
      <c r="A1496" s="2">
        <v>65</v>
      </c>
      <c r="B1496" s="2" t="s">
        <v>112</v>
      </c>
      <c r="C1496" s="2" t="s">
        <v>4</v>
      </c>
      <c r="D1496" s="2">
        <v>2</v>
      </c>
      <c r="E1496" s="2" t="s">
        <v>29</v>
      </c>
      <c r="F1496" s="2">
        <v>2</v>
      </c>
      <c r="G1496" s="2">
        <v>9</v>
      </c>
      <c r="H1496" s="2">
        <v>40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4</v>
      </c>
      <c r="P1496" s="2">
        <v>40</v>
      </c>
      <c r="Q1496" s="2">
        <v>0</v>
      </c>
      <c r="R1496" s="2">
        <v>0</v>
      </c>
      <c r="S1496" s="2"/>
      <c r="T1496" s="10">
        <v>41076</v>
      </c>
      <c r="U1496" s="2">
        <v>116</v>
      </c>
    </row>
    <row r="1497" spans="1:21" x14ac:dyDescent="0.25">
      <c r="A1497" s="2">
        <v>66</v>
      </c>
      <c r="B1497" s="2" t="s">
        <v>113</v>
      </c>
      <c r="C1497" s="2" t="s">
        <v>4</v>
      </c>
      <c r="D1497" s="2">
        <v>2</v>
      </c>
      <c r="E1497" s="2" t="s">
        <v>29</v>
      </c>
      <c r="F1497" s="2">
        <v>3</v>
      </c>
      <c r="G1497" s="2">
        <v>0</v>
      </c>
      <c r="H1497" s="2">
        <v>40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40</v>
      </c>
      <c r="Q1497" s="2">
        <v>0</v>
      </c>
      <c r="R1497" s="2">
        <v>0</v>
      </c>
      <c r="S1497" s="2"/>
      <c r="T1497" s="10">
        <v>40964</v>
      </c>
      <c r="U1497" s="2">
        <v>4</v>
      </c>
    </row>
    <row r="1498" spans="1:21" x14ac:dyDescent="0.25">
      <c r="A1498" s="2">
        <v>66</v>
      </c>
      <c r="B1498" s="2" t="s">
        <v>113</v>
      </c>
      <c r="C1498" s="2" t="s">
        <v>4</v>
      </c>
      <c r="D1498" s="2">
        <v>2</v>
      </c>
      <c r="E1498" s="2" t="s">
        <v>29</v>
      </c>
      <c r="F1498" s="2">
        <v>3</v>
      </c>
      <c r="G1498" s="2">
        <v>25</v>
      </c>
      <c r="H1498" s="2">
        <v>40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2</v>
      </c>
      <c r="P1498" s="2">
        <v>40</v>
      </c>
      <c r="Q1498" s="2">
        <v>0</v>
      </c>
      <c r="R1498" s="2">
        <v>0</v>
      </c>
      <c r="S1498" s="2"/>
      <c r="T1498" s="10">
        <v>40968</v>
      </c>
      <c r="U1498" s="2">
        <v>8</v>
      </c>
    </row>
    <row r="1499" spans="1:21" x14ac:dyDescent="0.25">
      <c r="A1499" s="2">
        <v>66</v>
      </c>
      <c r="B1499" s="2" t="s">
        <v>113</v>
      </c>
      <c r="C1499" s="2" t="s">
        <v>4</v>
      </c>
      <c r="D1499" s="2">
        <v>2</v>
      </c>
      <c r="E1499" s="2" t="s">
        <v>29</v>
      </c>
      <c r="F1499" s="2">
        <v>3</v>
      </c>
      <c r="G1499" s="2">
        <v>49</v>
      </c>
      <c r="H1499" s="2">
        <v>40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7</v>
      </c>
      <c r="P1499" s="2">
        <v>40</v>
      </c>
      <c r="Q1499" s="2">
        <v>0</v>
      </c>
      <c r="R1499" s="2">
        <v>0</v>
      </c>
      <c r="S1499" s="2"/>
      <c r="T1499" s="10">
        <v>40972</v>
      </c>
      <c r="U1499" s="2">
        <v>12</v>
      </c>
    </row>
    <row r="1500" spans="1:21" x14ac:dyDescent="0.25">
      <c r="A1500" s="2">
        <v>66</v>
      </c>
      <c r="B1500" s="2" t="s">
        <v>113</v>
      </c>
      <c r="C1500" s="2" t="s">
        <v>4</v>
      </c>
      <c r="D1500" s="2">
        <v>2</v>
      </c>
      <c r="E1500" s="2" t="s">
        <v>29</v>
      </c>
      <c r="F1500" s="2">
        <v>3</v>
      </c>
      <c r="G1500" s="2">
        <v>40</v>
      </c>
      <c r="H1500" s="2">
        <v>40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40</v>
      </c>
      <c r="P1500" s="2">
        <v>40</v>
      </c>
      <c r="Q1500" s="2">
        <v>0</v>
      </c>
      <c r="R1500" s="2">
        <v>0</v>
      </c>
      <c r="S1500" s="2"/>
      <c r="T1500" s="10">
        <v>40976</v>
      </c>
      <c r="U1500" s="2">
        <v>16</v>
      </c>
    </row>
    <row r="1501" spans="1:21" x14ac:dyDescent="0.25">
      <c r="A1501" s="2">
        <v>66</v>
      </c>
      <c r="B1501" s="2" t="s">
        <v>113</v>
      </c>
      <c r="C1501" s="2" t="s">
        <v>4</v>
      </c>
      <c r="D1501" s="2">
        <v>2</v>
      </c>
      <c r="E1501" s="2" t="s">
        <v>29</v>
      </c>
      <c r="F1501" s="2">
        <v>3</v>
      </c>
      <c r="G1501" s="2">
        <v>40</v>
      </c>
      <c r="H1501" s="2">
        <v>40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40</v>
      </c>
      <c r="P1501" s="2">
        <v>40</v>
      </c>
      <c r="Q1501" s="2">
        <v>0</v>
      </c>
      <c r="R1501" s="2">
        <v>0</v>
      </c>
      <c r="S1501" s="2"/>
      <c r="T1501" s="10">
        <v>40980</v>
      </c>
      <c r="U1501" s="2">
        <v>20</v>
      </c>
    </row>
    <row r="1502" spans="1:21" x14ac:dyDescent="0.25">
      <c r="A1502" s="2">
        <v>66</v>
      </c>
      <c r="B1502" s="2" t="s">
        <v>113</v>
      </c>
      <c r="C1502" s="2" t="s">
        <v>4</v>
      </c>
      <c r="D1502" s="2">
        <v>2</v>
      </c>
      <c r="E1502" s="2" t="s">
        <v>29</v>
      </c>
      <c r="F1502" s="2">
        <v>3</v>
      </c>
      <c r="G1502" s="2">
        <v>40</v>
      </c>
      <c r="H1502" s="2">
        <v>40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40</v>
      </c>
      <c r="P1502" s="2">
        <v>40</v>
      </c>
      <c r="Q1502" s="2">
        <v>0</v>
      </c>
      <c r="R1502" s="2">
        <v>0</v>
      </c>
      <c r="S1502" s="2"/>
      <c r="T1502" s="10">
        <v>40984</v>
      </c>
      <c r="U1502" s="2">
        <v>24</v>
      </c>
    </row>
    <row r="1503" spans="1:21" x14ac:dyDescent="0.25">
      <c r="A1503" s="2">
        <v>66</v>
      </c>
      <c r="B1503" s="2" t="s">
        <v>113</v>
      </c>
      <c r="C1503" s="2" t="s">
        <v>4</v>
      </c>
      <c r="D1503" s="2">
        <v>2</v>
      </c>
      <c r="E1503" s="2" t="s">
        <v>29</v>
      </c>
      <c r="F1503" s="2">
        <v>3</v>
      </c>
      <c r="G1503" s="2">
        <v>40</v>
      </c>
      <c r="H1503" s="2">
        <v>40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37</v>
      </c>
      <c r="P1503" s="2">
        <v>40</v>
      </c>
      <c r="Q1503" s="2">
        <v>0</v>
      </c>
      <c r="R1503" s="2">
        <v>0</v>
      </c>
      <c r="S1503" s="2"/>
      <c r="T1503" s="10">
        <v>40988</v>
      </c>
      <c r="U1503" s="2">
        <v>28</v>
      </c>
    </row>
    <row r="1504" spans="1:21" x14ac:dyDescent="0.25">
      <c r="A1504" s="2">
        <v>66</v>
      </c>
      <c r="B1504" s="2" t="s">
        <v>113</v>
      </c>
      <c r="C1504" s="2" t="s">
        <v>4</v>
      </c>
      <c r="D1504" s="2">
        <v>2</v>
      </c>
      <c r="E1504" s="2" t="s">
        <v>29</v>
      </c>
      <c r="F1504" s="2">
        <v>3</v>
      </c>
      <c r="G1504" s="2">
        <v>40</v>
      </c>
      <c r="H1504" s="2">
        <v>40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37</v>
      </c>
      <c r="P1504" s="2">
        <v>40</v>
      </c>
      <c r="Q1504" s="2">
        <v>0</v>
      </c>
      <c r="R1504" s="2">
        <v>0</v>
      </c>
      <c r="S1504" s="2"/>
      <c r="T1504" s="10">
        <v>40992</v>
      </c>
      <c r="U1504" s="2">
        <v>32</v>
      </c>
    </row>
    <row r="1505" spans="1:21" x14ac:dyDescent="0.25">
      <c r="A1505" s="2">
        <v>66</v>
      </c>
      <c r="B1505" s="2" t="s">
        <v>113</v>
      </c>
      <c r="C1505" s="2" t="s">
        <v>4</v>
      </c>
      <c r="D1505" s="2">
        <v>2</v>
      </c>
      <c r="E1505" s="2" t="s">
        <v>29</v>
      </c>
      <c r="F1505" s="2">
        <v>3</v>
      </c>
      <c r="G1505" s="2">
        <v>40</v>
      </c>
      <c r="H1505" s="2">
        <v>40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35</v>
      </c>
      <c r="P1505" s="2">
        <v>40</v>
      </c>
      <c r="Q1505" s="2">
        <v>0</v>
      </c>
      <c r="R1505" s="2">
        <v>0</v>
      </c>
      <c r="S1505" s="2"/>
      <c r="T1505" s="10">
        <v>40996</v>
      </c>
      <c r="U1505" s="2">
        <v>36</v>
      </c>
    </row>
    <row r="1506" spans="1:21" x14ac:dyDescent="0.25">
      <c r="A1506" s="2">
        <v>66</v>
      </c>
      <c r="B1506" s="2" t="s">
        <v>113</v>
      </c>
      <c r="C1506" s="2" t="s">
        <v>4</v>
      </c>
      <c r="D1506" s="2">
        <v>2</v>
      </c>
      <c r="E1506" s="2" t="s">
        <v>29</v>
      </c>
      <c r="F1506" s="2">
        <v>3</v>
      </c>
      <c r="G1506" s="2">
        <v>40</v>
      </c>
      <c r="H1506" s="2">
        <v>40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35</v>
      </c>
      <c r="P1506" s="2">
        <v>40</v>
      </c>
      <c r="Q1506" s="2">
        <v>0</v>
      </c>
      <c r="R1506" s="2">
        <v>0</v>
      </c>
      <c r="S1506" s="2"/>
      <c r="T1506" s="10">
        <v>41000</v>
      </c>
      <c r="U1506" s="2">
        <v>40</v>
      </c>
    </row>
    <row r="1507" spans="1:21" x14ac:dyDescent="0.25">
      <c r="A1507" s="2">
        <v>66</v>
      </c>
      <c r="B1507" s="2" t="s">
        <v>113</v>
      </c>
      <c r="C1507" s="2" t="s">
        <v>4</v>
      </c>
      <c r="D1507" s="2">
        <v>2</v>
      </c>
      <c r="E1507" s="2" t="s">
        <v>29</v>
      </c>
      <c r="F1507" s="2">
        <v>3</v>
      </c>
      <c r="G1507" s="2">
        <v>40</v>
      </c>
      <c r="H1507" s="2">
        <v>40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35</v>
      </c>
      <c r="P1507" s="2">
        <v>40</v>
      </c>
      <c r="Q1507" s="2">
        <v>0</v>
      </c>
      <c r="R1507" s="2">
        <v>0</v>
      </c>
      <c r="S1507" s="2"/>
      <c r="T1507" s="10">
        <v>41004</v>
      </c>
      <c r="U1507" s="2">
        <v>44</v>
      </c>
    </row>
    <row r="1508" spans="1:21" x14ac:dyDescent="0.25">
      <c r="A1508" s="2">
        <v>66</v>
      </c>
      <c r="B1508" s="2" t="s">
        <v>113</v>
      </c>
      <c r="C1508" s="2" t="s">
        <v>4</v>
      </c>
      <c r="D1508" s="2">
        <v>2</v>
      </c>
      <c r="E1508" s="2" t="s">
        <v>29</v>
      </c>
      <c r="F1508" s="2">
        <v>3</v>
      </c>
      <c r="G1508" s="2">
        <v>40</v>
      </c>
      <c r="H1508" s="2">
        <v>40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35</v>
      </c>
      <c r="P1508" s="2">
        <v>40</v>
      </c>
      <c r="Q1508" s="2">
        <v>0</v>
      </c>
      <c r="R1508" s="2">
        <v>0</v>
      </c>
      <c r="S1508" s="2"/>
      <c r="T1508" s="10">
        <v>41008</v>
      </c>
      <c r="U1508" s="2">
        <v>48</v>
      </c>
    </row>
    <row r="1509" spans="1:21" x14ac:dyDescent="0.25">
      <c r="A1509" s="2">
        <v>66</v>
      </c>
      <c r="B1509" s="2" t="s">
        <v>113</v>
      </c>
      <c r="C1509" s="2" t="s">
        <v>4</v>
      </c>
      <c r="D1509" s="2">
        <v>2</v>
      </c>
      <c r="E1509" s="2" t="s">
        <v>29</v>
      </c>
      <c r="F1509" s="2">
        <v>3</v>
      </c>
      <c r="G1509" s="2">
        <v>40</v>
      </c>
      <c r="H1509" s="2">
        <v>40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35</v>
      </c>
      <c r="P1509" s="2">
        <v>40</v>
      </c>
      <c r="Q1509" s="2">
        <v>0</v>
      </c>
      <c r="R1509" s="2">
        <v>0</v>
      </c>
      <c r="S1509" s="2"/>
      <c r="T1509" s="10">
        <v>41012</v>
      </c>
      <c r="U1509" s="2">
        <v>52</v>
      </c>
    </row>
    <row r="1510" spans="1:21" x14ac:dyDescent="0.25">
      <c r="A1510" s="2">
        <v>66</v>
      </c>
      <c r="B1510" s="2" t="s">
        <v>113</v>
      </c>
      <c r="C1510" s="2" t="s">
        <v>4</v>
      </c>
      <c r="D1510" s="2">
        <v>2</v>
      </c>
      <c r="E1510" s="2" t="s">
        <v>29</v>
      </c>
      <c r="F1510" s="2">
        <v>3</v>
      </c>
      <c r="G1510" s="2">
        <v>40</v>
      </c>
      <c r="H1510" s="2">
        <v>40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32</v>
      </c>
      <c r="P1510" s="2">
        <v>40</v>
      </c>
      <c r="Q1510" s="2">
        <v>0</v>
      </c>
      <c r="R1510" s="2">
        <v>0</v>
      </c>
      <c r="S1510" s="2"/>
      <c r="T1510" s="10">
        <v>41016</v>
      </c>
      <c r="U1510" s="2">
        <v>56</v>
      </c>
    </row>
    <row r="1511" spans="1:21" x14ac:dyDescent="0.25">
      <c r="A1511" s="2">
        <v>66</v>
      </c>
      <c r="B1511" s="2" t="s">
        <v>113</v>
      </c>
      <c r="C1511" s="2" t="s">
        <v>4</v>
      </c>
      <c r="D1511" s="2">
        <v>2</v>
      </c>
      <c r="E1511" s="2" t="s">
        <v>29</v>
      </c>
      <c r="F1511" s="2">
        <v>3</v>
      </c>
      <c r="G1511" s="2">
        <v>34</v>
      </c>
      <c r="H1511" s="2">
        <v>40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25</v>
      </c>
      <c r="P1511" s="2">
        <v>40</v>
      </c>
      <c r="Q1511" s="2">
        <v>0</v>
      </c>
      <c r="R1511" s="2">
        <v>0</v>
      </c>
      <c r="S1511" s="2"/>
      <c r="T1511" s="10">
        <v>41020</v>
      </c>
      <c r="U1511" s="2">
        <v>60</v>
      </c>
    </row>
    <row r="1512" spans="1:21" x14ac:dyDescent="0.25">
      <c r="A1512" s="2">
        <v>66</v>
      </c>
      <c r="B1512" s="2" t="s">
        <v>113</v>
      </c>
      <c r="C1512" s="2" t="s">
        <v>4</v>
      </c>
      <c r="D1512" s="2">
        <v>2</v>
      </c>
      <c r="E1512" s="2" t="s">
        <v>29</v>
      </c>
      <c r="F1512" s="2">
        <v>3</v>
      </c>
      <c r="G1512" s="2">
        <v>30</v>
      </c>
      <c r="H1512" s="2">
        <v>40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19</v>
      </c>
      <c r="P1512" s="2">
        <v>40</v>
      </c>
      <c r="Q1512" s="2">
        <v>0</v>
      </c>
      <c r="R1512" s="2">
        <v>0</v>
      </c>
      <c r="S1512" s="2"/>
      <c r="T1512" s="10">
        <v>41027</v>
      </c>
      <c r="U1512" s="2">
        <v>67</v>
      </c>
    </row>
    <row r="1513" spans="1:21" x14ac:dyDescent="0.25">
      <c r="A1513" s="2">
        <v>66</v>
      </c>
      <c r="B1513" s="2" t="s">
        <v>113</v>
      </c>
      <c r="C1513" s="2" t="s">
        <v>4</v>
      </c>
      <c r="D1513" s="2">
        <v>2</v>
      </c>
      <c r="E1513" s="2" t="s">
        <v>29</v>
      </c>
      <c r="F1513" s="2">
        <v>3</v>
      </c>
      <c r="G1513" s="2">
        <v>23</v>
      </c>
      <c r="H1513" s="2">
        <v>40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18</v>
      </c>
      <c r="P1513" s="2">
        <v>40</v>
      </c>
      <c r="Q1513" s="2">
        <v>0</v>
      </c>
      <c r="R1513" s="2">
        <v>0</v>
      </c>
      <c r="S1513" s="2"/>
      <c r="T1513" s="10">
        <v>41034</v>
      </c>
      <c r="U1513" s="2">
        <v>74</v>
      </c>
    </row>
    <row r="1514" spans="1:21" x14ac:dyDescent="0.25">
      <c r="A1514" s="2">
        <v>66</v>
      </c>
      <c r="B1514" s="2" t="s">
        <v>113</v>
      </c>
      <c r="C1514" s="2" t="s">
        <v>4</v>
      </c>
      <c r="D1514" s="2">
        <v>2</v>
      </c>
      <c r="E1514" s="2" t="s">
        <v>29</v>
      </c>
      <c r="F1514" s="2">
        <v>3</v>
      </c>
      <c r="G1514" s="2">
        <v>23</v>
      </c>
      <c r="H1514" s="2">
        <v>40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18</v>
      </c>
      <c r="P1514" s="2">
        <v>40</v>
      </c>
      <c r="Q1514" s="2">
        <v>0</v>
      </c>
      <c r="R1514" s="2">
        <v>0</v>
      </c>
      <c r="S1514" s="2"/>
      <c r="T1514" s="10">
        <v>41041</v>
      </c>
      <c r="U1514" s="2">
        <v>81</v>
      </c>
    </row>
    <row r="1515" spans="1:21" x14ac:dyDescent="0.25">
      <c r="A1515" s="2">
        <v>66</v>
      </c>
      <c r="B1515" s="2" t="s">
        <v>113</v>
      </c>
      <c r="C1515" s="2" t="s">
        <v>4</v>
      </c>
      <c r="D1515" s="2">
        <v>2</v>
      </c>
      <c r="E1515" s="2" t="s">
        <v>29</v>
      </c>
      <c r="F1515" s="2">
        <v>3</v>
      </c>
      <c r="G1515" s="2">
        <v>23</v>
      </c>
      <c r="H1515" s="2">
        <v>40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17</v>
      </c>
      <c r="P1515" s="2">
        <v>40</v>
      </c>
      <c r="Q1515" s="2">
        <v>0</v>
      </c>
      <c r="R1515" s="2">
        <v>0</v>
      </c>
      <c r="S1515" s="2"/>
      <c r="T1515" s="10">
        <v>41048</v>
      </c>
      <c r="U1515" s="2">
        <v>88</v>
      </c>
    </row>
    <row r="1516" spans="1:21" x14ac:dyDescent="0.25">
      <c r="A1516" s="2">
        <v>66</v>
      </c>
      <c r="B1516" s="2" t="s">
        <v>113</v>
      </c>
      <c r="C1516" s="2" t="s">
        <v>4</v>
      </c>
      <c r="D1516" s="2">
        <v>2</v>
      </c>
      <c r="E1516" s="2" t="s">
        <v>29</v>
      </c>
      <c r="F1516" s="2">
        <v>3</v>
      </c>
      <c r="G1516" s="2">
        <v>21</v>
      </c>
      <c r="H1516" s="2">
        <v>40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12</v>
      </c>
      <c r="P1516" s="2">
        <v>40</v>
      </c>
      <c r="Q1516" s="2">
        <v>0</v>
      </c>
      <c r="R1516" s="2">
        <v>0</v>
      </c>
      <c r="S1516" s="2"/>
      <c r="T1516" s="10">
        <v>41055</v>
      </c>
      <c r="U1516" s="2">
        <v>95</v>
      </c>
    </row>
    <row r="1517" spans="1:21" x14ac:dyDescent="0.25">
      <c r="A1517" s="2">
        <v>66</v>
      </c>
      <c r="B1517" s="2" t="s">
        <v>113</v>
      </c>
      <c r="C1517" s="2" t="s">
        <v>4</v>
      </c>
      <c r="D1517" s="2">
        <v>2</v>
      </c>
      <c r="E1517" s="2" t="s">
        <v>29</v>
      </c>
      <c r="F1517" s="2">
        <v>3</v>
      </c>
      <c r="G1517" s="2">
        <v>18</v>
      </c>
      <c r="H1517" s="2">
        <v>40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9</v>
      </c>
      <c r="P1517" s="2">
        <v>40</v>
      </c>
      <c r="Q1517" s="2">
        <v>0</v>
      </c>
      <c r="R1517" s="2">
        <v>0</v>
      </c>
      <c r="S1517" s="2"/>
      <c r="T1517" s="10">
        <v>41062</v>
      </c>
      <c r="U1517" s="2">
        <v>102</v>
      </c>
    </row>
    <row r="1518" spans="1:21" x14ac:dyDescent="0.25">
      <c r="A1518" s="2">
        <v>66</v>
      </c>
      <c r="B1518" s="2" t="s">
        <v>113</v>
      </c>
      <c r="C1518" s="2" t="s">
        <v>4</v>
      </c>
      <c r="D1518" s="2">
        <v>2</v>
      </c>
      <c r="E1518" s="2" t="s">
        <v>29</v>
      </c>
      <c r="F1518" s="2">
        <v>3</v>
      </c>
      <c r="G1518" s="2">
        <v>15</v>
      </c>
      <c r="H1518" s="2">
        <v>40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5</v>
      </c>
      <c r="P1518" s="2">
        <v>40</v>
      </c>
      <c r="Q1518" s="2">
        <v>0</v>
      </c>
      <c r="R1518" s="2">
        <v>0</v>
      </c>
      <c r="S1518" s="2"/>
      <c r="T1518" s="10">
        <v>41069</v>
      </c>
      <c r="U1518" s="2">
        <v>109</v>
      </c>
    </row>
    <row r="1519" spans="1:21" x14ac:dyDescent="0.25">
      <c r="A1519" s="2">
        <v>66</v>
      </c>
      <c r="B1519" s="2" t="s">
        <v>113</v>
      </c>
      <c r="C1519" s="2" t="s">
        <v>4</v>
      </c>
      <c r="D1519" s="2">
        <v>2</v>
      </c>
      <c r="E1519" s="2" t="s">
        <v>29</v>
      </c>
      <c r="F1519" s="2">
        <v>3</v>
      </c>
      <c r="G1519" s="2">
        <v>14</v>
      </c>
      <c r="H1519" s="2">
        <v>40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2</v>
      </c>
      <c r="P1519" s="2">
        <v>40</v>
      </c>
      <c r="Q1519" s="2">
        <v>0</v>
      </c>
      <c r="R1519" s="2">
        <v>0</v>
      </c>
      <c r="S1519" s="2"/>
      <c r="T1519" s="10">
        <v>41076</v>
      </c>
      <c r="U1519" s="2">
        <v>116</v>
      </c>
    </row>
    <row r="1520" spans="1:21" x14ac:dyDescent="0.25">
      <c r="A1520" s="2">
        <v>67</v>
      </c>
      <c r="B1520" s="2" t="s">
        <v>114</v>
      </c>
      <c r="C1520" s="2" t="s">
        <v>4</v>
      </c>
      <c r="D1520" s="2">
        <v>3</v>
      </c>
      <c r="E1520" s="2" t="s">
        <v>20</v>
      </c>
      <c r="F1520" s="2">
        <v>1</v>
      </c>
      <c r="G1520" s="2">
        <v>0</v>
      </c>
      <c r="H1520" s="2">
        <v>0</v>
      </c>
      <c r="I1520" s="2">
        <v>0</v>
      </c>
      <c r="J1520" s="2">
        <v>27</v>
      </c>
      <c r="K1520" s="2">
        <v>0</v>
      </c>
      <c r="L1520" s="2">
        <v>0</v>
      </c>
      <c r="M1520" s="2">
        <v>3</v>
      </c>
      <c r="N1520" s="2">
        <v>27</v>
      </c>
      <c r="O1520" s="2">
        <v>0</v>
      </c>
      <c r="P1520" s="2">
        <v>0</v>
      </c>
      <c r="Q1520" s="2">
        <v>0</v>
      </c>
      <c r="R1520" s="2">
        <v>27</v>
      </c>
      <c r="S1520" s="2"/>
      <c r="T1520" s="10">
        <v>40964</v>
      </c>
      <c r="U1520" s="2">
        <v>4</v>
      </c>
    </row>
    <row r="1521" spans="1:21" x14ac:dyDescent="0.25">
      <c r="A1521" s="2">
        <v>67</v>
      </c>
      <c r="B1521" s="2" t="s">
        <v>114</v>
      </c>
      <c r="C1521" s="2" t="s">
        <v>4</v>
      </c>
      <c r="D1521" s="2">
        <v>3</v>
      </c>
      <c r="E1521" s="2" t="s">
        <v>20</v>
      </c>
      <c r="F1521" s="2">
        <v>1</v>
      </c>
      <c r="G1521" s="2">
        <v>0</v>
      </c>
      <c r="H1521" s="2">
        <v>0</v>
      </c>
      <c r="I1521" s="2">
        <v>0</v>
      </c>
      <c r="J1521" s="2">
        <v>27</v>
      </c>
      <c r="K1521" s="2">
        <v>0</v>
      </c>
      <c r="L1521" s="2">
        <v>0</v>
      </c>
      <c r="M1521" s="2">
        <v>27</v>
      </c>
      <c r="N1521" s="2">
        <v>27</v>
      </c>
      <c r="O1521" s="2">
        <v>0</v>
      </c>
      <c r="P1521" s="2">
        <v>0</v>
      </c>
      <c r="Q1521" s="2">
        <v>26</v>
      </c>
      <c r="R1521" s="2">
        <v>27</v>
      </c>
      <c r="S1521" s="2"/>
      <c r="T1521" s="10">
        <v>40968</v>
      </c>
      <c r="U1521" s="2">
        <v>8</v>
      </c>
    </row>
    <row r="1522" spans="1:21" x14ac:dyDescent="0.25">
      <c r="A1522" s="2">
        <v>67</v>
      </c>
      <c r="B1522" s="2" t="s">
        <v>114</v>
      </c>
      <c r="C1522" s="2" t="s">
        <v>4</v>
      </c>
      <c r="D1522" s="2">
        <v>3</v>
      </c>
      <c r="E1522" s="2" t="s">
        <v>20</v>
      </c>
      <c r="F1522" s="2">
        <v>1</v>
      </c>
      <c r="G1522" s="2">
        <v>0</v>
      </c>
      <c r="H1522" s="2">
        <v>0</v>
      </c>
      <c r="I1522" s="2">
        <v>0</v>
      </c>
      <c r="J1522" s="2">
        <v>27</v>
      </c>
      <c r="K1522" s="2">
        <v>0</v>
      </c>
      <c r="L1522" s="2">
        <v>0</v>
      </c>
      <c r="M1522" s="2">
        <v>26</v>
      </c>
      <c r="N1522" s="2">
        <v>27</v>
      </c>
      <c r="O1522" s="2">
        <v>0</v>
      </c>
      <c r="P1522" s="2">
        <v>0</v>
      </c>
      <c r="Q1522" s="2">
        <v>38</v>
      </c>
      <c r="R1522" s="2">
        <v>27</v>
      </c>
      <c r="S1522" s="2"/>
      <c r="T1522" s="10">
        <v>40972</v>
      </c>
      <c r="U1522" s="2">
        <v>12</v>
      </c>
    </row>
    <row r="1523" spans="1:21" x14ac:dyDescent="0.25">
      <c r="A1523" s="2">
        <v>67</v>
      </c>
      <c r="B1523" s="2" t="s">
        <v>114</v>
      </c>
      <c r="C1523" s="2" t="s">
        <v>4</v>
      </c>
      <c r="D1523" s="2">
        <v>3</v>
      </c>
      <c r="E1523" s="2" t="s">
        <v>20</v>
      </c>
      <c r="F1523" s="2">
        <v>1</v>
      </c>
      <c r="G1523" s="2">
        <v>0</v>
      </c>
      <c r="H1523" s="2">
        <v>0</v>
      </c>
      <c r="I1523" s="2">
        <v>5</v>
      </c>
      <c r="J1523" s="2">
        <v>27</v>
      </c>
      <c r="K1523" s="2">
        <v>0</v>
      </c>
      <c r="L1523" s="2">
        <v>0</v>
      </c>
      <c r="M1523" s="2">
        <v>27</v>
      </c>
      <c r="N1523" s="2">
        <v>27</v>
      </c>
      <c r="O1523" s="2">
        <v>0</v>
      </c>
      <c r="P1523" s="2">
        <v>0</v>
      </c>
      <c r="Q1523" s="2">
        <v>27</v>
      </c>
      <c r="R1523" s="2">
        <v>27</v>
      </c>
      <c r="S1523" s="2"/>
      <c r="T1523" s="10">
        <v>40976</v>
      </c>
      <c r="U1523" s="2">
        <v>16</v>
      </c>
    </row>
    <row r="1524" spans="1:21" x14ac:dyDescent="0.25">
      <c r="A1524" s="2">
        <v>67</v>
      </c>
      <c r="B1524" s="2" t="s">
        <v>114</v>
      </c>
      <c r="C1524" s="2" t="s">
        <v>4</v>
      </c>
      <c r="D1524" s="2">
        <v>3</v>
      </c>
      <c r="E1524" s="2" t="s">
        <v>20</v>
      </c>
      <c r="F1524" s="2">
        <v>1</v>
      </c>
      <c r="G1524" s="2">
        <v>0</v>
      </c>
      <c r="H1524" s="2">
        <v>0</v>
      </c>
      <c r="I1524" s="2">
        <v>13</v>
      </c>
      <c r="J1524" s="2">
        <v>27</v>
      </c>
      <c r="K1524" s="2">
        <v>0</v>
      </c>
      <c r="L1524" s="2">
        <v>0</v>
      </c>
      <c r="M1524" s="2">
        <v>27</v>
      </c>
      <c r="N1524" s="2">
        <v>27</v>
      </c>
      <c r="O1524" s="2">
        <v>0</v>
      </c>
      <c r="P1524" s="2">
        <v>0</v>
      </c>
      <c r="Q1524" s="2">
        <v>27</v>
      </c>
      <c r="R1524" s="2">
        <v>27</v>
      </c>
      <c r="S1524" s="2"/>
      <c r="T1524" s="10">
        <v>40980</v>
      </c>
      <c r="U1524" s="2">
        <v>20</v>
      </c>
    </row>
    <row r="1525" spans="1:21" x14ac:dyDescent="0.25">
      <c r="A1525" s="2">
        <v>67</v>
      </c>
      <c r="B1525" s="2" t="s">
        <v>114</v>
      </c>
      <c r="C1525" s="2" t="s">
        <v>4</v>
      </c>
      <c r="D1525" s="2">
        <v>3</v>
      </c>
      <c r="E1525" s="2" t="s">
        <v>20</v>
      </c>
      <c r="F1525" s="2">
        <v>1</v>
      </c>
      <c r="G1525" s="2">
        <v>0</v>
      </c>
      <c r="H1525" s="2">
        <v>0</v>
      </c>
      <c r="I1525" s="2">
        <v>16</v>
      </c>
      <c r="J1525" s="2">
        <v>27</v>
      </c>
      <c r="K1525" s="2">
        <v>0</v>
      </c>
      <c r="L1525" s="2">
        <v>0</v>
      </c>
      <c r="M1525" s="2">
        <v>27</v>
      </c>
      <c r="N1525" s="2">
        <v>27</v>
      </c>
      <c r="O1525" s="2">
        <v>0</v>
      </c>
      <c r="P1525" s="2">
        <v>0</v>
      </c>
      <c r="Q1525" s="2">
        <v>27</v>
      </c>
      <c r="R1525" s="2">
        <v>27</v>
      </c>
      <c r="S1525" s="2"/>
      <c r="T1525" s="10">
        <v>40984</v>
      </c>
      <c r="U1525" s="2">
        <v>24</v>
      </c>
    </row>
    <row r="1526" spans="1:21" x14ac:dyDescent="0.25">
      <c r="A1526" s="2">
        <v>67</v>
      </c>
      <c r="B1526" s="2" t="s">
        <v>114</v>
      </c>
      <c r="C1526" s="2" t="s">
        <v>4</v>
      </c>
      <c r="D1526" s="2">
        <v>3</v>
      </c>
      <c r="E1526" s="2" t="s">
        <v>20</v>
      </c>
      <c r="F1526" s="2">
        <v>1</v>
      </c>
      <c r="G1526" s="2">
        <v>0</v>
      </c>
      <c r="H1526" s="2">
        <v>0</v>
      </c>
      <c r="I1526" s="2">
        <v>18</v>
      </c>
      <c r="J1526" s="2">
        <v>27</v>
      </c>
      <c r="K1526" s="2">
        <v>0</v>
      </c>
      <c r="L1526" s="2">
        <v>0</v>
      </c>
      <c r="M1526" s="2">
        <v>27</v>
      </c>
      <c r="N1526" s="2">
        <v>27</v>
      </c>
      <c r="O1526" s="2">
        <v>0</v>
      </c>
      <c r="P1526" s="2">
        <v>0</v>
      </c>
      <c r="Q1526" s="2">
        <v>27</v>
      </c>
      <c r="R1526" s="2">
        <v>27</v>
      </c>
      <c r="S1526" s="2"/>
      <c r="T1526" s="10">
        <v>40988</v>
      </c>
      <c r="U1526" s="2">
        <v>28</v>
      </c>
    </row>
    <row r="1527" spans="1:21" x14ac:dyDescent="0.25">
      <c r="A1527" s="2">
        <v>67</v>
      </c>
      <c r="B1527" s="2" t="s">
        <v>114</v>
      </c>
      <c r="C1527" s="2" t="s">
        <v>4</v>
      </c>
      <c r="D1527" s="2">
        <v>3</v>
      </c>
      <c r="E1527" s="2" t="s">
        <v>20</v>
      </c>
      <c r="F1527" s="2">
        <v>1</v>
      </c>
      <c r="G1527" s="2">
        <v>0</v>
      </c>
      <c r="H1527" s="2">
        <v>0</v>
      </c>
      <c r="I1527" s="2">
        <v>19</v>
      </c>
      <c r="J1527" s="2">
        <v>27</v>
      </c>
      <c r="K1527" s="2">
        <v>0</v>
      </c>
      <c r="L1527" s="2">
        <v>0</v>
      </c>
      <c r="M1527" s="2">
        <v>27</v>
      </c>
      <c r="N1527" s="2">
        <v>27</v>
      </c>
      <c r="O1527" s="2">
        <v>0</v>
      </c>
      <c r="P1527" s="2">
        <v>0</v>
      </c>
      <c r="Q1527" s="2">
        <v>27</v>
      </c>
      <c r="R1527" s="2">
        <v>27</v>
      </c>
      <c r="S1527" s="2"/>
      <c r="T1527" s="10">
        <v>40992</v>
      </c>
      <c r="U1527" s="2">
        <v>32</v>
      </c>
    </row>
    <row r="1528" spans="1:21" x14ac:dyDescent="0.25">
      <c r="A1528" s="2">
        <v>67</v>
      </c>
      <c r="B1528" s="2" t="s">
        <v>114</v>
      </c>
      <c r="C1528" s="2" t="s">
        <v>4</v>
      </c>
      <c r="D1528" s="2">
        <v>3</v>
      </c>
      <c r="E1528" s="2" t="s">
        <v>20</v>
      </c>
      <c r="F1528" s="2">
        <v>1</v>
      </c>
      <c r="G1528" s="2">
        <v>0</v>
      </c>
      <c r="H1528" s="2">
        <v>0</v>
      </c>
      <c r="I1528" s="2">
        <v>19</v>
      </c>
      <c r="J1528" s="2">
        <v>27</v>
      </c>
      <c r="K1528" s="2">
        <v>0</v>
      </c>
      <c r="L1528" s="2">
        <v>0</v>
      </c>
      <c r="M1528" s="2">
        <v>27</v>
      </c>
      <c r="N1528" s="2">
        <v>27</v>
      </c>
      <c r="O1528" s="2">
        <v>0</v>
      </c>
      <c r="P1528" s="2">
        <v>0</v>
      </c>
      <c r="Q1528" s="2">
        <v>27</v>
      </c>
      <c r="R1528" s="2">
        <v>27</v>
      </c>
      <c r="S1528" s="2"/>
      <c r="T1528" s="10">
        <v>40996</v>
      </c>
      <c r="U1528" s="2">
        <v>36</v>
      </c>
    </row>
    <row r="1529" spans="1:21" x14ac:dyDescent="0.25">
      <c r="A1529" s="2">
        <v>67</v>
      </c>
      <c r="B1529" s="2" t="s">
        <v>114</v>
      </c>
      <c r="C1529" s="2" t="s">
        <v>4</v>
      </c>
      <c r="D1529" s="2">
        <v>3</v>
      </c>
      <c r="E1529" s="2" t="s">
        <v>20</v>
      </c>
      <c r="F1529" s="2">
        <v>1</v>
      </c>
      <c r="G1529" s="2">
        <v>0</v>
      </c>
      <c r="H1529" s="2">
        <v>0</v>
      </c>
      <c r="I1529" s="2">
        <v>18</v>
      </c>
      <c r="J1529" s="2">
        <v>27</v>
      </c>
      <c r="K1529" s="2">
        <v>0</v>
      </c>
      <c r="L1529" s="2">
        <v>0</v>
      </c>
      <c r="M1529" s="2">
        <v>27</v>
      </c>
      <c r="N1529" s="2">
        <v>27</v>
      </c>
      <c r="O1529" s="2">
        <v>0</v>
      </c>
      <c r="P1529" s="2">
        <v>0</v>
      </c>
      <c r="Q1529" s="2">
        <v>27</v>
      </c>
      <c r="R1529" s="2">
        <v>27</v>
      </c>
      <c r="S1529" s="2"/>
      <c r="T1529" s="10">
        <v>41000</v>
      </c>
      <c r="U1529" s="2">
        <v>40</v>
      </c>
    </row>
    <row r="1530" spans="1:21" x14ac:dyDescent="0.25">
      <c r="A1530" s="2">
        <v>67</v>
      </c>
      <c r="B1530" s="2" t="s">
        <v>114</v>
      </c>
      <c r="C1530" s="2" t="s">
        <v>4</v>
      </c>
      <c r="D1530" s="2">
        <v>3</v>
      </c>
      <c r="E1530" s="2" t="s">
        <v>20</v>
      </c>
      <c r="F1530" s="2">
        <v>1</v>
      </c>
      <c r="G1530" s="2">
        <v>0</v>
      </c>
      <c r="H1530" s="2">
        <v>0</v>
      </c>
      <c r="I1530" s="2">
        <v>16</v>
      </c>
      <c r="J1530" s="2">
        <v>27</v>
      </c>
      <c r="K1530" s="2">
        <v>0</v>
      </c>
      <c r="L1530" s="2">
        <v>0</v>
      </c>
      <c r="M1530" s="2">
        <v>27</v>
      </c>
      <c r="N1530" s="2">
        <v>27</v>
      </c>
      <c r="O1530" s="2">
        <v>0</v>
      </c>
      <c r="P1530" s="2">
        <v>0</v>
      </c>
      <c r="Q1530" s="2">
        <v>27</v>
      </c>
      <c r="R1530" s="2">
        <v>27</v>
      </c>
      <c r="S1530" s="2"/>
      <c r="T1530" s="10">
        <v>41004</v>
      </c>
      <c r="U1530" s="2">
        <v>44</v>
      </c>
    </row>
    <row r="1531" spans="1:21" x14ac:dyDescent="0.25">
      <c r="A1531" s="2">
        <v>67</v>
      </c>
      <c r="B1531" s="2" t="s">
        <v>114</v>
      </c>
      <c r="C1531" s="2" t="s">
        <v>4</v>
      </c>
      <c r="D1531" s="2">
        <v>3</v>
      </c>
      <c r="E1531" s="2" t="s">
        <v>20</v>
      </c>
      <c r="F1531" s="2">
        <v>1</v>
      </c>
      <c r="G1531" s="2">
        <v>0</v>
      </c>
      <c r="H1531" s="2">
        <v>0</v>
      </c>
      <c r="I1531" s="2">
        <v>14</v>
      </c>
      <c r="J1531" s="2">
        <v>27</v>
      </c>
      <c r="K1531" s="2">
        <v>0</v>
      </c>
      <c r="L1531" s="2">
        <v>0</v>
      </c>
      <c r="M1531" s="2">
        <v>27</v>
      </c>
      <c r="N1531" s="2">
        <v>27</v>
      </c>
      <c r="O1531" s="2">
        <v>0</v>
      </c>
      <c r="P1531" s="2">
        <v>0</v>
      </c>
      <c r="Q1531" s="2">
        <v>27</v>
      </c>
      <c r="R1531" s="2">
        <v>27</v>
      </c>
      <c r="S1531" s="2"/>
      <c r="T1531" s="10">
        <v>41008</v>
      </c>
      <c r="U1531" s="2">
        <v>48</v>
      </c>
    </row>
    <row r="1532" spans="1:21" x14ac:dyDescent="0.25">
      <c r="A1532" s="2">
        <v>67</v>
      </c>
      <c r="B1532" s="2" t="s">
        <v>114</v>
      </c>
      <c r="C1532" s="2" t="s">
        <v>4</v>
      </c>
      <c r="D1532" s="2">
        <v>3</v>
      </c>
      <c r="E1532" s="2" t="s">
        <v>20</v>
      </c>
      <c r="F1532" s="2">
        <v>1</v>
      </c>
      <c r="G1532" s="2">
        <v>0</v>
      </c>
      <c r="H1532" s="2">
        <v>0</v>
      </c>
      <c r="I1532" s="2">
        <v>14</v>
      </c>
      <c r="J1532" s="2">
        <v>27</v>
      </c>
      <c r="K1532" s="2">
        <v>0</v>
      </c>
      <c r="L1532" s="2">
        <v>0</v>
      </c>
      <c r="M1532" s="2">
        <v>25</v>
      </c>
      <c r="N1532" s="2">
        <v>27</v>
      </c>
      <c r="O1532" s="2">
        <v>0</v>
      </c>
      <c r="P1532" s="2">
        <v>0</v>
      </c>
      <c r="Q1532" s="2">
        <v>27</v>
      </c>
      <c r="R1532" s="2">
        <v>27</v>
      </c>
      <c r="S1532" s="2"/>
      <c r="T1532" s="10">
        <v>41012</v>
      </c>
      <c r="U1532" s="2">
        <v>52</v>
      </c>
    </row>
    <row r="1533" spans="1:21" x14ac:dyDescent="0.25">
      <c r="A1533" s="2">
        <v>67</v>
      </c>
      <c r="B1533" s="2" t="s">
        <v>114</v>
      </c>
      <c r="C1533" s="2" t="s">
        <v>4</v>
      </c>
      <c r="D1533" s="2">
        <v>3</v>
      </c>
      <c r="E1533" s="2" t="s">
        <v>20</v>
      </c>
      <c r="F1533" s="2">
        <v>1</v>
      </c>
      <c r="G1533" s="2">
        <v>0</v>
      </c>
      <c r="H1533" s="2">
        <v>0</v>
      </c>
      <c r="I1533" s="2">
        <v>12</v>
      </c>
      <c r="J1533" s="2">
        <v>27</v>
      </c>
      <c r="K1533" s="2">
        <v>0</v>
      </c>
      <c r="L1533" s="2">
        <v>0</v>
      </c>
      <c r="M1533" s="2">
        <v>20</v>
      </c>
      <c r="N1533" s="2">
        <v>27</v>
      </c>
      <c r="O1533" s="2">
        <v>0</v>
      </c>
      <c r="P1533" s="2">
        <v>0</v>
      </c>
      <c r="Q1533" s="2">
        <v>27</v>
      </c>
      <c r="R1533" s="2">
        <v>27</v>
      </c>
      <c r="S1533" s="2"/>
      <c r="T1533" s="10">
        <v>41016</v>
      </c>
      <c r="U1533" s="2">
        <v>56</v>
      </c>
    </row>
    <row r="1534" spans="1:21" x14ac:dyDescent="0.25">
      <c r="A1534" s="2">
        <v>67</v>
      </c>
      <c r="B1534" s="2" t="s">
        <v>114</v>
      </c>
      <c r="C1534" s="2" t="s">
        <v>4</v>
      </c>
      <c r="D1534" s="2">
        <v>3</v>
      </c>
      <c r="E1534" s="2" t="s">
        <v>20</v>
      </c>
      <c r="F1534" s="2">
        <v>1</v>
      </c>
      <c r="G1534" s="2">
        <v>0</v>
      </c>
      <c r="H1534" s="2">
        <v>0</v>
      </c>
      <c r="I1534" s="2">
        <v>7</v>
      </c>
      <c r="J1534" s="2">
        <v>27</v>
      </c>
      <c r="K1534" s="2">
        <v>0</v>
      </c>
      <c r="L1534" s="2">
        <v>0</v>
      </c>
      <c r="M1534" s="2">
        <v>17</v>
      </c>
      <c r="N1534" s="2">
        <v>27</v>
      </c>
      <c r="O1534" s="2">
        <v>0</v>
      </c>
      <c r="P1534" s="2">
        <v>0</v>
      </c>
      <c r="Q1534" s="2">
        <v>27</v>
      </c>
      <c r="R1534" s="2">
        <v>27</v>
      </c>
      <c r="S1534" s="2"/>
      <c r="T1534" s="10">
        <v>41020</v>
      </c>
      <c r="U1534" s="2">
        <v>60</v>
      </c>
    </row>
    <row r="1535" spans="1:21" x14ac:dyDescent="0.25">
      <c r="A1535" s="2">
        <v>67</v>
      </c>
      <c r="B1535" s="2" t="s">
        <v>114</v>
      </c>
      <c r="C1535" s="2" t="s">
        <v>4</v>
      </c>
      <c r="D1535" s="2">
        <v>3</v>
      </c>
      <c r="E1535" s="2" t="s">
        <v>20</v>
      </c>
      <c r="F1535" s="2">
        <v>1</v>
      </c>
      <c r="G1535" s="2">
        <v>0</v>
      </c>
      <c r="H1535" s="2">
        <v>0</v>
      </c>
      <c r="I1535" s="2">
        <v>5</v>
      </c>
      <c r="J1535" s="2">
        <v>27</v>
      </c>
      <c r="K1535" s="2">
        <v>0</v>
      </c>
      <c r="L1535" s="2">
        <v>0</v>
      </c>
      <c r="M1535" s="2">
        <v>15</v>
      </c>
      <c r="N1535" s="2">
        <v>27</v>
      </c>
      <c r="O1535" s="2">
        <v>0</v>
      </c>
      <c r="P1535" s="2">
        <v>0</v>
      </c>
      <c r="Q1535" s="2">
        <v>27</v>
      </c>
      <c r="R1535" s="2">
        <v>27</v>
      </c>
      <c r="S1535" s="2"/>
      <c r="T1535" s="10">
        <v>41027</v>
      </c>
      <c r="U1535" s="2">
        <v>67</v>
      </c>
    </row>
    <row r="1536" spans="1:21" x14ac:dyDescent="0.25">
      <c r="A1536" s="2">
        <v>67</v>
      </c>
      <c r="B1536" s="2" t="s">
        <v>114</v>
      </c>
      <c r="C1536" s="2" t="s">
        <v>4</v>
      </c>
      <c r="D1536" s="2">
        <v>3</v>
      </c>
      <c r="E1536" s="2" t="s">
        <v>20</v>
      </c>
      <c r="F1536" s="2">
        <v>1</v>
      </c>
      <c r="G1536" s="2">
        <v>0</v>
      </c>
      <c r="H1536" s="2">
        <v>0</v>
      </c>
      <c r="I1536" s="2">
        <v>3</v>
      </c>
      <c r="J1536" s="2">
        <v>27</v>
      </c>
      <c r="K1536" s="2">
        <v>0</v>
      </c>
      <c r="L1536" s="2">
        <v>0</v>
      </c>
      <c r="M1536" s="2">
        <v>9</v>
      </c>
      <c r="N1536" s="2">
        <v>27</v>
      </c>
      <c r="O1536" s="2">
        <v>0</v>
      </c>
      <c r="P1536" s="2">
        <v>0</v>
      </c>
      <c r="Q1536" s="2">
        <v>27</v>
      </c>
      <c r="R1536" s="2">
        <v>27</v>
      </c>
      <c r="S1536" s="2"/>
      <c r="T1536" s="10">
        <v>41034</v>
      </c>
      <c r="U1536" s="2">
        <v>74</v>
      </c>
    </row>
    <row r="1537" spans="1:21" x14ac:dyDescent="0.25">
      <c r="A1537" s="2">
        <v>67</v>
      </c>
      <c r="B1537" s="2" t="s">
        <v>114</v>
      </c>
      <c r="C1537" s="2" t="s">
        <v>4</v>
      </c>
      <c r="D1537" s="2">
        <v>3</v>
      </c>
      <c r="E1537" s="2" t="s">
        <v>20</v>
      </c>
      <c r="F1537" s="2">
        <v>1</v>
      </c>
      <c r="G1537" s="2">
        <v>0</v>
      </c>
      <c r="H1537" s="2">
        <v>0</v>
      </c>
      <c r="I1537" s="2">
        <v>1</v>
      </c>
      <c r="J1537" s="2">
        <v>27</v>
      </c>
      <c r="K1537" s="2">
        <v>0</v>
      </c>
      <c r="L1537" s="2">
        <v>0</v>
      </c>
      <c r="M1537" s="2">
        <v>7</v>
      </c>
      <c r="N1537" s="2">
        <v>27</v>
      </c>
      <c r="O1537" s="2">
        <v>0</v>
      </c>
      <c r="P1537" s="2">
        <v>0</v>
      </c>
      <c r="Q1537" s="2">
        <v>27</v>
      </c>
      <c r="R1537" s="2">
        <v>27</v>
      </c>
      <c r="S1537" s="2"/>
      <c r="T1537" s="10">
        <v>41041</v>
      </c>
      <c r="U1537" s="2">
        <v>81</v>
      </c>
    </row>
    <row r="1538" spans="1:21" x14ac:dyDescent="0.25">
      <c r="A1538" s="2">
        <v>67</v>
      </c>
      <c r="B1538" s="2" t="s">
        <v>114</v>
      </c>
      <c r="C1538" s="2" t="s">
        <v>4</v>
      </c>
      <c r="D1538" s="2">
        <v>3</v>
      </c>
      <c r="E1538" s="2" t="s">
        <v>20</v>
      </c>
      <c r="F1538" s="2">
        <v>1</v>
      </c>
      <c r="G1538" s="2">
        <v>0</v>
      </c>
      <c r="H1538" s="2">
        <v>0</v>
      </c>
      <c r="I1538" s="2">
        <v>1</v>
      </c>
      <c r="J1538" s="2">
        <v>27</v>
      </c>
      <c r="K1538" s="2">
        <v>0</v>
      </c>
      <c r="L1538" s="2">
        <v>0</v>
      </c>
      <c r="M1538" s="2">
        <v>4</v>
      </c>
      <c r="N1538" s="2">
        <v>27</v>
      </c>
      <c r="O1538" s="2">
        <v>0</v>
      </c>
      <c r="P1538" s="2">
        <v>0</v>
      </c>
      <c r="Q1538" s="2">
        <v>27</v>
      </c>
      <c r="R1538" s="2">
        <v>27</v>
      </c>
      <c r="S1538" s="2"/>
      <c r="T1538" s="10">
        <v>41048</v>
      </c>
      <c r="U1538" s="2">
        <v>88</v>
      </c>
    </row>
    <row r="1539" spans="1:21" x14ac:dyDescent="0.25">
      <c r="A1539" s="2">
        <v>67</v>
      </c>
      <c r="B1539" s="2" t="s">
        <v>114</v>
      </c>
      <c r="C1539" s="2" t="s">
        <v>4</v>
      </c>
      <c r="D1539" s="2">
        <v>3</v>
      </c>
      <c r="E1539" s="2" t="s">
        <v>20</v>
      </c>
      <c r="F1539" s="2">
        <v>1</v>
      </c>
      <c r="G1539" s="2">
        <v>0</v>
      </c>
      <c r="H1539" s="2">
        <v>0</v>
      </c>
      <c r="I1539" s="2">
        <v>0</v>
      </c>
      <c r="J1539" s="2">
        <v>27</v>
      </c>
      <c r="K1539" s="2">
        <v>0</v>
      </c>
      <c r="L1539" s="2">
        <v>0</v>
      </c>
      <c r="M1539" s="2">
        <v>4</v>
      </c>
      <c r="N1539" s="2">
        <v>27</v>
      </c>
      <c r="O1539" s="2">
        <v>0</v>
      </c>
      <c r="P1539" s="2">
        <v>0</v>
      </c>
      <c r="Q1539" s="2">
        <v>27</v>
      </c>
      <c r="R1539" s="2">
        <v>27</v>
      </c>
      <c r="S1539" s="2"/>
      <c r="T1539" s="10">
        <v>41055</v>
      </c>
      <c r="U1539" s="2">
        <v>95</v>
      </c>
    </row>
    <row r="1540" spans="1:21" x14ac:dyDescent="0.25">
      <c r="A1540" s="2">
        <v>67</v>
      </c>
      <c r="B1540" s="2" t="s">
        <v>114</v>
      </c>
      <c r="C1540" s="2" t="s">
        <v>4</v>
      </c>
      <c r="D1540" s="2">
        <v>3</v>
      </c>
      <c r="E1540" s="2" t="s">
        <v>20</v>
      </c>
      <c r="F1540" s="2">
        <v>1</v>
      </c>
      <c r="G1540" s="2">
        <v>0</v>
      </c>
      <c r="H1540" s="2">
        <v>0</v>
      </c>
      <c r="I1540" s="2">
        <v>0</v>
      </c>
      <c r="J1540" s="2">
        <v>27</v>
      </c>
      <c r="K1540" s="2">
        <v>0</v>
      </c>
      <c r="L1540" s="2">
        <v>0</v>
      </c>
      <c r="M1540" s="2">
        <v>2</v>
      </c>
      <c r="N1540" s="2">
        <v>27</v>
      </c>
      <c r="O1540" s="2">
        <v>0</v>
      </c>
      <c r="P1540" s="2">
        <v>0</v>
      </c>
      <c r="Q1540" s="2">
        <v>24</v>
      </c>
      <c r="R1540" s="2">
        <v>27</v>
      </c>
      <c r="S1540" s="2"/>
      <c r="T1540" s="10">
        <v>41062</v>
      </c>
      <c r="U1540" s="2">
        <v>102</v>
      </c>
    </row>
    <row r="1541" spans="1:21" x14ac:dyDescent="0.25">
      <c r="A1541" s="2">
        <v>67</v>
      </c>
      <c r="B1541" s="2" t="s">
        <v>114</v>
      </c>
      <c r="C1541" s="2" t="s">
        <v>4</v>
      </c>
      <c r="D1541" s="2">
        <v>3</v>
      </c>
      <c r="E1541" s="2" t="s">
        <v>20</v>
      </c>
      <c r="F1541" s="2">
        <v>1</v>
      </c>
      <c r="G1541" s="2">
        <v>0</v>
      </c>
      <c r="H1541" s="2">
        <v>0</v>
      </c>
      <c r="I1541" s="2">
        <v>0</v>
      </c>
      <c r="J1541" s="2">
        <v>27</v>
      </c>
      <c r="K1541" s="2">
        <v>0</v>
      </c>
      <c r="L1541" s="2">
        <v>0</v>
      </c>
      <c r="M1541" s="2">
        <v>0</v>
      </c>
      <c r="N1541" s="2">
        <v>27</v>
      </c>
      <c r="O1541" s="2">
        <v>0</v>
      </c>
      <c r="P1541" s="2">
        <v>0</v>
      </c>
      <c r="Q1541" s="2">
        <v>24</v>
      </c>
      <c r="R1541" s="2">
        <v>27</v>
      </c>
      <c r="S1541" s="2"/>
      <c r="T1541" s="10">
        <v>41069</v>
      </c>
      <c r="U1541" s="2">
        <v>109</v>
      </c>
    </row>
    <row r="1542" spans="1:21" x14ac:dyDescent="0.25">
      <c r="A1542" s="2">
        <v>67</v>
      </c>
      <c r="B1542" s="2" t="s">
        <v>114</v>
      </c>
      <c r="C1542" s="2" t="s">
        <v>4</v>
      </c>
      <c r="D1542" s="2">
        <v>3</v>
      </c>
      <c r="E1542" s="2" t="s">
        <v>20</v>
      </c>
      <c r="F1542" s="2">
        <v>1</v>
      </c>
      <c r="G1542" s="2">
        <v>0</v>
      </c>
      <c r="H1542" s="2">
        <v>0</v>
      </c>
      <c r="I1542" s="2">
        <v>0</v>
      </c>
      <c r="J1542" s="2">
        <v>27</v>
      </c>
      <c r="K1542" s="2">
        <v>0</v>
      </c>
      <c r="L1542" s="2">
        <v>0</v>
      </c>
      <c r="M1542" s="2">
        <v>0</v>
      </c>
      <c r="N1542" s="2">
        <v>27</v>
      </c>
      <c r="O1542" s="2">
        <v>0</v>
      </c>
      <c r="P1542" s="2">
        <v>0</v>
      </c>
      <c r="Q1542" s="2">
        <v>22</v>
      </c>
      <c r="R1542" s="2">
        <v>27</v>
      </c>
      <c r="S1542" s="2"/>
      <c r="T1542" s="10">
        <v>41076</v>
      </c>
      <c r="U1542" s="2">
        <v>116</v>
      </c>
    </row>
    <row r="1543" spans="1:21" x14ac:dyDescent="0.25">
      <c r="A1543" s="2">
        <v>68</v>
      </c>
      <c r="B1543" s="2" t="s">
        <v>115</v>
      </c>
      <c r="C1543" s="2" t="s">
        <v>4</v>
      </c>
      <c r="D1543" s="2">
        <v>3</v>
      </c>
      <c r="E1543" s="2" t="s">
        <v>20</v>
      </c>
      <c r="F1543" s="2">
        <v>2</v>
      </c>
      <c r="G1543" s="2">
        <v>0</v>
      </c>
      <c r="H1543" s="2">
        <v>0</v>
      </c>
      <c r="I1543" s="2">
        <v>0</v>
      </c>
      <c r="J1543" s="2">
        <v>27</v>
      </c>
      <c r="K1543" s="2">
        <v>0</v>
      </c>
      <c r="L1543" s="2">
        <v>0</v>
      </c>
      <c r="M1543" s="2">
        <v>0</v>
      </c>
      <c r="N1543" s="2">
        <v>27</v>
      </c>
      <c r="O1543" s="2">
        <v>0</v>
      </c>
      <c r="P1543" s="2">
        <v>0</v>
      </c>
      <c r="Q1543" s="2">
        <v>0</v>
      </c>
      <c r="R1543" s="2">
        <v>27</v>
      </c>
      <c r="S1543" s="2"/>
      <c r="T1543" s="10">
        <v>40964</v>
      </c>
      <c r="U1543" s="2">
        <v>4</v>
      </c>
    </row>
    <row r="1544" spans="1:21" x14ac:dyDescent="0.25">
      <c r="A1544" s="2">
        <v>68</v>
      </c>
      <c r="B1544" s="2" t="s">
        <v>115</v>
      </c>
      <c r="C1544" s="2" t="s">
        <v>4</v>
      </c>
      <c r="D1544" s="2">
        <v>3</v>
      </c>
      <c r="E1544" s="2" t="s">
        <v>20</v>
      </c>
      <c r="F1544" s="2">
        <v>2</v>
      </c>
      <c r="G1544" s="2">
        <v>0</v>
      </c>
      <c r="H1544" s="2">
        <v>0</v>
      </c>
      <c r="I1544" s="2">
        <v>0</v>
      </c>
      <c r="J1544" s="2">
        <v>27</v>
      </c>
      <c r="K1544" s="2">
        <v>0</v>
      </c>
      <c r="L1544" s="2">
        <v>0</v>
      </c>
      <c r="M1544" s="2">
        <v>10</v>
      </c>
      <c r="N1544" s="2">
        <v>27</v>
      </c>
      <c r="O1544" s="2">
        <v>0</v>
      </c>
      <c r="P1544" s="2">
        <v>0</v>
      </c>
      <c r="Q1544" s="2">
        <v>29</v>
      </c>
      <c r="R1544" s="2">
        <v>27</v>
      </c>
      <c r="S1544" s="2"/>
      <c r="T1544" s="10">
        <v>40968</v>
      </c>
      <c r="U1544" s="2">
        <v>8</v>
      </c>
    </row>
    <row r="1545" spans="1:21" x14ac:dyDescent="0.25">
      <c r="A1545" s="2">
        <v>68</v>
      </c>
      <c r="B1545" s="2" t="s">
        <v>115</v>
      </c>
      <c r="C1545" s="2" t="s">
        <v>4</v>
      </c>
      <c r="D1545" s="2">
        <v>3</v>
      </c>
      <c r="E1545" s="2" t="s">
        <v>20</v>
      </c>
      <c r="F1545" s="2">
        <v>2</v>
      </c>
      <c r="G1545" s="2">
        <v>3</v>
      </c>
      <c r="H1545" s="2">
        <v>0</v>
      </c>
      <c r="I1545" s="2">
        <v>0</v>
      </c>
      <c r="J1545" s="2">
        <v>27</v>
      </c>
      <c r="K1545" s="2">
        <v>0</v>
      </c>
      <c r="L1545" s="2">
        <v>0</v>
      </c>
      <c r="M1545" s="2">
        <v>21</v>
      </c>
      <c r="N1545" s="2">
        <v>27</v>
      </c>
      <c r="O1545" s="2">
        <v>0</v>
      </c>
      <c r="P1545" s="2">
        <v>0</v>
      </c>
      <c r="Q1545" s="2">
        <v>32</v>
      </c>
      <c r="R1545" s="2">
        <v>27</v>
      </c>
      <c r="S1545" s="2"/>
      <c r="T1545" s="10">
        <v>40972</v>
      </c>
      <c r="U1545" s="2">
        <v>12</v>
      </c>
    </row>
    <row r="1546" spans="1:21" x14ac:dyDescent="0.25">
      <c r="A1546" s="2">
        <v>68</v>
      </c>
      <c r="B1546" s="2" t="s">
        <v>115</v>
      </c>
      <c r="C1546" s="2" t="s">
        <v>4</v>
      </c>
      <c r="D1546" s="2">
        <v>3</v>
      </c>
      <c r="E1546" s="2" t="s">
        <v>20</v>
      </c>
      <c r="F1546" s="2">
        <v>2</v>
      </c>
      <c r="G1546" s="2">
        <v>0</v>
      </c>
      <c r="H1546" s="2">
        <v>0</v>
      </c>
      <c r="I1546" s="2">
        <v>4</v>
      </c>
      <c r="J1546" s="2">
        <v>27</v>
      </c>
      <c r="K1546" s="2">
        <v>0</v>
      </c>
      <c r="L1546" s="2">
        <v>0</v>
      </c>
      <c r="M1546" s="2">
        <v>19</v>
      </c>
      <c r="N1546" s="2">
        <v>27</v>
      </c>
      <c r="O1546" s="2">
        <v>0</v>
      </c>
      <c r="P1546" s="2">
        <v>0</v>
      </c>
      <c r="Q1546" s="2">
        <v>27</v>
      </c>
      <c r="R1546" s="2">
        <v>27</v>
      </c>
      <c r="S1546" s="2"/>
      <c r="T1546" s="10">
        <v>40976</v>
      </c>
      <c r="U1546" s="2">
        <v>16</v>
      </c>
    </row>
    <row r="1547" spans="1:21" x14ac:dyDescent="0.25">
      <c r="A1547" s="2">
        <v>68</v>
      </c>
      <c r="B1547" s="2" t="s">
        <v>115</v>
      </c>
      <c r="C1547" s="2" t="s">
        <v>4</v>
      </c>
      <c r="D1547" s="2">
        <v>3</v>
      </c>
      <c r="E1547" s="2" t="s">
        <v>20</v>
      </c>
      <c r="F1547" s="2">
        <v>2</v>
      </c>
      <c r="G1547" s="2">
        <v>0</v>
      </c>
      <c r="H1547" s="2">
        <v>0</v>
      </c>
      <c r="I1547" s="2">
        <v>6</v>
      </c>
      <c r="J1547" s="2">
        <v>27</v>
      </c>
      <c r="K1547" s="2">
        <v>0</v>
      </c>
      <c r="L1547" s="2">
        <v>0</v>
      </c>
      <c r="M1547" s="2">
        <v>24</v>
      </c>
      <c r="N1547" s="2">
        <v>27</v>
      </c>
      <c r="O1547" s="2">
        <v>0</v>
      </c>
      <c r="P1547" s="2">
        <v>0</v>
      </c>
      <c r="Q1547" s="2">
        <v>27</v>
      </c>
      <c r="R1547" s="2">
        <v>27</v>
      </c>
      <c r="S1547" s="2"/>
      <c r="T1547" s="10">
        <v>40980</v>
      </c>
      <c r="U1547" s="2">
        <v>20</v>
      </c>
    </row>
    <row r="1548" spans="1:21" x14ac:dyDescent="0.25">
      <c r="A1548" s="2">
        <v>68</v>
      </c>
      <c r="B1548" s="2" t="s">
        <v>115</v>
      </c>
      <c r="C1548" s="2" t="s">
        <v>4</v>
      </c>
      <c r="D1548" s="2">
        <v>3</v>
      </c>
      <c r="E1548" s="2" t="s">
        <v>20</v>
      </c>
      <c r="F1548" s="2">
        <v>2</v>
      </c>
      <c r="G1548" s="2">
        <v>0</v>
      </c>
      <c r="H1548" s="2">
        <v>0</v>
      </c>
      <c r="I1548" s="2">
        <v>7</v>
      </c>
      <c r="J1548" s="2">
        <v>27</v>
      </c>
      <c r="K1548" s="2">
        <v>0</v>
      </c>
      <c r="L1548" s="2">
        <v>0</v>
      </c>
      <c r="M1548" s="2">
        <v>26</v>
      </c>
      <c r="N1548" s="2">
        <v>27</v>
      </c>
      <c r="O1548" s="2">
        <v>0</v>
      </c>
      <c r="P1548" s="2">
        <v>0</v>
      </c>
      <c r="Q1548" s="2">
        <v>27</v>
      </c>
      <c r="R1548" s="2">
        <v>27</v>
      </c>
      <c r="S1548" s="2"/>
      <c r="T1548" s="10">
        <v>40984</v>
      </c>
      <c r="U1548" s="2">
        <v>24</v>
      </c>
    </row>
    <row r="1549" spans="1:21" x14ac:dyDescent="0.25">
      <c r="A1549" s="2">
        <v>68</v>
      </c>
      <c r="B1549" s="2" t="s">
        <v>115</v>
      </c>
      <c r="C1549" s="2" t="s">
        <v>4</v>
      </c>
      <c r="D1549" s="2">
        <v>3</v>
      </c>
      <c r="E1549" s="2" t="s">
        <v>20</v>
      </c>
      <c r="F1549" s="2">
        <v>2</v>
      </c>
      <c r="G1549" s="2">
        <v>0</v>
      </c>
      <c r="H1549" s="2">
        <v>0</v>
      </c>
      <c r="I1549" s="2">
        <v>7</v>
      </c>
      <c r="J1549" s="2">
        <v>27</v>
      </c>
      <c r="K1549" s="2">
        <v>0</v>
      </c>
      <c r="L1549" s="2">
        <v>0</v>
      </c>
      <c r="M1549" s="2">
        <v>27</v>
      </c>
      <c r="N1549" s="2">
        <v>27</v>
      </c>
      <c r="O1549" s="2">
        <v>0</v>
      </c>
      <c r="P1549" s="2">
        <v>0</v>
      </c>
      <c r="Q1549" s="2">
        <v>27</v>
      </c>
      <c r="R1549" s="2">
        <v>27</v>
      </c>
      <c r="S1549" s="2"/>
      <c r="T1549" s="10">
        <v>40988</v>
      </c>
      <c r="U1549" s="2">
        <v>28</v>
      </c>
    </row>
    <row r="1550" spans="1:21" x14ac:dyDescent="0.25">
      <c r="A1550" s="2">
        <v>68</v>
      </c>
      <c r="B1550" s="2" t="s">
        <v>115</v>
      </c>
      <c r="C1550" s="2" t="s">
        <v>4</v>
      </c>
      <c r="D1550" s="2">
        <v>3</v>
      </c>
      <c r="E1550" s="2" t="s">
        <v>20</v>
      </c>
      <c r="F1550" s="2">
        <v>2</v>
      </c>
      <c r="G1550" s="2">
        <v>0</v>
      </c>
      <c r="H1550" s="2">
        <v>0</v>
      </c>
      <c r="I1550" s="2">
        <v>4</v>
      </c>
      <c r="J1550" s="2">
        <v>27</v>
      </c>
      <c r="K1550" s="2">
        <v>0</v>
      </c>
      <c r="L1550" s="2">
        <v>0</v>
      </c>
      <c r="M1550" s="2">
        <v>27</v>
      </c>
      <c r="N1550" s="2">
        <v>27</v>
      </c>
      <c r="O1550" s="2">
        <v>0</v>
      </c>
      <c r="P1550" s="2">
        <v>0</v>
      </c>
      <c r="Q1550" s="2">
        <v>27</v>
      </c>
      <c r="R1550" s="2">
        <v>27</v>
      </c>
      <c r="S1550" s="2"/>
      <c r="T1550" s="10">
        <v>40992</v>
      </c>
      <c r="U1550" s="2">
        <v>32</v>
      </c>
    </row>
    <row r="1551" spans="1:21" x14ac:dyDescent="0.25">
      <c r="A1551" s="2">
        <v>68</v>
      </c>
      <c r="B1551" s="2" t="s">
        <v>115</v>
      </c>
      <c r="C1551" s="2" t="s">
        <v>4</v>
      </c>
      <c r="D1551" s="2">
        <v>3</v>
      </c>
      <c r="E1551" s="2" t="s">
        <v>20</v>
      </c>
      <c r="F1551" s="2">
        <v>2</v>
      </c>
      <c r="G1551" s="2">
        <v>0</v>
      </c>
      <c r="H1551" s="2">
        <v>0</v>
      </c>
      <c r="I1551" s="2">
        <v>4</v>
      </c>
      <c r="J1551" s="2">
        <v>27</v>
      </c>
      <c r="K1551" s="2">
        <v>0</v>
      </c>
      <c r="L1551" s="2">
        <v>0</v>
      </c>
      <c r="M1551" s="2">
        <v>27</v>
      </c>
      <c r="N1551" s="2">
        <v>27</v>
      </c>
      <c r="O1551" s="2">
        <v>0</v>
      </c>
      <c r="P1551" s="2">
        <v>0</v>
      </c>
      <c r="Q1551" s="2">
        <v>27</v>
      </c>
      <c r="R1551" s="2">
        <v>27</v>
      </c>
      <c r="S1551" s="2"/>
      <c r="T1551" s="10">
        <v>40996</v>
      </c>
      <c r="U1551" s="2">
        <v>36</v>
      </c>
    </row>
    <row r="1552" spans="1:21" x14ac:dyDescent="0.25">
      <c r="A1552" s="2">
        <v>68</v>
      </c>
      <c r="B1552" s="2" t="s">
        <v>115</v>
      </c>
      <c r="C1552" s="2" t="s">
        <v>4</v>
      </c>
      <c r="D1552" s="2">
        <v>3</v>
      </c>
      <c r="E1552" s="2" t="s">
        <v>20</v>
      </c>
      <c r="F1552" s="2">
        <v>2</v>
      </c>
      <c r="G1552" s="2">
        <v>0</v>
      </c>
      <c r="H1552" s="2">
        <v>0</v>
      </c>
      <c r="I1552" s="2">
        <v>4</v>
      </c>
      <c r="J1552" s="2">
        <v>27</v>
      </c>
      <c r="K1552" s="2">
        <v>0</v>
      </c>
      <c r="L1552" s="2">
        <v>0</v>
      </c>
      <c r="M1552" s="2">
        <v>24</v>
      </c>
      <c r="N1552" s="2">
        <v>27</v>
      </c>
      <c r="O1552" s="2">
        <v>0</v>
      </c>
      <c r="P1552" s="2">
        <v>0</v>
      </c>
      <c r="Q1552" s="2">
        <v>27</v>
      </c>
      <c r="R1552" s="2">
        <v>27</v>
      </c>
      <c r="S1552" s="2"/>
      <c r="T1552" s="10">
        <v>41000</v>
      </c>
      <c r="U1552" s="2">
        <v>40</v>
      </c>
    </row>
    <row r="1553" spans="1:21" x14ac:dyDescent="0.25">
      <c r="A1553" s="2">
        <v>68</v>
      </c>
      <c r="B1553" s="2" t="s">
        <v>115</v>
      </c>
      <c r="C1553" s="2" t="s">
        <v>4</v>
      </c>
      <c r="D1553" s="2">
        <v>3</v>
      </c>
      <c r="E1553" s="2" t="s">
        <v>20</v>
      </c>
      <c r="F1553" s="2">
        <v>2</v>
      </c>
      <c r="G1553" s="2">
        <v>0</v>
      </c>
      <c r="H1553" s="2">
        <v>0</v>
      </c>
      <c r="I1553" s="2">
        <v>3</v>
      </c>
      <c r="J1553" s="2">
        <v>27</v>
      </c>
      <c r="K1553" s="2">
        <v>0</v>
      </c>
      <c r="L1553" s="2">
        <v>0</v>
      </c>
      <c r="M1553" s="2">
        <v>24</v>
      </c>
      <c r="N1553" s="2">
        <v>27</v>
      </c>
      <c r="O1553" s="2">
        <v>0</v>
      </c>
      <c r="P1553" s="2">
        <v>0</v>
      </c>
      <c r="Q1553" s="2">
        <v>27</v>
      </c>
      <c r="R1553" s="2">
        <v>27</v>
      </c>
      <c r="S1553" s="2"/>
      <c r="T1553" s="10">
        <v>41004</v>
      </c>
      <c r="U1553" s="2">
        <v>44</v>
      </c>
    </row>
    <row r="1554" spans="1:21" x14ac:dyDescent="0.25">
      <c r="A1554" s="2">
        <v>68</v>
      </c>
      <c r="B1554" s="2" t="s">
        <v>115</v>
      </c>
      <c r="C1554" s="2" t="s">
        <v>4</v>
      </c>
      <c r="D1554" s="2">
        <v>3</v>
      </c>
      <c r="E1554" s="2" t="s">
        <v>20</v>
      </c>
      <c r="F1554" s="2">
        <v>2</v>
      </c>
      <c r="G1554" s="2">
        <v>0</v>
      </c>
      <c r="H1554" s="2">
        <v>0</v>
      </c>
      <c r="I1554" s="2">
        <v>3</v>
      </c>
      <c r="J1554" s="2">
        <v>27</v>
      </c>
      <c r="K1554" s="2">
        <v>0</v>
      </c>
      <c r="L1554" s="2">
        <v>0</v>
      </c>
      <c r="M1554" s="2">
        <v>24</v>
      </c>
      <c r="N1554" s="2">
        <v>27</v>
      </c>
      <c r="O1554" s="2">
        <v>0</v>
      </c>
      <c r="P1554" s="2">
        <v>0</v>
      </c>
      <c r="Q1554" s="2">
        <v>27</v>
      </c>
      <c r="R1554" s="2">
        <v>27</v>
      </c>
      <c r="S1554" s="2"/>
      <c r="T1554" s="10">
        <v>41008</v>
      </c>
      <c r="U1554" s="2">
        <v>48</v>
      </c>
    </row>
    <row r="1555" spans="1:21" x14ac:dyDescent="0.25">
      <c r="A1555" s="2">
        <v>68</v>
      </c>
      <c r="B1555" s="2" t="s">
        <v>115</v>
      </c>
      <c r="C1555" s="2" t="s">
        <v>4</v>
      </c>
      <c r="D1555" s="2">
        <v>3</v>
      </c>
      <c r="E1555" s="2" t="s">
        <v>20</v>
      </c>
      <c r="F1555" s="2">
        <v>2</v>
      </c>
      <c r="G1555" s="2">
        <v>0</v>
      </c>
      <c r="H1555" s="2">
        <v>0</v>
      </c>
      <c r="I1555" s="2">
        <v>3</v>
      </c>
      <c r="J1555" s="2">
        <v>27</v>
      </c>
      <c r="K1555" s="2">
        <v>0</v>
      </c>
      <c r="L1555" s="2">
        <v>0</v>
      </c>
      <c r="M1555" s="2">
        <v>20</v>
      </c>
      <c r="N1555" s="2">
        <v>27</v>
      </c>
      <c r="O1555" s="2">
        <v>0</v>
      </c>
      <c r="P1555" s="2">
        <v>0</v>
      </c>
      <c r="Q1555" s="2">
        <v>27</v>
      </c>
      <c r="R1555" s="2">
        <v>27</v>
      </c>
      <c r="S1555" s="2"/>
      <c r="T1555" s="10">
        <v>41012</v>
      </c>
      <c r="U1555" s="2">
        <v>52</v>
      </c>
    </row>
    <row r="1556" spans="1:21" x14ac:dyDescent="0.25">
      <c r="A1556" s="2">
        <v>68</v>
      </c>
      <c r="B1556" s="2" t="s">
        <v>115</v>
      </c>
      <c r="C1556" s="2" t="s">
        <v>4</v>
      </c>
      <c r="D1556" s="2">
        <v>3</v>
      </c>
      <c r="E1556" s="2" t="s">
        <v>20</v>
      </c>
      <c r="F1556" s="2">
        <v>2</v>
      </c>
      <c r="G1556" s="2">
        <v>0</v>
      </c>
      <c r="H1556" s="2">
        <v>0</v>
      </c>
      <c r="I1556" s="2">
        <v>3</v>
      </c>
      <c r="J1556" s="2">
        <v>27</v>
      </c>
      <c r="K1556" s="2">
        <v>0</v>
      </c>
      <c r="L1556" s="2">
        <v>0</v>
      </c>
      <c r="M1556" s="2">
        <v>19</v>
      </c>
      <c r="N1556" s="2">
        <v>27</v>
      </c>
      <c r="O1556" s="2">
        <v>0</v>
      </c>
      <c r="P1556" s="2">
        <v>0</v>
      </c>
      <c r="Q1556" s="2">
        <v>27</v>
      </c>
      <c r="R1556" s="2">
        <v>27</v>
      </c>
      <c r="S1556" s="2"/>
      <c r="T1556" s="10">
        <v>41016</v>
      </c>
      <c r="U1556" s="2">
        <v>56</v>
      </c>
    </row>
    <row r="1557" spans="1:21" x14ac:dyDescent="0.25">
      <c r="A1557" s="2">
        <v>68</v>
      </c>
      <c r="B1557" s="2" t="s">
        <v>115</v>
      </c>
      <c r="C1557" s="2" t="s">
        <v>4</v>
      </c>
      <c r="D1557" s="2">
        <v>3</v>
      </c>
      <c r="E1557" s="2" t="s">
        <v>20</v>
      </c>
      <c r="F1557" s="2">
        <v>2</v>
      </c>
      <c r="G1557" s="2">
        <v>0</v>
      </c>
      <c r="H1557" s="2">
        <v>0</v>
      </c>
      <c r="I1557" s="2">
        <v>1</v>
      </c>
      <c r="J1557" s="2">
        <v>27</v>
      </c>
      <c r="K1557" s="2">
        <v>0</v>
      </c>
      <c r="L1557" s="2">
        <v>0</v>
      </c>
      <c r="M1557" s="2">
        <v>14</v>
      </c>
      <c r="N1557" s="2">
        <v>27</v>
      </c>
      <c r="O1557" s="2">
        <v>0</v>
      </c>
      <c r="P1557" s="2">
        <v>0</v>
      </c>
      <c r="Q1557" s="2">
        <v>27</v>
      </c>
      <c r="R1557" s="2">
        <v>27</v>
      </c>
      <c r="S1557" s="2"/>
      <c r="T1557" s="10">
        <v>41020</v>
      </c>
      <c r="U1557" s="2">
        <v>60</v>
      </c>
    </row>
    <row r="1558" spans="1:21" x14ac:dyDescent="0.25">
      <c r="A1558" s="2">
        <v>68</v>
      </c>
      <c r="B1558" s="2" t="s">
        <v>115</v>
      </c>
      <c r="C1558" s="2" t="s">
        <v>4</v>
      </c>
      <c r="D1558" s="2">
        <v>3</v>
      </c>
      <c r="E1558" s="2" t="s">
        <v>20</v>
      </c>
      <c r="F1558" s="2">
        <v>2</v>
      </c>
      <c r="G1558" s="2">
        <v>0</v>
      </c>
      <c r="H1558" s="2">
        <v>0</v>
      </c>
      <c r="I1558" s="2">
        <v>1</v>
      </c>
      <c r="J1558" s="2">
        <v>27</v>
      </c>
      <c r="K1558" s="2">
        <v>0</v>
      </c>
      <c r="L1558" s="2">
        <v>0</v>
      </c>
      <c r="M1558" s="2">
        <v>10</v>
      </c>
      <c r="N1558" s="2">
        <v>27</v>
      </c>
      <c r="O1558" s="2">
        <v>0</v>
      </c>
      <c r="P1558" s="2">
        <v>0</v>
      </c>
      <c r="Q1558" s="2">
        <v>27</v>
      </c>
      <c r="R1558" s="2">
        <v>27</v>
      </c>
      <c r="S1558" s="2"/>
      <c r="T1558" s="10">
        <v>41027</v>
      </c>
      <c r="U1558" s="2">
        <v>67</v>
      </c>
    </row>
    <row r="1559" spans="1:21" x14ac:dyDescent="0.25">
      <c r="A1559" s="2">
        <v>68</v>
      </c>
      <c r="B1559" s="2" t="s">
        <v>115</v>
      </c>
      <c r="C1559" s="2" t="s">
        <v>4</v>
      </c>
      <c r="D1559" s="2">
        <v>3</v>
      </c>
      <c r="E1559" s="2" t="s">
        <v>20</v>
      </c>
      <c r="F1559" s="2">
        <v>2</v>
      </c>
      <c r="G1559" s="2">
        <v>0</v>
      </c>
      <c r="H1559" s="2">
        <v>0</v>
      </c>
      <c r="I1559" s="2">
        <v>1</v>
      </c>
      <c r="J1559" s="2">
        <v>27</v>
      </c>
      <c r="K1559" s="2">
        <v>0</v>
      </c>
      <c r="L1559" s="2">
        <v>0</v>
      </c>
      <c r="M1559" s="2">
        <v>7</v>
      </c>
      <c r="N1559" s="2">
        <v>27</v>
      </c>
      <c r="O1559" s="2">
        <v>0</v>
      </c>
      <c r="P1559" s="2">
        <v>0</v>
      </c>
      <c r="Q1559" s="2">
        <v>27</v>
      </c>
      <c r="R1559" s="2">
        <v>27</v>
      </c>
      <c r="S1559" s="2"/>
      <c r="T1559" s="10">
        <v>41034</v>
      </c>
      <c r="U1559" s="2">
        <v>74</v>
      </c>
    </row>
    <row r="1560" spans="1:21" x14ac:dyDescent="0.25">
      <c r="A1560" s="2">
        <v>68</v>
      </c>
      <c r="B1560" s="2" t="s">
        <v>115</v>
      </c>
      <c r="C1560" s="2" t="s">
        <v>4</v>
      </c>
      <c r="D1560" s="2">
        <v>3</v>
      </c>
      <c r="E1560" s="2" t="s">
        <v>20</v>
      </c>
      <c r="F1560" s="2">
        <v>2</v>
      </c>
      <c r="G1560" s="2">
        <v>0</v>
      </c>
      <c r="H1560" s="2">
        <v>0</v>
      </c>
      <c r="I1560" s="2">
        <v>0</v>
      </c>
      <c r="J1560" s="2">
        <v>27</v>
      </c>
      <c r="K1560" s="2">
        <v>0</v>
      </c>
      <c r="L1560" s="2">
        <v>0</v>
      </c>
      <c r="M1560" s="2">
        <v>6</v>
      </c>
      <c r="N1560" s="2">
        <v>27</v>
      </c>
      <c r="O1560" s="2">
        <v>0</v>
      </c>
      <c r="P1560" s="2">
        <v>0</v>
      </c>
      <c r="Q1560" s="2">
        <v>27</v>
      </c>
      <c r="R1560" s="2">
        <v>27</v>
      </c>
      <c r="S1560" s="2"/>
      <c r="T1560" s="10">
        <v>41041</v>
      </c>
      <c r="U1560" s="2">
        <v>81</v>
      </c>
    </row>
    <row r="1561" spans="1:21" x14ac:dyDescent="0.25">
      <c r="A1561" s="2">
        <v>68</v>
      </c>
      <c r="B1561" s="2" t="s">
        <v>115</v>
      </c>
      <c r="C1561" s="2" t="s">
        <v>4</v>
      </c>
      <c r="D1561" s="2">
        <v>3</v>
      </c>
      <c r="E1561" s="2" t="s">
        <v>20</v>
      </c>
      <c r="F1561" s="2">
        <v>2</v>
      </c>
      <c r="G1561" s="2">
        <v>0</v>
      </c>
      <c r="H1561" s="2">
        <v>0</v>
      </c>
      <c r="I1561" s="2">
        <v>0</v>
      </c>
      <c r="J1561" s="2">
        <v>27</v>
      </c>
      <c r="K1561" s="2">
        <v>0</v>
      </c>
      <c r="L1561" s="2">
        <v>0</v>
      </c>
      <c r="M1561" s="2">
        <v>4</v>
      </c>
      <c r="N1561" s="2">
        <v>27</v>
      </c>
      <c r="O1561" s="2">
        <v>0</v>
      </c>
      <c r="P1561" s="2">
        <v>0</v>
      </c>
      <c r="Q1561" s="2">
        <v>27</v>
      </c>
      <c r="R1561" s="2">
        <v>27</v>
      </c>
      <c r="S1561" s="2"/>
      <c r="T1561" s="10">
        <v>41048</v>
      </c>
      <c r="U1561" s="2">
        <v>88</v>
      </c>
    </row>
    <row r="1562" spans="1:21" x14ac:dyDescent="0.25">
      <c r="A1562" s="2">
        <v>68</v>
      </c>
      <c r="B1562" s="2" t="s">
        <v>115</v>
      </c>
      <c r="C1562" s="2" t="s">
        <v>4</v>
      </c>
      <c r="D1562" s="2">
        <v>3</v>
      </c>
      <c r="E1562" s="2" t="s">
        <v>20</v>
      </c>
      <c r="F1562" s="2">
        <v>2</v>
      </c>
      <c r="G1562" s="2">
        <v>0</v>
      </c>
      <c r="H1562" s="2">
        <v>0</v>
      </c>
      <c r="I1562" s="2">
        <v>0</v>
      </c>
      <c r="J1562" s="2">
        <v>27</v>
      </c>
      <c r="K1562" s="2">
        <v>0</v>
      </c>
      <c r="L1562" s="2">
        <v>0</v>
      </c>
      <c r="M1562" s="2">
        <v>3</v>
      </c>
      <c r="N1562" s="2">
        <v>27</v>
      </c>
      <c r="O1562" s="2">
        <v>0</v>
      </c>
      <c r="P1562" s="2">
        <v>0</v>
      </c>
      <c r="Q1562" s="2">
        <v>27</v>
      </c>
      <c r="R1562" s="2">
        <v>27</v>
      </c>
      <c r="S1562" s="2"/>
      <c r="T1562" s="10">
        <v>41055</v>
      </c>
      <c r="U1562" s="2">
        <v>95</v>
      </c>
    </row>
    <row r="1563" spans="1:21" x14ac:dyDescent="0.25">
      <c r="A1563" s="2">
        <v>68</v>
      </c>
      <c r="B1563" s="2" t="s">
        <v>115</v>
      </c>
      <c r="C1563" s="2" t="s">
        <v>4</v>
      </c>
      <c r="D1563" s="2">
        <v>3</v>
      </c>
      <c r="E1563" s="2" t="s">
        <v>20</v>
      </c>
      <c r="F1563" s="2">
        <v>2</v>
      </c>
      <c r="G1563" s="2">
        <v>0</v>
      </c>
      <c r="H1563" s="2">
        <v>0</v>
      </c>
      <c r="I1563" s="2">
        <v>0</v>
      </c>
      <c r="J1563" s="2">
        <v>27</v>
      </c>
      <c r="K1563" s="2">
        <v>0</v>
      </c>
      <c r="L1563" s="2">
        <v>0</v>
      </c>
      <c r="M1563" s="2">
        <v>1</v>
      </c>
      <c r="N1563" s="2">
        <v>27</v>
      </c>
      <c r="O1563" s="2">
        <v>0</v>
      </c>
      <c r="P1563" s="2">
        <v>0</v>
      </c>
      <c r="Q1563" s="2">
        <v>25</v>
      </c>
      <c r="R1563" s="2">
        <v>27</v>
      </c>
      <c r="S1563" s="2"/>
      <c r="T1563" s="10">
        <v>41062</v>
      </c>
      <c r="U1563" s="2">
        <v>102</v>
      </c>
    </row>
    <row r="1564" spans="1:21" x14ac:dyDescent="0.25">
      <c r="A1564" s="2">
        <v>68</v>
      </c>
      <c r="B1564" s="2" t="s">
        <v>115</v>
      </c>
      <c r="C1564" s="2" t="s">
        <v>4</v>
      </c>
      <c r="D1564" s="2">
        <v>3</v>
      </c>
      <c r="E1564" s="2" t="s">
        <v>20</v>
      </c>
      <c r="F1564" s="2">
        <v>2</v>
      </c>
      <c r="G1564" s="2">
        <v>0</v>
      </c>
      <c r="H1564" s="2">
        <v>0</v>
      </c>
      <c r="I1564" s="2">
        <v>0</v>
      </c>
      <c r="J1564" s="2">
        <v>27</v>
      </c>
      <c r="K1564" s="2">
        <v>0</v>
      </c>
      <c r="L1564" s="2">
        <v>0</v>
      </c>
      <c r="M1564" s="2">
        <v>0</v>
      </c>
      <c r="N1564" s="2">
        <v>27</v>
      </c>
      <c r="O1564" s="2">
        <v>0</v>
      </c>
      <c r="P1564" s="2">
        <v>0</v>
      </c>
      <c r="Q1564" s="2">
        <v>22</v>
      </c>
      <c r="R1564" s="2">
        <v>27</v>
      </c>
      <c r="S1564" s="2"/>
      <c r="T1564" s="10">
        <v>41069</v>
      </c>
      <c r="U1564" s="2">
        <v>109</v>
      </c>
    </row>
    <row r="1565" spans="1:21" x14ac:dyDescent="0.25">
      <c r="A1565" s="2">
        <v>68</v>
      </c>
      <c r="B1565" s="2" t="s">
        <v>115</v>
      </c>
      <c r="C1565" s="2" t="s">
        <v>4</v>
      </c>
      <c r="D1565" s="2">
        <v>3</v>
      </c>
      <c r="E1565" s="2" t="s">
        <v>20</v>
      </c>
      <c r="F1565" s="2">
        <v>2</v>
      </c>
      <c r="G1565" s="2">
        <v>0</v>
      </c>
      <c r="H1565" s="2">
        <v>0</v>
      </c>
      <c r="I1565" s="2">
        <v>0</v>
      </c>
      <c r="J1565" s="2">
        <v>27</v>
      </c>
      <c r="K1565" s="2">
        <v>0</v>
      </c>
      <c r="L1565" s="2">
        <v>0</v>
      </c>
      <c r="M1565" s="2">
        <v>0</v>
      </c>
      <c r="N1565" s="2">
        <v>27</v>
      </c>
      <c r="O1565" s="2">
        <v>0</v>
      </c>
      <c r="P1565" s="2">
        <v>0</v>
      </c>
      <c r="Q1565" s="2">
        <v>22</v>
      </c>
      <c r="R1565" s="2">
        <v>27</v>
      </c>
      <c r="S1565" s="2"/>
      <c r="T1565" s="10">
        <v>41076</v>
      </c>
      <c r="U1565" s="2">
        <v>116</v>
      </c>
    </row>
    <row r="1566" spans="1:21" x14ac:dyDescent="0.25">
      <c r="A1566" s="2">
        <v>69</v>
      </c>
      <c r="B1566" s="2" t="s">
        <v>116</v>
      </c>
      <c r="C1566" s="2" t="s">
        <v>4</v>
      </c>
      <c r="D1566" s="2">
        <v>3</v>
      </c>
      <c r="E1566" s="2" t="s">
        <v>20</v>
      </c>
      <c r="F1566" s="2">
        <v>3</v>
      </c>
      <c r="G1566" s="2">
        <v>0</v>
      </c>
      <c r="H1566" s="2">
        <v>0</v>
      </c>
      <c r="I1566" s="2">
        <v>0</v>
      </c>
      <c r="J1566" s="2">
        <v>27</v>
      </c>
      <c r="K1566" s="2">
        <v>0</v>
      </c>
      <c r="L1566" s="2">
        <v>0</v>
      </c>
      <c r="M1566" s="2">
        <v>0</v>
      </c>
      <c r="N1566" s="2">
        <v>27</v>
      </c>
      <c r="O1566" s="2">
        <v>0</v>
      </c>
      <c r="P1566" s="2">
        <v>0</v>
      </c>
      <c r="Q1566" s="2">
        <v>0</v>
      </c>
      <c r="R1566" s="2">
        <v>27</v>
      </c>
      <c r="S1566" s="2"/>
      <c r="T1566" s="10">
        <v>40964</v>
      </c>
      <c r="U1566" s="2">
        <v>4</v>
      </c>
    </row>
    <row r="1567" spans="1:21" x14ac:dyDescent="0.25">
      <c r="A1567" s="2">
        <v>69</v>
      </c>
      <c r="B1567" s="2" t="s">
        <v>116</v>
      </c>
      <c r="C1567" s="2" t="s">
        <v>4</v>
      </c>
      <c r="D1567" s="2">
        <v>3</v>
      </c>
      <c r="E1567" s="2" t="s">
        <v>20</v>
      </c>
      <c r="F1567" s="2">
        <v>3</v>
      </c>
      <c r="G1567" s="2">
        <v>0</v>
      </c>
      <c r="H1567" s="2">
        <v>0</v>
      </c>
      <c r="I1567" s="2">
        <v>0</v>
      </c>
      <c r="J1567" s="2">
        <v>27</v>
      </c>
      <c r="K1567" s="2">
        <v>0</v>
      </c>
      <c r="L1567" s="2">
        <v>0</v>
      </c>
      <c r="M1567" s="2">
        <v>21</v>
      </c>
      <c r="N1567" s="2">
        <v>27</v>
      </c>
      <c r="O1567" s="2">
        <v>0</v>
      </c>
      <c r="P1567" s="2">
        <v>0</v>
      </c>
      <c r="Q1567" s="2">
        <v>27</v>
      </c>
      <c r="R1567" s="2">
        <v>27</v>
      </c>
      <c r="S1567" s="2"/>
      <c r="T1567" s="10">
        <v>40968</v>
      </c>
      <c r="U1567" s="2">
        <v>8</v>
      </c>
    </row>
    <row r="1568" spans="1:21" x14ac:dyDescent="0.25">
      <c r="A1568" s="2">
        <v>69</v>
      </c>
      <c r="B1568" s="2" t="s">
        <v>116</v>
      </c>
      <c r="C1568" s="2" t="s">
        <v>4</v>
      </c>
      <c r="D1568" s="2">
        <v>3</v>
      </c>
      <c r="E1568" s="2" t="s">
        <v>20</v>
      </c>
      <c r="F1568" s="2">
        <v>3</v>
      </c>
      <c r="G1568" s="2">
        <v>0</v>
      </c>
      <c r="H1568" s="2">
        <v>0</v>
      </c>
      <c r="I1568" s="2">
        <v>0</v>
      </c>
      <c r="J1568" s="2">
        <v>27</v>
      </c>
      <c r="K1568" s="2">
        <v>0</v>
      </c>
      <c r="L1568" s="2">
        <v>0</v>
      </c>
      <c r="M1568" s="2">
        <v>27</v>
      </c>
      <c r="N1568" s="2">
        <v>27</v>
      </c>
      <c r="O1568" s="2">
        <v>0</v>
      </c>
      <c r="P1568" s="2">
        <v>0</v>
      </c>
      <c r="Q1568" s="2">
        <v>0</v>
      </c>
      <c r="R1568" s="2">
        <v>27</v>
      </c>
      <c r="S1568" s="2"/>
      <c r="T1568" s="10">
        <v>40972</v>
      </c>
      <c r="U1568" s="2">
        <v>12</v>
      </c>
    </row>
    <row r="1569" spans="1:21" x14ac:dyDescent="0.25">
      <c r="A1569" s="2">
        <v>69</v>
      </c>
      <c r="B1569" s="2" t="s">
        <v>116</v>
      </c>
      <c r="C1569" s="2" t="s">
        <v>4</v>
      </c>
      <c r="D1569" s="2">
        <v>3</v>
      </c>
      <c r="E1569" s="2" t="s">
        <v>20</v>
      </c>
      <c r="F1569" s="2">
        <v>3</v>
      </c>
      <c r="G1569" s="2">
        <v>0</v>
      </c>
      <c r="H1569" s="2">
        <v>0</v>
      </c>
      <c r="I1569" s="2">
        <v>4</v>
      </c>
      <c r="J1569" s="2">
        <v>27</v>
      </c>
      <c r="K1569" s="2">
        <v>0</v>
      </c>
      <c r="L1569" s="2">
        <v>0</v>
      </c>
      <c r="M1569" s="2">
        <v>27</v>
      </c>
      <c r="N1569" s="2">
        <v>27</v>
      </c>
      <c r="O1569" s="2">
        <v>0</v>
      </c>
      <c r="P1569" s="2">
        <v>0</v>
      </c>
      <c r="Q1569" s="2">
        <v>27</v>
      </c>
      <c r="R1569" s="2">
        <v>27</v>
      </c>
      <c r="S1569" s="2"/>
      <c r="T1569" s="10">
        <v>40976</v>
      </c>
      <c r="U1569" s="2">
        <v>16</v>
      </c>
    </row>
    <row r="1570" spans="1:21" x14ac:dyDescent="0.25">
      <c r="A1570" s="2">
        <v>69</v>
      </c>
      <c r="B1570" s="2" t="s">
        <v>116</v>
      </c>
      <c r="C1570" s="2" t="s">
        <v>4</v>
      </c>
      <c r="D1570" s="2">
        <v>3</v>
      </c>
      <c r="E1570" s="2" t="s">
        <v>20</v>
      </c>
      <c r="F1570" s="2">
        <v>3</v>
      </c>
      <c r="G1570" s="2">
        <v>0</v>
      </c>
      <c r="H1570" s="2">
        <v>0</v>
      </c>
      <c r="I1570" s="2">
        <v>6</v>
      </c>
      <c r="J1570" s="2">
        <v>27</v>
      </c>
      <c r="K1570" s="2">
        <v>0</v>
      </c>
      <c r="L1570" s="2">
        <v>0</v>
      </c>
      <c r="M1570" s="2">
        <v>27</v>
      </c>
      <c r="N1570" s="2">
        <v>27</v>
      </c>
      <c r="O1570" s="2">
        <v>0</v>
      </c>
      <c r="P1570" s="2">
        <v>0</v>
      </c>
      <c r="Q1570" s="2">
        <v>27</v>
      </c>
      <c r="R1570" s="2">
        <v>27</v>
      </c>
      <c r="S1570" s="2"/>
      <c r="T1570" s="10">
        <v>40980</v>
      </c>
      <c r="U1570" s="2">
        <v>20</v>
      </c>
    </row>
    <row r="1571" spans="1:21" x14ac:dyDescent="0.25">
      <c r="A1571" s="2">
        <v>69</v>
      </c>
      <c r="B1571" s="2" t="s">
        <v>116</v>
      </c>
      <c r="C1571" s="2" t="s">
        <v>4</v>
      </c>
      <c r="D1571" s="2">
        <v>3</v>
      </c>
      <c r="E1571" s="2" t="s">
        <v>20</v>
      </c>
      <c r="F1571" s="2">
        <v>3</v>
      </c>
      <c r="G1571" s="2">
        <v>0</v>
      </c>
      <c r="H1571" s="2">
        <v>0</v>
      </c>
      <c r="I1571" s="2">
        <v>6</v>
      </c>
      <c r="J1571" s="2">
        <v>27</v>
      </c>
      <c r="K1571" s="2">
        <v>0</v>
      </c>
      <c r="L1571" s="2">
        <v>0</v>
      </c>
      <c r="M1571" s="2">
        <v>27</v>
      </c>
      <c r="N1571" s="2">
        <v>27</v>
      </c>
      <c r="O1571" s="2">
        <v>0</v>
      </c>
      <c r="P1571" s="2">
        <v>0</v>
      </c>
      <c r="Q1571" s="2">
        <v>27</v>
      </c>
      <c r="R1571" s="2">
        <v>27</v>
      </c>
      <c r="S1571" s="2"/>
      <c r="T1571" s="10">
        <v>40984</v>
      </c>
      <c r="U1571" s="2">
        <v>24</v>
      </c>
    </row>
    <row r="1572" spans="1:21" x14ac:dyDescent="0.25">
      <c r="A1572" s="2">
        <v>69</v>
      </c>
      <c r="B1572" s="2" t="s">
        <v>116</v>
      </c>
      <c r="C1572" s="2" t="s">
        <v>4</v>
      </c>
      <c r="D1572" s="2">
        <v>3</v>
      </c>
      <c r="E1572" s="2" t="s">
        <v>20</v>
      </c>
      <c r="F1572" s="2">
        <v>3</v>
      </c>
      <c r="G1572" s="2">
        <v>0</v>
      </c>
      <c r="H1572" s="2">
        <v>0</v>
      </c>
      <c r="I1572" s="2">
        <v>6</v>
      </c>
      <c r="J1572" s="2">
        <v>27</v>
      </c>
      <c r="K1572" s="2">
        <v>0</v>
      </c>
      <c r="L1572" s="2">
        <v>0</v>
      </c>
      <c r="M1572" s="2">
        <v>27</v>
      </c>
      <c r="N1572" s="2">
        <v>27</v>
      </c>
      <c r="O1572" s="2">
        <v>0</v>
      </c>
      <c r="P1572" s="2">
        <v>0</v>
      </c>
      <c r="Q1572" s="2">
        <v>27</v>
      </c>
      <c r="R1572" s="2">
        <v>27</v>
      </c>
      <c r="S1572" s="2"/>
      <c r="T1572" s="10">
        <v>40988</v>
      </c>
      <c r="U1572" s="2">
        <v>28</v>
      </c>
    </row>
    <row r="1573" spans="1:21" x14ac:dyDescent="0.25">
      <c r="A1573" s="2">
        <v>69</v>
      </c>
      <c r="B1573" s="2" t="s">
        <v>116</v>
      </c>
      <c r="C1573" s="2" t="s">
        <v>4</v>
      </c>
      <c r="D1573" s="2">
        <v>3</v>
      </c>
      <c r="E1573" s="2" t="s">
        <v>20</v>
      </c>
      <c r="F1573" s="2">
        <v>3</v>
      </c>
      <c r="G1573" s="2">
        <v>0</v>
      </c>
      <c r="H1573" s="2">
        <v>0</v>
      </c>
      <c r="I1573" s="2">
        <v>7</v>
      </c>
      <c r="J1573" s="2">
        <v>27</v>
      </c>
      <c r="K1573" s="2">
        <v>0</v>
      </c>
      <c r="L1573" s="2">
        <v>0</v>
      </c>
      <c r="M1573" s="2">
        <v>27</v>
      </c>
      <c r="N1573" s="2">
        <v>27</v>
      </c>
      <c r="O1573" s="2">
        <v>0</v>
      </c>
      <c r="P1573" s="2">
        <v>0</v>
      </c>
      <c r="Q1573" s="2">
        <v>27</v>
      </c>
      <c r="R1573" s="2">
        <v>27</v>
      </c>
      <c r="S1573" s="2"/>
      <c r="T1573" s="10">
        <v>40992</v>
      </c>
      <c r="U1573" s="2">
        <v>32</v>
      </c>
    </row>
    <row r="1574" spans="1:21" x14ac:dyDescent="0.25">
      <c r="A1574" s="2">
        <v>69</v>
      </c>
      <c r="B1574" s="2" t="s">
        <v>116</v>
      </c>
      <c r="C1574" s="2" t="s">
        <v>4</v>
      </c>
      <c r="D1574" s="2">
        <v>3</v>
      </c>
      <c r="E1574" s="2" t="s">
        <v>20</v>
      </c>
      <c r="F1574" s="2">
        <v>3</v>
      </c>
      <c r="G1574" s="2">
        <v>0</v>
      </c>
      <c r="H1574" s="2">
        <v>0</v>
      </c>
      <c r="I1574" s="2">
        <v>8</v>
      </c>
      <c r="J1574" s="2">
        <v>27</v>
      </c>
      <c r="K1574" s="2">
        <v>0</v>
      </c>
      <c r="L1574" s="2">
        <v>0</v>
      </c>
      <c r="M1574" s="2">
        <v>27</v>
      </c>
      <c r="N1574" s="2">
        <v>27</v>
      </c>
      <c r="O1574" s="2">
        <v>0</v>
      </c>
      <c r="P1574" s="2">
        <v>0</v>
      </c>
      <c r="Q1574" s="2">
        <v>27</v>
      </c>
      <c r="R1574" s="2">
        <v>27</v>
      </c>
      <c r="S1574" s="2"/>
      <c r="T1574" s="10">
        <v>40996</v>
      </c>
      <c r="U1574" s="2">
        <v>36</v>
      </c>
    </row>
    <row r="1575" spans="1:21" x14ac:dyDescent="0.25">
      <c r="A1575" s="2">
        <v>69</v>
      </c>
      <c r="B1575" s="2" t="s">
        <v>116</v>
      </c>
      <c r="C1575" s="2" t="s">
        <v>4</v>
      </c>
      <c r="D1575" s="2">
        <v>3</v>
      </c>
      <c r="E1575" s="2" t="s">
        <v>20</v>
      </c>
      <c r="F1575" s="2">
        <v>3</v>
      </c>
      <c r="G1575" s="2">
        <v>0</v>
      </c>
      <c r="H1575" s="2">
        <v>0</v>
      </c>
      <c r="I1575" s="2">
        <v>6</v>
      </c>
      <c r="J1575" s="2">
        <v>27</v>
      </c>
      <c r="K1575" s="2">
        <v>0</v>
      </c>
      <c r="L1575" s="2">
        <v>0</v>
      </c>
      <c r="M1575" s="2">
        <v>27</v>
      </c>
      <c r="N1575" s="2">
        <v>27</v>
      </c>
      <c r="O1575" s="2">
        <v>0</v>
      </c>
      <c r="P1575" s="2">
        <v>0</v>
      </c>
      <c r="Q1575" s="2">
        <v>27</v>
      </c>
      <c r="R1575" s="2">
        <v>27</v>
      </c>
      <c r="S1575" s="2"/>
      <c r="T1575" s="10">
        <v>41000</v>
      </c>
      <c r="U1575" s="2">
        <v>40</v>
      </c>
    </row>
    <row r="1576" spans="1:21" x14ac:dyDescent="0.25">
      <c r="A1576" s="2">
        <v>69</v>
      </c>
      <c r="B1576" s="2" t="s">
        <v>116</v>
      </c>
      <c r="C1576" s="2" t="s">
        <v>4</v>
      </c>
      <c r="D1576" s="2">
        <v>3</v>
      </c>
      <c r="E1576" s="2" t="s">
        <v>20</v>
      </c>
      <c r="F1576" s="2">
        <v>3</v>
      </c>
      <c r="G1576" s="2">
        <v>0</v>
      </c>
      <c r="H1576" s="2">
        <v>0</v>
      </c>
      <c r="I1576" s="2">
        <v>6</v>
      </c>
      <c r="J1576" s="2">
        <v>27</v>
      </c>
      <c r="K1576" s="2">
        <v>0</v>
      </c>
      <c r="L1576" s="2">
        <v>0</v>
      </c>
      <c r="M1576" s="2">
        <v>26</v>
      </c>
      <c r="N1576" s="2">
        <v>27</v>
      </c>
      <c r="O1576" s="2">
        <v>0</v>
      </c>
      <c r="P1576" s="2">
        <v>0</v>
      </c>
      <c r="Q1576" s="2">
        <v>27</v>
      </c>
      <c r="R1576" s="2">
        <v>27</v>
      </c>
      <c r="S1576" s="2"/>
      <c r="T1576" s="10">
        <v>41004</v>
      </c>
      <c r="U1576" s="2">
        <v>44</v>
      </c>
    </row>
    <row r="1577" spans="1:21" x14ac:dyDescent="0.25">
      <c r="A1577" s="2">
        <v>69</v>
      </c>
      <c r="B1577" s="2" t="s">
        <v>116</v>
      </c>
      <c r="C1577" s="2" t="s">
        <v>4</v>
      </c>
      <c r="D1577" s="2">
        <v>3</v>
      </c>
      <c r="E1577" s="2" t="s">
        <v>20</v>
      </c>
      <c r="F1577" s="2">
        <v>3</v>
      </c>
      <c r="G1577" s="2">
        <v>0</v>
      </c>
      <c r="H1577" s="2">
        <v>0</v>
      </c>
      <c r="I1577" s="2">
        <v>4</v>
      </c>
      <c r="J1577" s="2">
        <v>27</v>
      </c>
      <c r="K1577" s="2">
        <v>0</v>
      </c>
      <c r="L1577" s="2">
        <v>0</v>
      </c>
      <c r="M1577" s="2">
        <v>24</v>
      </c>
      <c r="N1577" s="2">
        <v>27</v>
      </c>
      <c r="O1577" s="2">
        <v>0</v>
      </c>
      <c r="P1577" s="2">
        <v>0</v>
      </c>
      <c r="Q1577" s="2">
        <v>27</v>
      </c>
      <c r="R1577" s="2">
        <v>27</v>
      </c>
      <c r="S1577" s="2"/>
      <c r="T1577" s="10">
        <v>41008</v>
      </c>
      <c r="U1577" s="2">
        <v>48</v>
      </c>
    </row>
    <row r="1578" spans="1:21" x14ac:dyDescent="0.25">
      <c r="A1578" s="2">
        <v>69</v>
      </c>
      <c r="B1578" s="2" t="s">
        <v>116</v>
      </c>
      <c r="C1578" s="2" t="s">
        <v>4</v>
      </c>
      <c r="D1578" s="2">
        <v>3</v>
      </c>
      <c r="E1578" s="2" t="s">
        <v>20</v>
      </c>
      <c r="F1578" s="2">
        <v>3</v>
      </c>
      <c r="G1578" s="2">
        <v>0</v>
      </c>
      <c r="H1578" s="2">
        <v>0</v>
      </c>
      <c r="I1578" s="2">
        <v>2</v>
      </c>
      <c r="J1578" s="2">
        <v>27</v>
      </c>
      <c r="K1578" s="2">
        <v>0</v>
      </c>
      <c r="L1578" s="2">
        <v>0</v>
      </c>
      <c r="M1578" s="2">
        <v>24</v>
      </c>
      <c r="N1578" s="2">
        <v>27</v>
      </c>
      <c r="O1578" s="2">
        <v>0</v>
      </c>
      <c r="P1578" s="2">
        <v>0</v>
      </c>
      <c r="Q1578" s="2">
        <v>27</v>
      </c>
      <c r="R1578" s="2">
        <v>27</v>
      </c>
      <c r="S1578" s="2"/>
      <c r="T1578" s="10">
        <v>41012</v>
      </c>
      <c r="U1578" s="2">
        <v>52</v>
      </c>
    </row>
    <row r="1579" spans="1:21" x14ac:dyDescent="0.25">
      <c r="A1579" s="2">
        <v>69</v>
      </c>
      <c r="B1579" s="2" t="s">
        <v>116</v>
      </c>
      <c r="C1579" s="2" t="s">
        <v>4</v>
      </c>
      <c r="D1579" s="2">
        <v>3</v>
      </c>
      <c r="E1579" s="2" t="s">
        <v>20</v>
      </c>
      <c r="F1579" s="2">
        <v>3</v>
      </c>
      <c r="G1579" s="2">
        <v>0</v>
      </c>
      <c r="H1579" s="2">
        <v>0</v>
      </c>
      <c r="I1579" s="2">
        <v>2</v>
      </c>
      <c r="J1579" s="2">
        <v>27</v>
      </c>
      <c r="K1579" s="2">
        <v>0</v>
      </c>
      <c r="L1579" s="2">
        <v>0</v>
      </c>
      <c r="M1579" s="2">
        <v>24</v>
      </c>
      <c r="N1579" s="2">
        <v>27</v>
      </c>
      <c r="O1579" s="2">
        <v>0</v>
      </c>
      <c r="P1579" s="2">
        <v>0</v>
      </c>
      <c r="Q1579" s="2">
        <v>27</v>
      </c>
      <c r="R1579" s="2">
        <v>27</v>
      </c>
      <c r="S1579" s="2"/>
      <c r="T1579" s="10">
        <v>41016</v>
      </c>
      <c r="U1579" s="2">
        <v>56</v>
      </c>
    </row>
    <row r="1580" spans="1:21" x14ac:dyDescent="0.25">
      <c r="A1580" s="2">
        <v>69</v>
      </c>
      <c r="B1580" s="2" t="s">
        <v>116</v>
      </c>
      <c r="C1580" s="2" t="s">
        <v>4</v>
      </c>
      <c r="D1580" s="2">
        <v>3</v>
      </c>
      <c r="E1580" s="2" t="s">
        <v>20</v>
      </c>
      <c r="F1580" s="2">
        <v>3</v>
      </c>
      <c r="G1580" s="2">
        <v>0</v>
      </c>
      <c r="H1580" s="2">
        <v>0</v>
      </c>
      <c r="I1580" s="2">
        <v>1</v>
      </c>
      <c r="J1580" s="2">
        <v>27</v>
      </c>
      <c r="K1580" s="2">
        <v>0</v>
      </c>
      <c r="L1580" s="2">
        <v>0</v>
      </c>
      <c r="M1580" s="2">
        <v>18</v>
      </c>
      <c r="N1580" s="2">
        <v>27</v>
      </c>
      <c r="O1580" s="2">
        <v>0</v>
      </c>
      <c r="P1580" s="2">
        <v>0</v>
      </c>
      <c r="Q1580" s="2">
        <v>27</v>
      </c>
      <c r="R1580" s="2">
        <v>27</v>
      </c>
      <c r="S1580" s="2"/>
      <c r="T1580" s="10">
        <v>41020</v>
      </c>
      <c r="U1580" s="2">
        <v>60</v>
      </c>
    </row>
    <row r="1581" spans="1:21" x14ac:dyDescent="0.25">
      <c r="A1581" s="2">
        <v>69</v>
      </c>
      <c r="B1581" s="2" t="s">
        <v>116</v>
      </c>
      <c r="C1581" s="2" t="s">
        <v>4</v>
      </c>
      <c r="D1581" s="2">
        <v>3</v>
      </c>
      <c r="E1581" s="2" t="s">
        <v>20</v>
      </c>
      <c r="F1581" s="2">
        <v>3</v>
      </c>
      <c r="G1581" s="2">
        <v>0</v>
      </c>
      <c r="H1581" s="2">
        <v>0</v>
      </c>
      <c r="I1581" s="2">
        <v>0</v>
      </c>
      <c r="J1581" s="2">
        <v>27</v>
      </c>
      <c r="K1581" s="2">
        <v>0</v>
      </c>
      <c r="L1581" s="2">
        <v>0</v>
      </c>
      <c r="M1581" s="2">
        <v>16</v>
      </c>
      <c r="N1581" s="2">
        <v>27</v>
      </c>
      <c r="O1581" s="2">
        <v>0</v>
      </c>
      <c r="P1581" s="2">
        <v>0</v>
      </c>
      <c r="Q1581" s="2">
        <v>27</v>
      </c>
      <c r="R1581" s="2">
        <v>27</v>
      </c>
      <c r="S1581" s="2"/>
      <c r="T1581" s="10">
        <v>41027</v>
      </c>
      <c r="U1581" s="2">
        <v>67</v>
      </c>
    </row>
    <row r="1582" spans="1:21" x14ac:dyDescent="0.25">
      <c r="A1582" s="2">
        <v>69</v>
      </c>
      <c r="B1582" s="2" t="s">
        <v>116</v>
      </c>
      <c r="C1582" s="2" t="s">
        <v>4</v>
      </c>
      <c r="D1582" s="2">
        <v>3</v>
      </c>
      <c r="E1582" s="2" t="s">
        <v>20</v>
      </c>
      <c r="F1582" s="2">
        <v>3</v>
      </c>
      <c r="G1582" s="2">
        <v>0</v>
      </c>
      <c r="H1582" s="2">
        <v>0</v>
      </c>
      <c r="I1582" s="2">
        <v>0</v>
      </c>
      <c r="J1582" s="2">
        <v>27</v>
      </c>
      <c r="K1582" s="2">
        <v>0</v>
      </c>
      <c r="L1582" s="2">
        <v>0</v>
      </c>
      <c r="M1582" s="2">
        <v>12</v>
      </c>
      <c r="N1582" s="2">
        <v>27</v>
      </c>
      <c r="O1582" s="2">
        <v>0</v>
      </c>
      <c r="P1582" s="2">
        <v>0</v>
      </c>
      <c r="Q1582" s="2">
        <v>27</v>
      </c>
      <c r="R1582" s="2">
        <v>27</v>
      </c>
      <c r="S1582" s="2"/>
      <c r="T1582" s="10">
        <v>41034</v>
      </c>
      <c r="U1582" s="2">
        <v>74</v>
      </c>
    </row>
    <row r="1583" spans="1:21" x14ac:dyDescent="0.25">
      <c r="A1583" s="2">
        <v>69</v>
      </c>
      <c r="B1583" s="2" t="s">
        <v>116</v>
      </c>
      <c r="C1583" s="2" t="s">
        <v>4</v>
      </c>
      <c r="D1583" s="2">
        <v>3</v>
      </c>
      <c r="E1583" s="2" t="s">
        <v>20</v>
      </c>
      <c r="F1583" s="2">
        <v>3</v>
      </c>
      <c r="G1583" s="2">
        <v>0</v>
      </c>
      <c r="H1583" s="2">
        <v>0</v>
      </c>
      <c r="I1583" s="2">
        <v>0</v>
      </c>
      <c r="J1583" s="2">
        <v>27</v>
      </c>
      <c r="K1583" s="2">
        <v>0</v>
      </c>
      <c r="L1583" s="2">
        <v>0</v>
      </c>
      <c r="M1583" s="2">
        <v>11</v>
      </c>
      <c r="N1583" s="2">
        <v>27</v>
      </c>
      <c r="O1583" s="2">
        <v>0</v>
      </c>
      <c r="P1583" s="2">
        <v>0</v>
      </c>
      <c r="Q1583" s="2">
        <v>27</v>
      </c>
      <c r="R1583" s="2">
        <v>27</v>
      </c>
      <c r="S1583" s="2"/>
      <c r="T1583" s="10">
        <v>41041</v>
      </c>
      <c r="U1583" s="2">
        <v>81</v>
      </c>
    </row>
    <row r="1584" spans="1:21" x14ac:dyDescent="0.25">
      <c r="A1584" s="2">
        <v>69</v>
      </c>
      <c r="B1584" s="2" t="s">
        <v>116</v>
      </c>
      <c r="C1584" s="2" t="s">
        <v>4</v>
      </c>
      <c r="D1584" s="2">
        <v>3</v>
      </c>
      <c r="E1584" s="2" t="s">
        <v>20</v>
      </c>
      <c r="F1584" s="2">
        <v>3</v>
      </c>
      <c r="G1584" s="2">
        <v>0</v>
      </c>
      <c r="H1584" s="2">
        <v>0</v>
      </c>
      <c r="I1584" s="2">
        <v>0</v>
      </c>
      <c r="J1584" s="2">
        <v>27</v>
      </c>
      <c r="K1584" s="2">
        <v>0</v>
      </c>
      <c r="L1584" s="2">
        <v>0</v>
      </c>
      <c r="M1584" s="2">
        <v>7</v>
      </c>
      <c r="N1584" s="2">
        <v>27</v>
      </c>
      <c r="O1584" s="2">
        <v>0</v>
      </c>
      <c r="P1584" s="2">
        <v>0</v>
      </c>
      <c r="Q1584" s="2">
        <v>27</v>
      </c>
      <c r="R1584" s="2">
        <v>27</v>
      </c>
      <c r="S1584" s="2"/>
      <c r="T1584" s="10">
        <v>41048</v>
      </c>
      <c r="U1584" s="2">
        <v>88</v>
      </c>
    </row>
    <row r="1585" spans="1:21" x14ac:dyDescent="0.25">
      <c r="A1585" s="2">
        <v>69</v>
      </c>
      <c r="B1585" s="2" t="s">
        <v>116</v>
      </c>
      <c r="C1585" s="2" t="s">
        <v>4</v>
      </c>
      <c r="D1585" s="2">
        <v>3</v>
      </c>
      <c r="E1585" s="2" t="s">
        <v>20</v>
      </c>
      <c r="F1585" s="2">
        <v>3</v>
      </c>
      <c r="G1585" s="2">
        <v>0</v>
      </c>
      <c r="H1585" s="2">
        <v>0</v>
      </c>
      <c r="I1585" s="2">
        <v>0</v>
      </c>
      <c r="J1585" s="2">
        <v>27</v>
      </c>
      <c r="K1585" s="2">
        <v>0</v>
      </c>
      <c r="L1585" s="2">
        <v>0</v>
      </c>
      <c r="M1585" s="2">
        <v>4</v>
      </c>
      <c r="N1585" s="2">
        <v>27</v>
      </c>
      <c r="O1585" s="2">
        <v>0</v>
      </c>
      <c r="P1585" s="2">
        <v>0</v>
      </c>
      <c r="Q1585" s="2">
        <v>27</v>
      </c>
      <c r="R1585" s="2">
        <v>27</v>
      </c>
      <c r="S1585" s="2"/>
      <c r="T1585" s="10">
        <v>41055</v>
      </c>
      <c r="U1585" s="2">
        <v>95</v>
      </c>
    </row>
    <row r="1586" spans="1:21" x14ac:dyDescent="0.25">
      <c r="A1586" s="2">
        <v>69</v>
      </c>
      <c r="B1586" s="2" t="s">
        <v>116</v>
      </c>
      <c r="C1586" s="2" t="s">
        <v>4</v>
      </c>
      <c r="D1586" s="2">
        <v>3</v>
      </c>
      <c r="E1586" s="2" t="s">
        <v>20</v>
      </c>
      <c r="F1586" s="2">
        <v>3</v>
      </c>
      <c r="G1586" s="2">
        <v>0</v>
      </c>
      <c r="H1586" s="2">
        <v>0</v>
      </c>
      <c r="I1586" s="2">
        <v>0</v>
      </c>
      <c r="J1586" s="2">
        <v>27</v>
      </c>
      <c r="K1586" s="2">
        <v>0</v>
      </c>
      <c r="L1586" s="2">
        <v>0</v>
      </c>
      <c r="M1586" s="2">
        <v>2</v>
      </c>
      <c r="N1586" s="2">
        <v>27</v>
      </c>
      <c r="O1586" s="2">
        <v>0</v>
      </c>
      <c r="P1586" s="2">
        <v>0</v>
      </c>
      <c r="Q1586" s="2">
        <v>27</v>
      </c>
      <c r="R1586" s="2">
        <v>27</v>
      </c>
      <c r="S1586" s="2"/>
      <c r="T1586" s="10">
        <v>41062</v>
      </c>
      <c r="U1586" s="2">
        <v>102</v>
      </c>
    </row>
    <row r="1587" spans="1:21" x14ac:dyDescent="0.25">
      <c r="A1587" s="2">
        <v>69</v>
      </c>
      <c r="B1587" s="2" t="s">
        <v>116</v>
      </c>
      <c r="C1587" s="2" t="s">
        <v>4</v>
      </c>
      <c r="D1587" s="2">
        <v>3</v>
      </c>
      <c r="E1587" s="2" t="s">
        <v>20</v>
      </c>
      <c r="F1587" s="2">
        <v>3</v>
      </c>
      <c r="G1587" s="2">
        <v>0</v>
      </c>
      <c r="H1587" s="2">
        <v>0</v>
      </c>
      <c r="I1587" s="2">
        <v>0</v>
      </c>
      <c r="J1587" s="2">
        <v>27</v>
      </c>
      <c r="K1587" s="2">
        <v>0</v>
      </c>
      <c r="L1587" s="2">
        <v>0</v>
      </c>
      <c r="M1587" s="2">
        <v>1</v>
      </c>
      <c r="N1587" s="2">
        <v>27</v>
      </c>
      <c r="O1587" s="2">
        <v>0</v>
      </c>
      <c r="P1587" s="2">
        <v>0</v>
      </c>
      <c r="Q1587" s="2">
        <v>27</v>
      </c>
      <c r="R1587" s="2">
        <v>27</v>
      </c>
      <c r="S1587" s="2"/>
      <c r="T1587" s="10">
        <v>41069</v>
      </c>
      <c r="U1587" s="2">
        <v>109</v>
      </c>
    </row>
    <row r="1588" spans="1:21" x14ac:dyDescent="0.25">
      <c r="A1588" s="2">
        <v>69</v>
      </c>
      <c r="B1588" s="2" t="s">
        <v>116</v>
      </c>
      <c r="C1588" s="2" t="s">
        <v>4</v>
      </c>
      <c r="D1588" s="2">
        <v>3</v>
      </c>
      <c r="E1588" s="2" t="s">
        <v>20</v>
      </c>
      <c r="F1588" s="2">
        <v>3</v>
      </c>
      <c r="G1588" s="2">
        <v>0</v>
      </c>
      <c r="H1588" s="2">
        <v>0</v>
      </c>
      <c r="I1588" s="2">
        <v>0</v>
      </c>
      <c r="J1588" s="2">
        <v>27</v>
      </c>
      <c r="K1588" s="2">
        <v>0</v>
      </c>
      <c r="L1588" s="2">
        <v>0</v>
      </c>
      <c r="M1588" s="2">
        <v>0</v>
      </c>
      <c r="N1588" s="2">
        <v>27</v>
      </c>
      <c r="O1588" s="2">
        <v>0</v>
      </c>
      <c r="P1588" s="2">
        <v>0</v>
      </c>
      <c r="Q1588" s="2">
        <v>27</v>
      </c>
      <c r="R1588" s="2">
        <v>27</v>
      </c>
      <c r="S1588" s="2"/>
      <c r="T1588" s="10">
        <v>41076</v>
      </c>
      <c r="U1588" s="2">
        <v>116</v>
      </c>
    </row>
    <row r="1589" spans="1:21" x14ac:dyDescent="0.25">
      <c r="A1589" s="2">
        <v>70</v>
      </c>
      <c r="B1589" s="2" t="s">
        <v>117</v>
      </c>
      <c r="C1589" s="2" t="s">
        <v>4</v>
      </c>
      <c r="D1589" s="2">
        <v>3</v>
      </c>
      <c r="E1589" s="2" t="s">
        <v>21</v>
      </c>
      <c r="F1589" s="2">
        <v>1</v>
      </c>
      <c r="G1589" s="2">
        <v>0</v>
      </c>
      <c r="H1589" s="2">
        <v>27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27</v>
      </c>
      <c r="O1589" s="2">
        <v>0</v>
      </c>
      <c r="P1589" s="2">
        <v>0</v>
      </c>
      <c r="Q1589" s="2">
        <v>0</v>
      </c>
      <c r="R1589" s="2">
        <v>27</v>
      </c>
      <c r="S1589" s="2"/>
      <c r="T1589" s="10">
        <v>40964</v>
      </c>
      <c r="U1589" s="2">
        <v>4</v>
      </c>
    </row>
    <row r="1590" spans="1:21" x14ac:dyDescent="0.25">
      <c r="A1590" s="2">
        <v>70</v>
      </c>
      <c r="B1590" s="2" t="s">
        <v>117</v>
      </c>
      <c r="C1590" s="2" t="s">
        <v>4</v>
      </c>
      <c r="D1590" s="2">
        <v>3</v>
      </c>
      <c r="E1590" s="2" t="s">
        <v>21</v>
      </c>
      <c r="F1590" s="2">
        <v>1</v>
      </c>
      <c r="G1590" s="2">
        <v>0</v>
      </c>
      <c r="H1590" s="2">
        <v>27</v>
      </c>
      <c r="I1590" s="2">
        <v>0</v>
      </c>
      <c r="J1590" s="2">
        <v>0</v>
      </c>
      <c r="K1590" s="2">
        <v>0</v>
      </c>
      <c r="L1590" s="2">
        <v>0</v>
      </c>
      <c r="M1590" s="2">
        <v>5</v>
      </c>
      <c r="N1590" s="2">
        <v>27</v>
      </c>
      <c r="O1590" s="2">
        <v>0</v>
      </c>
      <c r="P1590" s="2">
        <v>0</v>
      </c>
      <c r="Q1590" s="2">
        <v>24</v>
      </c>
      <c r="R1590" s="2">
        <v>27</v>
      </c>
      <c r="S1590" s="2"/>
      <c r="T1590" s="10">
        <v>40968</v>
      </c>
      <c r="U1590" s="2">
        <v>8</v>
      </c>
    </row>
    <row r="1591" spans="1:21" x14ac:dyDescent="0.25">
      <c r="A1591" s="2">
        <v>70</v>
      </c>
      <c r="B1591" s="2" t="s">
        <v>117</v>
      </c>
      <c r="C1591" s="2" t="s">
        <v>4</v>
      </c>
      <c r="D1591" s="2">
        <v>3</v>
      </c>
      <c r="E1591" s="2" t="s">
        <v>21</v>
      </c>
      <c r="F1591" s="2">
        <v>1</v>
      </c>
      <c r="G1591" s="2">
        <v>0</v>
      </c>
      <c r="H1591" s="2">
        <v>27</v>
      </c>
      <c r="I1591" s="2">
        <v>0</v>
      </c>
      <c r="J1591" s="2">
        <v>0</v>
      </c>
      <c r="K1591" s="2">
        <v>0</v>
      </c>
      <c r="L1591" s="2">
        <v>0</v>
      </c>
      <c r="M1591" s="2">
        <v>8</v>
      </c>
      <c r="N1591" s="2">
        <v>27</v>
      </c>
      <c r="O1591" s="2">
        <v>0</v>
      </c>
      <c r="P1591" s="2">
        <v>0</v>
      </c>
      <c r="Q1591" s="2">
        <v>31</v>
      </c>
      <c r="R1591" s="2">
        <v>27</v>
      </c>
      <c r="S1591" s="2"/>
      <c r="T1591" s="10">
        <v>40972</v>
      </c>
      <c r="U1591" s="2">
        <v>12</v>
      </c>
    </row>
    <row r="1592" spans="1:21" x14ac:dyDescent="0.25">
      <c r="A1592" s="2">
        <v>70</v>
      </c>
      <c r="B1592" s="2" t="s">
        <v>117</v>
      </c>
      <c r="C1592" s="2" t="s">
        <v>4</v>
      </c>
      <c r="D1592" s="2">
        <v>3</v>
      </c>
      <c r="E1592" s="2" t="s">
        <v>21</v>
      </c>
      <c r="F1592" s="2">
        <v>1</v>
      </c>
      <c r="G1592" s="2">
        <v>9</v>
      </c>
      <c r="H1592" s="2">
        <v>27</v>
      </c>
      <c r="I1592" s="2">
        <v>0</v>
      </c>
      <c r="J1592" s="2">
        <v>0</v>
      </c>
      <c r="K1592" s="2">
        <v>0</v>
      </c>
      <c r="L1592" s="2">
        <v>0</v>
      </c>
      <c r="M1592" s="2">
        <v>15</v>
      </c>
      <c r="N1592" s="2">
        <v>27</v>
      </c>
      <c r="O1592" s="2">
        <v>0</v>
      </c>
      <c r="P1592" s="2">
        <v>0</v>
      </c>
      <c r="Q1592" s="2">
        <v>23</v>
      </c>
      <c r="R1592" s="2">
        <v>27</v>
      </c>
      <c r="S1592" s="2"/>
      <c r="T1592" s="10">
        <v>40976</v>
      </c>
      <c r="U1592" s="2">
        <v>16</v>
      </c>
    </row>
    <row r="1593" spans="1:21" x14ac:dyDescent="0.25">
      <c r="A1593" s="2">
        <v>70</v>
      </c>
      <c r="B1593" s="2" t="s">
        <v>117</v>
      </c>
      <c r="C1593" s="2" t="s">
        <v>4</v>
      </c>
      <c r="D1593" s="2">
        <v>3</v>
      </c>
      <c r="E1593" s="2" t="s">
        <v>21</v>
      </c>
      <c r="F1593" s="2">
        <v>1</v>
      </c>
      <c r="G1593" s="2">
        <v>9</v>
      </c>
      <c r="H1593" s="2">
        <v>27</v>
      </c>
      <c r="I1593" s="2">
        <v>0</v>
      </c>
      <c r="J1593" s="2">
        <v>0</v>
      </c>
      <c r="K1593" s="2">
        <v>0</v>
      </c>
      <c r="L1593" s="2">
        <v>0</v>
      </c>
      <c r="M1593" s="2">
        <v>15</v>
      </c>
      <c r="N1593" s="2">
        <v>27</v>
      </c>
      <c r="O1593" s="2">
        <v>0</v>
      </c>
      <c r="P1593" s="2">
        <v>0</v>
      </c>
      <c r="Q1593" s="2">
        <v>23</v>
      </c>
      <c r="R1593" s="2">
        <v>27</v>
      </c>
      <c r="S1593" s="2"/>
      <c r="T1593" s="10">
        <v>40980</v>
      </c>
      <c r="U1593" s="2">
        <v>20</v>
      </c>
    </row>
    <row r="1594" spans="1:21" x14ac:dyDescent="0.25">
      <c r="A1594" s="2">
        <v>70</v>
      </c>
      <c r="B1594" s="2" t="s">
        <v>117</v>
      </c>
      <c r="C1594" s="2" t="s">
        <v>4</v>
      </c>
      <c r="D1594" s="2">
        <v>3</v>
      </c>
      <c r="E1594" s="2" t="s">
        <v>21</v>
      </c>
      <c r="F1594" s="2">
        <v>1</v>
      </c>
      <c r="G1594" s="2">
        <v>11</v>
      </c>
      <c r="H1594" s="2">
        <v>27</v>
      </c>
      <c r="I1594" s="2">
        <v>0</v>
      </c>
      <c r="J1594" s="2">
        <v>0</v>
      </c>
      <c r="K1594" s="2">
        <v>0</v>
      </c>
      <c r="L1594" s="2">
        <v>0</v>
      </c>
      <c r="M1594" s="2">
        <v>18</v>
      </c>
      <c r="N1594" s="2">
        <v>27</v>
      </c>
      <c r="O1594" s="2">
        <v>0</v>
      </c>
      <c r="P1594" s="2">
        <v>0</v>
      </c>
      <c r="Q1594" s="2">
        <v>23</v>
      </c>
      <c r="R1594" s="2">
        <v>27</v>
      </c>
      <c r="S1594" s="2"/>
      <c r="T1594" s="10">
        <v>40984</v>
      </c>
      <c r="U1594" s="2">
        <v>24</v>
      </c>
    </row>
    <row r="1595" spans="1:21" x14ac:dyDescent="0.25">
      <c r="A1595" s="2">
        <v>70</v>
      </c>
      <c r="B1595" s="2" t="s">
        <v>117</v>
      </c>
      <c r="C1595" s="2" t="s">
        <v>4</v>
      </c>
      <c r="D1595" s="2">
        <v>3</v>
      </c>
      <c r="E1595" s="2" t="s">
        <v>21</v>
      </c>
      <c r="F1595" s="2">
        <v>1</v>
      </c>
      <c r="G1595" s="2">
        <v>15</v>
      </c>
      <c r="H1595" s="2">
        <v>27</v>
      </c>
      <c r="I1595" s="2">
        <v>0</v>
      </c>
      <c r="J1595" s="2">
        <v>0</v>
      </c>
      <c r="K1595" s="2">
        <v>0</v>
      </c>
      <c r="L1595" s="2">
        <v>0</v>
      </c>
      <c r="M1595" s="2">
        <v>20</v>
      </c>
      <c r="N1595" s="2">
        <v>27</v>
      </c>
      <c r="O1595" s="2">
        <v>0</v>
      </c>
      <c r="P1595" s="2">
        <v>0</v>
      </c>
      <c r="Q1595" s="2">
        <v>27</v>
      </c>
      <c r="R1595" s="2">
        <v>27</v>
      </c>
      <c r="S1595" s="2"/>
      <c r="T1595" s="10">
        <v>40988</v>
      </c>
      <c r="U1595" s="2">
        <v>28</v>
      </c>
    </row>
    <row r="1596" spans="1:21" x14ac:dyDescent="0.25">
      <c r="A1596" s="2">
        <v>70</v>
      </c>
      <c r="B1596" s="2" t="s">
        <v>117</v>
      </c>
      <c r="C1596" s="2" t="s">
        <v>4</v>
      </c>
      <c r="D1596" s="2">
        <v>3</v>
      </c>
      <c r="E1596" s="2" t="s">
        <v>21</v>
      </c>
      <c r="F1596" s="2">
        <v>1</v>
      </c>
      <c r="G1596" s="2">
        <v>15</v>
      </c>
      <c r="H1596" s="2">
        <v>27</v>
      </c>
      <c r="I1596" s="2">
        <v>0</v>
      </c>
      <c r="J1596" s="2">
        <v>0</v>
      </c>
      <c r="K1596" s="2">
        <v>0</v>
      </c>
      <c r="L1596" s="2">
        <v>0</v>
      </c>
      <c r="M1596" s="2">
        <v>23</v>
      </c>
      <c r="N1596" s="2">
        <v>27</v>
      </c>
      <c r="O1596" s="2">
        <v>0</v>
      </c>
      <c r="P1596" s="2">
        <v>0</v>
      </c>
      <c r="Q1596" s="2">
        <v>27</v>
      </c>
      <c r="R1596" s="2">
        <v>27</v>
      </c>
      <c r="S1596" s="2"/>
      <c r="T1596" s="10">
        <v>40992</v>
      </c>
      <c r="U1596" s="2">
        <v>32</v>
      </c>
    </row>
    <row r="1597" spans="1:21" x14ac:dyDescent="0.25">
      <c r="A1597" s="2">
        <v>70</v>
      </c>
      <c r="B1597" s="2" t="s">
        <v>117</v>
      </c>
      <c r="C1597" s="2" t="s">
        <v>4</v>
      </c>
      <c r="D1597" s="2">
        <v>3</v>
      </c>
      <c r="E1597" s="2" t="s">
        <v>21</v>
      </c>
      <c r="F1597" s="2">
        <v>1</v>
      </c>
      <c r="G1597" s="2">
        <v>13</v>
      </c>
      <c r="H1597" s="2">
        <v>27</v>
      </c>
      <c r="I1597" s="2">
        <v>0</v>
      </c>
      <c r="J1597" s="2">
        <v>0</v>
      </c>
      <c r="K1597" s="2">
        <v>0</v>
      </c>
      <c r="L1597" s="2">
        <v>0</v>
      </c>
      <c r="M1597" s="2">
        <v>23</v>
      </c>
      <c r="N1597" s="2">
        <v>27</v>
      </c>
      <c r="O1597" s="2">
        <v>0</v>
      </c>
      <c r="P1597" s="2">
        <v>0</v>
      </c>
      <c r="Q1597" s="2">
        <v>27</v>
      </c>
      <c r="R1597" s="2">
        <v>27</v>
      </c>
      <c r="S1597" s="2"/>
      <c r="T1597" s="10">
        <v>40996</v>
      </c>
      <c r="U1597" s="2">
        <v>36</v>
      </c>
    </row>
    <row r="1598" spans="1:21" x14ac:dyDescent="0.25">
      <c r="A1598" s="2">
        <v>70</v>
      </c>
      <c r="B1598" s="2" t="s">
        <v>117</v>
      </c>
      <c r="C1598" s="2" t="s">
        <v>4</v>
      </c>
      <c r="D1598" s="2">
        <v>3</v>
      </c>
      <c r="E1598" s="2" t="s">
        <v>21</v>
      </c>
      <c r="F1598" s="2">
        <v>1</v>
      </c>
      <c r="G1598" s="2">
        <v>8</v>
      </c>
      <c r="H1598" s="2">
        <v>27</v>
      </c>
      <c r="I1598" s="2">
        <v>0</v>
      </c>
      <c r="J1598" s="2">
        <v>0</v>
      </c>
      <c r="K1598" s="2">
        <v>0</v>
      </c>
      <c r="L1598" s="2">
        <v>0</v>
      </c>
      <c r="M1598" s="2">
        <v>20</v>
      </c>
      <c r="N1598" s="2">
        <v>27</v>
      </c>
      <c r="O1598" s="2">
        <v>0</v>
      </c>
      <c r="P1598" s="2">
        <v>0</v>
      </c>
      <c r="Q1598" s="2">
        <v>27</v>
      </c>
      <c r="R1598" s="2">
        <v>27</v>
      </c>
      <c r="S1598" s="2"/>
      <c r="T1598" s="10">
        <v>41000</v>
      </c>
      <c r="U1598" s="2">
        <v>40</v>
      </c>
    </row>
    <row r="1599" spans="1:21" x14ac:dyDescent="0.25">
      <c r="A1599" s="2">
        <v>70</v>
      </c>
      <c r="B1599" s="2" t="s">
        <v>117</v>
      </c>
      <c r="C1599" s="2" t="s">
        <v>4</v>
      </c>
      <c r="D1599" s="2">
        <v>3</v>
      </c>
      <c r="E1599" s="2" t="s">
        <v>21</v>
      </c>
      <c r="F1599" s="2">
        <v>1</v>
      </c>
      <c r="G1599" s="2">
        <v>7</v>
      </c>
      <c r="H1599" s="2">
        <v>27</v>
      </c>
      <c r="I1599" s="2">
        <v>0</v>
      </c>
      <c r="J1599" s="2">
        <v>0</v>
      </c>
      <c r="K1599" s="2">
        <v>0</v>
      </c>
      <c r="L1599" s="2">
        <v>0</v>
      </c>
      <c r="M1599" s="2">
        <v>19</v>
      </c>
      <c r="N1599" s="2">
        <v>27</v>
      </c>
      <c r="O1599" s="2">
        <v>0</v>
      </c>
      <c r="P1599" s="2">
        <v>0</v>
      </c>
      <c r="Q1599" s="2">
        <v>27</v>
      </c>
      <c r="R1599" s="2">
        <v>27</v>
      </c>
      <c r="S1599" s="2"/>
      <c r="T1599" s="10">
        <v>41004</v>
      </c>
      <c r="U1599" s="2">
        <v>44</v>
      </c>
    </row>
    <row r="1600" spans="1:21" x14ac:dyDescent="0.25">
      <c r="A1600" s="2">
        <v>70</v>
      </c>
      <c r="B1600" s="2" t="s">
        <v>117</v>
      </c>
      <c r="C1600" s="2" t="s">
        <v>4</v>
      </c>
      <c r="D1600" s="2">
        <v>3</v>
      </c>
      <c r="E1600" s="2" t="s">
        <v>21</v>
      </c>
      <c r="F1600" s="2">
        <v>1</v>
      </c>
      <c r="G1600" s="2">
        <v>5</v>
      </c>
      <c r="H1600" s="2">
        <v>27</v>
      </c>
      <c r="I1600" s="2">
        <v>0</v>
      </c>
      <c r="J1600" s="2">
        <v>0</v>
      </c>
      <c r="K1600" s="2">
        <v>0</v>
      </c>
      <c r="L1600" s="2">
        <v>0</v>
      </c>
      <c r="M1600" s="2">
        <v>17</v>
      </c>
      <c r="N1600" s="2">
        <v>27</v>
      </c>
      <c r="O1600" s="2">
        <v>0</v>
      </c>
      <c r="P1600" s="2">
        <v>0</v>
      </c>
      <c r="Q1600" s="2">
        <v>27</v>
      </c>
      <c r="R1600" s="2">
        <v>27</v>
      </c>
      <c r="S1600" s="2"/>
      <c r="T1600" s="10">
        <v>41008</v>
      </c>
      <c r="U1600" s="2">
        <v>48</v>
      </c>
    </row>
    <row r="1601" spans="1:21" x14ac:dyDescent="0.25">
      <c r="A1601" s="2">
        <v>70</v>
      </c>
      <c r="B1601" s="2" t="s">
        <v>117</v>
      </c>
      <c r="C1601" s="2" t="s">
        <v>4</v>
      </c>
      <c r="D1601" s="2">
        <v>3</v>
      </c>
      <c r="E1601" s="2" t="s">
        <v>21</v>
      </c>
      <c r="F1601" s="2">
        <v>1</v>
      </c>
      <c r="G1601" s="2">
        <v>5</v>
      </c>
      <c r="H1601" s="2">
        <v>27</v>
      </c>
      <c r="I1601" s="2">
        <v>0</v>
      </c>
      <c r="J1601" s="2">
        <v>0</v>
      </c>
      <c r="K1601" s="2">
        <v>0</v>
      </c>
      <c r="L1601" s="2">
        <v>0</v>
      </c>
      <c r="M1601" s="2">
        <v>14</v>
      </c>
      <c r="N1601" s="2">
        <v>27</v>
      </c>
      <c r="O1601" s="2">
        <v>0</v>
      </c>
      <c r="P1601" s="2">
        <v>0</v>
      </c>
      <c r="Q1601" s="2">
        <v>27</v>
      </c>
      <c r="R1601" s="2">
        <v>27</v>
      </c>
      <c r="S1601" s="2"/>
      <c r="T1601" s="10">
        <v>41012</v>
      </c>
      <c r="U1601" s="2">
        <v>52</v>
      </c>
    </row>
    <row r="1602" spans="1:21" x14ac:dyDescent="0.25">
      <c r="A1602" s="2">
        <v>70</v>
      </c>
      <c r="B1602" s="2" t="s">
        <v>117</v>
      </c>
      <c r="C1602" s="2" t="s">
        <v>4</v>
      </c>
      <c r="D1602" s="2">
        <v>3</v>
      </c>
      <c r="E1602" s="2" t="s">
        <v>21</v>
      </c>
      <c r="F1602" s="2">
        <v>1</v>
      </c>
      <c r="G1602" s="2">
        <v>3</v>
      </c>
      <c r="H1602" s="2">
        <v>27</v>
      </c>
      <c r="I1602" s="2">
        <v>0</v>
      </c>
      <c r="J1602" s="2">
        <v>0</v>
      </c>
      <c r="K1602" s="2">
        <v>0</v>
      </c>
      <c r="L1602" s="2">
        <v>0</v>
      </c>
      <c r="M1602" s="2">
        <v>10</v>
      </c>
      <c r="N1602" s="2">
        <v>27</v>
      </c>
      <c r="O1602" s="2">
        <v>0</v>
      </c>
      <c r="P1602" s="2">
        <v>0</v>
      </c>
      <c r="Q1602" s="2">
        <v>27</v>
      </c>
      <c r="R1602" s="2">
        <v>27</v>
      </c>
      <c r="S1602" s="2"/>
      <c r="T1602" s="10">
        <v>41016</v>
      </c>
      <c r="U1602" s="2">
        <v>56</v>
      </c>
    </row>
    <row r="1603" spans="1:21" x14ac:dyDescent="0.25">
      <c r="A1603" s="2">
        <v>70</v>
      </c>
      <c r="B1603" s="2" t="s">
        <v>117</v>
      </c>
      <c r="C1603" s="2" t="s">
        <v>4</v>
      </c>
      <c r="D1603" s="2">
        <v>3</v>
      </c>
      <c r="E1603" s="2" t="s">
        <v>21</v>
      </c>
      <c r="F1603" s="2">
        <v>1</v>
      </c>
      <c r="G1603" s="2">
        <v>2</v>
      </c>
      <c r="H1603" s="2">
        <v>27</v>
      </c>
      <c r="I1603" s="2">
        <v>0</v>
      </c>
      <c r="J1603" s="2">
        <v>0</v>
      </c>
      <c r="K1603" s="2">
        <v>0</v>
      </c>
      <c r="L1603" s="2">
        <v>0</v>
      </c>
      <c r="M1603" s="2">
        <v>7</v>
      </c>
      <c r="N1603" s="2">
        <v>27</v>
      </c>
      <c r="O1603" s="2">
        <v>0</v>
      </c>
      <c r="P1603" s="2">
        <v>0</v>
      </c>
      <c r="Q1603" s="2">
        <v>27</v>
      </c>
      <c r="R1603" s="2">
        <v>27</v>
      </c>
      <c r="S1603" s="2"/>
      <c r="T1603" s="10">
        <v>41020</v>
      </c>
      <c r="U1603" s="2">
        <v>60</v>
      </c>
    </row>
    <row r="1604" spans="1:21" x14ac:dyDescent="0.25">
      <c r="A1604" s="2">
        <v>70</v>
      </c>
      <c r="B1604" s="2" t="s">
        <v>117</v>
      </c>
      <c r="C1604" s="2" t="s">
        <v>4</v>
      </c>
      <c r="D1604" s="2">
        <v>3</v>
      </c>
      <c r="E1604" s="2" t="s">
        <v>21</v>
      </c>
      <c r="F1604" s="2">
        <v>1</v>
      </c>
      <c r="G1604" s="2">
        <v>0</v>
      </c>
      <c r="H1604" s="2">
        <v>27</v>
      </c>
      <c r="I1604" s="2">
        <v>0</v>
      </c>
      <c r="J1604" s="2">
        <v>0</v>
      </c>
      <c r="K1604" s="2">
        <v>0</v>
      </c>
      <c r="L1604" s="2">
        <v>0</v>
      </c>
      <c r="M1604" s="2">
        <v>3</v>
      </c>
      <c r="N1604" s="2">
        <v>27</v>
      </c>
      <c r="O1604" s="2">
        <v>0</v>
      </c>
      <c r="P1604" s="2">
        <v>0</v>
      </c>
      <c r="Q1604" s="2">
        <v>27</v>
      </c>
      <c r="R1604" s="2">
        <v>27</v>
      </c>
      <c r="S1604" s="2"/>
      <c r="T1604" s="10">
        <v>41027</v>
      </c>
      <c r="U1604" s="2">
        <v>67</v>
      </c>
    </row>
    <row r="1605" spans="1:21" x14ac:dyDescent="0.25">
      <c r="A1605" s="2">
        <v>70</v>
      </c>
      <c r="B1605" s="2" t="s">
        <v>117</v>
      </c>
      <c r="C1605" s="2" t="s">
        <v>4</v>
      </c>
      <c r="D1605" s="2">
        <v>3</v>
      </c>
      <c r="E1605" s="2" t="s">
        <v>21</v>
      </c>
      <c r="F1605" s="2">
        <v>1</v>
      </c>
      <c r="G1605" s="2">
        <v>0</v>
      </c>
      <c r="H1605" s="2">
        <v>27</v>
      </c>
      <c r="I1605" s="2">
        <v>0</v>
      </c>
      <c r="J1605" s="2">
        <v>0</v>
      </c>
      <c r="K1605" s="2">
        <v>0</v>
      </c>
      <c r="L1605" s="2">
        <v>0</v>
      </c>
      <c r="M1605" s="2">
        <v>1</v>
      </c>
      <c r="N1605" s="2">
        <v>27</v>
      </c>
      <c r="O1605" s="2">
        <v>0</v>
      </c>
      <c r="P1605" s="2">
        <v>0</v>
      </c>
      <c r="Q1605" s="2">
        <v>27</v>
      </c>
      <c r="R1605" s="2">
        <v>27</v>
      </c>
      <c r="S1605" s="2"/>
      <c r="T1605" s="10">
        <v>41034</v>
      </c>
      <c r="U1605" s="2">
        <v>74</v>
      </c>
    </row>
    <row r="1606" spans="1:21" x14ac:dyDescent="0.25">
      <c r="A1606" s="2">
        <v>70</v>
      </c>
      <c r="B1606" s="2" t="s">
        <v>117</v>
      </c>
      <c r="C1606" s="2" t="s">
        <v>4</v>
      </c>
      <c r="D1606" s="2">
        <v>3</v>
      </c>
      <c r="E1606" s="2" t="s">
        <v>21</v>
      </c>
      <c r="F1606" s="2">
        <v>1</v>
      </c>
      <c r="G1606" s="2">
        <v>0</v>
      </c>
      <c r="H1606" s="2">
        <v>27</v>
      </c>
      <c r="I1606" s="2">
        <v>0</v>
      </c>
      <c r="J1606" s="2">
        <v>0</v>
      </c>
      <c r="K1606" s="2">
        <v>0</v>
      </c>
      <c r="L1606" s="2">
        <v>0</v>
      </c>
      <c r="M1606" s="2">
        <v>1</v>
      </c>
      <c r="N1606" s="2">
        <v>27</v>
      </c>
      <c r="O1606" s="2">
        <v>0</v>
      </c>
      <c r="P1606" s="2">
        <v>0</v>
      </c>
      <c r="Q1606" s="2">
        <v>27</v>
      </c>
      <c r="R1606" s="2">
        <v>27</v>
      </c>
      <c r="S1606" s="2"/>
      <c r="T1606" s="10">
        <v>41041</v>
      </c>
      <c r="U1606" s="2">
        <v>81</v>
      </c>
    </row>
    <row r="1607" spans="1:21" x14ac:dyDescent="0.25">
      <c r="A1607" s="2">
        <v>70</v>
      </c>
      <c r="B1607" s="2" t="s">
        <v>117</v>
      </c>
      <c r="C1607" s="2" t="s">
        <v>4</v>
      </c>
      <c r="D1607" s="2">
        <v>3</v>
      </c>
      <c r="E1607" s="2" t="s">
        <v>21</v>
      </c>
      <c r="F1607" s="2">
        <v>1</v>
      </c>
      <c r="G1607" s="2">
        <v>0</v>
      </c>
      <c r="H1607" s="2">
        <v>27</v>
      </c>
      <c r="I1607" s="2">
        <v>0</v>
      </c>
      <c r="J1607" s="2">
        <v>0</v>
      </c>
      <c r="K1607" s="2">
        <v>0</v>
      </c>
      <c r="L1607" s="2">
        <v>0</v>
      </c>
      <c r="M1607" s="2">
        <v>1</v>
      </c>
      <c r="N1607" s="2">
        <v>27</v>
      </c>
      <c r="O1607" s="2">
        <v>0</v>
      </c>
      <c r="P1607" s="2">
        <v>0</v>
      </c>
      <c r="Q1607" s="2">
        <v>27</v>
      </c>
      <c r="R1607" s="2">
        <v>27</v>
      </c>
      <c r="S1607" s="2"/>
      <c r="T1607" s="10">
        <v>41048</v>
      </c>
      <c r="U1607" s="2">
        <v>88</v>
      </c>
    </row>
    <row r="1608" spans="1:21" x14ac:dyDescent="0.25">
      <c r="A1608" s="2">
        <v>70</v>
      </c>
      <c r="B1608" s="2" t="s">
        <v>117</v>
      </c>
      <c r="C1608" s="2" t="s">
        <v>4</v>
      </c>
      <c r="D1608" s="2">
        <v>3</v>
      </c>
      <c r="E1608" s="2" t="s">
        <v>21</v>
      </c>
      <c r="F1608" s="2">
        <v>1</v>
      </c>
      <c r="G1608" s="2">
        <v>0</v>
      </c>
      <c r="H1608" s="2">
        <v>27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27</v>
      </c>
      <c r="O1608" s="2">
        <v>0</v>
      </c>
      <c r="P1608" s="2">
        <v>0</v>
      </c>
      <c r="Q1608" s="2">
        <v>24</v>
      </c>
      <c r="R1608" s="2">
        <v>27</v>
      </c>
      <c r="S1608" s="2"/>
      <c r="T1608" s="10">
        <v>41055</v>
      </c>
      <c r="U1608" s="2">
        <v>95</v>
      </c>
    </row>
    <row r="1609" spans="1:21" x14ac:dyDescent="0.25">
      <c r="A1609" s="2">
        <v>70</v>
      </c>
      <c r="B1609" s="2" t="s">
        <v>117</v>
      </c>
      <c r="C1609" s="2" t="s">
        <v>4</v>
      </c>
      <c r="D1609" s="2">
        <v>3</v>
      </c>
      <c r="E1609" s="2" t="s">
        <v>21</v>
      </c>
      <c r="F1609" s="2">
        <v>1</v>
      </c>
      <c r="G1609" s="2">
        <v>0</v>
      </c>
      <c r="H1609" s="2">
        <v>27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27</v>
      </c>
      <c r="O1609" s="2">
        <v>0</v>
      </c>
      <c r="P1609" s="2">
        <v>0</v>
      </c>
      <c r="Q1609" s="2">
        <v>24</v>
      </c>
      <c r="R1609" s="2">
        <v>27</v>
      </c>
      <c r="S1609" s="2"/>
      <c r="T1609" s="10">
        <v>41062</v>
      </c>
      <c r="U1609" s="2">
        <v>102</v>
      </c>
    </row>
    <row r="1610" spans="1:21" x14ac:dyDescent="0.25">
      <c r="A1610" s="2">
        <v>70</v>
      </c>
      <c r="B1610" s="2" t="s">
        <v>117</v>
      </c>
      <c r="C1610" s="2" t="s">
        <v>4</v>
      </c>
      <c r="D1610" s="2">
        <v>3</v>
      </c>
      <c r="E1610" s="2" t="s">
        <v>21</v>
      </c>
      <c r="F1610" s="2">
        <v>1</v>
      </c>
      <c r="G1610" s="2">
        <v>0</v>
      </c>
      <c r="H1610" s="2">
        <v>27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27</v>
      </c>
      <c r="O1610" s="2">
        <v>0</v>
      </c>
      <c r="P1610" s="2">
        <v>0</v>
      </c>
      <c r="Q1610" s="2">
        <v>21</v>
      </c>
      <c r="R1610" s="2">
        <v>27</v>
      </c>
      <c r="S1610" s="2"/>
      <c r="T1610" s="10">
        <v>41069</v>
      </c>
      <c r="U1610" s="2">
        <v>109</v>
      </c>
    </row>
    <row r="1611" spans="1:21" x14ac:dyDescent="0.25">
      <c r="A1611" s="2">
        <v>70</v>
      </c>
      <c r="B1611" s="2" t="s">
        <v>117</v>
      </c>
      <c r="C1611" s="2" t="s">
        <v>4</v>
      </c>
      <c r="D1611" s="2">
        <v>3</v>
      </c>
      <c r="E1611" s="2" t="s">
        <v>21</v>
      </c>
      <c r="F1611" s="2">
        <v>1</v>
      </c>
      <c r="G1611" s="2">
        <v>0</v>
      </c>
      <c r="H1611" s="2">
        <v>27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27</v>
      </c>
      <c r="O1611" s="2">
        <v>0</v>
      </c>
      <c r="P1611" s="2">
        <v>0</v>
      </c>
      <c r="Q1611" s="2">
        <v>20</v>
      </c>
      <c r="R1611" s="2">
        <v>27</v>
      </c>
      <c r="S1611" s="2"/>
      <c r="T1611" s="10">
        <v>41076</v>
      </c>
      <c r="U1611" s="2">
        <v>116</v>
      </c>
    </row>
    <row r="1612" spans="1:21" x14ac:dyDescent="0.25">
      <c r="A1612" s="2">
        <v>71</v>
      </c>
      <c r="B1612" s="2" t="s">
        <v>118</v>
      </c>
      <c r="C1612" s="2" t="s">
        <v>4</v>
      </c>
      <c r="D1612" s="2">
        <v>3</v>
      </c>
      <c r="E1612" s="2" t="s">
        <v>21</v>
      </c>
      <c r="F1612" s="2">
        <v>2</v>
      </c>
      <c r="G1612" s="2">
        <v>0</v>
      </c>
      <c r="H1612" s="2">
        <v>27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27</v>
      </c>
      <c r="O1612" s="2">
        <v>0</v>
      </c>
      <c r="P1612" s="2">
        <v>0</v>
      </c>
      <c r="Q1612" s="2">
        <v>0</v>
      </c>
      <c r="R1612" s="2">
        <v>27</v>
      </c>
      <c r="S1612" s="2"/>
      <c r="T1612" s="10">
        <v>40964</v>
      </c>
      <c r="U1612" s="2">
        <v>4</v>
      </c>
    </row>
    <row r="1613" spans="1:21" x14ac:dyDescent="0.25">
      <c r="A1613" s="2">
        <v>71</v>
      </c>
      <c r="B1613" s="2" t="s">
        <v>118</v>
      </c>
      <c r="C1613" s="2" t="s">
        <v>4</v>
      </c>
      <c r="D1613" s="2">
        <v>3</v>
      </c>
      <c r="E1613" s="2" t="s">
        <v>21</v>
      </c>
      <c r="F1613" s="2">
        <v>2</v>
      </c>
      <c r="G1613" s="2">
        <v>0</v>
      </c>
      <c r="H1613" s="2">
        <v>27</v>
      </c>
      <c r="I1613" s="2">
        <v>0</v>
      </c>
      <c r="J1613" s="2">
        <v>0</v>
      </c>
      <c r="K1613" s="2">
        <v>0</v>
      </c>
      <c r="L1613" s="2">
        <v>0</v>
      </c>
      <c r="M1613" s="2">
        <v>7</v>
      </c>
      <c r="N1613" s="2">
        <v>27</v>
      </c>
      <c r="O1613" s="2">
        <v>0</v>
      </c>
      <c r="P1613" s="2">
        <v>0</v>
      </c>
      <c r="Q1613" s="2">
        <v>27</v>
      </c>
      <c r="R1613" s="2">
        <v>27</v>
      </c>
      <c r="S1613" s="2"/>
      <c r="T1613" s="10">
        <v>40968</v>
      </c>
      <c r="U1613" s="2">
        <v>8</v>
      </c>
    </row>
    <row r="1614" spans="1:21" x14ac:dyDescent="0.25">
      <c r="A1614" s="2">
        <v>71</v>
      </c>
      <c r="B1614" s="2" t="s">
        <v>118</v>
      </c>
      <c r="C1614" s="2" t="s">
        <v>4</v>
      </c>
      <c r="D1614" s="2">
        <v>3</v>
      </c>
      <c r="E1614" s="2" t="s">
        <v>21</v>
      </c>
      <c r="F1614" s="2">
        <v>2</v>
      </c>
      <c r="G1614" s="2">
        <v>4</v>
      </c>
      <c r="H1614" s="2">
        <v>27</v>
      </c>
      <c r="I1614" s="2">
        <v>0</v>
      </c>
      <c r="J1614" s="2">
        <v>0</v>
      </c>
      <c r="K1614" s="2">
        <v>0</v>
      </c>
      <c r="L1614" s="2">
        <v>0</v>
      </c>
      <c r="M1614" s="2">
        <v>9</v>
      </c>
      <c r="N1614" s="2">
        <v>27</v>
      </c>
      <c r="O1614" s="2">
        <v>0</v>
      </c>
      <c r="P1614" s="2">
        <v>0</v>
      </c>
      <c r="Q1614" s="2">
        <v>34</v>
      </c>
      <c r="R1614" s="2">
        <v>27</v>
      </c>
      <c r="S1614" s="2"/>
      <c r="T1614" s="10">
        <v>40972</v>
      </c>
      <c r="U1614" s="2">
        <v>12</v>
      </c>
    </row>
    <row r="1615" spans="1:21" x14ac:dyDescent="0.25">
      <c r="A1615" s="2">
        <v>71</v>
      </c>
      <c r="B1615" s="2" t="s">
        <v>118</v>
      </c>
      <c r="C1615" s="2" t="s">
        <v>4</v>
      </c>
      <c r="D1615" s="2">
        <v>3</v>
      </c>
      <c r="E1615" s="2" t="s">
        <v>21</v>
      </c>
      <c r="F1615" s="2">
        <v>2</v>
      </c>
      <c r="G1615" s="2">
        <v>4</v>
      </c>
      <c r="H1615" s="2">
        <v>27</v>
      </c>
      <c r="I1615" s="2">
        <v>0</v>
      </c>
      <c r="J1615" s="2">
        <v>0</v>
      </c>
      <c r="K1615" s="2">
        <v>0</v>
      </c>
      <c r="L1615" s="2">
        <v>0</v>
      </c>
      <c r="M1615" s="2">
        <v>10</v>
      </c>
      <c r="N1615" s="2">
        <v>27</v>
      </c>
      <c r="O1615" s="2">
        <v>0</v>
      </c>
      <c r="P1615" s="2">
        <v>0</v>
      </c>
      <c r="Q1615" s="2">
        <v>27</v>
      </c>
      <c r="R1615" s="2">
        <v>27</v>
      </c>
      <c r="S1615" s="2"/>
      <c r="T1615" s="10">
        <v>40976</v>
      </c>
      <c r="U1615" s="2">
        <v>16</v>
      </c>
    </row>
    <row r="1616" spans="1:21" x14ac:dyDescent="0.25">
      <c r="A1616" s="2">
        <v>71</v>
      </c>
      <c r="B1616" s="2" t="s">
        <v>118</v>
      </c>
      <c r="C1616" s="2" t="s">
        <v>4</v>
      </c>
      <c r="D1616" s="2">
        <v>3</v>
      </c>
      <c r="E1616" s="2" t="s">
        <v>21</v>
      </c>
      <c r="F1616" s="2">
        <v>2</v>
      </c>
      <c r="G1616" s="2">
        <v>4</v>
      </c>
      <c r="H1616" s="2">
        <v>27</v>
      </c>
      <c r="I1616" s="2">
        <v>0</v>
      </c>
      <c r="J1616" s="2">
        <v>0</v>
      </c>
      <c r="K1616" s="2">
        <v>0</v>
      </c>
      <c r="L1616" s="2">
        <v>0</v>
      </c>
      <c r="M1616" s="2">
        <v>10</v>
      </c>
      <c r="N1616" s="2">
        <v>27</v>
      </c>
      <c r="O1616" s="2">
        <v>0</v>
      </c>
      <c r="P1616" s="2">
        <v>0</v>
      </c>
      <c r="Q1616" s="2">
        <v>27</v>
      </c>
      <c r="R1616" s="2">
        <v>27</v>
      </c>
      <c r="S1616" s="2"/>
      <c r="T1616" s="10">
        <v>40980</v>
      </c>
      <c r="U1616" s="2">
        <v>20</v>
      </c>
    </row>
    <row r="1617" spans="1:21" x14ac:dyDescent="0.25">
      <c r="A1617" s="2">
        <v>71</v>
      </c>
      <c r="B1617" s="2" t="s">
        <v>118</v>
      </c>
      <c r="C1617" s="2" t="s">
        <v>4</v>
      </c>
      <c r="D1617" s="2">
        <v>3</v>
      </c>
      <c r="E1617" s="2" t="s">
        <v>21</v>
      </c>
      <c r="F1617" s="2">
        <v>2</v>
      </c>
      <c r="G1617" s="2">
        <v>4</v>
      </c>
      <c r="H1617" s="2">
        <v>27</v>
      </c>
      <c r="I1617" s="2">
        <v>0</v>
      </c>
      <c r="J1617" s="2">
        <v>0</v>
      </c>
      <c r="K1617" s="2">
        <v>0</v>
      </c>
      <c r="L1617" s="2">
        <v>0</v>
      </c>
      <c r="M1617" s="2">
        <v>10</v>
      </c>
      <c r="N1617" s="2">
        <v>27</v>
      </c>
      <c r="O1617" s="2">
        <v>0</v>
      </c>
      <c r="P1617" s="2">
        <v>0</v>
      </c>
      <c r="Q1617" s="2">
        <v>27</v>
      </c>
      <c r="R1617" s="2">
        <v>27</v>
      </c>
      <c r="S1617" s="2"/>
      <c r="T1617" s="10">
        <v>40984</v>
      </c>
      <c r="U1617" s="2">
        <v>24</v>
      </c>
    </row>
    <row r="1618" spans="1:21" x14ac:dyDescent="0.25">
      <c r="A1618" s="2">
        <v>71</v>
      </c>
      <c r="B1618" s="2" t="s">
        <v>118</v>
      </c>
      <c r="C1618" s="2" t="s">
        <v>4</v>
      </c>
      <c r="D1618" s="2">
        <v>3</v>
      </c>
      <c r="E1618" s="2" t="s">
        <v>21</v>
      </c>
      <c r="F1618" s="2">
        <v>2</v>
      </c>
      <c r="G1618" s="2">
        <v>3</v>
      </c>
      <c r="H1618" s="2">
        <v>27</v>
      </c>
      <c r="I1618" s="2">
        <v>0</v>
      </c>
      <c r="J1618" s="2">
        <v>0</v>
      </c>
      <c r="K1618" s="2">
        <v>0</v>
      </c>
      <c r="L1618" s="2">
        <v>0</v>
      </c>
      <c r="M1618" s="2">
        <v>10</v>
      </c>
      <c r="N1618" s="2">
        <v>27</v>
      </c>
      <c r="O1618" s="2">
        <v>0</v>
      </c>
      <c r="P1618" s="2">
        <v>0</v>
      </c>
      <c r="Q1618" s="2">
        <v>27</v>
      </c>
      <c r="R1618" s="2">
        <v>27</v>
      </c>
      <c r="S1618" s="2"/>
      <c r="T1618" s="10">
        <v>40988</v>
      </c>
      <c r="U1618" s="2">
        <v>28</v>
      </c>
    </row>
    <row r="1619" spans="1:21" x14ac:dyDescent="0.25">
      <c r="A1619" s="2">
        <v>71</v>
      </c>
      <c r="B1619" s="2" t="s">
        <v>118</v>
      </c>
      <c r="C1619" s="2" t="s">
        <v>4</v>
      </c>
      <c r="D1619" s="2">
        <v>3</v>
      </c>
      <c r="E1619" s="2" t="s">
        <v>21</v>
      </c>
      <c r="F1619" s="2">
        <v>2</v>
      </c>
      <c r="G1619" s="2">
        <v>1</v>
      </c>
      <c r="H1619" s="2">
        <v>27</v>
      </c>
      <c r="I1619" s="2">
        <v>0</v>
      </c>
      <c r="J1619" s="2">
        <v>0</v>
      </c>
      <c r="K1619" s="2">
        <v>0</v>
      </c>
      <c r="L1619" s="2">
        <v>0</v>
      </c>
      <c r="M1619" s="2">
        <v>10</v>
      </c>
      <c r="N1619" s="2">
        <v>27</v>
      </c>
      <c r="O1619" s="2">
        <v>0</v>
      </c>
      <c r="P1619" s="2">
        <v>0</v>
      </c>
      <c r="Q1619" s="2">
        <v>27</v>
      </c>
      <c r="R1619" s="2">
        <v>27</v>
      </c>
      <c r="S1619" s="2"/>
      <c r="T1619" s="10">
        <v>40992</v>
      </c>
      <c r="U1619" s="2">
        <v>32</v>
      </c>
    </row>
    <row r="1620" spans="1:21" x14ac:dyDescent="0.25">
      <c r="A1620" s="2">
        <v>71</v>
      </c>
      <c r="B1620" s="2" t="s">
        <v>118</v>
      </c>
      <c r="C1620" s="2" t="s">
        <v>4</v>
      </c>
      <c r="D1620" s="2">
        <v>3</v>
      </c>
      <c r="E1620" s="2" t="s">
        <v>21</v>
      </c>
      <c r="F1620" s="2">
        <v>2</v>
      </c>
      <c r="G1620" s="2">
        <v>1</v>
      </c>
      <c r="H1620" s="2">
        <v>27</v>
      </c>
      <c r="I1620" s="2">
        <v>0</v>
      </c>
      <c r="J1620" s="2">
        <v>0</v>
      </c>
      <c r="K1620" s="2">
        <v>0</v>
      </c>
      <c r="L1620" s="2">
        <v>0</v>
      </c>
      <c r="M1620" s="2">
        <v>10</v>
      </c>
      <c r="N1620" s="2">
        <v>27</v>
      </c>
      <c r="O1620" s="2">
        <v>0</v>
      </c>
      <c r="P1620" s="2">
        <v>0</v>
      </c>
      <c r="Q1620" s="2">
        <v>27</v>
      </c>
      <c r="R1620" s="2">
        <v>27</v>
      </c>
      <c r="S1620" s="2"/>
      <c r="T1620" s="10">
        <v>40996</v>
      </c>
      <c r="U1620" s="2">
        <v>36</v>
      </c>
    </row>
    <row r="1621" spans="1:21" x14ac:dyDescent="0.25">
      <c r="A1621" s="2">
        <v>71</v>
      </c>
      <c r="B1621" s="2" t="s">
        <v>118</v>
      </c>
      <c r="C1621" s="2" t="s">
        <v>4</v>
      </c>
      <c r="D1621" s="2">
        <v>3</v>
      </c>
      <c r="E1621" s="2" t="s">
        <v>21</v>
      </c>
      <c r="F1621" s="2">
        <v>2</v>
      </c>
      <c r="G1621" s="2">
        <v>1</v>
      </c>
      <c r="H1621" s="2">
        <v>27</v>
      </c>
      <c r="I1621" s="2">
        <v>0</v>
      </c>
      <c r="J1621" s="2">
        <v>0</v>
      </c>
      <c r="K1621" s="2">
        <v>0</v>
      </c>
      <c r="L1621" s="2">
        <v>0</v>
      </c>
      <c r="M1621" s="2">
        <v>10</v>
      </c>
      <c r="N1621" s="2">
        <v>27</v>
      </c>
      <c r="O1621" s="2">
        <v>0</v>
      </c>
      <c r="P1621" s="2">
        <v>0</v>
      </c>
      <c r="Q1621" s="2">
        <v>27</v>
      </c>
      <c r="R1621" s="2">
        <v>27</v>
      </c>
      <c r="S1621" s="2"/>
      <c r="T1621" s="10">
        <v>41000</v>
      </c>
      <c r="U1621" s="2">
        <v>40</v>
      </c>
    </row>
    <row r="1622" spans="1:21" x14ac:dyDescent="0.25">
      <c r="A1622" s="2">
        <v>71</v>
      </c>
      <c r="B1622" s="2" t="s">
        <v>118</v>
      </c>
      <c r="C1622" s="2" t="s">
        <v>4</v>
      </c>
      <c r="D1622" s="2">
        <v>3</v>
      </c>
      <c r="E1622" s="2" t="s">
        <v>21</v>
      </c>
      <c r="F1622" s="2">
        <v>2</v>
      </c>
      <c r="G1622" s="2">
        <v>1</v>
      </c>
      <c r="H1622" s="2">
        <v>27</v>
      </c>
      <c r="I1622" s="2">
        <v>0</v>
      </c>
      <c r="J1622" s="2">
        <v>0</v>
      </c>
      <c r="K1622" s="2">
        <v>0</v>
      </c>
      <c r="L1622" s="2">
        <v>0</v>
      </c>
      <c r="M1622" s="2">
        <v>9</v>
      </c>
      <c r="N1622" s="2">
        <v>27</v>
      </c>
      <c r="O1622" s="2">
        <v>0</v>
      </c>
      <c r="P1622" s="2">
        <v>0</v>
      </c>
      <c r="Q1622" s="2">
        <v>27</v>
      </c>
      <c r="R1622" s="2">
        <v>27</v>
      </c>
      <c r="S1622" s="2"/>
      <c r="T1622" s="10">
        <v>41004</v>
      </c>
      <c r="U1622" s="2">
        <v>44</v>
      </c>
    </row>
    <row r="1623" spans="1:21" x14ac:dyDescent="0.25">
      <c r="A1623" s="2">
        <v>71</v>
      </c>
      <c r="B1623" s="2" t="s">
        <v>118</v>
      </c>
      <c r="C1623" s="2" t="s">
        <v>4</v>
      </c>
      <c r="D1623" s="2">
        <v>3</v>
      </c>
      <c r="E1623" s="2" t="s">
        <v>21</v>
      </c>
      <c r="F1623" s="2">
        <v>2</v>
      </c>
      <c r="G1623" s="2">
        <v>1</v>
      </c>
      <c r="H1623" s="2">
        <v>27</v>
      </c>
      <c r="I1623" s="2">
        <v>0</v>
      </c>
      <c r="J1623" s="2">
        <v>0</v>
      </c>
      <c r="K1623" s="2">
        <v>0</v>
      </c>
      <c r="L1623" s="2">
        <v>0</v>
      </c>
      <c r="M1623" s="2">
        <v>9</v>
      </c>
      <c r="N1623" s="2">
        <v>27</v>
      </c>
      <c r="O1623" s="2">
        <v>0</v>
      </c>
      <c r="P1623" s="2">
        <v>0</v>
      </c>
      <c r="Q1623" s="2">
        <v>27</v>
      </c>
      <c r="R1623" s="2">
        <v>27</v>
      </c>
      <c r="S1623" s="2"/>
      <c r="T1623" s="10">
        <v>41008</v>
      </c>
      <c r="U1623" s="2">
        <v>48</v>
      </c>
    </row>
    <row r="1624" spans="1:21" x14ac:dyDescent="0.25">
      <c r="A1624" s="2">
        <v>71</v>
      </c>
      <c r="B1624" s="2" t="s">
        <v>118</v>
      </c>
      <c r="C1624" s="2" t="s">
        <v>4</v>
      </c>
      <c r="D1624" s="2">
        <v>3</v>
      </c>
      <c r="E1624" s="2" t="s">
        <v>21</v>
      </c>
      <c r="F1624" s="2">
        <v>2</v>
      </c>
      <c r="G1624" s="2">
        <v>1</v>
      </c>
      <c r="H1624" s="2">
        <v>27</v>
      </c>
      <c r="I1624" s="2">
        <v>0</v>
      </c>
      <c r="J1624" s="2">
        <v>0</v>
      </c>
      <c r="K1624" s="2">
        <v>0</v>
      </c>
      <c r="L1624" s="2">
        <v>0</v>
      </c>
      <c r="M1624" s="2">
        <v>9</v>
      </c>
      <c r="N1624" s="2">
        <v>27</v>
      </c>
      <c r="O1624" s="2">
        <v>0</v>
      </c>
      <c r="P1624" s="2">
        <v>0</v>
      </c>
      <c r="Q1624" s="2">
        <v>27</v>
      </c>
      <c r="R1624" s="2">
        <v>27</v>
      </c>
      <c r="S1624" s="2"/>
      <c r="T1624" s="10">
        <v>41012</v>
      </c>
      <c r="U1624" s="2">
        <v>52</v>
      </c>
    </row>
    <row r="1625" spans="1:21" x14ac:dyDescent="0.25">
      <c r="A1625" s="2">
        <v>71</v>
      </c>
      <c r="B1625" s="2" t="s">
        <v>118</v>
      </c>
      <c r="C1625" s="2" t="s">
        <v>4</v>
      </c>
      <c r="D1625" s="2">
        <v>3</v>
      </c>
      <c r="E1625" s="2" t="s">
        <v>21</v>
      </c>
      <c r="F1625" s="2">
        <v>2</v>
      </c>
      <c r="G1625" s="2">
        <v>1</v>
      </c>
      <c r="H1625" s="2">
        <v>27</v>
      </c>
      <c r="I1625" s="2">
        <v>0</v>
      </c>
      <c r="J1625" s="2">
        <v>0</v>
      </c>
      <c r="K1625" s="2">
        <v>0</v>
      </c>
      <c r="L1625" s="2">
        <v>0</v>
      </c>
      <c r="M1625" s="2">
        <v>9</v>
      </c>
      <c r="N1625" s="2">
        <v>27</v>
      </c>
      <c r="O1625" s="2">
        <v>0</v>
      </c>
      <c r="P1625" s="2">
        <v>0</v>
      </c>
      <c r="Q1625" s="2">
        <v>27</v>
      </c>
      <c r="R1625" s="2">
        <v>27</v>
      </c>
      <c r="S1625" s="2"/>
      <c r="T1625" s="10">
        <v>41016</v>
      </c>
      <c r="U1625" s="2">
        <v>56</v>
      </c>
    </row>
    <row r="1626" spans="1:21" x14ac:dyDescent="0.25">
      <c r="A1626" s="2">
        <v>71</v>
      </c>
      <c r="B1626" s="2" t="s">
        <v>118</v>
      </c>
      <c r="C1626" s="2" t="s">
        <v>4</v>
      </c>
      <c r="D1626" s="2">
        <v>3</v>
      </c>
      <c r="E1626" s="2" t="s">
        <v>21</v>
      </c>
      <c r="F1626" s="2">
        <v>2</v>
      </c>
      <c r="G1626" s="2">
        <v>1</v>
      </c>
      <c r="H1626" s="2">
        <v>27</v>
      </c>
      <c r="I1626" s="2">
        <v>0</v>
      </c>
      <c r="J1626" s="2">
        <v>0</v>
      </c>
      <c r="K1626" s="2">
        <v>0</v>
      </c>
      <c r="L1626" s="2">
        <v>0</v>
      </c>
      <c r="M1626" s="2">
        <v>7</v>
      </c>
      <c r="N1626" s="2">
        <v>27</v>
      </c>
      <c r="O1626" s="2">
        <v>0</v>
      </c>
      <c r="P1626" s="2">
        <v>0</v>
      </c>
      <c r="Q1626" s="2">
        <v>27</v>
      </c>
      <c r="R1626" s="2">
        <v>27</v>
      </c>
      <c r="S1626" s="2"/>
      <c r="T1626" s="10">
        <v>41020</v>
      </c>
      <c r="U1626" s="2">
        <v>60</v>
      </c>
    </row>
    <row r="1627" spans="1:21" x14ac:dyDescent="0.25">
      <c r="A1627" s="2">
        <v>71</v>
      </c>
      <c r="B1627" s="2" t="s">
        <v>118</v>
      </c>
      <c r="C1627" s="2" t="s">
        <v>4</v>
      </c>
      <c r="D1627" s="2">
        <v>3</v>
      </c>
      <c r="E1627" s="2" t="s">
        <v>21</v>
      </c>
      <c r="F1627" s="2">
        <v>2</v>
      </c>
      <c r="G1627" s="2">
        <v>0</v>
      </c>
      <c r="H1627" s="2">
        <v>27</v>
      </c>
      <c r="I1627" s="2">
        <v>0</v>
      </c>
      <c r="J1627" s="2">
        <v>0</v>
      </c>
      <c r="K1627" s="2">
        <v>0</v>
      </c>
      <c r="L1627" s="2">
        <v>0</v>
      </c>
      <c r="M1627" s="2">
        <v>7</v>
      </c>
      <c r="N1627" s="2">
        <v>27</v>
      </c>
      <c r="O1627" s="2">
        <v>0</v>
      </c>
      <c r="P1627" s="2">
        <v>0</v>
      </c>
      <c r="Q1627" s="2">
        <v>27</v>
      </c>
      <c r="R1627" s="2">
        <v>27</v>
      </c>
      <c r="S1627" s="2"/>
      <c r="T1627" s="10">
        <v>41027</v>
      </c>
      <c r="U1627" s="2">
        <v>67</v>
      </c>
    </row>
    <row r="1628" spans="1:21" x14ac:dyDescent="0.25">
      <c r="A1628" s="2">
        <v>71</v>
      </c>
      <c r="B1628" s="2" t="s">
        <v>118</v>
      </c>
      <c r="C1628" s="2" t="s">
        <v>4</v>
      </c>
      <c r="D1628" s="2">
        <v>3</v>
      </c>
      <c r="E1628" s="2" t="s">
        <v>21</v>
      </c>
      <c r="F1628" s="2">
        <v>2</v>
      </c>
      <c r="G1628" s="2">
        <v>0</v>
      </c>
      <c r="H1628" s="2">
        <v>27</v>
      </c>
      <c r="I1628" s="2">
        <v>0</v>
      </c>
      <c r="J1628" s="2">
        <v>0</v>
      </c>
      <c r="K1628" s="2">
        <v>0</v>
      </c>
      <c r="L1628" s="2">
        <v>0</v>
      </c>
      <c r="M1628" s="2">
        <v>5</v>
      </c>
      <c r="N1628" s="2">
        <v>27</v>
      </c>
      <c r="O1628" s="2">
        <v>0</v>
      </c>
      <c r="P1628" s="2">
        <v>0</v>
      </c>
      <c r="Q1628" s="2">
        <v>27</v>
      </c>
      <c r="R1628" s="2">
        <v>27</v>
      </c>
      <c r="S1628" s="2"/>
      <c r="T1628" s="10">
        <v>41034</v>
      </c>
      <c r="U1628" s="2">
        <v>74</v>
      </c>
    </row>
    <row r="1629" spans="1:21" x14ac:dyDescent="0.25">
      <c r="A1629" s="2">
        <v>71</v>
      </c>
      <c r="B1629" s="2" t="s">
        <v>118</v>
      </c>
      <c r="C1629" s="2" t="s">
        <v>4</v>
      </c>
      <c r="D1629" s="2">
        <v>3</v>
      </c>
      <c r="E1629" s="2" t="s">
        <v>21</v>
      </c>
      <c r="F1629" s="2">
        <v>2</v>
      </c>
      <c r="G1629" s="2">
        <v>0</v>
      </c>
      <c r="H1629" s="2">
        <v>27</v>
      </c>
      <c r="I1629" s="2">
        <v>0</v>
      </c>
      <c r="J1629" s="2">
        <v>0</v>
      </c>
      <c r="K1629" s="2">
        <v>0</v>
      </c>
      <c r="L1629" s="2">
        <v>0</v>
      </c>
      <c r="M1629" s="2">
        <v>5</v>
      </c>
      <c r="N1629" s="2">
        <v>27</v>
      </c>
      <c r="O1629" s="2">
        <v>0</v>
      </c>
      <c r="P1629" s="2">
        <v>0</v>
      </c>
      <c r="Q1629" s="2">
        <v>27</v>
      </c>
      <c r="R1629" s="2">
        <v>27</v>
      </c>
      <c r="S1629" s="2"/>
      <c r="T1629" s="10">
        <v>41041</v>
      </c>
      <c r="U1629" s="2">
        <v>81</v>
      </c>
    </row>
    <row r="1630" spans="1:21" x14ac:dyDescent="0.25">
      <c r="A1630" s="2">
        <v>71</v>
      </c>
      <c r="B1630" s="2" t="s">
        <v>118</v>
      </c>
      <c r="C1630" s="2" t="s">
        <v>4</v>
      </c>
      <c r="D1630" s="2">
        <v>3</v>
      </c>
      <c r="E1630" s="2" t="s">
        <v>21</v>
      </c>
      <c r="F1630" s="2">
        <v>2</v>
      </c>
      <c r="G1630" s="2">
        <v>0</v>
      </c>
      <c r="H1630" s="2">
        <v>27</v>
      </c>
      <c r="I1630" s="2">
        <v>0</v>
      </c>
      <c r="J1630" s="2">
        <v>0</v>
      </c>
      <c r="K1630" s="2">
        <v>0</v>
      </c>
      <c r="L1630" s="2">
        <v>0</v>
      </c>
      <c r="M1630" s="2">
        <v>2</v>
      </c>
      <c r="N1630" s="2">
        <v>27</v>
      </c>
      <c r="O1630" s="2">
        <v>0</v>
      </c>
      <c r="P1630" s="2">
        <v>0</v>
      </c>
      <c r="Q1630" s="2">
        <v>27</v>
      </c>
      <c r="R1630" s="2">
        <v>27</v>
      </c>
      <c r="S1630" s="2"/>
      <c r="T1630" s="10">
        <v>41048</v>
      </c>
      <c r="U1630" s="2">
        <v>88</v>
      </c>
    </row>
    <row r="1631" spans="1:21" x14ac:dyDescent="0.25">
      <c r="A1631" s="2">
        <v>71</v>
      </c>
      <c r="B1631" s="2" t="s">
        <v>118</v>
      </c>
      <c r="C1631" s="2" t="s">
        <v>4</v>
      </c>
      <c r="D1631" s="2">
        <v>3</v>
      </c>
      <c r="E1631" s="2" t="s">
        <v>21</v>
      </c>
      <c r="F1631" s="2">
        <v>2</v>
      </c>
      <c r="G1631" s="2">
        <v>0</v>
      </c>
      <c r="H1631" s="2">
        <v>27</v>
      </c>
      <c r="I1631" s="2">
        <v>0</v>
      </c>
      <c r="J1631" s="2">
        <v>0</v>
      </c>
      <c r="K1631" s="2">
        <v>0</v>
      </c>
      <c r="L1631" s="2">
        <v>0</v>
      </c>
      <c r="M1631" s="2">
        <v>1</v>
      </c>
      <c r="N1631" s="2">
        <v>27</v>
      </c>
      <c r="O1631" s="2">
        <v>0</v>
      </c>
      <c r="P1631" s="2">
        <v>0</v>
      </c>
      <c r="Q1631" s="2">
        <v>26</v>
      </c>
      <c r="R1631" s="2">
        <v>27</v>
      </c>
      <c r="S1631" s="2"/>
      <c r="T1631" s="10">
        <v>41055</v>
      </c>
      <c r="U1631" s="2">
        <v>95</v>
      </c>
    </row>
    <row r="1632" spans="1:21" x14ac:dyDescent="0.25">
      <c r="A1632" s="2">
        <v>71</v>
      </c>
      <c r="B1632" s="2" t="s">
        <v>118</v>
      </c>
      <c r="C1632" s="2" t="s">
        <v>4</v>
      </c>
      <c r="D1632" s="2">
        <v>3</v>
      </c>
      <c r="E1632" s="2" t="s">
        <v>21</v>
      </c>
      <c r="F1632" s="2">
        <v>2</v>
      </c>
      <c r="G1632" s="2">
        <v>0</v>
      </c>
      <c r="H1632" s="2">
        <v>27</v>
      </c>
      <c r="I1632" s="2">
        <v>0</v>
      </c>
      <c r="J1632" s="2">
        <v>0</v>
      </c>
      <c r="K1632" s="2">
        <v>0</v>
      </c>
      <c r="L1632" s="2">
        <v>0</v>
      </c>
      <c r="M1632" s="2">
        <v>1</v>
      </c>
      <c r="N1632" s="2">
        <v>27</v>
      </c>
      <c r="O1632" s="2">
        <v>0</v>
      </c>
      <c r="P1632" s="2">
        <v>0</v>
      </c>
      <c r="Q1632" s="2">
        <v>26</v>
      </c>
      <c r="R1632" s="2">
        <v>27</v>
      </c>
      <c r="S1632" s="2"/>
      <c r="T1632" s="10">
        <v>41062</v>
      </c>
      <c r="U1632" s="2">
        <v>102</v>
      </c>
    </row>
    <row r="1633" spans="1:21" x14ac:dyDescent="0.25">
      <c r="A1633" s="2">
        <v>71</v>
      </c>
      <c r="B1633" s="2" t="s">
        <v>118</v>
      </c>
      <c r="C1633" s="2" t="s">
        <v>4</v>
      </c>
      <c r="D1633" s="2">
        <v>3</v>
      </c>
      <c r="E1633" s="2" t="s">
        <v>21</v>
      </c>
      <c r="F1633" s="2">
        <v>2</v>
      </c>
      <c r="G1633" s="2">
        <v>0</v>
      </c>
      <c r="H1633" s="2">
        <v>27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27</v>
      </c>
      <c r="O1633" s="2">
        <v>0</v>
      </c>
      <c r="P1633" s="2">
        <v>0</v>
      </c>
      <c r="Q1633" s="2">
        <v>22</v>
      </c>
      <c r="R1633" s="2">
        <v>27</v>
      </c>
      <c r="S1633" s="2"/>
      <c r="T1633" s="10">
        <v>41069</v>
      </c>
      <c r="U1633" s="2">
        <v>109</v>
      </c>
    </row>
    <row r="1634" spans="1:21" x14ac:dyDescent="0.25">
      <c r="A1634" s="2">
        <v>71</v>
      </c>
      <c r="B1634" s="2" t="s">
        <v>118</v>
      </c>
      <c r="C1634" s="2" t="s">
        <v>4</v>
      </c>
      <c r="D1634" s="2">
        <v>3</v>
      </c>
      <c r="E1634" s="2" t="s">
        <v>21</v>
      </c>
      <c r="F1634" s="2">
        <v>2</v>
      </c>
      <c r="G1634" s="2">
        <v>0</v>
      </c>
      <c r="H1634" s="2">
        <v>27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27</v>
      </c>
      <c r="O1634" s="2">
        <v>0</v>
      </c>
      <c r="P1634" s="2">
        <v>0</v>
      </c>
      <c r="Q1634" s="2">
        <v>22</v>
      </c>
      <c r="R1634" s="2">
        <v>27</v>
      </c>
      <c r="S1634" s="2"/>
      <c r="T1634" s="10">
        <v>41076</v>
      </c>
      <c r="U1634" s="2">
        <v>116</v>
      </c>
    </row>
    <row r="1635" spans="1:21" x14ac:dyDescent="0.25">
      <c r="A1635" s="2">
        <v>72</v>
      </c>
      <c r="B1635" s="2" t="s">
        <v>119</v>
      </c>
      <c r="C1635" s="2" t="s">
        <v>4</v>
      </c>
      <c r="D1635" s="2">
        <v>3</v>
      </c>
      <c r="E1635" s="2" t="s">
        <v>21</v>
      </c>
      <c r="F1635" s="2">
        <v>3</v>
      </c>
      <c r="G1635" s="2">
        <v>0</v>
      </c>
      <c r="H1635" s="2">
        <v>27</v>
      </c>
      <c r="I1635" s="2">
        <v>0</v>
      </c>
      <c r="J1635" s="2">
        <v>0</v>
      </c>
      <c r="K1635" s="2">
        <v>0</v>
      </c>
      <c r="L1635" s="2">
        <v>0</v>
      </c>
      <c r="M1635" s="2">
        <v>3</v>
      </c>
      <c r="N1635" s="2">
        <v>27</v>
      </c>
      <c r="O1635" s="2">
        <v>0</v>
      </c>
      <c r="P1635" s="2">
        <v>0</v>
      </c>
      <c r="Q1635" s="2">
        <v>0</v>
      </c>
      <c r="R1635" s="2">
        <v>27</v>
      </c>
      <c r="S1635" s="2"/>
      <c r="T1635" s="10">
        <v>40964</v>
      </c>
      <c r="U1635" s="2">
        <v>4</v>
      </c>
    </row>
    <row r="1636" spans="1:21" x14ac:dyDescent="0.25">
      <c r="A1636" s="2">
        <v>72</v>
      </c>
      <c r="B1636" s="2" t="s">
        <v>119</v>
      </c>
      <c r="C1636" s="2" t="s">
        <v>4</v>
      </c>
      <c r="D1636" s="2">
        <v>3</v>
      </c>
      <c r="E1636" s="2" t="s">
        <v>21</v>
      </c>
      <c r="F1636" s="2">
        <v>3</v>
      </c>
      <c r="G1636" s="2">
        <v>7</v>
      </c>
      <c r="H1636" s="2">
        <v>27</v>
      </c>
      <c r="I1636" s="2">
        <v>0</v>
      </c>
      <c r="J1636" s="2">
        <v>0</v>
      </c>
      <c r="K1636" s="2">
        <v>0</v>
      </c>
      <c r="L1636" s="2">
        <v>0</v>
      </c>
      <c r="M1636" s="2">
        <v>15</v>
      </c>
      <c r="N1636" s="2">
        <v>27</v>
      </c>
      <c r="O1636" s="2">
        <v>0</v>
      </c>
      <c r="P1636" s="2">
        <v>0</v>
      </c>
      <c r="Q1636" s="2">
        <v>28</v>
      </c>
      <c r="R1636" s="2">
        <v>27</v>
      </c>
      <c r="S1636" s="2"/>
      <c r="T1636" s="10">
        <v>40968</v>
      </c>
      <c r="U1636" s="2">
        <v>8</v>
      </c>
    </row>
    <row r="1637" spans="1:21" x14ac:dyDescent="0.25">
      <c r="A1637" s="2">
        <v>72</v>
      </c>
      <c r="B1637" s="2" t="s">
        <v>119</v>
      </c>
      <c r="C1637" s="2" t="s">
        <v>4</v>
      </c>
      <c r="D1637" s="2">
        <v>3</v>
      </c>
      <c r="E1637" s="2" t="s">
        <v>21</v>
      </c>
      <c r="F1637" s="2">
        <v>3</v>
      </c>
      <c r="G1637" s="2">
        <v>15</v>
      </c>
      <c r="H1637" s="2">
        <v>27</v>
      </c>
      <c r="I1637" s="2">
        <v>0</v>
      </c>
      <c r="J1637" s="2">
        <v>0</v>
      </c>
      <c r="K1637" s="2">
        <v>0</v>
      </c>
      <c r="L1637" s="2">
        <v>0</v>
      </c>
      <c r="M1637" s="2">
        <v>23</v>
      </c>
      <c r="N1637" s="2">
        <v>27</v>
      </c>
      <c r="O1637" s="2">
        <v>0</v>
      </c>
      <c r="P1637" s="2">
        <v>0</v>
      </c>
      <c r="Q1637" s="2">
        <v>38</v>
      </c>
      <c r="R1637" s="2">
        <v>27</v>
      </c>
      <c r="S1637" s="2"/>
      <c r="T1637" s="10">
        <v>40972</v>
      </c>
      <c r="U1637" s="2">
        <v>12</v>
      </c>
    </row>
    <row r="1638" spans="1:21" x14ac:dyDescent="0.25">
      <c r="A1638" s="2">
        <v>72</v>
      </c>
      <c r="B1638" s="2" t="s">
        <v>119</v>
      </c>
      <c r="C1638" s="2" t="s">
        <v>4</v>
      </c>
      <c r="D1638" s="2">
        <v>3</v>
      </c>
      <c r="E1638" s="2" t="s">
        <v>21</v>
      </c>
      <c r="F1638" s="2">
        <v>3</v>
      </c>
      <c r="G1638" s="2">
        <v>27</v>
      </c>
      <c r="H1638" s="2">
        <v>27</v>
      </c>
      <c r="I1638" s="2">
        <v>0</v>
      </c>
      <c r="J1638" s="2">
        <v>0</v>
      </c>
      <c r="K1638" s="2">
        <v>0</v>
      </c>
      <c r="L1638" s="2">
        <v>0</v>
      </c>
      <c r="M1638" s="2">
        <v>27</v>
      </c>
      <c r="N1638" s="2">
        <v>27</v>
      </c>
      <c r="O1638" s="2">
        <v>0</v>
      </c>
      <c r="P1638" s="2">
        <v>0</v>
      </c>
      <c r="Q1638" s="2">
        <v>27</v>
      </c>
      <c r="R1638" s="2">
        <v>27</v>
      </c>
      <c r="S1638" s="2"/>
      <c r="T1638" s="10">
        <v>40976</v>
      </c>
      <c r="U1638" s="2">
        <v>16</v>
      </c>
    </row>
    <row r="1639" spans="1:21" x14ac:dyDescent="0.25">
      <c r="A1639" s="2">
        <v>72</v>
      </c>
      <c r="B1639" s="2" t="s">
        <v>119</v>
      </c>
      <c r="C1639" s="2" t="s">
        <v>4</v>
      </c>
      <c r="D1639" s="2">
        <v>3</v>
      </c>
      <c r="E1639" s="2" t="s">
        <v>21</v>
      </c>
      <c r="F1639" s="2">
        <v>3</v>
      </c>
      <c r="G1639" s="2">
        <v>27</v>
      </c>
      <c r="H1639" s="2">
        <v>27</v>
      </c>
      <c r="I1639" s="2">
        <v>0</v>
      </c>
      <c r="J1639" s="2">
        <v>0</v>
      </c>
      <c r="K1639" s="2">
        <v>0</v>
      </c>
      <c r="L1639" s="2">
        <v>0</v>
      </c>
      <c r="M1639" s="2">
        <v>27</v>
      </c>
      <c r="N1639" s="2">
        <v>27</v>
      </c>
      <c r="O1639" s="2">
        <v>0</v>
      </c>
      <c r="P1639" s="2">
        <v>0</v>
      </c>
      <c r="Q1639" s="2">
        <v>27</v>
      </c>
      <c r="R1639" s="2">
        <v>27</v>
      </c>
      <c r="S1639" s="2"/>
      <c r="T1639" s="10">
        <v>40980</v>
      </c>
      <c r="U1639" s="2">
        <v>20</v>
      </c>
    </row>
    <row r="1640" spans="1:21" x14ac:dyDescent="0.25">
      <c r="A1640" s="2">
        <v>72</v>
      </c>
      <c r="B1640" s="2" t="s">
        <v>119</v>
      </c>
      <c r="C1640" s="2" t="s">
        <v>4</v>
      </c>
      <c r="D1640" s="2">
        <v>3</v>
      </c>
      <c r="E1640" s="2" t="s">
        <v>21</v>
      </c>
      <c r="F1640" s="2">
        <v>3</v>
      </c>
      <c r="G1640" s="2">
        <v>27</v>
      </c>
      <c r="H1640" s="2">
        <v>27</v>
      </c>
      <c r="I1640" s="2">
        <v>0</v>
      </c>
      <c r="J1640" s="2">
        <v>0</v>
      </c>
      <c r="K1640" s="2">
        <v>0</v>
      </c>
      <c r="L1640" s="2">
        <v>0</v>
      </c>
      <c r="M1640" s="2">
        <v>27</v>
      </c>
      <c r="N1640" s="2">
        <v>27</v>
      </c>
      <c r="O1640" s="2">
        <v>0</v>
      </c>
      <c r="P1640" s="2">
        <v>0</v>
      </c>
      <c r="Q1640" s="2">
        <v>27</v>
      </c>
      <c r="R1640" s="2">
        <v>27</v>
      </c>
      <c r="S1640" s="2"/>
      <c r="T1640" s="10">
        <v>40984</v>
      </c>
      <c r="U1640" s="2">
        <v>24</v>
      </c>
    </row>
    <row r="1641" spans="1:21" x14ac:dyDescent="0.25">
      <c r="A1641" s="2">
        <v>72</v>
      </c>
      <c r="B1641" s="2" t="s">
        <v>119</v>
      </c>
      <c r="C1641" s="2" t="s">
        <v>4</v>
      </c>
      <c r="D1641" s="2">
        <v>3</v>
      </c>
      <c r="E1641" s="2" t="s">
        <v>21</v>
      </c>
      <c r="F1641" s="2">
        <v>3</v>
      </c>
      <c r="G1641" s="2">
        <v>25</v>
      </c>
      <c r="H1641" s="2">
        <v>27</v>
      </c>
      <c r="I1641" s="2">
        <v>0</v>
      </c>
      <c r="J1641" s="2">
        <v>0</v>
      </c>
      <c r="K1641" s="2">
        <v>0</v>
      </c>
      <c r="L1641" s="2">
        <v>0</v>
      </c>
      <c r="M1641" s="2">
        <v>27</v>
      </c>
      <c r="N1641" s="2">
        <v>27</v>
      </c>
      <c r="O1641" s="2">
        <v>0</v>
      </c>
      <c r="P1641" s="2">
        <v>0</v>
      </c>
      <c r="Q1641" s="2">
        <v>27</v>
      </c>
      <c r="R1641" s="2">
        <v>27</v>
      </c>
      <c r="S1641" s="2"/>
      <c r="T1641" s="10">
        <v>40988</v>
      </c>
      <c r="U1641" s="2">
        <v>28</v>
      </c>
    </row>
    <row r="1642" spans="1:21" x14ac:dyDescent="0.25">
      <c r="A1642" s="2">
        <v>72</v>
      </c>
      <c r="B1642" s="2" t="s">
        <v>119</v>
      </c>
      <c r="C1642" s="2" t="s">
        <v>4</v>
      </c>
      <c r="D1642" s="2">
        <v>3</v>
      </c>
      <c r="E1642" s="2" t="s">
        <v>21</v>
      </c>
      <c r="F1642" s="2">
        <v>3</v>
      </c>
      <c r="G1642" s="2">
        <v>17</v>
      </c>
      <c r="H1642" s="2">
        <v>27</v>
      </c>
      <c r="I1642" s="2">
        <v>0</v>
      </c>
      <c r="J1642" s="2">
        <v>0</v>
      </c>
      <c r="K1642" s="2">
        <v>0</v>
      </c>
      <c r="L1642" s="2">
        <v>0</v>
      </c>
      <c r="M1642" s="2">
        <v>27</v>
      </c>
      <c r="N1642" s="2">
        <v>27</v>
      </c>
      <c r="O1642" s="2">
        <v>0</v>
      </c>
      <c r="P1642" s="2">
        <v>0</v>
      </c>
      <c r="Q1642" s="2">
        <v>27</v>
      </c>
      <c r="R1642" s="2">
        <v>27</v>
      </c>
      <c r="S1642" s="2"/>
      <c r="T1642" s="10">
        <v>40992</v>
      </c>
      <c r="U1642" s="2">
        <v>32</v>
      </c>
    </row>
    <row r="1643" spans="1:21" x14ac:dyDescent="0.25">
      <c r="A1643" s="2">
        <v>72</v>
      </c>
      <c r="B1643" s="2" t="s">
        <v>119</v>
      </c>
      <c r="C1643" s="2" t="s">
        <v>4</v>
      </c>
      <c r="D1643" s="2">
        <v>3</v>
      </c>
      <c r="E1643" s="2" t="s">
        <v>21</v>
      </c>
      <c r="F1643" s="2">
        <v>3</v>
      </c>
      <c r="G1643" s="2">
        <v>11</v>
      </c>
      <c r="H1643" s="2">
        <v>27</v>
      </c>
      <c r="I1643" s="2">
        <v>0</v>
      </c>
      <c r="J1643" s="2">
        <v>0</v>
      </c>
      <c r="K1643" s="2">
        <v>0</v>
      </c>
      <c r="L1643" s="2">
        <v>0</v>
      </c>
      <c r="M1643" s="2">
        <v>27</v>
      </c>
      <c r="N1643" s="2">
        <v>27</v>
      </c>
      <c r="O1643" s="2">
        <v>0</v>
      </c>
      <c r="P1643" s="2">
        <v>0</v>
      </c>
      <c r="Q1643" s="2">
        <v>27</v>
      </c>
      <c r="R1643" s="2">
        <v>27</v>
      </c>
      <c r="S1643" s="2"/>
      <c r="T1643" s="10">
        <v>40996</v>
      </c>
      <c r="U1643" s="2">
        <v>36</v>
      </c>
    </row>
    <row r="1644" spans="1:21" x14ac:dyDescent="0.25">
      <c r="A1644" s="2">
        <v>72</v>
      </c>
      <c r="B1644" s="2" t="s">
        <v>119</v>
      </c>
      <c r="C1644" s="2" t="s">
        <v>4</v>
      </c>
      <c r="D1644" s="2">
        <v>3</v>
      </c>
      <c r="E1644" s="2" t="s">
        <v>21</v>
      </c>
      <c r="F1644" s="2">
        <v>3</v>
      </c>
      <c r="G1644" s="2">
        <v>3</v>
      </c>
      <c r="H1644" s="2">
        <v>27</v>
      </c>
      <c r="I1644" s="2">
        <v>0</v>
      </c>
      <c r="J1644" s="2">
        <v>0</v>
      </c>
      <c r="K1644" s="2">
        <v>0</v>
      </c>
      <c r="L1644" s="2">
        <v>0</v>
      </c>
      <c r="M1644" s="2">
        <v>27</v>
      </c>
      <c r="N1644" s="2">
        <v>27</v>
      </c>
      <c r="O1644" s="2">
        <v>0</v>
      </c>
      <c r="P1644" s="2">
        <v>0</v>
      </c>
      <c r="Q1644" s="2">
        <v>27</v>
      </c>
      <c r="R1644" s="2">
        <v>27</v>
      </c>
      <c r="S1644" s="2"/>
      <c r="T1644" s="10">
        <v>41000</v>
      </c>
      <c r="U1644" s="2">
        <v>40</v>
      </c>
    </row>
    <row r="1645" spans="1:21" x14ac:dyDescent="0.25">
      <c r="A1645" s="2">
        <v>72</v>
      </c>
      <c r="B1645" s="2" t="s">
        <v>119</v>
      </c>
      <c r="C1645" s="2" t="s">
        <v>4</v>
      </c>
      <c r="D1645" s="2">
        <v>3</v>
      </c>
      <c r="E1645" s="2" t="s">
        <v>21</v>
      </c>
      <c r="F1645" s="2">
        <v>3</v>
      </c>
      <c r="G1645" s="2">
        <v>3</v>
      </c>
      <c r="H1645" s="2">
        <v>27</v>
      </c>
      <c r="I1645" s="2">
        <v>0</v>
      </c>
      <c r="J1645" s="2">
        <v>0</v>
      </c>
      <c r="K1645" s="2">
        <v>0</v>
      </c>
      <c r="L1645" s="2">
        <v>0</v>
      </c>
      <c r="M1645" s="2">
        <v>27</v>
      </c>
      <c r="N1645" s="2">
        <v>27</v>
      </c>
      <c r="O1645" s="2">
        <v>0</v>
      </c>
      <c r="P1645" s="2">
        <v>0</v>
      </c>
      <c r="Q1645" s="2">
        <v>27</v>
      </c>
      <c r="R1645" s="2">
        <v>27</v>
      </c>
      <c r="S1645" s="2"/>
      <c r="T1645" s="10">
        <v>41004</v>
      </c>
      <c r="U1645" s="2">
        <v>44</v>
      </c>
    </row>
    <row r="1646" spans="1:21" x14ac:dyDescent="0.25">
      <c r="A1646" s="2">
        <v>72</v>
      </c>
      <c r="B1646" s="2" t="s">
        <v>119</v>
      </c>
      <c r="C1646" s="2" t="s">
        <v>4</v>
      </c>
      <c r="D1646" s="2">
        <v>3</v>
      </c>
      <c r="E1646" s="2" t="s">
        <v>21</v>
      </c>
      <c r="F1646" s="2">
        <v>3</v>
      </c>
      <c r="G1646" s="2">
        <v>3</v>
      </c>
      <c r="H1646" s="2">
        <v>27</v>
      </c>
      <c r="I1646" s="2">
        <v>0</v>
      </c>
      <c r="J1646" s="2">
        <v>0</v>
      </c>
      <c r="K1646" s="2">
        <v>0</v>
      </c>
      <c r="L1646" s="2">
        <v>0</v>
      </c>
      <c r="M1646" s="2">
        <v>27</v>
      </c>
      <c r="N1646" s="2">
        <v>27</v>
      </c>
      <c r="O1646" s="2">
        <v>0</v>
      </c>
      <c r="P1646" s="2">
        <v>0</v>
      </c>
      <c r="Q1646" s="2">
        <v>27</v>
      </c>
      <c r="R1646" s="2">
        <v>27</v>
      </c>
      <c r="S1646" s="2"/>
      <c r="T1646" s="10">
        <v>41008</v>
      </c>
      <c r="U1646" s="2">
        <v>48</v>
      </c>
    </row>
    <row r="1647" spans="1:21" x14ac:dyDescent="0.25">
      <c r="A1647" s="2">
        <v>72</v>
      </c>
      <c r="B1647" s="2" t="s">
        <v>119</v>
      </c>
      <c r="C1647" s="2" t="s">
        <v>4</v>
      </c>
      <c r="D1647" s="2">
        <v>3</v>
      </c>
      <c r="E1647" s="2" t="s">
        <v>21</v>
      </c>
      <c r="F1647" s="2">
        <v>3</v>
      </c>
      <c r="G1647" s="2">
        <v>2</v>
      </c>
      <c r="H1647" s="2">
        <v>27</v>
      </c>
      <c r="I1647" s="2">
        <v>0</v>
      </c>
      <c r="J1647" s="2">
        <v>0</v>
      </c>
      <c r="K1647" s="2">
        <v>0</v>
      </c>
      <c r="L1647" s="2">
        <v>0</v>
      </c>
      <c r="M1647" s="2">
        <v>25</v>
      </c>
      <c r="N1647" s="2">
        <v>27</v>
      </c>
      <c r="O1647" s="2">
        <v>0</v>
      </c>
      <c r="P1647" s="2">
        <v>0</v>
      </c>
      <c r="Q1647" s="2">
        <v>27</v>
      </c>
      <c r="R1647" s="2">
        <v>27</v>
      </c>
      <c r="S1647" s="2"/>
      <c r="T1647" s="10">
        <v>41012</v>
      </c>
      <c r="U1647" s="2">
        <v>52</v>
      </c>
    </row>
    <row r="1648" spans="1:21" x14ac:dyDescent="0.25">
      <c r="A1648" s="2">
        <v>72</v>
      </c>
      <c r="B1648" s="2" t="s">
        <v>119</v>
      </c>
      <c r="C1648" s="2" t="s">
        <v>4</v>
      </c>
      <c r="D1648" s="2">
        <v>3</v>
      </c>
      <c r="E1648" s="2" t="s">
        <v>21</v>
      </c>
      <c r="F1648" s="2">
        <v>3</v>
      </c>
      <c r="G1648" s="2">
        <v>2</v>
      </c>
      <c r="H1648" s="2">
        <v>27</v>
      </c>
      <c r="I1648" s="2">
        <v>0</v>
      </c>
      <c r="J1648" s="2">
        <v>0</v>
      </c>
      <c r="K1648" s="2">
        <v>0</v>
      </c>
      <c r="L1648" s="2">
        <v>0</v>
      </c>
      <c r="M1648" s="2">
        <v>22</v>
      </c>
      <c r="N1648" s="2">
        <v>27</v>
      </c>
      <c r="O1648" s="2">
        <v>0</v>
      </c>
      <c r="P1648" s="2">
        <v>0</v>
      </c>
      <c r="Q1648" s="2">
        <v>27</v>
      </c>
      <c r="R1648" s="2">
        <v>27</v>
      </c>
      <c r="S1648" s="2"/>
      <c r="T1648" s="10">
        <v>41016</v>
      </c>
      <c r="U1648" s="2">
        <v>56</v>
      </c>
    </row>
    <row r="1649" spans="1:21" x14ac:dyDescent="0.25">
      <c r="A1649" s="2">
        <v>72</v>
      </c>
      <c r="B1649" s="2" t="s">
        <v>119</v>
      </c>
      <c r="C1649" s="2" t="s">
        <v>4</v>
      </c>
      <c r="D1649" s="2">
        <v>3</v>
      </c>
      <c r="E1649" s="2" t="s">
        <v>21</v>
      </c>
      <c r="F1649" s="2">
        <v>3</v>
      </c>
      <c r="G1649" s="2">
        <v>2</v>
      </c>
      <c r="H1649" s="2">
        <v>27</v>
      </c>
      <c r="I1649" s="2">
        <v>0</v>
      </c>
      <c r="J1649" s="2">
        <v>0</v>
      </c>
      <c r="K1649" s="2">
        <v>0</v>
      </c>
      <c r="L1649" s="2">
        <v>0</v>
      </c>
      <c r="M1649" s="2">
        <v>17</v>
      </c>
      <c r="N1649" s="2">
        <v>27</v>
      </c>
      <c r="O1649" s="2">
        <v>0</v>
      </c>
      <c r="P1649" s="2">
        <v>0</v>
      </c>
      <c r="Q1649" s="2">
        <v>27</v>
      </c>
      <c r="R1649" s="2">
        <v>27</v>
      </c>
      <c r="S1649" s="2"/>
      <c r="T1649" s="10">
        <v>41020</v>
      </c>
      <c r="U1649" s="2">
        <v>60</v>
      </c>
    </row>
    <row r="1650" spans="1:21" x14ac:dyDescent="0.25">
      <c r="A1650" s="2">
        <v>72</v>
      </c>
      <c r="B1650" s="2" t="s">
        <v>119</v>
      </c>
      <c r="C1650" s="2" t="s">
        <v>4</v>
      </c>
      <c r="D1650" s="2">
        <v>3</v>
      </c>
      <c r="E1650" s="2" t="s">
        <v>21</v>
      </c>
      <c r="F1650" s="2">
        <v>3</v>
      </c>
      <c r="G1650" s="2">
        <v>0</v>
      </c>
      <c r="H1650" s="2">
        <v>27</v>
      </c>
      <c r="I1650" s="2">
        <v>0</v>
      </c>
      <c r="J1650" s="2">
        <v>0</v>
      </c>
      <c r="K1650" s="2">
        <v>0</v>
      </c>
      <c r="L1650" s="2">
        <v>0</v>
      </c>
      <c r="M1650" s="2">
        <v>15</v>
      </c>
      <c r="N1650" s="2">
        <v>27</v>
      </c>
      <c r="O1650" s="2">
        <v>0</v>
      </c>
      <c r="P1650" s="2">
        <v>0</v>
      </c>
      <c r="Q1650" s="2">
        <v>27</v>
      </c>
      <c r="R1650" s="2">
        <v>27</v>
      </c>
      <c r="S1650" s="2"/>
      <c r="T1650" s="10">
        <v>41027</v>
      </c>
      <c r="U1650" s="2">
        <v>67</v>
      </c>
    </row>
    <row r="1651" spans="1:21" x14ac:dyDescent="0.25">
      <c r="A1651" s="2">
        <v>72</v>
      </c>
      <c r="B1651" s="2" t="s">
        <v>119</v>
      </c>
      <c r="C1651" s="2" t="s">
        <v>4</v>
      </c>
      <c r="D1651" s="2">
        <v>3</v>
      </c>
      <c r="E1651" s="2" t="s">
        <v>21</v>
      </c>
      <c r="F1651" s="2">
        <v>3</v>
      </c>
      <c r="G1651" s="2">
        <v>0</v>
      </c>
      <c r="H1651" s="2">
        <v>27</v>
      </c>
      <c r="I1651" s="2">
        <v>0</v>
      </c>
      <c r="J1651" s="2">
        <v>0</v>
      </c>
      <c r="K1651" s="2">
        <v>0</v>
      </c>
      <c r="L1651" s="2">
        <v>0</v>
      </c>
      <c r="M1651" s="2">
        <v>9</v>
      </c>
      <c r="N1651" s="2">
        <v>27</v>
      </c>
      <c r="O1651" s="2">
        <v>0</v>
      </c>
      <c r="P1651" s="2">
        <v>0</v>
      </c>
      <c r="Q1651" s="2">
        <v>27</v>
      </c>
      <c r="R1651" s="2">
        <v>27</v>
      </c>
      <c r="S1651" s="2"/>
      <c r="T1651" s="10">
        <v>41034</v>
      </c>
      <c r="U1651" s="2">
        <v>74</v>
      </c>
    </row>
    <row r="1652" spans="1:21" x14ac:dyDescent="0.25">
      <c r="A1652" s="2">
        <v>72</v>
      </c>
      <c r="B1652" s="2" t="s">
        <v>119</v>
      </c>
      <c r="C1652" s="2" t="s">
        <v>4</v>
      </c>
      <c r="D1652" s="2">
        <v>3</v>
      </c>
      <c r="E1652" s="2" t="s">
        <v>21</v>
      </c>
      <c r="F1652" s="2">
        <v>3</v>
      </c>
      <c r="G1652" s="2">
        <v>0</v>
      </c>
      <c r="H1652" s="2">
        <v>27</v>
      </c>
      <c r="I1652" s="2">
        <v>0</v>
      </c>
      <c r="J1652" s="2">
        <v>0</v>
      </c>
      <c r="K1652" s="2">
        <v>0</v>
      </c>
      <c r="L1652" s="2">
        <v>0</v>
      </c>
      <c r="M1652" s="2">
        <v>9</v>
      </c>
      <c r="N1652" s="2">
        <v>27</v>
      </c>
      <c r="O1652" s="2">
        <v>0</v>
      </c>
      <c r="P1652" s="2">
        <v>0</v>
      </c>
      <c r="Q1652" s="2">
        <v>27</v>
      </c>
      <c r="R1652" s="2">
        <v>27</v>
      </c>
      <c r="S1652" s="2"/>
      <c r="T1652" s="10">
        <v>41041</v>
      </c>
      <c r="U1652" s="2">
        <v>81</v>
      </c>
    </row>
    <row r="1653" spans="1:21" x14ac:dyDescent="0.25">
      <c r="A1653" s="2">
        <v>72</v>
      </c>
      <c r="B1653" s="2" t="s">
        <v>119</v>
      </c>
      <c r="C1653" s="2" t="s">
        <v>4</v>
      </c>
      <c r="D1653" s="2">
        <v>3</v>
      </c>
      <c r="E1653" s="2" t="s">
        <v>21</v>
      </c>
      <c r="F1653" s="2">
        <v>3</v>
      </c>
      <c r="G1653" s="2">
        <v>0</v>
      </c>
      <c r="H1653" s="2">
        <v>27</v>
      </c>
      <c r="I1653" s="2">
        <v>0</v>
      </c>
      <c r="J1653" s="2">
        <v>0</v>
      </c>
      <c r="K1653" s="2">
        <v>0</v>
      </c>
      <c r="L1653" s="2">
        <v>0</v>
      </c>
      <c r="M1653" s="2">
        <v>5</v>
      </c>
      <c r="N1653" s="2">
        <v>27</v>
      </c>
      <c r="O1653" s="2">
        <v>0</v>
      </c>
      <c r="P1653" s="2">
        <v>0</v>
      </c>
      <c r="Q1653" s="2">
        <v>27</v>
      </c>
      <c r="R1653" s="2">
        <v>27</v>
      </c>
      <c r="S1653" s="2"/>
      <c r="T1653" s="10">
        <v>41048</v>
      </c>
      <c r="U1653" s="2">
        <v>88</v>
      </c>
    </row>
    <row r="1654" spans="1:21" x14ac:dyDescent="0.25">
      <c r="A1654" s="2">
        <v>72</v>
      </c>
      <c r="B1654" s="2" t="s">
        <v>119</v>
      </c>
      <c r="C1654" s="2" t="s">
        <v>4</v>
      </c>
      <c r="D1654" s="2">
        <v>3</v>
      </c>
      <c r="E1654" s="2" t="s">
        <v>21</v>
      </c>
      <c r="F1654" s="2">
        <v>3</v>
      </c>
      <c r="G1654" s="2">
        <v>0</v>
      </c>
      <c r="H1654" s="2">
        <v>27</v>
      </c>
      <c r="I1654" s="2">
        <v>0</v>
      </c>
      <c r="J1654" s="2">
        <v>0</v>
      </c>
      <c r="K1654" s="2">
        <v>0</v>
      </c>
      <c r="L1654" s="2">
        <v>0</v>
      </c>
      <c r="M1654" s="2">
        <v>2</v>
      </c>
      <c r="N1654" s="2">
        <v>27</v>
      </c>
      <c r="O1654" s="2">
        <v>0</v>
      </c>
      <c r="P1654" s="2">
        <v>0</v>
      </c>
      <c r="Q1654" s="2">
        <v>25</v>
      </c>
      <c r="R1654" s="2">
        <v>27</v>
      </c>
      <c r="S1654" s="2"/>
      <c r="T1654" s="10">
        <v>41055</v>
      </c>
      <c r="U1654" s="2">
        <v>95</v>
      </c>
    </row>
    <row r="1655" spans="1:21" x14ac:dyDescent="0.25">
      <c r="A1655" s="2">
        <v>72</v>
      </c>
      <c r="B1655" s="2" t="s">
        <v>119</v>
      </c>
      <c r="C1655" s="2" t="s">
        <v>4</v>
      </c>
      <c r="D1655" s="2">
        <v>3</v>
      </c>
      <c r="E1655" s="2" t="s">
        <v>21</v>
      </c>
      <c r="F1655" s="2">
        <v>3</v>
      </c>
      <c r="G1655" s="2">
        <v>0</v>
      </c>
      <c r="H1655" s="2">
        <v>27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27</v>
      </c>
      <c r="O1655" s="2">
        <v>0</v>
      </c>
      <c r="P1655" s="2">
        <v>0</v>
      </c>
      <c r="Q1655" s="2">
        <v>24</v>
      </c>
      <c r="R1655" s="2">
        <v>27</v>
      </c>
      <c r="S1655" s="2"/>
      <c r="T1655" s="10">
        <v>41062</v>
      </c>
      <c r="U1655" s="2">
        <v>102</v>
      </c>
    </row>
    <row r="1656" spans="1:21" x14ac:dyDescent="0.25">
      <c r="A1656" s="2">
        <v>72</v>
      </c>
      <c r="B1656" s="2" t="s">
        <v>119</v>
      </c>
      <c r="C1656" s="2" t="s">
        <v>4</v>
      </c>
      <c r="D1656" s="2">
        <v>3</v>
      </c>
      <c r="E1656" s="2" t="s">
        <v>21</v>
      </c>
      <c r="F1656" s="2">
        <v>3</v>
      </c>
      <c r="G1656" s="2">
        <v>0</v>
      </c>
      <c r="H1656" s="2">
        <v>27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27</v>
      </c>
      <c r="O1656" s="2">
        <v>0</v>
      </c>
      <c r="P1656" s="2">
        <v>0</v>
      </c>
      <c r="Q1656" s="2">
        <v>21</v>
      </c>
      <c r="R1656" s="2">
        <v>27</v>
      </c>
      <c r="S1656" s="2"/>
      <c r="T1656" s="10">
        <v>41069</v>
      </c>
      <c r="U1656" s="2">
        <v>109</v>
      </c>
    </row>
    <row r="1657" spans="1:21" x14ac:dyDescent="0.25">
      <c r="A1657" s="2">
        <v>72</v>
      </c>
      <c r="B1657" s="2" t="s">
        <v>119</v>
      </c>
      <c r="C1657" s="2" t="s">
        <v>4</v>
      </c>
      <c r="D1657" s="2">
        <v>3</v>
      </c>
      <c r="E1657" s="2" t="s">
        <v>21</v>
      </c>
      <c r="F1657" s="2">
        <v>3</v>
      </c>
      <c r="G1657" s="2">
        <v>0</v>
      </c>
      <c r="H1657" s="2">
        <v>27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27</v>
      </c>
      <c r="O1657" s="2">
        <v>0</v>
      </c>
      <c r="P1657" s="2">
        <v>0</v>
      </c>
      <c r="Q1657" s="2">
        <v>20</v>
      </c>
      <c r="R1657" s="2">
        <v>27</v>
      </c>
      <c r="S1657" s="2"/>
      <c r="T1657" s="10">
        <v>41076</v>
      </c>
      <c r="U1657" s="2">
        <v>116</v>
      </c>
    </row>
    <row r="1658" spans="1:21" x14ac:dyDescent="0.25">
      <c r="A1658" s="2">
        <v>73</v>
      </c>
      <c r="B1658" s="2" t="s">
        <v>120</v>
      </c>
      <c r="C1658" s="2" t="s">
        <v>4</v>
      </c>
      <c r="D1658" s="2">
        <v>3</v>
      </c>
      <c r="E1658" s="2" t="s">
        <v>19</v>
      </c>
      <c r="F1658" s="2">
        <v>1</v>
      </c>
      <c r="G1658" s="2">
        <v>0</v>
      </c>
      <c r="H1658" s="2">
        <v>27</v>
      </c>
      <c r="I1658" s="2">
        <v>0</v>
      </c>
      <c r="J1658" s="2">
        <v>0</v>
      </c>
      <c r="K1658" s="2">
        <v>0</v>
      </c>
      <c r="L1658" s="2">
        <v>27</v>
      </c>
      <c r="M1658" s="2">
        <v>0</v>
      </c>
      <c r="N1658" s="2">
        <v>0</v>
      </c>
      <c r="O1658" s="2">
        <v>0</v>
      </c>
      <c r="P1658" s="2">
        <v>27</v>
      </c>
      <c r="Q1658" s="2">
        <v>0</v>
      </c>
      <c r="R1658" s="2">
        <v>0</v>
      </c>
      <c r="S1658" s="2"/>
      <c r="T1658" s="10">
        <v>40964</v>
      </c>
      <c r="U1658" s="2">
        <v>4</v>
      </c>
    </row>
    <row r="1659" spans="1:21" x14ac:dyDescent="0.25">
      <c r="A1659" s="2">
        <v>73</v>
      </c>
      <c r="B1659" s="2" t="s">
        <v>120</v>
      </c>
      <c r="C1659" s="2" t="s">
        <v>4</v>
      </c>
      <c r="D1659" s="2">
        <v>3</v>
      </c>
      <c r="E1659" s="2" t="s">
        <v>19</v>
      </c>
      <c r="F1659" s="2">
        <v>1</v>
      </c>
      <c r="G1659" s="2">
        <v>1</v>
      </c>
      <c r="H1659" s="2">
        <v>27</v>
      </c>
      <c r="I1659" s="2">
        <v>0</v>
      </c>
      <c r="J1659" s="2">
        <v>0</v>
      </c>
      <c r="K1659" s="2">
        <v>0</v>
      </c>
      <c r="L1659" s="2">
        <v>27</v>
      </c>
      <c r="M1659" s="2">
        <v>0</v>
      </c>
      <c r="N1659" s="2">
        <v>0</v>
      </c>
      <c r="O1659" s="2">
        <v>0</v>
      </c>
      <c r="P1659" s="2">
        <v>27</v>
      </c>
      <c r="Q1659" s="2">
        <v>0</v>
      </c>
      <c r="R1659" s="2">
        <v>0</v>
      </c>
      <c r="S1659" s="2"/>
      <c r="T1659" s="10">
        <v>40968</v>
      </c>
      <c r="U1659" s="2">
        <v>8</v>
      </c>
    </row>
    <row r="1660" spans="1:21" x14ac:dyDescent="0.25">
      <c r="A1660" s="2">
        <v>73</v>
      </c>
      <c r="B1660" s="2" t="s">
        <v>120</v>
      </c>
      <c r="C1660" s="2" t="s">
        <v>4</v>
      </c>
      <c r="D1660" s="2">
        <v>3</v>
      </c>
      <c r="E1660" s="2" t="s">
        <v>19</v>
      </c>
      <c r="F1660" s="2">
        <v>1</v>
      </c>
      <c r="G1660" s="2">
        <v>3</v>
      </c>
      <c r="H1660" s="2">
        <v>27</v>
      </c>
      <c r="I1660" s="2">
        <v>0</v>
      </c>
      <c r="J1660" s="2">
        <v>0</v>
      </c>
      <c r="K1660" s="2">
        <v>0</v>
      </c>
      <c r="L1660" s="2">
        <v>27</v>
      </c>
      <c r="M1660" s="2">
        <v>0</v>
      </c>
      <c r="N1660" s="2">
        <v>0</v>
      </c>
      <c r="O1660" s="2">
        <v>2</v>
      </c>
      <c r="P1660" s="2">
        <v>27</v>
      </c>
      <c r="Q1660" s="2">
        <v>0</v>
      </c>
      <c r="R1660" s="2">
        <v>0</v>
      </c>
      <c r="S1660" s="2"/>
      <c r="T1660" s="10">
        <v>40972</v>
      </c>
      <c r="U1660" s="2">
        <v>12</v>
      </c>
    </row>
    <row r="1661" spans="1:21" x14ac:dyDescent="0.25">
      <c r="A1661" s="2">
        <v>73</v>
      </c>
      <c r="B1661" s="2" t="s">
        <v>120</v>
      </c>
      <c r="C1661" s="2" t="s">
        <v>4</v>
      </c>
      <c r="D1661" s="2">
        <v>3</v>
      </c>
      <c r="E1661" s="2" t="s">
        <v>19</v>
      </c>
      <c r="F1661" s="2">
        <v>1</v>
      </c>
      <c r="G1661" s="2">
        <v>4</v>
      </c>
      <c r="H1661" s="2">
        <v>27</v>
      </c>
      <c r="I1661" s="2">
        <v>0</v>
      </c>
      <c r="J1661" s="2">
        <v>0</v>
      </c>
      <c r="K1661" s="2">
        <v>0</v>
      </c>
      <c r="L1661" s="2">
        <v>27</v>
      </c>
      <c r="M1661" s="2">
        <v>0</v>
      </c>
      <c r="N1661" s="2">
        <v>0</v>
      </c>
      <c r="O1661" s="2">
        <v>10</v>
      </c>
      <c r="P1661" s="2">
        <v>27</v>
      </c>
      <c r="Q1661" s="2">
        <v>0</v>
      </c>
      <c r="R1661" s="2">
        <v>0</v>
      </c>
      <c r="S1661" s="2"/>
      <c r="T1661" s="10">
        <v>40976</v>
      </c>
      <c r="U1661" s="2">
        <v>16</v>
      </c>
    </row>
    <row r="1662" spans="1:21" x14ac:dyDescent="0.25">
      <c r="A1662" s="2">
        <v>73</v>
      </c>
      <c r="B1662" s="2" t="s">
        <v>120</v>
      </c>
      <c r="C1662" s="2" t="s">
        <v>4</v>
      </c>
      <c r="D1662" s="2">
        <v>3</v>
      </c>
      <c r="E1662" s="2" t="s">
        <v>19</v>
      </c>
      <c r="F1662" s="2">
        <v>1</v>
      </c>
      <c r="G1662" s="2">
        <v>4</v>
      </c>
      <c r="H1662" s="2">
        <v>27</v>
      </c>
      <c r="I1662" s="2">
        <v>0</v>
      </c>
      <c r="J1662" s="2">
        <v>0</v>
      </c>
      <c r="K1662" s="2">
        <v>0</v>
      </c>
      <c r="L1662" s="2">
        <v>27</v>
      </c>
      <c r="M1662" s="2">
        <v>0</v>
      </c>
      <c r="N1662" s="2">
        <v>0</v>
      </c>
      <c r="O1662" s="2">
        <v>15</v>
      </c>
      <c r="P1662" s="2">
        <v>27</v>
      </c>
      <c r="Q1662" s="2">
        <v>0</v>
      </c>
      <c r="R1662" s="2">
        <v>0</v>
      </c>
      <c r="S1662" s="2"/>
      <c r="T1662" s="10">
        <v>40980</v>
      </c>
      <c r="U1662" s="2">
        <v>20</v>
      </c>
    </row>
    <row r="1663" spans="1:21" x14ac:dyDescent="0.25">
      <c r="A1663" s="2">
        <v>73</v>
      </c>
      <c r="B1663" s="2" t="s">
        <v>120</v>
      </c>
      <c r="C1663" s="2" t="s">
        <v>4</v>
      </c>
      <c r="D1663" s="2">
        <v>3</v>
      </c>
      <c r="E1663" s="2" t="s">
        <v>19</v>
      </c>
      <c r="F1663" s="2">
        <v>1</v>
      </c>
      <c r="G1663" s="2">
        <v>5</v>
      </c>
      <c r="H1663" s="2">
        <v>27</v>
      </c>
      <c r="I1663" s="2">
        <v>0</v>
      </c>
      <c r="J1663" s="2">
        <v>0</v>
      </c>
      <c r="K1663" s="2">
        <v>0</v>
      </c>
      <c r="L1663" s="2">
        <v>27</v>
      </c>
      <c r="M1663" s="2">
        <v>0</v>
      </c>
      <c r="N1663" s="2">
        <v>0</v>
      </c>
      <c r="O1663" s="2">
        <v>19</v>
      </c>
      <c r="P1663" s="2">
        <v>27</v>
      </c>
      <c r="Q1663" s="2">
        <v>0</v>
      </c>
      <c r="R1663" s="2">
        <v>0</v>
      </c>
      <c r="S1663" s="2"/>
      <c r="T1663" s="10">
        <v>40984</v>
      </c>
      <c r="U1663" s="2">
        <v>24</v>
      </c>
    </row>
    <row r="1664" spans="1:21" x14ac:dyDescent="0.25">
      <c r="A1664" s="2">
        <v>73</v>
      </c>
      <c r="B1664" s="2" t="s">
        <v>120</v>
      </c>
      <c r="C1664" s="2" t="s">
        <v>4</v>
      </c>
      <c r="D1664" s="2">
        <v>3</v>
      </c>
      <c r="E1664" s="2" t="s">
        <v>19</v>
      </c>
      <c r="F1664" s="2">
        <v>1</v>
      </c>
      <c r="G1664" s="2">
        <v>7</v>
      </c>
      <c r="H1664" s="2">
        <v>27</v>
      </c>
      <c r="I1664" s="2">
        <v>0</v>
      </c>
      <c r="J1664" s="2">
        <v>0</v>
      </c>
      <c r="K1664" s="2">
        <v>0</v>
      </c>
      <c r="L1664" s="2">
        <v>27</v>
      </c>
      <c r="M1664" s="2">
        <v>0</v>
      </c>
      <c r="N1664" s="2">
        <v>0</v>
      </c>
      <c r="O1664" s="2">
        <v>24</v>
      </c>
      <c r="P1664" s="2">
        <v>27</v>
      </c>
      <c r="Q1664" s="2">
        <v>0</v>
      </c>
      <c r="R1664" s="2">
        <v>0</v>
      </c>
      <c r="S1664" s="2"/>
      <c r="T1664" s="10">
        <v>40988</v>
      </c>
      <c r="U1664" s="2">
        <v>28</v>
      </c>
    </row>
    <row r="1665" spans="1:21" x14ac:dyDescent="0.25">
      <c r="A1665" s="2">
        <v>73</v>
      </c>
      <c r="B1665" s="2" t="s">
        <v>120</v>
      </c>
      <c r="C1665" s="2" t="s">
        <v>4</v>
      </c>
      <c r="D1665" s="2">
        <v>3</v>
      </c>
      <c r="E1665" s="2" t="s">
        <v>19</v>
      </c>
      <c r="F1665" s="2">
        <v>1</v>
      </c>
      <c r="G1665" s="2">
        <v>8</v>
      </c>
      <c r="H1665" s="2">
        <v>27</v>
      </c>
      <c r="I1665" s="2">
        <v>0</v>
      </c>
      <c r="J1665" s="2">
        <v>0</v>
      </c>
      <c r="K1665" s="2">
        <v>0</v>
      </c>
      <c r="L1665" s="2">
        <v>27</v>
      </c>
      <c r="M1665" s="2">
        <v>0</v>
      </c>
      <c r="N1665" s="2">
        <v>0</v>
      </c>
      <c r="O1665" s="2">
        <v>27</v>
      </c>
      <c r="P1665" s="2">
        <v>27</v>
      </c>
      <c r="Q1665" s="2">
        <v>0</v>
      </c>
      <c r="R1665" s="2">
        <v>0</v>
      </c>
      <c r="S1665" s="2"/>
      <c r="T1665" s="10">
        <v>40992</v>
      </c>
      <c r="U1665" s="2">
        <v>32</v>
      </c>
    </row>
    <row r="1666" spans="1:21" x14ac:dyDescent="0.25">
      <c r="A1666" s="2">
        <v>73</v>
      </c>
      <c r="B1666" s="2" t="s">
        <v>120</v>
      </c>
      <c r="C1666" s="2" t="s">
        <v>4</v>
      </c>
      <c r="D1666" s="2">
        <v>3</v>
      </c>
      <c r="E1666" s="2" t="s">
        <v>19</v>
      </c>
      <c r="F1666" s="2">
        <v>1</v>
      </c>
      <c r="G1666" s="2">
        <v>8</v>
      </c>
      <c r="H1666" s="2">
        <v>27</v>
      </c>
      <c r="I1666" s="2">
        <v>0</v>
      </c>
      <c r="J1666" s="2">
        <v>0</v>
      </c>
      <c r="K1666" s="2">
        <v>1</v>
      </c>
      <c r="L1666" s="2">
        <v>27</v>
      </c>
      <c r="M1666" s="2">
        <v>0</v>
      </c>
      <c r="N1666" s="2">
        <v>0</v>
      </c>
      <c r="O1666" s="2">
        <v>27</v>
      </c>
      <c r="P1666" s="2">
        <v>27</v>
      </c>
      <c r="Q1666" s="2">
        <v>0</v>
      </c>
      <c r="R1666" s="2">
        <v>0</v>
      </c>
      <c r="S1666" s="2"/>
      <c r="T1666" s="10">
        <v>40996</v>
      </c>
      <c r="U1666" s="2">
        <v>36</v>
      </c>
    </row>
    <row r="1667" spans="1:21" x14ac:dyDescent="0.25">
      <c r="A1667" s="2">
        <v>73</v>
      </c>
      <c r="B1667" s="2" t="s">
        <v>120</v>
      </c>
      <c r="C1667" s="2" t="s">
        <v>4</v>
      </c>
      <c r="D1667" s="2">
        <v>3</v>
      </c>
      <c r="E1667" s="2" t="s">
        <v>19</v>
      </c>
      <c r="F1667" s="2">
        <v>1</v>
      </c>
      <c r="G1667" s="2">
        <v>8</v>
      </c>
      <c r="H1667" s="2">
        <v>27</v>
      </c>
      <c r="I1667" s="2">
        <v>0</v>
      </c>
      <c r="J1667" s="2">
        <v>0</v>
      </c>
      <c r="K1667" s="2">
        <v>1</v>
      </c>
      <c r="L1667" s="2">
        <v>27</v>
      </c>
      <c r="M1667" s="2">
        <v>0</v>
      </c>
      <c r="N1667" s="2">
        <v>0</v>
      </c>
      <c r="O1667" s="2">
        <v>27</v>
      </c>
      <c r="P1667" s="2">
        <v>27</v>
      </c>
      <c r="Q1667" s="2">
        <v>0</v>
      </c>
      <c r="R1667" s="2">
        <v>0</v>
      </c>
      <c r="S1667" s="2"/>
      <c r="T1667" s="10">
        <v>41000</v>
      </c>
      <c r="U1667" s="2">
        <v>40</v>
      </c>
    </row>
    <row r="1668" spans="1:21" x14ac:dyDescent="0.25">
      <c r="A1668" s="2">
        <v>73</v>
      </c>
      <c r="B1668" s="2" t="s">
        <v>120</v>
      </c>
      <c r="C1668" s="2" t="s">
        <v>4</v>
      </c>
      <c r="D1668" s="2">
        <v>3</v>
      </c>
      <c r="E1668" s="2" t="s">
        <v>19</v>
      </c>
      <c r="F1668" s="2">
        <v>1</v>
      </c>
      <c r="G1668" s="2">
        <v>7</v>
      </c>
      <c r="H1668" s="2">
        <v>27</v>
      </c>
      <c r="I1668" s="2">
        <v>0</v>
      </c>
      <c r="J1668" s="2">
        <v>0</v>
      </c>
      <c r="K1668" s="2">
        <v>1</v>
      </c>
      <c r="L1668" s="2">
        <v>27</v>
      </c>
      <c r="M1668" s="2">
        <v>0</v>
      </c>
      <c r="N1668" s="2">
        <v>0</v>
      </c>
      <c r="O1668" s="2">
        <v>27</v>
      </c>
      <c r="P1668" s="2">
        <v>27</v>
      </c>
      <c r="Q1668" s="2">
        <v>0</v>
      </c>
      <c r="R1668" s="2">
        <v>0</v>
      </c>
      <c r="S1668" s="2"/>
      <c r="T1668" s="10">
        <v>41004</v>
      </c>
      <c r="U1668" s="2">
        <v>44</v>
      </c>
    </row>
    <row r="1669" spans="1:21" x14ac:dyDescent="0.25">
      <c r="A1669" s="2">
        <v>73</v>
      </c>
      <c r="B1669" s="2" t="s">
        <v>120</v>
      </c>
      <c r="C1669" s="2" t="s">
        <v>4</v>
      </c>
      <c r="D1669" s="2">
        <v>3</v>
      </c>
      <c r="E1669" s="2" t="s">
        <v>19</v>
      </c>
      <c r="F1669" s="2">
        <v>1</v>
      </c>
      <c r="G1669" s="2">
        <v>6</v>
      </c>
      <c r="H1669" s="2">
        <v>27</v>
      </c>
      <c r="I1669" s="2">
        <v>0</v>
      </c>
      <c r="J1669" s="2">
        <v>0</v>
      </c>
      <c r="K1669" s="2">
        <v>0</v>
      </c>
      <c r="L1669" s="2">
        <v>27</v>
      </c>
      <c r="M1669" s="2">
        <v>0</v>
      </c>
      <c r="N1669" s="2">
        <v>0</v>
      </c>
      <c r="O1669" s="2">
        <v>27</v>
      </c>
      <c r="P1669" s="2">
        <v>27</v>
      </c>
      <c r="Q1669" s="2">
        <v>0</v>
      </c>
      <c r="R1669" s="2">
        <v>0</v>
      </c>
      <c r="S1669" s="2"/>
      <c r="T1669" s="10">
        <v>41008</v>
      </c>
      <c r="U1669" s="2">
        <v>48</v>
      </c>
    </row>
    <row r="1670" spans="1:21" x14ac:dyDescent="0.25">
      <c r="A1670" s="2">
        <v>73</v>
      </c>
      <c r="B1670" s="2" t="s">
        <v>120</v>
      </c>
      <c r="C1670" s="2" t="s">
        <v>4</v>
      </c>
      <c r="D1670" s="2">
        <v>3</v>
      </c>
      <c r="E1670" s="2" t="s">
        <v>19</v>
      </c>
      <c r="F1670" s="2">
        <v>1</v>
      </c>
      <c r="G1670" s="2">
        <v>6</v>
      </c>
      <c r="H1670" s="2">
        <v>27</v>
      </c>
      <c r="I1670" s="2">
        <v>0</v>
      </c>
      <c r="J1670" s="2">
        <v>0</v>
      </c>
      <c r="K1670" s="2">
        <v>0</v>
      </c>
      <c r="L1670" s="2">
        <v>27</v>
      </c>
      <c r="M1670" s="2">
        <v>0</v>
      </c>
      <c r="N1670" s="2">
        <v>0</v>
      </c>
      <c r="O1670" s="2">
        <v>27</v>
      </c>
      <c r="P1670" s="2">
        <v>27</v>
      </c>
      <c r="Q1670" s="2">
        <v>0</v>
      </c>
      <c r="R1670" s="2">
        <v>0</v>
      </c>
      <c r="S1670" s="2"/>
      <c r="T1670" s="10">
        <v>41012</v>
      </c>
      <c r="U1670" s="2">
        <v>52</v>
      </c>
    </row>
    <row r="1671" spans="1:21" x14ac:dyDescent="0.25">
      <c r="A1671" s="2">
        <v>73</v>
      </c>
      <c r="B1671" s="2" t="s">
        <v>120</v>
      </c>
      <c r="C1671" s="2" t="s">
        <v>4</v>
      </c>
      <c r="D1671" s="2">
        <v>3</v>
      </c>
      <c r="E1671" s="2" t="s">
        <v>19</v>
      </c>
      <c r="F1671" s="2">
        <v>1</v>
      </c>
      <c r="G1671" s="2">
        <v>5</v>
      </c>
      <c r="H1671" s="2">
        <v>27</v>
      </c>
      <c r="I1671" s="2">
        <v>0</v>
      </c>
      <c r="J1671" s="2">
        <v>0</v>
      </c>
      <c r="K1671" s="2">
        <v>0</v>
      </c>
      <c r="L1671" s="2">
        <v>27</v>
      </c>
      <c r="M1671" s="2">
        <v>0</v>
      </c>
      <c r="N1671" s="2">
        <v>0</v>
      </c>
      <c r="O1671" s="2">
        <v>27</v>
      </c>
      <c r="P1671" s="2">
        <v>27</v>
      </c>
      <c r="Q1671" s="2">
        <v>0</v>
      </c>
      <c r="R1671" s="2">
        <v>0</v>
      </c>
      <c r="S1671" s="2"/>
      <c r="T1671" s="10">
        <v>41016</v>
      </c>
      <c r="U1671" s="2">
        <v>56</v>
      </c>
    </row>
    <row r="1672" spans="1:21" x14ac:dyDescent="0.25">
      <c r="A1672" s="2">
        <v>73</v>
      </c>
      <c r="B1672" s="2" t="s">
        <v>120</v>
      </c>
      <c r="C1672" s="2" t="s">
        <v>4</v>
      </c>
      <c r="D1672" s="2">
        <v>3</v>
      </c>
      <c r="E1672" s="2" t="s">
        <v>19</v>
      </c>
      <c r="F1672" s="2">
        <v>1</v>
      </c>
      <c r="G1672" s="2">
        <v>4</v>
      </c>
      <c r="H1672" s="2">
        <v>27</v>
      </c>
      <c r="I1672" s="2">
        <v>0</v>
      </c>
      <c r="J1672" s="2">
        <v>0</v>
      </c>
      <c r="K1672" s="2">
        <v>0</v>
      </c>
      <c r="L1672" s="2">
        <v>27</v>
      </c>
      <c r="M1672" s="2">
        <v>0</v>
      </c>
      <c r="N1672" s="2">
        <v>0</v>
      </c>
      <c r="O1672" s="2">
        <v>27</v>
      </c>
      <c r="P1672" s="2">
        <v>27</v>
      </c>
      <c r="Q1672" s="2">
        <v>0</v>
      </c>
      <c r="R1672" s="2">
        <v>0</v>
      </c>
      <c r="S1672" s="2"/>
      <c r="T1672" s="10">
        <v>41020</v>
      </c>
      <c r="U1672" s="2">
        <v>60</v>
      </c>
    </row>
    <row r="1673" spans="1:21" x14ac:dyDescent="0.25">
      <c r="A1673" s="2">
        <v>73</v>
      </c>
      <c r="B1673" s="2" t="s">
        <v>120</v>
      </c>
      <c r="C1673" s="2" t="s">
        <v>4</v>
      </c>
      <c r="D1673" s="2">
        <v>3</v>
      </c>
      <c r="E1673" s="2" t="s">
        <v>19</v>
      </c>
      <c r="F1673" s="2">
        <v>1</v>
      </c>
      <c r="G1673" s="2">
        <v>4</v>
      </c>
      <c r="H1673" s="2">
        <v>27</v>
      </c>
      <c r="I1673" s="2">
        <v>0</v>
      </c>
      <c r="J1673" s="2">
        <v>0</v>
      </c>
      <c r="K1673" s="2">
        <v>0</v>
      </c>
      <c r="L1673" s="2">
        <v>27</v>
      </c>
      <c r="M1673" s="2">
        <v>0</v>
      </c>
      <c r="N1673" s="2">
        <v>0</v>
      </c>
      <c r="O1673" s="2">
        <v>22</v>
      </c>
      <c r="P1673" s="2">
        <v>27</v>
      </c>
      <c r="Q1673" s="2">
        <v>0</v>
      </c>
      <c r="R1673" s="2">
        <v>0</v>
      </c>
      <c r="S1673" s="2"/>
      <c r="T1673" s="10">
        <v>41027</v>
      </c>
      <c r="U1673" s="2">
        <v>67</v>
      </c>
    </row>
    <row r="1674" spans="1:21" x14ac:dyDescent="0.25">
      <c r="A1674" s="2">
        <v>73</v>
      </c>
      <c r="B1674" s="2" t="s">
        <v>120</v>
      </c>
      <c r="C1674" s="2" t="s">
        <v>4</v>
      </c>
      <c r="D1674" s="2">
        <v>3</v>
      </c>
      <c r="E1674" s="2" t="s">
        <v>19</v>
      </c>
      <c r="F1674" s="2">
        <v>1</v>
      </c>
      <c r="G1674" s="2">
        <v>4</v>
      </c>
      <c r="H1674" s="2">
        <v>27</v>
      </c>
      <c r="I1674" s="2">
        <v>0</v>
      </c>
      <c r="J1674" s="2">
        <v>0</v>
      </c>
      <c r="K1674" s="2">
        <v>0</v>
      </c>
      <c r="L1674" s="2">
        <v>27</v>
      </c>
      <c r="M1674" s="2">
        <v>0</v>
      </c>
      <c r="N1674" s="2">
        <v>0</v>
      </c>
      <c r="O1674" s="2">
        <v>22</v>
      </c>
      <c r="P1674" s="2">
        <v>27</v>
      </c>
      <c r="Q1674" s="2">
        <v>0</v>
      </c>
      <c r="R1674" s="2">
        <v>0</v>
      </c>
      <c r="S1674" s="2"/>
      <c r="T1674" s="10">
        <v>41034</v>
      </c>
      <c r="U1674" s="2">
        <v>74</v>
      </c>
    </row>
    <row r="1675" spans="1:21" x14ac:dyDescent="0.25">
      <c r="A1675" s="2">
        <v>73</v>
      </c>
      <c r="B1675" s="2" t="s">
        <v>120</v>
      </c>
      <c r="C1675" s="2" t="s">
        <v>4</v>
      </c>
      <c r="D1675" s="2">
        <v>3</v>
      </c>
      <c r="E1675" s="2" t="s">
        <v>19</v>
      </c>
      <c r="F1675" s="2">
        <v>1</v>
      </c>
      <c r="G1675" s="2">
        <v>4</v>
      </c>
      <c r="H1675" s="2">
        <v>27</v>
      </c>
      <c r="I1675" s="2">
        <v>0</v>
      </c>
      <c r="J1675" s="2">
        <v>0</v>
      </c>
      <c r="K1675" s="2">
        <v>0</v>
      </c>
      <c r="L1675" s="2">
        <v>27</v>
      </c>
      <c r="M1675" s="2">
        <v>0</v>
      </c>
      <c r="N1675" s="2">
        <v>0</v>
      </c>
      <c r="O1675" s="2">
        <v>22</v>
      </c>
      <c r="P1675" s="2">
        <v>27</v>
      </c>
      <c r="Q1675" s="2">
        <v>0</v>
      </c>
      <c r="R1675" s="2">
        <v>0</v>
      </c>
      <c r="S1675" s="2"/>
      <c r="T1675" s="10">
        <v>41041</v>
      </c>
      <c r="U1675" s="2">
        <v>81</v>
      </c>
    </row>
    <row r="1676" spans="1:21" x14ac:dyDescent="0.25">
      <c r="A1676" s="2">
        <v>73</v>
      </c>
      <c r="B1676" s="2" t="s">
        <v>120</v>
      </c>
      <c r="C1676" s="2" t="s">
        <v>4</v>
      </c>
      <c r="D1676" s="2">
        <v>3</v>
      </c>
      <c r="E1676" s="2" t="s">
        <v>19</v>
      </c>
      <c r="F1676" s="2">
        <v>1</v>
      </c>
      <c r="G1676" s="2">
        <v>4</v>
      </c>
      <c r="H1676" s="2">
        <v>27</v>
      </c>
      <c r="I1676" s="2">
        <v>0</v>
      </c>
      <c r="J1676" s="2">
        <v>0</v>
      </c>
      <c r="K1676" s="2">
        <v>0</v>
      </c>
      <c r="L1676" s="2">
        <v>27</v>
      </c>
      <c r="M1676" s="2">
        <v>0</v>
      </c>
      <c r="N1676" s="2">
        <v>0</v>
      </c>
      <c r="O1676" s="2">
        <v>22</v>
      </c>
      <c r="P1676" s="2">
        <v>27</v>
      </c>
      <c r="Q1676" s="2">
        <v>0</v>
      </c>
      <c r="R1676" s="2">
        <v>0</v>
      </c>
      <c r="S1676" s="2"/>
      <c r="T1676" s="10">
        <v>41048</v>
      </c>
      <c r="U1676" s="2">
        <v>88</v>
      </c>
    </row>
    <row r="1677" spans="1:21" x14ac:dyDescent="0.25">
      <c r="A1677" s="2">
        <v>73</v>
      </c>
      <c r="B1677" s="2" t="s">
        <v>120</v>
      </c>
      <c r="C1677" s="2" t="s">
        <v>4</v>
      </c>
      <c r="D1677" s="2">
        <v>3</v>
      </c>
      <c r="E1677" s="2" t="s">
        <v>19</v>
      </c>
      <c r="F1677" s="2">
        <v>1</v>
      </c>
      <c r="G1677" s="2">
        <v>4</v>
      </c>
      <c r="H1677" s="2">
        <v>27</v>
      </c>
      <c r="I1677" s="2">
        <v>0</v>
      </c>
      <c r="J1677" s="2">
        <v>0</v>
      </c>
      <c r="K1677" s="2">
        <v>0</v>
      </c>
      <c r="L1677" s="2">
        <v>27</v>
      </c>
      <c r="M1677" s="2">
        <v>0</v>
      </c>
      <c r="N1677" s="2">
        <v>0</v>
      </c>
      <c r="O1677" s="2">
        <v>18</v>
      </c>
      <c r="P1677" s="2">
        <v>27</v>
      </c>
      <c r="Q1677" s="2">
        <v>0</v>
      </c>
      <c r="R1677" s="2">
        <v>0</v>
      </c>
      <c r="S1677" s="2"/>
      <c r="T1677" s="10">
        <v>41055</v>
      </c>
      <c r="U1677" s="2">
        <v>95</v>
      </c>
    </row>
    <row r="1678" spans="1:21" x14ac:dyDescent="0.25">
      <c r="A1678" s="2">
        <v>73</v>
      </c>
      <c r="B1678" s="2" t="s">
        <v>120</v>
      </c>
      <c r="C1678" s="2" t="s">
        <v>4</v>
      </c>
      <c r="D1678" s="2">
        <v>3</v>
      </c>
      <c r="E1678" s="2" t="s">
        <v>19</v>
      </c>
      <c r="F1678" s="2">
        <v>1</v>
      </c>
      <c r="G1678" s="2">
        <v>4</v>
      </c>
      <c r="H1678" s="2">
        <v>27</v>
      </c>
      <c r="I1678" s="2">
        <v>0</v>
      </c>
      <c r="J1678" s="2">
        <v>0</v>
      </c>
      <c r="K1678" s="2">
        <v>0</v>
      </c>
      <c r="L1678" s="2">
        <v>27</v>
      </c>
      <c r="M1678" s="2">
        <v>0</v>
      </c>
      <c r="N1678" s="2">
        <v>0</v>
      </c>
      <c r="O1678" s="2">
        <v>14</v>
      </c>
      <c r="P1678" s="2">
        <v>27</v>
      </c>
      <c r="Q1678" s="2">
        <v>0</v>
      </c>
      <c r="R1678" s="2">
        <v>0</v>
      </c>
      <c r="S1678" s="2"/>
      <c r="T1678" s="10">
        <v>41062</v>
      </c>
      <c r="U1678" s="2">
        <v>102</v>
      </c>
    </row>
    <row r="1679" spans="1:21" x14ac:dyDescent="0.25">
      <c r="A1679" s="2">
        <v>73</v>
      </c>
      <c r="B1679" s="2" t="s">
        <v>120</v>
      </c>
      <c r="C1679" s="2" t="s">
        <v>4</v>
      </c>
      <c r="D1679" s="2">
        <v>3</v>
      </c>
      <c r="E1679" s="2" t="s">
        <v>19</v>
      </c>
      <c r="F1679" s="2">
        <v>1</v>
      </c>
      <c r="G1679" s="2">
        <v>3</v>
      </c>
      <c r="H1679" s="2">
        <v>27</v>
      </c>
      <c r="I1679" s="2">
        <v>0</v>
      </c>
      <c r="J1679" s="2">
        <v>0</v>
      </c>
      <c r="K1679" s="2">
        <v>0</v>
      </c>
      <c r="L1679" s="2">
        <v>27</v>
      </c>
      <c r="M1679" s="2">
        <v>0</v>
      </c>
      <c r="N1679" s="2">
        <v>0</v>
      </c>
      <c r="O1679" s="2">
        <v>13</v>
      </c>
      <c r="P1679" s="2">
        <v>27</v>
      </c>
      <c r="Q1679" s="2">
        <v>0</v>
      </c>
      <c r="R1679" s="2">
        <v>0</v>
      </c>
      <c r="S1679" s="2"/>
      <c r="T1679" s="10">
        <v>41069</v>
      </c>
      <c r="U1679" s="2">
        <v>109</v>
      </c>
    </row>
    <row r="1680" spans="1:21" x14ac:dyDescent="0.25">
      <c r="A1680" s="2">
        <v>73</v>
      </c>
      <c r="B1680" s="2" t="s">
        <v>120</v>
      </c>
      <c r="C1680" s="2" t="s">
        <v>4</v>
      </c>
      <c r="D1680" s="2">
        <v>3</v>
      </c>
      <c r="E1680" s="2" t="s">
        <v>19</v>
      </c>
      <c r="F1680" s="2">
        <v>1</v>
      </c>
      <c r="G1680" s="2">
        <v>3</v>
      </c>
      <c r="H1680" s="2">
        <v>27</v>
      </c>
      <c r="I1680" s="2">
        <v>0</v>
      </c>
      <c r="J1680" s="2">
        <v>0</v>
      </c>
      <c r="K1680" s="2">
        <v>0</v>
      </c>
      <c r="L1680" s="2">
        <v>27</v>
      </c>
      <c r="M1680" s="2">
        <v>0</v>
      </c>
      <c r="N1680" s="2">
        <v>0</v>
      </c>
      <c r="O1680" s="2">
        <v>11</v>
      </c>
      <c r="P1680" s="2">
        <v>27</v>
      </c>
      <c r="Q1680" s="2">
        <v>0</v>
      </c>
      <c r="R1680" s="2">
        <v>0</v>
      </c>
      <c r="S1680" s="2"/>
      <c r="T1680" s="10">
        <v>41076</v>
      </c>
      <c r="U1680" s="2">
        <v>116</v>
      </c>
    </row>
    <row r="1681" spans="1:21" x14ac:dyDescent="0.25">
      <c r="A1681" s="2">
        <v>74</v>
      </c>
      <c r="B1681" s="2" t="s">
        <v>121</v>
      </c>
      <c r="C1681" s="2" t="s">
        <v>4</v>
      </c>
      <c r="D1681" s="2">
        <v>3</v>
      </c>
      <c r="E1681" s="2" t="s">
        <v>19</v>
      </c>
      <c r="F1681" s="2">
        <v>2</v>
      </c>
      <c r="G1681" s="2">
        <v>0</v>
      </c>
      <c r="H1681" s="2">
        <v>27</v>
      </c>
      <c r="I1681" s="2">
        <v>0</v>
      </c>
      <c r="J1681" s="2">
        <v>0</v>
      </c>
      <c r="K1681" s="2">
        <v>0</v>
      </c>
      <c r="L1681" s="2">
        <v>27</v>
      </c>
      <c r="M1681" s="2">
        <v>0</v>
      </c>
      <c r="N1681" s="2">
        <v>0</v>
      </c>
      <c r="O1681" s="2">
        <v>0</v>
      </c>
      <c r="P1681" s="2">
        <v>27</v>
      </c>
      <c r="Q1681" s="2">
        <v>0</v>
      </c>
      <c r="R1681" s="2">
        <v>0</v>
      </c>
      <c r="S1681" s="2"/>
      <c r="T1681" s="10">
        <v>40964</v>
      </c>
      <c r="U1681" s="2">
        <v>4</v>
      </c>
    </row>
    <row r="1682" spans="1:21" x14ac:dyDescent="0.25">
      <c r="A1682" s="2">
        <v>74</v>
      </c>
      <c r="B1682" s="2" t="s">
        <v>121</v>
      </c>
      <c r="C1682" s="2" t="s">
        <v>4</v>
      </c>
      <c r="D1682" s="2">
        <v>3</v>
      </c>
      <c r="E1682" s="2" t="s">
        <v>19</v>
      </c>
      <c r="F1682" s="2">
        <v>2</v>
      </c>
      <c r="G1682" s="2">
        <v>4</v>
      </c>
      <c r="H1682" s="2">
        <v>27</v>
      </c>
      <c r="I1682" s="2">
        <v>0</v>
      </c>
      <c r="J1682" s="2">
        <v>0</v>
      </c>
      <c r="K1682" s="2">
        <v>0</v>
      </c>
      <c r="L1682" s="2">
        <v>27</v>
      </c>
      <c r="M1682" s="2">
        <v>0</v>
      </c>
      <c r="N1682" s="2">
        <v>0</v>
      </c>
      <c r="O1682" s="2">
        <v>0</v>
      </c>
      <c r="P1682" s="2">
        <v>27</v>
      </c>
      <c r="Q1682" s="2">
        <v>0</v>
      </c>
      <c r="R1682" s="2">
        <v>0</v>
      </c>
      <c r="S1682" s="2"/>
      <c r="T1682" s="10">
        <v>40968</v>
      </c>
      <c r="U1682" s="2">
        <v>8</v>
      </c>
    </row>
    <row r="1683" spans="1:21" x14ac:dyDescent="0.25">
      <c r="A1683" s="2">
        <v>74</v>
      </c>
      <c r="B1683" s="2" t="s">
        <v>121</v>
      </c>
      <c r="C1683" s="2" t="s">
        <v>4</v>
      </c>
      <c r="D1683" s="2">
        <v>3</v>
      </c>
      <c r="E1683" s="2" t="s">
        <v>19</v>
      </c>
      <c r="F1683" s="2">
        <v>2</v>
      </c>
      <c r="G1683" s="2">
        <v>8</v>
      </c>
      <c r="H1683" s="2">
        <v>27</v>
      </c>
      <c r="I1683" s="2">
        <v>0</v>
      </c>
      <c r="J1683" s="2">
        <v>0</v>
      </c>
      <c r="K1683" s="2">
        <v>0</v>
      </c>
      <c r="L1683" s="2">
        <v>27</v>
      </c>
      <c r="M1683" s="2">
        <v>0</v>
      </c>
      <c r="N1683" s="2">
        <v>0</v>
      </c>
      <c r="O1683" s="2">
        <v>4</v>
      </c>
      <c r="P1683" s="2">
        <v>27</v>
      </c>
      <c r="Q1683" s="2">
        <v>0</v>
      </c>
      <c r="R1683" s="2">
        <v>0</v>
      </c>
      <c r="S1683" s="2"/>
      <c r="T1683" s="10">
        <v>40972</v>
      </c>
      <c r="U1683" s="2">
        <v>12</v>
      </c>
    </row>
    <row r="1684" spans="1:21" x14ac:dyDescent="0.25">
      <c r="A1684" s="2">
        <v>74</v>
      </c>
      <c r="B1684" s="2" t="s">
        <v>121</v>
      </c>
      <c r="C1684" s="2" t="s">
        <v>4</v>
      </c>
      <c r="D1684" s="2">
        <v>3</v>
      </c>
      <c r="E1684" s="2" t="s">
        <v>19</v>
      </c>
      <c r="F1684" s="2">
        <v>2</v>
      </c>
      <c r="G1684" s="2">
        <v>16</v>
      </c>
      <c r="H1684" s="2">
        <v>27</v>
      </c>
      <c r="I1684" s="2">
        <v>0</v>
      </c>
      <c r="J1684" s="2">
        <v>0</v>
      </c>
      <c r="K1684" s="2">
        <v>0</v>
      </c>
      <c r="L1684" s="2">
        <v>27</v>
      </c>
      <c r="M1684" s="2">
        <v>0</v>
      </c>
      <c r="N1684" s="2">
        <v>0</v>
      </c>
      <c r="O1684" s="2">
        <v>15</v>
      </c>
      <c r="P1684" s="2">
        <v>27</v>
      </c>
      <c r="Q1684" s="2">
        <v>0</v>
      </c>
      <c r="R1684" s="2">
        <v>0</v>
      </c>
      <c r="S1684" s="2">
        <v>1</v>
      </c>
      <c r="T1684" s="10">
        <v>40976</v>
      </c>
      <c r="U1684" s="2">
        <v>16</v>
      </c>
    </row>
    <row r="1685" spans="1:21" x14ac:dyDescent="0.25">
      <c r="A1685" s="2">
        <v>74</v>
      </c>
      <c r="B1685" s="2" t="s">
        <v>121</v>
      </c>
      <c r="C1685" s="2" t="s">
        <v>4</v>
      </c>
      <c r="D1685" s="2">
        <v>3</v>
      </c>
      <c r="E1685" s="2" t="s">
        <v>19</v>
      </c>
      <c r="F1685" s="2">
        <v>2</v>
      </c>
      <c r="G1685" s="2">
        <v>16</v>
      </c>
      <c r="H1685" s="2">
        <v>27</v>
      </c>
      <c r="I1685" s="2">
        <v>0</v>
      </c>
      <c r="J1685" s="2">
        <v>0</v>
      </c>
      <c r="K1685" s="2">
        <v>0</v>
      </c>
      <c r="L1685" s="2">
        <v>27</v>
      </c>
      <c r="M1685" s="2">
        <v>0</v>
      </c>
      <c r="N1685" s="2">
        <v>0</v>
      </c>
      <c r="O1685" s="2">
        <v>15</v>
      </c>
      <c r="P1685" s="2">
        <v>27</v>
      </c>
      <c r="Q1685" s="2">
        <v>0</v>
      </c>
      <c r="R1685" s="2">
        <v>0</v>
      </c>
      <c r="S1685" s="2">
        <v>1</v>
      </c>
      <c r="T1685" s="10">
        <v>40980</v>
      </c>
      <c r="U1685" s="2">
        <v>20</v>
      </c>
    </row>
    <row r="1686" spans="1:21" x14ac:dyDescent="0.25">
      <c r="A1686" s="2">
        <v>74</v>
      </c>
      <c r="B1686" s="2" t="s">
        <v>121</v>
      </c>
      <c r="C1686" s="2" t="s">
        <v>4</v>
      </c>
      <c r="D1686" s="2">
        <v>3</v>
      </c>
      <c r="E1686" s="2" t="s">
        <v>19</v>
      </c>
      <c r="F1686" s="2">
        <v>2</v>
      </c>
      <c r="G1686" s="2">
        <v>20</v>
      </c>
      <c r="H1686" s="2">
        <v>27</v>
      </c>
      <c r="I1686" s="2">
        <v>0</v>
      </c>
      <c r="J1686" s="2">
        <v>0</v>
      </c>
      <c r="K1686" s="2">
        <v>0</v>
      </c>
      <c r="L1686" s="2">
        <v>27</v>
      </c>
      <c r="M1686" s="2">
        <v>0</v>
      </c>
      <c r="N1686" s="2">
        <v>0</v>
      </c>
      <c r="O1686" s="2">
        <v>16</v>
      </c>
      <c r="P1686" s="2">
        <v>27</v>
      </c>
      <c r="Q1686" s="2">
        <v>0</v>
      </c>
      <c r="R1686" s="2">
        <v>0</v>
      </c>
      <c r="S1686" s="2">
        <v>1</v>
      </c>
      <c r="T1686" s="10">
        <v>40984</v>
      </c>
      <c r="U1686" s="2">
        <v>24</v>
      </c>
    </row>
    <row r="1687" spans="1:21" x14ac:dyDescent="0.25">
      <c r="A1687" s="2">
        <v>74</v>
      </c>
      <c r="B1687" s="2" t="s">
        <v>121</v>
      </c>
      <c r="C1687" s="2" t="s">
        <v>4</v>
      </c>
      <c r="D1687" s="2">
        <v>3</v>
      </c>
      <c r="E1687" s="2" t="s">
        <v>19</v>
      </c>
      <c r="F1687" s="2">
        <v>2</v>
      </c>
      <c r="G1687" s="2">
        <v>22</v>
      </c>
      <c r="H1687" s="2">
        <v>27</v>
      </c>
      <c r="I1687" s="2">
        <v>0</v>
      </c>
      <c r="J1687" s="2">
        <v>0</v>
      </c>
      <c r="K1687" s="2">
        <v>0</v>
      </c>
      <c r="L1687" s="2">
        <v>27</v>
      </c>
      <c r="M1687" s="2">
        <v>0</v>
      </c>
      <c r="N1687" s="2">
        <v>0</v>
      </c>
      <c r="O1687" s="2">
        <v>17</v>
      </c>
      <c r="P1687" s="2">
        <v>27</v>
      </c>
      <c r="Q1687" s="2">
        <v>0</v>
      </c>
      <c r="R1687" s="2">
        <v>0</v>
      </c>
      <c r="S1687" s="2">
        <v>1</v>
      </c>
      <c r="T1687" s="10">
        <v>40988</v>
      </c>
      <c r="U1687" s="2">
        <v>28</v>
      </c>
    </row>
    <row r="1688" spans="1:21" x14ac:dyDescent="0.25">
      <c r="A1688" s="2">
        <v>74</v>
      </c>
      <c r="B1688" s="2" t="s">
        <v>121</v>
      </c>
      <c r="C1688" s="2" t="s">
        <v>4</v>
      </c>
      <c r="D1688" s="2">
        <v>3</v>
      </c>
      <c r="E1688" s="2" t="s">
        <v>19</v>
      </c>
      <c r="F1688" s="2">
        <v>2</v>
      </c>
      <c r="G1688" s="2">
        <v>24</v>
      </c>
      <c r="H1688" s="2">
        <v>27</v>
      </c>
      <c r="I1688" s="2">
        <v>0</v>
      </c>
      <c r="J1688" s="2">
        <v>0</v>
      </c>
      <c r="K1688" s="2">
        <v>0</v>
      </c>
      <c r="L1688" s="2">
        <v>27</v>
      </c>
      <c r="M1688" s="2">
        <v>0</v>
      </c>
      <c r="N1688" s="2">
        <v>0</v>
      </c>
      <c r="O1688" s="2">
        <v>17</v>
      </c>
      <c r="P1688" s="2">
        <v>27</v>
      </c>
      <c r="Q1688" s="2">
        <v>0</v>
      </c>
      <c r="R1688" s="2">
        <v>0</v>
      </c>
      <c r="S1688" s="2"/>
      <c r="T1688" s="10">
        <v>40992</v>
      </c>
      <c r="U1688" s="2">
        <v>32</v>
      </c>
    </row>
    <row r="1689" spans="1:21" x14ac:dyDescent="0.25">
      <c r="A1689" s="2">
        <v>74</v>
      </c>
      <c r="B1689" s="2" t="s">
        <v>121</v>
      </c>
      <c r="C1689" s="2" t="s">
        <v>4</v>
      </c>
      <c r="D1689" s="2">
        <v>3</v>
      </c>
      <c r="E1689" s="2" t="s">
        <v>19</v>
      </c>
      <c r="F1689" s="2">
        <v>2</v>
      </c>
      <c r="G1689" s="2">
        <v>25</v>
      </c>
      <c r="H1689" s="2">
        <v>27</v>
      </c>
      <c r="I1689" s="2">
        <v>0</v>
      </c>
      <c r="J1689" s="2">
        <v>0</v>
      </c>
      <c r="K1689" s="2">
        <v>0</v>
      </c>
      <c r="L1689" s="2">
        <v>27</v>
      </c>
      <c r="M1689" s="2">
        <v>0</v>
      </c>
      <c r="N1689" s="2">
        <v>0</v>
      </c>
      <c r="O1689" s="2">
        <v>17</v>
      </c>
      <c r="P1689" s="2">
        <v>27</v>
      </c>
      <c r="Q1689" s="2">
        <v>0</v>
      </c>
      <c r="R1689" s="2">
        <v>0</v>
      </c>
      <c r="S1689" s="2"/>
      <c r="T1689" s="10">
        <v>40996</v>
      </c>
      <c r="U1689" s="2">
        <v>36</v>
      </c>
    </row>
    <row r="1690" spans="1:21" x14ac:dyDescent="0.25">
      <c r="A1690" s="2">
        <v>74</v>
      </c>
      <c r="B1690" s="2" t="s">
        <v>121</v>
      </c>
      <c r="C1690" s="2" t="s">
        <v>4</v>
      </c>
      <c r="D1690" s="2">
        <v>3</v>
      </c>
      <c r="E1690" s="2" t="s">
        <v>19</v>
      </c>
      <c r="F1690" s="2">
        <v>2</v>
      </c>
      <c r="G1690" s="2">
        <v>25</v>
      </c>
      <c r="H1690" s="2">
        <v>27</v>
      </c>
      <c r="I1690" s="2">
        <v>0</v>
      </c>
      <c r="J1690" s="2">
        <v>0</v>
      </c>
      <c r="K1690" s="2">
        <v>0</v>
      </c>
      <c r="L1690" s="2">
        <v>27</v>
      </c>
      <c r="M1690" s="2">
        <v>0</v>
      </c>
      <c r="N1690" s="2">
        <v>0</v>
      </c>
      <c r="O1690" s="2">
        <v>17</v>
      </c>
      <c r="P1690" s="2">
        <v>27</v>
      </c>
      <c r="Q1690" s="2">
        <v>0</v>
      </c>
      <c r="R1690" s="2">
        <v>0</v>
      </c>
      <c r="S1690" s="2"/>
      <c r="T1690" s="10">
        <v>41000</v>
      </c>
      <c r="U1690" s="2">
        <v>40</v>
      </c>
    </row>
    <row r="1691" spans="1:21" x14ac:dyDescent="0.25">
      <c r="A1691" s="2">
        <v>74</v>
      </c>
      <c r="B1691" s="2" t="s">
        <v>121</v>
      </c>
      <c r="C1691" s="2" t="s">
        <v>4</v>
      </c>
      <c r="D1691" s="2">
        <v>3</v>
      </c>
      <c r="E1691" s="2" t="s">
        <v>19</v>
      </c>
      <c r="F1691" s="2">
        <v>2</v>
      </c>
      <c r="G1691" s="2">
        <v>25</v>
      </c>
      <c r="H1691" s="2">
        <v>27</v>
      </c>
      <c r="I1691" s="2">
        <v>0</v>
      </c>
      <c r="J1691" s="2">
        <v>0</v>
      </c>
      <c r="K1691" s="2">
        <v>0</v>
      </c>
      <c r="L1691" s="2">
        <v>27</v>
      </c>
      <c r="M1691" s="2">
        <v>0</v>
      </c>
      <c r="N1691" s="2">
        <v>0</v>
      </c>
      <c r="O1691" s="2">
        <v>17</v>
      </c>
      <c r="P1691" s="2">
        <v>27</v>
      </c>
      <c r="Q1691" s="2">
        <v>0</v>
      </c>
      <c r="R1691" s="2">
        <v>0</v>
      </c>
      <c r="S1691" s="2"/>
      <c r="T1691" s="10">
        <v>41004</v>
      </c>
      <c r="U1691" s="2">
        <v>44</v>
      </c>
    </row>
    <row r="1692" spans="1:21" x14ac:dyDescent="0.25">
      <c r="A1692" s="2">
        <v>74</v>
      </c>
      <c r="B1692" s="2" t="s">
        <v>121</v>
      </c>
      <c r="C1692" s="2" t="s">
        <v>4</v>
      </c>
      <c r="D1692" s="2">
        <v>3</v>
      </c>
      <c r="E1692" s="2" t="s">
        <v>19</v>
      </c>
      <c r="F1692" s="2">
        <v>2</v>
      </c>
      <c r="G1692" s="2">
        <v>25</v>
      </c>
      <c r="H1692" s="2">
        <v>27</v>
      </c>
      <c r="I1692" s="2">
        <v>0</v>
      </c>
      <c r="J1692" s="2">
        <v>0</v>
      </c>
      <c r="K1692" s="2">
        <v>0</v>
      </c>
      <c r="L1692" s="2">
        <v>27</v>
      </c>
      <c r="M1692" s="2">
        <v>0</v>
      </c>
      <c r="N1692" s="2">
        <v>0</v>
      </c>
      <c r="O1692" s="2">
        <v>17</v>
      </c>
      <c r="P1692" s="2">
        <v>27</v>
      </c>
      <c r="Q1692" s="2">
        <v>0</v>
      </c>
      <c r="R1692" s="2">
        <v>0</v>
      </c>
      <c r="S1692" s="2"/>
      <c r="T1692" s="10">
        <v>41008</v>
      </c>
      <c r="U1692" s="2">
        <v>48</v>
      </c>
    </row>
    <row r="1693" spans="1:21" x14ac:dyDescent="0.25">
      <c r="A1693" s="2">
        <v>74</v>
      </c>
      <c r="B1693" s="2" t="s">
        <v>121</v>
      </c>
      <c r="C1693" s="2" t="s">
        <v>4</v>
      </c>
      <c r="D1693" s="2">
        <v>3</v>
      </c>
      <c r="E1693" s="2" t="s">
        <v>19</v>
      </c>
      <c r="F1693" s="2">
        <v>2</v>
      </c>
      <c r="G1693" s="2">
        <v>25</v>
      </c>
      <c r="H1693" s="2">
        <v>27</v>
      </c>
      <c r="I1693" s="2">
        <v>0</v>
      </c>
      <c r="J1693" s="2">
        <v>0</v>
      </c>
      <c r="K1693" s="2">
        <v>0</v>
      </c>
      <c r="L1693" s="2">
        <v>27</v>
      </c>
      <c r="M1693" s="2">
        <v>0</v>
      </c>
      <c r="N1693" s="2">
        <v>0</v>
      </c>
      <c r="O1693" s="2">
        <v>17</v>
      </c>
      <c r="P1693" s="2">
        <v>27</v>
      </c>
      <c r="Q1693" s="2">
        <v>0</v>
      </c>
      <c r="R1693" s="2">
        <v>0</v>
      </c>
      <c r="S1693" s="2"/>
      <c r="T1693" s="10">
        <v>41012</v>
      </c>
      <c r="U1693" s="2">
        <v>52</v>
      </c>
    </row>
    <row r="1694" spans="1:21" x14ac:dyDescent="0.25">
      <c r="A1694" s="2">
        <v>74</v>
      </c>
      <c r="B1694" s="2" t="s">
        <v>121</v>
      </c>
      <c r="C1694" s="2" t="s">
        <v>4</v>
      </c>
      <c r="D1694" s="2">
        <v>3</v>
      </c>
      <c r="E1694" s="2" t="s">
        <v>19</v>
      </c>
      <c r="F1694" s="2">
        <v>2</v>
      </c>
      <c r="G1694" s="2">
        <v>23</v>
      </c>
      <c r="H1694" s="2">
        <v>27</v>
      </c>
      <c r="I1694" s="2">
        <v>0</v>
      </c>
      <c r="J1694" s="2">
        <v>0</v>
      </c>
      <c r="K1694" s="2">
        <v>0</v>
      </c>
      <c r="L1694" s="2">
        <v>27</v>
      </c>
      <c r="M1694" s="2">
        <v>0</v>
      </c>
      <c r="N1694" s="2">
        <v>0</v>
      </c>
      <c r="O1694" s="2">
        <v>17</v>
      </c>
      <c r="P1694" s="2">
        <v>27</v>
      </c>
      <c r="Q1694" s="2">
        <v>0</v>
      </c>
      <c r="R1694" s="2">
        <v>0</v>
      </c>
      <c r="S1694" s="2"/>
      <c r="T1694" s="10">
        <v>41016</v>
      </c>
      <c r="U1694" s="2">
        <v>56</v>
      </c>
    </row>
    <row r="1695" spans="1:21" x14ac:dyDescent="0.25">
      <c r="A1695" s="2">
        <v>74</v>
      </c>
      <c r="B1695" s="2" t="s">
        <v>121</v>
      </c>
      <c r="C1695" s="2" t="s">
        <v>4</v>
      </c>
      <c r="D1695" s="2">
        <v>3</v>
      </c>
      <c r="E1695" s="2" t="s">
        <v>19</v>
      </c>
      <c r="F1695" s="2">
        <v>2</v>
      </c>
      <c r="G1695" s="2">
        <v>14</v>
      </c>
      <c r="H1695" s="2">
        <v>27</v>
      </c>
      <c r="I1695" s="2">
        <v>0</v>
      </c>
      <c r="J1695" s="2">
        <v>0</v>
      </c>
      <c r="K1695" s="2">
        <v>0</v>
      </c>
      <c r="L1695" s="2">
        <v>27</v>
      </c>
      <c r="M1695" s="2">
        <v>0</v>
      </c>
      <c r="N1695" s="2">
        <v>0</v>
      </c>
      <c r="O1695" s="2">
        <v>14</v>
      </c>
      <c r="P1695" s="2">
        <v>27</v>
      </c>
      <c r="Q1695" s="2">
        <v>0</v>
      </c>
      <c r="R1695" s="2">
        <v>0</v>
      </c>
      <c r="S1695" s="2"/>
      <c r="T1695" s="10">
        <v>41020</v>
      </c>
      <c r="U1695" s="2">
        <v>60</v>
      </c>
    </row>
    <row r="1696" spans="1:21" x14ac:dyDescent="0.25">
      <c r="A1696" s="2">
        <v>74</v>
      </c>
      <c r="B1696" s="2" t="s">
        <v>121</v>
      </c>
      <c r="C1696" s="2" t="s">
        <v>4</v>
      </c>
      <c r="D1696" s="2">
        <v>3</v>
      </c>
      <c r="E1696" s="2" t="s">
        <v>19</v>
      </c>
      <c r="F1696" s="2">
        <v>2</v>
      </c>
      <c r="G1696" s="2">
        <v>11</v>
      </c>
      <c r="H1696" s="2">
        <v>27</v>
      </c>
      <c r="I1696" s="2">
        <v>0</v>
      </c>
      <c r="J1696" s="2">
        <v>0</v>
      </c>
      <c r="K1696" s="2">
        <v>0</v>
      </c>
      <c r="L1696" s="2">
        <v>27</v>
      </c>
      <c r="M1696" s="2">
        <v>0</v>
      </c>
      <c r="N1696" s="2">
        <v>0</v>
      </c>
      <c r="O1696" s="2">
        <v>14</v>
      </c>
      <c r="P1696" s="2">
        <v>27</v>
      </c>
      <c r="Q1696" s="2">
        <v>0</v>
      </c>
      <c r="R1696" s="2">
        <v>0</v>
      </c>
      <c r="S1696" s="2"/>
      <c r="T1696" s="10">
        <v>41027</v>
      </c>
      <c r="U1696" s="2">
        <v>67</v>
      </c>
    </row>
    <row r="1697" spans="1:21" x14ac:dyDescent="0.25">
      <c r="A1697" s="2">
        <v>74</v>
      </c>
      <c r="B1697" s="2" t="s">
        <v>121</v>
      </c>
      <c r="C1697" s="2" t="s">
        <v>4</v>
      </c>
      <c r="D1697" s="2">
        <v>3</v>
      </c>
      <c r="E1697" s="2" t="s">
        <v>19</v>
      </c>
      <c r="F1697" s="2">
        <v>2</v>
      </c>
      <c r="G1697" s="2">
        <v>10</v>
      </c>
      <c r="H1697" s="2">
        <v>27</v>
      </c>
      <c r="I1697" s="2">
        <v>0</v>
      </c>
      <c r="J1697" s="2">
        <v>0</v>
      </c>
      <c r="K1697" s="2">
        <v>0</v>
      </c>
      <c r="L1697" s="2">
        <v>27</v>
      </c>
      <c r="M1697" s="2">
        <v>0</v>
      </c>
      <c r="N1697" s="2">
        <v>0</v>
      </c>
      <c r="O1697" s="2">
        <v>14</v>
      </c>
      <c r="P1697" s="2">
        <v>27</v>
      </c>
      <c r="Q1697" s="2">
        <v>0</v>
      </c>
      <c r="R1697" s="2">
        <v>0</v>
      </c>
      <c r="S1697" s="2"/>
      <c r="T1697" s="10">
        <v>41034</v>
      </c>
      <c r="U1697" s="2">
        <v>74</v>
      </c>
    </row>
    <row r="1698" spans="1:21" x14ac:dyDescent="0.25">
      <c r="A1698" s="2">
        <v>74</v>
      </c>
      <c r="B1698" s="2" t="s">
        <v>121</v>
      </c>
      <c r="C1698" s="2" t="s">
        <v>4</v>
      </c>
      <c r="D1698" s="2">
        <v>3</v>
      </c>
      <c r="E1698" s="2" t="s">
        <v>19</v>
      </c>
      <c r="F1698" s="2">
        <v>2</v>
      </c>
      <c r="G1698" s="2">
        <v>10</v>
      </c>
      <c r="H1698" s="2">
        <v>27</v>
      </c>
      <c r="I1698" s="2">
        <v>0</v>
      </c>
      <c r="J1698" s="2">
        <v>0</v>
      </c>
      <c r="K1698" s="2">
        <v>0</v>
      </c>
      <c r="L1698" s="2">
        <v>27</v>
      </c>
      <c r="M1698" s="2">
        <v>0</v>
      </c>
      <c r="N1698" s="2">
        <v>0</v>
      </c>
      <c r="O1698" s="2">
        <v>14</v>
      </c>
      <c r="P1698" s="2">
        <v>27</v>
      </c>
      <c r="Q1698" s="2">
        <v>0</v>
      </c>
      <c r="R1698" s="2">
        <v>0</v>
      </c>
      <c r="S1698" s="2"/>
      <c r="T1698" s="10">
        <v>41041</v>
      </c>
      <c r="U1698" s="2">
        <v>81</v>
      </c>
    </row>
    <row r="1699" spans="1:21" x14ac:dyDescent="0.25">
      <c r="A1699" s="2">
        <v>74</v>
      </c>
      <c r="B1699" s="2" t="s">
        <v>121</v>
      </c>
      <c r="C1699" s="2" t="s">
        <v>4</v>
      </c>
      <c r="D1699" s="2">
        <v>3</v>
      </c>
      <c r="E1699" s="2" t="s">
        <v>19</v>
      </c>
      <c r="F1699" s="2">
        <v>2</v>
      </c>
      <c r="G1699" s="2">
        <v>10</v>
      </c>
      <c r="H1699" s="2">
        <v>27</v>
      </c>
      <c r="I1699" s="2">
        <v>0</v>
      </c>
      <c r="J1699" s="2">
        <v>0</v>
      </c>
      <c r="K1699" s="2">
        <v>0</v>
      </c>
      <c r="L1699" s="2">
        <v>27</v>
      </c>
      <c r="M1699" s="2">
        <v>0</v>
      </c>
      <c r="N1699" s="2">
        <v>0</v>
      </c>
      <c r="O1699" s="2">
        <v>14</v>
      </c>
      <c r="P1699" s="2">
        <v>27</v>
      </c>
      <c r="Q1699" s="2">
        <v>0</v>
      </c>
      <c r="R1699" s="2">
        <v>0</v>
      </c>
      <c r="S1699" s="2"/>
      <c r="T1699" s="10">
        <v>41048</v>
      </c>
      <c r="U1699" s="2">
        <v>88</v>
      </c>
    </row>
    <row r="1700" spans="1:21" x14ac:dyDescent="0.25">
      <c r="A1700" s="2">
        <v>74</v>
      </c>
      <c r="B1700" s="2" t="s">
        <v>121</v>
      </c>
      <c r="C1700" s="2" t="s">
        <v>4</v>
      </c>
      <c r="D1700" s="2">
        <v>3</v>
      </c>
      <c r="E1700" s="2" t="s">
        <v>19</v>
      </c>
      <c r="F1700" s="2">
        <v>2</v>
      </c>
      <c r="G1700" s="2">
        <v>10</v>
      </c>
      <c r="H1700" s="2">
        <v>27</v>
      </c>
      <c r="I1700" s="2">
        <v>0</v>
      </c>
      <c r="J1700" s="2">
        <v>0</v>
      </c>
      <c r="K1700" s="2">
        <v>0</v>
      </c>
      <c r="L1700" s="2">
        <v>27</v>
      </c>
      <c r="M1700" s="2">
        <v>0</v>
      </c>
      <c r="N1700" s="2">
        <v>0</v>
      </c>
      <c r="O1700" s="2">
        <v>14</v>
      </c>
      <c r="P1700" s="2">
        <v>27</v>
      </c>
      <c r="Q1700" s="2">
        <v>0</v>
      </c>
      <c r="R1700" s="2">
        <v>0</v>
      </c>
      <c r="S1700" s="2"/>
      <c r="T1700" s="10">
        <v>41055</v>
      </c>
      <c r="U1700" s="2">
        <v>95</v>
      </c>
    </row>
    <row r="1701" spans="1:21" x14ac:dyDescent="0.25">
      <c r="A1701" s="2">
        <v>74</v>
      </c>
      <c r="B1701" s="2" t="s">
        <v>121</v>
      </c>
      <c r="C1701" s="2" t="s">
        <v>4</v>
      </c>
      <c r="D1701" s="2">
        <v>3</v>
      </c>
      <c r="E1701" s="2" t="s">
        <v>19</v>
      </c>
      <c r="F1701" s="2">
        <v>2</v>
      </c>
      <c r="G1701" s="2">
        <v>8</v>
      </c>
      <c r="H1701" s="2">
        <v>27</v>
      </c>
      <c r="I1701" s="2">
        <v>0</v>
      </c>
      <c r="J1701" s="2">
        <v>0</v>
      </c>
      <c r="K1701" s="2">
        <v>0</v>
      </c>
      <c r="L1701" s="2">
        <v>27</v>
      </c>
      <c r="M1701" s="2">
        <v>0</v>
      </c>
      <c r="N1701" s="2">
        <v>0</v>
      </c>
      <c r="O1701" s="2">
        <v>14</v>
      </c>
      <c r="P1701" s="2">
        <v>27</v>
      </c>
      <c r="Q1701" s="2">
        <v>0</v>
      </c>
      <c r="R1701" s="2">
        <v>0</v>
      </c>
      <c r="S1701" s="2"/>
      <c r="T1701" s="10">
        <v>41062</v>
      </c>
      <c r="U1701" s="2">
        <v>102</v>
      </c>
    </row>
    <row r="1702" spans="1:21" x14ac:dyDescent="0.25">
      <c r="A1702" s="2">
        <v>74</v>
      </c>
      <c r="B1702" s="2" t="s">
        <v>121</v>
      </c>
      <c r="C1702" s="2" t="s">
        <v>4</v>
      </c>
      <c r="D1702" s="2">
        <v>3</v>
      </c>
      <c r="E1702" s="2" t="s">
        <v>19</v>
      </c>
      <c r="F1702" s="2">
        <v>2</v>
      </c>
      <c r="G1702" s="2">
        <v>6</v>
      </c>
      <c r="H1702" s="2">
        <v>27</v>
      </c>
      <c r="I1702" s="2">
        <v>0</v>
      </c>
      <c r="J1702" s="2">
        <v>0</v>
      </c>
      <c r="K1702" s="2">
        <v>0</v>
      </c>
      <c r="L1702" s="2">
        <v>27</v>
      </c>
      <c r="M1702" s="2">
        <v>0</v>
      </c>
      <c r="N1702" s="2">
        <v>0</v>
      </c>
      <c r="O1702" s="2">
        <v>11</v>
      </c>
      <c r="P1702" s="2">
        <v>27</v>
      </c>
      <c r="Q1702" s="2">
        <v>0</v>
      </c>
      <c r="R1702" s="2">
        <v>0</v>
      </c>
      <c r="S1702" s="2"/>
      <c r="T1702" s="10">
        <v>41069</v>
      </c>
      <c r="U1702" s="2">
        <v>109</v>
      </c>
    </row>
    <row r="1703" spans="1:21" x14ac:dyDescent="0.25">
      <c r="A1703" s="2">
        <v>74</v>
      </c>
      <c r="B1703" s="2" t="s">
        <v>121</v>
      </c>
      <c r="C1703" s="2" t="s">
        <v>4</v>
      </c>
      <c r="D1703" s="2">
        <v>3</v>
      </c>
      <c r="E1703" s="2" t="s">
        <v>19</v>
      </c>
      <c r="F1703" s="2">
        <v>2</v>
      </c>
      <c r="G1703" s="2">
        <v>6</v>
      </c>
      <c r="H1703" s="2">
        <v>27</v>
      </c>
      <c r="I1703" s="2">
        <v>0</v>
      </c>
      <c r="J1703" s="2">
        <v>0</v>
      </c>
      <c r="K1703" s="2">
        <v>0</v>
      </c>
      <c r="L1703" s="2">
        <v>27</v>
      </c>
      <c r="M1703" s="2">
        <v>0</v>
      </c>
      <c r="N1703" s="2">
        <v>0</v>
      </c>
      <c r="O1703" s="2">
        <v>10</v>
      </c>
      <c r="P1703" s="2">
        <v>27</v>
      </c>
      <c r="Q1703" s="2">
        <v>0</v>
      </c>
      <c r="R1703" s="2">
        <v>0</v>
      </c>
      <c r="S1703" s="2"/>
      <c r="T1703" s="10">
        <v>41076</v>
      </c>
      <c r="U1703" s="2">
        <v>116</v>
      </c>
    </row>
    <row r="1704" spans="1:21" x14ac:dyDescent="0.25">
      <c r="A1704" s="2">
        <v>75</v>
      </c>
      <c r="B1704" s="2" t="s">
        <v>122</v>
      </c>
      <c r="C1704" s="2" t="s">
        <v>4</v>
      </c>
      <c r="D1704" s="2">
        <v>3</v>
      </c>
      <c r="E1704" s="2" t="s">
        <v>19</v>
      </c>
      <c r="F1704" s="2">
        <v>3</v>
      </c>
      <c r="G1704" s="2">
        <v>0</v>
      </c>
      <c r="H1704" s="2">
        <v>27</v>
      </c>
      <c r="I1704" s="2">
        <v>0</v>
      </c>
      <c r="J1704" s="2">
        <v>0</v>
      </c>
      <c r="K1704" s="2">
        <v>0</v>
      </c>
      <c r="L1704" s="2">
        <v>27</v>
      </c>
      <c r="M1704" s="2">
        <v>0</v>
      </c>
      <c r="N1704" s="2">
        <v>0</v>
      </c>
      <c r="O1704" s="2">
        <v>0</v>
      </c>
      <c r="P1704" s="2">
        <v>27</v>
      </c>
      <c r="Q1704" s="2">
        <v>0</v>
      </c>
      <c r="R1704" s="2">
        <v>0</v>
      </c>
      <c r="S1704" s="2"/>
      <c r="T1704" s="10">
        <v>40964</v>
      </c>
      <c r="U1704" s="2">
        <v>4</v>
      </c>
    </row>
    <row r="1705" spans="1:21" x14ac:dyDescent="0.25">
      <c r="A1705" s="2">
        <v>75</v>
      </c>
      <c r="B1705" s="2" t="s">
        <v>122</v>
      </c>
      <c r="C1705" s="2" t="s">
        <v>4</v>
      </c>
      <c r="D1705" s="2">
        <v>3</v>
      </c>
      <c r="E1705" s="2" t="s">
        <v>19</v>
      </c>
      <c r="F1705" s="2">
        <v>3</v>
      </c>
      <c r="G1705" s="2">
        <v>29</v>
      </c>
      <c r="H1705" s="2">
        <v>27</v>
      </c>
      <c r="I1705" s="2">
        <v>0</v>
      </c>
      <c r="J1705" s="2">
        <v>0</v>
      </c>
      <c r="K1705" s="2">
        <v>0</v>
      </c>
      <c r="L1705" s="2">
        <v>27</v>
      </c>
      <c r="M1705" s="2">
        <v>0</v>
      </c>
      <c r="N1705" s="2">
        <v>0</v>
      </c>
      <c r="O1705" s="2">
        <v>0</v>
      </c>
      <c r="P1705" s="2">
        <v>27</v>
      </c>
      <c r="Q1705" s="2">
        <v>0</v>
      </c>
      <c r="R1705" s="2">
        <v>0</v>
      </c>
      <c r="S1705" s="2"/>
      <c r="T1705" s="10">
        <v>40968</v>
      </c>
      <c r="U1705" s="2">
        <v>8</v>
      </c>
    </row>
    <row r="1706" spans="1:21" x14ac:dyDescent="0.25">
      <c r="A1706" s="2">
        <v>75</v>
      </c>
      <c r="B1706" s="2" t="s">
        <v>122</v>
      </c>
      <c r="C1706" s="2" t="s">
        <v>4</v>
      </c>
      <c r="D1706" s="2">
        <v>3</v>
      </c>
      <c r="E1706" s="2" t="s">
        <v>19</v>
      </c>
      <c r="F1706" s="2">
        <v>3</v>
      </c>
      <c r="G1706" s="2">
        <v>66</v>
      </c>
      <c r="H1706" s="2">
        <v>27</v>
      </c>
      <c r="I1706" s="2">
        <v>0</v>
      </c>
      <c r="J1706" s="2">
        <v>0</v>
      </c>
      <c r="K1706" s="2">
        <v>0</v>
      </c>
      <c r="L1706" s="2">
        <v>27</v>
      </c>
      <c r="M1706" s="2">
        <v>0</v>
      </c>
      <c r="N1706" s="2">
        <v>0</v>
      </c>
      <c r="O1706" s="2">
        <v>0</v>
      </c>
      <c r="P1706" s="2">
        <v>27</v>
      </c>
      <c r="Q1706" s="2">
        <v>0</v>
      </c>
      <c r="R1706" s="2">
        <v>0</v>
      </c>
      <c r="S1706" s="2"/>
      <c r="T1706" s="10">
        <v>40972</v>
      </c>
      <c r="U1706" s="2">
        <v>12</v>
      </c>
    </row>
    <row r="1707" spans="1:21" x14ac:dyDescent="0.25">
      <c r="A1707" s="2">
        <v>75</v>
      </c>
      <c r="B1707" s="2" t="s">
        <v>122</v>
      </c>
      <c r="C1707" s="2" t="s">
        <v>4</v>
      </c>
      <c r="D1707" s="2">
        <v>3</v>
      </c>
      <c r="E1707" s="2" t="s">
        <v>19</v>
      </c>
      <c r="F1707" s="2">
        <v>3</v>
      </c>
      <c r="G1707" s="2">
        <v>27</v>
      </c>
      <c r="H1707" s="2">
        <v>27</v>
      </c>
      <c r="I1707" s="2">
        <v>0</v>
      </c>
      <c r="J1707" s="2">
        <v>0</v>
      </c>
      <c r="K1707" s="2">
        <v>3</v>
      </c>
      <c r="L1707" s="2">
        <v>27</v>
      </c>
      <c r="M1707" s="2">
        <v>0</v>
      </c>
      <c r="N1707" s="2">
        <v>0</v>
      </c>
      <c r="O1707" s="2">
        <v>0</v>
      </c>
      <c r="P1707" s="2">
        <v>27</v>
      </c>
      <c r="Q1707" s="2">
        <v>0</v>
      </c>
      <c r="R1707" s="2">
        <v>0</v>
      </c>
      <c r="S1707" s="2"/>
      <c r="T1707" s="10">
        <v>40976</v>
      </c>
      <c r="U1707" s="2">
        <v>16</v>
      </c>
    </row>
    <row r="1708" spans="1:21" x14ac:dyDescent="0.25">
      <c r="A1708" s="2">
        <v>75</v>
      </c>
      <c r="B1708" s="2" t="s">
        <v>122</v>
      </c>
      <c r="C1708" s="2" t="s">
        <v>4</v>
      </c>
      <c r="D1708" s="2">
        <v>3</v>
      </c>
      <c r="E1708" s="2" t="s">
        <v>19</v>
      </c>
      <c r="F1708" s="2">
        <v>3</v>
      </c>
      <c r="G1708" s="2">
        <v>27</v>
      </c>
      <c r="H1708" s="2">
        <v>27</v>
      </c>
      <c r="I1708" s="2">
        <v>0</v>
      </c>
      <c r="J1708" s="2">
        <v>0</v>
      </c>
      <c r="K1708" s="2">
        <v>3</v>
      </c>
      <c r="L1708" s="2">
        <v>27</v>
      </c>
      <c r="M1708" s="2">
        <v>0</v>
      </c>
      <c r="N1708" s="2">
        <v>0</v>
      </c>
      <c r="O1708" s="2">
        <v>0</v>
      </c>
      <c r="P1708" s="2">
        <v>27</v>
      </c>
      <c r="Q1708" s="2">
        <v>0</v>
      </c>
      <c r="R1708" s="2">
        <v>0</v>
      </c>
      <c r="S1708" s="2"/>
      <c r="T1708" s="10">
        <v>40980</v>
      </c>
      <c r="U1708" s="2">
        <v>20</v>
      </c>
    </row>
    <row r="1709" spans="1:21" x14ac:dyDescent="0.25">
      <c r="A1709" s="2">
        <v>75</v>
      </c>
      <c r="B1709" s="2" t="s">
        <v>122</v>
      </c>
      <c r="C1709" s="2" t="s">
        <v>4</v>
      </c>
      <c r="D1709" s="2">
        <v>3</v>
      </c>
      <c r="E1709" s="2" t="s">
        <v>19</v>
      </c>
      <c r="F1709" s="2">
        <v>3</v>
      </c>
      <c r="G1709" s="2">
        <v>27</v>
      </c>
      <c r="H1709" s="2">
        <v>27</v>
      </c>
      <c r="I1709" s="2">
        <v>0</v>
      </c>
      <c r="J1709" s="2">
        <v>0</v>
      </c>
      <c r="K1709" s="2">
        <v>3</v>
      </c>
      <c r="L1709" s="2">
        <v>27</v>
      </c>
      <c r="M1709" s="2">
        <v>0</v>
      </c>
      <c r="N1709" s="2">
        <v>0</v>
      </c>
      <c r="O1709" s="2">
        <v>0</v>
      </c>
      <c r="P1709" s="2">
        <v>27</v>
      </c>
      <c r="Q1709" s="2">
        <v>0</v>
      </c>
      <c r="R1709" s="2">
        <v>0</v>
      </c>
      <c r="S1709" s="2"/>
      <c r="T1709" s="10">
        <v>40984</v>
      </c>
      <c r="U1709" s="2">
        <v>24</v>
      </c>
    </row>
    <row r="1710" spans="1:21" x14ac:dyDescent="0.25">
      <c r="A1710" s="2">
        <v>75</v>
      </c>
      <c r="B1710" s="2" t="s">
        <v>122</v>
      </c>
      <c r="C1710" s="2" t="s">
        <v>4</v>
      </c>
      <c r="D1710" s="2">
        <v>3</v>
      </c>
      <c r="E1710" s="2" t="s">
        <v>19</v>
      </c>
      <c r="F1710" s="2">
        <v>3</v>
      </c>
      <c r="G1710" s="2">
        <v>27</v>
      </c>
      <c r="H1710" s="2">
        <v>27</v>
      </c>
      <c r="I1710" s="2">
        <v>0</v>
      </c>
      <c r="J1710" s="2">
        <v>0</v>
      </c>
      <c r="K1710" s="2">
        <v>3</v>
      </c>
      <c r="L1710" s="2">
        <v>27</v>
      </c>
      <c r="M1710" s="2">
        <v>0</v>
      </c>
      <c r="N1710" s="2">
        <v>0</v>
      </c>
      <c r="O1710" s="2">
        <v>0</v>
      </c>
      <c r="P1710" s="2">
        <v>27</v>
      </c>
      <c r="Q1710" s="2">
        <v>0</v>
      </c>
      <c r="R1710" s="2">
        <v>0</v>
      </c>
      <c r="S1710" s="2"/>
      <c r="T1710" s="10">
        <v>40988</v>
      </c>
      <c r="U1710" s="2">
        <v>28</v>
      </c>
    </row>
    <row r="1711" spans="1:21" x14ac:dyDescent="0.25">
      <c r="A1711" s="2">
        <v>75</v>
      </c>
      <c r="B1711" s="2" t="s">
        <v>122</v>
      </c>
      <c r="C1711" s="2" t="s">
        <v>4</v>
      </c>
      <c r="D1711" s="2">
        <v>3</v>
      </c>
      <c r="E1711" s="2" t="s">
        <v>19</v>
      </c>
      <c r="F1711" s="2">
        <v>3</v>
      </c>
      <c r="G1711" s="2">
        <v>27</v>
      </c>
      <c r="H1711" s="2">
        <v>27</v>
      </c>
      <c r="I1711" s="2">
        <v>0</v>
      </c>
      <c r="J1711" s="2">
        <v>0</v>
      </c>
      <c r="K1711" s="2">
        <v>2</v>
      </c>
      <c r="L1711" s="2">
        <v>27</v>
      </c>
      <c r="M1711" s="2">
        <v>0</v>
      </c>
      <c r="N1711" s="2">
        <v>0</v>
      </c>
      <c r="O1711" s="2">
        <v>0</v>
      </c>
      <c r="P1711" s="2">
        <v>27</v>
      </c>
      <c r="Q1711" s="2">
        <v>0</v>
      </c>
      <c r="R1711" s="2">
        <v>0</v>
      </c>
      <c r="S1711" s="2"/>
      <c r="T1711" s="10">
        <v>40992</v>
      </c>
      <c r="U1711" s="2">
        <v>32</v>
      </c>
    </row>
    <row r="1712" spans="1:21" x14ac:dyDescent="0.25">
      <c r="A1712" s="2">
        <v>75</v>
      </c>
      <c r="B1712" s="2" t="s">
        <v>122</v>
      </c>
      <c r="C1712" s="2" t="s">
        <v>4</v>
      </c>
      <c r="D1712" s="2">
        <v>3</v>
      </c>
      <c r="E1712" s="2" t="s">
        <v>19</v>
      </c>
      <c r="F1712" s="2">
        <v>3</v>
      </c>
      <c r="G1712" s="2">
        <v>27</v>
      </c>
      <c r="H1712" s="2">
        <v>27</v>
      </c>
      <c r="I1712" s="2">
        <v>0</v>
      </c>
      <c r="J1712" s="2">
        <v>0</v>
      </c>
      <c r="K1712" s="2">
        <v>2</v>
      </c>
      <c r="L1712" s="2">
        <v>27</v>
      </c>
      <c r="M1712" s="2">
        <v>0</v>
      </c>
      <c r="N1712" s="2">
        <v>0</v>
      </c>
      <c r="O1712" s="2">
        <v>0</v>
      </c>
      <c r="P1712" s="2">
        <v>27</v>
      </c>
      <c r="Q1712" s="2">
        <v>0</v>
      </c>
      <c r="R1712" s="2">
        <v>0</v>
      </c>
      <c r="S1712" s="2"/>
      <c r="T1712" s="10">
        <v>40996</v>
      </c>
      <c r="U1712" s="2">
        <v>36</v>
      </c>
    </row>
    <row r="1713" spans="1:21" x14ac:dyDescent="0.25">
      <c r="A1713" s="2">
        <v>75</v>
      </c>
      <c r="B1713" s="2" t="s">
        <v>122</v>
      </c>
      <c r="C1713" s="2" t="s">
        <v>4</v>
      </c>
      <c r="D1713" s="2">
        <v>3</v>
      </c>
      <c r="E1713" s="2" t="s">
        <v>19</v>
      </c>
      <c r="F1713" s="2">
        <v>3</v>
      </c>
      <c r="G1713" s="2">
        <v>27</v>
      </c>
      <c r="H1713" s="2">
        <v>27</v>
      </c>
      <c r="I1713" s="2">
        <v>0</v>
      </c>
      <c r="J1713" s="2">
        <v>0</v>
      </c>
      <c r="K1713" s="2">
        <v>1</v>
      </c>
      <c r="L1713" s="2">
        <v>27</v>
      </c>
      <c r="M1713" s="2">
        <v>0</v>
      </c>
      <c r="N1713" s="2">
        <v>0</v>
      </c>
      <c r="O1713" s="2">
        <v>0</v>
      </c>
      <c r="P1713" s="2">
        <v>27</v>
      </c>
      <c r="Q1713" s="2">
        <v>0</v>
      </c>
      <c r="R1713" s="2">
        <v>0</v>
      </c>
      <c r="S1713" s="2"/>
      <c r="T1713" s="10">
        <v>41000</v>
      </c>
      <c r="U1713" s="2">
        <v>40</v>
      </c>
    </row>
    <row r="1714" spans="1:21" x14ac:dyDescent="0.25">
      <c r="A1714" s="2">
        <v>75</v>
      </c>
      <c r="B1714" s="2" t="s">
        <v>122</v>
      </c>
      <c r="C1714" s="2" t="s">
        <v>4</v>
      </c>
      <c r="D1714" s="2">
        <v>3</v>
      </c>
      <c r="E1714" s="2" t="s">
        <v>19</v>
      </c>
      <c r="F1714" s="2">
        <v>3</v>
      </c>
      <c r="G1714" s="2">
        <v>27</v>
      </c>
      <c r="H1714" s="2">
        <v>27</v>
      </c>
      <c r="I1714" s="2">
        <v>0</v>
      </c>
      <c r="J1714" s="2">
        <v>0</v>
      </c>
      <c r="K1714" s="2">
        <v>1</v>
      </c>
      <c r="L1714" s="2">
        <v>27</v>
      </c>
      <c r="M1714" s="2">
        <v>0</v>
      </c>
      <c r="N1714" s="2">
        <v>0</v>
      </c>
      <c r="O1714" s="2">
        <v>0</v>
      </c>
      <c r="P1714" s="2">
        <v>27</v>
      </c>
      <c r="Q1714" s="2">
        <v>0</v>
      </c>
      <c r="R1714" s="2">
        <v>0</v>
      </c>
      <c r="S1714" s="2"/>
      <c r="T1714" s="10">
        <v>41004</v>
      </c>
      <c r="U1714" s="2">
        <v>44</v>
      </c>
    </row>
    <row r="1715" spans="1:21" x14ac:dyDescent="0.25">
      <c r="A1715" s="2">
        <v>75</v>
      </c>
      <c r="B1715" s="2" t="s">
        <v>122</v>
      </c>
      <c r="C1715" s="2" t="s">
        <v>4</v>
      </c>
      <c r="D1715" s="2">
        <v>3</v>
      </c>
      <c r="E1715" s="2" t="s">
        <v>19</v>
      </c>
      <c r="F1715" s="2">
        <v>3</v>
      </c>
      <c r="G1715" s="2">
        <v>27</v>
      </c>
      <c r="H1715" s="2">
        <v>27</v>
      </c>
      <c r="I1715" s="2">
        <v>0</v>
      </c>
      <c r="J1715" s="2">
        <v>0</v>
      </c>
      <c r="K1715" s="2">
        <v>1</v>
      </c>
      <c r="L1715" s="2">
        <v>27</v>
      </c>
      <c r="M1715" s="2">
        <v>0</v>
      </c>
      <c r="N1715" s="2">
        <v>0</v>
      </c>
      <c r="O1715" s="2">
        <v>0</v>
      </c>
      <c r="P1715" s="2">
        <v>27</v>
      </c>
      <c r="Q1715" s="2">
        <v>0</v>
      </c>
      <c r="R1715" s="2">
        <v>0</v>
      </c>
      <c r="S1715" s="2"/>
      <c r="T1715" s="10">
        <v>41008</v>
      </c>
      <c r="U1715" s="2">
        <v>48</v>
      </c>
    </row>
    <row r="1716" spans="1:21" x14ac:dyDescent="0.25">
      <c r="A1716" s="2">
        <v>75</v>
      </c>
      <c r="B1716" s="2" t="s">
        <v>122</v>
      </c>
      <c r="C1716" s="2" t="s">
        <v>4</v>
      </c>
      <c r="D1716" s="2">
        <v>3</v>
      </c>
      <c r="E1716" s="2" t="s">
        <v>19</v>
      </c>
      <c r="F1716" s="2">
        <v>3</v>
      </c>
      <c r="G1716" s="2">
        <v>27</v>
      </c>
      <c r="H1716" s="2">
        <v>27</v>
      </c>
      <c r="I1716" s="2">
        <v>0</v>
      </c>
      <c r="J1716" s="2">
        <v>0</v>
      </c>
      <c r="K1716" s="2">
        <v>0</v>
      </c>
      <c r="L1716" s="2">
        <v>27</v>
      </c>
      <c r="M1716" s="2">
        <v>0</v>
      </c>
      <c r="N1716" s="2">
        <v>0</v>
      </c>
      <c r="O1716" s="2">
        <v>0</v>
      </c>
      <c r="P1716" s="2">
        <v>27</v>
      </c>
      <c r="Q1716" s="2">
        <v>0</v>
      </c>
      <c r="R1716" s="2">
        <v>0</v>
      </c>
      <c r="S1716" s="2"/>
      <c r="T1716" s="10">
        <v>41012</v>
      </c>
      <c r="U1716" s="2">
        <v>52</v>
      </c>
    </row>
    <row r="1717" spans="1:21" x14ac:dyDescent="0.25">
      <c r="A1717" s="2">
        <v>75</v>
      </c>
      <c r="B1717" s="2" t="s">
        <v>122</v>
      </c>
      <c r="C1717" s="2" t="s">
        <v>4</v>
      </c>
      <c r="D1717" s="2">
        <v>3</v>
      </c>
      <c r="E1717" s="2" t="s">
        <v>19</v>
      </c>
      <c r="F1717" s="2">
        <v>3</v>
      </c>
      <c r="G1717" s="2">
        <v>27</v>
      </c>
      <c r="H1717" s="2">
        <v>27</v>
      </c>
      <c r="I1717" s="2">
        <v>0</v>
      </c>
      <c r="J1717" s="2">
        <v>0</v>
      </c>
      <c r="K1717" s="2">
        <v>0</v>
      </c>
      <c r="L1717" s="2">
        <v>27</v>
      </c>
      <c r="M1717" s="2">
        <v>0</v>
      </c>
      <c r="N1717" s="2">
        <v>0</v>
      </c>
      <c r="O1717" s="2">
        <v>0</v>
      </c>
      <c r="P1717" s="2">
        <v>27</v>
      </c>
      <c r="Q1717" s="2">
        <v>0</v>
      </c>
      <c r="R1717" s="2">
        <v>0</v>
      </c>
      <c r="S1717" s="2"/>
      <c r="T1717" s="10">
        <v>41016</v>
      </c>
      <c r="U1717" s="2">
        <v>56</v>
      </c>
    </row>
    <row r="1718" spans="1:21" x14ac:dyDescent="0.25">
      <c r="A1718" s="2">
        <v>75</v>
      </c>
      <c r="B1718" s="2" t="s">
        <v>122</v>
      </c>
      <c r="C1718" s="2" t="s">
        <v>4</v>
      </c>
      <c r="D1718" s="2">
        <v>3</v>
      </c>
      <c r="E1718" s="2" t="s">
        <v>19</v>
      </c>
      <c r="F1718" s="2">
        <v>3</v>
      </c>
      <c r="G1718" s="2">
        <v>27</v>
      </c>
      <c r="H1718" s="2">
        <v>27</v>
      </c>
      <c r="I1718" s="2">
        <v>0</v>
      </c>
      <c r="J1718" s="2">
        <v>0</v>
      </c>
      <c r="K1718" s="2">
        <v>0</v>
      </c>
      <c r="L1718" s="2">
        <v>27</v>
      </c>
      <c r="M1718" s="2">
        <v>0</v>
      </c>
      <c r="N1718" s="2">
        <v>0</v>
      </c>
      <c r="O1718" s="2">
        <v>0</v>
      </c>
      <c r="P1718" s="2">
        <v>27</v>
      </c>
      <c r="Q1718" s="2">
        <v>0</v>
      </c>
      <c r="R1718" s="2">
        <v>0</v>
      </c>
      <c r="S1718" s="2"/>
      <c r="T1718" s="10">
        <v>41020</v>
      </c>
      <c r="U1718" s="2">
        <v>60</v>
      </c>
    </row>
    <row r="1719" spans="1:21" x14ac:dyDescent="0.25">
      <c r="A1719" s="2">
        <v>75</v>
      </c>
      <c r="B1719" s="2" t="s">
        <v>122</v>
      </c>
      <c r="C1719" s="2" t="s">
        <v>4</v>
      </c>
      <c r="D1719" s="2">
        <v>3</v>
      </c>
      <c r="E1719" s="2" t="s">
        <v>19</v>
      </c>
      <c r="F1719" s="2">
        <v>3</v>
      </c>
      <c r="G1719" s="2">
        <v>27</v>
      </c>
      <c r="H1719" s="2">
        <v>27</v>
      </c>
      <c r="I1719" s="2">
        <v>0</v>
      </c>
      <c r="J1719" s="2">
        <v>0</v>
      </c>
      <c r="K1719" s="2">
        <v>0</v>
      </c>
      <c r="L1719" s="2">
        <v>27</v>
      </c>
      <c r="M1719" s="2">
        <v>0</v>
      </c>
      <c r="N1719" s="2">
        <v>0</v>
      </c>
      <c r="O1719" s="2">
        <v>0</v>
      </c>
      <c r="P1719" s="2">
        <v>27</v>
      </c>
      <c r="Q1719" s="2">
        <v>0</v>
      </c>
      <c r="R1719" s="2">
        <v>0</v>
      </c>
      <c r="S1719" s="2"/>
      <c r="T1719" s="10">
        <v>41027</v>
      </c>
      <c r="U1719" s="2">
        <v>67</v>
      </c>
    </row>
    <row r="1720" spans="1:21" x14ac:dyDescent="0.25">
      <c r="A1720" s="2">
        <v>75</v>
      </c>
      <c r="B1720" s="2" t="s">
        <v>122</v>
      </c>
      <c r="C1720" s="2" t="s">
        <v>4</v>
      </c>
      <c r="D1720" s="2">
        <v>3</v>
      </c>
      <c r="E1720" s="2" t="s">
        <v>19</v>
      </c>
      <c r="F1720" s="2">
        <v>3</v>
      </c>
      <c r="G1720" s="2">
        <v>24</v>
      </c>
      <c r="H1720" s="2">
        <v>27</v>
      </c>
      <c r="I1720" s="2">
        <v>0</v>
      </c>
      <c r="J1720" s="2">
        <v>0</v>
      </c>
      <c r="K1720" s="2">
        <v>0</v>
      </c>
      <c r="L1720" s="2">
        <v>27</v>
      </c>
      <c r="M1720" s="2">
        <v>0</v>
      </c>
      <c r="N1720" s="2">
        <v>0</v>
      </c>
      <c r="O1720" s="2">
        <v>0</v>
      </c>
      <c r="P1720" s="2">
        <v>27</v>
      </c>
      <c r="Q1720" s="2">
        <v>0</v>
      </c>
      <c r="R1720" s="2">
        <v>0</v>
      </c>
      <c r="S1720" s="2"/>
      <c r="T1720" s="10">
        <v>41034</v>
      </c>
      <c r="U1720" s="2">
        <v>74</v>
      </c>
    </row>
    <row r="1721" spans="1:21" x14ac:dyDescent="0.25">
      <c r="A1721" s="2">
        <v>75</v>
      </c>
      <c r="B1721" s="2" t="s">
        <v>122</v>
      </c>
      <c r="C1721" s="2" t="s">
        <v>4</v>
      </c>
      <c r="D1721" s="2">
        <v>3</v>
      </c>
      <c r="E1721" s="2" t="s">
        <v>19</v>
      </c>
      <c r="F1721" s="2">
        <v>3</v>
      </c>
      <c r="G1721" s="2">
        <v>24</v>
      </c>
      <c r="H1721" s="2">
        <v>27</v>
      </c>
      <c r="I1721" s="2">
        <v>0</v>
      </c>
      <c r="J1721" s="2">
        <v>0</v>
      </c>
      <c r="K1721" s="2">
        <v>0</v>
      </c>
      <c r="L1721" s="2">
        <v>27</v>
      </c>
      <c r="M1721" s="2">
        <v>0</v>
      </c>
      <c r="N1721" s="2">
        <v>0</v>
      </c>
      <c r="O1721" s="2">
        <v>0</v>
      </c>
      <c r="P1721" s="2">
        <v>27</v>
      </c>
      <c r="Q1721" s="2">
        <v>0</v>
      </c>
      <c r="R1721" s="2">
        <v>0</v>
      </c>
      <c r="S1721" s="2"/>
      <c r="T1721" s="10">
        <v>41041</v>
      </c>
      <c r="U1721" s="2">
        <v>81</v>
      </c>
    </row>
    <row r="1722" spans="1:21" x14ac:dyDescent="0.25">
      <c r="A1722" s="2">
        <v>75</v>
      </c>
      <c r="B1722" s="2" t="s">
        <v>122</v>
      </c>
      <c r="C1722" s="2" t="s">
        <v>4</v>
      </c>
      <c r="D1722" s="2">
        <v>3</v>
      </c>
      <c r="E1722" s="2" t="s">
        <v>19</v>
      </c>
      <c r="F1722" s="2">
        <v>3</v>
      </c>
      <c r="G1722" s="2">
        <v>21</v>
      </c>
      <c r="H1722" s="2">
        <v>27</v>
      </c>
      <c r="I1722" s="2">
        <v>0</v>
      </c>
      <c r="J1722" s="2">
        <v>0</v>
      </c>
      <c r="K1722" s="2">
        <v>0</v>
      </c>
      <c r="L1722" s="2">
        <v>27</v>
      </c>
      <c r="M1722" s="2">
        <v>0</v>
      </c>
      <c r="N1722" s="2">
        <v>0</v>
      </c>
      <c r="O1722" s="2">
        <v>0</v>
      </c>
      <c r="P1722" s="2">
        <v>27</v>
      </c>
      <c r="Q1722" s="2">
        <v>0</v>
      </c>
      <c r="R1722" s="2">
        <v>0</v>
      </c>
      <c r="S1722" s="2"/>
      <c r="T1722" s="10">
        <v>41048</v>
      </c>
      <c r="U1722" s="2">
        <v>88</v>
      </c>
    </row>
    <row r="1723" spans="1:21" x14ac:dyDescent="0.25">
      <c r="A1723" s="2">
        <v>75</v>
      </c>
      <c r="B1723" s="2" t="s">
        <v>122</v>
      </c>
      <c r="C1723" s="2" t="s">
        <v>4</v>
      </c>
      <c r="D1723" s="2">
        <v>3</v>
      </c>
      <c r="E1723" s="2" t="s">
        <v>19</v>
      </c>
      <c r="F1723" s="2">
        <v>3</v>
      </c>
      <c r="G1723" s="2">
        <v>21</v>
      </c>
      <c r="H1723" s="2">
        <v>27</v>
      </c>
      <c r="I1723" s="2">
        <v>0</v>
      </c>
      <c r="J1723" s="2">
        <v>0</v>
      </c>
      <c r="K1723" s="2">
        <v>0</v>
      </c>
      <c r="L1723" s="2">
        <v>27</v>
      </c>
      <c r="M1723" s="2">
        <v>0</v>
      </c>
      <c r="N1723" s="2">
        <v>0</v>
      </c>
      <c r="O1723" s="2">
        <v>0</v>
      </c>
      <c r="P1723" s="2">
        <v>27</v>
      </c>
      <c r="Q1723" s="2">
        <v>0</v>
      </c>
      <c r="R1723" s="2">
        <v>0</v>
      </c>
      <c r="S1723" s="2"/>
      <c r="T1723" s="10">
        <v>41055</v>
      </c>
      <c r="U1723" s="2">
        <v>95</v>
      </c>
    </row>
    <row r="1724" spans="1:21" x14ac:dyDescent="0.25">
      <c r="A1724" s="2">
        <v>75</v>
      </c>
      <c r="B1724" s="2" t="s">
        <v>122</v>
      </c>
      <c r="C1724" s="2" t="s">
        <v>4</v>
      </c>
      <c r="D1724" s="2">
        <v>3</v>
      </c>
      <c r="E1724" s="2" t="s">
        <v>19</v>
      </c>
      <c r="F1724" s="2">
        <v>3</v>
      </c>
      <c r="G1724" s="2">
        <v>20</v>
      </c>
      <c r="H1724" s="2">
        <v>27</v>
      </c>
      <c r="I1724" s="2">
        <v>0</v>
      </c>
      <c r="J1724" s="2">
        <v>0</v>
      </c>
      <c r="K1724" s="2">
        <v>0</v>
      </c>
      <c r="L1724" s="2">
        <v>27</v>
      </c>
      <c r="M1724" s="2">
        <v>0</v>
      </c>
      <c r="N1724" s="2">
        <v>0</v>
      </c>
      <c r="O1724" s="2">
        <v>0</v>
      </c>
      <c r="P1724" s="2">
        <v>27</v>
      </c>
      <c r="Q1724" s="2">
        <v>0</v>
      </c>
      <c r="R1724" s="2">
        <v>0</v>
      </c>
      <c r="S1724" s="2"/>
      <c r="T1724" s="10">
        <v>41062</v>
      </c>
      <c r="U1724" s="2">
        <v>102</v>
      </c>
    </row>
    <row r="1725" spans="1:21" x14ac:dyDescent="0.25">
      <c r="A1725" s="2">
        <v>75</v>
      </c>
      <c r="B1725" s="2" t="s">
        <v>122</v>
      </c>
      <c r="C1725" s="2" t="s">
        <v>4</v>
      </c>
      <c r="D1725" s="2">
        <v>3</v>
      </c>
      <c r="E1725" s="2" t="s">
        <v>19</v>
      </c>
      <c r="F1725" s="2">
        <v>3</v>
      </c>
      <c r="G1725" s="2">
        <v>17</v>
      </c>
      <c r="H1725" s="2">
        <v>27</v>
      </c>
      <c r="I1725" s="2">
        <v>0</v>
      </c>
      <c r="J1725" s="2">
        <v>0</v>
      </c>
      <c r="K1725" s="2">
        <v>0</v>
      </c>
      <c r="L1725" s="2">
        <v>27</v>
      </c>
      <c r="M1725" s="2">
        <v>0</v>
      </c>
      <c r="N1725" s="2">
        <v>0</v>
      </c>
      <c r="O1725" s="2">
        <v>0</v>
      </c>
      <c r="P1725" s="2">
        <v>27</v>
      </c>
      <c r="Q1725" s="2">
        <v>0</v>
      </c>
      <c r="R1725" s="2">
        <v>0</v>
      </c>
      <c r="S1725" s="2"/>
      <c r="T1725" s="10">
        <v>41069</v>
      </c>
      <c r="U1725" s="2">
        <v>109</v>
      </c>
    </row>
    <row r="1726" spans="1:21" x14ac:dyDescent="0.25">
      <c r="A1726" s="2">
        <v>75</v>
      </c>
      <c r="B1726" s="2" t="s">
        <v>122</v>
      </c>
      <c r="C1726" s="2" t="s">
        <v>4</v>
      </c>
      <c r="D1726" s="2">
        <v>3</v>
      </c>
      <c r="E1726" s="2" t="s">
        <v>19</v>
      </c>
      <c r="F1726" s="2">
        <v>3</v>
      </c>
      <c r="G1726" s="2">
        <v>15</v>
      </c>
      <c r="H1726" s="2">
        <v>27</v>
      </c>
      <c r="I1726" s="2">
        <v>0</v>
      </c>
      <c r="J1726" s="2">
        <v>0</v>
      </c>
      <c r="K1726" s="2">
        <v>0</v>
      </c>
      <c r="L1726" s="2">
        <v>27</v>
      </c>
      <c r="M1726" s="2">
        <v>0</v>
      </c>
      <c r="N1726" s="2">
        <v>0</v>
      </c>
      <c r="O1726" s="2">
        <v>0</v>
      </c>
      <c r="P1726" s="2">
        <v>27</v>
      </c>
      <c r="Q1726" s="2">
        <v>0</v>
      </c>
      <c r="R1726" s="2">
        <v>0</v>
      </c>
      <c r="S1726" s="2"/>
      <c r="T1726" s="10">
        <v>41076</v>
      </c>
      <c r="U1726" s="2">
        <v>116</v>
      </c>
    </row>
    <row r="1727" spans="1:21" x14ac:dyDescent="0.25">
      <c r="A1727" s="2">
        <v>76</v>
      </c>
      <c r="B1727" s="2" t="s">
        <v>123</v>
      </c>
      <c r="C1727" s="2" t="s">
        <v>3</v>
      </c>
      <c r="D1727" s="2">
        <v>1</v>
      </c>
      <c r="E1727" s="2" t="s">
        <v>6</v>
      </c>
      <c r="F1727" s="2">
        <v>1</v>
      </c>
      <c r="G1727" s="2">
        <v>0</v>
      </c>
      <c r="H1727" s="2">
        <v>21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/>
      <c r="T1727" s="10">
        <v>40964</v>
      </c>
      <c r="U1727" s="2">
        <v>4</v>
      </c>
    </row>
    <row r="1728" spans="1:21" x14ac:dyDescent="0.25">
      <c r="A1728" s="2">
        <v>76</v>
      </c>
      <c r="B1728" s="2" t="s">
        <v>123</v>
      </c>
      <c r="C1728" s="2" t="s">
        <v>3</v>
      </c>
      <c r="D1728" s="2">
        <v>1</v>
      </c>
      <c r="E1728" s="2" t="s">
        <v>6</v>
      </c>
      <c r="F1728" s="2">
        <v>1</v>
      </c>
      <c r="G1728" s="2">
        <v>7</v>
      </c>
      <c r="H1728" s="2">
        <v>21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/>
      <c r="T1728" s="10">
        <v>40968</v>
      </c>
      <c r="U1728" s="2">
        <v>8</v>
      </c>
    </row>
    <row r="1729" spans="1:21" x14ac:dyDescent="0.25">
      <c r="A1729" s="2">
        <v>76</v>
      </c>
      <c r="B1729" s="2" t="s">
        <v>123</v>
      </c>
      <c r="C1729" s="2" t="s">
        <v>3</v>
      </c>
      <c r="D1729" s="2">
        <v>1</v>
      </c>
      <c r="E1729" s="2" t="s">
        <v>6</v>
      </c>
      <c r="F1729" s="2">
        <v>1</v>
      </c>
      <c r="G1729" s="2">
        <v>19</v>
      </c>
      <c r="H1729" s="2">
        <v>21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/>
      <c r="T1729" s="10">
        <v>40972</v>
      </c>
      <c r="U1729" s="2">
        <v>12</v>
      </c>
    </row>
    <row r="1730" spans="1:21" x14ac:dyDescent="0.25">
      <c r="A1730" s="2">
        <v>76</v>
      </c>
      <c r="B1730" s="2" t="s">
        <v>123</v>
      </c>
      <c r="C1730" s="2" t="s">
        <v>3</v>
      </c>
      <c r="D1730" s="2">
        <v>1</v>
      </c>
      <c r="E1730" s="2" t="s">
        <v>6</v>
      </c>
      <c r="F1730" s="2">
        <v>1</v>
      </c>
      <c r="G1730" s="2">
        <v>21</v>
      </c>
      <c r="H1730" s="2">
        <v>21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/>
      <c r="T1730" s="10">
        <v>40976</v>
      </c>
      <c r="U1730" s="2">
        <v>16</v>
      </c>
    </row>
    <row r="1731" spans="1:21" x14ac:dyDescent="0.25">
      <c r="A1731" s="2">
        <v>76</v>
      </c>
      <c r="B1731" s="2" t="s">
        <v>123</v>
      </c>
      <c r="C1731" s="2" t="s">
        <v>3</v>
      </c>
      <c r="D1731" s="2">
        <v>1</v>
      </c>
      <c r="E1731" s="2" t="s">
        <v>6</v>
      </c>
      <c r="F1731" s="2">
        <v>1</v>
      </c>
      <c r="G1731" s="2">
        <v>21</v>
      </c>
      <c r="H1731" s="2">
        <v>21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/>
      <c r="T1731" s="10">
        <v>40980</v>
      </c>
      <c r="U1731" s="2">
        <v>20</v>
      </c>
    </row>
    <row r="1732" spans="1:21" x14ac:dyDescent="0.25">
      <c r="A1732" s="2">
        <v>76</v>
      </c>
      <c r="B1732" s="2" t="s">
        <v>123</v>
      </c>
      <c r="C1732" s="2" t="s">
        <v>3</v>
      </c>
      <c r="D1732" s="2">
        <v>1</v>
      </c>
      <c r="E1732" s="2" t="s">
        <v>6</v>
      </c>
      <c r="F1732" s="2">
        <v>1</v>
      </c>
      <c r="G1732" s="2">
        <v>21</v>
      </c>
      <c r="H1732" s="2">
        <v>21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/>
      <c r="T1732" s="10">
        <v>40984</v>
      </c>
      <c r="U1732" s="2">
        <v>24</v>
      </c>
    </row>
    <row r="1733" spans="1:21" x14ac:dyDescent="0.25">
      <c r="A1733" s="2">
        <v>76</v>
      </c>
      <c r="B1733" s="2" t="s">
        <v>123</v>
      </c>
      <c r="C1733" s="2" t="s">
        <v>3</v>
      </c>
      <c r="D1733" s="2">
        <v>1</v>
      </c>
      <c r="E1733" s="2" t="s">
        <v>6</v>
      </c>
      <c r="F1733" s="2">
        <v>1</v>
      </c>
      <c r="G1733" s="2">
        <v>21</v>
      </c>
      <c r="H1733" s="2">
        <v>21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/>
      <c r="T1733" s="10">
        <v>40988</v>
      </c>
      <c r="U1733" s="2">
        <v>28</v>
      </c>
    </row>
    <row r="1734" spans="1:21" x14ac:dyDescent="0.25">
      <c r="A1734" s="2">
        <v>76</v>
      </c>
      <c r="B1734" s="2" t="s">
        <v>123</v>
      </c>
      <c r="C1734" s="2" t="s">
        <v>3</v>
      </c>
      <c r="D1734" s="2">
        <v>1</v>
      </c>
      <c r="E1734" s="2" t="s">
        <v>6</v>
      </c>
      <c r="F1734" s="2">
        <v>1</v>
      </c>
      <c r="G1734" s="2">
        <v>21</v>
      </c>
      <c r="H1734" s="2">
        <v>21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/>
      <c r="T1734" s="10">
        <v>40992</v>
      </c>
      <c r="U1734" s="2">
        <v>32</v>
      </c>
    </row>
    <row r="1735" spans="1:21" x14ac:dyDescent="0.25">
      <c r="A1735" s="2">
        <v>76</v>
      </c>
      <c r="B1735" s="2" t="s">
        <v>123</v>
      </c>
      <c r="C1735" s="2" t="s">
        <v>3</v>
      </c>
      <c r="D1735" s="2">
        <v>1</v>
      </c>
      <c r="E1735" s="2" t="s">
        <v>6</v>
      </c>
      <c r="F1735" s="2">
        <v>1</v>
      </c>
      <c r="G1735" s="2">
        <v>21</v>
      </c>
      <c r="H1735" s="2">
        <v>21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/>
      <c r="T1735" s="10">
        <v>40996</v>
      </c>
      <c r="U1735" s="2">
        <v>36</v>
      </c>
    </row>
    <row r="1736" spans="1:21" x14ac:dyDescent="0.25">
      <c r="A1736" s="2">
        <v>76</v>
      </c>
      <c r="B1736" s="2" t="s">
        <v>123</v>
      </c>
      <c r="C1736" s="2" t="s">
        <v>3</v>
      </c>
      <c r="D1736" s="2">
        <v>1</v>
      </c>
      <c r="E1736" s="2" t="s">
        <v>6</v>
      </c>
      <c r="F1736" s="2">
        <v>1</v>
      </c>
      <c r="G1736" s="2">
        <v>21</v>
      </c>
      <c r="H1736" s="2">
        <v>21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/>
      <c r="T1736" s="10">
        <v>41000</v>
      </c>
      <c r="U1736" s="2">
        <v>40</v>
      </c>
    </row>
    <row r="1737" spans="1:21" x14ac:dyDescent="0.25">
      <c r="A1737" s="2">
        <v>76</v>
      </c>
      <c r="B1737" s="2" t="s">
        <v>123</v>
      </c>
      <c r="C1737" s="2" t="s">
        <v>3</v>
      </c>
      <c r="D1737" s="2">
        <v>1</v>
      </c>
      <c r="E1737" s="2" t="s">
        <v>6</v>
      </c>
      <c r="F1737" s="2">
        <v>1</v>
      </c>
      <c r="G1737" s="2">
        <v>21</v>
      </c>
      <c r="H1737" s="2">
        <v>21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/>
      <c r="T1737" s="10">
        <v>41004</v>
      </c>
      <c r="U1737" s="2">
        <v>44</v>
      </c>
    </row>
    <row r="1738" spans="1:21" x14ac:dyDescent="0.25">
      <c r="A1738" s="2">
        <v>76</v>
      </c>
      <c r="B1738" s="2" t="s">
        <v>123</v>
      </c>
      <c r="C1738" s="2" t="s">
        <v>3</v>
      </c>
      <c r="D1738" s="2">
        <v>1</v>
      </c>
      <c r="E1738" s="2" t="s">
        <v>6</v>
      </c>
      <c r="F1738" s="2">
        <v>1</v>
      </c>
      <c r="G1738" s="2">
        <v>21</v>
      </c>
      <c r="H1738" s="2">
        <v>21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/>
      <c r="T1738" s="10">
        <v>41008</v>
      </c>
      <c r="U1738" s="2">
        <v>48</v>
      </c>
    </row>
    <row r="1739" spans="1:21" x14ac:dyDescent="0.25">
      <c r="A1739" s="2">
        <v>76</v>
      </c>
      <c r="B1739" s="2" t="s">
        <v>123</v>
      </c>
      <c r="C1739" s="2" t="s">
        <v>3</v>
      </c>
      <c r="D1739" s="2">
        <v>1</v>
      </c>
      <c r="E1739" s="2" t="s">
        <v>6</v>
      </c>
      <c r="F1739" s="2">
        <v>1</v>
      </c>
      <c r="G1739" s="2">
        <v>21</v>
      </c>
      <c r="H1739" s="2">
        <v>21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/>
      <c r="T1739" s="10">
        <v>41012</v>
      </c>
      <c r="U1739" s="2">
        <v>52</v>
      </c>
    </row>
    <row r="1740" spans="1:21" x14ac:dyDescent="0.25">
      <c r="A1740" s="2">
        <v>76</v>
      </c>
      <c r="B1740" s="2" t="s">
        <v>123</v>
      </c>
      <c r="C1740" s="2" t="s">
        <v>3</v>
      </c>
      <c r="D1740" s="2">
        <v>1</v>
      </c>
      <c r="E1740" s="2" t="s">
        <v>6</v>
      </c>
      <c r="F1740" s="2">
        <v>1</v>
      </c>
      <c r="G1740" s="2">
        <v>21</v>
      </c>
      <c r="H1740" s="2">
        <v>21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/>
      <c r="T1740" s="10">
        <v>41016</v>
      </c>
      <c r="U1740" s="2">
        <v>56</v>
      </c>
    </row>
    <row r="1741" spans="1:21" x14ac:dyDescent="0.25">
      <c r="A1741" s="2">
        <v>76</v>
      </c>
      <c r="B1741" s="2" t="s">
        <v>123</v>
      </c>
      <c r="C1741" s="2" t="s">
        <v>3</v>
      </c>
      <c r="D1741" s="2">
        <v>1</v>
      </c>
      <c r="E1741" s="2" t="s">
        <v>6</v>
      </c>
      <c r="F1741" s="2">
        <v>1</v>
      </c>
      <c r="G1741" s="2">
        <v>21</v>
      </c>
      <c r="H1741" s="2">
        <v>21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/>
      <c r="T1741" s="10">
        <v>41020</v>
      </c>
      <c r="U1741" s="2">
        <v>60</v>
      </c>
    </row>
    <row r="1742" spans="1:21" x14ac:dyDescent="0.25">
      <c r="A1742" s="2">
        <v>76</v>
      </c>
      <c r="B1742" s="2" t="s">
        <v>123</v>
      </c>
      <c r="C1742" s="2" t="s">
        <v>3</v>
      </c>
      <c r="D1742" s="2">
        <v>1</v>
      </c>
      <c r="E1742" s="2" t="s">
        <v>6</v>
      </c>
      <c r="F1742" s="2">
        <v>1</v>
      </c>
      <c r="G1742" s="2">
        <v>21</v>
      </c>
      <c r="H1742" s="2">
        <v>21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/>
      <c r="T1742" s="10">
        <v>41027</v>
      </c>
      <c r="U1742" s="2">
        <v>67</v>
      </c>
    </row>
    <row r="1743" spans="1:21" x14ac:dyDescent="0.25">
      <c r="A1743" s="2">
        <v>76</v>
      </c>
      <c r="B1743" s="2" t="s">
        <v>123</v>
      </c>
      <c r="C1743" s="2" t="s">
        <v>3</v>
      </c>
      <c r="D1743" s="2">
        <v>1</v>
      </c>
      <c r="E1743" s="2" t="s">
        <v>6</v>
      </c>
      <c r="F1743" s="2">
        <v>1</v>
      </c>
      <c r="G1743" s="2">
        <v>17</v>
      </c>
      <c r="H1743" s="2">
        <v>21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/>
      <c r="T1743" s="10">
        <v>41034</v>
      </c>
      <c r="U1743" s="2">
        <v>74</v>
      </c>
    </row>
    <row r="1744" spans="1:21" x14ac:dyDescent="0.25">
      <c r="A1744" s="2">
        <v>76</v>
      </c>
      <c r="B1744" s="2" t="s">
        <v>123</v>
      </c>
      <c r="C1744" s="2" t="s">
        <v>3</v>
      </c>
      <c r="D1744" s="2">
        <v>1</v>
      </c>
      <c r="E1744" s="2" t="s">
        <v>6</v>
      </c>
      <c r="F1744" s="2">
        <v>1</v>
      </c>
      <c r="G1744" s="2">
        <v>17</v>
      </c>
      <c r="H1744" s="2">
        <v>21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/>
      <c r="T1744" s="10">
        <v>41041</v>
      </c>
      <c r="U1744" s="2">
        <v>81</v>
      </c>
    </row>
    <row r="1745" spans="1:21" x14ac:dyDescent="0.25">
      <c r="A1745" s="2">
        <v>76</v>
      </c>
      <c r="B1745" s="2" t="s">
        <v>123</v>
      </c>
      <c r="C1745" s="2" t="s">
        <v>3</v>
      </c>
      <c r="D1745" s="2">
        <v>1</v>
      </c>
      <c r="E1745" s="2" t="s">
        <v>6</v>
      </c>
      <c r="F1745" s="2">
        <v>1</v>
      </c>
      <c r="G1745" s="2">
        <v>15</v>
      </c>
      <c r="H1745" s="2">
        <v>21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/>
      <c r="T1745" s="10">
        <v>41048</v>
      </c>
      <c r="U1745" s="2">
        <v>88</v>
      </c>
    </row>
    <row r="1746" spans="1:21" x14ac:dyDescent="0.25">
      <c r="A1746" s="2">
        <v>76</v>
      </c>
      <c r="B1746" s="2" t="s">
        <v>123</v>
      </c>
      <c r="C1746" s="2" t="s">
        <v>3</v>
      </c>
      <c r="D1746" s="2">
        <v>1</v>
      </c>
      <c r="E1746" s="2" t="s">
        <v>6</v>
      </c>
      <c r="F1746" s="2">
        <v>1</v>
      </c>
      <c r="G1746" s="2">
        <v>14</v>
      </c>
      <c r="H1746" s="2">
        <v>21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/>
      <c r="T1746" s="10">
        <v>41055</v>
      </c>
      <c r="U1746" s="2">
        <v>95</v>
      </c>
    </row>
    <row r="1747" spans="1:21" x14ac:dyDescent="0.25">
      <c r="A1747" s="2">
        <v>76</v>
      </c>
      <c r="B1747" s="2" t="s">
        <v>123</v>
      </c>
      <c r="C1747" s="2" t="s">
        <v>3</v>
      </c>
      <c r="D1747" s="2">
        <v>1</v>
      </c>
      <c r="E1747" s="2" t="s">
        <v>6</v>
      </c>
      <c r="F1747" s="2">
        <v>1</v>
      </c>
      <c r="G1747" s="2">
        <v>13</v>
      </c>
      <c r="H1747" s="2">
        <v>21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/>
      <c r="T1747" s="10">
        <v>41062</v>
      </c>
      <c r="U1747" s="2">
        <v>102</v>
      </c>
    </row>
    <row r="1748" spans="1:21" x14ac:dyDescent="0.25">
      <c r="A1748" s="2">
        <v>76</v>
      </c>
      <c r="B1748" s="2" t="s">
        <v>123</v>
      </c>
      <c r="C1748" s="2" t="s">
        <v>3</v>
      </c>
      <c r="D1748" s="2">
        <v>1</v>
      </c>
      <c r="E1748" s="2" t="s">
        <v>6</v>
      </c>
      <c r="F1748" s="2">
        <v>1</v>
      </c>
      <c r="G1748" s="2">
        <v>10</v>
      </c>
      <c r="H1748" s="2">
        <v>21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/>
      <c r="T1748" s="10">
        <v>41069</v>
      </c>
      <c r="U1748" s="2">
        <v>109</v>
      </c>
    </row>
    <row r="1749" spans="1:21" x14ac:dyDescent="0.25">
      <c r="A1749" s="2">
        <v>76</v>
      </c>
      <c r="B1749" s="2" t="s">
        <v>123</v>
      </c>
      <c r="C1749" s="2" t="s">
        <v>3</v>
      </c>
      <c r="D1749" s="2">
        <v>1</v>
      </c>
      <c r="E1749" s="2" t="s">
        <v>6</v>
      </c>
      <c r="F1749" s="2">
        <v>1</v>
      </c>
      <c r="G1749" s="2">
        <v>10</v>
      </c>
      <c r="H1749" s="2">
        <v>21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/>
      <c r="T1749" s="10">
        <v>41076</v>
      </c>
      <c r="U1749" s="2">
        <v>116</v>
      </c>
    </row>
    <row r="1750" spans="1:21" x14ac:dyDescent="0.25">
      <c r="A1750" s="2">
        <v>77</v>
      </c>
      <c r="B1750" s="2" t="s">
        <v>124</v>
      </c>
      <c r="C1750" s="2" t="s">
        <v>3</v>
      </c>
      <c r="D1750" s="2">
        <v>1</v>
      </c>
      <c r="E1750" s="2" t="s">
        <v>6</v>
      </c>
      <c r="F1750" s="2">
        <v>2</v>
      </c>
      <c r="G1750" s="2">
        <v>0</v>
      </c>
      <c r="H1750" s="2">
        <v>21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/>
      <c r="T1750" s="10">
        <v>40964</v>
      </c>
      <c r="U1750" s="2">
        <v>4</v>
      </c>
    </row>
    <row r="1751" spans="1:21" x14ac:dyDescent="0.25">
      <c r="A1751" s="2">
        <v>77</v>
      </c>
      <c r="B1751" s="2" t="s">
        <v>124</v>
      </c>
      <c r="C1751" s="2" t="s">
        <v>3</v>
      </c>
      <c r="D1751" s="2">
        <v>1</v>
      </c>
      <c r="E1751" s="2" t="s">
        <v>6</v>
      </c>
      <c r="F1751" s="2">
        <v>2</v>
      </c>
      <c r="G1751" s="2">
        <v>17</v>
      </c>
      <c r="H1751" s="2">
        <v>21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/>
      <c r="T1751" s="10">
        <v>40968</v>
      </c>
      <c r="U1751" s="2">
        <v>8</v>
      </c>
    </row>
    <row r="1752" spans="1:21" x14ac:dyDescent="0.25">
      <c r="A1752" s="2">
        <v>77</v>
      </c>
      <c r="B1752" s="2" t="s">
        <v>124</v>
      </c>
      <c r="C1752" s="2" t="s">
        <v>3</v>
      </c>
      <c r="D1752" s="2">
        <v>1</v>
      </c>
      <c r="E1752" s="2" t="s">
        <v>6</v>
      </c>
      <c r="F1752" s="2">
        <v>2</v>
      </c>
      <c r="G1752" s="2">
        <v>57</v>
      </c>
      <c r="H1752" s="2">
        <v>21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/>
      <c r="T1752" s="10">
        <v>40972</v>
      </c>
      <c r="U1752" s="2">
        <v>12</v>
      </c>
    </row>
    <row r="1753" spans="1:21" x14ac:dyDescent="0.25">
      <c r="A1753" s="2">
        <v>77</v>
      </c>
      <c r="B1753" s="2" t="s">
        <v>124</v>
      </c>
      <c r="C1753" s="2" t="s">
        <v>3</v>
      </c>
      <c r="D1753" s="2">
        <v>1</v>
      </c>
      <c r="E1753" s="2" t="s">
        <v>6</v>
      </c>
      <c r="F1753" s="2">
        <v>2</v>
      </c>
      <c r="G1753" s="2">
        <v>21</v>
      </c>
      <c r="H1753" s="2">
        <v>21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/>
      <c r="T1753" s="10">
        <v>40976</v>
      </c>
      <c r="U1753" s="2">
        <v>16</v>
      </c>
    </row>
    <row r="1754" spans="1:21" x14ac:dyDescent="0.25">
      <c r="A1754" s="2">
        <v>77</v>
      </c>
      <c r="B1754" s="2" t="s">
        <v>124</v>
      </c>
      <c r="C1754" s="2" t="s">
        <v>3</v>
      </c>
      <c r="D1754" s="2">
        <v>1</v>
      </c>
      <c r="E1754" s="2" t="s">
        <v>6</v>
      </c>
      <c r="F1754" s="2">
        <v>2</v>
      </c>
      <c r="G1754" s="2">
        <v>21</v>
      </c>
      <c r="H1754" s="2">
        <v>21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/>
      <c r="T1754" s="10">
        <v>40980</v>
      </c>
      <c r="U1754" s="2">
        <v>20</v>
      </c>
    </row>
    <row r="1755" spans="1:21" x14ac:dyDescent="0.25">
      <c r="A1755" s="2">
        <v>77</v>
      </c>
      <c r="B1755" s="2" t="s">
        <v>124</v>
      </c>
      <c r="C1755" s="2" t="s">
        <v>3</v>
      </c>
      <c r="D1755" s="2">
        <v>1</v>
      </c>
      <c r="E1755" s="2" t="s">
        <v>6</v>
      </c>
      <c r="F1755" s="2">
        <v>2</v>
      </c>
      <c r="G1755" s="2">
        <v>21</v>
      </c>
      <c r="H1755" s="2">
        <v>21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/>
      <c r="T1755" s="10">
        <v>40984</v>
      </c>
      <c r="U1755" s="2">
        <v>24</v>
      </c>
    </row>
    <row r="1756" spans="1:21" x14ac:dyDescent="0.25">
      <c r="A1756" s="2">
        <v>77</v>
      </c>
      <c r="B1756" s="2" t="s">
        <v>124</v>
      </c>
      <c r="C1756" s="2" t="s">
        <v>3</v>
      </c>
      <c r="D1756" s="2">
        <v>1</v>
      </c>
      <c r="E1756" s="2" t="s">
        <v>6</v>
      </c>
      <c r="F1756" s="2">
        <v>2</v>
      </c>
      <c r="G1756" s="2">
        <v>21</v>
      </c>
      <c r="H1756" s="2">
        <v>21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/>
      <c r="T1756" s="10">
        <v>40988</v>
      </c>
      <c r="U1756" s="2">
        <v>28</v>
      </c>
    </row>
    <row r="1757" spans="1:21" x14ac:dyDescent="0.25">
      <c r="A1757" s="2">
        <v>77</v>
      </c>
      <c r="B1757" s="2" t="s">
        <v>124</v>
      </c>
      <c r="C1757" s="2" t="s">
        <v>3</v>
      </c>
      <c r="D1757" s="2">
        <v>1</v>
      </c>
      <c r="E1757" s="2" t="s">
        <v>6</v>
      </c>
      <c r="F1757" s="2">
        <v>2</v>
      </c>
      <c r="G1757" s="2">
        <v>21</v>
      </c>
      <c r="H1757" s="2">
        <v>21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/>
      <c r="T1757" s="10">
        <v>40992</v>
      </c>
      <c r="U1757" s="2">
        <v>32</v>
      </c>
    </row>
    <row r="1758" spans="1:21" x14ac:dyDescent="0.25">
      <c r="A1758" s="2">
        <v>77</v>
      </c>
      <c r="B1758" s="2" t="s">
        <v>124</v>
      </c>
      <c r="C1758" s="2" t="s">
        <v>3</v>
      </c>
      <c r="D1758" s="2">
        <v>1</v>
      </c>
      <c r="E1758" s="2" t="s">
        <v>6</v>
      </c>
      <c r="F1758" s="2">
        <v>2</v>
      </c>
      <c r="G1758" s="2">
        <v>21</v>
      </c>
      <c r="H1758" s="2">
        <v>21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/>
      <c r="T1758" s="10">
        <v>40996</v>
      </c>
      <c r="U1758" s="2">
        <v>36</v>
      </c>
    </row>
    <row r="1759" spans="1:21" x14ac:dyDescent="0.25">
      <c r="A1759" s="2">
        <v>77</v>
      </c>
      <c r="B1759" s="2" t="s">
        <v>124</v>
      </c>
      <c r="C1759" s="2" t="s">
        <v>3</v>
      </c>
      <c r="D1759" s="2">
        <v>1</v>
      </c>
      <c r="E1759" s="2" t="s">
        <v>6</v>
      </c>
      <c r="F1759" s="2">
        <v>2</v>
      </c>
      <c r="G1759" s="2">
        <v>21</v>
      </c>
      <c r="H1759" s="2">
        <v>21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/>
      <c r="T1759" s="10">
        <v>41000</v>
      </c>
      <c r="U1759" s="2">
        <v>40</v>
      </c>
    </row>
    <row r="1760" spans="1:21" x14ac:dyDescent="0.25">
      <c r="A1760" s="2">
        <v>77</v>
      </c>
      <c r="B1760" s="2" t="s">
        <v>124</v>
      </c>
      <c r="C1760" s="2" t="s">
        <v>3</v>
      </c>
      <c r="D1760" s="2">
        <v>1</v>
      </c>
      <c r="E1760" s="2" t="s">
        <v>6</v>
      </c>
      <c r="F1760" s="2">
        <v>2</v>
      </c>
      <c r="G1760" s="2">
        <v>21</v>
      </c>
      <c r="H1760" s="2">
        <v>21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/>
      <c r="T1760" s="10">
        <v>41004</v>
      </c>
      <c r="U1760" s="2">
        <v>44</v>
      </c>
    </row>
    <row r="1761" spans="1:21" x14ac:dyDescent="0.25">
      <c r="A1761" s="2">
        <v>77</v>
      </c>
      <c r="B1761" s="2" t="s">
        <v>124</v>
      </c>
      <c r="C1761" s="2" t="s">
        <v>3</v>
      </c>
      <c r="D1761" s="2">
        <v>1</v>
      </c>
      <c r="E1761" s="2" t="s">
        <v>6</v>
      </c>
      <c r="F1761" s="2">
        <v>2</v>
      </c>
      <c r="G1761" s="2">
        <v>21</v>
      </c>
      <c r="H1761" s="2">
        <v>21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/>
      <c r="T1761" s="10">
        <v>41008</v>
      </c>
      <c r="U1761" s="2">
        <v>48</v>
      </c>
    </row>
    <row r="1762" spans="1:21" x14ac:dyDescent="0.25">
      <c r="A1762" s="2">
        <v>77</v>
      </c>
      <c r="B1762" s="2" t="s">
        <v>124</v>
      </c>
      <c r="C1762" s="2" t="s">
        <v>3</v>
      </c>
      <c r="D1762" s="2">
        <v>1</v>
      </c>
      <c r="E1762" s="2" t="s">
        <v>6</v>
      </c>
      <c r="F1762" s="2">
        <v>2</v>
      </c>
      <c r="G1762" s="2">
        <v>21</v>
      </c>
      <c r="H1762" s="2">
        <v>21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/>
      <c r="T1762" s="10">
        <v>41012</v>
      </c>
      <c r="U1762" s="2">
        <v>52</v>
      </c>
    </row>
    <row r="1763" spans="1:21" x14ac:dyDescent="0.25">
      <c r="A1763" s="2">
        <v>77</v>
      </c>
      <c r="B1763" s="2" t="s">
        <v>124</v>
      </c>
      <c r="C1763" s="2" t="s">
        <v>3</v>
      </c>
      <c r="D1763" s="2">
        <v>1</v>
      </c>
      <c r="E1763" s="2" t="s">
        <v>6</v>
      </c>
      <c r="F1763" s="2">
        <v>2</v>
      </c>
      <c r="G1763" s="2">
        <v>21</v>
      </c>
      <c r="H1763" s="2">
        <v>21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/>
      <c r="T1763" s="10">
        <v>41016</v>
      </c>
      <c r="U1763" s="2">
        <v>56</v>
      </c>
    </row>
    <row r="1764" spans="1:21" x14ac:dyDescent="0.25">
      <c r="A1764" s="2">
        <v>77</v>
      </c>
      <c r="B1764" s="2" t="s">
        <v>124</v>
      </c>
      <c r="C1764" s="2" t="s">
        <v>3</v>
      </c>
      <c r="D1764" s="2">
        <v>1</v>
      </c>
      <c r="E1764" s="2" t="s">
        <v>6</v>
      </c>
      <c r="F1764" s="2">
        <v>2</v>
      </c>
      <c r="G1764" s="2">
        <v>21</v>
      </c>
      <c r="H1764" s="2">
        <v>21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/>
      <c r="T1764" s="10">
        <v>41020</v>
      </c>
      <c r="U1764" s="2">
        <v>60</v>
      </c>
    </row>
    <row r="1765" spans="1:21" x14ac:dyDescent="0.25">
      <c r="A1765" s="2">
        <v>77</v>
      </c>
      <c r="B1765" s="2" t="s">
        <v>124</v>
      </c>
      <c r="C1765" s="2" t="s">
        <v>3</v>
      </c>
      <c r="D1765" s="2">
        <v>1</v>
      </c>
      <c r="E1765" s="2" t="s">
        <v>6</v>
      </c>
      <c r="F1765" s="2">
        <v>2</v>
      </c>
      <c r="G1765" s="2">
        <v>21</v>
      </c>
      <c r="H1765" s="2">
        <v>21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/>
      <c r="T1765" s="10">
        <v>41027</v>
      </c>
      <c r="U1765" s="2">
        <v>67</v>
      </c>
    </row>
    <row r="1766" spans="1:21" x14ac:dyDescent="0.25">
      <c r="A1766" s="2">
        <v>77</v>
      </c>
      <c r="B1766" s="2" t="s">
        <v>124</v>
      </c>
      <c r="C1766" s="2" t="s">
        <v>3</v>
      </c>
      <c r="D1766" s="2">
        <v>1</v>
      </c>
      <c r="E1766" s="2" t="s">
        <v>6</v>
      </c>
      <c r="F1766" s="2">
        <v>2</v>
      </c>
      <c r="G1766" s="2">
        <v>21</v>
      </c>
      <c r="H1766" s="2">
        <v>21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/>
      <c r="T1766" s="10">
        <v>41034</v>
      </c>
      <c r="U1766" s="2">
        <v>74</v>
      </c>
    </row>
    <row r="1767" spans="1:21" x14ac:dyDescent="0.25">
      <c r="A1767" s="2">
        <v>77</v>
      </c>
      <c r="B1767" s="2" t="s">
        <v>124</v>
      </c>
      <c r="C1767" s="2" t="s">
        <v>3</v>
      </c>
      <c r="D1767" s="2">
        <v>1</v>
      </c>
      <c r="E1767" s="2" t="s">
        <v>6</v>
      </c>
      <c r="F1767" s="2">
        <v>2</v>
      </c>
      <c r="G1767" s="2">
        <v>21</v>
      </c>
      <c r="H1767" s="2">
        <v>21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/>
      <c r="T1767" s="10">
        <v>41041</v>
      </c>
      <c r="U1767" s="2">
        <v>81</v>
      </c>
    </row>
    <row r="1768" spans="1:21" x14ac:dyDescent="0.25">
      <c r="A1768" s="2">
        <v>77</v>
      </c>
      <c r="B1768" s="2" t="s">
        <v>124</v>
      </c>
      <c r="C1768" s="2" t="s">
        <v>3</v>
      </c>
      <c r="D1768" s="2">
        <v>1</v>
      </c>
      <c r="E1768" s="2" t="s">
        <v>6</v>
      </c>
      <c r="F1768" s="2">
        <v>2</v>
      </c>
      <c r="G1768" s="2">
        <v>21</v>
      </c>
      <c r="H1768" s="2">
        <v>21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/>
      <c r="T1768" s="10">
        <v>41048</v>
      </c>
      <c r="U1768" s="2">
        <v>88</v>
      </c>
    </row>
    <row r="1769" spans="1:21" x14ac:dyDescent="0.25">
      <c r="A1769" s="2">
        <v>77</v>
      </c>
      <c r="B1769" s="2" t="s">
        <v>124</v>
      </c>
      <c r="C1769" s="2" t="s">
        <v>3</v>
      </c>
      <c r="D1769" s="2">
        <v>1</v>
      </c>
      <c r="E1769" s="2" t="s">
        <v>6</v>
      </c>
      <c r="F1769" s="2">
        <v>2</v>
      </c>
      <c r="G1769" s="2">
        <v>21</v>
      </c>
      <c r="H1769" s="2">
        <v>21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/>
      <c r="T1769" s="10">
        <v>41055</v>
      </c>
      <c r="U1769" s="2">
        <v>95</v>
      </c>
    </row>
    <row r="1770" spans="1:21" x14ac:dyDescent="0.25">
      <c r="A1770" s="2">
        <v>77</v>
      </c>
      <c r="B1770" s="2" t="s">
        <v>124</v>
      </c>
      <c r="C1770" s="2" t="s">
        <v>3</v>
      </c>
      <c r="D1770" s="2">
        <v>1</v>
      </c>
      <c r="E1770" s="2" t="s">
        <v>6</v>
      </c>
      <c r="F1770" s="2">
        <v>2</v>
      </c>
      <c r="G1770" s="2">
        <v>17</v>
      </c>
      <c r="H1770" s="2">
        <v>21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/>
      <c r="T1770" s="10">
        <v>41062</v>
      </c>
      <c r="U1770" s="2">
        <v>102</v>
      </c>
    </row>
    <row r="1771" spans="1:21" x14ac:dyDescent="0.25">
      <c r="A1771" s="2">
        <v>77</v>
      </c>
      <c r="B1771" s="2" t="s">
        <v>124</v>
      </c>
      <c r="C1771" s="2" t="s">
        <v>3</v>
      </c>
      <c r="D1771" s="2">
        <v>1</v>
      </c>
      <c r="E1771" s="2" t="s">
        <v>6</v>
      </c>
      <c r="F1771" s="2">
        <v>2</v>
      </c>
      <c r="G1771" s="2">
        <v>16</v>
      </c>
      <c r="H1771" s="2">
        <v>21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/>
      <c r="T1771" s="10">
        <v>41069</v>
      </c>
      <c r="U1771" s="2">
        <v>109</v>
      </c>
    </row>
    <row r="1772" spans="1:21" x14ac:dyDescent="0.25">
      <c r="A1772" s="2">
        <v>77</v>
      </c>
      <c r="B1772" s="2" t="s">
        <v>124</v>
      </c>
      <c r="C1772" s="2" t="s">
        <v>3</v>
      </c>
      <c r="D1772" s="2">
        <v>1</v>
      </c>
      <c r="E1772" s="2" t="s">
        <v>6</v>
      </c>
      <c r="F1772" s="2">
        <v>2</v>
      </c>
      <c r="G1772" s="2">
        <v>14</v>
      </c>
      <c r="H1772" s="2">
        <v>21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/>
      <c r="T1772" s="10">
        <v>41076</v>
      </c>
      <c r="U1772" s="2">
        <v>116</v>
      </c>
    </row>
    <row r="1773" spans="1:21" x14ac:dyDescent="0.25">
      <c r="A1773" s="2">
        <v>78</v>
      </c>
      <c r="B1773" s="2" t="s">
        <v>125</v>
      </c>
      <c r="C1773" s="2" t="s">
        <v>3</v>
      </c>
      <c r="D1773" s="2">
        <v>1</v>
      </c>
      <c r="E1773" s="2" t="s">
        <v>6</v>
      </c>
      <c r="F1773" s="2">
        <v>3</v>
      </c>
      <c r="G1773" s="2">
        <v>0</v>
      </c>
      <c r="H1773" s="2">
        <v>21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/>
      <c r="T1773" s="10">
        <v>40964</v>
      </c>
      <c r="U1773" s="2">
        <v>4</v>
      </c>
    </row>
    <row r="1774" spans="1:21" x14ac:dyDescent="0.25">
      <c r="A1774" s="2">
        <v>78</v>
      </c>
      <c r="B1774" s="2" t="s">
        <v>125</v>
      </c>
      <c r="C1774" s="2" t="s">
        <v>3</v>
      </c>
      <c r="D1774" s="2">
        <v>1</v>
      </c>
      <c r="E1774" s="2" t="s">
        <v>6</v>
      </c>
      <c r="F1774" s="2">
        <v>3</v>
      </c>
      <c r="G1774" s="2">
        <v>1</v>
      </c>
      <c r="H1774" s="2">
        <v>21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/>
      <c r="T1774" s="10">
        <v>40968</v>
      </c>
      <c r="U1774" s="2">
        <v>8</v>
      </c>
    </row>
    <row r="1775" spans="1:21" x14ac:dyDescent="0.25">
      <c r="A1775" s="2">
        <v>78</v>
      </c>
      <c r="B1775" s="2" t="s">
        <v>125</v>
      </c>
      <c r="C1775" s="2" t="s">
        <v>3</v>
      </c>
      <c r="D1775" s="2">
        <v>1</v>
      </c>
      <c r="E1775" s="2" t="s">
        <v>6</v>
      </c>
      <c r="F1775" s="2">
        <v>3</v>
      </c>
      <c r="G1775" s="2">
        <v>1</v>
      </c>
      <c r="H1775" s="2">
        <v>21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/>
      <c r="T1775" s="10">
        <v>40972</v>
      </c>
      <c r="U1775" s="2">
        <v>12</v>
      </c>
    </row>
    <row r="1776" spans="1:21" x14ac:dyDescent="0.25">
      <c r="A1776" s="2">
        <v>78</v>
      </c>
      <c r="B1776" s="2" t="s">
        <v>125</v>
      </c>
      <c r="C1776" s="2" t="s">
        <v>3</v>
      </c>
      <c r="D1776" s="2">
        <v>1</v>
      </c>
      <c r="E1776" s="2" t="s">
        <v>6</v>
      </c>
      <c r="F1776" s="2">
        <v>3</v>
      </c>
      <c r="G1776" s="2">
        <v>1</v>
      </c>
      <c r="H1776" s="2">
        <v>21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/>
      <c r="T1776" s="10">
        <v>40976</v>
      </c>
      <c r="U1776" s="2">
        <v>16</v>
      </c>
    </row>
    <row r="1777" spans="1:21" x14ac:dyDescent="0.25">
      <c r="A1777" s="2">
        <v>78</v>
      </c>
      <c r="B1777" s="2" t="s">
        <v>125</v>
      </c>
      <c r="C1777" s="2" t="s">
        <v>3</v>
      </c>
      <c r="D1777" s="2">
        <v>1</v>
      </c>
      <c r="E1777" s="2" t="s">
        <v>6</v>
      </c>
      <c r="F1777" s="2">
        <v>3</v>
      </c>
      <c r="G1777" s="2">
        <v>1</v>
      </c>
      <c r="H1777" s="2">
        <v>21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/>
      <c r="T1777" s="10">
        <v>40980</v>
      </c>
      <c r="U1777" s="2">
        <v>20</v>
      </c>
    </row>
    <row r="1778" spans="1:21" x14ac:dyDescent="0.25">
      <c r="A1778" s="2">
        <v>78</v>
      </c>
      <c r="B1778" s="2" t="s">
        <v>125</v>
      </c>
      <c r="C1778" s="2" t="s">
        <v>3</v>
      </c>
      <c r="D1778" s="2">
        <v>1</v>
      </c>
      <c r="E1778" s="2" t="s">
        <v>6</v>
      </c>
      <c r="F1778" s="2">
        <v>3</v>
      </c>
      <c r="G1778" s="2">
        <v>1</v>
      </c>
      <c r="H1778" s="2">
        <v>21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/>
      <c r="T1778" s="10">
        <v>40984</v>
      </c>
      <c r="U1778" s="2">
        <v>24</v>
      </c>
    </row>
    <row r="1779" spans="1:21" x14ac:dyDescent="0.25">
      <c r="A1779" s="2">
        <v>78</v>
      </c>
      <c r="B1779" s="2" t="s">
        <v>125</v>
      </c>
      <c r="C1779" s="2" t="s">
        <v>3</v>
      </c>
      <c r="D1779" s="2">
        <v>1</v>
      </c>
      <c r="E1779" s="2" t="s">
        <v>6</v>
      </c>
      <c r="F1779" s="2">
        <v>3</v>
      </c>
      <c r="G1779" s="2">
        <v>1</v>
      </c>
      <c r="H1779" s="2">
        <v>21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/>
      <c r="T1779" s="10">
        <v>40988</v>
      </c>
      <c r="U1779" s="2">
        <v>28</v>
      </c>
    </row>
    <row r="1780" spans="1:21" x14ac:dyDescent="0.25">
      <c r="A1780" s="2">
        <v>78</v>
      </c>
      <c r="B1780" s="2" t="s">
        <v>125</v>
      </c>
      <c r="C1780" s="2" t="s">
        <v>3</v>
      </c>
      <c r="D1780" s="2">
        <v>1</v>
      </c>
      <c r="E1780" s="2" t="s">
        <v>6</v>
      </c>
      <c r="F1780" s="2">
        <v>3</v>
      </c>
      <c r="G1780" s="2">
        <v>1</v>
      </c>
      <c r="H1780" s="2">
        <v>21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/>
      <c r="T1780" s="10">
        <v>40992</v>
      </c>
      <c r="U1780" s="2">
        <v>32</v>
      </c>
    </row>
    <row r="1781" spans="1:21" x14ac:dyDescent="0.25">
      <c r="A1781" s="2">
        <v>78</v>
      </c>
      <c r="B1781" s="2" t="s">
        <v>125</v>
      </c>
      <c r="C1781" s="2" t="s">
        <v>3</v>
      </c>
      <c r="D1781" s="2">
        <v>1</v>
      </c>
      <c r="E1781" s="2" t="s">
        <v>6</v>
      </c>
      <c r="F1781" s="2">
        <v>3</v>
      </c>
      <c r="G1781" s="2">
        <v>1</v>
      </c>
      <c r="H1781" s="2">
        <v>21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/>
      <c r="T1781" s="10">
        <v>40996</v>
      </c>
      <c r="U1781" s="2">
        <v>36</v>
      </c>
    </row>
    <row r="1782" spans="1:21" x14ac:dyDescent="0.25">
      <c r="A1782" s="2">
        <v>78</v>
      </c>
      <c r="B1782" s="2" t="s">
        <v>125</v>
      </c>
      <c r="C1782" s="2" t="s">
        <v>3</v>
      </c>
      <c r="D1782" s="2">
        <v>1</v>
      </c>
      <c r="E1782" s="2" t="s">
        <v>6</v>
      </c>
      <c r="F1782" s="2">
        <v>3</v>
      </c>
      <c r="G1782" s="2">
        <v>1</v>
      </c>
      <c r="H1782" s="2">
        <v>21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/>
      <c r="T1782" s="10">
        <v>41000</v>
      </c>
      <c r="U1782" s="2">
        <v>40</v>
      </c>
    </row>
    <row r="1783" spans="1:21" x14ac:dyDescent="0.25">
      <c r="A1783" s="2">
        <v>78</v>
      </c>
      <c r="B1783" s="2" t="s">
        <v>125</v>
      </c>
      <c r="C1783" s="2" t="s">
        <v>3</v>
      </c>
      <c r="D1783" s="2">
        <v>1</v>
      </c>
      <c r="E1783" s="2" t="s">
        <v>6</v>
      </c>
      <c r="F1783" s="2">
        <v>3</v>
      </c>
      <c r="G1783" s="2">
        <v>1</v>
      </c>
      <c r="H1783" s="2">
        <v>21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/>
      <c r="T1783" s="10">
        <v>41004</v>
      </c>
      <c r="U1783" s="2">
        <v>44</v>
      </c>
    </row>
    <row r="1784" spans="1:21" x14ac:dyDescent="0.25">
      <c r="A1784" s="2">
        <v>78</v>
      </c>
      <c r="B1784" s="2" t="s">
        <v>125</v>
      </c>
      <c r="C1784" s="2" t="s">
        <v>3</v>
      </c>
      <c r="D1784" s="2">
        <v>1</v>
      </c>
      <c r="E1784" s="2" t="s">
        <v>6</v>
      </c>
      <c r="F1784" s="2">
        <v>3</v>
      </c>
      <c r="G1784" s="2">
        <v>1</v>
      </c>
      <c r="H1784" s="2">
        <v>21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/>
      <c r="T1784" s="10">
        <v>41008</v>
      </c>
      <c r="U1784" s="2">
        <v>48</v>
      </c>
    </row>
    <row r="1785" spans="1:21" x14ac:dyDescent="0.25">
      <c r="A1785" s="2">
        <v>78</v>
      </c>
      <c r="B1785" s="2" t="s">
        <v>125</v>
      </c>
      <c r="C1785" s="2" t="s">
        <v>3</v>
      </c>
      <c r="D1785" s="2">
        <v>1</v>
      </c>
      <c r="E1785" s="2" t="s">
        <v>6</v>
      </c>
      <c r="F1785" s="2">
        <v>3</v>
      </c>
      <c r="G1785" s="2">
        <v>1</v>
      </c>
      <c r="H1785" s="2">
        <v>21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/>
      <c r="T1785" s="10">
        <v>41012</v>
      </c>
      <c r="U1785" s="2">
        <v>52</v>
      </c>
    </row>
    <row r="1786" spans="1:21" x14ac:dyDescent="0.25">
      <c r="A1786" s="2">
        <v>78</v>
      </c>
      <c r="B1786" s="2" t="s">
        <v>125</v>
      </c>
      <c r="C1786" s="2" t="s">
        <v>3</v>
      </c>
      <c r="D1786" s="2">
        <v>1</v>
      </c>
      <c r="E1786" s="2" t="s">
        <v>6</v>
      </c>
      <c r="F1786" s="2">
        <v>3</v>
      </c>
      <c r="G1786" s="2">
        <v>1</v>
      </c>
      <c r="H1786" s="2">
        <v>21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/>
      <c r="T1786" s="10">
        <v>41016</v>
      </c>
      <c r="U1786" s="2">
        <v>56</v>
      </c>
    </row>
    <row r="1787" spans="1:21" x14ac:dyDescent="0.25">
      <c r="A1787" s="2">
        <v>78</v>
      </c>
      <c r="B1787" s="2" t="s">
        <v>125</v>
      </c>
      <c r="C1787" s="2" t="s">
        <v>3</v>
      </c>
      <c r="D1787" s="2">
        <v>1</v>
      </c>
      <c r="E1787" s="2" t="s">
        <v>6</v>
      </c>
      <c r="F1787" s="2">
        <v>3</v>
      </c>
      <c r="G1787" s="2">
        <v>1</v>
      </c>
      <c r="H1787" s="2">
        <v>21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/>
      <c r="T1787" s="10">
        <v>41020</v>
      </c>
      <c r="U1787" s="2">
        <v>60</v>
      </c>
    </row>
    <row r="1788" spans="1:21" x14ac:dyDescent="0.25">
      <c r="A1788" s="2">
        <v>78</v>
      </c>
      <c r="B1788" s="2" t="s">
        <v>125</v>
      </c>
      <c r="C1788" s="2" t="s">
        <v>3</v>
      </c>
      <c r="D1788" s="2">
        <v>1</v>
      </c>
      <c r="E1788" s="2" t="s">
        <v>6</v>
      </c>
      <c r="F1788" s="2">
        <v>3</v>
      </c>
      <c r="G1788" s="2">
        <v>1</v>
      </c>
      <c r="H1788" s="2">
        <v>21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/>
      <c r="T1788" s="10">
        <v>41027</v>
      </c>
      <c r="U1788" s="2">
        <v>67</v>
      </c>
    </row>
    <row r="1789" spans="1:21" x14ac:dyDescent="0.25">
      <c r="A1789" s="2">
        <v>78</v>
      </c>
      <c r="B1789" s="2" t="s">
        <v>125</v>
      </c>
      <c r="C1789" s="2" t="s">
        <v>3</v>
      </c>
      <c r="D1789" s="2">
        <v>1</v>
      </c>
      <c r="E1789" s="2" t="s">
        <v>6</v>
      </c>
      <c r="F1789" s="2">
        <v>3</v>
      </c>
      <c r="G1789" s="2">
        <v>1</v>
      </c>
      <c r="H1789" s="2">
        <v>21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/>
      <c r="T1789" s="10">
        <v>41034</v>
      </c>
      <c r="U1789" s="2">
        <v>74</v>
      </c>
    </row>
    <row r="1790" spans="1:21" x14ac:dyDescent="0.25">
      <c r="A1790" s="2">
        <v>78</v>
      </c>
      <c r="B1790" s="2" t="s">
        <v>125</v>
      </c>
      <c r="C1790" s="2" t="s">
        <v>3</v>
      </c>
      <c r="D1790" s="2">
        <v>1</v>
      </c>
      <c r="E1790" s="2" t="s">
        <v>6</v>
      </c>
      <c r="F1790" s="2">
        <v>3</v>
      </c>
      <c r="G1790" s="2">
        <v>1</v>
      </c>
      <c r="H1790" s="2">
        <v>21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/>
      <c r="T1790" s="10">
        <v>41041</v>
      </c>
      <c r="U1790" s="2">
        <v>81</v>
      </c>
    </row>
    <row r="1791" spans="1:21" x14ac:dyDescent="0.25">
      <c r="A1791" s="2">
        <v>78</v>
      </c>
      <c r="B1791" s="2" t="s">
        <v>125</v>
      </c>
      <c r="C1791" s="2" t="s">
        <v>3</v>
      </c>
      <c r="D1791" s="2">
        <v>1</v>
      </c>
      <c r="E1791" s="2" t="s">
        <v>6</v>
      </c>
      <c r="F1791" s="2">
        <v>3</v>
      </c>
      <c r="G1791" s="2">
        <v>1</v>
      </c>
      <c r="H1791" s="2">
        <v>21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/>
      <c r="T1791" s="10">
        <v>41048</v>
      </c>
      <c r="U1791" s="2">
        <v>88</v>
      </c>
    </row>
    <row r="1792" spans="1:21" x14ac:dyDescent="0.25">
      <c r="A1792" s="2">
        <v>78</v>
      </c>
      <c r="B1792" s="2" t="s">
        <v>125</v>
      </c>
      <c r="C1792" s="2" t="s">
        <v>3</v>
      </c>
      <c r="D1792" s="2">
        <v>1</v>
      </c>
      <c r="E1792" s="2" t="s">
        <v>6</v>
      </c>
      <c r="F1792" s="2">
        <v>3</v>
      </c>
      <c r="G1792" s="2">
        <v>1</v>
      </c>
      <c r="H1792" s="2">
        <v>21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/>
      <c r="T1792" s="10">
        <v>41055</v>
      </c>
      <c r="U1792" s="2">
        <v>95</v>
      </c>
    </row>
    <row r="1793" spans="1:21" x14ac:dyDescent="0.25">
      <c r="A1793" s="2">
        <v>78</v>
      </c>
      <c r="B1793" s="2" t="s">
        <v>125</v>
      </c>
      <c r="C1793" s="2" t="s">
        <v>3</v>
      </c>
      <c r="D1793" s="2">
        <v>1</v>
      </c>
      <c r="E1793" s="2" t="s">
        <v>6</v>
      </c>
      <c r="F1793" s="2">
        <v>3</v>
      </c>
      <c r="G1793" s="2">
        <v>1</v>
      </c>
      <c r="H1793" s="2">
        <v>21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/>
      <c r="T1793" s="10">
        <v>41062</v>
      </c>
      <c r="U1793" s="2">
        <v>102</v>
      </c>
    </row>
    <row r="1794" spans="1:21" x14ac:dyDescent="0.25">
      <c r="A1794" s="2">
        <v>78</v>
      </c>
      <c r="B1794" s="2" t="s">
        <v>125</v>
      </c>
      <c r="C1794" s="2" t="s">
        <v>3</v>
      </c>
      <c r="D1794" s="2">
        <v>1</v>
      </c>
      <c r="E1794" s="2" t="s">
        <v>6</v>
      </c>
      <c r="F1794" s="2">
        <v>3</v>
      </c>
      <c r="G1794" s="2">
        <v>1</v>
      </c>
      <c r="H1794" s="2">
        <v>21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/>
      <c r="T1794" s="10">
        <v>41069</v>
      </c>
      <c r="U1794" s="2">
        <v>109</v>
      </c>
    </row>
    <row r="1795" spans="1:21" x14ac:dyDescent="0.25">
      <c r="A1795" s="2">
        <v>78</v>
      </c>
      <c r="B1795" s="2" t="s">
        <v>125</v>
      </c>
      <c r="C1795" s="2" t="s">
        <v>3</v>
      </c>
      <c r="D1795" s="2">
        <v>1</v>
      </c>
      <c r="E1795" s="2" t="s">
        <v>6</v>
      </c>
      <c r="F1795" s="2">
        <v>3</v>
      </c>
      <c r="G1795" s="2">
        <v>1</v>
      </c>
      <c r="H1795" s="2">
        <v>21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/>
      <c r="T1795" s="10">
        <v>41076</v>
      </c>
      <c r="U1795" s="2">
        <v>116</v>
      </c>
    </row>
    <row r="1796" spans="1:21" x14ac:dyDescent="0.25">
      <c r="A1796" s="2">
        <v>79</v>
      </c>
      <c r="B1796" s="2" t="s">
        <v>126</v>
      </c>
      <c r="C1796" s="2" t="s">
        <v>3</v>
      </c>
      <c r="D1796" s="2">
        <v>1</v>
      </c>
      <c r="E1796" s="2" t="s">
        <v>8</v>
      </c>
      <c r="F1796" s="2">
        <v>1</v>
      </c>
      <c r="G1796" s="2">
        <v>0</v>
      </c>
      <c r="H1796" s="2">
        <v>0</v>
      </c>
      <c r="I1796" s="2">
        <v>0</v>
      </c>
      <c r="J1796" s="2">
        <v>21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/>
      <c r="T1796" s="10">
        <v>40964</v>
      </c>
      <c r="U1796" s="2">
        <v>4</v>
      </c>
    </row>
    <row r="1797" spans="1:21" x14ac:dyDescent="0.25">
      <c r="A1797" s="2">
        <v>79</v>
      </c>
      <c r="B1797" s="2" t="s">
        <v>126</v>
      </c>
      <c r="C1797" s="2" t="s">
        <v>3</v>
      </c>
      <c r="D1797" s="2">
        <v>1</v>
      </c>
      <c r="E1797" s="2" t="s">
        <v>8</v>
      </c>
      <c r="F1797" s="2">
        <v>1</v>
      </c>
      <c r="G1797" s="2">
        <v>0</v>
      </c>
      <c r="H1797" s="2">
        <v>0</v>
      </c>
      <c r="I1797" s="2">
        <v>1</v>
      </c>
      <c r="J1797" s="2">
        <v>21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/>
      <c r="T1797" s="10">
        <v>40968</v>
      </c>
      <c r="U1797" s="2">
        <v>8</v>
      </c>
    </row>
    <row r="1798" spans="1:21" x14ac:dyDescent="0.25">
      <c r="A1798" s="2">
        <v>79</v>
      </c>
      <c r="B1798" s="2" t="s">
        <v>126</v>
      </c>
      <c r="C1798" s="2" t="s">
        <v>3</v>
      </c>
      <c r="D1798" s="2">
        <v>1</v>
      </c>
      <c r="E1798" s="2" t="s">
        <v>8</v>
      </c>
      <c r="F1798" s="2">
        <v>1</v>
      </c>
      <c r="G1798" s="2">
        <v>0</v>
      </c>
      <c r="H1798" s="2">
        <v>0</v>
      </c>
      <c r="I1798" s="2">
        <v>1</v>
      </c>
      <c r="J1798" s="2">
        <v>21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/>
      <c r="T1798" s="10">
        <v>40972</v>
      </c>
      <c r="U1798" s="2">
        <v>12</v>
      </c>
    </row>
    <row r="1799" spans="1:21" x14ac:dyDescent="0.25">
      <c r="A1799" s="2">
        <v>79</v>
      </c>
      <c r="B1799" s="2" t="s">
        <v>126</v>
      </c>
      <c r="C1799" s="2" t="s">
        <v>3</v>
      </c>
      <c r="D1799" s="2">
        <v>1</v>
      </c>
      <c r="E1799" s="2" t="s">
        <v>8</v>
      </c>
      <c r="F1799" s="2">
        <v>1</v>
      </c>
      <c r="G1799" s="2">
        <v>0</v>
      </c>
      <c r="H1799" s="2">
        <v>0</v>
      </c>
      <c r="I1799" s="2">
        <v>1</v>
      </c>
      <c r="J1799" s="2">
        <v>21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/>
      <c r="T1799" s="10">
        <v>40976</v>
      </c>
      <c r="U1799" s="2">
        <v>16</v>
      </c>
    </row>
    <row r="1800" spans="1:21" x14ac:dyDescent="0.25">
      <c r="A1800" s="2">
        <v>79</v>
      </c>
      <c r="B1800" s="2" t="s">
        <v>126</v>
      </c>
      <c r="C1800" s="2" t="s">
        <v>3</v>
      </c>
      <c r="D1800" s="2">
        <v>1</v>
      </c>
      <c r="E1800" s="2" t="s">
        <v>8</v>
      </c>
      <c r="F1800" s="2">
        <v>1</v>
      </c>
      <c r="G1800" s="2">
        <v>0</v>
      </c>
      <c r="H1800" s="2">
        <v>0</v>
      </c>
      <c r="I1800" s="2">
        <v>6</v>
      </c>
      <c r="J1800" s="2">
        <v>21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/>
      <c r="T1800" s="10">
        <v>40980</v>
      </c>
      <c r="U1800" s="2">
        <v>20</v>
      </c>
    </row>
    <row r="1801" spans="1:21" x14ac:dyDescent="0.25">
      <c r="A1801" s="2">
        <v>79</v>
      </c>
      <c r="B1801" s="2" t="s">
        <v>126</v>
      </c>
      <c r="C1801" s="2" t="s">
        <v>3</v>
      </c>
      <c r="D1801" s="2">
        <v>1</v>
      </c>
      <c r="E1801" s="2" t="s">
        <v>8</v>
      </c>
      <c r="F1801" s="2">
        <v>1</v>
      </c>
      <c r="G1801" s="2">
        <v>0</v>
      </c>
      <c r="H1801" s="2">
        <v>0</v>
      </c>
      <c r="I1801" s="2">
        <v>14</v>
      </c>
      <c r="J1801" s="2">
        <v>21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/>
      <c r="T1801" s="10">
        <v>40984</v>
      </c>
      <c r="U1801" s="2">
        <v>24</v>
      </c>
    </row>
    <row r="1802" spans="1:21" x14ac:dyDescent="0.25">
      <c r="A1802" s="2">
        <v>79</v>
      </c>
      <c r="B1802" s="2" t="s">
        <v>126</v>
      </c>
      <c r="C1802" s="2" t="s">
        <v>3</v>
      </c>
      <c r="D1802" s="2">
        <v>1</v>
      </c>
      <c r="E1802" s="2" t="s">
        <v>8</v>
      </c>
      <c r="F1802" s="2">
        <v>1</v>
      </c>
      <c r="G1802" s="2">
        <v>0</v>
      </c>
      <c r="H1802" s="2">
        <v>0</v>
      </c>
      <c r="I1802" s="2">
        <v>18</v>
      </c>
      <c r="J1802" s="2">
        <v>21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/>
      <c r="T1802" s="10">
        <v>40988</v>
      </c>
      <c r="U1802" s="2">
        <v>28</v>
      </c>
    </row>
    <row r="1803" spans="1:21" x14ac:dyDescent="0.25">
      <c r="A1803" s="2">
        <v>79</v>
      </c>
      <c r="B1803" s="2" t="s">
        <v>126</v>
      </c>
      <c r="C1803" s="2" t="s">
        <v>3</v>
      </c>
      <c r="D1803" s="2">
        <v>1</v>
      </c>
      <c r="E1803" s="2" t="s">
        <v>8</v>
      </c>
      <c r="F1803" s="2">
        <v>1</v>
      </c>
      <c r="G1803" s="2">
        <v>0</v>
      </c>
      <c r="H1803" s="2">
        <v>0</v>
      </c>
      <c r="I1803" s="2">
        <v>21</v>
      </c>
      <c r="J1803" s="2">
        <v>21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/>
      <c r="T1803" s="10">
        <v>40992</v>
      </c>
      <c r="U1803" s="2">
        <v>32</v>
      </c>
    </row>
    <row r="1804" spans="1:21" x14ac:dyDescent="0.25">
      <c r="A1804" s="2">
        <v>79</v>
      </c>
      <c r="B1804" s="2" t="s">
        <v>126</v>
      </c>
      <c r="C1804" s="2" t="s">
        <v>3</v>
      </c>
      <c r="D1804" s="2">
        <v>1</v>
      </c>
      <c r="E1804" s="2" t="s">
        <v>8</v>
      </c>
      <c r="F1804" s="2">
        <v>1</v>
      </c>
      <c r="G1804" s="2">
        <v>0</v>
      </c>
      <c r="H1804" s="2">
        <v>0</v>
      </c>
      <c r="I1804" s="2">
        <v>21</v>
      </c>
      <c r="J1804" s="2">
        <v>21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/>
      <c r="T1804" s="10">
        <v>40996</v>
      </c>
      <c r="U1804" s="2">
        <v>36</v>
      </c>
    </row>
    <row r="1805" spans="1:21" x14ac:dyDescent="0.25">
      <c r="A1805" s="2">
        <v>79</v>
      </c>
      <c r="B1805" s="2" t="s">
        <v>126</v>
      </c>
      <c r="C1805" s="2" t="s">
        <v>3</v>
      </c>
      <c r="D1805" s="2">
        <v>1</v>
      </c>
      <c r="E1805" s="2" t="s">
        <v>8</v>
      </c>
      <c r="F1805" s="2">
        <v>1</v>
      </c>
      <c r="G1805" s="2">
        <v>0</v>
      </c>
      <c r="H1805" s="2">
        <v>0</v>
      </c>
      <c r="I1805" s="2">
        <v>21</v>
      </c>
      <c r="J1805" s="2">
        <v>21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/>
      <c r="T1805" s="10">
        <v>41000</v>
      </c>
      <c r="U1805" s="2">
        <v>40</v>
      </c>
    </row>
    <row r="1806" spans="1:21" x14ac:dyDescent="0.25">
      <c r="A1806" s="2">
        <v>79</v>
      </c>
      <c r="B1806" s="2" t="s">
        <v>126</v>
      </c>
      <c r="C1806" s="2" t="s">
        <v>3</v>
      </c>
      <c r="D1806" s="2">
        <v>1</v>
      </c>
      <c r="E1806" s="2" t="s">
        <v>8</v>
      </c>
      <c r="F1806" s="2">
        <v>1</v>
      </c>
      <c r="G1806" s="2">
        <v>0</v>
      </c>
      <c r="H1806" s="2">
        <v>0</v>
      </c>
      <c r="I1806" s="2">
        <v>21</v>
      </c>
      <c r="J1806" s="2">
        <v>21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/>
      <c r="T1806" s="10">
        <v>41004</v>
      </c>
      <c r="U1806" s="2">
        <v>44</v>
      </c>
    </row>
    <row r="1807" spans="1:21" x14ac:dyDescent="0.25">
      <c r="A1807" s="2">
        <v>79</v>
      </c>
      <c r="B1807" s="2" t="s">
        <v>126</v>
      </c>
      <c r="C1807" s="2" t="s">
        <v>3</v>
      </c>
      <c r="D1807" s="2">
        <v>1</v>
      </c>
      <c r="E1807" s="2" t="s">
        <v>8</v>
      </c>
      <c r="F1807" s="2">
        <v>1</v>
      </c>
      <c r="G1807" s="2">
        <v>0</v>
      </c>
      <c r="H1807" s="2">
        <v>0</v>
      </c>
      <c r="I1807" s="2">
        <v>21</v>
      </c>
      <c r="J1807" s="2">
        <v>21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/>
      <c r="T1807" s="10">
        <v>41008</v>
      </c>
      <c r="U1807" s="2">
        <v>48</v>
      </c>
    </row>
    <row r="1808" spans="1:21" x14ac:dyDescent="0.25">
      <c r="A1808" s="2">
        <v>79</v>
      </c>
      <c r="B1808" s="2" t="s">
        <v>126</v>
      </c>
      <c r="C1808" s="2" t="s">
        <v>3</v>
      </c>
      <c r="D1808" s="2">
        <v>1</v>
      </c>
      <c r="E1808" s="2" t="s">
        <v>8</v>
      </c>
      <c r="F1808" s="2">
        <v>1</v>
      </c>
      <c r="G1808" s="2">
        <v>0</v>
      </c>
      <c r="H1808" s="2">
        <v>0</v>
      </c>
      <c r="I1808" s="2">
        <v>21</v>
      </c>
      <c r="J1808" s="2">
        <v>21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/>
      <c r="T1808" s="10">
        <v>41012</v>
      </c>
      <c r="U1808" s="2">
        <v>52</v>
      </c>
    </row>
    <row r="1809" spans="1:21" x14ac:dyDescent="0.25">
      <c r="A1809" s="2">
        <v>79</v>
      </c>
      <c r="B1809" s="2" t="s">
        <v>126</v>
      </c>
      <c r="C1809" s="2" t="s">
        <v>3</v>
      </c>
      <c r="D1809" s="2">
        <v>1</v>
      </c>
      <c r="E1809" s="2" t="s">
        <v>8</v>
      </c>
      <c r="F1809" s="2">
        <v>1</v>
      </c>
      <c r="G1809" s="2">
        <v>0</v>
      </c>
      <c r="H1809" s="2">
        <v>0</v>
      </c>
      <c r="I1809" s="2">
        <v>21</v>
      </c>
      <c r="J1809" s="2">
        <v>21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/>
      <c r="T1809" s="10">
        <v>41016</v>
      </c>
      <c r="U1809" s="2">
        <v>56</v>
      </c>
    </row>
    <row r="1810" spans="1:21" x14ac:dyDescent="0.25">
      <c r="A1810" s="2">
        <v>79</v>
      </c>
      <c r="B1810" s="2" t="s">
        <v>126</v>
      </c>
      <c r="C1810" s="2" t="s">
        <v>3</v>
      </c>
      <c r="D1810" s="2">
        <v>1</v>
      </c>
      <c r="E1810" s="2" t="s">
        <v>8</v>
      </c>
      <c r="F1810" s="2">
        <v>1</v>
      </c>
      <c r="G1810" s="2">
        <v>0</v>
      </c>
      <c r="H1810" s="2">
        <v>0</v>
      </c>
      <c r="I1810" s="2">
        <v>20</v>
      </c>
      <c r="J1810" s="2">
        <v>21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/>
      <c r="T1810" s="10">
        <v>41020</v>
      </c>
      <c r="U1810" s="2">
        <v>60</v>
      </c>
    </row>
    <row r="1811" spans="1:21" x14ac:dyDescent="0.25">
      <c r="A1811" s="2">
        <v>79</v>
      </c>
      <c r="B1811" s="2" t="s">
        <v>126</v>
      </c>
      <c r="C1811" s="2" t="s">
        <v>3</v>
      </c>
      <c r="D1811" s="2">
        <v>1</v>
      </c>
      <c r="E1811" s="2" t="s">
        <v>8</v>
      </c>
      <c r="F1811" s="2">
        <v>1</v>
      </c>
      <c r="G1811" s="2">
        <v>0</v>
      </c>
      <c r="H1811" s="2">
        <v>0</v>
      </c>
      <c r="I1811" s="2">
        <v>20</v>
      </c>
      <c r="J1811" s="2">
        <v>21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/>
      <c r="T1811" s="10">
        <v>41027</v>
      </c>
      <c r="U1811" s="2">
        <v>67</v>
      </c>
    </row>
    <row r="1812" spans="1:21" x14ac:dyDescent="0.25">
      <c r="A1812" s="2">
        <v>79</v>
      </c>
      <c r="B1812" s="2" t="s">
        <v>126</v>
      </c>
      <c r="C1812" s="2" t="s">
        <v>3</v>
      </c>
      <c r="D1812" s="2">
        <v>1</v>
      </c>
      <c r="E1812" s="2" t="s">
        <v>8</v>
      </c>
      <c r="F1812" s="2">
        <v>1</v>
      </c>
      <c r="G1812" s="2">
        <v>0</v>
      </c>
      <c r="H1812" s="2">
        <v>0</v>
      </c>
      <c r="I1812" s="2">
        <v>19</v>
      </c>
      <c r="J1812" s="2">
        <v>21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/>
      <c r="T1812" s="10">
        <v>41034</v>
      </c>
      <c r="U1812" s="2">
        <v>74</v>
      </c>
    </row>
    <row r="1813" spans="1:21" x14ac:dyDescent="0.25">
      <c r="A1813" s="2">
        <v>79</v>
      </c>
      <c r="B1813" s="2" t="s">
        <v>126</v>
      </c>
      <c r="C1813" s="2" t="s">
        <v>3</v>
      </c>
      <c r="D1813" s="2">
        <v>1</v>
      </c>
      <c r="E1813" s="2" t="s">
        <v>8</v>
      </c>
      <c r="F1813" s="2">
        <v>1</v>
      </c>
      <c r="G1813" s="2">
        <v>0</v>
      </c>
      <c r="H1813" s="2">
        <v>0</v>
      </c>
      <c r="I1813" s="2">
        <v>19</v>
      </c>
      <c r="J1813" s="2">
        <v>21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/>
      <c r="T1813" s="10">
        <v>41041</v>
      </c>
      <c r="U1813" s="2">
        <v>81</v>
      </c>
    </row>
    <row r="1814" spans="1:21" x14ac:dyDescent="0.25">
      <c r="A1814" s="2">
        <v>79</v>
      </c>
      <c r="B1814" s="2" t="s">
        <v>126</v>
      </c>
      <c r="C1814" s="2" t="s">
        <v>3</v>
      </c>
      <c r="D1814" s="2">
        <v>1</v>
      </c>
      <c r="E1814" s="2" t="s">
        <v>8</v>
      </c>
      <c r="F1814" s="2">
        <v>1</v>
      </c>
      <c r="G1814" s="2">
        <v>0</v>
      </c>
      <c r="H1814" s="2">
        <v>0</v>
      </c>
      <c r="I1814" s="2">
        <v>19</v>
      </c>
      <c r="J1814" s="2">
        <v>21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/>
      <c r="T1814" s="10">
        <v>41048</v>
      </c>
      <c r="U1814" s="2">
        <v>88</v>
      </c>
    </row>
    <row r="1815" spans="1:21" x14ac:dyDescent="0.25">
      <c r="A1815" s="2">
        <v>79</v>
      </c>
      <c r="B1815" s="2" t="s">
        <v>126</v>
      </c>
      <c r="C1815" s="2" t="s">
        <v>3</v>
      </c>
      <c r="D1815" s="2">
        <v>1</v>
      </c>
      <c r="E1815" s="2" t="s">
        <v>8</v>
      </c>
      <c r="F1815" s="2">
        <v>1</v>
      </c>
      <c r="G1815" s="2">
        <v>0</v>
      </c>
      <c r="H1815" s="2">
        <v>0</v>
      </c>
      <c r="I1815" s="2">
        <v>19</v>
      </c>
      <c r="J1815" s="2">
        <v>21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/>
      <c r="T1815" s="10">
        <v>41055</v>
      </c>
      <c r="U1815" s="2">
        <v>95</v>
      </c>
    </row>
    <row r="1816" spans="1:21" x14ac:dyDescent="0.25">
      <c r="A1816" s="2">
        <v>79</v>
      </c>
      <c r="B1816" s="2" t="s">
        <v>126</v>
      </c>
      <c r="C1816" s="2" t="s">
        <v>3</v>
      </c>
      <c r="D1816" s="2">
        <v>1</v>
      </c>
      <c r="E1816" s="2" t="s">
        <v>8</v>
      </c>
      <c r="F1816" s="2">
        <v>1</v>
      </c>
      <c r="G1816" s="2">
        <v>0</v>
      </c>
      <c r="H1816" s="2">
        <v>0</v>
      </c>
      <c r="I1816" s="2">
        <v>19</v>
      </c>
      <c r="J1816" s="2">
        <v>21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/>
      <c r="T1816" s="10">
        <v>41062</v>
      </c>
      <c r="U1816" s="2">
        <v>102</v>
      </c>
    </row>
    <row r="1817" spans="1:21" x14ac:dyDescent="0.25">
      <c r="A1817" s="2">
        <v>79</v>
      </c>
      <c r="B1817" s="2" t="s">
        <v>126</v>
      </c>
      <c r="C1817" s="2" t="s">
        <v>3</v>
      </c>
      <c r="D1817" s="2">
        <v>1</v>
      </c>
      <c r="E1817" s="2" t="s">
        <v>8</v>
      </c>
      <c r="F1817" s="2">
        <v>1</v>
      </c>
      <c r="G1817" s="2">
        <v>0</v>
      </c>
      <c r="H1817" s="2">
        <v>0</v>
      </c>
      <c r="I1817" s="2">
        <v>16</v>
      </c>
      <c r="J1817" s="2">
        <v>21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/>
      <c r="T1817" s="10">
        <v>41069</v>
      </c>
      <c r="U1817" s="2">
        <v>109</v>
      </c>
    </row>
    <row r="1818" spans="1:21" x14ac:dyDescent="0.25">
      <c r="A1818" s="2">
        <v>79</v>
      </c>
      <c r="B1818" s="2" t="s">
        <v>126</v>
      </c>
      <c r="C1818" s="2" t="s">
        <v>3</v>
      </c>
      <c r="D1818" s="2">
        <v>1</v>
      </c>
      <c r="E1818" s="2" t="s">
        <v>8</v>
      </c>
      <c r="F1818" s="2">
        <v>1</v>
      </c>
      <c r="G1818" s="2">
        <v>0</v>
      </c>
      <c r="H1818" s="2">
        <v>0</v>
      </c>
      <c r="I1818" s="2">
        <v>15</v>
      </c>
      <c r="J1818" s="2">
        <v>21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/>
      <c r="T1818" s="10">
        <v>41076</v>
      </c>
      <c r="U1818" s="2">
        <v>116</v>
      </c>
    </row>
    <row r="1819" spans="1:21" x14ac:dyDescent="0.25">
      <c r="A1819" s="2">
        <v>80</v>
      </c>
      <c r="B1819" s="2" t="s">
        <v>127</v>
      </c>
      <c r="C1819" s="2" t="s">
        <v>3</v>
      </c>
      <c r="D1819" s="2">
        <v>1</v>
      </c>
      <c r="E1819" s="2" t="s">
        <v>8</v>
      </c>
      <c r="F1819" s="2">
        <v>2</v>
      </c>
      <c r="G1819" s="2">
        <v>0</v>
      </c>
      <c r="H1819" s="2">
        <v>0</v>
      </c>
      <c r="I1819" s="2">
        <v>0</v>
      </c>
      <c r="J1819" s="2">
        <v>21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/>
      <c r="T1819" s="10">
        <v>40964</v>
      </c>
      <c r="U1819" s="2">
        <v>4</v>
      </c>
    </row>
    <row r="1820" spans="1:21" x14ac:dyDescent="0.25">
      <c r="A1820" s="2">
        <v>80</v>
      </c>
      <c r="B1820" s="2" t="s">
        <v>127</v>
      </c>
      <c r="C1820" s="2" t="s">
        <v>3</v>
      </c>
      <c r="D1820" s="2">
        <v>1</v>
      </c>
      <c r="E1820" s="2" t="s">
        <v>8</v>
      </c>
      <c r="F1820" s="2">
        <v>2</v>
      </c>
      <c r="G1820" s="2">
        <v>0</v>
      </c>
      <c r="H1820" s="2">
        <v>0</v>
      </c>
      <c r="I1820" s="2">
        <v>0</v>
      </c>
      <c r="J1820" s="2">
        <v>21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/>
      <c r="T1820" s="10">
        <v>40968</v>
      </c>
      <c r="U1820" s="2">
        <v>8</v>
      </c>
    </row>
    <row r="1821" spans="1:21" x14ac:dyDescent="0.25">
      <c r="A1821" s="2">
        <v>80</v>
      </c>
      <c r="B1821" s="2" t="s">
        <v>127</v>
      </c>
      <c r="C1821" s="2" t="s">
        <v>3</v>
      </c>
      <c r="D1821" s="2">
        <v>1</v>
      </c>
      <c r="E1821" s="2" t="s">
        <v>8</v>
      </c>
      <c r="F1821" s="2">
        <v>2</v>
      </c>
      <c r="G1821" s="2">
        <v>0</v>
      </c>
      <c r="H1821" s="2">
        <v>0</v>
      </c>
      <c r="I1821" s="2">
        <v>5</v>
      </c>
      <c r="J1821" s="2">
        <v>21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/>
      <c r="T1821" s="10">
        <v>40972</v>
      </c>
      <c r="U1821" s="2">
        <v>12</v>
      </c>
    </row>
    <row r="1822" spans="1:21" x14ac:dyDescent="0.25">
      <c r="A1822" s="2">
        <v>80</v>
      </c>
      <c r="B1822" s="2" t="s">
        <v>127</v>
      </c>
      <c r="C1822" s="2" t="s">
        <v>3</v>
      </c>
      <c r="D1822" s="2">
        <v>1</v>
      </c>
      <c r="E1822" s="2" t="s">
        <v>8</v>
      </c>
      <c r="F1822" s="2">
        <v>2</v>
      </c>
      <c r="G1822" s="2">
        <v>0</v>
      </c>
      <c r="H1822" s="2">
        <v>0</v>
      </c>
      <c r="I1822" s="2">
        <v>5</v>
      </c>
      <c r="J1822" s="2">
        <v>21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/>
      <c r="T1822" s="10">
        <v>40976</v>
      </c>
      <c r="U1822" s="2">
        <v>16</v>
      </c>
    </row>
    <row r="1823" spans="1:21" x14ac:dyDescent="0.25">
      <c r="A1823" s="2">
        <v>80</v>
      </c>
      <c r="B1823" s="2" t="s">
        <v>127</v>
      </c>
      <c r="C1823" s="2" t="s">
        <v>3</v>
      </c>
      <c r="D1823" s="2">
        <v>1</v>
      </c>
      <c r="E1823" s="2" t="s">
        <v>8</v>
      </c>
      <c r="F1823" s="2">
        <v>2</v>
      </c>
      <c r="G1823" s="2">
        <v>0</v>
      </c>
      <c r="H1823" s="2">
        <v>0</v>
      </c>
      <c r="I1823" s="2">
        <v>9</v>
      </c>
      <c r="J1823" s="2">
        <v>21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/>
      <c r="T1823" s="10">
        <v>40980</v>
      </c>
      <c r="U1823" s="2">
        <v>20</v>
      </c>
    </row>
    <row r="1824" spans="1:21" x14ac:dyDescent="0.25">
      <c r="A1824" s="2">
        <v>80</v>
      </c>
      <c r="B1824" s="2" t="s">
        <v>127</v>
      </c>
      <c r="C1824" s="2" t="s">
        <v>3</v>
      </c>
      <c r="D1824" s="2">
        <v>1</v>
      </c>
      <c r="E1824" s="2" t="s">
        <v>8</v>
      </c>
      <c r="F1824" s="2">
        <v>2</v>
      </c>
      <c r="G1824" s="2">
        <v>0</v>
      </c>
      <c r="H1824" s="2">
        <v>0</v>
      </c>
      <c r="I1824" s="2">
        <v>12</v>
      </c>
      <c r="J1824" s="2">
        <v>21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/>
      <c r="T1824" s="10">
        <v>40984</v>
      </c>
      <c r="U1824" s="2">
        <v>24</v>
      </c>
    </row>
    <row r="1825" spans="1:21" x14ac:dyDescent="0.25">
      <c r="A1825" s="2">
        <v>80</v>
      </c>
      <c r="B1825" s="2" t="s">
        <v>127</v>
      </c>
      <c r="C1825" s="2" t="s">
        <v>3</v>
      </c>
      <c r="D1825" s="2">
        <v>1</v>
      </c>
      <c r="E1825" s="2" t="s">
        <v>8</v>
      </c>
      <c r="F1825" s="2">
        <v>2</v>
      </c>
      <c r="G1825" s="2">
        <v>0</v>
      </c>
      <c r="H1825" s="2">
        <v>0</v>
      </c>
      <c r="I1825" s="2">
        <v>18</v>
      </c>
      <c r="J1825" s="2">
        <v>21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/>
      <c r="T1825" s="10">
        <v>40988</v>
      </c>
      <c r="U1825" s="2">
        <v>28</v>
      </c>
    </row>
    <row r="1826" spans="1:21" x14ac:dyDescent="0.25">
      <c r="A1826" s="2">
        <v>80</v>
      </c>
      <c r="B1826" s="2" t="s">
        <v>127</v>
      </c>
      <c r="C1826" s="2" t="s">
        <v>3</v>
      </c>
      <c r="D1826" s="2">
        <v>1</v>
      </c>
      <c r="E1826" s="2" t="s">
        <v>8</v>
      </c>
      <c r="F1826" s="2">
        <v>2</v>
      </c>
      <c r="G1826" s="2">
        <v>0</v>
      </c>
      <c r="H1826" s="2">
        <v>0</v>
      </c>
      <c r="I1826" s="2">
        <v>21</v>
      </c>
      <c r="J1826" s="2">
        <v>21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/>
      <c r="T1826" s="10">
        <v>40992</v>
      </c>
      <c r="U1826" s="2">
        <v>32</v>
      </c>
    </row>
    <row r="1827" spans="1:21" x14ac:dyDescent="0.25">
      <c r="A1827" s="2">
        <v>80</v>
      </c>
      <c r="B1827" s="2" t="s">
        <v>127</v>
      </c>
      <c r="C1827" s="2" t="s">
        <v>3</v>
      </c>
      <c r="D1827" s="2">
        <v>1</v>
      </c>
      <c r="E1827" s="2" t="s">
        <v>8</v>
      </c>
      <c r="F1827" s="2">
        <v>2</v>
      </c>
      <c r="G1827" s="2">
        <v>0</v>
      </c>
      <c r="H1827" s="2">
        <v>0</v>
      </c>
      <c r="I1827" s="2">
        <v>21</v>
      </c>
      <c r="J1827" s="2">
        <v>21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/>
      <c r="T1827" s="10">
        <v>40996</v>
      </c>
      <c r="U1827" s="2">
        <v>36</v>
      </c>
    </row>
    <row r="1828" spans="1:21" x14ac:dyDescent="0.25">
      <c r="A1828" s="2">
        <v>80</v>
      </c>
      <c r="B1828" s="2" t="s">
        <v>127</v>
      </c>
      <c r="C1828" s="2" t="s">
        <v>3</v>
      </c>
      <c r="D1828" s="2">
        <v>1</v>
      </c>
      <c r="E1828" s="2" t="s">
        <v>8</v>
      </c>
      <c r="F1828" s="2">
        <v>2</v>
      </c>
      <c r="G1828" s="2">
        <v>0</v>
      </c>
      <c r="H1828" s="2">
        <v>0</v>
      </c>
      <c r="I1828" s="2">
        <v>21</v>
      </c>
      <c r="J1828" s="2">
        <v>21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/>
      <c r="T1828" s="10">
        <v>41000</v>
      </c>
      <c r="U1828" s="2">
        <v>40</v>
      </c>
    </row>
    <row r="1829" spans="1:21" x14ac:dyDescent="0.25">
      <c r="A1829" s="2">
        <v>80</v>
      </c>
      <c r="B1829" s="2" t="s">
        <v>127</v>
      </c>
      <c r="C1829" s="2" t="s">
        <v>3</v>
      </c>
      <c r="D1829" s="2">
        <v>1</v>
      </c>
      <c r="E1829" s="2" t="s">
        <v>8</v>
      </c>
      <c r="F1829" s="2">
        <v>2</v>
      </c>
      <c r="G1829" s="2">
        <v>0</v>
      </c>
      <c r="H1829" s="2">
        <v>0</v>
      </c>
      <c r="I1829" s="2">
        <v>21</v>
      </c>
      <c r="J1829" s="2">
        <v>21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/>
      <c r="T1829" s="10">
        <v>41004</v>
      </c>
      <c r="U1829" s="2">
        <v>44</v>
      </c>
    </row>
    <row r="1830" spans="1:21" x14ac:dyDescent="0.25">
      <c r="A1830" s="2">
        <v>80</v>
      </c>
      <c r="B1830" s="2" t="s">
        <v>127</v>
      </c>
      <c r="C1830" s="2" t="s">
        <v>3</v>
      </c>
      <c r="D1830" s="2">
        <v>1</v>
      </c>
      <c r="E1830" s="2" t="s">
        <v>8</v>
      </c>
      <c r="F1830" s="2">
        <v>2</v>
      </c>
      <c r="G1830" s="2">
        <v>0</v>
      </c>
      <c r="H1830" s="2">
        <v>0</v>
      </c>
      <c r="I1830" s="2">
        <v>21</v>
      </c>
      <c r="J1830" s="2">
        <v>21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/>
      <c r="T1830" s="10">
        <v>41008</v>
      </c>
      <c r="U1830" s="2">
        <v>48</v>
      </c>
    </row>
    <row r="1831" spans="1:21" x14ac:dyDescent="0.25">
      <c r="A1831" s="2">
        <v>80</v>
      </c>
      <c r="B1831" s="2" t="s">
        <v>127</v>
      </c>
      <c r="C1831" s="2" t="s">
        <v>3</v>
      </c>
      <c r="D1831" s="2">
        <v>1</v>
      </c>
      <c r="E1831" s="2" t="s">
        <v>8</v>
      </c>
      <c r="F1831" s="2">
        <v>2</v>
      </c>
      <c r="G1831" s="2">
        <v>0</v>
      </c>
      <c r="H1831" s="2">
        <v>0</v>
      </c>
      <c r="I1831" s="2">
        <v>21</v>
      </c>
      <c r="J1831" s="2">
        <v>21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/>
      <c r="T1831" s="10">
        <v>41012</v>
      </c>
      <c r="U1831" s="2">
        <v>52</v>
      </c>
    </row>
    <row r="1832" spans="1:21" x14ac:dyDescent="0.25">
      <c r="A1832" s="2">
        <v>80</v>
      </c>
      <c r="B1832" s="2" t="s">
        <v>127</v>
      </c>
      <c r="C1832" s="2" t="s">
        <v>3</v>
      </c>
      <c r="D1832" s="2">
        <v>1</v>
      </c>
      <c r="E1832" s="2" t="s">
        <v>8</v>
      </c>
      <c r="F1832" s="2">
        <v>2</v>
      </c>
      <c r="G1832" s="2">
        <v>0</v>
      </c>
      <c r="H1832" s="2">
        <v>0</v>
      </c>
      <c r="I1832" s="2">
        <v>21</v>
      </c>
      <c r="J1832" s="2">
        <v>21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/>
      <c r="T1832" s="10">
        <v>41016</v>
      </c>
      <c r="U1832" s="2">
        <v>56</v>
      </c>
    </row>
    <row r="1833" spans="1:21" x14ac:dyDescent="0.25">
      <c r="A1833" s="2">
        <v>80</v>
      </c>
      <c r="B1833" s="2" t="s">
        <v>127</v>
      </c>
      <c r="C1833" s="2" t="s">
        <v>3</v>
      </c>
      <c r="D1833" s="2">
        <v>1</v>
      </c>
      <c r="E1833" s="2" t="s">
        <v>8</v>
      </c>
      <c r="F1833" s="2">
        <v>2</v>
      </c>
      <c r="G1833" s="2">
        <v>0</v>
      </c>
      <c r="H1833" s="2">
        <v>0</v>
      </c>
      <c r="I1833" s="2">
        <v>21</v>
      </c>
      <c r="J1833" s="2">
        <v>21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/>
      <c r="T1833" s="10">
        <v>41020</v>
      </c>
      <c r="U1833" s="2">
        <v>60</v>
      </c>
    </row>
    <row r="1834" spans="1:21" x14ac:dyDescent="0.25">
      <c r="A1834" s="2">
        <v>80</v>
      </c>
      <c r="B1834" s="2" t="s">
        <v>127</v>
      </c>
      <c r="C1834" s="2" t="s">
        <v>3</v>
      </c>
      <c r="D1834" s="2">
        <v>1</v>
      </c>
      <c r="E1834" s="2" t="s">
        <v>8</v>
      </c>
      <c r="F1834" s="2">
        <v>2</v>
      </c>
      <c r="G1834" s="2">
        <v>0</v>
      </c>
      <c r="H1834" s="2">
        <v>0</v>
      </c>
      <c r="I1834" s="2">
        <v>21</v>
      </c>
      <c r="J1834" s="2">
        <v>21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/>
      <c r="T1834" s="10">
        <v>41027</v>
      </c>
      <c r="U1834" s="2">
        <v>67</v>
      </c>
    </row>
    <row r="1835" spans="1:21" x14ac:dyDescent="0.25">
      <c r="A1835" s="2">
        <v>80</v>
      </c>
      <c r="B1835" s="2" t="s">
        <v>127</v>
      </c>
      <c r="C1835" s="2" t="s">
        <v>3</v>
      </c>
      <c r="D1835" s="2">
        <v>1</v>
      </c>
      <c r="E1835" s="2" t="s">
        <v>8</v>
      </c>
      <c r="F1835" s="2">
        <v>2</v>
      </c>
      <c r="G1835" s="2">
        <v>0</v>
      </c>
      <c r="H1835" s="2">
        <v>0</v>
      </c>
      <c r="I1835" s="2">
        <v>21</v>
      </c>
      <c r="J1835" s="2">
        <v>21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/>
      <c r="T1835" s="10">
        <v>41034</v>
      </c>
      <c r="U1835" s="2">
        <v>74</v>
      </c>
    </row>
    <row r="1836" spans="1:21" x14ac:dyDescent="0.25">
      <c r="A1836" s="2">
        <v>80</v>
      </c>
      <c r="B1836" s="2" t="s">
        <v>127</v>
      </c>
      <c r="C1836" s="2" t="s">
        <v>3</v>
      </c>
      <c r="D1836" s="2">
        <v>1</v>
      </c>
      <c r="E1836" s="2" t="s">
        <v>8</v>
      </c>
      <c r="F1836" s="2">
        <v>2</v>
      </c>
      <c r="G1836" s="2">
        <v>0</v>
      </c>
      <c r="H1836" s="2">
        <v>0</v>
      </c>
      <c r="I1836" s="2">
        <v>21</v>
      </c>
      <c r="J1836" s="2">
        <v>21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/>
      <c r="T1836" s="10">
        <v>41041</v>
      </c>
      <c r="U1836" s="2">
        <v>81</v>
      </c>
    </row>
    <row r="1837" spans="1:21" x14ac:dyDescent="0.25">
      <c r="A1837" s="2">
        <v>80</v>
      </c>
      <c r="B1837" s="2" t="s">
        <v>127</v>
      </c>
      <c r="C1837" s="2" t="s">
        <v>3</v>
      </c>
      <c r="D1837" s="2">
        <v>1</v>
      </c>
      <c r="E1837" s="2" t="s">
        <v>8</v>
      </c>
      <c r="F1837" s="2">
        <v>2</v>
      </c>
      <c r="G1837" s="2">
        <v>0</v>
      </c>
      <c r="H1837" s="2">
        <v>0</v>
      </c>
      <c r="I1837" s="2">
        <v>21</v>
      </c>
      <c r="J1837" s="2">
        <v>21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/>
      <c r="T1837" s="10">
        <v>41048</v>
      </c>
      <c r="U1837" s="2">
        <v>88</v>
      </c>
    </row>
    <row r="1838" spans="1:21" x14ac:dyDescent="0.25">
      <c r="A1838" s="2">
        <v>80</v>
      </c>
      <c r="B1838" s="2" t="s">
        <v>127</v>
      </c>
      <c r="C1838" s="2" t="s">
        <v>3</v>
      </c>
      <c r="D1838" s="2">
        <v>1</v>
      </c>
      <c r="E1838" s="2" t="s">
        <v>8</v>
      </c>
      <c r="F1838" s="2">
        <v>2</v>
      </c>
      <c r="G1838" s="2">
        <v>0</v>
      </c>
      <c r="H1838" s="2">
        <v>0</v>
      </c>
      <c r="I1838" s="2">
        <v>21</v>
      </c>
      <c r="J1838" s="2">
        <v>21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/>
      <c r="T1838" s="10">
        <v>41055</v>
      </c>
      <c r="U1838" s="2">
        <v>95</v>
      </c>
    </row>
    <row r="1839" spans="1:21" x14ac:dyDescent="0.25">
      <c r="A1839" s="2">
        <v>80</v>
      </c>
      <c r="B1839" s="2" t="s">
        <v>127</v>
      </c>
      <c r="C1839" s="2" t="s">
        <v>3</v>
      </c>
      <c r="D1839" s="2">
        <v>1</v>
      </c>
      <c r="E1839" s="2" t="s">
        <v>8</v>
      </c>
      <c r="F1839" s="2">
        <v>2</v>
      </c>
      <c r="G1839" s="2">
        <v>0</v>
      </c>
      <c r="H1839" s="2">
        <v>0</v>
      </c>
      <c r="I1839" s="2">
        <v>21</v>
      </c>
      <c r="J1839" s="2">
        <v>21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/>
      <c r="T1839" s="10">
        <v>41062</v>
      </c>
      <c r="U1839" s="2">
        <v>102</v>
      </c>
    </row>
    <row r="1840" spans="1:21" x14ac:dyDescent="0.25">
      <c r="A1840" s="2">
        <v>80</v>
      </c>
      <c r="B1840" s="2" t="s">
        <v>127</v>
      </c>
      <c r="C1840" s="2" t="s">
        <v>3</v>
      </c>
      <c r="D1840" s="2">
        <v>1</v>
      </c>
      <c r="E1840" s="2" t="s">
        <v>8</v>
      </c>
      <c r="F1840" s="2">
        <v>2</v>
      </c>
      <c r="G1840" s="2">
        <v>0</v>
      </c>
      <c r="H1840" s="2">
        <v>0</v>
      </c>
      <c r="I1840" s="2">
        <v>18</v>
      </c>
      <c r="J1840" s="2">
        <v>21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/>
      <c r="T1840" s="10">
        <v>41069</v>
      </c>
      <c r="U1840" s="2">
        <v>109</v>
      </c>
    </row>
    <row r="1841" spans="1:21" x14ac:dyDescent="0.25">
      <c r="A1841" s="2">
        <v>80</v>
      </c>
      <c r="B1841" s="2" t="s">
        <v>127</v>
      </c>
      <c r="C1841" s="2" t="s">
        <v>3</v>
      </c>
      <c r="D1841" s="2">
        <v>1</v>
      </c>
      <c r="E1841" s="2" t="s">
        <v>8</v>
      </c>
      <c r="F1841" s="2">
        <v>2</v>
      </c>
      <c r="G1841" s="2">
        <v>0</v>
      </c>
      <c r="H1841" s="2">
        <v>0</v>
      </c>
      <c r="I1841" s="2">
        <v>18</v>
      </c>
      <c r="J1841" s="2">
        <v>21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/>
      <c r="T1841" s="10">
        <v>41076</v>
      </c>
      <c r="U1841" s="2">
        <v>116</v>
      </c>
    </row>
    <row r="1842" spans="1:21" x14ac:dyDescent="0.25">
      <c r="A1842" s="2">
        <v>81</v>
      </c>
      <c r="B1842" s="2" t="s">
        <v>128</v>
      </c>
      <c r="C1842" s="2" t="s">
        <v>3</v>
      </c>
      <c r="D1842" s="2">
        <v>1</v>
      </c>
      <c r="E1842" s="2" t="s">
        <v>8</v>
      </c>
      <c r="F1842" s="2">
        <v>3</v>
      </c>
      <c r="G1842" s="2">
        <v>0</v>
      </c>
      <c r="H1842" s="2">
        <v>0</v>
      </c>
      <c r="I1842" s="2">
        <v>0</v>
      </c>
      <c r="J1842" s="2">
        <v>21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/>
      <c r="T1842" s="10">
        <v>40964</v>
      </c>
      <c r="U1842" s="2">
        <v>4</v>
      </c>
    </row>
    <row r="1843" spans="1:21" x14ac:dyDescent="0.25">
      <c r="A1843" s="2">
        <v>81</v>
      </c>
      <c r="B1843" s="2" t="s">
        <v>128</v>
      </c>
      <c r="C1843" s="2" t="s">
        <v>3</v>
      </c>
      <c r="D1843" s="2">
        <v>1</v>
      </c>
      <c r="E1843" s="2" t="s">
        <v>8</v>
      </c>
      <c r="F1843" s="2">
        <v>3</v>
      </c>
      <c r="G1843" s="2">
        <v>0</v>
      </c>
      <c r="H1843" s="2">
        <v>0</v>
      </c>
      <c r="I1843" s="2">
        <v>0</v>
      </c>
      <c r="J1843" s="2">
        <v>21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/>
      <c r="T1843" s="10">
        <v>40968</v>
      </c>
      <c r="U1843" s="2">
        <v>8</v>
      </c>
    </row>
    <row r="1844" spans="1:21" x14ac:dyDescent="0.25">
      <c r="A1844" s="2">
        <v>81</v>
      </c>
      <c r="B1844" s="2" t="s">
        <v>128</v>
      </c>
      <c r="C1844" s="2" t="s">
        <v>3</v>
      </c>
      <c r="D1844" s="2">
        <v>1</v>
      </c>
      <c r="E1844" s="2" t="s">
        <v>8</v>
      </c>
      <c r="F1844" s="2">
        <v>3</v>
      </c>
      <c r="G1844" s="2">
        <v>0</v>
      </c>
      <c r="H1844" s="2">
        <v>0</v>
      </c>
      <c r="I1844" s="2">
        <v>1</v>
      </c>
      <c r="J1844" s="2">
        <v>21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/>
      <c r="T1844" s="10">
        <v>40972</v>
      </c>
      <c r="U1844" s="2">
        <v>12</v>
      </c>
    </row>
    <row r="1845" spans="1:21" x14ac:dyDescent="0.25">
      <c r="A1845" s="2">
        <v>81</v>
      </c>
      <c r="B1845" s="2" t="s">
        <v>128</v>
      </c>
      <c r="C1845" s="2" t="s">
        <v>3</v>
      </c>
      <c r="D1845" s="2">
        <v>1</v>
      </c>
      <c r="E1845" s="2" t="s">
        <v>8</v>
      </c>
      <c r="F1845" s="2">
        <v>3</v>
      </c>
      <c r="G1845" s="2">
        <v>0</v>
      </c>
      <c r="H1845" s="2">
        <v>0</v>
      </c>
      <c r="I1845" s="2">
        <v>8</v>
      </c>
      <c r="J1845" s="2">
        <v>21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/>
      <c r="T1845" s="10">
        <v>40976</v>
      </c>
      <c r="U1845" s="2">
        <v>16</v>
      </c>
    </row>
    <row r="1846" spans="1:21" x14ac:dyDescent="0.25">
      <c r="A1846" s="2">
        <v>81</v>
      </c>
      <c r="B1846" s="2" t="s">
        <v>128</v>
      </c>
      <c r="C1846" s="2" t="s">
        <v>3</v>
      </c>
      <c r="D1846" s="2">
        <v>1</v>
      </c>
      <c r="E1846" s="2" t="s">
        <v>8</v>
      </c>
      <c r="F1846" s="2">
        <v>3</v>
      </c>
      <c r="G1846" s="2">
        <v>0</v>
      </c>
      <c r="H1846" s="2">
        <v>0</v>
      </c>
      <c r="I1846" s="2">
        <v>8</v>
      </c>
      <c r="J1846" s="2">
        <v>21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/>
      <c r="T1846" s="10">
        <v>40980</v>
      </c>
      <c r="U1846" s="2">
        <v>20</v>
      </c>
    </row>
    <row r="1847" spans="1:21" x14ac:dyDescent="0.25">
      <c r="A1847" s="2">
        <v>81</v>
      </c>
      <c r="B1847" s="2" t="s">
        <v>128</v>
      </c>
      <c r="C1847" s="2" t="s">
        <v>3</v>
      </c>
      <c r="D1847" s="2">
        <v>1</v>
      </c>
      <c r="E1847" s="2" t="s">
        <v>8</v>
      </c>
      <c r="F1847" s="2">
        <v>3</v>
      </c>
      <c r="G1847" s="2">
        <v>0</v>
      </c>
      <c r="H1847" s="2">
        <v>0</v>
      </c>
      <c r="I1847" s="2">
        <v>13</v>
      </c>
      <c r="J1847" s="2">
        <v>21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/>
      <c r="T1847" s="10">
        <v>40984</v>
      </c>
      <c r="U1847" s="2">
        <v>24</v>
      </c>
    </row>
    <row r="1848" spans="1:21" x14ac:dyDescent="0.25">
      <c r="A1848" s="2">
        <v>81</v>
      </c>
      <c r="B1848" s="2" t="s">
        <v>128</v>
      </c>
      <c r="C1848" s="2" t="s">
        <v>3</v>
      </c>
      <c r="D1848" s="2">
        <v>1</v>
      </c>
      <c r="E1848" s="2" t="s">
        <v>8</v>
      </c>
      <c r="F1848" s="2">
        <v>3</v>
      </c>
      <c r="G1848" s="2">
        <v>0</v>
      </c>
      <c r="H1848" s="2">
        <v>0</v>
      </c>
      <c r="I1848" s="2">
        <v>16</v>
      </c>
      <c r="J1848" s="2">
        <v>21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/>
      <c r="T1848" s="10">
        <v>40988</v>
      </c>
      <c r="U1848" s="2">
        <v>28</v>
      </c>
    </row>
    <row r="1849" spans="1:21" x14ac:dyDescent="0.25">
      <c r="A1849" s="2">
        <v>81</v>
      </c>
      <c r="B1849" s="2" t="s">
        <v>128</v>
      </c>
      <c r="C1849" s="2" t="s">
        <v>3</v>
      </c>
      <c r="D1849" s="2">
        <v>1</v>
      </c>
      <c r="E1849" s="2" t="s">
        <v>8</v>
      </c>
      <c r="F1849" s="2">
        <v>3</v>
      </c>
      <c r="G1849" s="2">
        <v>0</v>
      </c>
      <c r="H1849" s="2">
        <v>0</v>
      </c>
      <c r="I1849" s="2">
        <v>11</v>
      </c>
      <c r="J1849" s="2">
        <v>21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/>
      <c r="T1849" s="10">
        <v>40992</v>
      </c>
      <c r="U1849" s="2">
        <v>32</v>
      </c>
    </row>
    <row r="1850" spans="1:21" x14ac:dyDescent="0.25">
      <c r="A1850" s="2">
        <v>81</v>
      </c>
      <c r="B1850" s="2" t="s">
        <v>128</v>
      </c>
      <c r="C1850" s="2" t="s">
        <v>3</v>
      </c>
      <c r="D1850" s="2">
        <v>1</v>
      </c>
      <c r="E1850" s="2" t="s">
        <v>8</v>
      </c>
      <c r="F1850" s="2">
        <v>3</v>
      </c>
      <c r="G1850" s="2">
        <v>0</v>
      </c>
      <c r="H1850" s="2">
        <v>0</v>
      </c>
      <c r="I1850" s="2">
        <v>10</v>
      </c>
      <c r="J1850" s="2">
        <v>21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/>
      <c r="T1850" s="10">
        <v>40996</v>
      </c>
      <c r="U1850" s="2">
        <v>36</v>
      </c>
    </row>
    <row r="1851" spans="1:21" x14ac:dyDescent="0.25">
      <c r="A1851" s="2">
        <v>81</v>
      </c>
      <c r="B1851" s="2" t="s">
        <v>128</v>
      </c>
      <c r="C1851" s="2" t="s">
        <v>3</v>
      </c>
      <c r="D1851" s="2">
        <v>1</v>
      </c>
      <c r="E1851" s="2" t="s">
        <v>8</v>
      </c>
      <c r="F1851" s="2">
        <v>3</v>
      </c>
      <c r="G1851" s="2">
        <v>0</v>
      </c>
      <c r="H1851" s="2">
        <v>0</v>
      </c>
      <c r="I1851" s="2">
        <v>9</v>
      </c>
      <c r="J1851" s="2">
        <v>21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/>
      <c r="T1851" s="10">
        <v>41000</v>
      </c>
      <c r="U1851" s="2">
        <v>40</v>
      </c>
    </row>
    <row r="1852" spans="1:21" x14ac:dyDescent="0.25">
      <c r="A1852" s="2">
        <v>81</v>
      </c>
      <c r="B1852" s="2" t="s">
        <v>128</v>
      </c>
      <c r="C1852" s="2" t="s">
        <v>3</v>
      </c>
      <c r="D1852" s="2">
        <v>1</v>
      </c>
      <c r="E1852" s="2" t="s">
        <v>8</v>
      </c>
      <c r="F1852" s="2">
        <v>3</v>
      </c>
      <c r="G1852" s="2">
        <v>0</v>
      </c>
      <c r="H1852" s="2">
        <v>0</v>
      </c>
      <c r="I1852" s="2">
        <v>8</v>
      </c>
      <c r="J1852" s="2">
        <v>21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/>
      <c r="T1852" s="10">
        <v>41004</v>
      </c>
      <c r="U1852" s="2">
        <v>44</v>
      </c>
    </row>
    <row r="1853" spans="1:21" x14ac:dyDescent="0.25">
      <c r="A1853" s="2">
        <v>81</v>
      </c>
      <c r="B1853" s="2" t="s">
        <v>128</v>
      </c>
      <c r="C1853" s="2" t="s">
        <v>3</v>
      </c>
      <c r="D1853" s="2">
        <v>1</v>
      </c>
      <c r="E1853" s="2" t="s">
        <v>8</v>
      </c>
      <c r="F1853" s="2">
        <v>3</v>
      </c>
      <c r="G1853" s="2">
        <v>0</v>
      </c>
      <c r="H1853" s="2">
        <v>0</v>
      </c>
      <c r="I1853" s="2">
        <v>8</v>
      </c>
      <c r="J1853" s="2">
        <v>21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/>
      <c r="T1853" s="10">
        <v>41008</v>
      </c>
      <c r="U1853" s="2">
        <v>48</v>
      </c>
    </row>
    <row r="1854" spans="1:21" x14ac:dyDescent="0.25">
      <c r="A1854" s="2">
        <v>81</v>
      </c>
      <c r="B1854" s="2" t="s">
        <v>128</v>
      </c>
      <c r="C1854" s="2" t="s">
        <v>3</v>
      </c>
      <c r="D1854" s="2">
        <v>1</v>
      </c>
      <c r="E1854" s="2" t="s">
        <v>8</v>
      </c>
      <c r="F1854" s="2">
        <v>3</v>
      </c>
      <c r="G1854" s="2">
        <v>0</v>
      </c>
      <c r="H1854" s="2">
        <v>0</v>
      </c>
      <c r="I1854" s="2">
        <v>8</v>
      </c>
      <c r="J1854" s="2">
        <v>21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/>
      <c r="T1854" s="10">
        <v>41012</v>
      </c>
      <c r="U1854" s="2">
        <v>52</v>
      </c>
    </row>
    <row r="1855" spans="1:21" x14ac:dyDescent="0.25">
      <c r="A1855" s="2">
        <v>81</v>
      </c>
      <c r="B1855" s="2" t="s">
        <v>128</v>
      </c>
      <c r="C1855" s="2" t="s">
        <v>3</v>
      </c>
      <c r="D1855" s="2">
        <v>1</v>
      </c>
      <c r="E1855" s="2" t="s">
        <v>8</v>
      </c>
      <c r="F1855" s="2">
        <v>3</v>
      </c>
      <c r="G1855" s="2">
        <v>0</v>
      </c>
      <c r="H1855" s="2">
        <v>0</v>
      </c>
      <c r="I1855" s="2">
        <v>8</v>
      </c>
      <c r="J1855" s="2">
        <v>21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/>
      <c r="T1855" s="10">
        <v>41016</v>
      </c>
      <c r="U1855" s="2">
        <v>56</v>
      </c>
    </row>
    <row r="1856" spans="1:21" x14ac:dyDescent="0.25">
      <c r="A1856" s="2">
        <v>81</v>
      </c>
      <c r="B1856" s="2" t="s">
        <v>128</v>
      </c>
      <c r="C1856" s="2" t="s">
        <v>3</v>
      </c>
      <c r="D1856" s="2">
        <v>1</v>
      </c>
      <c r="E1856" s="2" t="s">
        <v>8</v>
      </c>
      <c r="F1856" s="2">
        <v>3</v>
      </c>
      <c r="G1856" s="2">
        <v>0</v>
      </c>
      <c r="H1856" s="2">
        <v>0</v>
      </c>
      <c r="I1856" s="2">
        <v>7</v>
      </c>
      <c r="J1856" s="2">
        <v>21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/>
      <c r="T1856" s="10">
        <v>41020</v>
      </c>
      <c r="U1856" s="2">
        <v>60</v>
      </c>
    </row>
    <row r="1857" spans="1:21" x14ac:dyDescent="0.25">
      <c r="A1857" s="2">
        <v>81</v>
      </c>
      <c r="B1857" s="2" t="s">
        <v>128</v>
      </c>
      <c r="C1857" s="2" t="s">
        <v>3</v>
      </c>
      <c r="D1857" s="2">
        <v>1</v>
      </c>
      <c r="E1857" s="2" t="s">
        <v>8</v>
      </c>
      <c r="F1857" s="2">
        <v>3</v>
      </c>
      <c r="G1857" s="2">
        <v>0</v>
      </c>
      <c r="H1857" s="2">
        <v>0</v>
      </c>
      <c r="I1857" s="2">
        <v>7</v>
      </c>
      <c r="J1857" s="2">
        <v>21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/>
      <c r="T1857" s="10">
        <v>41027</v>
      </c>
      <c r="U1857" s="2">
        <v>67</v>
      </c>
    </row>
    <row r="1858" spans="1:21" x14ac:dyDescent="0.25">
      <c r="A1858" s="2">
        <v>81</v>
      </c>
      <c r="B1858" s="2" t="s">
        <v>128</v>
      </c>
      <c r="C1858" s="2" t="s">
        <v>3</v>
      </c>
      <c r="D1858" s="2">
        <v>1</v>
      </c>
      <c r="E1858" s="2" t="s">
        <v>8</v>
      </c>
      <c r="F1858" s="2">
        <v>3</v>
      </c>
      <c r="G1858" s="2">
        <v>0</v>
      </c>
      <c r="H1858" s="2">
        <v>0</v>
      </c>
      <c r="I1858" s="2">
        <v>7</v>
      </c>
      <c r="J1858" s="2">
        <v>21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/>
      <c r="T1858" s="10">
        <v>41034</v>
      </c>
      <c r="U1858" s="2">
        <v>74</v>
      </c>
    </row>
    <row r="1859" spans="1:21" x14ac:dyDescent="0.25">
      <c r="A1859" s="2">
        <v>81</v>
      </c>
      <c r="B1859" s="2" t="s">
        <v>128</v>
      </c>
      <c r="C1859" s="2" t="s">
        <v>3</v>
      </c>
      <c r="D1859" s="2">
        <v>1</v>
      </c>
      <c r="E1859" s="2" t="s">
        <v>8</v>
      </c>
      <c r="F1859" s="2">
        <v>3</v>
      </c>
      <c r="G1859" s="2">
        <v>0</v>
      </c>
      <c r="H1859" s="2">
        <v>0</v>
      </c>
      <c r="I1859" s="2">
        <v>7</v>
      </c>
      <c r="J1859" s="2">
        <v>21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/>
      <c r="T1859" s="10">
        <v>41041</v>
      </c>
      <c r="U1859" s="2">
        <v>81</v>
      </c>
    </row>
    <row r="1860" spans="1:21" x14ac:dyDescent="0.25">
      <c r="A1860" s="2">
        <v>81</v>
      </c>
      <c r="B1860" s="2" t="s">
        <v>128</v>
      </c>
      <c r="C1860" s="2" t="s">
        <v>3</v>
      </c>
      <c r="D1860" s="2">
        <v>1</v>
      </c>
      <c r="E1860" s="2" t="s">
        <v>8</v>
      </c>
      <c r="F1860" s="2">
        <v>3</v>
      </c>
      <c r="G1860" s="2">
        <v>0</v>
      </c>
      <c r="H1860" s="2">
        <v>0</v>
      </c>
      <c r="I1860" s="2">
        <v>6</v>
      </c>
      <c r="J1860" s="2">
        <v>21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/>
      <c r="T1860" s="10">
        <v>41048</v>
      </c>
      <c r="U1860" s="2">
        <v>88</v>
      </c>
    </row>
    <row r="1861" spans="1:21" x14ac:dyDescent="0.25">
      <c r="A1861" s="2">
        <v>81</v>
      </c>
      <c r="B1861" s="2" t="s">
        <v>128</v>
      </c>
      <c r="C1861" s="2" t="s">
        <v>3</v>
      </c>
      <c r="D1861" s="2">
        <v>1</v>
      </c>
      <c r="E1861" s="2" t="s">
        <v>8</v>
      </c>
      <c r="F1861" s="2">
        <v>3</v>
      </c>
      <c r="G1861" s="2">
        <v>0</v>
      </c>
      <c r="H1861" s="2">
        <v>0</v>
      </c>
      <c r="I1861" s="2">
        <v>6</v>
      </c>
      <c r="J1861" s="2">
        <v>21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/>
      <c r="T1861" s="10">
        <v>41055</v>
      </c>
      <c r="U1861" s="2">
        <v>95</v>
      </c>
    </row>
    <row r="1862" spans="1:21" x14ac:dyDescent="0.25">
      <c r="A1862" s="2">
        <v>81</v>
      </c>
      <c r="B1862" s="2" t="s">
        <v>128</v>
      </c>
      <c r="C1862" s="2" t="s">
        <v>3</v>
      </c>
      <c r="D1862" s="2">
        <v>1</v>
      </c>
      <c r="E1862" s="2" t="s">
        <v>8</v>
      </c>
      <c r="F1862" s="2">
        <v>3</v>
      </c>
      <c r="G1862" s="2">
        <v>0</v>
      </c>
      <c r="H1862" s="2">
        <v>0</v>
      </c>
      <c r="I1862" s="2">
        <v>5</v>
      </c>
      <c r="J1862" s="2">
        <v>21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/>
      <c r="T1862" s="10">
        <v>41062</v>
      </c>
      <c r="U1862" s="2">
        <v>102</v>
      </c>
    </row>
    <row r="1863" spans="1:21" x14ac:dyDescent="0.25">
      <c r="A1863" s="2">
        <v>81</v>
      </c>
      <c r="B1863" s="2" t="s">
        <v>128</v>
      </c>
      <c r="C1863" s="2" t="s">
        <v>3</v>
      </c>
      <c r="D1863" s="2">
        <v>1</v>
      </c>
      <c r="E1863" s="2" t="s">
        <v>8</v>
      </c>
      <c r="F1863" s="2">
        <v>3</v>
      </c>
      <c r="G1863" s="2">
        <v>0</v>
      </c>
      <c r="H1863" s="2">
        <v>0</v>
      </c>
      <c r="I1863" s="2">
        <v>4</v>
      </c>
      <c r="J1863" s="2">
        <v>21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/>
      <c r="T1863" s="10">
        <v>41069</v>
      </c>
      <c r="U1863" s="2">
        <v>109</v>
      </c>
    </row>
    <row r="1864" spans="1:21" x14ac:dyDescent="0.25">
      <c r="A1864" s="2">
        <v>81</v>
      </c>
      <c r="B1864" s="2" t="s">
        <v>128</v>
      </c>
      <c r="C1864" s="2" t="s">
        <v>3</v>
      </c>
      <c r="D1864" s="2">
        <v>1</v>
      </c>
      <c r="E1864" s="2" t="s">
        <v>8</v>
      </c>
      <c r="F1864" s="2">
        <v>3</v>
      </c>
      <c r="G1864" s="2">
        <v>0</v>
      </c>
      <c r="H1864" s="2">
        <v>0</v>
      </c>
      <c r="I1864" s="2">
        <v>3</v>
      </c>
      <c r="J1864" s="2">
        <v>21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/>
      <c r="T1864" s="10">
        <v>41076</v>
      </c>
      <c r="U1864" s="2">
        <v>116</v>
      </c>
    </row>
    <row r="1865" spans="1:21" x14ac:dyDescent="0.25">
      <c r="A1865" s="2">
        <v>82</v>
      </c>
      <c r="B1865" s="2" t="s">
        <v>129</v>
      </c>
      <c r="C1865" s="2" t="s">
        <v>3</v>
      </c>
      <c r="D1865" s="2">
        <v>1</v>
      </c>
      <c r="E1865" s="2" t="s">
        <v>10</v>
      </c>
      <c r="F1865" s="2">
        <v>1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21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/>
      <c r="T1865" s="10">
        <v>40964</v>
      </c>
      <c r="U1865" s="2">
        <v>4</v>
      </c>
    </row>
    <row r="1866" spans="1:21" x14ac:dyDescent="0.25">
      <c r="A1866" s="2">
        <v>82</v>
      </c>
      <c r="B1866" s="2" t="s">
        <v>129</v>
      </c>
      <c r="C1866" s="2" t="s">
        <v>3</v>
      </c>
      <c r="D1866" s="2">
        <v>1</v>
      </c>
      <c r="E1866" s="2" t="s">
        <v>10</v>
      </c>
      <c r="F1866" s="2">
        <v>1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21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/>
      <c r="T1866" s="10">
        <v>40968</v>
      </c>
      <c r="U1866" s="2">
        <v>8</v>
      </c>
    </row>
    <row r="1867" spans="1:21" x14ac:dyDescent="0.25">
      <c r="A1867" s="2">
        <v>82</v>
      </c>
      <c r="B1867" s="2" t="s">
        <v>129</v>
      </c>
      <c r="C1867" s="2" t="s">
        <v>3</v>
      </c>
      <c r="D1867" s="2">
        <v>1</v>
      </c>
      <c r="E1867" s="2" t="s">
        <v>10</v>
      </c>
      <c r="F1867" s="2">
        <v>1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21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/>
      <c r="T1867" s="10">
        <v>40972</v>
      </c>
      <c r="U1867" s="2">
        <v>12</v>
      </c>
    </row>
    <row r="1868" spans="1:21" x14ac:dyDescent="0.25">
      <c r="A1868" s="2">
        <v>82</v>
      </c>
      <c r="B1868" s="2" t="s">
        <v>129</v>
      </c>
      <c r="C1868" s="2" t="s">
        <v>3</v>
      </c>
      <c r="D1868" s="2">
        <v>1</v>
      </c>
      <c r="E1868" s="2" t="s">
        <v>10</v>
      </c>
      <c r="F1868" s="2">
        <v>1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21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/>
      <c r="T1868" s="10">
        <v>40976</v>
      </c>
      <c r="U1868" s="2">
        <v>16</v>
      </c>
    </row>
    <row r="1869" spans="1:21" x14ac:dyDescent="0.25">
      <c r="A1869" s="2">
        <v>82</v>
      </c>
      <c r="B1869" s="2" t="s">
        <v>129</v>
      </c>
      <c r="C1869" s="2" t="s">
        <v>3</v>
      </c>
      <c r="D1869" s="2">
        <v>1</v>
      </c>
      <c r="E1869" s="2" t="s">
        <v>10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21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/>
      <c r="T1869" s="10">
        <v>40980</v>
      </c>
      <c r="U1869" s="2">
        <v>20</v>
      </c>
    </row>
    <row r="1870" spans="1:21" x14ac:dyDescent="0.25">
      <c r="A1870" s="2">
        <v>82</v>
      </c>
      <c r="B1870" s="2" t="s">
        <v>129</v>
      </c>
      <c r="C1870" s="2" t="s">
        <v>3</v>
      </c>
      <c r="D1870" s="2">
        <v>1</v>
      </c>
      <c r="E1870" s="2" t="s">
        <v>10</v>
      </c>
      <c r="F1870" s="2">
        <v>1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21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/>
      <c r="T1870" s="10">
        <v>40984</v>
      </c>
      <c r="U1870" s="2">
        <v>24</v>
      </c>
    </row>
    <row r="1871" spans="1:21" x14ac:dyDescent="0.25">
      <c r="A1871" s="2">
        <v>82</v>
      </c>
      <c r="B1871" s="2" t="s">
        <v>129</v>
      </c>
      <c r="C1871" s="2" t="s">
        <v>3</v>
      </c>
      <c r="D1871" s="2">
        <v>1</v>
      </c>
      <c r="E1871" s="2" t="s">
        <v>10</v>
      </c>
      <c r="F1871" s="2">
        <v>1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21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/>
      <c r="T1871" s="10">
        <v>40988</v>
      </c>
      <c r="U1871" s="2">
        <v>28</v>
      </c>
    </row>
    <row r="1872" spans="1:21" x14ac:dyDescent="0.25">
      <c r="A1872" s="2">
        <v>82</v>
      </c>
      <c r="B1872" s="2" t="s">
        <v>129</v>
      </c>
      <c r="C1872" s="2" t="s">
        <v>3</v>
      </c>
      <c r="D1872" s="2">
        <v>1</v>
      </c>
      <c r="E1872" s="2" t="s">
        <v>10</v>
      </c>
      <c r="F1872" s="2">
        <v>1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21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/>
      <c r="T1872" s="10">
        <v>40992</v>
      </c>
      <c r="U1872" s="2">
        <v>32</v>
      </c>
    </row>
    <row r="1873" spans="1:21" x14ac:dyDescent="0.25">
      <c r="A1873" s="2">
        <v>82</v>
      </c>
      <c r="B1873" s="2" t="s">
        <v>129</v>
      </c>
      <c r="C1873" s="2" t="s">
        <v>3</v>
      </c>
      <c r="D1873" s="2">
        <v>1</v>
      </c>
      <c r="E1873" s="2" t="s">
        <v>10</v>
      </c>
      <c r="F1873" s="2">
        <v>1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21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/>
      <c r="T1873" s="10">
        <v>40996</v>
      </c>
      <c r="U1873" s="2">
        <v>36</v>
      </c>
    </row>
    <row r="1874" spans="1:21" x14ac:dyDescent="0.25">
      <c r="A1874" s="2">
        <v>82</v>
      </c>
      <c r="B1874" s="2" t="s">
        <v>129</v>
      </c>
      <c r="C1874" s="2" t="s">
        <v>3</v>
      </c>
      <c r="D1874" s="2">
        <v>1</v>
      </c>
      <c r="E1874" s="2" t="s">
        <v>10</v>
      </c>
      <c r="F1874" s="2">
        <v>1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21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/>
      <c r="T1874" s="10">
        <v>41000</v>
      </c>
      <c r="U1874" s="2">
        <v>40</v>
      </c>
    </row>
    <row r="1875" spans="1:21" x14ac:dyDescent="0.25">
      <c r="A1875" s="2">
        <v>82</v>
      </c>
      <c r="B1875" s="2" t="s">
        <v>129</v>
      </c>
      <c r="C1875" s="2" t="s">
        <v>3</v>
      </c>
      <c r="D1875" s="2">
        <v>1</v>
      </c>
      <c r="E1875" s="2" t="s">
        <v>10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21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/>
      <c r="T1875" s="10">
        <v>41004</v>
      </c>
      <c r="U1875" s="2">
        <v>44</v>
      </c>
    </row>
    <row r="1876" spans="1:21" x14ac:dyDescent="0.25">
      <c r="A1876" s="2">
        <v>82</v>
      </c>
      <c r="B1876" s="2" t="s">
        <v>129</v>
      </c>
      <c r="C1876" s="2" t="s">
        <v>3</v>
      </c>
      <c r="D1876" s="2">
        <v>1</v>
      </c>
      <c r="E1876" s="2" t="s">
        <v>10</v>
      </c>
      <c r="F1876" s="2">
        <v>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21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/>
      <c r="T1876" s="10">
        <v>41008</v>
      </c>
      <c r="U1876" s="2">
        <v>48</v>
      </c>
    </row>
    <row r="1877" spans="1:21" x14ac:dyDescent="0.25">
      <c r="A1877" s="2">
        <v>82</v>
      </c>
      <c r="B1877" s="2" t="s">
        <v>129</v>
      </c>
      <c r="C1877" s="2" t="s">
        <v>3</v>
      </c>
      <c r="D1877" s="2">
        <v>1</v>
      </c>
      <c r="E1877" s="2" t="s">
        <v>10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21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/>
      <c r="T1877" s="10">
        <v>41012</v>
      </c>
      <c r="U1877" s="2">
        <v>52</v>
      </c>
    </row>
    <row r="1878" spans="1:21" x14ac:dyDescent="0.25">
      <c r="A1878" s="2">
        <v>82</v>
      </c>
      <c r="B1878" s="2" t="s">
        <v>129</v>
      </c>
      <c r="C1878" s="2" t="s">
        <v>3</v>
      </c>
      <c r="D1878" s="2">
        <v>1</v>
      </c>
      <c r="E1878" s="2" t="s">
        <v>10</v>
      </c>
      <c r="F1878" s="2">
        <v>1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21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/>
      <c r="T1878" s="10">
        <v>41016</v>
      </c>
      <c r="U1878" s="2">
        <v>56</v>
      </c>
    </row>
    <row r="1879" spans="1:21" x14ac:dyDescent="0.25">
      <c r="A1879" s="2">
        <v>82</v>
      </c>
      <c r="B1879" s="2" t="s">
        <v>129</v>
      </c>
      <c r="C1879" s="2" t="s">
        <v>3</v>
      </c>
      <c r="D1879" s="2">
        <v>1</v>
      </c>
      <c r="E1879" s="2" t="s">
        <v>10</v>
      </c>
      <c r="F1879" s="2">
        <v>1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21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/>
      <c r="T1879" s="10">
        <v>41020</v>
      </c>
      <c r="U1879" s="2">
        <v>60</v>
      </c>
    </row>
    <row r="1880" spans="1:21" x14ac:dyDescent="0.25">
      <c r="A1880" s="2">
        <v>82</v>
      </c>
      <c r="B1880" s="2" t="s">
        <v>129</v>
      </c>
      <c r="C1880" s="2" t="s">
        <v>3</v>
      </c>
      <c r="D1880" s="2">
        <v>1</v>
      </c>
      <c r="E1880" s="2" t="s">
        <v>10</v>
      </c>
      <c r="F1880" s="2">
        <v>1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21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/>
      <c r="T1880" s="10">
        <v>41027</v>
      </c>
      <c r="U1880" s="2">
        <v>67</v>
      </c>
    </row>
    <row r="1881" spans="1:21" x14ac:dyDescent="0.25">
      <c r="A1881" s="2">
        <v>82</v>
      </c>
      <c r="B1881" s="2" t="s">
        <v>129</v>
      </c>
      <c r="C1881" s="2" t="s">
        <v>3</v>
      </c>
      <c r="D1881" s="2">
        <v>1</v>
      </c>
      <c r="E1881" s="2" t="s">
        <v>10</v>
      </c>
      <c r="F1881" s="2">
        <v>1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21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/>
      <c r="T1881" s="10">
        <v>41034</v>
      </c>
      <c r="U1881" s="2">
        <v>74</v>
      </c>
    </row>
    <row r="1882" spans="1:21" x14ac:dyDescent="0.25">
      <c r="A1882" s="2">
        <v>82</v>
      </c>
      <c r="B1882" s="2" t="s">
        <v>129</v>
      </c>
      <c r="C1882" s="2" t="s">
        <v>3</v>
      </c>
      <c r="D1882" s="2">
        <v>1</v>
      </c>
      <c r="E1882" s="2" t="s">
        <v>10</v>
      </c>
      <c r="F1882" s="2">
        <v>1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21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/>
      <c r="T1882" s="10">
        <v>41041</v>
      </c>
      <c r="U1882" s="2">
        <v>81</v>
      </c>
    </row>
    <row r="1883" spans="1:21" x14ac:dyDescent="0.25">
      <c r="A1883" s="2">
        <v>82</v>
      </c>
      <c r="B1883" s="2" t="s">
        <v>129</v>
      </c>
      <c r="C1883" s="2" t="s">
        <v>3</v>
      </c>
      <c r="D1883" s="2">
        <v>1</v>
      </c>
      <c r="E1883" s="2" t="s">
        <v>10</v>
      </c>
      <c r="F1883" s="2">
        <v>1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21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/>
      <c r="T1883" s="10">
        <v>41048</v>
      </c>
      <c r="U1883" s="2">
        <v>88</v>
      </c>
    </row>
    <row r="1884" spans="1:21" x14ac:dyDescent="0.25">
      <c r="A1884" s="2">
        <v>82</v>
      </c>
      <c r="B1884" s="2" t="s">
        <v>129</v>
      </c>
      <c r="C1884" s="2" t="s">
        <v>3</v>
      </c>
      <c r="D1884" s="2">
        <v>1</v>
      </c>
      <c r="E1884" s="2" t="s">
        <v>10</v>
      </c>
      <c r="F1884" s="2">
        <v>1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21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/>
      <c r="T1884" s="10">
        <v>41055</v>
      </c>
      <c r="U1884" s="2">
        <v>95</v>
      </c>
    </row>
    <row r="1885" spans="1:21" x14ac:dyDescent="0.25">
      <c r="A1885" s="2">
        <v>82</v>
      </c>
      <c r="B1885" s="2" t="s">
        <v>129</v>
      </c>
      <c r="C1885" s="2" t="s">
        <v>3</v>
      </c>
      <c r="D1885" s="2">
        <v>1</v>
      </c>
      <c r="E1885" s="2" t="s">
        <v>10</v>
      </c>
      <c r="F1885" s="2">
        <v>1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21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/>
      <c r="T1885" s="10">
        <v>41062</v>
      </c>
      <c r="U1885" s="2">
        <v>102</v>
      </c>
    </row>
    <row r="1886" spans="1:21" x14ac:dyDescent="0.25">
      <c r="A1886" s="2">
        <v>82</v>
      </c>
      <c r="B1886" s="2" t="s">
        <v>129</v>
      </c>
      <c r="C1886" s="2" t="s">
        <v>3</v>
      </c>
      <c r="D1886" s="2">
        <v>1</v>
      </c>
      <c r="E1886" s="2" t="s">
        <v>10</v>
      </c>
      <c r="F1886" s="2">
        <v>1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21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/>
      <c r="T1886" s="10">
        <v>41069</v>
      </c>
      <c r="U1886" s="2">
        <v>109</v>
      </c>
    </row>
    <row r="1887" spans="1:21" x14ac:dyDescent="0.25">
      <c r="A1887" s="2">
        <v>82</v>
      </c>
      <c r="B1887" s="2" t="s">
        <v>129</v>
      </c>
      <c r="C1887" s="2" t="s">
        <v>3</v>
      </c>
      <c r="D1887" s="2">
        <v>1</v>
      </c>
      <c r="E1887" s="2" t="s">
        <v>10</v>
      </c>
      <c r="F1887" s="2">
        <v>1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21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/>
      <c r="T1887" s="10">
        <v>41076</v>
      </c>
      <c r="U1887" s="2">
        <v>116</v>
      </c>
    </row>
    <row r="1888" spans="1:21" x14ac:dyDescent="0.25">
      <c r="A1888" s="2">
        <v>83</v>
      </c>
      <c r="B1888" s="2" t="s">
        <v>130</v>
      </c>
      <c r="C1888" s="2" t="s">
        <v>3</v>
      </c>
      <c r="D1888" s="2">
        <v>1</v>
      </c>
      <c r="E1888" s="2" t="s">
        <v>10</v>
      </c>
      <c r="F1888" s="2">
        <v>2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21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/>
      <c r="T1888" s="10">
        <v>40964</v>
      </c>
      <c r="U1888" s="2">
        <v>4</v>
      </c>
    </row>
    <row r="1889" spans="1:21" x14ac:dyDescent="0.25">
      <c r="A1889" s="2">
        <v>83</v>
      </c>
      <c r="B1889" s="2" t="s">
        <v>130</v>
      </c>
      <c r="C1889" s="2" t="s">
        <v>3</v>
      </c>
      <c r="D1889" s="2">
        <v>1</v>
      </c>
      <c r="E1889" s="2" t="s">
        <v>10</v>
      </c>
      <c r="F1889" s="2">
        <v>2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21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/>
      <c r="T1889" s="10">
        <v>40968</v>
      </c>
      <c r="U1889" s="2">
        <v>8</v>
      </c>
    </row>
    <row r="1890" spans="1:21" x14ac:dyDescent="0.25">
      <c r="A1890" s="2">
        <v>83</v>
      </c>
      <c r="B1890" s="2" t="s">
        <v>130</v>
      </c>
      <c r="C1890" s="2" t="s">
        <v>3</v>
      </c>
      <c r="D1890" s="2">
        <v>1</v>
      </c>
      <c r="E1890" s="2" t="s">
        <v>10</v>
      </c>
      <c r="F1890" s="2">
        <v>2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21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/>
      <c r="T1890" s="10">
        <v>40972</v>
      </c>
      <c r="U1890" s="2">
        <v>12</v>
      </c>
    </row>
    <row r="1891" spans="1:21" x14ac:dyDescent="0.25">
      <c r="A1891" s="2">
        <v>83</v>
      </c>
      <c r="B1891" s="2" t="s">
        <v>130</v>
      </c>
      <c r="C1891" s="2" t="s">
        <v>3</v>
      </c>
      <c r="D1891" s="2">
        <v>1</v>
      </c>
      <c r="E1891" s="2" t="s">
        <v>10</v>
      </c>
      <c r="F1891" s="2">
        <v>2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21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/>
      <c r="T1891" s="10">
        <v>40976</v>
      </c>
      <c r="U1891" s="2">
        <v>16</v>
      </c>
    </row>
    <row r="1892" spans="1:21" x14ac:dyDescent="0.25">
      <c r="A1892" s="2">
        <v>83</v>
      </c>
      <c r="B1892" s="2" t="s">
        <v>130</v>
      </c>
      <c r="C1892" s="2" t="s">
        <v>3</v>
      </c>
      <c r="D1892" s="2">
        <v>1</v>
      </c>
      <c r="E1892" s="2" t="s">
        <v>10</v>
      </c>
      <c r="F1892" s="2">
        <v>2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21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/>
      <c r="T1892" s="10">
        <v>40980</v>
      </c>
      <c r="U1892" s="2">
        <v>20</v>
      </c>
    </row>
    <row r="1893" spans="1:21" x14ac:dyDescent="0.25">
      <c r="A1893" s="2">
        <v>83</v>
      </c>
      <c r="B1893" s="2" t="s">
        <v>130</v>
      </c>
      <c r="C1893" s="2" t="s">
        <v>3</v>
      </c>
      <c r="D1893" s="2">
        <v>1</v>
      </c>
      <c r="E1893" s="2" t="s">
        <v>10</v>
      </c>
      <c r="F1893" s="2">
        <v>2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21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/>
      <c r="T1893" s="10">
        <v>40984</v>
      </c>
      <c r="U1893" s="2">
        <v>24</v>
      </c>
    </row>
    <row r="1894" spans="1:21" x14ac:dyDescent="0.25">
      <c r="A1894" s="2">
        <v>83</v>
      </c>
      <c r="B1894" s="2" t="s">
        <v>130</v>
      </c>
      <c r="C1894" s="2" t="s">
        <v>3</v>
      </c>
      <c r="D1894" s="2">
        <v>1</v>
      </c>
      <c r="E1894" s="2" t="s">
        <v>10</v>
      </c>
      <c r="F1894" s="2">
        <v>2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21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/>
      <c r="T1894" s="10">
        <v>40988</v>
      </c>
      <c r="U1894" s="2">
        <v>28</v>
      </c>
    </row>
    <row r="1895" spans="1:21" x14ac:dyDescent="0.25">
      <c r="A1895" s="2">
        <v>83</v>
      </c>
      <c r="B1895" s="2" t="s">
        <v>130</v>
      </c>
      <c r="C1895" s="2" t="s">
        <v>3</v>
      </c>
      <c r="D1895" s="2">
        <v>1</v>
      </c>
      <c r="E1895" s="2" t="s">
        <v>10</v>
      </c>
      <c r="F1895" s="2">
        <v>2</v>
      </c>
      <c r="G1895" s="2">
        <v>0</v>
      </c>
      <c r="H1895" s="2">
        <v>0</v>
      </c>
      <c r="I1895" s="2">
        <v>0</v>
      </c>
      <c r="J1895" s="2">
        <v>0</v>
      </c>
      <c r="K1895" s="2">
        <v>2</v>
      </c>
      <c r="L1895" s="2">
        <v>21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/>
      <c r="T1895" s="10">
        <v>40992</v>
      </c>
      <c r="U1895" s="2">
        <v>32</v>
      </c>
    </row>
    <row r="1896" spans="1:21" x14ac:dyDescent="0.25">
      <c r="A1896" s="2">
        <v>83</v>
      </c>
      <c r="B1896" s="2" t="s">
        <v>130</v>
      </c>
      <c r="C1896" s="2" t="s">
        <v>3</v>
      </c>
      <c r="D1896" s="2">
        <v>1</v>
      </c>
      <c r="E1896" s="2" t="s">
        <v>10</v>
      </c>
      <c r="F1896" s="2">
        <v>2</v>
      </c>
      <c r="G1896" s="2">
        <v>0</v>
      </c>
      <c r="H1896" s="2">
        <v>0</v>
      </c>
      <c r="I1896" s="2">
        <v>0</v>
      </c>
      <c r="J1896" s="2">
        <v>0</v>
      </c>
      <c r="K1896" s="2">
        <v>2</v>
      </c>
      <c r="L1896" s="2">
        <v>21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/>
      <c r="T1896" s="10">
        <v>40996</v>
      </c>
      <c r="U1896" s="2">
        <v>36</v>
      </c>
    </row>
    <row r="1897" spans="1:21" x14ac:dyDescent="0.25">
      <c r="A1897" s="2">
        <v>83</v>
      </c>
      <c r="B1897" s="2" t="s">
        <v>130</v>
      </c>
      <c r="C1897" s="2" t="s">
        <v>3</v>
      </c>
      <c r="D1897" s="2">
        <v>1</v>
      </c>
      <c r="E1897" s="2" t="s">
        <v>10</v>
      </c>
      <c r="F1897" s="2">
        <v>2</v>
      </c>
      <c r="G1897" s="2">
        <v>0</v>
      </c>
      <c r="H1897" s="2">
        <v>0</v>
      </c>
      <c r="I1897" s="2">
        <v>0</v>
      </c>
      <c r="J1897" s="2">
        <v>0</v>
      </c>
      <c r="K1897" s="2">
        <v>3</v>
      </c>
      <c r="L1897" s="2">
        <v>21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/>
      <c r="T1897" s="10">
        <v>41000</v>
      </c>
      <c r="U1897" s="2">
        <v>40</v>
      </c>
    </row>
    <row r="1898" spans="1:21" x14ac:dyDescent="0.25">
      <c r="A1898" s="2">
        <v>83</v>
      </c>
      <c r="B1898" s="2" t="s">
        <v>130</v>
      </c>
      <c r="C1898" s="2" t="s">
        <v>3</v>
      </c>
      <c r="D1898" s="2">
        <v>1</v>
      </c>
      <c r="E1898" s="2" t="s">
        <v>10</v>
      </c>
      <c r="F1898" s="2">
        <v>2</v>
      </c>
      <c r="G1898" s="2">
        <v>0</v>
      </c>
      <c r="H1898" s="2">
        <v>0</v>
      </c>
      <c r="I1898" s="2">
        <v>0</v>
      </c>
      <c r="J1898" s="2">
        <v>0</v>
      </c>
      <c r="K1898" s="2">
        <v>4</v>
      </c>
      <c r="L1898" s="2">
        <v>21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/>
      <c r="T1898" s="10">
        <v>41004</v>
      </c>
      <c r="U1898" s="2">
        <v>44</v>
      </c>
    </row>
    <row r="1899" spans="1:21" x14ac:dyDescent="0.25">
      <c r="A1899" s="2">
        <v>83</v>
      </c>
      <c r="B1899" s="2" t="s">
        <v>130</v>
      </c>
      <c r="C1899" s="2" t="s">
        <v>3</v>
      </c>
      <c r="D1899" s="2">
        <v>1</v>
      </c>
      <c r="E1899" s="2" t="s">
        <v>10</v>
      </c>
      <c r="F1899" s="2">
        <v>2</v>
      </c>
      <c r="G1899" s="2">
        <v>0</v>
      </c>
      <c r="H1899" s="2">
        <v>0</v>
      </c>
      <c r="I1899" s="2">
        <v>0</v>
      </c>
      <c r="J1899" s="2">
        <v>0</v>
      </c>
      <c r="K1899" s="2">
        <v>5</v>
      </c>
      <c r="L1899" s="2">
        <v>21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/>
      <c r="T1899" s="10">
        <v>41008</v>
      </c>
      <c r="U1899" s="2">
        <v>48</v>
      </c>
    </row>
    <row r="1900" spans="1:21" x14ac:dyDescent="0.25">
      <c r="A1900" s="2">
        <v>83</v>
      </c>
      <c r="B1900" s="2" t="s">
        <v>130</v>
      </c>
      <c r="C1900" s="2" t="s">
        <v>3</v>
      </c>
      <c r="D1900" s="2">
        <v>1</v>
      </c>
      <c r="E1900" s="2" t="s">
        <v>10</v>
      </c>
      <c r="F1900" s="2">
        <v>2</v>
      </c>
      <c r="G1900" s="2">
        <v>0</v>
      </c>
      <c r="H1900" s="2">
        <v>0</v>
      </c>
      <c r="I1900" s="2">
        <v>0</v>
      </c>
      <c r="J1900" s="2">
        <v>0</v>
      </c>
      <c r="K1900" s="2">
        <v>5</v>
      </c>
      <c r="L1900" s="2">
        <v>21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/>
      <c r="T1900" s="10">
        <v>41012</v>
      </c>
      <c r="U1900" s="2">
        <v>52</v>
      </c>
    </row>
    <row r="1901" spans="1:21" x14ac:dyDescent="0.25">
      <c r="A1901" s="2">
        <v>83</v>
      </c>
      <c r="B1901" s="2" t="s">
        <v>130</v>
      </c>
      <c r="C1901" s="2" t="s">
        <v>3</v>
      </c>
      <c r="D1901" s="2">
        <v>1</v>
      </c>
      <c r="E1901" s="2" t="s">
        <v>10</v>
      </c>
      <c r="F1901" s="2">
        <v>2</v>
      </c>
      <c r="G1901" s="2">
        <v>0</v>
      </c>
      <c r="H1901" s="2">
        <v>0</v>
      </c>
      <c r="I1901" s="2">
        <v>0</v>
      </c>
      <c r="J1901" s="2">
        <v>0</v>
      </c>
      <c r="K1901" s="2">
        <v>5</v>
      </c>
      <c r="L1901" s="2">
        <v>21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/>
      <c r="T1901" s="10">
        <v>41016</v>
      </c>
      <c r="U1901" s="2">
        <v>56</v>
      </c>
    </row>
    <row r="1902" spans="1:21" x14ac:dyDescent="0.25">
      <c r="A1902" s="2">
        <v>83</v>
      </c>
      <c r="B1902" s="2" t="s">
        <v>130</v>
      </c>
      <c r="C1902" s="2" t="s">
        <v>3</v>
      </c>
      <c r="D1902" s="2">
        <v>1</v>
      </c>
      <c r="E1902" s="2" t="s">
        <v>10</v>
      </c>
      <c r="F1902" s="2">
        <v>2</v>
      </c>
      <c r="G1902" s="2">
        <v>0</v>
      </c>
      <c r="H1902" s="2">
        <v>0</v>
      </c>
      <c r="I1902" s="2">
        <v>0</v>
      </c>
      <c r="J1902" s="2">
        <v>0</v>
      </c>
      <c r="K1902" s="2">
        <v>5</v>
      </c>
      <c r="L1902" s="2">
        <v>21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/>
      <c r="T1902" s="10">
        <v>41020</v>
      </c>
      <c r="U1902" s="2">
        <v>60</v>
      </c>
    </row>
    <row r="1903" spans="1:21" x14ac:dyDescent="0.25">
      <c r="A1903" s="2">
        <v>83</v>
      </c>
      <c r="B1903" s="2" t="s">
        <v>130</v>
      </c>
      <c r="C1903" s="2" t="s">
        <v>3</v>
      </c>
      <c r="D1903" s="2">
        <v>1</v>
      </c>
      <c r="E1903" s="2" t="s">
        <v>10</v>
      </c>
      <c r="F1903" s="2">
        <v>2</v>
      </c>
      <c r="G1903" s="2">
        <v>0</v>
      </c>
      <c r="H1903" s="2">
        <v>0</v>
      </c>
      <c r="I1903" s="2">
        <v>0</v>
      </c>
      <c r="J1903" s="2">
        <v>0</v>
      </c>
      <c r="K1903" s="2">
        <v>5</v>
      </c>
      <c r="L1903" s="2">
        <v>21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/>
      <c r="T1903" s="10">
        <v>41027</v>
      </c>
      <c r="U1903" s="2">
        <v>67</v>
      </c>
    </row>
    <row r="1904" spans="1:21" x14ac:dyDescent="0.25">
      <c r="A1904" s="2">
        <v>83</v>
      </c>
      <c r="B1904" s="2" t="s">
        <v>130</v>
      </c>
      <c r="C1904" s="2" t="s">
        <v>3</v>
      </c>
      <c r="D1904" s="2">
        <v>1</v>
      </c>
      <c r="E1904" s="2" t="s">
        <v>10</v>
      </c>
      <c r="F1904" s="2">
        <v>2</v>
      </c>
      <c r="G1904" s="2">
        <v>0</v>
      </c>
      <c r="H1904" s="2">
        <v>0</v>
      </c>
      <c r="I1904" s="2">
        <v>0</v>
      </c>
      <c r="J1904" s="2">
        <v>0</v>
      </c>
      <c r="K1904" s="2">
        <v>4</v>
      </c>
      <c r="L1904" s="2">
        <v>21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/>
      <c r="T1904" s="10">
        <v>41034</v>
      </c>
      <c r="U1904" s="2">
        <v>74</v>
      </c>
    </row>
    <row r="1905" spans="1:21" x14ac:dyDescent="0.25">
      <c r="A1905" s="2">
        <v>83</v>
      </c>
      <c r="B1905" s="2" t="s">
        <v>130</v>
      </c>
      <c r="C1905" s="2" t="s">
        <v>3</v>
      </c>
      <c r="D1905" s="2">
        <v>1</v>
      </c>
      <c r="E1905" s="2" t="s">
        <v>10</v>
      </c>
      <c r="F1905" s="2">
        <v>2</v>
      </c>
      <c r="G1905" s="2">
        <v>0</v>
      </c>
      <c r="H1905" s="2">
        <v>0</v>
      </c>
      <c r="I1905" s="2">
        <v>0</v>
      </c>
      <c r="J1905" s="2">
        <v>0</v>
      </c>
      <c r="K1905" s="2">
        <v>4</v>
      </c>
      <c r="L1905" s="2">
        <v>21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/>
      <c r="T1905" s="10">
        <v>41041</v>
      </c>
      <c r="U1905" s="2">
        <v>81</v>
      </c>
    </row>
    <row r="1906" spans="1:21" x14ac:dyDescent="0.25">
      <c r="A1906" s="2">
        <v>83</v>
      </c>
      <c r="B1906" s="2" t="s">
        <v>130</v>
      </c>
      <c r="C1906" s="2" t="s">
        <v>3</v>
      </c>
      <c r="D1906" s="2">
        <v>1</v>
      </c>
      <c r="E1906" s="2" t="s">
        <v>10</v>
      </c>
      <c r="F1906" s="2">
        <v>2</v>
      </c>
      <c r="G1906" s="2">
        <v>0</v>
      </c>
      <c r="H1906" s="2">
        <v>0</v>
      </c>
      <c r="I1906" s="2">
        <v>0</v>
      </c>
      <c r="J1906" s="2">
        <v>0</v>
      </c>
      <c r="K1906" s="2">
        <v>3</v>
      </c>
      <c r="L1906" s="2">
        <v>21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/>
      <c r="T1906" s="10">
        <v>41048</v>
      </c>
      <c r="U1906" s="2">
        <v>88</v>
      </c>
    </row>
    <row r="1907" spans="1:21" x14ac:dyDescent="0.25">
      <c r="A1907" s="2">
        <v>83</v>
      </c>
      <c r="B1907" s="2" t="s">
        <v>130</v>
      </c>
      <c r="C1907" s="2" t="s">
        <v>3</v>
      </c>
      <c r="D1907" s="2">
        <v>1</v>
      </c>
      <c r="E1907" s="2" t="s">
        <v>10</v>
      </c>
      <c r="F1907" s="2">
        <v>2</v>
      </c>
      <c r="G1907" s="2">
        <v>0</v>
      </c>
      <c r="H1907" s="2">
        <v>0</v>
      </c>
      <c r="I1907" s="2">
        <v>0</v>
      </c>
      <c r="J1907" s="2">
        <v>0</v>
      </c>
      <c r="K1907" s="2">
        <v>2</v>
      </c>
      <c r="L1907" s="2">
        <v>21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/>
      <c r="T1907" s="10">
        <v>41055</v>
      </c>
      <c r="U1907" s="2">
        <v>95</v>
      </c>
    </row>
    <row r="1908" spans="1:21" x14ac:dyDescent="0.25">
      <c r="A1908" s="2">
        <v>83</v>
      </c>
      <c r="B1908" s="2" t="s">
        <v>130</v>
      </c>
      <c r="C1908" s="2" t="s">
        <v>3</v>
      </c>
      <c r="D1908" s="2">
        <v>1</v>
      </c>
      <c r="E1908" s="2" t="s">
        <v>10</v>
      </c>
      <c r="F1908" s="2">
        <v>2</v>
      </c>
      <c r="G1908" s="2">
        <v>0</v>
      </c>
      <c r="H1908" s="2">
        <v>0</v>
      </c>
      <c r="I1908" s="2">
        <v>0</v>
      </c>
      <c r="J1908" s="2">
        <v>0</v>
      </c>
      <c r="K1908" s="2">
        <v>2</v>
      </c>
      <c r="L1908" s="2">
        <v>21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/>
      <c r="T1908" s="10">
        <v>41062</v>
      </c>
      <c r="U1908" s="2">
        <v>102</v>
      </c>
    </row>
    <row r="1909" spans="1:21" x14ac:dyDescent="0.25">
      <c r="A1909" s="2">
        <v>83</v>
      </c>
      <c r="B1909" s="2" t="s">
        <v>130</v>
      </c>
      <c r="C1909" s="2" t="s">
        <v>3</v>
      </c>
      <c r="D1909" s="2">
        <v>1</v>
      </c>
      <c r="E1909" s="2" t="s">
        <v>10</v>
      </c>
      <c r="F1909" s="2">
        <v>2</v>
      </c>
      <c r="G1909" s="2">
        <v>0</v>
      </c>
      <c r="H1909" s="2">
        <v>0</v>
      </c>
      <c r="I1909" s="2">
        <v>0</v>
      </c>
      <c r="J1909" s="2">
        <v>0</v>
      </c>
      <c r="K1909" s="2">
        <v>2</v>
      </c>
      <c r="L1909" s="2">
        <v>21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/>
      <c r="T1909" s="10">
        <v>41069</v>
      </c>
      <c r="U1909" s="2">
        <v>109</v>
      </c>
    </row>
    <row r="1910" spans="1:21" x14ac:dyDescent="0.25">
      <c r="A1910" s="2">
        <v>83</v>
      </c>
      <c r="B1910" s="2" t="s">
        <v>130</v>
      </c>
      <c r="C1910" s="2" t="s">
        <v>3</v>
      </c>
      <c r="D1910" s="2">
        <v>1</v>
      </c>
      <c r="E1910" s="2" t="s">
        <v>10</v>
      </c>
      <c r="F1910" s="2">
        <v>2</v>
      </c>
      <c r="G1910" s="2">
        <v>0</v>
      </c>
      <c r="H1910" s="2">
        <v>0</v>
      </c>
      <c r="I1910" s="2">
        <v>0</v>
      </c>
      <c r="J1910" s="2">
        <v>0</v>
      </c>
      <c r="K1910" s="2">
        <v>2</v>
      </c>
      <c r="L1910" s="2">
        <v>21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/>
      <c r="T1910" s="10">
        <v>41076</v>
      </c>
      <c r="U1910" s="2">
        <v>116</v>
      </c>
    </row>
    <row r="1911" spans="1:21" x14ac:dyDescent="0.25">
      <c r="A1911" s="2">
        <v>84</v>
      </c>
      <c r="B1911" s="2" t="s">
        <v>131</v>
      </c>
      <c r="C1911" s="2" t="s">
        <v>3</v>
      </c>
      <c r="D1911" s="2">
        <v>1</v>
      </c>
      <c r="E1911" s="2" t="s">
        <v>10</v>
      </c>
      <c r="F1911" s="2">
        <v>3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21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/>
      <c r="T1911" s="10">
        <v>40964</v>
      </c>
      <c r="U1911" s="2">
        <v>4</v>
      </c>
    </row>
    <row r="1912" spans="1:21" x14ac:dyDescent="0.25">
      <c r="A1912" s="2">
        <v>84</v>
      </c>
      <c r="B1912" s="2" t="s">
        <v>131</v>
      </c>
      <c r="C1912" s="2" t="s">
        <v>3</v>
      </c>
      <c r="D1912" s="2">
        <v>1</v>
      </c>
      <c r="E1912" s="2" t="s">
        <v>10</v>
      </c>
      <c r="F1912" s="2">
        <v>3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21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/>
      <c r="T1912" s="10">
        <v>40968</v>
      </c>
      <c r="U1912" s="2">
        <v>8</v>
      </c>
    </row>
    <row r="1913" spans="1:21" x14ac:dyDescent="0.25">
      <c r="A1913" s="2">
        <v>84</v>
      </c>
      <c r="B1913" s="2" t="s">
        <v>131</v>
      </c>
      <c r="C1913" s="2" t="s">
        <v>3</v>
      </c>
      <c r="D1913" s="2">
        <v>1</v>
      </c>
      <c r="E1913" s="2" t="s">
        <v>10</v>
      </c>
      <c r="F1913" s="2">
        <v>3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21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/>
      <c r="T1913" s="10">
        <v>40972</v>
      </c>
      <c r="U1913" s="2">
        <v>12</v>
      </c>
    </row>
    <row r="1914" spans="1:21" x14ac:dyDescent="0.25">
      <c r="A1914" s="2">
        <v>84</v>
      </c>
      <c r="B1914" s="2" t="s">
        <v>131</v>
      </c>
      <c r="C1914" s="2" t="s">
        <v>3</v>
      </c>
      <c r="D1914" s="2">
        <v>1</v>
      </c>
      <c r="E1914" s="2" t="s">
        <v>10</v>
      </c>
      <c r="F1914" s="2">
        <v>3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21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/>
      <c r="T1914" s="10">
        <v>40976</v>
      </c>
      <c r="U1914" s="2">
        <v>16</v>
      </c>
    </row>
    <row r="1915" spans="1:21" x14ac:dyDescent="0.25">
      <c r="A1915" s="2">
        <v>84</v>
      </c>
      <c r="B1915" s="2" t="s">
        <v>131</v>
      </c>
      <c r="C1915" s="2" t="s">
        <v>3</v>
      </c>
      <c r="D1915" s="2">
        <v>1</v>
      </c>
      <c r="E1915" s="2" t="s">
        <v>10</v>
      </c>
      <c r="F1915" s="2">
        <v>3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21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/>
      <c r="T1915" s="10">
        <v>40980</v>
      </c>
      <c r="U1915" s="2">
        <v>20</v>
      </c>
    </row>
    <row r="1916" spans="1:21" x14ac:dyDescent="0.25">
      <c r="A1916" s="2">
        <v>84</v>
      </c>
      <c r="B1916" s="2" t="s">
        <v>131</v>
      </c>
      <c r="C1916" s="2" t="s">
        <v>3</v>
      </c>
      <c r="D1916" s="2">
        <v>1</v>
      </c>
      <c r="E1916" s="2" t="s">
        <v>10</v>
      </c>
      <c r="F1916" s="2">
        <v>3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21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/>
      <c r="T1916" s="10">
        <v>40984</v>
      </c>
      <c r="U1916" s="2">
        <v>24</v>
      </c>
    </row>
    <row r="1917" spans="1:21" x14ac:dyDescent="0.25">
      <c r="A1917" s="2">
        <v>84</v>
      </c>
      <c r="B1917" s="2" t="s">
        <v>131</v>
      </c>
      <c r="C1917" s="2" t="s">
        <v>3</v>
      </c>
      <c r="D1917" s="2">
        <v>1</v>
      </c>
      <c r="E1917" s="2" t="s">
        <v>10</v>
      </c>
      <c r="F1917" s="2">
        <v>3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21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/>
      <c r="T1917" s="10">
        <v>40988</v>
      </c>
      <c r="U1917" s="2">
        <v>28</v>
      </c>
    </row>
    <row r="1918" spans="1:21" x14ac:dyDescent="0.25">
      <c r="A1918" s="2">
        <v>84</v>
      </c>
      <c r="B1918" s="2" t="s">
        <v>131</v>
      </c>
      <c r="C1918" s="2" t="s">
        <v>3</v>
      </c>
      <c r="D1918" s="2">
        <v>1</v>
      </c>
      <c r="E1918" s="2" t="s">
        <v>10</v>
      </c>
      <c r="F1918" s="2">
        <v>3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21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/>
      <c r="T1918" s="10">
        <v>40992</v>
      </c>
      <c r="U1918" s="2">
        <v>32</v>
      </c>
    </row>
    <row r="1919" spans="1:21" x14ac:dyDescent="0.25">
      <c r="A1919" s="2">
        <v>84</v>
      </c>
      <c r="B1919" s="2" t="s">
        <v>131</v>
      </c>
      <c r="C1919" s="2" t="s">
        <v>3</v>
      </c>
      <c r="D1919" s="2">
        <v>1</v>
      </c>
      <c r="E1919" s="2" t="s">
        <v>10</v>
      </c>
      <c r="F1919" s="2">
        <v>3</v>
      </c>
      <c r="G1919" s="2">
        <v>0</v>
      </c>
      <c r="H1919" s="2">
        <v>0</v>
      </c>
      <c r="I1919" s="2">
        <v>0</v>
      </c>
      <c r="J1919" s="2">
        <v>0</v>
      </c>
      <c r="K1919" s="2">
        <v>1</v>
      </c>
      <c r="L1919" s="2">
        <v>21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/>
      <c r="T1919" s="10">
        <v>40996</v>
      </c>
      <c r="U1919" s="2">
        <v>36</v>
      </c>
    </row>
    <row r="1920" spans="1:21" x14ac:dyDescent="0.25">
      <c r="A1920" s="2">
        <v>84</v>
      </c>
      <c r="B1920" s="2" t="s">
        <v>131</v>
      </c>
      <c r="C1920" s="2" t="s">
        <v>3</v>
      </c>
      <c r="D1920" s="2">
        <v>1</v>
      </c>
      <c r="E1920" s="2" t="s">
        <v>10</v>
      </c>
      <c r="F1920" s="2">
        <v>3</v>
      </c>
      <c r="G1920" s="2">
        <v>0</v>
      </c>
      <c r="H1920" s="2">
        <v>0</v>
      </c>
      <c r="I1920" s="2">
        <v>0</v>
      </c>
      <c r="J1920" s="2">
        <v>0</v>
      </c>
      <c r="K1920" s="2">
        <v>1</v>
      </c>
      <c r="L1920" s="2">
        <v>21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/>
      <c r="T1920" s="10">
        <v>41000</v>
      </c>
      <c r="U1920" s="2">
        <v>40</v>
      </c>
    </row>
    <row r="1921" spans="1:21" x14ac:dyDescent="0.25">
      <c r="A1921" s="2">
        <v>84</v>
      </c>
      <c r="B1921" s="2" t="s">
        <v>131</v>
      </c>
      <c r="C1921" s="2" t="s">
        <v>3</v>
      </c>
      <c r="D1921" s="2">
        <v>1</v>
      </c>
      <c r="E1921" s="2" t="s">
        <v>10</v>
      </c>
      <c r="F1921" s="2">
        <v>3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21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/>
      <c r="T1921" s="10">
        <v>41004</v>
      </c>
      <c r="U1921" s="2">
        <v>44</v>
      </c>
    </row>
    <row r="1922" spans="1:21" x14ac:dyDescent="0.25">
      <c r="A1922" s="2">
        <v>84</v>
      </c>
      <c r="B1922" s="2" t="s">
        <v>131</v>
      </c>
      <c r="C1922" s="2" t="s">
        <v>3</v>
      </c>
      <c r="D1922" s="2">
        <v>1</v>
      </c>
      <c r="E1922" s="2" t="s">
        <v>10</v>
      </c>
      <c r="F1922" s="2">
        <v>3</v>
      </c>
      <c r="G1922" s="2">
        <v>0</v>
      </c>
      <c r="H1922" s="2">
        <v>0</v>
      </c>
      <c r="I1922" s="2">
        <v>0</v>
      </c>
      <c r="J1922" s="2">
        <v>0</v>
      </c>
      <c r="K1922" s="2">
        <v>1</v>
      </c>
      <c r="L1922" s="2">
        <v>21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/>
      <c r="T1922" s="10">
        <v>41008</v>
      </c>
      <c r="U1922" s="2">
        <v>48</v>
      </c>
    </row>
    <row r="1923" spans="1:21" x14ac:dyDescent="0.25">
      <c r="A1923" s="2">
        <v>84</v>
      </c>
      <c r="B1923" s="2" t="s">
        <v>131</v>
      </c>
      <c r="C1923" s="2" t="s">
        <v>3</v>
      </c>
      <c r="D1923" s="2">
        <v>1</v>
      </c>
      <c r="E1923" s="2" t="s">
        <v>10</v>
      </c>
      <c r="F1923" s="2">
        <v>3</v>
      </c>
      <c r="G1923" s="2">
        <v>0</v>
      </c>
      <c r="H1923" s="2">
        <v>0</v>
      </c>
      <c r="I1923" s="2">
        <v>0</v>
      </c>
      <c r="J1923" s="2">
        <v>0</v>
      </c>
      <c r="K1923" s="2">
        <v>1</v>
      </c>
      <c r="L1923" s="2">
        <v>21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/>
      <c r="T1923" s="10">
        <v>41012</v>
      </c>
      <c r="U1923" s="2">
        <v>52</v>
      </c>
    </row>
    <row r="1924" spans="1:21" x14ac:dyDescent="0.25">
      <c r="A1924" s="2">
        <v>84</v>
      </c>
      <c r="B1924" s="2" t="s">
        <v>131</v>
      </c>
      <c r="C1924" s="2" t="s">
        <v>3</v>
      </c>
      <c r="D1924" s="2">
        <v>1</v>
      </c>
      <c r="E1924" s="2" t="s">
        <v>10</v>
      </c>
      <c r="F1924" s="2">
        <v>3</v>
      </c>
      <c r="G1924" s="2">
        <v>0</v>
      </c>
      <c r="H1924" s="2">
        <v>0</v>
      </c>
      <c r="I1924" s="2">
        <v>0</v>
      </c>
      <c r="J1924" s="2">
        <v>0</v>
      </c>
      <c r="K1924" s="2">
        <v>1</v>
      </c>
      <c r="L1924" s="2">
        <v>21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/>
      <c r="T1924" s="10">
        <v>41016</v>
      </c>
      <c r="U1924" s="2">
        <v>56</v>
      </c>
    </row>
    <row r="1925" spans="1:21" x14ac:dyDescent="0.25">
      <c r="A1925" s="2">
        <v>84</v>
      </c>
      <c r="B1925" s="2" t="s">
        <v>131</v>
      </c>
      <c r="C1925" s="2" t="s">
        <v>3</v>
      </c>
      <c r="D1925" s="2">
        <v>1</v>
      </c>
      <c r="E1925" s="2" t="s">
        <v>10</v>
      </c>
      <c r="F1925" s="2">
        <v>3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21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/>
      <c r="T1925" s="10">
        <v>41020</v>
      </c>
      <c r="U1925" s="2">
        <v>60</v>
      </c>
    </row>
    <row r="1926" spans="1:21" x14ac:dyDescent="0.25">
      <c r="A1926" s="2">
        <v>84</v>
      </c>
      <c r="B1926" s="2" t="s">
        <v>131</v>
      </c>
      <c r="C1926" s="2" t="s">
        <v>3</v>
      </c>
      <c r="D1926" s="2">
        <v>1</v>
      </c>
      <c r="E1926" s="2" t="s">
        <v>10</v>
      </c>
      <c r="F1926" s="2">
        <v>3</v>
      </c>
      <c r="G1926" s="2">
        <v>0</v>
      </c>
      <c r="H1926" s="2">
        <v>0</v>
      </c>
      <c r="I1926" s="2">
        <v>0</v>
      </c>
      <c r="J1926" s="2">
        <v>0</v>
      </c>
      <c r="K1926" s="2">
        <v>1</v>
      </c>
      <c r="L1926" s="2">
        <v>21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/>
      <c r="T1926" s="10">
        <v>41027</v>
      </c>
      <c r="U1926" s="2">
        <v>67</v>
      </c>
    </row>
    <row r="1927" spans="1:21" x14ac:dyDescent="0.25">
      <c r="A1927" s="2">
        <v>84</v>
      </c>
      <c r="B1927" s="2" t="s">
        <v>131</v>
      </c>
      <c r="C1927" s="2" t="s">
        <v>3</v>
      </c>
      <c r="D1927" s="2">
        <v>1</v>
      </c>
      <c r="E1927" s="2" t="s">
        <v>10</v>
      </c>
      <c r="F1927" s="2">
        <v>3</v>
      </c>
      <c r="G1927" s="2">
        <v>0</v>
      </c>
      <c r="H1927" s="2">
        <v>0</v>
      </c>
      <c r="I1927" s="2">
        <v>0</v>
      </c>
      <c r="J1927" s="2">
        <v>0</v>
      </c>
      <c r="K1927" s="2">
        <v>1</v>
      </c>
      <c r="L1927" s="2">
        <v>21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/>
      <c r="T1927" s="10">
        <v>41034</v>
      </c>
      <c r="U1927" s="2">
        <v>74</v>
      </c>
    </row>
    <row r="1928" spans="1:21" x14ac:dyDescent="0.25">
      <c r="A1928" s="2">
        <v>84</v>
      </c>
      <c r="B1928" s="2" t="s">
        <v>131</v>
      </c>
      <c r="C1928" s="2" t="s">
        <v>3</v>
      </c>
      <c r="D1928" s="2">
        <v>1</v>
      </c>
      <c r="E1928" s="2" t="s">
        <v>10</v>
      </c>
      <c r="F1928" s="2">
        <v>3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21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/>
      <c r="T1928" s="10">
        <v>41041</v>
      </c>
      <c r="U1928" s="2">
        <v>81</v>
      </c>
    </row>
    <row r="1929" spans="1:21" x14ac:dyDescent="0.25">
      <c r="A1929" s="2">
        <v>84</v>
      </c>
      <c r="B1929" s="2" t="s">
        <v>131</v>
      </c>
      <c r="C1929" s="2" t="s">
        <v>3</v>
      </c>
      <c r="D1929" s="2">
        <v>1</v>
      </c>
      <c r="E1929" s="2" t="s">
        <v>10</v>
      </c>
      <c r="F1929" s="2">
        <v>3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21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/>
      <c r="T1929" s="10">
        <v>41048</v>
      </c>
      <c r="U1929" s="2">
        <v>88</v>
      </c>
    </row>
    <row r="1930" spans="1:21" x14ac:dyDescent="0.25">
      <c r="A1930" s="2">
        <v>84</v>
      </c>
      <c r="B1930" s="2" t="s">
        <v>131</v>
      </c>
      <c r="C1930" s="2" t="s">
        <v>3</v>
      </c>
      <c r="D1930" s="2">
        <v>1</v>
      </c>
      <c r="E1930" s="2" t="s">
        <v>10</v>
      </c>
      <c r="F1930" s="2">
        <v>3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21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/>
      <c r="T1930" s="10">
        <v>41055</v>
      </c>
      <c r="U1930" s="2">
        <v>95</v>
      </c>
    </row>
    <row r="1931" spans="1:21" x14ac:dyDescent="0.25">
      <c r="A1931" s="2">
        <v>84</v>
      </c>
      <c r="B1931" s="2" t="s">
        <v>131</v>
      </c>
      <c r="C1931" s="2" t="s">
        <v>3</v>
      </c>
      <c r="D1931" s="2">
        <v>1</v>
      </c>
      <c r="E1931" s="2" t="s">
        <v>10</v>
      </c>
      <c r="F1931" s="2">
        <v>3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21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/>
      <c r="T1931" s="10">
        <v>41062</v>
      </c>
      <c r="U1931" s="2">
        <v>102</v>
      </c>
    </row>
    <row r="1932" spans="1:21" x14ac:dyDescent="0.25">
      <c r="A1932" s="2">
        <v>84</v>
      </c>
      <c r="B1932" s="2" t="s">
        <v>131</v>
      </c>
      <c r="C1932" s="2" t="s">
        <v>3</v>
      </c>
      <c r="D1932" s="2">
        <v>1</v>
      </c>
      <c r="E1932" s="2" t="s">
        <v>10</v>
      </c>
      <c r="F1932" s="2">
        <v>3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21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/>
      <c r="T1932" s="10">
        <v>41069</v>
      </c>
      <c r="U1932" s="2">
        <v>109</v>
      </c>
    </row>
    <row r="1933" spans="1:21" x14ac:dyDescent="0.25">
      <c r="A1933" s="2">
        <v>84</v>
      </c>
      <c r="B1933" s="2" t="s">
        <v>131</v>
      </c>
      <c r="C1933" s="2" t="s">
        <v>3</v>
      </c>
      <c r="D1933" s="2">
        <v>1</v>
      </c>
      <c r="E1933" s="2" t="s">
        <v>10</v>
      </c>
      <c r="F1933" s="2">
        <v>3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21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/>
      <c r="T1933" s="10">
        <v>41076</v>
      </c>
      <c r="U1933" s="2">
        <v>116</v>
      </c>
    </row>
    <row r="1934" spans="1:21" x14ac:dyDescent="0.25">
      <c r="A1934" s="2">
        <v>85</v>
      </c>
      <c r="B1934" s="2" t="s">
        <v>132</v>
      </c>
      <c r="C1934" s="2" t="s">
        <v>3</v>
      </c>
      <c r="D1934" s="2">
        <v>1</v>
      </c>
      <c r="E1934" s="2" t="s">
        <v>12</v>
      </c>
      <c r="F1934" s="2">
        <v>1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4</v>
      </c>
      <c r="N1934" s="2">
        <v>21</v>
      </c>
      <c r="O1934" s="2">
        <v>0</v>
      </c>
      <c r="P1934" s="2">
        <v>0</v>
      </c>
      <c r="Q1934" s="2">
        <v>0</v>
      </c>
      <c r="R1934" s="2">
        <v>0</v>
      </c>
      <c r="S1934" s="2"/>
      <c r="T1934" s="10">
        <v>40964</v>
      </c>
      <c r="U1934" s="2">
        <v>4</v>
      </c>
    </row>
    <row r="1935" spans="1:21" x14ac:dyDescent="0.25">
      <c r="A1935" s="2">
        <v>85</v>
      </c>
      <c r="B1935" s="2" t="s">
        <v>132</v>
      </c>
      <c r="C1935" s="2" t="s">
        <v>3</v>
      </c>
      <c r="D1935" s="2">
        <v>1</v>
      </c>
      <c r="E1935" s="2" t="s">
        <v>12</v>
      </c>
      <c r="F1935" s="2">
        <v>1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21</v>
      </c>
      <c r="N1935" s="2">
        <v>21</v>
      </c>
      <c r="O1935" s="2">
        <v>0</v>
      </c>
      <c r="P1935" s="2">
        <v>0</v>
      </c>
      <c r="Q1935" s="2">
        <v>0</v>
      </c>
      <c r="R1935" s="2">
        <v>0</v>
      </c>
      <c r="S1935" s="2"/>
      <c r="T1935" s="10">
        <v>40968</v>
      </c>
      <c r="U1935" s="2">
        <v>8</v>
      </c>
    </row>
    <row r="1936" spans="1:21" x14ac:dyDescent="0.25">
      <c r="A1936" s="2">
        <v>85</v>
      </c>
      <c r="B1936" s="2" t="s">
        <v>132</v>
      </c>
      <c r="C1936" s="2" t="s">
        <v>3</v>
      </c>
      <c r="D1936" s="2">
        <v>1</v>
      </c>
      <c r="E1936" s="2" t="s">
        <v>12</v>
      </c>
      <c r="F1936" s="2">
        <v>1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25</v>
      </c>
      <c r="N1936" s="2">
        <v>21</v>
      </c>
      <c r="O1936" s="2">
        <v>0</v>
      </c>
      <c r="P1936" s="2">
        <v>0</v>
      </c>
      <c r="Q1936" s="2">
        <v>0</v>
      </c>
      <c r="R1936" s="2">
        <v>0</v>
      </c>
      <c r="S1936" s="2"/>
      <c r="T1936" s="10">
        <v>40972</v>
      </c>
      <c r="U1936" s="2">
        <v>12</v>
      </c>
    </row>
    <row r="1937" spans="1:21" x14ac:dyDescent="0.25">
      <c r="A1937" s="2">
        <v>85</v>
      </c>
      <c r="B1937" s="2" t="s">
        <v>132</v>
      </c>
      <c r="C1937" s="2" t="s">
        <v>3</v>
      </c>
      <c r="D1937" s="2">
        <v>1</v>
      </c>
      <c r="E1937" s="2" t="s">
        <v>12</v>
      </c>
      <c r="F1937" s="2">
        <v>1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21</v>
      </c>
      <c r="N1937" s="2">
        <v>21</v>
      </c>
      <c r="O1937" s="2">
        <v>0</v>
      </c>
      <c r="P1937" s="2">
        <v>0</v>
      </c>
      <c r="Q1937" s="2">
        <v>0</v>
      </c>
      <c r="R1937" s="2">
        <v>0</v>
      </c>
      <c r="S1937" s="2"/>
      <c r="T1937" s="10">
        <v>40976</v>
      </c>
      <c r="U1937" s="2">
        <v>16</v>
      </c>
    </row>
    <row r="1938" spans="1:21" x14ac:dyDescent="0.25">
      <c r="A1938" s="2">
        <v>85</v>
      </c>
      <c r="B1938" s="2" t="s">
        <v>132</v>
      </c>
      <c r="C1938" s="2" t="s">
        <v>3</v>
      </c>
      <c r="D1938" s="2">
        <v>1</v>
      </c>
      <c r="E1938" s="2" t="s">
        <v>12</v>
      </c>
      <c r="F1938" s="2">
        <v>1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21</v>
      </c>
      <c r="N1938" s="2">
        <v>21</v>
      </c>
      <c r="O1938" s="2">
        <v>0</v>
      </c>
      <c r="P1938" s="2">
        <v>0</v>
      </c>
      <c r="Q1938" s="2">
        <v>0</v>
      </c>
      <c r="R1938" s="2">
        <v>0</v>
      </c>
      <c r="S1938" s="2"/>
      <c r="T1938" s="10">
        <v>40980</v>
      </c>
      <c r="U1938" s="2">
        <v>20</v>
      </c>
    </row>
    <row r="1939" spans="1:21" x14ac:dyDescent="0.25">
      <c r="A1939" s="2">
        <v>85</v>
      </c>
      <c r="B1939" s="2" t="s">
        <v>132</v>
      </c>
      <c r="C1939" s="2" t="s">
        <v>3</v>
      </c>
      <c r="D1939" s="2">
        <v>1</v>
      </c>
      <c r="E1939" s="2" t="s">
        <v>12</v>
      </c>
      <c r="F1939" s="2">
        <v>1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21</v>
      </c>
      <c r="N1939" s="2">
        <v>21</v>
      </c>
      <c r="O1939" s="2">
        <v>0</v>
      </c>
      <c r="P1939" s="2">
        <v>0</v>
      </c>
      <c r="Q1939" s="2">
        <v>0</v>
      </c>
      <c r="R1939" s="2">
        <v>0</v>
      </c>
      <c r="S1939" s="2"/>
      <c r="T1939" s="10">
        <v>40984</v>
      </c>
      <c r="U1939" s="2">
        <v>24</v>
      </c>
    </row>
    <row r="1940" spans="1:21" x14ac:dyDescent="0.25">
      <c r="A1940" s="2">
        <v>85</v>
      </c>
      <c r="B1940" s="2" t="s">
        <v>132</v>
      </c>
      <c r="C1940" s="2" t="s">
        <v>3</v>
      </c>
      <c r="D1940" s="2">
        <v>1</v>
      </c>
      <c r="E1940" s="2" t="s">
        <v>12</v>
      </c>
      <c r="F1940" s="2">
        <v>1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21</v>
      </c>
      <c r="N1940" s="2">
        <v>21</v>
      </c>
      <c r="O1940" s="2">
        <v>0</v>
      </c>
      <c r="P1940" s="2">
        <v>0</v>
      </c>
      <c r="Q1940" s="2">
        <v>0</v>
      </c>
      <c r="R1940" s="2">
        <v>0</v>
      </c>
      <c r="S1940" s="2"/>
      <c r="T1940" s="10">
        <v>40988</v>
      </c>
      <c r="U1940" s="2">
        <v>28</v>
      </c>
    </row>
    <row r="1941" spans="1:21" x14ac:dyDescent="0.25">
      <c r="A1941" s="2">
        <v>85</v>
      </c>
      <c r="B1941" s="2" t="s">
        <v>132</v>
      </c>
      <c r="C1941" s="2" t="s">
        <v>3</v>
      </c>
      <c r="D1941" s="2">
        <v>1</v>
      </c>
      <c r="E1941" s="2" t="s">
        <v>12</v>
      </c>
      <c r="F1941" s="2">
        <v>1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21</v>
      </c>
      <c r="N1941" s="2">
        <v>21</v>
      </c>
      <c r="O1941" s="2">
        <v>0</v>
      </c>
      <c r="P1941" s="2">
        <v>0</v>
      </c>
      <c r="Q1941" s="2">
        <v>0</v>
      </c>
      <c r="R1941" s="2">
        <v>0</v>
      </c>
      <c r="S1941" s="2"/>
      <c r="T1941" s="10">
        <v>40992</v>
      </c>
      <c r="U1941" s="2">
        <v>32</v>
      </c>
    </row>
    <row r="1942" spans="1:21" x14ac:dyDescent="0.25">
      <c r="A1942" s="2">
        <v>85</v>
      </c>
      <c r="B1942" s="2" t="s">
        <v>132</v>
      </c>
      <c r="C1942" s="2" t="s">
        <v>3</v>
      </c>
      <c r="D1942" s="2">
        <v>1</v>
      </c>
      <c r="E1942" s="2" t="s">
        <v>12</v>
      </c>
      <c r="F1942" s="2">
        <v>1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21</v>
      </c>
      <c r="N1942" s="2">
        <v>21</v>
      </c>
      <c r="O1942" s="2">
        <v>0</v>
      </c>
      <c r="P1942" s="2">
        <v>0</v>
      </c>
      <c r="Q1942" s="2">
        <v>0</v>
      </c>
      <c r="R1942" s="2">
        <v>0</v>
      </c>
      <c r="S1942" s="2"/>
      <c r="T1942" s="10">
        <v>40996</v>
      </c>
      <c r="U1942" s="2">
        <v>36</v>
      </c>
    </row>
    <row r="1943" spans="1:21" x14ac:dyDescent="0.25">
      <c r="A1943" s="2">
        <v>85</v>
      </c>
      <c r="B1943" s="2" t="s">
        <v>132</v>
      </c>
      <c r="C1943" s="2" t="s">
        <v>3</v>
      </c>
      <c r="D1943" s="2">
        <v>1</v>
      </c>
      <c r="E1943" s="2" t="s">
        <v>12</v>
      </c>
      <c r="F1943" s="2">
        <v>1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21</v>
      </c>
      <c r="N1943" s="2">
        <v>21</v>
      </c>
      <c r="O1943" s="2">
        <v>0</v>
      </c>
      <c r="P1943" s="2">
        <v>0</v>
      </c>
      <c r="Q1943" s="2">
        <v>0</v>
      </c>
      <c r="R1943" s="2">
        <v>0</v>
      </c>
      <c r="S1943" s="2"/>
      <c r="T1943" s="10">
        <v>41000</v>
      </c>
      <c r="U1943" s="2">
        <v>40</v>
      </c>
    </row>
    <row r="1944" spans="1:21" x14ac:dyDescent="0.25">
      <c r="A1944" s="2">
        <v>85</v>
      </c>
      <c r="B1944" s="2" t="s">
        <v>132</v>
      </c>
      <c r="C1944" s="2" t="s">
        <v>3</v>
      </c>
      <c r="D1944" s="2">
        <v>1</v>
      </c>
      <c r="E1944" s="2" t="s">
        <v>12</v>
      </c>
      <c r="F1944" s="2">
        <v>1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21</v>
      </c>
      <c r="N1944" s="2">
        <v>21</v>
      </c>
      <c r="O1944" s="2">
        <v>0</v>
      </c>
      <c r="P1944" s="2">
        <v>0</v>
      </c>
      <c r="Q1944" s="2">
        <v>0</v>
      </c>
      <c r="R1944" s="2">
        <v>0</v>
      </c>
      <c r="S1944" s="2"/>
      <c r="T1944" s="10">
        <v>41004</v>
      </c>
      <c r="U1944" s="2">
        <v>44</v>
      </c>
    </row>
    <row r="1945" spans="1:21" x14ac:dyDescent="0.25">
      <c r="A1945" s="2">
        <v>85</v>
      </c>
      <c r="B1945" s="2" t="s">
        <v>132</v>
      </c>
      <c r="C1945" s="2" t="s">
        <v>3</v>
      </c>
      <c r="D1945" s="2">
        <v>1</v>
      </c>
      <c r="E1945" s="2" t="s">
        <v>12</v>
      </c>
      <c r="F1945" s="2">
        <v>1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21</v>
      </c>
      <c r="N1945" s="2">
        <v>21</v>
      </c>
      <c r="O1945" s="2">
        <v>0</v>
      </c>
      <c r="P1945" s="2">
        <v>0</v>
      </c>
      <c r="Q1945" s="2">
        <v>0</v>
      </c>
      <c r="R1945" s="2">
        <v>0</v>
      </c>
      <c r="S1945" s="2"/>
      <c r="T1945" s="10">
        <v>41008</v>
      </c>
      <c r="U1945" s="2">
        <v>48</v>
      </c>
    </row>
    <row r="1946" spans="1:21" x14ac:dyDescent="0.25">
      <c r="A1946" s="2">
        <v>85</v>
      </c>
      <c r="B1946" s="2" t="s">
        <v>132</v>
      </c>
      <c r="C1946" s="2" t="s">
        <v>3</v>
      </c>
      <c r="D1946" s="2">
        <v>1</v>
      </c>
      <c r="E1946" s="2" t="s">
        <v>12</v>
      </c>
      <c r="F1946" s="2">
        <v>1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21</v>
      </c>
      <c r="N1946" s="2">
        <v>21</v>
      </c>
      <c r="O1946" s="2">
        <v>0</v>
      </c>
      <c r="P1946" s="2">
        <v>0</v>
      </c>
      <c r="Q1946" s="2">
        <v>0</v>
      </c>
      <c r="R1946" s="2">
        <v>0</v>
      </c>
      <c r="S1946" s="2"/>
      <c r="T1946" s="10">
        <v>41012</v>
      </c>
      <c r="U1946" s="2">
        <v>52</v>
      </c>
    </row>
    <row r="1947" spans="1:21" x14ac:dyDescent="0.25">
      <c r="A1947" s="2">
        <v>85</v>
      </c>
      <c r="B1947" s="2" t="s">
        <v>132</v>
      </c>
      <c r="C1947" s="2" t="s">
        <v>3</v>
      </c>
      <c r="D1947" s="2">
        <v>1</v>
      </c>
      <c r="E1947" s="2" t="s">
        <v>12</v>
      </c>
      <c r="F1947" s="2">
        <v>1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21</v>
      </c>
      <c r="N1947" s="2">
        <v>21</v>
      </c>
      <c r="O1947" s="2">
        <v>0</v>
      </c>
      <c r="P1947" s="2">
        <v>0</v>
      </c>
      <c r="Q1947" s="2">
        <v>0</v>
      </c>
      <c r="R1947" s="2">
        <v>0</v>
      </c>
      <c r="S1947" s="2"/>
      <c r="T1947" s="10">
        <v>41016</v>
      </c>
      <c r="U1947" s="2">
        <v>56</v>
      </c>
    </row>
    <row r="1948" spans="1:21" x14ac:dyDescent="0.25">
      <c r="A1948" s="2">
        <v>85</v>
      </c>
      <c r="B1948" s="2" t="s">
        <v>132</v>
      </c>
      <c r="C1948" s="2" t="s">
        <v>3</v>
      </c>
      <c r="D1948" s="2">
        <v>1</v>
      </c>
      <c r="E1948" s="2" t="s">
        <v>12</v>
      </c>
      <c r="F1948" s="2">
        <v>1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17</v>
      </c>
      <c r="N1948" s="2">
        <v>21</v>
      </c>
      <c r="O1948" s="2">
        <v>0</v>
      </c>
      <c r="P1948" s="2">
        <v>0</v>
      </c>
      <c r="Q1948" s="2">
        <v>0</v>
      </c>
      <c r="R1948" s="2">
        <v>0</v>
      </c>
      <c r="S1948" s="2"/>
      <c r="T1948" s="10">
        <v>41020</v>
      </c>
      <c r="U1948" s="2">
        <v>60</v>
      </c>
    </row>
    <row r="1949" spans="1:21" x14ac:dyDescent="0.25">
      <c r="A1949" s="2">
        <v>85</v>
      </c>
      <c r="B1949" s="2" t="s">
        <v>132</v>
      </c>
      <c r="C1949" s="2" t="s">
        <v>3</v>
      </c>
      <c r="D1949" s="2">
        <v>1</v>
      </c>
      <c r="E1949" s="2" t="s">
        <v>12</v>
      </c>
      <c r="F1949" s="2">
        <v>1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15</v>
      </c>
      <c r="N1949" s="2">
        <v>21</v>
      </c>
      <c r="O1949" s="2">
        <v>0</v>
      </c>
      <c r="P1949" s="2">
        <v>0</v>
      </c>
      <c r="Q1949" s="2">
        <v>0</v>
      </c>
      <c r="R1949" s="2">
        <v>0</v>
      </c>
      <c r="S1949" s="2"/>
      <c r="T1949" s="10">
        <v>41027</v>
      </c>
      <c r="U1949" s="2">
        <v>67</v>
      </c>
    </row>
    <row r="1950" spans="1:21" x14ac:dyDescent="0.25">
      <c r="A1950" s="2">
        <v>85</v>
      </c>
      <c r="B1950" s="2" t="s">
        <v>132</v>
      </c>
      <c r="C1950" s="2" t="s">
        <v>3</v>
      </c>
      <c r="D1950" s="2">
        <v>1</v>
      </c>
      <c r="E1950" s="2" t="s">
        <v>12</v>
      </c>
      <c r="F1950" s="2">
        <v>1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15</v>
      </c>
      <c r="N1950" s="2">
        <v>21</v>
      </c>
      <c r="O1950" s="2">
        <v>0</v>
      </c>
      <c r="P1950" s="2">
        <v>0</v>
      </c>
      <c r="Q1950" s="2">
        <v>0</v>
      </c>
      <c r="R1950" s="2">
        <v>0</v>
      </c>
      <c r="S1950" s="2"/>
      <c r="T1950" s="10">
        <v>41034</v>
      </c>
      <c r="U1950" s="2">
        <v>74</v>
      </c>
    </row>
    <row r="1951" spans="1:21" x14ac:dyDescent="0.25">
      <c r="A1951" s="2">
        <v>85</v>
      </c>
      <c r="B1951" s="2" t="s">
        <v>132</v>
      </c>
      <c r="C1951" s="2" t="s">
        <v>3</v>
      </c>
      <c r="D1951" s="2">
        <v>1</v>
      </c>
      <c r="E1951" s="2" t="s">
        <v>12</v>
      </c>
      <c r="F1951" s="2">
        <v>1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15</v>
      </c>
      <c r="N1951" s="2">
        <v>21</v>
      </c>
      <c r="O1951" s="2">
        <v>0</v>
      </c>
      <c r="P1951" s="2">
        <v>0</v>
      </c>
      <c r="Q1951" s="2">
        <v>0</v>
      </c>
      <c r="R1951" s="2">
        <v>0</v>
      </c>
      <c r="S1951" s="2"/>
      <c r="T1951" s="10">
        <v>41041</v>
      </c>
      <c r="U1951" s="2">
        <v>81</v>
      </c>
    </row>
    <row r="1952" spans="1:21" x14ac:dyDescent="0.25">
      <c r="A1952" s="2">
        <v>85</v>
      </c>
      <c r="B1952" s="2" t="s">
        <v>132</v>
      </c>
      <c r="C1952" s="2" t="s">
        <v>3</v>
      </c>
      <c r="D1952" s="2">
        <v>1</v>
      </c>
      <c r="E1952" s="2" t="s">
        <v>12</v>
      </c>
      <c r="F1952" s="2">
        <v>1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13</v>
      </c>
      <c r="N1952" s="2">
        <v>21</v>
      </c>
      <c r="O1952" s="2">
        <v>0</v>
      </c>
      <c r="P1952" s="2">
        <v>0</v>
      </c>
      <c r="Q1952" s="2">
        <v>0</v>
      </c>
      <c r="R1952" s="2">
        <v>0</v>
      </c>
      <c r="S1952" s="2"/>
      <c r="T1952" s="10">
        <v>41048</v>
      </c>
      <c r="U1952" s="2">
        <v>88</v>
      </c>
    </row>
    <row r="1953" spans="1:21" x14ac:dyDescent="0.25">
      <c r="A1953" s="2">
        <v>85</v>
      </c>
      <c r="B1953" s="2" t="s">
        <v>132</v>
      </c>
      <c r="C1953" s="2" t="s">
        <v>3</v>
      </c>
      <c r="D1953" s="2">
        <v>1</v>
      </c>
      <c r="E1953" s="2" t="s">
        <v>12</v>
      </c>
      <c r="F1953" s="2">
        <v>1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12</v>
      </c>
      <c r="N1953" s="2">
        <v>21</v>
      </c>
      <c r="O1953" s="2">
        <v>0</v>
      </c>
      <c r="P1953" s="2">
        <v>0</v>
      </c>
      <c r="Q1953" s="2">
        <v>0</v>
      </c>
      <c r="R1953" s="2">
        <v>0</v>
      </c>
      <c r="S1953" s="2"/>
      <c r="T1953" s="10">
        <v>41055</v>
      </c>
      <c r="U1953" s="2">
        <v>95</v>
      </c>
    </row>
    <row r="1954" spans="1:21" x14ac:dyDescent="0.25">
      <c r="A1954" s="2">
        <v>85</v>
      </c>
      <c r="B1954" s="2" t="s">
        <v>132</v>
      </c>
      <c r="C1954" s="2" t="s">
        <v>3</v>
      </c>
      <c r="D1954" s="2">
        <v>1</v>
      </c>
      <c r="E1954" s="2" t="s">
        <v>12</v>
      </c>
      <c r="F1954" s="2">
        <v>1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11</v>
      </c>
      <c r="N1954" s="2">
        <v>21</v>
      </c>
      <c r="O1954" s="2">
        <v>0</v>
      </c>
      <c r="P1954" s="2">
        <v>0</v>
      </c>
      <c r="Q1954" s="2">
        <v>0</v>
      </c>
      <c r="R1954" s="2">
        <v>0</v>
      </c>
      <c r="S1954" s="2"/>
      <c r="T1954" s="10">
        <v>41062</v>
      </c>
      <c r="U1954" s="2">
        <v>102</v>
      </c>
    </row>
    <row r="1955" spans="1:21" x14ac:dyDescent="0.25">
      <c r="A1955" s="2">
        <v>85</v>
      </c>
      <c r="B1955" s="2" t="s">
        <v>132</v>
      </c>
      <c r="C1955" s="2" t="s">
        <v>3</v>
      </c>
      <c r="D1955" s="2">
        <v>1</v>
      </c>
      <c r="E1955" s="2" t="s">
        <v>12</v>
      </c>
      <c r="F1955" s="2">
        <v>1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9</v>
      </c>
      <c r="N1955" s="2">
        <v>21</v>
      </c>
      <c r="O1955" s="2">
        <v>0</v>
      </c>
      <c r="P1955" s="2">
        <v>0</v>
      </c>
      <c r="Q1955" s="2">
        <v>0</v>
      </c>
      <c r="R1955" s="2">
        <v>0</v>
      </c>
      <c r="S1955" s="2"/>
      <c r="T1955" s="10">
        <v>41069</v>
      </c>
      <c r="U1955" s="2">
        <v>109</v>
      </c>
    </row>
    <row r="1956" spans="1:21" x14ac:dyDescent="0.25">
      <c r="A1956" s="2">
        <v>85</v>
      </c>
      <c r="B1956" s="2" t="s">
        <v>132</v>
      </c>
      <c r="C1956" s="2" t="s">
        <v>3</v>
      </c>
      <c r="D1956" s="2">
        <v>1</v>
      </c>
      <c r="E1956" s="2" t="s">
        <v>12</v>
      </c>
      <c r="F1956" s="2">
        <v>1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8</v>
      </c>
      <c r="N1956" s="2">
        <v>21</v>
      </c>
      <c r="O1956" s="2">
        <v>0</v>
      </c>
      <c r="P1956" s="2">
        <v>0</v>
      </c>
      <c r="Q1956" s="2">
        <v>0</v>
      </c>
      <c r="R1956" s="2">
        <v>0</v>
      </c>
      <c r="S1956" s="2"/>
      <c r="T1956" s="10">
        <v>41076</v>
      </c>
      <c r="U1956" s="2">
        <v>116</v>
      </c>
    </row>
    <row r="1957" spans="1:21" x14ac:dyDescent="0.25">
      <c r="A1957" s="2">
        <v>86</v>
      </c>
      <c r="B1957" s="2" t="s">
        <v>133</v>
      </c>
      <c r="C1957" s="2" t="s">
        <v>3</v>
      </c>
      <c r="D1957" s="2">
        <v>1</v>
      </c>
      <c r="E1957" s="2" t="s">
        <v>12</v>
      </c>
      <c r="F1957" s="2">
        <v>2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21</v>
      </c>
      <c r="O1957" s="2">
        <v>0</v>
      </c>
      <c r="P1957" s="2">
        <v>0</v>
      </c>
      <c r="Q1957" s="2">
        <v>0</v>
      </c>
      <c r="R1957" s="2">
        <v>0</v>
      </c>
      <c r="S1957" s="2"/>
      <c r="T1957" s="10">
        <v>40964</v>
      </c>
      <c r="U1957" s="2">
        <v>4</v>
      </c>
    </row>
    <row r="1958" spans="1:21" x14ac:dyDescent="0.25">
      <c r="A1958" s="2">
        <v>86</v>
      </c>
      <c r="B1958" s="2" t="s">
        <v>133</v>
      </c>
      <c r="C1958" s="2" t="s">
        <v>3</v>
      </c>
      <c r="D1958" s="2">
        <v>1</v>
      </c>
      <c r="E1958" s="2" t="s">
        <v>12</v>
      </c>
      <c r="F1958" s="2">
        <v>2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18</v>
      </c>
      <c r="N1958" s="2">
        <v>21</v>
      </c>
      <c r="O1958" s="2">
        <v>0</v>
      </c>
      <c r="P1958" s="2">
        <v>0</v>
      </c>
      <c r="Q1958" s="2">
        <v>0</v>
      </c>
      <c r="R1958" s="2">
        <v>0</v>
      </c>
      <c r="S1958" s="2"/>
      <c r="T1958" s="10">
        <v>40968</v>
      </c>
      <c r="U1958" s="2">
        <v>8</v>
      </c>
    </row>
    <row r="1959" spans="1:21" x14ac:dyDescent="0.25">
      <c r="A1959" s="2">
        <v>86</v>
      </c>
      <c r="B1959" s="2" t="s">
        <v>133</v>
      </c>
      <c r="C1959" s="2" t="s">
        <v>3</v>
      </c>
      <c r="D1959" s="2">
        <v>1</v>
      </c>
      <c r="E1959" s="2" t="s">
        <v>12</v>
      </c>
      <c r="F1959" s="2">
        <v>2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19</v>
      </c>
      <c r="N1959" s="2">
        <v>21</v>
      </c>
      <c r="O1959" s="2">
        <v>0</v>
      </c>
      <c r="P1959" s="2">
        <v>0</v>
      </c>
      <c r="Q1959" s="2">
        <v>0</v>
      </c>
      <c r="R1959" s="2">
        <v>0</v>
      </c>
      <c r="S1959" s="2"/>
      <c r="T1959" s="10">
        <v>40972</v>
      </c>
      <c r="U1959" s="2">
        <v>12</v>
      </c>
    </row>
    <row r="1960" spans="1:21" x14ac:dyDescent="0.25">
      <c r="A1960" s="2">
        <v>86</v>
      </c>
      <c r="B1960" s="2" t="s">
        <v>133</v>
      </c>
      <c r="C1960" s="2" t="s">
        <v>3</v>
      </c>
      <c r="D1960" s="2">
        <v>1</v>
      </c>
      <c r="E1960" s="2" t="s">
        <v>12</v>
      </c>
      <c r="F1960" s="2">
        <v>2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19</v>
      </c>
      <c r="N1960" s="2">
        <v>21</v>
      </c>
      <c r="O1960" s="2">
        <v>0</v>
      </c>
      <c r="P1960" s="2">
        <v>0</v>
      </c>
      <c r="Q1960" s="2">
        <v>0</v>
      </c>
      <c r="R1960" s="2">
        <v>0</v>
      </c>
      <c r="S1960" s="2"/>
      <c r="T1960" s="10">
        <v>40976</v>
      </c>
      <c r="U1960" s="2">
        <v>16</v>
      </c>
    </row>
    <row r="1961" spans="1:21" x14ac:dyDescent="0.25">
      <c r="A1961" s="2">
        <v>86</v>
      </c>
      <c r="B1961" s="2" t="s">
        <v>133</v>
      </c>
      <c r="C1961" s="2" t="s">
        <v>3</v>
      </c>
      <c r="D1961" s="2">
        <v>1</v>
      </c>
      <c r="E1961" s="2" t="s">
        <v>12</v>
      </c>
      <c r="F1961" s="2">
        <v>2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21</v>
      </c>
      <c r="N1961" s="2">
        <v>21</v>
      </c>
      <c r="O1961" s="2">
        <v>0</v>
      </c>
      <c r="P1961" s="2">
        <v>0</v>
      </c>
      <c r="Q1961" s="2">
        <v>0</v>
      </c>
      <c r="R1961" s="2">
        <v>0</v>
      </c>
      <c r="S1961" s="2"/>
      <c r="T1961" s="10">
        <v>40980</v>
      </c>
      <c r="U1961" s="2">
        <v>20</v>
      </c>
    </row>
    <row r="1962" spans="1:21" x14ac:dyDescent="0.25">
      <c r="A1962" s="2">
        <v>86</v>
      </c>
      <c r="B1962" s="2" t="s">
        <v>133</v>
      </c>
      <c r="C1962" s="2" t="s">
        <v>3</v>
      </c>
      <c r="D1962" s="2">
        <v>1</v>
      </c>
      <c r="E1962" s="2" t="s">
        <v>12</v>
      </c>
      <c r="F1962" s="2">
        <v>2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21</v>
      </c>
      <c r="N1962" s="2">
        <v>21</v>
      </c>
      <c r="O1962" s="2">
        <v>0</v>
      </c>
      <c r="P1962" s="2">
        <v>0</v>
      </c>
      <c r="Q1962" s="2">
        <v>0</v>
      </c>
      <c r="R1962" s="2">
        <v>0</v>
      </c>
      <c r="S1962" s="2"/>
      <c r="T1962" s="10">
        <v>40984</v>
      </c>
      <c r="U1962" s="2">
        <v>24</v>
      </c>
    </row>
    <row r="1963" spans="1:21" x14ac:dyDescent="0.25">
      <c r="A1963" s="2">
        <v>86</v>
      </c>
      <c r="B1963" s="2" t="s">
        <v>133</v>
      </c>
      <c r="C1963" s="2" t="s">
        <v>3</v>
      </c>
      <c r="D1963" s="2">
        <v>1</v>
      </c>
      <c r="E1963" s="2" t="s">
        <v>12</v>
      </c>
      <c r="F1963" s="2">
        <v>2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21</v>
      </c>
      <c r="N1963" s="2">
        <v>21</v>
      </c>
      <c r="O1963" s="2">
        <v>0</v>
      </c>
      <c r="P1963" s="2">
        <v>0</v>
      </c>
      <c r="Q1963" s="2">
        <v>0</v>
      </c>
      <c r="R1963" s="2">
        <v>0</v>
      </c>
      <c r="S1963" s="2"/>
      <c r="T1963" s="10">
        <v>40988</v>
      </c>
      <c r="U1963" s="2">
        <v>28</v>
      </c>
    </row>
    <row r="1964" spans="1:21" x14ac:dyDescent="0.25">
      <c r="A1964" s="2">
        <v>86</v>
      </c>
      <c r="B1964" s="2" t="s">
        <v>133</v>
      </c>
      <c r="C1964" s="2" t="s">
        <v>3</v>
      </c>
      <c r="D1964" s="2">
        <v>1</v>
      </c>
      <c r="E1964" s="2" t="s">
        <v>12</v>
      </c>
      <c r="F1964" s="2">
        <v>2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21</v>
      </c>
      <c r="N1964" s="2">
        <v>21</v>
      </c>
      <c r="O1964" s="2">
        <v>0</v>
      </c>
      <c r="P1964" s="2">
        <v>0</v>
      </c>
      <c r="Q1964" s="2">
        <v>0</v>
      </c>
      <c r="R1964" s="2">
        <v>0</v>
      </c>
      <c r="S1964" s="2"/>
      <c r="T1964" s="10">
        <v>40992</v>
      </c>
      <c r="U1964" s="2">
        <v>32</v>
      </c>
    </row>
    <row r="1965" spans="1:21" x14ac:dyDescent="0.25">
      <c r="A1965" s="2">
        <v>86</v>
      </c>
      <c r="B1965" s="2" t="s">
        <v>133</v>
      </c>
      <c r="C1965" s="2" t="s">
        <v>3</v>
      </c>
      <c r="D1965" s="2">
        <v>1</v>
      </c>
      <c r="E1965" s="2" t="s">
        <v>12</v>
      </c>
      <c r="F1965" s="2">
        <v>2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21</v>
      </c>
      <c r="N1965" s="2">
        <v>21</v>
      </c>
      <c r="O1965" s="2">
        <v>0</v>
      </c>
      <c r="P1965" s="2">
        <v>0</v>
      </c>
      <c r="Q1965" s="2">
        <v>0</v>
      </c>
      <c r="R1965" s="2">
        <v>0</v>
      </c>
      <c r="S1965" s="2"/>
      <c r="T1965" s="10">
        <v>40996</v>
      </c>
      <c r="U1965" s="2">
        <v>36</v>
      </c>
    </row>
    <row r="1966" spans="1:21" x14ac:dyDescent="0.25">
      <c r="A1966" s="2">
        <v>86</v>
      </c>
      <c r="B1966" s="2" t="s">
        <v>133</v>
      </c>
      <c r="C1966" s="2" t="s">
        <v>3</v>
      </c>
      <c r="D1966" s="2">
        <v>1</v>
      </c>
      <c r="E1966" s="2" t="s">
        <v>12</v>
      </c>
      <c r="F1966" s="2">
        <v>2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21</v>
      </c>
      <c r="N1966" s="2">
        <v>21</v>
      </c>
      <c r="O1966" s="2">
        <v>0</v>
      </c>
      <c r="P1966" s="2">
        <v>0</v>
      </c>
      <c r="Q1966" s="2">
        <v>0</v>
      </c>
      <c r="R1966" s="2">
        <v>0</v>
      </c>
      <c r="S1966" s="2"/>
      <c r="T1966" s="10">
        <v>41000</v>
      </c>
      <c r="U1966" s="2">
        <v>40</v>
      </c>
    </row>
    <row r="1967" spans="1:21" x14ac:dyDescent="0.25">
      <c r="A1967" s="2">
        <v>86</v>
      </c>
      <c r="B1967" s="2" t="s">
        <v>133</v>
      </c>
      <c r="C1967" s="2" t="s">
        <v>3</v>
      </c>
      <c r="D1967" s="2">
        <v>1</v>
      </c>
      <c r="E1967" s="2" t="s">
        <v>12</v>
      </c>
      <c r="F1967" s="2">
        <v>2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21</v>
      </c>
      <c r="N1967" s="2">
        <v>21</v>
      </c>
      <c r="O1967" s="2">
        <v>0</v>
      </c>
      <c r="P1967" s="2">
        <v>0</v>
      </c>
      <c r="Q1967" s="2">
        <v>0</v>
      </c>
      <c r="R1967" s="2">
        <v>0</v>
      </c>
      <c r="S1967" s="2"/>
      <c r="T1967" s="10">
        <v>41004</v>
      </c>
      <c r="U1967" s="2">
        <v>44</v>
      </c>
    </row>
    <row r="1968" spans="1:21" x14ac:dyDescent="0.25">
      <c r="A1968" s="2">
        <v>86</v>
      </c>
      <c r="B1968" s="2" t="s">
        <v>133</v>
      </c>
      <c r="C1968" s="2" t="s">
        <v>3</v>
      </c>
      <c r="D1968" s="2">
        <v>1</v>
      </c>
      <c r="E1968" s="2" t="s">
        <v>12</v>
      </c>
      <c r="F1968" s="2">
        <v>2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21</v>
      </c>
      <c r="N1968" s="2">
        <v>21</v>
      </c>
      <c r="O1968" s="2">
        <v>0</v>
      </c>
      <c r="P1968" s="2">
        <v>0</v>
      </c>
      <c r="Q1968" s="2">
        <v>0</v>
      </c>
      <c r="R1968" s="2">
        <v>0</v>
      </c>
      <c r="S1968" s="2"/>
      <c r="T1968" s="10">
        <v>41008</v>
      </c>
      <c r="U1968" s="2">
        <v>48</v>
      </c>
    </row>
    <row r="1969" spans="1:21" x14ac:dyDescent="0.25">
      <c r="A1969" s="2">
        <v>86</v>
      </c>
      <c r="B1969" s="2" t="s">
        <v>133</v>
      </c>
      <c r="C1969" s="2" t="s">
        <v>3</v>
      </c>
      <c r="D1969" s="2">
        <v>1</v>
      </c>
      <c r="E1969" s="2" t="s">
        <v>12</v>
      </c>
      <c r="F1969" s="2">
        <v>2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21</v>
      </c>
      <c r="N1969" s="2">
        <v>21</v>
      </c>
      <c r="O1969" s="2">
        <v>0</v>
      </c>
      <c r="P1969" s="2">
        <v>0</v>
      </c>
      <c r="Q1969" s="2">
        <v>0</v>
      </c>
      <c r="R1969" s="2">
        <v>0</v>
      </c>
      <c r="S1969" s="2"/>
      <c r="T1969" s="10">
        <v>41012</v>
      </c>
      <c r="U1969" s="2">
        <v>52</v>
      </c>
    </row>
    <row r="1970" spans="1:21" x14ac:dyDescent="0.25">
      <c r="A1970" s="2">
        <v>86</v>
      </c>
      <c r="B1970" s="2" t="s">
        <v>133</v>
      </c>
      <c r="C1970" s="2" t="s">
        <v>3</v>
      </c>
      <c r="D1970" s="2">
        <v>1</v>
      </c>
      <c r="E1970" s="2" t="s">
        <v>12</v>
      </c>
      <c r="F1970" s="2">
        <v>2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21</v>
      </c>
      <c r="N1970" s="2">
        <v>21</v>
      </c>
      <c r="O1970" s="2">
        <v>0</v>
      </c>
      <c r="P1970" s="2">
        <v>0</v>
      </c>
      <c r="Q1970" s="2">
        <v>0</v>
      </c>
      <c r="R1970" s="2">
        <v>0</v>
      </c>
      <c r="S1970" s="2"/>
      <c r="T1970" s="10">
        <v>41016</v>
      </c>
      <c r="U1970" s="2">
        <v>56</v>
      </c>
    </row>
    <row r="1971" spans="1:21" x14ac:dyDescent="0.25">
      <c r="A1971" s="2">
        <v>86</v>
      </c>
      <c r="B1971" s="2" t="s">
        <v>133</v>
      </c>
      <c r="C1971" s="2" t="s">
        <v>3</v>
      </c>
      <c r="D1971" s="2">
        <v>1</v>
      </c>
      <c r="E1971" s="2" t="s">
        <v>12</v>
      </c>
      <c r="F1971" s="2">
        <v>2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21</v>
      </c>
      <c r="N1971" s="2">
        <v>21</v>
      </c>
      <c r="O1971" s="2">
        <v>0</v>
      </c>
      <c r="P1971" s="2">
        <v>0</v>
      </c>
      <c r="Q1971" s="2">
        <v>0</v>
      </c>
      <c r="R1971" s="2">
        <v>0</v>
      </c>
      <c r="S1971" s="2"/>
      <c r="T1971" s="10">
        <v>41020</v>
      </c>
      <c r="U1971" s="2">
        <v>60</v>
      </c>
    </row>
    <row r="1972" spans="1:21" x14ac:dyDescent="0.25">
      <c r="A1972" s="2">
        <v>86</v>
      </c>
      <c r="B1972" s="2" t="s">
        <v>133</v>
      </c>
      <c r="C1972" s="2" t="s">
        <v>3</v>
      </c>
      <c r="D1972" s="2">
        <v>1</v>
      </c>
      <c r="E1972" s="2" t="s">
        <v>12</v>
      </c>
      <c r="F1972" s="2">
        <v>2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21</v>
      </c>
      <c r="N1972" s="2">
        <v>21</v>
      </c>
      <c r="O1972" s="2">
        <v>0</v>
      </c>
      <c r="P1972" s="2">
        <v>0</v>
      </c>
      <c r="Q1972" s="2">
        <v>0</v>
      </c>
      <c r="R1972" s="2">
        <v>0</v>
      </c>
      <c r="S1972" s="2"/>
      <c r="T1972" s="10">
        <v>41027</v>
      </c>
      <c r="U1972" s="2">
        <v>67</v>
      </c>
    </row>
    <row r="1973" spans="1:21" x14ac:dyDescent="0.25">
      <c r="A1973" s="2">
        <v>86</v>
      </c>
      <c r="B1973" s="2" t="s">
        <v>133</v>
      </c>
      <c r="C1973" s="2" t="s">
        <v>3</v>
      </c>
      <c r="D1973" s="2">
        <v>1</v>
      </c>
      <c r="E1973" s="2" t="s">
        <v>12</v>
      </c>
      <c r="F1973" s="2">
        <v>2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21</v>
      </c>
      <c r="N1973" s="2">
        <v>21</v>
      </c>
      <c r="O1973" s="2">
        <v>0</v>
      </c>
      <c r="P1973" s="2">
        <v>0</v>
      </c>
      <c r="Q1973" s="2">
        <v>0</v>
      </c>
      <c r="R1973" s="2">
        <v>0</v>
      </c>
      <c r="S1973" s="2"/>
      <c r="T1973" s="10">
        <v>41034</v>
      </c>
      <c r="U1973" s="2">
        <v>74</v>
      </c>
    </row>
    <row r="1974" spans="1:21" x14ac:dyDescent="0.25">
      <c r="A1974" s="2">
        <v>86</v>
      </c>
      <c r="B1974" s="2" t="s">
        <v>133</v>
      </c>
      <c r="C1974" s="2" t="s">
        <v>3</v>
      </c>
      <c r="D1974" s="2">
        <v>1</v>
      </c>
      <c r="E1974" s="2" t="s">
        <v>12</v>
      </c>
      <c r="F1974" s="2">
        <v>2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21</v>
      </c>
      <c r="N1974" s="2">
        <v>21</v>
      </c>
      <c r="O1974" s="2">
        <v>0</v>
      </c>
      <c r="P1974" s="2">
        <v>0</v>
      </c>
      <c r="Q1974" s="2">
        <v>0</v>
      </c>
      <c r="R1974" s="2">
        <v>0</v>
      </c>
      <c r="S1974" s="2"/>
      <c r="T1974" s="10">
        <v>41041</v>
      </c>
      <c r="U1974" s="2">
        <v>81</v>
      </c>
    </row>
    <row r="1975" spans="1:21" x14ac:dyDescent="0.25">
      <c r="A1975" s="2">
        <v>86</v>
      </c>
      <c r="B1975" s="2" t="s">
        <v>133</v>
      </c>
      <c r="C1975" s="2" t="s">
        <v>3</v>
      </c>
      <c r="D1975" s="2">
        <v>1</v>
      </c>
      <c r="E1975" s="2" t="s">
        <v>12</v>
      </c>
      <c r="F1975" s="2">
        <v>2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21</v>
      </c>
      <c r="N1975" s="2">
        <v>21</v>
      </c>
      <c r="O1975" s="2">
        <v>0</v>
      </c>
      <c r="P1975" s="2">
        <v>0</v>
      </c>
      <c r="Q1975" s="2">
        <v>0</v>
      </c>
      <c r="R1975" s="2">
        <v>0</v>
      </c>
      <c r="S1975" s="2"/>
      <c r="T1975" s="10">
        <v>41048</v>
      </c>
      <c r="U1975" s="2">
        <v>88</v>
      </c>
    </row>
    <row r="1976" spans="1:21" x14ac:dyDescent="0.25">
      <c r="A1976" s="2">
        <v>86</v>
      </c>
      <c r="B1976" s="2" t="s">
        <v>133</v>
      </c>
      <c r="C1976" s="2" t="s">
        <v>3</v>
      </c>
      <c r="D1976" s="2">
        <v>1</v>
      </c>
      <c r="E1976" s="2" t="s">
        <v>12</v>
      </c>
      <c r="F1976" s="2">
        <v>2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21</v>
      </c>
      <c r="N1976" s="2">
        <v>21</v>
      </c>
      <c r="O1976" s="2">
        <v>0</v>
      </c>
      <c r="P1976" s="2">
        <v>0</v>
      </c>
      <c r="Q1976" s="2">
        <v>0</v>
      </c>
      <c r="R1976" s="2">
        <v>0</v>
      </c>
      <c r="S1976" s="2"/>
      <c r="T1976" s="10">
        <v>41055</v>
      </c>
      <c r="U1976" s="2">
        <v>95</v>
      </c>
    </row>
    <row r="1977" spans="1:21" x14ac:dyDescent="0.25">
      <c r="A1977" s="2">
        <v>86</v>
      </c>
      <c r="B1977" s="2" t="s">
        <v>133</v>
      </c>
      <c r="C1977" s="2" t="s">
        <v>3</v>
      </c>
      <c r="D1977" s="2">
        <v>1</v>
      </c>
      <c r="E1977" s="2" t="s">
        <v>12</v>
      </c>
      <c r="F1977" s="2">
        <v>2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18</v>
      </c>
      <c r="N1977" s="2">
        <v>21</v>
      </c>
      <c r="O1977" s="2">
        <v>0</v>
      </c>
      <c r="P1977" s="2">
        <v>0</v>
      </c>
      <c r="Q1977" s="2">
        <v>0</v>
      </c>
      <c r="R1977" s="2">
        <v>0</v>
      </c>
      <c r="S1977" s="2"/>
      <c r="T1977" s="10">
        <v>41062</v>
      </c>
      <c r="U1977" s="2">
        <v>102</v>
      </c>
    </row>
    <row r="1978" spans="1:21" x14ac:dyDescent="0.25">
      <c r="A1978" s="2">
        <v>86</v>
      </c>
      <c r="B1978" s="2" t="s">
        <v>133</v>
      </c>
      <c r="C1978" s="2" t="s">
        <v>3</v>
      </c>
      <c r="D1978" s="2">
        <v>1</v>
      </c>
      <c r="E1978" s="2" t="s">
        <v>12</v>
      </c>
      <c r="F1978" s="2">
        <v>2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15</v>
      </c>
      <c r="N1978" s="2">
        <v>21</v>
      </c>
      <c r="O1978" s="2">
        <v>0</v>
      </c>
      <c r="P1978" s="2">
        <v>0</v>
      </c>
      <c r="Q1978" s="2">
        <v>0</v>
      </c>
      <c r="R1978" s="2">
        <v>0</v>
      </c>
      <c r="S1978" s="2"/>
      <c r="T1978" s="10">
        <v>41069</v>
      </c>
      <c r="U1978" s="2">
        <v>109</v>
      </c>
    </row>
    <row r="1979" spans="1:21" x14ac:dyDescent="0.25">
      <c r="A1979" s="2">
        <v>86</v>
      </c>
      <c r="B1979" s="2" t="s">
        <v>133</v>
      </c>
      <c r="C1979" s="2" t="s">
        <v>3</v>
      </c>
      <c r="D1979" s="2">
        <v>1</v>
      </c>
      <c r="E1979" s="2" t="s">
        <v>12</v>
      </c>
      <c r="F1979" s="2">
        <v>2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14</v>
      </c>
      <c r="N1979" s="2">
        <v>21</v>
      </c>
      <c r="O1979" s="2">
        <v>0</v>
      </c>
      <c r="P1979" s="2">
        <v>0</v>
      </c>
      <c r="Q1979" s="2">
        <v>0</v>
      </c>
      <c r="R1979" s="2">
        <v>0</v>
      </c>
      <c r="S1979" s="2"/>
      <c r="T1979" s="10">
        <v>41076</v>
      </c>
      <c r="U1979" s="2">
        <v>116</v>
      </c>
    </row>
    <row r="1980" spans="1:21" x14ac:dyDescent="0.25">
      <c r="A1980" s="2">
        <v>87</v>
      </c>
      <c r="B1980" s="2" t="s">
        <v>134</v>
      </c>
      <c r="C1980" s="2" t="s">
        <v>3</v>
      </c>
      <c r="D1980" s="2">
        <v>1</v>
      </c>
      <c r="E1980" s="2" t="s">
        <v>12</v>
      </c>
      <c r="F1980" s="2">
        <v>3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21</v>
      </c>
      <c r="O1980" s="2">
        <v>0</v>
      </c>
      <c r="P1980" s="2">
        <v>0</v>
      </c>
      <c r="Q1980" s="2">
        <v>0</v>
      </c>
      <c r="R1980" s="2">
        <v>0</v>
      </c>
      <c r="S1980" s="2"/>
      <c r="T1980" s="10">
        <v>40964</v>
      </c>
      <c r="U1980" s="2">
        <v>4</v>
      </c>
    </row>
    <row r="1981" spans="1:21" x14ac:dyDescent="0.25">
      <c r="A1981" s="2">
        <v>87</v>
      </c>
      <c r="B1981" s="2" t="s">
        <v>134</v>
      </c>
      <c r="C1981" s="2" t="s">
        <v>3</v>
      </c>
      <c r="D1981" s="2">
        <v>1</v>
      </c>
      <c r="E1981" s="2" t="s">
        <v>12</v>
      </c>
      <c r="F1981" s="2">
        <v>3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10</v>
      </c>
      <c r="N1981" s="2">
        <v>21</v>
      </c>
      <c r="O1981" s="2">
        <v>0</v>
      </c>
      <c r="P1981" s="2">
        <v>0</v>
      </c>
      <c r="Q1981" s="2">
        <v>0</v>
      </c>
      <c r="R1981" s="2">
        <v>0</v>
      </c>
      <c r="S1981" s="2"/>
      <c r="T1981" s="10">
        <v>40968</v>
      </c>
      <c r="U1981" s="2">
        <v>8</v>
      </c>
    </row>
    <row r="1982" spans="1:21" x14ac:dyDescent="0.25">
      <c r="A1982" s="2">
        <v>87</v>
      </c>
      <c r="B1982" s="2" t="s">
        <v>134</v>
      </c>
      <c r="C1982" s="2" t="s">
        <v>3</v>
      </c>
      <c r="D1982" s="2">
        <v>1</v>
      </c>
      <c r="E1982" s="2" t="s">
        <v>12</v>
      </c>
      <c r="F1982" s="2">
        <v>3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24</v>
      </c>
      <c r="N1982" s="2">
        <v>21</v>
      </c>
      <c r="O1982" s="2">
        <v>0</v>
      </c>
      <c r="P1982" s="2">
        <v>0</v>
      </c>
      <c r="Q1982" s="2">
        <v>0</v>
      </c>
      <c r="R1982" s="2">
        <v>0</v>
      </c>
      <c r="S1982" s="2"/>
      <c r="T1982" s="10">
        <v>40972</v>
      </c>
      <c r="U1982" s="2">
        <v>12</v>
      </c>
    </row>
    <row r="1983" spans="1:21" x14ac:dyDescent="0.25">
      <c r="A1983" s="2">
        <v>87</v>
      </c>
      <c r="B1983" s="2" t="s">
        <v>134</v>
      </c>
      <c r="C1983" s="2" t="s">
        <v>3</v>
      </c>
      <c r="D1983" s="2">
        <v>1</v>
      </c>
      <c r="E1983" s="2" t="s">
        <v>12</v>
      </c>
      <c r="F1983" s="2">
        <v>3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21</v>
      </c>
      <c r="N1983" s="2">
        <v>21</v>
      </c>
      <c r="O1983" s="2">
        <v>0</v>
      </c>
      <c r="P1983" s="2">
        <v>0</v>
      </c>
      <c r="Q1983" s="2">
        <v>0</v>
      </c>
      <c r="R1983" s="2">
        <v>0</v>
      </c>
      <c r="S1983" s="2"/>
      <c r="T1983" s="10">
        <v>40976</v>
      </c>
      <c r="U1983" s="2">
        <v>16</v>
      </c>
    </row>
    <row r="1984" spans="1:21" x14ac:dyDescent="0.25">
      <c r="A1984" s="2">
        <v>87</v>
      </c>
      <c r="B1984" s="2" t="s">
        <v>134</v>
      </c>
      <c r="C1984" s="2" t="s">
        <v>3</v>
      </c>
      <c r="D1984" s="2">
        <v>1</v>
      </c>
      <c r="E1984" s="2" t="s">
        <v>12</v>
      </c>
      <c r="F1984" s="2">
        <v>3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21</v>
      </c>
      <c r="N1984" s="2">
        <v>21</v>
      </c>
      <c r="O1984" s="2">
        <v>0</v>
      </c>
      <c r="P1984" s="2">
        <v>0</v>
      </c>
      <c r="Q1984" s="2">
        <v>0</v>
      </c>
      <c r="R1984" s="2">
        <v>0</v>
      </c>
      <c r="S1984" s="2"/>
      <c r="T1984" s="10">
        <v>40980</v>
      </c>
      <c r="U1984" s="2">
        <v>20</v>
      </c>
    </row>
    <row r="1985" spans="1:21" x14ac:dyDescent="0.25">
      <c r="A1985" s="2">
        <v>87</v>
      </c>
      <c r="B1985" s="2" t="s">
        <v>134</v>
      </c>
      <c r="C1985" s="2" t="s">
        <v>3</v>
      </c>
      <c r="D1985" s="2">
        <v>1</v>
      </c>
      <c r="E1985" s="2" t="s">
        <v>12</v>
      </c>
      <c r="F1985" s="2">
        <v>3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21</v>
      </c>
      <c r="N1985" s="2">
        <v>21</v>
      </c>
      <c r="O1985" s="2">
        <v>0</v>
      </c>
      <c r="P1985" s="2">
        <v>0</v>
      </c>
      <c r="Q1985" s="2">
        <v>0</v>
      </c>
      <c r="R1985" s="2">
        <v>0</v>
      </c>
      <c r="S1985" s="2"/>
      <c r="T1985" s="10">
        <v>40984</v>
      </c>
      <c r="U1985" s="2">
        <v>24</v>
      </c>
    </row>
    <row r="1986" spans="1:21" x14ac:dyDescent="0.25">
      <c r="A1986" s="2">
        <v>87</v>
      </c>
      <c r="B1986" s="2" t="s">
        <v>134</v>
      </c>
      <c r="C1986" s="2" t="s">
        <v>3</v>
      </c>
      <c r="D1986" s="2">
        <v>1</v>
      </c>
      <c r="E1986" s="2" t="s">
        <v>12</v>
      </c>
      <c r="F1986" s="2">
        <v>3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21</v>
      </c>
      <c r="N1986" s="2">
        <v>21</v>
      </c>
      <c r="O1986" s="2">
        <v>0</v>
      </c>
      <c r="P1986" s="2">
        <v>0</v>
      </c>
      <c r="Q1986" s="2">
        <v>0</v>
      </c>
      <c r="R1986" s="2">
        <v>0</v>
      </c>
      <c r="S1986" s="2"/>
      <c r="T1986" s="10">
        <v>40988</v>
      </c>
      <c r="U1986" s="2">
        <v>28</v>
      </c>
    </row>
    <row r="1987" spans="1:21" x14ac:dyDescent="0.25">
      <c r="A1987" s="2">
        <v>87</v>
      </c>
      <c r="B1987" s="2" t="s">
        <v>134</v>
      </c>
      <c r="C1987" s="2" t="s">
        <v>3</v>
      </c>
      <c r="D1987" s="2">
        <v>1</v>
      </c>
      <c r="E1987" s="2" t="s">
        <v>12</v>
      </c>
      <c r="F1987" s="2">
        <v>3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21</v>
      </c>
      <c r="N1987" s="2">
        <v>21</v>
      </c>
      <c r="O1987" s="2">
        <v>0</v>
      </c>
      <c r="P1987" s="2">
        <v>0</v>
      </c>
      <c r="Q1987" s="2">
        <v>0</v>
      </c>
      <c r="R1987" s="2">
        <v>0</v>
      </c>
      <c r="S1987" s="2"/>
      <c r="T1987" s="10">
        <v>40992</v>
      </c>
      <c r="U1987" s="2">
        <v>32</v>
      </c>
    </row>
    <row r="1988" spans="1:21" x14ac:dyDescent="0.25">
      <c r="A1988" s="2">
        <v>87</v>
      </c>
      <c r="B1988" s="2" t="s">
        <v>134</v>
      </c>
      <c r="C1988" s="2" t="s">
        <v>3</v>
      </c>
      <c r="D1988" s="2">
        <v>1</v>
      </c>
      <c r="E1988" s="2" t="s">
        <v>12</v>
      </c>
      <c r="F1988" s="2">
        <v>3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21</v>
      </c>
      <c r="N1988" s="2">
        <v>21</v>
      </c>
      <c r="O1988" s="2">
        <v>0</v>
      </c>
      <c r="P1988" s="2">
        <v>0</v>
      </c>
      <c r="Q1988" s="2">
        <v>0</v>
      </c>
      <c r="R1988" s="2">
        <v>0</v>
      </c>
      <c r="S1988" s="2"/>
      <c r="T1988" s="10">
        <v>40996</v>
      </c>
      <c r="U1988" s="2">
        <v>36</v>
      </c>
    </row>
    <row r="1989" spans="1:21" x14ac:dyDescent="0.25">
      <c r="A1989" s="2">
        <v>87</v>
      </c>
      <c r="B1989" s="2" t="s">
        <v>134</v>
      </c>
      <c r="C1989" s="2" t="s">
        <v>3</v>
      </c>
      <c r="D1989" s="2">
        <v>1</v>
      </c>
      <c r="E1989" s="2" t="s">
        <v>12</v>
      </c>
      <c r="F1989" s="2">
        <v>3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21</v>
      </c>
      <c r="N1989" s="2">
        <v>21</v>
      </c>
      <c r="O1989" s="2">
        <v>0</v>
      </c>
      <c r="P1989" s="2">
        <v>0</v>
      </c>
      <c r="Q1989" s="2">
        <v>0</v>
      </c>
      <c r="R1989" s="2">
        <v>0</v>
      </c>
      <c r="S1989" s="2"/>
      <c r="T1989" s="10">
        <v>41000</v>
      </c>
      <c r="U1989" s="2">
        <v>40</v>
      </c>
    </row>
    <row r="1990" spans="1:21" x14ac:dyDescent="0.25">
      <c r="A1990" s="2">
        <v>87</v>
      </c>
      <c r="B1990" s="2" t="s">
        <v>134</v>
      </c>
      <c r="C1990" s="2" t="s">
        <v>3</v>
      </c>
      <c r="D1990" s="2">
        <v>1</v>
      </c>
      <c r="E1990" s="2" t="s">
        <v>12</v>
      </c>
      <c r="F1990" s="2">
        <v>3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21</v>
      </c>
      <c r="N1990" s="2">
        <v>21</v>
      </c>
      <c r="O1990" s="2">
        <v>0</v>
      </c>
      <c r="P1990" s="2">
        <v>0</v>
      </c>
      <c r="Q1990" s="2">
        <v>0</v>
      </c>
      <c r="R1990" s="2">
        <v>0</v>
      </c>
      <c r="S1990" s="2"/>
      <c r="T1990" s="10">
        <v>41004</v>
      </c>
      <c r="U1990" s="2">
        <v>44</v>
      </c>
    </row>
    <row r="1991" spans="1:21" x14ac:dyDescent="0.25">
      <c r="A1991" s="2">
        <v>87</v>
      </c>
      <c r="B1991" s="2" t="s">
        <v>134</v>
      </c>
      <c r="C1991" s="2" t="s">
        <v>3</v>
      </c>
      <c r="D1991" s="2">
        <v>1</v>
      </c>
      <c r="E1991" s="2" t="s">
        <v>12</v>
      </c>
      <c r="F1991" s="2">
        <v>3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21</v>
      </c>
      <c r="N1991" s="2">
        <v>21</v>
      </c>
      <c r="O1991" s="2">
        <v>0</v>
      </c>
      <c r="P1991" s="2">
        <v>0</v>
      </c>
      <c r="Q1991" s="2">
        <v>0</v>
      </c>
      <c r="R1991" s="2">
        <v>0</v>
      </c>
      <c r="S1991" s="2"/>
      <c r="T1991" s="10">
        <v>41008</v>
      </c>
      <c r="U1991" s="2">
        <v>48</v>
      </c>
    </row>
    <row r="1992" spans="1:21" x14ac:dyDescent="0.25">
      <c r="A1992" s="2">
        <v>87</v>
      </c>
      <c r="B1992" s="2" t="s">
        <v>134</v>
      </c>
      <c r="C1992" s="2" t="s">
        <v>3</v>
      </c>
      <c r="D1992" s="2">
        <v>1</v>
      </c>
      <c r="E1992" s="2" t="s">
        <v>12</v>
      </c>
      <c r="F1992" s="2">
        <v>3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18</v>
      </c>
      <c r="N1992" s="2">
        <v>21</v>
      </c>
      <c r="O1992" s="2">
        <v>0</v>
      </c>
      <c r="P1992" s="2">
        <v>0</v>
      </c>
      <c r="Q1992" s="2">
        <v>0</v>
      </c>
      <c r="R1992" s="2">
        <v>0</v>
      </c>
      <c r="S1992" s="2"/>
      <c r="T1992" s="10">
        <v>41012</v>
      </c>
      <c r="U1992" s="2">
        <v>52</v>
      </c>
    </row>
    <row r="1993" spans="1:21" x14ac:dyDescent="0.25">
      <c r="A1993" s="2">
        <v>87</v>
      </c>
      <c r="B1993" s="2" t="s">
        <v>134</v>
      </c>
      <c r="C1993" s="2" t="s">
        <v>3</v>
      </c>
      <c r="D1993" s="2">
        <v>1</v>
      </c>
      <c r="E1993" s="2" t="s">
        <v>12</v>
      </c>
      <c r="F1993" s="2">
        <v>3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17</v>
      </c>
      <c r="N1993" s="2">
        <v>21</v>
      </c>
      <c r="O1993" s="2">
        <v>0</v>
      </c>
      <c r="P1993" s="2">
        <v>0</v>
      </c>
      <c r="Q1993" s="2">
        <v>0</v>
      </c>
      <c r="R1993" s="2">
        <v>0</v>
      </c>
      <c r="S1993" s="2"/>
      <c r="T1993" s="10">
        <v>41016</v>
      </c>
      <c r="U1993" s="2">
        <v>56</v>
      </c>
    </row>
    <row r="1994" spans="1:21" x14ac:dyDescent="0.25">
      <c r="A1994" s="2">
        <v>87</v>
      </c>
      <c r="B1994" s="2" t="s">
        <v>134</v>
      </c>
      <c r="C1994" s="2" t="s">
        <v>3</v>
      </c>
      <c r="D1994" s="2">
        <v>1</v>
      </c>
      <c r="E1994" s="2" t="s">
        <v>12</v>
      </c>
      <c r="F1994" s="2">
        <v>3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14</v>
      </c>
      <c r="N1994" s="2">
        <v>21</v>
      </c>
      <c r="O1994" s="2">
        <v>0</v>
      </c>
      <c r="P1994" s="2">
        <v>0</v>
      </c>
      <c r="Q1994" s="2">
        <v>0</v>
      </c>
      <c r="R1994" s="2">
        <v>0</v>
      </c>
      <c r="S1994" s="2"/>
      <c r="T1994" s="10">
        <v>41020</v>
      </c>
      <c r="U1994" s="2">
        <v>60</v>
      </c>
    </row>
    <row r="1995" spans="1:21" x14ac:dyDescent="0.25">
      <c r="A1995" s="2">
        <v>87</v>
      </c>
      <c r="B1995" s="2" t="s">
        <v>134</v>
      </c>
      <c r="C1995" s="2" t="s">
        <v>3</v>
      </c>
      <c r="D1995" s="2">
        <v>1</v>
      </c>
      <c r="E1995" s="2" t="s">
        <v>12</v>
      </c>
      <c r="F1995" s="2">
        <v>3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12</v>
      </c>
      <c r="N1995" s="2">
        <v>21</v>
      </c>
      <c r="O1995" s="2">
        <v>0</v>
      </c>
      <c r="P1995" s="2">
        <v>0</v>
      </c>
      <c r="Q1995" s="2">
        <v>0</v>
      </c>
      <c r="R1995" s="2">
        <v>0</v>
      </c>
      <c r="S1995" s="2"/>
      <c r="T1995" s="10">
        <v>41027</v>
      </c>
      <c r="U1995" s="2">
        <v>67</v>
      </c>
    </row>
    <row r="1996" spans="1:21" x14ac:dyDescent="0.25">
      <c r="A1996" s="2">
        <v>87</v>
      </c>
      <c r="B1996" s="2" t="s">
        <v>134</v>
      </c>
      <c r="C1996" s="2" t="s">
        <v>3</v>
      </c>
      <c r="D1996" s="2">
        <v>1</v>
      </c>
      <c r="E1996" s="2" t="s">
        <v>12</v>
      </c>
      <c r="F1996" s="2">
        <v>3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8</v>
      </c>
      <c r="N1996" s="2">
        <v>21</v>
      </c>
      <c r="O1996" s="2">
        <v>0</v>
      </c>
      <c r="P1996" s="2">
        <v>0</v>
      </c>
      <c r="Q1996" s="2">
        <v>0</v>
      </c>
      <c r="R1996" s="2">
        <v>0</v>
      </c>
      <c r="S1996" s="2"/>
      <c r="T1996" s="10">
        <v>41034</v>
      </c>
      <c r="U1996" s="2">
        <v>74</v>
      </c>
    </row>
    <row r="1997" spans="1:21" x14ac:dyDescent="0.25">
      <c r="A1997" s="2">
        <v>87</v>
      </c>
      <c r="B1997" s="2" t="s">
        <v>134</v>
      </c>
      <c r="C1997" s="2" t="s">
        <v>3</v>
      </c>
      <c r="D1997" s="2">
        <v>1</v>
      </c>
      <c r="E1997" s="2" t="s">
        <v>12</v>
      </c>
      <c r="F1997" s="2">
        <v>3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8</v>
      </c>
      <c r="N1997" s="2">
        <v>21</v>
      </c>
      <c r="O1997" s="2">
        <v>0</v>
      </c>
      <c r="P1997" s="2">
        <v>0</v>
      </c>
      <c r="Q1997" s="2">
        <v>0</v>
      </c>
      <c r="R1997" s="2">
        <v>0</v>
      </c>
      <c r="S1997" s="2"/>
      <c r="T1997" s="10">
        <v>41041</v>
      </c>
      <c r="U1997" s="2">
        <v>81</v>
      </c>
    </row>
    <row r="1998" spans="1:21" x14ac:dyDescent="0.25">
      <c r="A1998" s="2">
        <v>87</v>
      </c>
      <c r="B1998" s="2" t="s">
        <v>134</v>
      </c>
      <c r="C1998" s="2" t="s">
        <v>3</v>
      </c>
      <c r="D1998" s="2">
        <v>1</v>
      </c>
      <c r="E1998" s="2" t="s">
        <v>12</v>
      </c>
      <c r="F1998" s="2">
        <v>3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7</v>
      </c>
      <c r="N1998" s="2">
        <v>21</v>
      </c>
      <c r="O1998" s="2">
        <v>0</v>
      </c>
      <c r="P1998" s="2">
        <v>0</v>
      </c>
      <c r="Q1998" s="2">
        <v>0</v>
      </c>
      <c r="R1998" s="2">
        <v>0</v>
      </c>
      <c r="S1998" s="2"/>
      <c r="T1998" s="10">
        <v>41048</v>
      </c>
      <c r="U1998" s="2">
        <v>88</v>
      </c>
    </row>
    <row r="1999" spans="1:21" x14ac:dyDescent="0.25">
      <c r="A1999" s="2">
        <v>87</v>
      </c>
      <c r="B1999" s="2" t="s">
        <v>134</v>
      </c>
      <c r="C1999" s="2" t="s">
        <v>3</v>
      </c>
      <c r="D1999" s="2">
        <v>1</v>
      </c>
      <c r="E1999" s="2" t="s">
        <v>12</v>
      </c>
      <c r="F1999" s="2">
        <v>3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7</v>
      </c>
      <c r="N1999" s="2">
        <v>21</v>
      </c>
      <c r="O1999" s="2">
        <v>0</v>
      </c>
      <c r="P1999" s="2">
        <v>0</v>
      </c>
      <c r="Q1999" s="2">
        <v>0</v>
      </c>
      <c r="R1999" s="2">
        <v>0</v>
      </c>
      <c r="S1999" s="2"/>
      <c r="T1999" s="10">
        <v>41055</v>
      </c>
      <c r="U1999" s="2">
        <v>95</v>
      </c>
    </row>
    <row r="2000" spans="1:21" x14ac:dyDescent="0.25">
      <c r="A2000" s="2">
        <v>87</v>
      </c>
      <c r="B2000" s="2" t="s">
        <v>134</v>
      </c>
      <c r="C2000" s="2" t="s">
        <v>3</v>
      </c>
      <c r="D2000" s="2">
        <v>1</v>
      </c>
      <c r="E2000" s="2" t="s">
        <v>12</v>
      </c>
      <c r="F2000" s="2">
        <v>3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7</v>
      </c>
      <c r="N2000" s="2">
        <v>21</v>
      </c>
      <c r="O2000" s="2">
        <v>0</v>
      </c>
      <c r="P2000" s="2">
        <v>0</v>
      </c>
      <c r="Q2000" s="2">
        <v>0</v>
      </c>
      <c r="R2000" s="2">
        <v>0</v>
      </c>
      <c r="S2000" s="2"/>
      <c r="T2000" s="10">
        <v>41062</v>
      </c>
      <c r="U2000" s="2">
        <v>102</v>
      </c>
    </row>
    <row r="2001" spans="1:21" x14ac:dyDescent="0.25">
      <c r="A2001" s="2">
        <v>87</v>
      </c>
      <c r="B2001" s="2" t="s">
        <v>134</v>
      </c>
      <c r="C2001" s="2" t="s">
        <v>3</v>
      </c>
      <c r="D2001" s="2">
        <v>1</v>
      </c>
      <c r="E2001" s="2" t="s">
        <v>12</v>
      </c>
      <c r="F2001" s="2">
        <v>3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6</v>
      </c>
      <c r="N2001" s="2">
        <v>21</v>
      </c>
      <c r="O2001" s="2">
        <v>0</v>
      </c>
      <c r="P2001" s="2">
        <v>0</v>
      </c>
      <c r="Q2001" s="2">
        <v>0</v>
      </c>
      <c r="R2001" s="2">
        <v>0</v>
      </c>
      <c r="S2001" s="2"/>
      <c r="T2001" s="10">
        <v>41069</v>
      </c>
      <c r="U2001" s="2">
        <v>109</v>
      </c>
    </row>
    <row r="2002" spans="1:21" x14ac:dyDescent="0.25">
      <c r="A2002" s="2">
        <v>87</v>
      </c>
      <c r="B2002" s="2" t="s">
        <v>134</v>
      </c>
      <c r="C2002" s="2" t="s">
        <v>3</v>
      </c>
      <c r="D2002" s="2">
        <v>1</v>
      </c>
      <c r="E2002" s="2" t="s">
        <v>12</v>
      </c>
      <c r="F2002" s="2">
        <v>3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6</v>
      </c>
      <c r="N2002" s="2">
        <v>21</v>
      </c>
      <c r="O2002" s="2">
        <v>0</v>
      </c>
      <c r="P2002" s="2">
        <v>0</v>
      </c>
      <c r="Q2002" s="2">
        <v>0</v>
      </c>
      <c r="R2002" s="2">
        <v>0</v>
      </c>
      <c r="S2002" s="2"/>
      <c r="T2002" s="10">
        <v>41076</v>
      </c>
      <c r="U2002" s="2">
        <v>116</v>
      </c>
    </row>
    <row r="2003" spans="1:21" x14ac:dyDescent="0.25">
      <c r="A2003" s="2">
        <v>88</v>
      </c>
      <c r="B2003" s="2" t="s">
        <v>135</v>
      </c>
      <c r="C2003" s="2" t="s">
        <v>3</v>
      </c>
      <c r="D2003" s="2">
        <v>1</v>
      </c>
      <c r="E2003" s="2" t="s">
        <v>14</v>
      </c>
      <c r="F2003" s="2">
        <v>1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21</v>
      </c>
      <c r="Q2003" s="2">
        <v>0</v>
      </c>
      <c r="R2003" s="2">
        <v>0</v>
      </c>
      <c r="S2003" s="2"/>
      <c r="T2003" s="10">
        <v>40964</v>
      </c>
      <c r="U2003" s="2">
        <v>4</v>
      </c>
    </row>
    <row r="2004" spans="1:21" x14ac:dyDescent="0.25">
      <c r="A2004" s="2">
        <v>88</v>
      </c>
      <c r="B2004" s="2" t="s">
        <v>135</v>
      </c>
      <c r="C2004" s="2" t="s">
        <v>3</v>
      </c>
      <c r="D2004" s="2">
        <v>1</v>
      </c>
      <c r="E2004" s="2" t="s">
        <v>14</v>
      </c>
      <c r="F2004" s="2">
        <v>1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21</v>
      </c>
      <c r="Q2004" s="2">
        <v>0</v>
      </c>
      <c r="R2004" s="2">
        <v>0</v>
      </c>
      <c r="S2004" s="2"/>
      <c r="T2004" s="10">
        <v>40968</v>
      </c>
      <c r="U2004" s="2">
        <v>8</v>
      </c>
    </row>
    <row r="2005" spans="1:21" x14ac:dyDescent="0.25">
      <c r="A2005" s="2">
        <v>88</v>
      </c>
      <c r="B2005" s="2" t="s">
        <v>135</v>
      </c>
      <c r="C2005" s="2" t="s">
        <v>3</v>
      </c>
      <c r="D2005" s="2">
        <v>1</v>
      </c>
      <c r="E2005" s="2" t="s">
        <v>14</v>
      </c>
      <c r="F2005" s="2">
        <v>1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21</v>
      </c>
      <c r="Q2005" s="2">
        <v>0</v>
      </c>
      <c r="R2005" s="2">
        <v>0</v>
      </c>
      <c r="S2005" s="2"/>
      <c r="T2005" s="10">
        <v>40972</v>
      </c>
      <c r="U2005" s="2">
        <v>12</v>
      </c>
    </row>
    <row r="2006" spans="1:21" x14ac:dyDescent="0.25">
      <c r="A2006" s="2">
        <v>88</v>
      </c>
      <c r="B2006" s="2" t="s">
        <v>135</v>
      </c>
      <c r="C2006" s="2" t="s">
        <v>3</v>
      </c>
      <c r="D2006" s="2">
        <v>1</v>
      </c>
      <c r="E2006" s="2" t="s">
        <v>14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21</v>
      </c>
      <c r="Q2006" s="2">
        <v>0</v>
      </c>
      <c r="R2006" s="2">
        <v>0</v>
      </c>
      <c r="S2006" s="2"/>
      <c r="T2006" s="10">
        <v>40976</v>
      </c>
      <c r="U2006" s="2">
        <v>16</v>
      </c>
    </row>
    <row r="2007" spans="1:21" x14ac:dyDescent="0.25">
      <c r="A2007" s="2">
        <v>88</v>
      </c>
      <c r="B2007" s="2" t="s">
        <v>135</v>
      </c>
      <c r="C2007" s="2" t="s">
        <v>3</v>
      </c>
      <c r="D2007" s="2">
        <v>1</v>
      </c>
      <c r="E2007" s="2" t="s">
        <v>14</v>
      </c>
      <c r="F2007" s="2">
        <v>1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21</v>
      </c>
      <c r="Q2007" s="2">
        <v>0</v>
      </c>
      <c r="R2007" s="2">
        <v>0</v>
      </c>
      <c r="S2007" s="2"/>
      <c r="T2007" s="10">
        <v>40980</v>
      </c>
      <c r="U2007" s="2">
        <v>20</v>
      </c>
    </row>
    <row r="2008" spans="1:21" x14ac:dyDescent="0.25">
      <c r="A2008" s="2">
        <v>88</v>
      </c>
      <c r="B2008" s="2" t="s">
        <v>135</v>
      </c>
      <c r="C2008" s="2" t="s">
        <v>3</v>
      </c>
      <c r="D2008" s="2">
        <v>1</v>
      </c>
      <c r="E2008" s="2" t="s">
        <v>14</v>
      </c>
      <c r="F2008" s="2">
        <v>1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21</v>
      </c>
      <c r="Q2008" s="2">
        <v>0</v>
      </c>
      <c r="R2008" s="2">
        <v>0</v>
      </c>
      <c r="S2008" s="2"/>
      <c r="T2008" s="10">
        <v>40984</v>
      </c>
      <c r="U2008" s="2">
        <v>24</v>
      </c>
    </row>
    <row r="2009" spans="1:21" x14ac:dyDescent="0.25">
      <c r="A2009" s="2">
        <v>88</v>
      </c>
      <c r="B2009" s="2" t="s">
        <v>135</v>
      </c>
      <c r="C2009" s="2" t="s">
        <v>3</v>
      </c>
      <c r="D2009" s="2">
        <v>1</v>
      </c>
      <c r="E2009" s="2" t="s">
        <v>14</v>
      </c>
      <c r="F2009" s="2">
        <v>1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21</v>
      </c>
      <c r="Q2009" s="2">
        <v>0</v>
      </c>
      <c r="R2009" s="2">
        <v>0</v>
      </c>
      <c r="S2009" s="2"/>
      <c r="T2009" s="10">
        <v>40988</v>
      </c>
      <c r="U2009" s="2">
        <v>28</v>
      </c>
    </row>
    <row r="2010" spans="1:21" x14ac:dyDescent="0.25">
      <c r="A2010" s="2">
        <v>88</v>
      </c>
      <c r="B2010" s="2" t="s">
        <v>135</v>
      </c>
      <c r="C2010" s="2" t="s">
        <v>3</v>
      </c>
      <c r="D2010" s="2">
        <v>1</v>
      </c>
      <c r="E2010" s="2" t="s">
        <v>14</v>
      </c>
      <c r="F2010" s="2">
        <v>1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21</v>
      </c>
      <c r="Q2010" s="2">
        <v>0</v>
      </c>
      <c r="R2010" s="2">
        <v>0</v>
      </c>
      <c r="S2010" s="2"/>
      <c r="T2010" s="10">
        <v>40992</v>
      </c>
      <c r="U2010" s="2">
        <v>32</v>
      </c>
    </row>
    <row r="2011" spans="1:21" x14ac:dyDescent="0.25">
      <c r="A2011" s="2">
        <v>88</v>
      </c>
      <c r="B2011" s="2" t="s">
        <v>135</v>
      </c>
      <c r="C2011" s="2" t="s">
        <v>3</v>
      </c>
      <c r="D2011" s="2">
        <v>1</v>
      </c>
      <c r="E2011" s="2" t="s">
        <v>14</v>
      </c>
      <c r="F2011" s="2">
        <v>1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21</v>
      </c>
      <c r="Q2011" s="2">
        <v>0</v>
      </c>
      <c r="R2011" s="2">
        <v>0</v>
      </c>
      <c r="S2011" s="2"/>
      <c r="T2011" s="10">
        <v>40996</v>
      </c>
      <c r="U2011" s="2">
        <v>36</v>
      </c>
    </row>
    <row r="2012" spans="1:21" x14ac:dyDescent="0.25">
      <c r="A2012" s="2">
        <v>88</v>
      </c>
      <c r="B2012" s="2" t="s">
        <v>135</v>
      </c>
      <c r="C2012" s="2" t="s">
        <v>3</v>
      </c>
      <c r="D2012" s="2">
        <v>1</v>
      </c>
      <c r="E2012" s="2" t="s">
        <v>14</v>
      </c>
      <c r="F2012" s="2">
        <v>1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21</v>
      </c>
      <c r="Q2012" s="2">
        <v>0</v>
      </c>
      <c r="R2012" s="2">
        <v>0</v>
      </c>
      <c r="S2012" s="2"/>
      <c r="T2012" s="10">
        <v>41000</v>
      </c>
      <c r="U2012" s="2">
        <v>40</v>
      </c>
    </row>
    <row r="2013" spans="1:21" x14ac:dyDescent="0.25">
      <c r="A2013" s="2">
        <v>88</v>
      </c>
      <c r="B2013" s="2" t="s">
        <v>135</v>
      </c>
      <c r="C2013" s="2" t="s">
        <v>3</v>
      </c>
      <c r="D2013" s="2">
        <v>1</v>
      </c>
      <c r="E2013" s="2" t="s">
        <v>14</v>
      </c>
      <c r="F2013" s="2">
        <v>1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21</v>
      </c>
      <c r="Q2013" s="2">
        <v>0</v>
      </c>
      <c r="R2013" s="2">
        <v>0</v>
      </c>
      <c r="S2013" s="2"/>
      <c r="T2013" s="10">
        <v>41004</v>
      </c>
      <c r="U2013" s="2">
        <v>44</v>
      </c>
    </row>
    <row r="2014" spans="1:21" x14ac:dyDescent="0.25">
      <c r="A2014" s="2">
        <v>88</v>
      </c>
      <c r="B2014" s="2" t="s">
        <v>135</v>
      </c>
      <c r="C2014" s="2" t="s">
        <v>3</v>
      </c>
      <c r="D2014" s="2">
        <v>1</v>
      </c>
      <c r="E2014" s="2" t="s">
        <v>14</v>
      </c>
      <c r="F2014" s="2">
        <v>1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21</v>
      </c>
      <c r="Q2014" s="2">
        <v>0</v>
      </c>
      <c r="R2014" s="2">
        <v>0</v>
      </c>
      <c r="S2014" s="2"/>
      <c r="T2014" s="10">
        <v>41008</v>
      </c>
      <c r="U2014" s="2">
        <v>48</v>
      </c>
    </row>
    <row r="2015" spans="1:21" x14ac:dyDescent="0.25">
      <c r="A2015" s="2">
        <v>88</v>
      </c>
      <c r="B2015" s="2" t="s">
        <v>135</v>
      </c>
      <c r="C2015" s="2" t="s">
        <v>3</v>
      </c>
      <c r="D2015" s="2">
        <v>1</v>
      </c>
      <c r="E2015" s="2" t="s">
        <v>14</v>
      </c>
      <c r="F2015" s="2">
        <v>1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21</v>
      </c>
      <c r="Q2015" s="2">
        <v>0</v>
      </c>
      <c r="R2015" s="2">
        <v>0</v>
      </c>
      <c r="S2015" s="2"/>
      <c r="T2015" s="10">
        <v>41012</v>
      </c>
      <c r="U2015" s="2">
        <v>52</v>
      </c>
    </row>
    <row r="2016" spans="1:21" x14ac:dyDescent="0.25">
      <c r="A2016" s="2">
        <v>88</v>
      </c>
      <c r="B2016" s="2" t="s">
        <v>135</v>
      </c>
      <c r="C2016" s="2" t="s">
        <v>3</v>
      </c>
      <c r="D2016" s="2">
        <v>1</v>
      </c>
      <c r="E2016" s="2" t="s">
        <v>14</v>
      </c>
      <c r="F2016" s="2">
        <v>1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21</v>
      </c>
      <c r="Q2016" s="2">
        <v>0</v>
      </c>
      <c r="R2016" s="2">
        <v>0</v>
      </c>
      <c r="S2016" s="2"/>
      <c r="T2016" s="10">
        <v>41016</v>
      </c>
      <c r="U2016" s="2">
        <v>56</v>
      </c>
    </row>
    <row r="2017" spans="1:21" x14ac:dyDescent="0.25">
      <c r="A2017" s="2">
        <v>88</v>
      </c>
      <c r="B2017" s="2" t="s">
        <v>135</v>
      </c>
      <c r="C2017" s="2" t="s">
        <v>3</v>
      </c>
      <c r="D2017" s="2">
        <v>1</v>
      </c>
      <c r="E2017" s="2" t="s">
        <v>14</v>
      </c>
      <c r="F2017" s="2">
        <v>1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21</v>
      </c>
      <c r="Q2017" s="2">
        <v>0</v>
      </c>
      <c r="R2017" s="2">
        <v>0</v>
      </c>
      <c r="S2017" s="2"/>
      <c r="T2017" s="10">
        <v>41020</v>
      </c>
      <c r="U2017" s="2">
        <v>60</v>
      </c>
    </row>
    <row r="2018" spans="1:21" x14ac:dyDescent="0.25">
      <c r="A2018" s="2">
        <v>88</v>
      </c>
      <c r="B2018" s="2" t="s">
        <v>135</v>
      </c>
      <c r="C2018" s="2" t="s">
        <v>3</v>
      </c>
      <c r="D2018" s="2">
        <v>1</v>
      </c>
      <c r="E2018" s="2" t="s">
        <v>14</v>
      </c>
      <c r="F2018" s="2">
        <v>1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21</v>
      </c>
      <c r="Q2018" s="2">
        <v>0</v>
      </c>
      <c r="R2018" s="2">
        <v>0</v>
      </c>
      <c r="S2018" s="2"/>
      <c r="T2018" s="10">
        <v>41027</v>
      </c>
      <c r="U2018" s="2">
        <v>67</v>
      </c>
    </row>
    <row r="2019" spans="1:21" x14ac:dyDescent="0.25">
      <c r="A2019" s="2">
        <v>88</v>
      </c>
      <c r="B2019" s="2" t="s">
        <v>135</v>
      </c>
      <c r="C2019" s="2" t="s">
        <v>3</v>
      </c>
      <c r="D2019" s="2">
        <v>1</v>
      </c>
      <c r="E2019" s="2" t="s">
        <v>14</v>
      </c>
      <c r="F2019" s="2">
        <v>1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21</v>
      </c>
      <c r="Q2019" s="2">
        <v>0</v>
      </c>
      <c r="R2019" s="2">
        <v>0</v>
      </c>
      <c r="S2019" s="2"/>
      <c r="T2019" s="10">
        <v>41034</v>
      </c>
      <c r="U2019" s="2">
        <v>74</v>
      </c>
    </row>
    <row r="2020" spans="1:21" x14ac:dyDescent="0.25">
      <c r="A2020" s="2">
        <v>88</v>
      </c>
      <c r="B2020" s="2" t="s">
        <v>135</v>
      </c>
      <c r="C2020" s="2" t="s">
        <v>3</v>
      </c>
      <c r="D2020" s="2">
        <v>1</v>
      </c>
      <c r="E2020" s="2" t="s">
        <v>14</v>
      </c>
      <c r="F2020" s="2">
        <v>1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21</v>
      </c>
      <c r="Q2020" s="2">
        <v>0</v>
      </c>
      <c r="R2020" s="2">
        <v>0</v>
      </c>
      <c r="S2020" s="2"/>
      <c r="T2020" s="10">
        <v>41041</v>
      </c>
      <c r="U2020" s="2">
        <v>81</v>
      </c>
    </row>
    <row r="2021" spans="1:21" x14ac:dyDescent="0.25">
      <c r="A2021" s="2">
        <v>88</v>
      </c>
      <c r="B2021" s="2" t="s">
        <v>135</v>
      </c>
      <c r="C2021" s="2" t="s">
        <v>3</v>
      </c>
      <c r="D2021" s="2">
        <v>1</v>
      </c>
      <c r="E2021" s="2" t="s">
        <v>14</v>
      </c>
      <c r="F2021" s="2">
        <v>1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21</v>
      </c>
      <c r="Q2021" s="2">
        <v>0</v>
      </c>
      <c r="R2021" s="2">
        <v>0</v>
      </c>
      <c r="S2021" s="2"/>
      <c r="T2021" s="10">
        <v>41048</v>
      </c>
      <c r="U2021" s="2">
        <v>88</v>
      </c>
    </row>
    <row r="2022" spans="1:21" x14ac:dyDescent="0.25">
      <c r="A2022" s="2">
        <v>88</v>
      </c>
      <c r="B2022" s="2" t="s">
        <v>135</v>
      </c>
      <c r="C2022" s="2" t="s">
        <v>3</v>
      </c>
      <c r="D2022" s="2">
        <v>1</v>
      </c>
      <c r="E2022" s="2" t="s">
        <v>14</v>
      </c>
      <c r="F2022" s="2">
        <v>1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21</v>
      </c>
      <c r="Q2022" s="2">
        <v>0</v>
      </c>
      <c r="R2022" s="2">
        <v>0</v>
      </c>
      <c r="S2022" s="2"/>
      <c r="T2022" s="10">
        <v>41055</v>
      </c>
      <c r="U2022" s="2">
        <v>95</v>
      </c>
    </row>
    <row r="2023" spans="1:21" x14ac:dyDescent="0.25">
      <c r="A2023" s="2">
        <v>88</v>
      </c>
      <c r="B2023" s="2" t="s">
        <v>135</v>
      </c>
      <c r="C2023" s="2" t="s">
        <v>3</v>
      </c>
      <c r="D2023" s="2">
        <v>1</v>
      </c>
      <c r="E2023" s="2" t="s">
        <v>14</v>
      </c>
      <c r="F2023" s="2">
        <v>1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21</v>
      </c>
      <c r="Q2023" s="2">
        <v>0</v>
      </c>
      <c r="R2023" s="2">
        <v>0</v>
      </c>
      <c r="S2023" s="2"/>
      <c r="T2023" s="10">
        <v>41062</v>
      </c>
      <c r="U2023" s="2">
        <v>102</v>
      </c>
    </row>
    <row r="2024" spans="1:21" x14ac:dyDescent="0.25">
      <c r="A2024" s="2">
        <v>88</v>
      </c>
      <c r="B2024" s="2" t="s">
        <v>135</v>
      </c>
      <c r="C2024" s="2" t="s">
        <v>3</v>
      </c>
      <c r="D2024" s="2">
        <v>1</v>
      </c>
      <c r="E2024" s="2" t="s">
        <v>14</v>
      </c>
      <c r="F2024" s="2">
        <v>1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21</v>
      </c>
      <c r="Q2024" s="2">
        <v>0</v>
      </c>
      <c r="R2024" s="2">
        <v>0</v>
      </c>
      <c r="S2024" s="2"/>
      <c r="T2024" s="10">
        <v>41069</v>
      </c>
      <c r="U2024" s="2">
        <v>109</v>
      </c>
    </row>
    <row r="2025" spans="1:21" x14ac:dyDescent="0.25">
      <c r="A2025" s="2">
        <v>88</v>
      </c>
      <c r="B2025" s="2" t="s">
        <v>135</v>
      </c>
      <c r="C2025" s="2" t="s">
        <v>3</v>
      </c>
      <c r="D2025" s="2">
        <v>1</v>
      </c>
      <c r="E2025" s="2" t="s">
        <v>14</v>
      </c>
      <c r="F2025" s="2">
        <v>1</v>
      </c>
      <c r="G2025" s="2"/>
      <c r="H2025" s="2">
        <v>0</v>
      </c>
      <c r="I2025" s="2">
        <v>0</v>
      </c>
      <c r="J2025" s="2">
        <v>0</v>
      </c>
      <c r="K2025" s="2"/>
      <c r="L2025" s="2">
        <v>0</v>
      </c>
      <c r="M2025" s="2">
        <v>0</v>
      </c>
      <c r="N2025" s="2">
        <v>0</v>
      </c>
      <c r="O2025" s="2">
        <v>0</v>
      </c>
      <c r="P2025" s="2">
        <v>21</v>
      </c>
      <c r="Q2025" s="2">
        <v>0</v>
      </c>
      <c r="R2025" s="2">
        <v>0</v>
      </c>
      <c r="S2025" s="2"/>
      <c r="T2025" s="10">
        <v>41076</v>
      </c>
      <c r="U2025" s="2">
        <v>116</v>
      </c>
    </row>
    <row r="2026" spans="1:21" x14ac:dyDescent="0.25">
      <c r="A2026" s="2">
        <v>89</v>
      </c>
      <c r="B2026" s="2" t="s">
        <v>136</v>
      </c>
      <c r="C2026" s="2" t="s">
        <v>3</v>
      </c>
      <c r="D2026" s="2">
        <v>1</v>
      </c>
      <c r="E2026" s="2" t="s">
        <v>14</v>
      </c>
      <c r="F2026" s="2">
        <v>2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21</v>
      </c>
      <c r="Q2026" s="2">
        <v>0</v>
      </c>
      <c r="R2026" s="2">
        <v>0</v>
      </c>
      <c r="S2026" s="2"/>
      <c r="T2026" s="10">
        <v>40964</v>
      </c>
      <c r="U2026" s="2">
        <v>4</v>
      </c>
    </row>
    <row r="2027" spans="1:21" x14ac:dyDescent="0.25">
      <c r="A2027" s="2">
        <v>89</v>
      </c>
      <c r="B2027" s="2" t="s">
        <v>136</v>
      </c>
      <c r="C2027" s="2" t="s">
        <v>3</v>
      </c>
      <c r="D2027" s="2">
        <v>1</v>
      </c>
      <c r="E2027" s="2" t="s">
        <v>14</v>
      </c>
      <c r="F2027" s="2">
        <v>2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21</v>
      </c>
      <c r="Q2027" s="2">
        <v>0</v>
      </c>
      <c r="R2027" s="2">
        <v>0</v>
      </c>
      <c r="S2027" s="2"/>
      <c r="T2027" s="10">
        <v>40968</v>
      </c>
      <c r="U2027" s="2">
        <v>8</v>
      </c>
    </row>
    <row r="2028" spans="1:21" x14ac:dyDescent="0.25">
      <c r="A2028" s="2">
        <v>89</v>
      </c>
      <c r="B2028" s="2" t="s">
        <v>136</v>
      </c>
      <c r="C2028" s="2" t="s">
        <v>3</v>
      </c>
      <c r="D2028" s="2">
        <v>1</v>
      </c>
      <c r="E2028" s="2" t="s">
        <v>14</v>
      </c>
      <c r="F2028" s="2">
        <v>2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9</v>
      </c>
      <c r="P2028" s="2">
        <v>21</v>
      </c>
      <c r="Q2028" s="2">
        <v>0</v>
      </c>
      <c r="R2028" s="2">
        <v>0</v>
      </c>
      <c r="S2028" s="2"/>
      <c r="T2028" s="10">
        <v>40972</v>
      </c>
      <c r="U2028" s="2">
        <v>12</v>
      </c>
    </row>
    <row r="2029" spans="1:21" x14ac:dyDescent="0.25">
      <c r="A2029" s="2">
        <v>89</v>
      </c>
      <c r="B2029" s="2" t="s">
        <v>136</v>
      </c>
      <c r="C2029" s="2" t="s">
        <v>3</v>
      </c>
      <c r="D2029" s="2">
        <v>1</v>
      </c>
      <c r="E2029" s="2" t="s">
        <v>14</v>
      </c>
      <c r="F2029" s="2">
        <v>2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21</v>
      </c>
      <c r="P2029" s="2">
        <v>21</v>
      </c>
      <c r="Q2029" s="2">
        <v>0</v>
      </c>
      <c r="R2029" s="2">
        <v>0</v>
      </c>
      <c r="S2029" s="2"/>
      <c r="T2029" s="10">
        <v>40976</v>
      </c>
      <c r="U2029" s="2">
        <v>16</v>
      </c>
    </row>
    <row r="2030" spans="1:21" x14ac:dyDescent="0.25">
      <c r="A2030" s="2">
        <v>89</v>
      </c>
      <c r="B2030" s="2" t="s">
        <v>136</v>
      </c>
      <c r="C2030" s="2" t="s">
        <v>3</v>
      </c>
      <c r="D2030" s="2">
        <v>1</v>
      </c>
      <c r="E2030" s="2" t="s">
        <v>14</v>
      </c>
      <c r="F2030" s="2">
        <v>2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21</v>
      </c>
      <c r="P2030" s="2">
        <v>21</v>
      </c>
      <c r="Q2030" s="2">
        <v>0</v>
      </c>
      <c r="R2030" s="2">
        <v>0</v>
      </c>
      <c r="S2030" s="2"/>
      <c r="T2030" s="10">
        <v>40980</v>
      </c>
      <c r="U2030" s="2">
        <v>20</v>
      </c>
    </row>
    <row r="2031" spans="1:21" x14ac:dyDescent="0.25">
      <c r="A2031" s="2">
        <v>89</v>
      </c>
      <c r="B2031" s="2" t="s">
        <v>136</v>
      </c>
      <c r="C2031" s="2" t="s">
        <v>3</v>
      </c>
      <c r="D2031" s="2">
        <v>1</v>
      </c>
      <c r="E2031" s="2" t="s">
        <v>14</v>
      </c>
      <c r="F2031" s="2">
        <v>2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21</v>
      </c>
      <c r="P2031" s="2">
        <v>21</v>
      </c>
      <c r="Q2031" s="2">
        <v>0</v>
      </c>
      <c r="R2031" s="2">
        <v>0</v>
      </c>
      <c r="S2031" s="2"/>
      <c r="T2031" s="10">
        <v>40984</v>
      </c>
      <c r="U2031" s="2">
        <v>24</v>
      </c>
    </row>
    <row r="2032" spans="1:21" x14ac:dyDescent="0.25">
      <c r="A2032" s="2">
        <v>89</v>
      </c>
      <c r="B2032" s="2" t="s">
        <v>136</v>
      </c>
      <c r="C2032" s="2" t="s">
        <v>3</v>
      </c>
      <c r="D2032" s="2">
        <v>1</v>
      </c>
      <c r="E2032" s="2" t="s">
        <v>14</v>
      </c>
      <c r="F2032" s="2">
        <v>2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21</v>
      </c>
      <c r="P2032" s="2">
        <v>21</v>
      </c>
      <c r="Q2032" s="2">
        <v>0</v>
      </c>
      <c r="R2032" s="2">
        <v>0</v>
      </c>
      <c r="S2032" s="2"/>
      <c r="T2032" s="10">
        <v>40988</v>
      </c>
      <c r="U2032" s="2">
        <v>28</v>
      </c>
    </row>
    <row r="2033" spans="1:21" x14ac:dyDescent="0.25">
      <c r="A2033" s="2">
        <v>89</v>
      </c>
      <c r="B2033" s="2" t="s">
        <v>136</v>
      </c>
      <c r="C2033" s="2" t="s">
        <v>3</v>
      </c>
      <c r="D2033" s="2">
        <v>1</v>
      </c>
      <c r="E2033" s="2" t="s">
        <v>14</v>
      </c>
      <c r="F2033" s="2">
        <v>2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21</v>
      </c>
      <c r="P2033" s="2">
        <v>21</v>
      </c>
      <c r="Q2033" s="2">
        <v>0</v>
      </c>
      <c r="R2033" s="2">
        <v>0</v>
      </c>
      <c r="S2033" s="2"/>
      <c r="T2033" s="10">
        <v>40992</v>
      </c>
      <c r="U2033" s="2">
        <v>32</v>
      </c>
    </row>
    <row r="2034" spans="1:21" x14ac:dyDescent="0.25">
      <c r="A2034" s="2">
        <v>89</v>
      </c>
      <c r="B2034" s="2" t="s">
        <v>136</v>
      </c>
      <c r="C2034" s="2" t="s">
        <v>3</v>
      </c>
      <c r="D2034" s="2">
        <v>1</v>
      </c>
      <c r="E2034" s="2" t="s">
        <v>14</v>
      </c>
      <c r="F2034" s="2">
        <v>2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21</v>
      </c>
      <c r="P2034" s="2">
        <v>21</v>
      </c>
      <c r="Q2034" s="2">
        <v>0</v>
      </c>
      <c r="R2034" s="2">
        <v>0</v>
      </c>
      <c r="S2034" s="2"/>
      <c r="T2034" s="10">
        <v>40996</v>
      </c>
      <c r="U2034" s="2">
        <v>36</v>
      </c>
    </row>
    <row r="2035" spans="1:21" x14ac:dyDescent="0.25">
      <c r="A2035" s="2">
        <v>89</v>
      </c>
      <c r="B2035" s="2" t="s">
        <v>136</v>
      </c>
      <c r="C2035" s="2" t="s">
        <v>3</v>
      </c>
      <c r="D2035" s="2">
        <v>1</v>
      </c>
      <c r="E2035" s="2" t="s">
        <v>14</v>
      </c>
      <c r="F2035" s="2">
        <v>2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21</v>
      </c>
      <c r="P2035" s="2">
        <v>21</v>
      </c>
      <c r="Q2035" s="2">
        <v>0</v>
      </c>
      <c r="R2035" s="2">
        <v>0</v>
      </c>
      <c r="S2035" s="2"/>
      <c r="T2035" s="10">
        <v>41000</v>
      </c>
      <c r="U2035" s="2">
        <v>40</v>
      </c>
    </row>
    <row r="2036" spans="1:21" x14ac:dyDescent="0.25">
      <c r="A2036" s="2">
        <v>89</v>
      </c>
      <c r="B2036" s="2" t="s">
        <v>136</v>
      </c>
      <c r="C2036" s="2" t="s">
        <v>3</v>
      </c>
      <c r="D2036" s="2">
        <v>1</v>
      </c>
      <c r="E2036" s="2" t="s">
        <v>14</v>
      </c>
      <c r="F2036" s="2">
        <v>2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21</v>
      </c>
      <c r="P2036" s="2">
        <v>21</v>
      </c>
      <c r="Q2036" s="2">
        <v>0</v>
      </c>
      <c r="R2036" s="2">
        <v>0</v>
      </c>
      <c r="S2036" s="2"/>
      <c r="T2036" s="10">
        <v>41004</v>
      </c>
      <c r="U2036" s="2">
        <v>44</v>
      </c>
    </row>
    <row r="2037" spans="1:21" x14ac:dyDescent="0.25">
      <c r="A2037" s="2">
        <v>89</v>
      </c>
      <c r="B2037" s="2" t="s">
        <v>136</v>
      </c>
      <c r="C2037" s="2" t="s">
        <v>3</v>
      </c>
      <c r="D2037" s="2">
        <v>1</v>
      </c>
      <c r="E2037" s="2" t="s">
        <v>14</v>
      </c>
      <c r="F2037" s="2">
        <v>2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21</v>
      </c>
      <c r="P2037" s="2">
        <v>21</v>
      </c>
      <c r="Q2037" s="2">
        <v>0</v>
      </c>
      <c r="R2037" s="2">
        <v>0</v>
      </c>
      <c r="S2037" s="2"/>
      <c r="T2037" s="10">
        <v>41008</v>
      </c>
      <c r="U2037" s="2">
        <v>48</v>
      </c>
    </row>
    <row r="2038" spans="1:21" x14ac:dyDescent="0.25">
      <c r="A2038" s="2">
        <v>89</v>
      </c>
      <c r="B2038" s="2" t="s">
        <v>136</v>
      </c>
      <c r="C2038" s="2" t="s">
        <v>3</v>
      </c>
      <c r="D2038" s="2">
        <v>1</v>
      </c>
      <c r="E2038" s="2" t="s">
        <v>14</v>
      </c>
      <c r="F2038" s="2">
        <v>2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21</v>
      </c>
      <c r="P2038" s="2">
        <v>21</v>
      </c>
      <c r="Q2038" s="2">
        <v>0</v>
      </c>
      <c r="R2038" s="2">
        <v>0</v>
      </c>
      <c r="S2038" s="2"/>
      <c r="T2038" s="10">
        <v>41012</v>
      </c>
      <c r="U2038" s="2">
        <v>52</v>
      </c>
    </row>
    <row r="2039" spans="1:21" x14ac:dyDescent="0.25">
      <c r="A2039" s="2">
        <v>89</v>
      </c>
      <c r="B2039" s="2" t="s">
        <v>136</v>
      </c>
      <c r="C2039" s="2" t="s">
        <v>3</v>
      </c>
      <c r="D2039" s="2">
        <v>1</v>
      </c>
      <c r="E2039" s="2" t="s">
        <v>14</v>
      </c>
      <c r="F2039" s="2">
        <v>2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21</v>
      </c>
      <c r="P2039" s="2">
        <v>21</v>
      </c>
      <c r="Q2039" s="2">
        <v>0</v>
      </c>
      <c r="R2039" s="2">
        <v>0</v>
      </c>
      <c r="S2039" s="2"/>
      <c r="T2039" s="10">
        <v>41016</v>
      </c>
      <c r="U2039" s="2">
        <v>56</v>
      </c>
    </row>
    <row r="2040" spans="1:21" x14ac:dyDescent="0.25">
      <c r="A2040" s="2">
        <v>89</v>
      </c>
      <c r="B2040" s="2" t="s">
        <v>136</v>
      </c>
      <c r="C2040" s="2" t="s">
        <v>3</v>
      </c>
      <c r="D2040" s="2">
        <v>1</v>
      </c>
      <c r="E2040" s="2" t="s">
        <v>14</v>
      </c>
      <c r="F2040" s="2">
        <v>2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21</v>
      </c>
      <c r="P2040" s="2">
        <v>21</v>
      </c>
      <c r="Q2040" s="2">
        <v>0</v>
      </c>
      <c r="R2040" s="2">
        <v>0</v>
      </c>
      <c r="S2040" s="2"/>
      <c r="T2040" s="10">
        <v>41020</v>
      </c>
      <c r="U2040" s="2">
        <v>60</v>
      </c>
    </row>
    <row r="2041" spans="1:21" x14ac:dyDescent="0.25">
      <c r="A2041" s="2">
        <v>89</v>
      </c>
      <c r="B2041" s="2" t="s">
        <v>136</v>
      </c>
      <c r="C2041" s="2" t="s">
        <v>3</v>
      </c>
      <c r="D2041" s="2">
        <v>1</v>
      </c>
      <c r="E2041" s="2" t="s">
        <v>14</v>
      </c>
      <c r="F2041" s="2">
        <v>2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21</v>
      </c>
      <c r="P2041" s="2">
        <v>21</v>
      </c>
      <c r="Q2041" s="2">
        <v>0</v>
      </c>
      <c r="R2041" s="2">
        <v>0</v>
      </c>
      <c r="S2041" s="2"/>
      <c r="T2041" s="10">
        <v>41027</v>
      </c>
      <c r="U2041" s="2">
        <v>67</v>
      </c>
    </row>
    <row r="2042" spans="1:21" x14ac:dyDescent="0.25">
      <c r="A2042" s="2">
        <v>89</v>
      </c>
      <c r="B2042" s="2" t="s">
        <v>136</v>
      </c>
      <c r="C2042" s="2" t="s">
        <v>3</v>
      </c>
      <c r="D2042" s="2">
        <v>1</v>
      </c>
      <c r="E2042" s="2" t="s">
        <v>14</v>
      </c>
      <c r="F2042" s="2">
        <v>2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21</v>
      </c>
      <c r="P2042" s="2">
        <v>21</v>
      </c>
      <c r="Q2042" s="2">
        <v>0</v>
      </c>
      <c r="R2042" s="2">
        <v>0</v>
      </c>
      <c r="S2042" s="2"/>
      <c r="T2042" s="10">
        <v>41034</v>
      </c>
      <c r="U2042" s="2">
        <v>74</v>
      </c>
    </row>
    <row r="2043" spans="1:21" x14ac:dyDescent="0.25">
      <c r="A2043" s="2">
        <v>89</v>
      </c>
      <c r="B2043" s="2" t="s">
        <v>136</v>
      </c>
      <c r="C2043" s="2" t="s">
        <v>3</v>
      </c>
      <c r="D2043" s="2">
        <v>1</v>
      </c>
      <c r="E2043" s="2" t="s">
        <v>14</v>
      </c>
      <c r="F2043" s="2">
        <v>2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21</v>
      </c>
      <c r="P2043" s="2">
        <v>21</v>
      </c>
      <c r="Q2043" s="2">
        <v>0</v>
      </c>
      <c r="R2043" s="2">
        <v>0</v>
      </c>
      <c r="S2043" s="2"/>
      <c r="T2043" s="10">
        <v>41041</v>
      </c>
      <c r="U2043" s="2">
        <v>81</v>
      </c>
    </row>
    <row r="2044" spans="1:21" x14ac:dyDescent="0.25">
      <c r="A2044" s="2">
        <v>89</v>
      </c>
      <c r="B2044" s="2" t="s">
        <v>136</v>
      </c>
      <c r="C2044" s="2" t="s">
        <v>3</v>
      </c>
      <c r="D2044" s="2">
        <v>1</v>
      </c>
      <c r="E2044" s="2" t="s">
        <v>14</v>
      </c>
      <c r="F2044" s="2">
        <v>2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15</v>
      </c>
      <c r="P2044" s="2">
        <v>21</v>
      </c>
      <c r="Q2044" s="2">
        <v>0</v>
      </c>
      <c r="R2044" s="2">
        <v>0</v>
      </c>
      <c r="S2044" s="2"/>
      <c r="T2044" s="10">
        <v>41048</v>
      </c>
      <c r="U2044" s="2">
        <v>88</v>
      </c>
    </row>
    <row r="2045" spans="1:21" x14ac:dyDescent="0.25">
      <c r="A2045" s="2">
        <v>89</v>
      </c>
      <c r="B2045" s="2" t="s">
        <v>136</v>
      </c>
      <c r="C2045" s="2" t="s">
        <v>3</v>
      </c>
      <c r="D2045" s="2">
        <v>1</v>
      </c>
      <c r="E2045" s="2" t="s">
        <v>14</v>
      </c>
      <c r="F2045" s="2">
        <v>2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15</v>
      </c>
      <c r="P2045" s="2">
        <v>21</v>
      </c>
      <c r="Q2045" s="2">
        <v>0</v>
      </c>
      <c r="R2045" s="2">
        <v>0</v>
      </c>
      <c r="S2045" s="2"/>
      <c r="T2045" s="10">
        <v>41055</v>
      </c>
      <c r="U2045" s="2">
        <v>95</v>
      </c>
    </row>
    <row r="2046" spans="1:21" x14ac:dyDescent="0.25">
      <c r="A2046" s="2">
        <v>89</v>
      </c>
      <c r="B2046" s="2" t="s">
        <v>136</v>
      </c>
      <c r="C2046" s="2" t="s">
        <v>3</v>
      </c>
      <c r="D2046" s="2">
        <v>1</v>
      </c>
      <c r="E2046" s="2" t="s">
        <v>14</v>
      </c>
      <c r="F2046" s="2">
        <v>2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12</v>
      </c>
      <c r="P2046" s="2">
        <v>21</v>
      </c>
      <c r="Q2046" s="2">
        <v>0</v>
      </c>
      <c r="R2046" s="2">
        <v>0</v>
      </c>
      <c r="S2046" s="2"/>
      <c r="T2046" s="10">
        <v>41062</v>
      </c>
      <c r="U2046" s="2">
        <v>102</v>
      </c>
    </row>
    <row r="2047" spans="1:21" x14ac:dyDescent="0.25">
      <c r="A2047" s="2">
        <v>89</v>
      </c>
      <c r="B2047" s="2" t="s">
        <v>136</v>
      </c>
      <c r="C2047" s="2" t="s">
        <v>3</v>
      </c>
      <c r="D2047" s="2">
        <v>1</v>
      </c>
      <c r="E2047" s="2" t="s">
        <v>14</v>
      </c>
      <c r="F2047" s="2">
        <v>2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12</v>
      </c>
      <c r="P2047" s="2">
        <v>21</v>
      </c>
      <c r="Q2047" s="2">
        <v>0</v>
      </c>
      <c r="R2047" s="2">
        <v>0</v>
      </c>
      <c r="S2047" s="2"/>
      <c r="T2047" s="10">
        <v>41069</v>
      </c>
      <c r="U2047" s="2">
        <v>109</v>
      </c>
    </row>
    <row r="2048" spans="1:21" x14ac:dyDescent="0.25">
      <c r="A2048" s="2">
        <v>89</v>
      </c>
      <c r="B2048" s="2" t="s">
        <v>136</v>
      </c>
      <c r="C2048" s="2" t="s">
        <v>3</v>
      </c>
      <c r="D2048" s="2">
        <v>1</v>
      </c>
      <c r="E2048" s="2" t="s">
        <v>14</v>
      </c>
      <c r="F2048" s="2">
        <v>2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11</v>
      </c>
      <c r="P2048" s="2">
        <v>21</v>
      </c>
      <c r="Q2048" s="2">
        <v>0</v>
      </c>
      <c r="R2048" s="2">
        <v>0</v>
      </c>
      <c r="S2048" s="2"/>
      <c r="T2048" s="10">
        <v>41076</v>
      </c>
      <c r="U2048" s="2">
        <v>116</v>
      </c>
    </row>
    <row r="2049" spans="1:21" x14ac:dyDescent="0.25">
      <c r="A2049" s="2">
        <v>90</v>
      </c>
      <c r="B2049" s="2" t="s">
        <v>137</v>
      </c>
      <c r="C2049" s="2" t="s">
        <v>3</v>
      </c>
      <c r="D2049" s="2">
        <v>1</v>
      </c>
      <c r="E2049" s="2" t="s">
        <v>14</v>
      </c>
      <c r="F2049" s="2">
        <v>3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21</v>
      </c>
      <c r="Q2049" s="2">
        <v>0</v>
      </c>
      <c r="R2049" s="2">
        <v>0</v>
      </c>
      <c r="S2049" s="2"/>
      <c r="T2049" s="10">
        <v>40964</v>
      </c>
      <c r="U2049" s="2">
        <v>4</v>
      </c>
    </row>
    <row r="2050" spans="1:21" x14ac:dyDescent="0.25">
      <c r="A2050" s="2">
        <v>90</v>
      </c>
      <c r="B2050" s="2" t="s">
        <v>137</v>
      </c>
      <c r="C2050" s="2" t="s">
        <v>3</v>
      </c>
      <c r="D2050" s="2">
        <v>1</v>
      </c>
      <c r="E2050" s="2" t="s">
        <v>14</v>
      </c>
      <c r="F2050" s="2">
        <v>3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21</v>
      </c>
      <c r="Q2050" s="2">
        <v>0</v>
      </c>
      <c r="R2050" s="2">
        <v>0</v>
      </c>
      <c r="S2050" s="2"/>
      <c r="T2050" s="10">
        <v>40968</v>
      </c>
      <c r="U2050" s="2">
        <v>8</v>
      </c>
    </row>
    <row r="2051" spans="1:21" x14ac:dyDescent="0.25">
      <c r="A2051" s="2">
        <v>90</v>
      </c>
      <c r="B2051" s="2" t="s">
        <v>137</v>
      </c>
      <c r="C2051" s="2" t="s">
        <v>3</v>
      </c>
      <c r="D2051" s="2">
        <v>1</v>
      </c>
      <c r="E2051" s="2" t="s">
        <v>14</v>
      </c>
      <c r="F2051" s="2">
        <v>3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21</v>
      </c>
      <c r="Q2051" s="2">
        <v>0</v>
      </c>
      <c r="R2051" s="2">
        <v>0</v>
      </c>
      <c r="S2051" s="2"/>
      <c r="T2051" s="10">
        <v>40972</v>
      </c>
      <c r="U2051" s="2">
        <v>12</v>
      </c>
    </row>
    <row r="2052" spans="1:21" x14ac:dyDescent="0.25">
      <c r="A2052" s="2">
        <v>90</v>
      </c>
      <c r="B2052" s="2" t="s">
        <v>137</v>
      </c>
      <c r="C2052" s="2" t="s">
        <v>3</v>
      </c>
      <c r="D2052" s="2">
        <v>1</v>
      </c>
      <c r="E2052" s="2" t="s">
        <v>14</v>
      </c>
      <c r="F2052" s="2">
        <v>3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1</v>
      </c>
      <c r="P2052" s="2">
        <v>21</v>
      </c>
      <c r="Q2052" s="2">
        <v>0</v>
      </c>
      <c r="R2052" s="2">
        <v>0</v>
      </c>
      <c r="S2052" s="2"/>
      <c r="T2052" s="10">
        <v>40976</v>
      </c>
      <c r="U2052" s="2">
        <v>16</v>
      </c>
    </row>
    <row r="2053" spans="1:21" x14ac:dyDescent="0.25">
      <c r="A2053" s="2">
        <v>90</v>
      </c>
      <c r="B2053" s="2" t="s">
        <v>137</v>
      </c>
      <c r="C2053" s="2" t="s">
        <v>3</v>
      </c>
      <c r="D2053" s="2">
        <v>1</v>
      </c>
      <c r="E2053" s="2" t="s">
        <v>14</v>
      </c>
      <c r="F2053" s="2">
        <v>3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1</v>
      </c>
      <c r="P2053" s="2">
        <v>21</v>
      </c>
      <c r="Q2053" s="2">
        <v>0</v>
      </c>
      <c r="R2053" s="2">
        <v>0</v>
      </c>
      <c r="S2053" s="2"/>
      <c r="T2053" s="10">
        <v>40980</v>
      </c>
      <c r="U2053" s="2">
        <v>20</v>
      </c>
    </row>
    <row r="2054" spans="1:21" x14ac:dyDescent="0.25">
      <c r="A2054" s="2">
        <v>90</v>
      </c>
      <c r="B2054" s="2" t="s">
        <v>137</v>
      </c>
      <c r="C2054" s="2" t="s">
        <v>3</v>
      </c>
      <c r="D2054" s="2">
        <v>1</v>
      </c>
      <c r="E2054" s="2" t="s">
        <v>14</v>
      </c>
      <c r="F2054" s="2">
        <v>3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1</v>
      </c>
      <c r="P2054" s="2">
        <v>21</v>
      </c>
      <c r="Q2054" s="2">
        <v>0</v>
      </c>
      <c r="R2054" s="2">
        <v>0</v>
      </c>
      <c r="S2054" s="2"/>
      <c r="T2054" s="10">
        <v>40984</v>
      </c>
      <c r="U2054" s="2">
        <v>24</v>
      </c>
    </row>
    <row r="2055" spans="1:21" x14ac:dyDescent="0.25">
      <c r="A2055" s="2">
        <v>90</v>
      </c>
      <c r="B2055" s="2" t="s">
        <v>137</v>
      </c>
      <c r="C2055" s="2" t="s">
        <v>3</v>
      </c>
      <c r="D2055" s="2">
        <v>1</v>
      </c>
      <c r="E2055" s="2" t="s">
        <v>14</v>
      </c>
      <c r="F2055" s="2">
        <v>3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1</v>
      </c>
      <c r="P2055" s="2">
        <v>21</v>
      </c>
      <c r="Q2055" s="2">
        <v>0</v>
      </c>
      <c r="R2055" s="2">
        <v>0</v>
      </c>
      <c r="S2055" s="2"/>
      <c r="T2055" s="10">
        <v>40988</v>
      </c>
      <c r="U2055" s="2">
        <v>28</v>
      </c>
    </row>
    <row r="2056" spans="1:21" x14ac:dyDescent="0.25">
      <c r="A2056" s="2">
        <v>90</v>
      </c>
      <c r="B2056" s="2" t="s">
        <v>137</v>
      </c>
      <c r="C2056" s="2" t="s">
        <v>3</v>
      </c>
      <c r="D2056" s="2">
        <v>1</v>
      </c>
      <c r="E2056" s="2" t="s">
        <v>14</v>
      </c>
      <c r="F2056" s="2">
        <v>3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21</v>
      </c>
      <c r="Q2056" s="2">
        <v>0</v>
      </c>
      <c r="R2056" s="2">
        <v>0</v>
      </c>
      <c r="S2056" s="2"/>
      <c r="T2056" s="10">
        <v>40992</v>
      </c>
      <c r="U2056" s="2">
        <v>32</v>
      </c>
    </row>
    <row r="2057" spans="1:21" x14ac:dyDescent="0.25">
      <c r="A2057" s="2">
        <v>90</v>
      </c>
      <c r="B2057" s="2" t="s">
        <v>137</v>
      </c>
      <c r="C2057" s="2" t="s">
        <v>3</v>
      </c>
      <c r="D2057" s="2">
        <v>1</v>
      </c>
      <c r="E2057" s="2" t="s">
        <v>14</v>
      </c>
      <c r="F2057" s="2">
        <v>3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21</v>
      </c>
      <c r="Q2057" s="2">
        <v>0</v>
      </c>
      <c r="R2057" s="2">
        <v>0</v>
      </c>
      <c r="S2057" s="2"/>
      <c r="T2057" s="10">
        <v>40996</v>
      </c>
      <c r="U2057" s="2">
        <v>36</v>
      </c>
    </row>
    <row r="2058" spans="1:21" x14ac:dyDescent="0.25">
      <c r="A2058" s="2">
        <v>90</v>
      </c>
      <c r="B2058" s="2" t="s">
        <v>137</v>
      </c>
      <c r="C2058" s="2" t="s">
        <v>3</v>
      </c>
      <c r="D2058" s="2">
        <v>1</v>
      </c>
      <c r="E2058" s="2" t="s">
        <v>14</v>
      </c>
      <c r="F2058" s="2">
        <v>3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21</v>
      </c>
      <c r="Q2058" s="2">
        <v>0</v>
      </c>
      <c r="R2058" s="2">
        <v>0</v>
      </c>
      <c r="S2058" s="2"/>
      <c r="T2058" s="10">
        <v>41000</v>
      </c>
      <c r="U2058" s="2">
        <v>40</v>
      </c>
    </row>
    <row r="2059" spans="1:21" x14ac:dyDescent="0.25">
      <c r="A2059" s="2">
        <v>90</v>
      </c>
      <c r="B2059" s="2" t="s">
        <v>137</v>
      </c>
      <c r="C2059" s="2" t="s">
        <v>3</v>
      </c>
      <c r="D2059" s="2">
        <v>1</v>
      </c>
      <c r="E2059" s="2" t="s">
        <v>14</v>
      </c>
      <c r="F2059" s="2">
        <v>3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21</v>
      </c>
      <c r="Q2059" s="2">
        <v>0</v>
      </c>
      <c r="R2059" s="2">
        <v>0</v>
      </c>
      <c r="S2059" s="2"/>
      <c r="T2059" s="10">
        <v>41004</v>
      </c>
      <c r="U2059" s="2">
        <v>44</v>
      </c>
    </row>
    <row r="2060" spans="1:21" x14ac:dyDescent="0.25">
      <c r="A2060" s="2">
        <v>90</v>
      </c>
      <c r="B2060" s="2" t="s">
        <v>137</v>
      </c>
      <c r="C2060" s="2" t="s">
        <v>3</v>
      </c>
      <c r="D2060" s="2">
        <v>1</v>
      </c>
      <c r="E2060" s="2" t="s">
        <v>14</v>
      </c>
      <c r="F2060" s="2">
        <v>3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21</v>
      </c>
      <c r="Q2060" s="2">
        <v>0</v>
      </c>
      <c r="R2060" s="2">
        <v>0</v>
      </c>
      <c r="S2060" s="2"/>
      <c r="T2060" s="10">
        <v>41008</v>
      </c>
      <c r="U2060" s="2">
        <v>48</v>
      </c>
    </row>
    <row r="2061" spans="1:21" x14ac:dyDescent="0.25">
      <c r="A2061" s="2">
        <v>90</v>
      </c>
      <c r="B2061" s="2" t="s">
        <v>137</v>
      </c>
      <c r="C2061" s="2" t="s">
        <v>3</v>
      </c>
      <c r="D2061" s="2">
        <v>1</v>
      </c>
      <c r="E2061" s="2" t="s">
        <v>14</v>
      </c>
      <c r="F2061" s="2">
        <v>3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21</v>
      </c>
      <c r="Q2061" s="2">
        <v>0</v>
      </c>
      <c r="R2061" s="2">
        <v>0</v>
      </c>
      <c r="S2061" s="2"/>
      <c r="T2061" s="10">
        <v>41012</v>
      </c>
      <c r="U2061" s="2">
        <v>52</v>
      </c>
    </row>
    <row r="2062" spans="1:21" x14ac:dyDescent="0.25">
      <c r="A2062" s="2">
        <v>90</v>
      </c>
      <c r="B2062" s="2" t="s">
        <v>137</v>
      </c>
      <c r="C2062" s="2" t="s">
        <v>3</v>
      </c>
      <c r="D2062" s="2">
        <v>1</v>
      </c>
      <c r="E2062" s="2" t="s">
        <v>14</v>
      </c>
      <c r="F2062" s="2">
        <v>3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21</v>
      </c>
      <c r="Q2062" s="2">
        <v>0</v>
      </c>
      <c r="R2062" s="2">
        <v>0</v>
      </c>
      <c r="S2062" s="2"/>
      <c r="T2062" s="10">
        <v>41016</v>
      </c>
      <c r="U2062" s="2">
        <v>56</v>
      </c>
    </row>
    <row r="2063" spans="1:21" x14ac:dyDescent="0.25">
      <c r="A2063" s="2">
        <v>90</v>
      </c>
      <c r="B2063" s="2" t="s">
        <v>137</v>
      </c>
      <c r="C2063" s="2" t="s">
        <v>3</v>
      </c>
      <c r="D2063" s="2">
        <v>1</v>
      </c>
      <c r="E2063" s="2" t="s">
        <v>14</v>
      </c>
      <c r="F2063" s="2">
        <v>3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21</v>
      </c>
      <c r="Q2063" s="2">
        <v>0</v>
      </c>
      <c r="R2063" s="2">
        <v>0</v>
      </c>
      <c r="S2063" s="2"/>
      <c r="T2063" s="10">
        <v>41020</v>
      </c>
      <c r="U2063" s="2">
        <v>60</v>
      </c>
    </row>
    <row r="2064" spans="1:21" x14ac:dyDescent="0.25">
      <c r="A2064" s="2">
        <v>90</v>
      </c>
      <c r="B2064" s="2" t="s">
        <v>137</v>
      </c>
      <c r="C2064" s="2" t="s">
        <v>3</v>
      </c>
      <c r="D2064" s="2">
        <v>1</v>
      </c>
      <c r="E2064" s="2" t="s">
        <v>14</v>
      </c>
      <c r="F2064" s="2">
        <v>3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21</v>
      </c>
      <c r="Q2064" s="2">
        <v>0</v>
      </c>
      <c r="R2064" s="2">
        <v>0</v>
      </c>
      <c r="S2064" s="2"/>
      <c r="T2064" s="10">
        <v>41027</v>
      </c>
      <c r="U2064" s="2">
        <v>67</v>
      </c>
    </row>
    <row r="2065" spans="1:21" x14ac:dyDescent="0.25">
      <c r="A2065" s="2">
        <v>90</v>
      </c>
      <c r="B2065" s="2" t="s">
        <v>137</v>
      </c>
      <c r="C2065" s="2" t="s">
        <v>3</v>
      </c>
      <c r="D2065" s="2">
        <v>1</v>
      </c>
      <c r="E2065" s="2" t="s">
        <v>14</v>
      </c>
      <c r="F2065" s="2">
        <v>3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21</v>
      </c>
      <c r="Q2065" s="2">
        <v>0</v>
      </c>
      <c r="R2065" s="2">
        <v>0</v>
      </c>
      <c r="S2065" s="2"/>
      <c r="T2065" s="10">
        <v>41034</v>
      </c>
      <c r="U2065" s="2">
        <v>74</v>
      </c>
    </row>
    <row r="2066" spans="1:21" x14ac:dyDescent="0.25">
      <c r="A2066" s="2">
        <v>90</v>
      </c>
      <c r="B2066" s="2" t="s">
        <v>137</v>
      </c>
      <c r="C2066" s="2" t="s">
        <v>3</v>
      </c>
      <c r="D2066" s="2">
        <v>1</v>
      </c>
      <c r="E2066" s="2" t="s">
        <v>14</v>
      </c>
      <c r="F2066" s="2">
        <v>3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21</v>
      </c>
      <c r="Q2066" s="2">
        <v>0</v>
      </c>
      <c r="R2066" s="2">
        <v>0</v>
      </c>
      <c r="S2066" s="2"/>
      <c r="T2066" s="10">
        <v>41041</v>
      </c>
      <c r="U2066" s="2">
        <v>81</v>
      </c>
    </row>
    <row r="2067" spans="1:21" x14ac:dyDescent="0.25">
      <c r="A2067" s="2">
        <v>90</v>
      </c>
      <c r="B2067" s="2" t="s">
        <v>137</v>
      </c>
      <c r="C2067" s="2" t="s">
        <v>3</v>
      </c>
      <c r="D2067" s="2">
        <v>1</v>
      </c>
      <c r="E2067" s="2" t="s">
        <v>14</v>
      </c>
      <c r="F2067" s="2">
        <v>3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21</v>
      </c>
      <c r="Q2067" s="2">
        <v>0</v>
      </c>
      <c r="R2067" s="2">
        <v>0</v>
      </c>
      <c r="S2067" s="2"/>
      <c r="T2067" s="10">
        <v>41048</v>
      </c>
      <c r="U2067" s="2">
        <v>88</v>
      </c>
    </row>
    <row r="2068" spans="1:21" x14ac:dyDescent="0.25">
      <c r="A2068" s="2">
        <v>90</v>
      </c>
      <c r="B2068" s="2" t="s">
        <v>137</v>
      </c>
      <c r="C2068" s="2" t="s">
        <v>3</v>
      </c>
      <c r="D2068" s="2">
        <v>1</v>
      </c>
      <c r="E2068" s="2" t="s">
        <v>14</v>
      </c>
      <c r="F2068" s="2">
        <v>3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21</v>
      </c>
      <c r="Q2068" s="2">
        <v>0</v>
      </c>
      <c r="R2068" s="2">
        <v>0</v>
      </c>
      <c r="S2068" s="2"/>
      <c r="T2068" s="10">
        <v>41055</v>
      </c>
      <c r="U2068" s="2">
        <v>95</v>
      </c>
    </row>
    <row r="2069" spans="1:21" x14ac:dyDescent="0.25">
      <c r="A2069" s="2">
        <v>90</v>
      </c>
      <c r="B2069" s="2" t="s">
        <v>137</v>
      </c>
      <c r="C2069" s="2" t="s">
        <v>3</v>
      </c>
      <c r="D2069" s="2">
        <v>1</v>
      </c>
      <c r="E2069" s="2" t="s">
        <v>14</v>
      </c>
      <c r="F2069" s="2">
        <v>3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21</v>
      </c>
      <c r="Q2069" s="2">
        <v>0</v>
      </c>
      <c r="R2069" s="2">
        <v>0</v>
      </c>
      <c r="S2069" s="2"/>
      <c r="T2069" s="10">
        <v>41062</v>
      </c>
      <c r="U2069" s="2">
        <v>102</v>
      </c>
    </row>
    <row r="2070" spans="1:21" x14ac:dyDescent="0.25">
      <c r="A2070" s="2">
        <v>90</v>
      </c>
      <c r="B2070" s="2" t="s">
        <v>137</v>
      </c>
      <c r="C2070" s="2" t="s">
        <v>3</v>
      </c>
      <c r="D2070" s="2">
        <v>1</v>
      </c>
      <c r="E2070" s="2" t="s">
        <v>14</v>
      </c>
      <c r="F2070" s="2">
        <v>3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21</v>
      </c>
      <c r="Q2070" s="2">
        <v>0</v>
      </c>
      <c r="R2070" s="2">
        <v>0</v>
      </c>
      <c r="S2070" s="2"/>
      <c r="T2070" s="10">
        <v>41069</v>
      </c>
      <c r="U2070" s="2">
        <v>109</v>
      </c>
    </row>
    <row r="2071" spans="1:21" x14ac:dyDescent="0.25">
      <c r="A2071" s="2">
        <v>90</v>
      </c>
      <c r="B2071" s="2" t="s">
        <v>137</v>
      </c>
      <c r="C2071" s="2" t="s">
        <v>3</v>
      </c>
      <c r="D2071" s="2">
        <v>1</v>
      </c>
      <c r="E2071" s="2" t="s">
        <v>14</v>
      </c>
      <c r="F2071" s="2">
        <v>3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21</v>
      </c>
      <c r="Q2071" s="2">
        <v>0</v>
      </c>
      <c r="R2071" s="2">
        <v>0</v>
      </c>
      <c r="S2071" s="2"/>
      <c r="T2071" s="10">
        <v>41076</v>
      </c>
      <c r="U2071" s="2">
        <v>116</v>
      </c>
    </row>
    <row r="2072" spans="1:21" x14ac:dyDescent="0.25">
      <c r="A2072" s="2">
        <v>91</v>
      </c>
      <c r="B2072" s="2" t="s">
        <v>138</v>
      </c>
      <c r="C2072" s="2" t="s">
        <v>3</v>
      </c>
      <c r="D2072" s="2">
        <v>1</v>
      </c>
      <c r="E2072" s="2" t="s">
        <v>16</v>
      </c>
      <c r="F2072" s="2">
        <v>1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21</v>
      </c>
      <c r="S2072" s="2"/>
      <c r="T2072" s="10">
        <v>40964</v>
      </c>
      <c r="U2072" s="2">
        <v>4</v>
      </c>
    </row>
    <row r="2073" spans="1:21" x14ac:dyDescent="0.25">
      <c r="A2073" s="2">
        <v>91</v>
      </c>
      <c r="B2073" s="2" t="s">
        <v>138</v>
      </c>
      <c r="C2073" s="2" t="s">
        <v>3</v>
      </c>
      <c r="D2073" s="2">
        <v>1</v>
      </c>
      <c r="E2073" s="2" t="s">
        <v>16</v>
      </c>
      <c r="F2073" s="2">
        <v>1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9</v>
      </c>
      <c r="R2073" s="2">
        <v>21</v>
      </c>
      <c r="S2073" s="2"/>
      <c r="T2073" s="10">
        <v>40968</v>
      </c>
      <c r="U2073" s="2">
        <v>8</v>
      </c>
    </row>
    <row r="2074" spans="1:21" x14ac:dyDescent="0.25">
      <c r="A2074" s="2">
        <v>91</v>
      </c>
      <c r="B2074" s="2" t="s">
        <v>138</v>
      </c>
      <c r="C2074" s="2" t="s">
        <v>3</v>
      </c>
      <c r="D2074" s="2">
        <v>1</v>
      </c>
      <c r="E2074" s="2" t="s">
        <v>16</v>
      </c>
      <c r="F2074" s="2">
        <v>1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10</v>
      </c>
      <c r="R2074" s="2">
        <v>21</v>
      </c>
      <c r="S2074" s="2"/>
      <c r="T2074" s="10">
        <v>40972</v>
      </c>
      <c r="U2074" s="2">
        <v>12</v>
      </c>
    </row>
    <row r="2075" spans="1:21" x14ac:dyDescent="0.25">
      <c r="A2075" s="2">
        <v>91</v>
      </c>
      <c r="B2075" s="2" t="s">
        <v>138</v>
      </c>
      <c r="C2075" s="2" t="s">
        <v>3</v>
      </c>
      <c r="D2075" s="2">
        <v>1</v>
      </c>
      <c r="E2075" s="2" t="s">
        <v>16</v>
      </c>
      <c r="F2075" s="2">
        <v>1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16</v>
      </c>
      <c r="R2075" s="2">
        <v>21</v>
      </c>
      <c r="S2075" s="2"/>
      <c r="T2075" s="10">
        <v>40976</v>
      </c>
      <c r="U2075" s="2">
        <v>16</v>
      </c>
    </row>
    <row r="2076" spans="1:21" x14ac:dyDescent="0.25">
      <c r="A2076" s="2">
        <v>91</v>
      </c>
      <c r="B2076" s="2" t="s">
        <v>138</v>
      </c>
      <c r="C2076" s="2" t="s">
        <v>3</v>
      </c>
      <c r="D2076" s="2">
        <v>1</v>
      </c>
      <c r="E2076" s="2" t="s">
        <v>16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16</v>
      </c>
      <c r="R2076" s="2">
        <v>21</v>
      </c>
      <c r="S2076" s="2"/>
      <c r="T2076" s="10">
        <v>40980</v>
      </c>
      <c r="U2076" s="2">
        <v>20</v>
      </c>
    </row>
    <row r="2077" spans="1:21" x14ac:dyDescent="0.25">
      <c r="A2077" s="2">
        <v>91</v>
      </c>
      <c r="B2077" s="2" t="s">
        <v>138</v>
      </c>
      <c r="C2077" s="2" t="s">
        <v>3</v>
      </c>
      <c r="D2077" s="2">
        <v>1</v>
      </c>
      <c r="E2077" s="2" t="s">
        <v>16</v>
      </c>
      <c r="F2077" s="2">
        <v>1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16</v>
      </c>
      <c r="R2077" s="2">
        <v>21</v>
      </c>
      <c r="S2077" s="2"/>
      <c r="T2077" s="10">
        <v>40984</v>
      </c>
      <c r="U2077" s="2">
        <v>24</v>
      </c>
    </row>
    <row r="2078" spans="1:21" x14ac:dyDescent="0.25">
      <c r="A2078" s="2">
        <v>91</v>
      </c>
      <c r="B2078" s="2" t="s">
        <v>138</v>
      </c>
      <c r="C2078" s="2" t="s">
        <v>3</v>
      </c>
      <c r="D2078" s="2">
        <v>1</v>
      </c>
      <c r="E2078" s="2" t="s">
        <v>16</v>
      </c>
      <c r="F2078" s="2">
        <v>1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16</v>
      </c>
      <c r="R2078" s="2">
        <v>21</v>
      </c>
      <c r="S2078" s="2"/>
      <c r="T2078" s="10">
        <v>40988</v>
      </c>
      <c r="U2078" s="2">
        <v>28</v>
      </c>
    </row>
    <row r="2079" spans="1:21" x14ac:dyDescent="0.25">
      <c r="A2079" s="2">
        <v>91</v>
      </c>
      <c r="B2079" s="2" t="s">
        <v>138</v>
      </c>
      <c r="C2079" s="2" t="s">
        <v>3</v>
      </c>
      <c r="D2079" s="2">
        <v>1</v>
      </c>
      <c r="E2079" s="2" t="s">
        <v>16</v>
      </c>
      <c r="F2079" s="2">
        <v>1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16</v>
      </c>
      <c r="R2079" s="2">
        <v>21</v>
      </c>
      <c r="S2079" s="2"/>
      <c r="T2079" s="10">
        <v>40992</v>
      </c>
      <c r="U2079" s="2">
        <v>32</v>
      </c>
    </row>
    <row r="2080" spans="1:21" x14ac:dyDescent="0.25">
      <c r="A2080" s="2">
        <v>91</v>
      </c>
      <c r="B2080" s="2" t="s">
        <v>138</v>
      </c>
      <c r="C2080" s="2" t="s">
        <v>3</v>
      </c>
      <c r="D2080" s="2">
        <v>1</v>
      </c>
      <c r="E2080" s="2" t="s">
        <v>16</v>
      </c>
      <c r="F2080" s="2">
        <v>1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16</v>
      </c>
      <c r="R2080" s="2">
        <v>21</v>
      </c>
      <c r="S2080" s="2"/>
      <c r="T2080" s="10">
        <v>40996</v>
      </c>
      <c r="U2080" s="2">
        <v>36</v>
      </c>
    </row>
    <row r="2081" spans="1:21" x14ac:dyDescent="0.25">
      <c r="A2081" s="2">
        <v>91</v>
      </c>
      <c r="B2081" s="2" t="s">
        <v>138</v>
      </c>
      <c r="C2081" s="2" t="s">
        <v>3</v>
      </c>
      <c r="D2081" s="2">
        <v>1</v>
      </c>
      <c r="E2081" s="2" t="s">
        <v>16</v>
      </c>
      <c r="F2081" s="2">
        <v>1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17</v>
      </c>
      <c r="R2081" s="2">
        <v>21</v>
      </c>
      <c r="S2081" s="2"/>
      <c r="T2081" s="10">
        <v>41000</v>
      </c>
      <c r="U2081" s="2">
        <v>40</v>
      </c>
    </row>
    <row r="2082" spans="1:21" x14ac:dyDescent="0.25">
      <c r="A2082" s="2">
        <v>91</v>
      </c>
      <c r="B2082" s="2" t="s">
        <v>138</v>
      </c>
      <c r="C2082" s="2" t="s">
        <v>3</v>
      </c>
      <c r="D2082" s="2">
        <v>1</v>
      </c>
      <c r="E2082" s="2" t="s">
        <v>16</v>
      </c>
      <c r="F2082" s="2">
        <v>1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17</v>
      </c>
      <c r="R2082" s="2">
        <v>21</v>
      </c>
      <c r="S2082" s="2"/>
      <c r="T2082" s="10">
        <v>41004</v>
      </c>
      <c r="U2082" s="2">
        <v>44</v>
      </c>
    </row>
    <row r="2083" spans="1:21" x14ac:dyDescent="0.25">
      <c r="A2083" s="2">
        <v>91</v>
      </c>
      <c r="B2083" s="2" t="s">
        <v>138</v>
      </c>
      <c r="C2083" s="2" t="s">
        <v>3</v>
      </c>
      <c r="D2083" s="2">
        <v>1</v>
      </c>
      <c r="E2083" s="2" t="s">
        <v>16</v>
      </c>
      <c r="F2083" s="2">
        <v>1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19</v>
      </c>
      <c r="R2083" s="2">
        <v>21</v>
      </c>
      <c r="S2083" s="2"/>
      <c r="T2083" s="10">
        <v>41008</v>
      </c>
      <c r="U2083" s="2">
        <v>48</v>
      </c>
    </row>
    <row r="2084" spans="1:21" x14ac:dyDescent="0.25">
      <c r="A2084" s="2">
        <v>91</v>
      </c>
      <c r="B2084" s="2" t="s">
        <v>138</v>
      </c>
      <c r="C2084" s="2" t="s">
        <v>3</v>
      </c>
      <c r="D2084" s="2">
        <v>1</v>
      </c>
      <c r="E2084" s="2" t="s">
        <v>16</v>
      </c>
      <c r="F2084" s="2">
        <v>1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21</v>
      </c>
      <c r="R2084" s="2">
        <v>21</v>
      </c>
      <c r="S2084" s="2"/>
      <c r="T2084" s="10">
        <v>41012</v>
      </c>
      <c r="U2084" s="2">
        <v>52</v>
      </c>
    </row>
    <row r="2085" spans="1:21" x14ac:dyDescent="0.25">
      <c r="A2085" s="2">
        <v>91</v>
      </c>
      <c r="B2085" s="2" t="s">
        <v>138</v>
      </c>
      <c r="C2085" s="2" t="s">
        <v>3</v>
      </c>
      <c r="D2085" s="2">
        <v>1</v>
      </c>
      <c r="E2085" s="2" t="s">
        <v>16</v>
      </c>
      <c r="F2085" s="2">
        <v>1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21</v>
      </c>
      <c r="R2085" s="2">
        <v>21</v>
      </c>
      <c r="S2085" s="2"/>
      <c r="T2085" s="10">
        <v>41016</v>
      </c>
      <c r="U2085" s="2">
        <v>56</v>
      </c>
    </row>
    <row r="2086" spans="1:21" x14ac:dyDescent="0.25">
      <c r="A2086" s="2">
        <v>91</v>
      </c>
      <c r="B2086" s="2" t="s">
        <v>138</v>
      </c>
      <c r="C2086" s="2" t="s">
        <v>3</v>
      </c>
      <c r="D2086" s="2">
        <v>1</v>
      </c>
      <c r="E2086" s="2" t="s">
        <v>16</v>
      </c>
      <c r="F2086" s="2">
        <v>1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21</v>
      </c>
      <c r="R2086" s="2">
        <v>21</v>
      </c>
      <c r="S2086" s="2"/>
      <c r="T2086" s="10">
        <v>41020</v>
      </c>
      <c r="U2086" s="2">
        <v>60</v>
      </c>
    </row>
    <row r="2087" spans="1:21" x14ac:dyDescent="0.25">
      <c r="A2087" s="2">
        <v>91</v>
      </c>
      <c r="B2087" s="2" t="s">
        <v>138</v>
      </c>
      <c r="C2087" s="2" t="s">
        <v>3</v>
      </c>
      <c r="D2087" s="2">
        <v>1</v>
      </c>
      <c r="E2087" s="2" t="s">
        <v>16</v>
      </c>
      <c r="F2087" s="2">
        <v>1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21</v>
      </c>
      <c r="R2087" s="2">
        <v>21</v>
      </c>
      <c r="S2087" s="2"/>
      <c r="T2087" s="10">
        <v>41027</v>
      </c>
      <c r="U2087" s="2">
        <v>67</v>
      </c>
    </row>
    <row r="2088" spans="1:21" x14ac:dyDescent="0.25">
      <c r="A2088" s="2">
        <v>91</v>
      </c>
      <c r="B2088" s="2" t="s">
        <v>138</v>
      </c>
      <c r="C2088" s="2" t="s">
        <v>3</v>
      </c>
      <c r="D2088" s="2">
        <v>1</v>
      </c>
      <c r="E2088" s="2" t="s">
        <v>16</v>
      </c>
      <c r="F2088" s="2">
        <v>1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21</v>
      </c>
      <c r="R2088" s="2">
        <v>21</v>
      </c>
      <c r="S2088" s="2"/>
      <c r="T2088" s="10">
        <v>41034</v>
      </c>
      <c r="U2088" s="2">
        <v>74</v>
      </c>
    </row>
    <row r="2089" spans="1:21" x14ac:dyDescent="0.25">
      <c r="A2089" s="2">
        <v>91</v>
      </c>
      <c r="B2089" s="2" t="s">
        <v>138</v>
      </c>
      <c r="C2089" s="2" t="s">
        <v>3</v>
      </c>
      <c r="D2089" s="2">
        <v>1</v>
      </c>
      <c r="E2089" s="2" t="s">
        <v>16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21</v>
      </c>
      <c r="R2089" s="2">
        <v>21</v>
      </c>
      <c r="S2089" s="2"/>
      <c r="T2089" s="10">
        <v>41041</v>
      </c>
      <c r="U2089" s="2">
        <v>81</v>
      </c>
    </row>
    <row r="2090" spans="1:21" x14ac:dyDescent="0.25">
      <c r="A2090" s="2">
        <v>91</v>
      </c>
      <c r="B2090" s="2" t="s">
        <v>138</v>
      </c>
      <c r="C2090" s="2" t="s">
        <v>3</v>
      </c>
      <c r="D2090" s="2">
        <v>1</v>
      </c>
      <c r="E2090" s="2" t="s">
        <v>16</v>
      </c>
      <c r="F2090" s="2">
        <v>1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21</v>
      </c>
      <c r="R2090" s="2">
        <v>21</v>
      </c>
      <c r="S2090" s="2"/>
      <c r="T2090" s="10">
        <v>41048</v>
      </c>
      <c r="U2090" s="2">
        <v>88</v>
      </c>
    </row>
    <row r="2091" spans="1:21" x14ac:dyDescent="0.25">
      <c r="A2091" s="2">
        <v>91</v>
      </c>
      <c r="B2091" s="2" t="s">
        <v>138</v>
      </c>
      <c r="C2091" s="2" t="s">
        <v>3</v>
      </c>
      <c r="D2091" s="2">
        <v>1</v>
      </c>
      <c r="E2091" s="2" t="s">
        <v>16</v>
      </c>
      <c r="F2091" s="2">
        <v>1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21</v>
      </c>
      <c r="R2091" s="2">
        <v>21</v>
      </c>
      <c r="S2091" s="2"/>
      <c r="T2091" s="10">
        <v>41055</v>
      </c>
      <c r="U2091" s="2">
        <v>95</v>
      </c>
    </row>
    <row r="2092" spans="1:21" x14ac:dyDescent="0.25">
      <c r="A2092" s="2">
        <v>91</v>
      </c>
      <c r="B2092" s="2" t="s">
        <v>138</v>
      </c>
      <c r="C2092" s="2" t="s">
        <v>3</v>
      </c>
      <c r="D2092" s="2">
        <v>1</v>
      </c>
      <c r="E2092" s="2" t="s">
        <v>16</v>
      </c>
      <c r="F2092" s="2">
        <v>1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21</v>
      </c>
      <c r="R2092" s="2">
        <v>21</v>
      </c>
      <c r="S2092" s="2"/>
      <c r="T2092" s="10">
        <v>41062</v>
      </c>
      <c r="U2092" s="2">
        <v>102</v>
      </c>
    </row>
    <row r="2093" spans="1:21" x14ac:dyDescent="0.25">
      <c r="A2093" s="2">
        <v>91</v>
      </c>
      <c r="B2093" s="2" t="s">
        <v>138</v>
      </c>
      <c r="C2093" s="2" t="s">
        <v>3</v>
      </c>
      <c r="D2093" s="2">
        <v>1</v>
      </c>
      <c r="E2093" s="2" t="s">
        <v>16</v>
      </c>
      <c r="F2093" s="2">
        <v>1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21</v>
      </c>
      <c r="R2093" s="2">
        <v>21</v>
      </c>
      <c r="S2093" s="2"/>
      <c r="T2093" s="10">
        <v>41069</v>
      </c>
      <c r="U2093" s="2">
        <v>109</v>
      </c>
    </row>
    <row r="2094" spans="1:21" x14ac:dyDescent="0.25">
      <c r="A2094" s="2">
        <v>91</v>
      </c>
      <c r="B2094" s="2" t="s">
        <v>138</v>
      </c>
      <c r="C2094" s="2" t="s">
        <v>3</v>
      </c>
      <c r="D2094" s="2">
        <v>1</v>
      </c>
      <c r="E2094" s="2" t="s">
        <v>16</v>
      </c>
      <c r="F2094" s="2">
        <v>1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21</v>
      </c>
      <c r="R2094" s="2">
        <v>21</v>
      </c>
      <c r="S2094" s="2"/>
      <c r="T2094" s="10">
        <v>41076</v>
      </c>
      <c r="U2094" s="2">
        <v>116</v>
      </c>
    </row>
    <row r="2095" spans="1:21" x14ac:dyDescent="0.25">
      <c r="A2095" s="2">
        <v>92</v>
      </c>
      <c r="B2095" s="2" t="s">
        <v>139</v>
      </c>
      <c r="C2095" s="2" t="s">
        <v>3</v>
      </c>
      <c r="D2095" s="2">
        <v>1</v>
      </c>
      <c r="E2095" s="2" t="s">
        <v>16</v>
      </c>
      <c r="F2095" s="2">
        <v>2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21</v>
      </c>
      <c r="S2095" s="2"/>
      <c r="T2095" s="10">
        <v>40964</v>
      </c>
      <c r="U2095" s="2">
        <v>4</v>
      </c>
    </row>
    <row r="2096" spans="1:21" x14ac:dyDescent="0.25">
      <c r="A2096" s="2">
        <v>92</v>
      </c>
      <c r="B2096" s="2" t="s">
        <v>139</v>
      </c>
      <c r="C2096" s="2" t="s">
        <v>3</v>
      </c>
      <c r="D2096" s="2">
        <v>1</v>
      </c>
      <c r="E2096" s="2" t="s">
        <v>16</v>
      </c>
      <c r="F2096" s="2">
        <v>2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22</v>
      </c>
      <c r="R2096" s="2">
        <v>21</v>
      </c>
      <c r="S2096" s="2"/>
      <c r="T2096" s="10">
        <v>40968</v>
      </c>
      <c r="U2096" s="2">
        <v>8</v>
      </c>
    </row>
    <row r="2097" spans="1:21" x14ac:dyDescent="0.25">
      <c r="A2097" s="2">
        <v>92</v>
      </c>
      <c r="B2097" s="2" t="s">
        <v>139</v>
      </c>
      <c r="C2097" s="2" t="s">
        <v>3</v>
      </c>
      <c r="D2097" s="2">
        <v>1</v>
      </c>
      <c r="E2097" s="2" t="s">
        <v>16</v>
      </c>
      <c r="F2097" s="2">
        <v>2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31</v>
      </c>
      <c r="R2097" s="2">
        <v>21</v>
      </c>
      <c r="S2097" s="2"/>
      <c r="T2097" s="10">
        <v>40972</v>
      </c>
      <c r="U2097" s="2">
        <v>12</v>
      </c>
    </row>
    <row r="2098" spans="1:21" x14ac:dyDescent="0.25">
      <c r="A2098" s="2">
        <v>92</v>
      </c>
      <c r="B2098" s="2" t="s">
        <v>139</v>
      </c>
      <c r="C2098" s="2" t="s">
        <v>3</v>
      </c>
      <c r="D2098" s="2">
        <v>1</v>
      </c>
      <c r="E2098" s="2" t="s">
        <v>16</v>
      </c>
      <c r="F2098" s="2">
        <v>2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21</v>
      </c>
      <c r="R2098" s="2">
        <v>21</v>
      </c>
      <c r="S2098" s="2"/>
      <c r="T2098" s="10">
        <v>40976</v>
      </c>
      <c r="U2098" s="2">
        <v>16</v>
      </c>
    </row>
    <row r="2099" spans="1:21" x14ac:dyDescent="0.25">
      <c r="A2099" s="2">
        <v>92</v>
      </c>
      <c r="B2099" s="2" t="s">
        <v>139</v>
      </c>
      <c r="C2099" s="2" t="s">
        <v>3</v>
      </c>
      <c r="D2099" s="2">
        <v>1</v>
      </c>
      <c r="E2099" s="2" t="s">
        <v>16</v>
      </c>
      <c r="F2099" s="2">
        <v>2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21</v>
      </c>
      <c r="R2099" s="2">
        <v>21</v>
      </c>
      <c r="S2099" s="2"/>
      <c r="T2099" s="10">
        <v>40980</v>
      </c>
      <c r="U2099" s="2">
        <v>20</v>
      </c>
    </row>
    <row r="2100" spans="1:21" x14ac:dyDescent="0.25">
      <c r="A2100" s="2">
        <v>92</v>
      </c>
      <c r="B2100" s="2" t="s">
        <v>139</v>
      </c>
      <c r="C2100" s="2" t="s">
        <v>3</v>
      </c>
      <c r="D2100" s="2">
        <v>1</v>
      </c>
      <c r="E2100" s="2" t="s">
        <v>16</v>
      </c>
      <c r="F2100" s="2">
        <v>2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21</v>
      </c>
      <c r="R2100" s="2">
        <v>21</v>
      </c>
      <c r="S2100" s="2"/>
      <c r="T2100" s="10">
        <v>40984</v>
      </c>
      <c r="U2100" s="2">
        <v>24</v>
      </c>
    </row>
    <row r="2101" spans="1:21" x14ac:dyDescent="0.25">
      <c r="A2101" s="2">
        <v>92</v>
      </c>
      <c r="B2101" s="2" t="s">
        <v>139</v>
      </c>
      <c r="C2101" s="2" t="s">
        <v>3</v>
      </c>
      <c r="D2101" s="2">
        <v>1</v>
      </c>
      <c r="E2101" s="2" t="s">
        <v>16</v>
      </c>
      <c r="F2101" s="2">
        <v>2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21</v>
      </c>
      <c r="R2101" s="2">
        <v>21</v>
      </c>
      <c r="S2101" s="2"/>
      <c r="T2101" s="10">
        <v>40988</v>
      </c>
      <c r="U2101" s="2">
        <v>28</v>
      </c>
    </row>
    <row r="2102" spans="1:21" x14ac:dyDescent="0.25">
      <c r="A2102" s="2">
        <v>92</v>
      </c>
      <c r="B2102" s="2" t="s">
        <v>139</v>
      </c>
      <c r="C2102" s="2" t="s">
        <v>3</v>
      </c>
      <c r="D2102" s="2">
        <v>1</v>
      </c>
      <c r="E2102" s="2" t="s">
        <v>16</v>
      </c>
      <c r="F2102" s="2">
        <v>2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21</v>
      </c>
      <c r="R2102" s="2">
        <v>21</v>
      </c>
      <c r="S2102" s="2"/>
      <c r="T2102" s="10">
        <v>40992</v>
      </c>
      <c r="U2102" s="2">
        <v>32</v>
      </c>
    </row>
    <row r="2103" spans="1:21" x14ac:dyDescent="0.25">
      <c r="A2103" s="2">
        <v>92</v>
      </c>
      <c r="B2103" s="2" t="s">
        <v>139</v>
      </c>
      <c r="C2103" s="2" t="s">
        <v>3</v>
      </c>
      <c r="D2103" s="2">
        <v>1</v>
      </c>
      <c r="E2103" s="2" t="s">
        <v>16</v>
      </c>
      <c r="F2103" s="2">
        <v>2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21</v>
      </c>
      <c r="R2103" s="2">
        <v>21</v>
      </c>
      <c r="S2103" s="2"/>
      <c r="T2103" s="10">
        <v>40996</v>
      </c>
      <c r="U2103" s="2">
        <v>36</v>
      </c>
    </row>
    <row r="2104" spans="1:21" x14ac:dyDescent="0.25">
      <c r="A2104" s="2">
        <v>92</v>
      </c>
      <c r="B2104" s="2" t="s">
        <v>139</v>
      </c>
      <c r="C2104" s="2" t="s">
        <v>3</v>
      </c>
      <c r="D2104" s="2">
        <v>1</v>
      </c>
      <c r="E2104" s="2" t="s">
        <v>16</v>
      </c>
      <c r="F2104" s="2">
        <v>2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21</v>
      </c>
      <c r="R2104" s="2">
        <v>21</v>
      </c>
      <c r="S2104" s="2"/>
      <c r="T2104" s="10">
        <v>41000</v>
      </c>
      <c r="U2104" s="2">
        <v>40</v>
      </c>
    </row>
    <row r="2105" spans="1:21" x14ac:dyDescent="0.25">
      <c r="A2105" s="2">
        <v>92</v>
      </c>
      <c r="B2105" s="2" t="s">
        <v>139</v>
      </c>
      <c r="C2105" s="2" t="s">
        <v>3</v>
      </c>
      <c r="D2105" s="2">
        <v>1</v>
      </c>
      <c r="E2105" s="2" t="s">
        <v>16</v>
      </c>
      <c r="F2105" s="2">
        <v>2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21</v>
      </c>
      <c r="R2105" s="2">
        <v>21</v>
      </c>
      <c r="S2105" s="2"/>
      <c r="T2105" s="10">
        <v>41004</v>
      </c>
      <c r="U2105" s="2">
        <v>44</v>
      </c>
    </row>
    <row r="2106" spans="1:21" x14ac:dyDescent="0.25">
      <c r="A2106" s="2">
        <v>92</v>
      </c>
      <c r="B2106" s="2" t="s">
        <v>139</v>
      </c>
      <c r="C2106" s="2" t="s">
        <v>3</v>
      </c>
      <c r="D2106" s="2">
        <v>1</v>
      </c>
      <c r="E2106" s="2" t="s">
        <v>16</v>
      </c>
      <c r="F2106" s="2">
        <v>2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21</v>
      </c>
      <c r="R2106" s="2">
        <v>21</v>
      </c>
      <c r="S2106" s="2"/>
      <c r="T2106" s="10">
        <v>41008</v>
      </c>
      <c r="U2106" s="2">
        <v>48</v>
      </c>
    </row>
    <row r="2107" spans="1:21" x14ac:dyDescent="0.25">
      <c r="A2107" s="2">
        <v>92</v>
      </c>
      <c r="B2107" s="2" t="s">
        <v>139</v>
      </c>
      <c r="C2107" s="2" t="s">
        <v>3</v>
      </c>
      <c r="D2107" s="2">
        <v>1</v>
      </c>
      <c r="E2107" s="2" t="s">
        <v>16</v>
      </c>
      <c r="F2107" s="2">
        <v>2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21</v>
      </c>
      <c r="R2107" s="2">
        <v>21</v>
      </c>
      <c r="S2107" s="2"/>
      <c r="T2107" s="10">
        <v>41012</v>
      </c>
      <c r="U2107" s="2">
        <v>52</v>
      </c>
    </row>
    <row r="2108" spans="1:21" x14ac:dyDescent="0.25">
      <c r="A2108" s="2">
        <v>92</v>
      </c>
      <c r="B2108" s="2" t="s">
        <v>139</v>
      </c>
      <c r="C2108" s="2" t="s">
        <v>3</v>
      </c>
      <c r="D2108" s="2">
        <v>1</v>
      </c>
      <c r="E2108" s="2" t="s">
        <v>16</v>
      </c>
      <c r="F2108" s="2">
        <v>2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21</v>
      </c>
      <c r="R2108" s="2">
        <v>21</v>
      </c>
      <c r="S2108" s="2"/>
      <c r="T2108" s="10">
        <v>41016</v>
      </c>
      <c r="U2108" s="2">
        <v>56</v>
      </c>
    </row>
    <row r="2109" spans="1:21" x14ac:dyDescent="0.25">
      <c r="A2109" s="2">
        <v>92</v>
      </c>
      <c r="B2109" s="2" t="s">
        <v>139</v>
      </c>
      <c r="C2109" s="2" t="s">
        <v>3</v>
      </c>
      <c r="D2109" s="2">
        <v>1</v>
      </c>
      <c r="E2109" s="2" t="s">
        <v>16</v>
      </c>
      <c r="F2109" s="2">
        <v>2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21</v>
      </c>
      <c r="R2109" s="2">
        <v>21</v>
      </c>
      <c r="S2109" s="2"/>
      <c r="T2109" s="10">
        <v>41020</v>
      </c>
      <c r="U2109" s="2">
        <v>60</v>
      </c>
    </row>
    <row r="2110" spans="1:21" x14ac:dyDescent="0.25">
      <c r="A2110" s="2">
        <v>92</v>
      </c>
      <c r="B2110" s="2" t="s">
        <v>139</v>
      </c>
      <c r="C2110" s="2" t="s">
        <v>3</v>
      </c>
      <c r="D2110" s="2">
        <v>1</v>
      </c>
      <c r="E2110" s="2" t="s">
        <v>16</v>
      </c>
      <c r="F2110" s="2">
        <v>2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21</v>
      </c>
      <c r="R2110" s="2">
        <v>21</v>
      </c>
      <c r="S2110" s="2"/>
      <c r="T2110" s="10">
        <v>41027</v>
      </c>
      <c r="U2110" s="2">
        <v>67</v>
      </c>
    </row>
    <row r="2111" spans="1:21" x14ac:dyDescent="0.25">
      <c r="A2111" s="2">
        <v>92</v>
      </c>
      <c r="B2111" s="2" t="s">
        <v>139</v>
      </c>
      <c r="C2111" s="2" t="s">
        <v>3</v>
      </c>
      <c r="D2111" s="2">
        <v>1</v>
      </c>
      <c r="E2111" s="2" t="s">
        <v>16</v>
      </c>
      <c r="F2111" s="2">
        <v>2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21</v>
      </c>
      <c r="R2111" s="2">
        <v>21</v>
      </c>
      <c r="S2111" s="2"/>
      <c r="T2111" s="10">
        <v>41034</v>
      </c>
      <c r="U2111" s="2">
        <v>74</v>
      </c>
    </row>
    <row r="2112" spans="1:21" x14ac:dyDescent="0.25">
      <c r="A2112" s="2">
        <v>92</v>
      </c>
      <c r="B2112" s="2" t="s">
        <v>139</v>
      </c>
      <c r="C2112" s="2" t="s">
        <v>3</v>
      </c>
      <c r="D2112" s="2">
        <v>1</v>
      </c>
      <c r="E2112" s="2" t="s">
        <v>16</v>
      </c>
      <c r="F2112" s="2">
        <v>2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21</v>
      </c>
      <c r="R2112" s="2">
        <v>21</v>
      </c>
      <c r="S2112" s="2"/>
      <c r="T2112" s="10">
        <v>41041</v>
      </c>
      <c r="U2112" s="2">
        <v>81</v>
      </c>
    </row>
    <row r="2113" spans="1:21" x14ac:dyDescent="0.25">
      <c r="A2113" s="2">
        <v>92</v>
      </c>
      <c r="B2113" s="2" t="s">
        <v>139</v>
      </c>
      <c r="C2113" s="2" t="s">
        <v>3</v>
      </c>
      <c r="D2113" s="2">
        <v>1</v>
      </c>
      <c r="E2113" s="2" t="s">
        <v>16</v>
      </c>
      <c r="F2113" s="2">
        <v>2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21</v>
      </c>
      <c r="R2113" s="2">
        <v>21</v>
      </c>
      <c r="S2113" s="2"/>
      <c r="T2113" s="10">
        <v>41048</v>
      </c>
      <c r="U2113" s="2">
        <v>88</v>
      </c>
    </row>
    <row r="2114" spans="1:21" x14ac:dyDescent="0.25">
      <c r="A2114" s="2">
        <v>92</v>
      </c>
      <c r="B2114" s="2" t="s">
        <v>139</v>
      </c>
      <c r="C2114" s="2" t="s">
        <v>3</v>
      </c>
      <c r="D2114" s="2">
        <v>1</v>
      </c>
      <c r="E2114" s="2" t="s">
        <v>16</v>
      </c>
      <c r="F2114" s="2">
        <v>2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21</v>
      </c>
      <c r="R2114" s="2">
        <v>21</v>
      </c>
      <c r="S2114" s="2"/>
      <c r="T2114" s="10">
        <v>41055</v>
      </c>
      <c r="U2114" s="2">
        <v>95</v>
      </c>
    </row>
    <row r="2115" spans="1:21" x14ac:dyDescent="0.25">
      <c r="A2115" s="2">
        <v>92</v>
      </c>
      <c r="B2115" s="2" t="s">
        <v>139</v>
      </c>
      <c r="C2115" s="2" t="s">
        <v>3</v>
      </c>
      <c r="D2115" s="2">
        <v>1</v>
      </c>
      <c r="E2115" s="2" t="s">
        <v>16</v>
      </c>
      <c r="F2115" s="2">
        <v>2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20</v>
      </c>
      <c r="R2115" s="2">
        <v>21</v>
      </c>
      <c r="S2115" s="2"/>
      <c r="T2115" s="10">
        <v>41062</v>
      </c>
      <c r="U2115" s="2">
        <v>102</v>
      </c>
    </row>
    <row r="2116" spans="1:21" x14ac:dyDescent="0.25">
      <c r="A2116" s="2">
        <v>92</v>
      </c>
      <c r="B2116" s="2" t="s">
        <v>139</v>
      </c>
      <c r="C2116" s="2" t="s">
        <v>3</v>
      </c>
      <c r="D2116" s="2">
        <v>1</v>
      </c>
      <c r="E2116" s="2" t="s">
        <v>16</v>
      </c>
      <c r="F2116" s="2">
        <v>2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17</v>
      </c>
      <c r="R2116" s="2">
        <v>21</v>
      </c>
      <c r="S2116" s="2"/>
      <c r="T2116" s="10">
        <v>41069</v>
      </c>
      <c r="U2116" s="2">
        <v>109</v>
      </c>
    </row>
    <row r="2117" spans="1:21" x14ac:dyDescent="0.25">
      <c r="A2117" s="2">
        <v>92</v>
      </c>
      <c r="B2117" s="2" t="s">
        <v>139</v>
      </c>
      <c r="C2117" s="2" t="s">
        <v>3</v>
      </c>
      <c r="D2117" s="2">
        <v>1</v>
      </c>
      <c r="E2117" s="2" t="s">
        <v>16</v>
      </c>
      <c r="F2117" s="2">
        <v>2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17</v>
      </c>
      <c r="R2117" s="2">
        <v>21</v>
      </c>
      <c r="S2117" s="2"/>
      <c r="T2117" s="10">
        <v>41076</v>
      </c>
      <c r="U2117" s="2">
        <v>116</v>
      </c>
    </row>
    <row r="2118" spans="1:21" x14ac:dyDescent="0.25">
      <c r="A2118" s="2">
        <v>93</v>
      </c>
      <c r="B2118" s="2" t="s">
        <v>140</v>
      </c>
      <c r="C2118" s="2" t="s">
        <v>3</v>
      </c>
      <c r="D2118" s="2">
        <v>1</v>
      </c>
      <c r="E2118" s="2" t="s">
        <v>16</v>
      </c>
      <c r="F2118" s="2">
        <v>3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21</v>
      </c>
      <c r="S2118" s="2"/>
      <c r="T2118" s="10">
        <v>40964</v>
      </c>
      <c r="U2118" s="2">
        <v>4</v>
      </c>
    </row>
    <row r="2119" spans="1:21" x14ac:dyDescent="0.25">
      <c r="A2119" s="2">
        <v>93</v>
      </c>
      <c r="B2119" s="2" t="s">
        <v>140</v>
      </c>
      <c r="C2119" s="2" t="s">
        <v>3</v>
      </c>
      <c r="D2119" s="2">
        <v>1</v>
      </c>
      <c r="E2119" s="2" t="s">
        <v>16</v>
      </c>
      <c r="F2119" s="2">
        <v>3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19</v>
      </c>
      <c r="R2119" s="2">
        <v>21</v>
      </c>
      <c r="S2119" s="2"/>
      <c r="T2119" s="10">
        <v>40968</v>
      </c>
      <c r="U2119" s="2">
        <v>8</v>
      </c>
    </row>
    <row r="2120" spans="1:21" x14ac:dyDescent="0.25">
      <c r="A2120" s="2">
        <v>93</v>
      </c>
      <c r="B2120" s="2" t="s">
        <v>140</v>
      </c>
      <c r="C2120" s="2" t="s">
        <v>3</v>
      </c>
      <c r="D2120" s="2">
        <v>1</v>
      </c>
      <c r="E2120" s="2" t="s">
        <v>16</v>
      </c>
      <c r="F2120" s="2">
        <v>3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22</v>
      </c>
      <c r="R2120" s="2">
        <v>21</v>
      </c>
      <c r="S2120" s="2"/>
      <c r="T2120" s="10">
        <v>40972</v>
      </c>
      <c r="U2120" s="2">
        <v>12</v>
      </c>
    </row>
    <row r="2121" spans="1:21" x14ac:dyDescent="0.25">
      <c r="A2121" s="2">
        <v>93</v>
      </c>
      <c r="B2121" s="2" t="s">
        <v>140</v>
      </c>
      <c r="C2121" s="2" t="s">
        <v>3</v>
      </c>
      <c r="D2121" s="2">
        <v>1</v>
      </c>
      <c r="E2121" s="2" t="s">
        <v>16</v>
      </c>
      <c r="F2121" s="2">
        <v>3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21</v>
      </c>
      <c r="R2121" s="2">
        <v>21</v>
      </c>
      <c r="S2121" s="2"/>
      <c r="T2121" s="10">
        <v>40976</v>
      </c>
      <c r="U2121" s="2">
        <v>16</v>
      </c>
    </row>
    <row r="2122" spans="1:21" x14ac:dyDescent="0.25">
      <c r="A2122" s="2">
        <v>93</v>
      </c>
      <c r="B2122" s="2" t="s">
        <v>140</v>
      </c>
      <c r="C2122" s="2" t="s">
        <v>3</v>
      </c>
      <c r="D2122" s="2">
        <v>1</v>
      </c>
      <c r="E2122" s="2" t="s">
        <v>16</v>
      </c>
      <c r="F2122" s="2">
        <v>3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21</v>
      </c>
      <c r="R2122" s="2">
        <v>21</v>
      </c>
      <c r="S2122" s="2"/>
      <c r="T2122" s="10">
        <v>40980</v>
      </c>
      <c r="U2122" s="2">
        <v>20</v>
      </c>
    </row>
    <row r="2123" spans="1:21" x14ac:dyDescent="0.25">
      <c r="A2123" s="2">
        <v>93</v>
      </c>
      <c r="B2123" s="2" t="s">
        <v>140</v>
      </c>
      <c r="C2123" s="2" t="s">
        <v>3</v>
      </c>
      <c r="D2123" s="2">
        <v>1</v>
      </c>
      <c r="E2123" s="2" t="s">
        <v>16</v>
      </c>
      <c r="F2123" s="2">
        <v>3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21</v>
      </c>
      <c r="R2123" s="2">
        <v>21</v>
      </c>
      <c r="S2123" s="2"/>
      <c r="T2123" s="10">
        <v>40984</v>
      </c>
      <c r="U2123" s="2">
        <v>24</v>
      </c>
    </row>
    <row r="2124" spans="1:21" x14ac:dyDescent="0.25">
      <c r="A2124" s="2">
        <v>93</v>
      </c>
      <c r="B2124" s="2" t="s">
        <v>140</v>
      </c>
      <c r="C2124" s="2" t="s">
        <v>3</v>
      </c>
      <c r="D2124" s="2">
        <v>1</v>
      </c>
      <c r="E2124" s="2" t="s">
        <v>16</v>
      </c>
      <c r="F2124" s="2">
        <v>3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21</v>
      </c>
      <c r="R2124" s="2">
        <v>21</v>
      </c>
      <c r="S2124" s="2"/>
      <c r="T2124" s="10">
        <v>40988</v>
      </c>
      <c r="U2124" s="2">
        <v>28</v>
      </c>
    </row>
    <row r="2125" spans="1:21" x14ac:dyDescent="0.25">
      <c r="A2125" s="2">
        <v>93</v>
      </c>
      <c r="B2125" s="2" t="s">
        <v>140</v>
      </c>
      <c r="C2125" s="2" t="s">
        <v>3</v>
      </c>
      <c r="D2125" s="2">
        <v>1</v>
      </c>
      <c r="E2125" s="2" t="s">
        <v>16</v>
      </c>
      <c r="F2125" s="2">
        <v>3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21</v>
      </c>
      <c r="R2125" s="2">
        <v>21</v>
      </c>
      <c r="S2125" s="2"/>
      <c r="T2125" s="10">
        <v>40992</v>
      </c>
      <c r="U2125" s="2">
        <v>32</v>
      </c>
    </row>
    <row r="2126" spans="1:21" x14ac:dyDescent="0.25">
      <c r="A2126" s="2">
        <v>93</v>
      </c>
      <c r="B2126" s="2" t="s">
        <v>140</v>
      </c>
      <c r="C2126" s="2" t="s">
        <v>3</v>
      </c>
      <c r="D2126" s="2">
        <v>1</v>
      </c>
      <c r="E2126" s="2" t="s">
        <v>16</v>
      </c>
      <c r="F2126" s="2">
        <v>3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21</v>
      </c>
      <c r="R2126" s="2">
        <v>21</v>
      </c>
      <c r="S2126" s="2"/>
      <c r="T2126" s="10">
        <v>40996</v>
      </c>
      <c r="U2126" s="2">
        <v>36</v>
      </c>
    </row>
    <row r="2127" spans="1:21" x14ac:dyDescent="0.25">
      <c r="A2127" s="2">
        <v>93</v>
      </c>
      <c r="B2127" s="2" t="s">
        <v>140</v>
      </c>
      <c r="C2127" s="2" t="s">
        <v>3</v>
      </c>
      <c r="D2127" s="2">
        <v>1</v>
      </c>
      <c r="E2127" s="2" t="s">
        <v>16</v>
      </c>
      <c r="F2127" s="2">
        <v>3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21</v>
      </c>
      <c r="R2127" s="2">
        <v>21</v>
      </c>
      <c r="S2127" s="2"/>
      <c r="T2127" s="10">
        <v>41000</v>
      </c>
      <c r="U2127" s="2">
        <v>40</v>
      </c>
    </row>
    <row r="2128" spans="1:21" x14ac:dyDescent="0.25">
      <c r="A2128" s="2">
        <v>93</v>
      </c>
      <c r="B2128" s="2" t="s">
        <v>140</v>
      </c>
      <c r="C2128" s="2" t="s">
        <v>3</v>
      </c>
      <c r="D2128" s="2">
        <v>1</v>
      </c>
      <c r="E2128" s="2" t="s">
        <v>16</v>
      </c>
      <c r="F2128" s="2">
        <v>3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21</v>
      </c>
      <c r="R2128" s="2">
        <v>21</v>
      </c>
      <c r="S2128" s="2"/>
      <c r="T2128" s="10">
        <v>41004</v>
      </c>
      <c r="U2128" s="2">
        <v>44</v>
      </c>
    </row>
    <row r="2129" spans="1:21" x14ac:dyDescent="0.25">
      <c r="A2129" s="2">
        <v>93</v>
      </c>
      <c r="B2129" s="2" t="s">
        <v>140</v>
      </c>
      <c r="C2129" s="2" t="s">
        <v>3</v>
      </c>
      <c r="D2129" s="2">
        <v>1</v>
      </c>
      <c r="E2129" s="2" t="s">
        <v>16</v>
      </c>
      <c r="F2129" s="2">
        <v>3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21</v>
      </c>
      <c r="R2129" s="2">
        <v>21</v>
      </c>
      <c r="S2129" s="2"/>
      <c r="T2129" s="10">
        <v>41008</v>
      </c>
      <c r="U2129" s="2">
        <v>48</v>
      </c>
    </row>
    <row r="2130" spans="1:21" x14ac:dyDescent="0.25">
      <c r="A2130" s="2">
        <v>93</v>
      </c>
      <c r="B2130" s="2" t="s">
        <v>140</v>
      </c>
      <c r="C2130" s="2" t="s">
        <v>3</v>
      </c>
      <c r="D2130" s="2">
        <v>1</v>
      </c>
      <c r="E2130" s="2" t="s">
        <v>16</v>
      </c>
      <c r="F2130" s="2">
        <v>3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21</v>
      </c>
      <c r="R2130" s="2">
        <v>21</v>
      </c>
      <c r="S2130" s="2"/>
      <c r="T2130" s="10">
        <v>41012</v>
      </c>
      <c r="U2130" s="2">
        <v>52</v>
      </c>
    </row>
    <row r="2131" spans="1:21" x14ac:dyDescent="0.25">
      <c r="A2131" s="2">
        <v>93</v>
      </c>
      <c r="B2131" s="2" t="s">
        <v>140</v>
      </c>
      <c r="C2131" s="2" t="s">
        <v>3</v>
      </c>
      <c r="D2131" s="2">
        <v>1</v>
      </c>
      <c r="E2131" s="2" t="s">
        <v>16</v>
      </c>
      <c r="F2131" s="2">
        <v>3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21</v>
      </c>
      <c r="R2131" s="2">
        <v>21</v>
      </c>
      <c r="S2131" s="2"/>
      <c r="T2131" s="10">
        <v>41016</v>
      </c>
      <c r="U2131" s="2">
        <v>56</v>
      </c>
    </row>
    <row r="2132" spans="1:21" x14ac:dyDescent="0.25">
      <c r="A2132" s="2">
        <v>93</v>
      </c>
      <c r="B2132" s="2" t="s">
        <v>140</v>
      </c>
      <c r="C2132" s="2" t="s">
        <v>3</v>
      </c>
      <c r="D2132" s="2">
        <v>1</v>
      </c>
      <c r="E2132" s="2" t="s">
        <v>16</v>
      </c>
      <c r="F2132" s="2">
        <v>3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21</v>
      </c>
      <c r="R2132" s="2">
        <v>21</v>
      </c>
      <c r="S2132" s="2"/>
      <c r="T2132" s="10">
        <v>41020</v>
      </c>
      <c r="U2132" s="2">
        <v>60</v>
      </c>
    </row>
    <row r="2133" spans="1:21" x14ac:dyDescent="0.25">
      <c r="A2133" s="2">
        <v>93</v>
      </c>
      <c r="B2133" s="2" t="s">
        <v>140</v>
      </c>
      <c r="C2133" s="2" t="s">
        <v>3</v>
      </c>
      <c r="D2133" s="2">
        <v>1</v>
      </c>
      <c r="E2133" s="2" t="s">
        <v>16</v>
      </c>
      <c r="F2133" s="2">
        <v>3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21</v>
      </c>
      <c r="R2133" s="2">
        <v>21</v>
      </c>
      <c r="S2133" s="2"/>
      <c r="T2133" s="10">
        <v>41027</v>
      </c>
      <c r="U2133" s="2">
        <v>67</v>
      </c>
    </row>
    <row r="2134" spans="1:21" x14ac:dyDescent="0.25">
      <c r="A2134" s="2">
        <v>93</v>
      </c>
      <c r="B2134" s="2" t="s">
        <v>140</v>
      </c>
      <c r="C2134" s="2" t="s">
        <v>3</v>
      </c>
      <c r="D2134" s="2">
        <v>1</v>
      </c>
      <c r="E2134" s="2" t="s">
        <v>16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21</v>
      </c>
      <c r="R2134" s="2">
        <v>21</v>
      </c>
      <c r="S2134" s="2"/>
      <c r="T2134" s="10">
        <v>41034</v>
      </c>
      <c r="U2134" s="2">
        <v>74</v>
      </c>
    </row>
    <row r="2135" spans="1:21" x14ac:dyDescent="0.25">
      <c r="A2135" s="2">
        <v>93</v>
      </c>
      <c r="B2135" s="2" t="s">
        <v>140</v>
      </c>
      <c r="C2135" s="2" t="s">
        <v>3</v>
      </c>
      <c r="D2135" s="2">
        <v>1</v>
      </c>
      <c r="E2135" s="2" t="s">
        <v>16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21</v>
      </c>
      <c r="R2135" s="2">
        <v>21</v>
      </c>
      <c r="S2135" s="2"/>
      <c r="T2135" s="10">
        <v>41041</v>
      </c>
      <c r="U2135" s="2">
        <v>81</v>
      </c>
    </row>
    <row r="2136" spans="1:21" x14ac:dyDescent="0.25">
      <c r="A2136" s="2">
        <v>93</v>
      </c>
      <c r="B2136" s="2" t="s">
        <v>140</v>
      </c>
      <c r="C2136" s="2" t="s">
        <v>3</v>
      </c>
      <c r="D2136" s="2">
        <v>1</v>
      </c>
      <c r="E2136" s="2" t="s">
        <v>16</v>
      </c>
      <c r="F2136" s="2">
        <v>3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21</v>
      </c>
      <c r="R2136" s="2">
        <v>21</v>
      </c>
      <c r="S2136" s="2"/>
      <c r="T2136" s="10">
        <v>41048</v>
      </c>
      <c r="U2136" s="2">
        <v>88</v>
      </c>
    </row>
    <row r="2137" spans="1:21" x14ac:dyDescent="0.25">
      <c r="A2137" s="2">
        <v>93</v>
      </c>
      <c r="B2137" s="2" t="s">
        <v>140</v>
      </c>
      <c r="C2137" s="2" t="s">
        <v>3</v>
      </c>
      <c r="D2137" s="2">
        <v>1</v>
      </c>
      <c r="E2137" s="2" t="s">
        <v>16</v>
      </c>
      <c r="F2137" s="2">
        <v>3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21</v>
      </c>
      <c r="R2137" s="2">
        <v>21</v>
      </c>
      <c r="S2137" s="2"/>
      <c r="T2137" s="10">
        <v>41055</v>
      </c>
      <c r="U2137" s="2">
        <v>95</v>
      </c>
    </row>
    <row r="2138" spans="1:21" x14ac:dyDescent="0.25">
      <c r="A2138" s="2">
        <v>93</v>
      </c>
      <c r="B2138" s="2" t="s">
        <v>140</v>
      </c>
      <c r="C2138" s="2" t="s">
        <v>3</v>
      </c>
      <c r="D2138" s="2">
        <v>1</v>
      </c>
      <c r="E2138" s="2" t="s">
        <v>16</v>
      </c>
      <c r="F2138" s="2">
        <v>3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21</v>
      </c>
      <c r="R2138" s="2">
        <v>21</v>
      </c>
      <c r="S2138" s="2"/>
      <c r="T2138" s="10">
        <v>41062</v>
      </c>
      <c r="U2138" s="2">
        <v>102</v>
      </c>
    </row>
    <row r="2139" spans="1:21" x14ac:dyDescent="0.25">
      <c r="A2139" s="2">
        <v>93</v>
      </c>
      <c r="B2139" s="2" t="s">
        <v>140</v>
      </c>
      <c r="C2139" s="2" t="s">
        <v>3</v>
      </c>
      <c r="D2139" s="2">
        <v>1</v>
      </c>
      <c r="E2139" s="2" t="s">
        <v>16</v>
      </c>
      <c r="F2139" s="2">
        <v>3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21</v>
      </c>
      <c r="R2139" s="2">
        <v>21</v>
      </c>
      <c r="S2139" s="2"/>
      <c r="T2139" s="10">
        <v>41069</v>
      </c>
      <c r="U2139" s="2">
        <v>109</v>
      </c>
    </row>
    <row r="2140" spans="1:21" x14ac:dyDescent="0.25">
      <c r="A2140" s="2">
        <v>93</v>
      </c>
      <c r="B2140" s="2" t="s">
        <v>140</v>
      </c>
      <c r="C2140" s="2" t="s">
        <v>3</v>
      </c>
      <c r="D2140" s="2">
        <v>1</v>
      </c>
      <c r="E2140" s="2" t="s">
        <v>16</v>
      </c>
      <c r="F2140" s="2">
        <v>3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21</v>
      </c>
      <c r="R2140" s="2">
        <v>21</v>
      </c>
      <c r="S2140" s="2"/>
      <c r="T2140" s="10">
        <v>41076</v>
      </c>
      <c r="U2140" s="2">
        <v>116</v>
      </c>
    </row>
    <row r="2141" spans="1:21" x14ac:dyDescent="0.25">
      <c r="A2141" s="2">
        <v>94</v>
      </c>
      <c r="B2141" s="2" t="s">
        <v>141</v>
      </c>
      <c r="C2141" s="2" t="s">
        <v>3</v>
      </c>
      <c r="D2141" s="2">
        <v>2</v>
      </c>
      <c r="E2141" s="2" t="s">
        <v>22</v>
      </c>
      <c r="F2141" s="2">
        <v>1</v>
      </c>
      <c r="G2141" s="2">
        <v>0</v>
      </c>
      <c r="H2141" s="2">
        <v>0</v>
      </c>
      <c r="I2141" s="2">
        <v>0</v>
      </c>
      <c r="J2141" s="2">
        <v>11</v>
      </c>
      <c r="K2141" s="2">
        <v>0</v>
      </c>
      <c r="L2141" s="2">
        <v>0</v>
      </c>
      <c r="M2141" s="2">
        <v>1</v>
      </c>
      <c r="N2141" s="2">
        <v>11</v>
      </c>
      <c r="O2141" s="2">
        <v>0</v>
      </c>
      <c r="P2141" s="2">
        <v>0</v>
      </c>
      <c r="Q2141" s="2">
        <v>0</v>
      </c>
      <c r="R2141" s="2">
        <v>0</v>
      </c>
      <c r="S2141" s="2"/>
      <c r="T2141" s="10">
        <v>40964</v>
      </c>
      <c r="U2141" s="2">
        <v>4</v>
      </c>
    </row>
    <row r="2142" spans="1:21" x14ac:dyDescent="0.25">
      <c r="A2142" s="2">
        <v>94</v>
      </c>
      <c r="B2142" s="2" t="s">
        <v>141</v>
      </c>
      <c r="C2142" s="2" t="s">
        <v>3</v>
      </c>
      <c r="D2142" s="2">
        <v>2</v>
      </c>
      <c r="E2142" s="2" t="s">
        <v>22</v>
      </c>
      <c r="F2142" s="2">
        <v>1</v>
      </c>
      <c r="G2142" s="2">
        <v>0</v>
      </c>
      <c r="H2142" s="2">
        <v>0</v>
      </c>
      <c r="I2142" s="2">
        <v>0</v>
      </c>
      <c r="J2142" s="2">
        <v>11</v>
      </c>
      <c r="K2142" s="2">
        <v>0</v>
      </c>
      <c r="L2142" s="2">
        <v>0</v>
      </c>
      <c r="M2142" s="2">
        <v>10</v>
      </c>
      <c r="N2142" s="2">
        <v>11</v>
      </c>
      <c r="O2142" s="2">
        <v>0</v>
      </c>
      <c r="P2142" s="2">
        <v>0</v>
      </c>
      <c r="Q2142" s="2">
        <v>0</v>
      </c>
      <c r="R2142" s="2">
        <v>0</v>
      </c>
      <c r="S2142" s="2"/>
      <c r="T2142" s="10">
        <v>40968</v>
      </c>
      <c r="U2142" s="2">
        <v>8</v>
      </c>
    </row>
    <row r="2143" spans="1:21" x14ac:dyDescent="0.25">
      <c r="A2143" s="2">
        <v>94</v>
      </c>
      <c r="B2143" s="2" t="s">
        <v>141</v>
      </c>
      <c r="C2143" s="2" t="s">
        <v>3</v>
      </c>
      <c r="D2143" s="2">
        <v>2</v>
      </c>
      <c r="E2143" s="2" t="s">
        <v>22</v>
      </c>
      <c r="F2143" s="2">
        <v>1</v>
      </c>
      <c r="G2143" s="2">
        <v>0</v>
      </c>
      <c r="H2143" s="2">
        <v>0</v>
      </c>
      <c r="I2143" s="2">
        <v>4</v>
      </c>
      <c r="J2143" s="2">
        <v>11</v>
      </c>
      <c r="K2143" s="2">
        <v>0</v>
      </c>
      <c r="L2143" s="2">
        <v>0</v>
      </c>
      <c r="M2143" s="2">
        <v>11</v>
      </c>
      <c r="N2143" s="2">
        <v>11</v>
      </c>
      <c r="O2143" s="2">
        <v>0</v>
      </c>
      <c r="P2143" s="2">
        <v>0</v>
      </c>
      <c r="Q2143" s="2">
        <v>0</v>
      </c>
      <c r="R2143" s="2">
        <v>0</v>
      </c>
      <c r="S2143" s="2"/>
      <c r="T2143" s="10">
        <v>40972</v>
      </c>
      <c r="U2143" s="2">
        <v>12</v>
      </c>
    </row>
    <row r="2144" spans="1:21" x14ac:dyDescent="0.25">
      <c r="A2144" s="2">
        <v>94</v>
      </c>
      <c r="B2144" s="2" t="s">
        <v>141</v>
      </c>
      <c r="C2144" s="2" t="s">
        <v>3</v>
      </c>
      <c r="D2144" s="2">
        <v>2</v>
      </c>
      <c r="E2144" s="2" t="s">
        <v>22</v>
      </c>
      <c r="F2144" s="2">
        <v>1</v>
      </c>
      <c r="G2144" s="2">
        <v>0</v>
      </c>
      <c r="H2144" s="2">
        <v>0</v>
      </c>
      <c r="I2144" s="2">
        <v>11</v>
      </c>
      <c r="J2144" s="2">
        <v>11</v>
      </c>
      <c r="K2144" s="2">
        <v>0</v>
      </c>
      <c r="L2144" s="2">
        <v>0</v>
      </c>
      <c r="M2144" s="2">
        <v>11</v>
      </c>
      <c r="N2144" s="2">
        <v>11</v>
      </c>
      <c r="O2144" s="2">
        <v>0</v>
      </c>
      <c r="P2144" s="2">
        <v>0</v>
      </c>
      <c r="Q2144" s="2">
        <v>0</v>
      </c>
      <c r="R2144" s="2">
        <v>0</v>
      </c>
      <c r="S2144" s="2"/>
      <c r="T2144" s="10">
        <v>40976</v>
      </c>
      <c r="U2144" s="2">
        <v>16</v>
      </c>
    </row>
    <row r="2145" spans="1:21" x14ac:dyDescent="0.25">
      <c r="A2145" s="2">
        <v>94</v>
      </c>
      <c r="B2145" s="2" t="s">
        <v>141</v>
      </c>
      <c r="C2145" s="2" t="s">
        <v>3</v>
      </c>
      <c r="D2145" s="2">
        <v>2</v>
      </c>
      <c r="E2145" s="2" t="s">
        <v>22</v>
      </c>
      <c r="F2145" s="2">
        <v>1</v>
      </c>
      <c r="G2145" s="2">
        <v>0</v>
      </c>
      <c r="H2145" s="2">
        <v>0</v>
      </c>
      <c r="I2145" s="2">
        <v>11</v>
      </c>
      <c r="J2145" s="2">
        <v>11</v>
      </c>
      <c r="K2145" s="2">
        <v>0</v>
      </c>
      <c r="L2145" s="2">
        <v>0</v>
      </c>
      <c r="M2145" s="2">
        <v>11</v>
      </c>
      <c r="N2145" s="2">
        <v>11</v>
      </c>
      <c r="O2145" s="2">
        <v>0</v>
      </c>
      <c r="P2145" s="2">
        <v>0</v>
      </c>
      <c r="Q2145" s="2">
        <v>0</v>
      </c>
      <c r="R2145" s="2">
        <v>0</v>
      </c>
      <c r="S2145" s="2"/>
      <c r="T2145" s="10">
        <v>40980</v>
      </c>
      <c r="U2145" s="2">
        <v>20</v>
      </c>
    </row>
    <row r="2146" spans="1:21" x14ac:dyDescent="0.25">
      <c r="A2146" s="2">
        <v>94</v>
      </c>
      <c r="B2146" s="2" t="s">
        <v>141</v>
      </c>
      <c r="C2146" s="2" t="s">
        <v>3</v>
      </c>
      <c r="D2146" s="2">
        <v>2</v>
      </c>
      <c r="E2146" s="2" t="s">
        <v>22</v>
      </c>
      <c r="F2146" s="2">
        <v>1</v>
      </c>
      <c r="G2146" s="2">
        <v>0</v>
      </c>
      <c r="H2146" s="2">
        <v>0</v>
      </c>
      <c r="I2146" s="2">
        <v>11</v>
      </c>
      <c r="J2146" s="2">
        <v>11</v>
      </c>
      <c r="K2146" s="2">
        <v>0</v>
      </c>
      <c r="L2146" s="2">
        <v>0</v>
      </c>
      <c r="M2146" s="2">
        <v>11</v>
      </c>
      <c r="N2146" s="2">
        <v>11</v>
      </c>
      <c r="O2146" s="2">
        <v>0</v>
      </c>
      <c r="P2146" s="2">
        <v>0</v>
      </c>
      <c r="Q2146" s="2">
        <v>0</v>
      </c>
      <c r="R2146" s="2">
        <v>0</v>
      </c>
      <c r="S2146" s="2"/>
      <c r="T2146" s="10">
        <v>40984</v>
      </c>
      <c r="U2146" s="2">
        <v>24</v>
      </c>
    </row>
    <row r="2147" spans="1:21" x14ac:dyDescent="0.25">
      <c r="A2147" s="2">
        <v>94</v>
      </c>
      <c r="B2147" s="2" t="s">
        <v>141</v>
      </c>
      <c r="C2147" s="2" t="s">
        <v>3</v>
      </c>
      <c r="D2147" s="2">
        <v>2</v>
      </c>
      <c r="E2147" s="2" t="s">
        <v>22</v>
      </c>
      <c r="F2147" s="2">
        <v>1</v>
      </c>
      <c r="G2147" s="2">
        <v>0</v>
      </c>
      <c r="H2147" s="2">
        <v>0</v>
      </c>
      <c r="I2147" s="2">
        <v>11</v>
      </c>
      <c r="J2147" s="2">
        <v>11</v>
      </c>
      <c r="K2147" s="2">
        <v>0</v>
      </c>
      <c r="L2147" s="2">
        <v>0</v>
      </c>
      <c r="M2147" s="2">
        <v>11</v>
      </c>
      <c r="N2147" s="2">
        <v>11</v>
      </c>
      <c r="O2147" s="2">
        <v>0</v>
      </c>
      <c r="P2147" s="2">
        <v>0</v>
      </c>
      <c r="Q2147" s="2">
        <v>0</v>
      </c>
      <c r="R2147" s="2">
        <v>0</v>
      </c>
      <c r="S2147" s="2"/>
      <c r="T2147" s="10">
        <v>40988</v>
      </c>
      <c r="U2147" s="2">
        <v>28</v>
      </c>
    </row>
    <row r="2148" spans="1:21" x14ac:dyDescent="0.25">
      <c r="A2148" s="2">
        <v>94</v>
      </c>
      <c r="B2148" s="2" t="s">
        <v>141</v>
      </c>
      <c r="C2148" s="2" t="s">
        <v>3</v>
      </c>
      <c r="D2148" s="2">
        <v>2</v>
      </c>
      <c r="E2148" s="2" t="s">
        <v>22</v>
      </c>
      <c r="F2148" s="2">
        <v>1</v>
      </c>
      <c r="G2148" s="2">
        <v>0</v>
      </c>
      <c r="H2148" s="2">
        <v>0</v>
      </c>
      <c r="I2148" s="2">
        <v>11</v>
      </c>
      <c r="J2148" s="2">
        <v>11</v>
      </c>
      <c r="K2148" s="2">
        <v>0</v>
      </c>
      <c r="L2148" s="2">
        <v>0</v>
      </c>
      <c r="M2148" s="2">
        <v>11</v>
      </c>
      <c r="N2148" s="2">
        <v>11</v>
      </c>
      <c r="O2148" s="2">
        <v>0</v>
      </c>
      <c r="P2148" s="2">
        <v>0</v>
      </c>
      <c r="Q2148" s="2">
        <v>0</v>
      </c>
      <c r="R2148" s="2">
        <v>0</v>
      </c>
      <c r="S2148" s="2"/>
      <c r="T2148" s="10">
        <v>40992</v>
      </c>
      <c r="U2148" s="2">
        <v>32</v>
      </c>
    </row>
    <row r="2149" spans="1:21" x14ac:dyDescent="0.25">
      <c r="A2149" s="2">
        <v>94</v>
      </c>
      <c r="B2149" s="2" t="s">
        <v>141</v>
      </c>
      <c r="C2149" s="2" t="s">
        <v>3</v>
      </c>
      <c r="D2149" s="2">
        <v>2</v>
      </c>
      <c r="E2149" s="2" t="s">
        <v>22</v>
      </c>
      <c r="F2149" s="2">
        <v>1</v>
      </c>
      <c r="G2149" s="2">
        <v>0</v>
      </c>
      <c r="H2149" s="2">
        <v>0</v>
      </c>
      <c r="I2149" s="2">
        <v>11</v>
      </c>
      <c r="J2149" s="2">
        <v>11</v>
      </c>
      <c r="K2149" s="2">
        <v>0</v>
      </c>
      <c r="L2149" s="2">
        <v>0</v>
      </c>
      <c r="M2149" s="2">
        <v>11</v>
      </c>
      <c r="N2149" s="2">
        <v>11</v>
      </c>
      <c r="O2149" s="2">
        <v>0</v>
      </c>
      <c r="P2149" s="2">
        <v>0</v>
      </c>
      <c r="Q2149" s="2">
        <v>0</v>
      </c>
      <c r="R2149" s="2">
        <v>0</v>
      </c>
      <c r="S2149" s="2"/>
      <c r="T2149" s="10">
        <v>40996</v>
      </c>
      <c r="U2149" s="2">
        <v>36</v>
      </c>
    </row>
    <row r="2150" spans="1:21" x14ac:dyDescent="0.25">
      <c r="A2150" s="2">
        <v>94</v>
      </c>
      <c r="B2150" s="2" t="s">
        <v>141</v>
      </c>
      <c r="C2150" s="2" t="s">
        <v>3</v>
      </c>
      <c r="D2150" s="2">
        <v>2</v>
      </c>
      <c r="E2150" s="2" t="s">
        <v>22</v>
      </c>
      <c r="F2150" s="2">
        <v>1</v>
      </c>
      <c r="G2150" s="2">
        <v>0</v>
      </c>
      <c r="H2150" s="2">
        <v>0</v>
      </c>
      <c r="I2150" s="2">
        <v>11</v>
      </c>
      <c r="J2150" s="2">
        <v>11</v>
      </c>
      <c r="K2150" s="2">
        <v>0</v>
      </c>
      <c r="L2150" s="2">
        <v>0</v>
      </c>
      <c r="M2150" s="2">
        <v>11</v>
      </c>
      <c r="N2150" s="2">
        <v>11</v>
      </c>
      <c r="O2150" s="2">
        <v>0</v>
      </c>
      <c r="P2150" s="2">
        <v>0</v>
      </c>
      <c r="Q2150" s="2">
        <v>0</v>
      </c>
      <c r="R2150" s="2">
        <v>0</v>
      </c>
      <c r="S2150" s="2"/>
      <c r="T2150" s="10">
        <v>41000</v>
      </c>
      <c r="U2150" s="2">
        <v>40</v>
      </c>
    </row>
    <row r="2151" spans="1:21" x14ac:dyDescent="0.25">
      <c r="A2151" s="2">
        <v>94</v>
      </c>
      <c r="B2151" s="2" t="s">
        <v>141</v>
      </c>
      <c r="C2151" s="2" t="s">
        <v>3</v>
      </c>
      <c r="D2151" s="2">
        <v>2</v>
      </c>
      <c r="E2151" s="2" t="s">
        <v>22</v>
      </c>
      <c r="F2151" s="2">
        <v>1</v>
      </c>
      <c r="G2151" s="2">
        <v>0</v>
      </c>
      <c r="H2151" s="2">
        <v>0</v>
      </c>
      <c r="I2151" s="2">
        <v>11</v>
      </c>
      <c r="J2151" s="2">
        <v>11</v>
      </c>
      <c r="K2151" s="2">
        <v>0</v>
      </c>
      <c r="L2151" s="2">
        <v>0</v>
      </c>
      <c r="M2151" s="2">
        <v>11</v>
      </c>
      <c r="N2151" s="2">
        <v>11</v>
      </c>
      <c r="O2151" s="2">
        <v>0</v>
      </c>
      <c r="P2151" s="2">
        <v>0</v>
      </c>
      <c r="Q2151" s="2">
        <v>0</v>
      </c>
      <c r="R2151" s="2">
        <v>0</v>
      </c>
      <c r="S2151" s="2"/>
      <c r="T2151" s="10">
        <v>41004</v>
      </c>
      <c r="U2151" s="2">
        <v>44</v>
      </c>
    </row>
    <row r="2152" spans="1:21" x14ac:dyDescent="0.25">
      <c r="A2152" s="2">
        <v>94</v>
      </c>
      <c r="B2152" s="2" t="s">
        <v>141</v>
      </c>
      <c r="C2152" s="2" t="s">
        <v>3</v>
      </c>
      <c r="D2152" s="2">
        <v>2</v>
      </c>
      <c r="E2152" s="2" t="s">
        <v>22</v>
      </c>
      <c r="F2152" s="2">
        <v>1</v>
      </c>
      <c r="G2152" s="2">
        <v>0</v>
      </c>
      <c r="H2152" s="2">
        <v>0</v>
      </c>
      <c r="I2152" s="2">
        <v>11</v>
      </c>
      <c r="J2152" s="2">
        <v>11</v>
      </c>
      <c r="K2152" s="2">
        <v>0</v>
      </c>
      <c r="L2152" s="2">
        <v>0</v>
      </c>
      <c r="M2152" s="2">
        <v>11</v>
      </c>
      <c r="N2152" s="2">
        <v>11</v>
      </c>
      <c r="O2152" s="2">
        <v>0</v>
      </c>
      <c r="P2152" s="2">
        <v>0</v>
      </c>
      <c r="Q2152" s="2">
        <v>0</v>
      </c>
      <c r="R2152" s="2">
        <v>0</v>
      </c>
      <c r="S2152" s="2"/>
      <c r="T2152" s="10">
        <v>41008</v>
      </c>
      <c r="U2152" s="2">
        <v>48</v>
      </c>
    </row>
    <row r="2153" spans="1:21" x14ac:dyDescent="0.25">
      <c r="A2153" s="2">
        <v>94</v>
      </c>
      <c r="B2153" s="2" t="s">
        <v>141</v>
      </c>
      <c r="C2153" s="2" t="s">
        <v>3</v>
      </c>
      <c r="D2153" s="2">
        <v>2</v>
      </c>
      <c r="E2153" s="2" t="s">
        <v>22</v>
      </c>
      <c r="F2153" s="2">
        <v>1</v>
      </c>
      <c r="G2153" s="2">
        <v>0</v>
      </c>
      <c r="H2153" s="2">
        <v>0</v>
      </c>
      <c r="I2153" s="2">
        <v>11</v>
      </c>
      <c r="J2153" s="2">
        <v>11</v>
      </c>
      <c r="K2153" s="2">
        <v>0</v>
      </c>
      <c r="L2153" s="2">
        <v>0</v>
      </c>
      <c r="M2153" s="2">
        <v>11</v>
      </c>
      <c r="N2153" s="2">
        <v>11</v>
      </c>
      <c r="O2153" s="2">
        <v>0</v>
      </c>
      <c r="P2153" s="2">
        <v>0</v>
      </c>
      <c r="Q2153" s="2">
        <v>0</v>
      </c>
      <c r="R2153" s="2">
        <v>0</v>
      </c>
      <c r="S2153" s="2"/>
      <c r="T2153" s="10">
        <v>41012</v>
      </c>
      <c r="U2153" s="2">
        <v>52</v>
      </c>
    </row>
    <row r="2154" spans="1:21" x14ac:dyDescent="0.25">
      <c r="A2154" s="2">
        <v>94</v>
      </c>
      <c r="B2154" s="2" t="s">
        <v>141</v>
      </c>
      <c r="C2154" s="2" t="s">
        <v>3</v>
      </c>
      <c r="D2154" s="2">
        <v>2</v>
      </c>
      <c r="E2154" s="2" t="s">
        <v>22</v>
      </c>
      <c r="F2154" s="2">
        <v>1</v>
      </c>
      <c r="G2154" s="2">
        <v>0</v>
      </c>
      <c r="H2154" s="2">
        <v>0</v>
      </c>
      <c r="I2154" s="2">
        <v>11</v>
      </c>
      <c r="J2154" s="2">
        <v>11</v>
      </c>
      <c r="K2154" s="2">
        <v>0</v>
      </c>
      <c r="L2154" s="2">
        <v>0</v>
      </c>
      <c r="M2154" s="2">
        <v>11</v>
      </c>
      <c r="N2154" s="2">
        <v>11</v>
      </c>
      <c r="O2154" s="2">
        <v>0</v>
      </c>
      <c r="P2154" s="2">
        <v>0</v>
      </c>
      <c r="Q2154" s="2">
        <v>0</v>
      </c>
      <c r="R2154" s="2">
        <v>0</v>
      </c>
      <c r="S2154" s="2"/>
      <c r="T2154" s="10">
        <v>41016</v>
      </c>
      <c r="U2154" s="2">
        <v>56</v>
      </c>
    </row>
    <row r="2155" spans="1:21" x14ac:dyDescent="0.25">
      <c r="A2155" s="2">
        <v>94</v>
      </c>
      <c r="B2155" s="2" t="s">
        <v>141</v>
      </c>
      <c r="C2155" s="2" t="s">
        <v>3</v>
      </c>
      <c r="D2155" s="2">
        <v>2</v>
      </c>
      <c r="E2155" s="2" t="s">
        <v>22</v>
      </c>
      <c r="F2155" s="2">
        <v>1</v>
      </c>
      <c r="G2155" s="2">
        <v>0</v>
      </c>
      <c r="H2155" s="2">
        <v>0</v>
      </c>
      <c r="I2155" s="2">
        <v>8</v>
      </c>
      <c r="J2155" s="2">
        <v>11</v>
      </c>
      <c r="K2155" s="2">
        <v>0</v>
      </c>
      <c r="L2155" s="2">
        <v>0</v>
      </c>
      <c r="M2155" s="2">
        <v>11</v>
      </c>
      <c r="N2155" s="2">
        <v>11</v>
      </c>
      <c r="O2155" s="2">
        <v>0</v>
      </c>
      <c r="P2155" s="2">
        <v>0</v>
      </c>
      <c r="Q2155" s="2">
        <v>0</v>
      </c>
      <c r="R2155" s="2">
        <v>0</v>
      </c>
      <c r="S2155" s="2"/>
      <c r="T2155" s="10">
        <v>41020</v>
      </c>
      <c r="U2155" s="2">
        <v>60</v>
      </c>
    </row>
    <row r="2156" spans="1:21" x14ac:dyDescent="0.25">
      <c r="A2156" s="2">
        <v>94</v>
      </c>
      <c r="B2156" s="2" t="s">
        <v>141</v>
      </c>
      <c r="C2156" s="2" t="s">
        <v>3</v>
      </c>
      <c r="D2156" s="2">
        <v>2</v>
      </c>
      <c r="E2156" s="2" t="s">
        <v>22</v>
      </c>
      <c r="F2156" s="2">
        <v>1</v>
      </c>
      <c r="G2156" s="2">
        <v>0</v>
      </c>
      <c r="H2156" s="2">
        <v>0</v>
      </c>
      <c r="I2156" s="2">
        <v>4</v>
      </c>
      <c r="J2156" s="2">
        <v>11</v>
      </c>
      <c r="K2156" s="2">
        <v>0</v>
      </c>
      <c r="L2156" s="2">
        <v>0</v>
      </c>
      <c r="M2156" s="2">
        <v>11</v>
      </c>
      <c r="N2156" s="2">
        <v>11</v>
      </c>
      <c r="O2156" s="2">
        <v>0</v>
      </c>
      <c r="P2156" s="2">
        <v>0</v>
      </c>
      <c r="Q2156" s="2">
        <v>0</v>
      </c>
      <c r="R2156" s="2">
        <v>0</v>
      </c>
      <c r="S2156" s="2"/>
      <c r="T2156" s="10">
        <v>41027</v>
      </c>
      <c r="U2156" s="2">
        <v>67</v>
      </c>
    </row>
    <row r="2157" spans="1:21" x14ac:dyDescent="0.25">
      <c r="A2157" s="2">
        <v>94</v>
      </c>
      <c r="B2157" s="2" t="s">
        <v>141</v>
      </c>
      <c r="C2157" s="2" t="s">
        <v>3</v>
      </c>
      <c r="D2157" s="2">
        <v>2</v>
      </c>
      <c r="E2157" s="2" t="s">
        <v>22</v>
      </c>
      <c r="F2157" s="2">
        <v>1</v>
      </c>
      <c r="G2157" s="2">
        <v>0</v>
      </c>
      <c r="H2157" s="2">
        <v>0</v>
      </c>
      <c r="I2157" s="2">
        <v>4</v>
      </c>
      <c r="J2157" s="2">
        <v>11</v>
      </c>
      <c r="K2157" s="2">
        <v>0</v>
      </c>
      <c r="L2157" s="2">
        <v>0</v>
      </c>
      <c r="M2157" s="2">
        <v>11</v>
      </c>
      <c r="N2157" s="2">
        <v>11</v>
      </c>
      <c r="O2157" s="2">
        <v>0</v>
      </c>
      <c r="P2157" s="2">
        <v>0</v>
      </c>
      <c r="Q2157" s="2">
        <v>0</v>
      </c>
      <c r="R2157" s="2">
        <v>0</v>
      </c>
      <c r="S2157" s="2"/>
      <c r="T2157" s="10">
        <v>41034</v>
      </c>
      <c r="U2157" s="2">
        <v>74</v>
      </c>
    </row>
    <row r="2158" spans="1:21" x14ac:dyDescent="0.25">
      <c r="A2158" s="2">
        <v>94</v>
      </c>
      <c r="B2158" s="2" t="s">
        <v>141</v>
      </c>
      <c r="C2158" s="2" t="s">
        <v>3</v>
      </c>
      <c r="D2158" s="2">
        <v>2</v>
      </c>
      <c r="E2158" s="2" t="s">
        <v>22</v>
      </c>
      <c r="F2158" s="2">
        <v>1</v>
      </c>
      <c r="G2158" s="2">
        <v>0</v>
      </c>
      <c r="H2158" s="2">
        <v>0</v>
      </c>
      <c r="I2158" s="2">
        <v>1</v>
      </c>
      <c r="J2158" s="2">
        <v>11</v>
      </c>
      <c r="K2158" s="2">
        <v>0</v>
      </c>
      <c r="L2158" s="2">
        <v>0</v>
      </c>
      <c r="M2158" s="2">
        <v>11</v>
      </c>
      <c r="N2158" s="2">
        <v>11</v>
      </c>
      <c r="O2158" s="2">
        <v>0</v>
      </c>
      <c r="P2158" s="2">
        <v>0</v>
      </c>
      <c r="Q2158" s="2">
        <v>0</v>
      </c>
      <c r="R2158" s="2">
        <v>0</v>
      </c>
      <c r="S2158" s="2"/>
      <c r="T2158" s="10">
        <v>41041</v>
      </c>
      <c r="U2158" s="2">
        <v>81</v>
      </c>
    </row>
    <row r="2159" spans="1:21" x14ac:dyDescent="0.25">
      <c r="A2159" s="2">
        <v>94</v>
      </c>
      <c r="B2159" s="2" t="s">
        <v>141</v>
      </c>
      <c r="C2159" s="2" t="s">
        <v>3</v>
      </c>
      <c r="D2159" s="2">
        <v>2</v>
      </c>
      <c r="E2159" s="2" t="s">
        <v>22</v>
      </c>
      <c r="F2159" s="2">
        <v>1</v>
      </c>
      <c r="G2159" s="2">
        <v>0</v>
      </c>
      <c r="H2159" s="2">
        <v>0</v>
      </c>
      <c r="I2159" s="2">
        <v>0</v>
      </c>
      <c r="J2159" s="2">
        <v>11</v>
      </c>
      <c r="K2159" s="2">
        <v>0</v>
      </c>
      <c r="L2159" s="2">
        <v>0</v>
      </c>
      <c r="M2159" s="2">
        <v>11</v>
      </c>
      <c r="N2159" s="2">
        <v>11</v>
      </c>
      <c r="O2159" s="2">
        <v>0</v>
      </c>
      <c r="P2159" s="2">
        <v>0</v>
      </c>
      <c r="Q2159" s="2">
        <v>0</v>
      </c>
      <c r="R2159" s="2">
        <v>0</v>
      </c>
      <c r="S2159" s="2"/>
      <c r="T2159" s="10">
        <v>41048</v>
      </c>
      <c r="U2159" s="2">
        <v>88</v>
      </c>
    </row>
    <row r="2160" spans="1:21" x14ac:dyDescent="0.25">
      <c r="A2160" s="2">
        <v>94</v>
      </c>
      <c r="B2160" s="2" t="s">
        <v>141</v>
      </c>
      <c r="C2160" s="2" t="s">
        <v>3</v>
      </c>
      <c r="D2160" s="2">
        <v>2</v>
      </c>
      <c r="E2160" s="2" t="s">
        <v>22</v>
      </c>
      <c r="F2160" s="2">
        <v>1</v>
      </c>
      <c r="G2160" s="2">
        <v>0</v>
      </c>
      <c r="H2160" s="2">
        <v>0</v>
      </c>
      <c r="I2160" s="2">
        <v>0</v>
      </c>
      <c r="J2160" s="2">
        <v>11</v>
      </c>
      <c r="K2160" s="2">
        <v>0</v>
      </c>
      <c r="L2160" s="2">
        <v>0</v>
      </c>
      <c r="M2160" s="2">
        <v>11</v>
      </c>
      <c r="N2160" s="2">
        <v>11</v>
      </c>
      <c r="O2160" s="2">
        <v>0</v>
      </c>
      <c r="P2160" s="2">
        <v>0</v>
      </c>
      <c r="Q2160" s="2">
        <v>0</v>
      </c>
      <c r="R2160" s="2">
        <v>0</v>
      </c>
      <c r="S2160" s="2"/>
      <c r="T2160" s="10">
        <v>41055</v>
      </c>
      <c r="U2160" s="2">
        <v>95</v>
      </c>
    </row>
    <row r="2161" spans="1:21" x14ac:dyDescent="0.25">
      <c r="A2161" s="2">
        <v>94</v>
      </c>
      <c r="B2161" s="2" t="s">
        <v>141</v>
      </c>
      <c r="C2161" s="2" t="s">
        <v>3</v>
      </c>
      <c r="D2161" s="2">
        <v>2</v>
      </c>
      <c r="E2161" s="2" t="s">
        <v>22</v>
      </c>
      <c r="F2161" s="2">
        <v>1</v>
      </c>
      <c r="G2161" s="2">
        <v>0</v>
      </c>
      <c r="H2161" s="2">
        <v>0</v>
      </c>
      <c r="I2161" s="2">
        <v>0</v>
      </c>
      <c r="J2161" s="2">
        <v>11</v>
      </c>
      <c r="K2161" s="2">
        <v>0</v>
      </c>
      <c r="L2161" s="2">
        <v>0</v>
      </c>
      <c r="M2161" s="2">
        <v>7</v>
      </c>
      <c r="N2161" s="2">
        <v>11</v>
      </c>
      <c r="O2161" s="2">
        <v>0</v>
      </c>
      <c r="P2161" s="2">
        <v>0</v>
      </c>
      <c r="Q2161" s="2">
        <v>0</v>
      </c>
      <c r="R2161" s="2">
        <v>0</v>
      </c>
      <c r="S2161" s="2"/>
      <c r="T2161" s="10">
        <v>41062</v>
      </c>
      <c r="U2161" s="2">
        <v>102</v>
      </c>
    </row>
    <row r="2162" spans="1:21" x14ac:dyDescent="0.25">
      <c r="A2162" s="2">
        <v>94</v>
      </c>
      <c r="B2162" s="2" t="s">
        <v>141</v>
      </c>
      <c r="C2162" s="2" t="s">
        <v>3</v>
      </c>
      <c r="D2162" s="2">
        <v>2</v>
      </c>
      <c r="E2162" s="2" t="s">
        <v>22</v>
      </c>
      <c r="F2162" s="2">
        <v>1</v>
      </c>
      <c r="G2162" s="2">
        <v>0</v>
      </c>
      <c r="H2162" s="2">
        <v>0</v>
      </c>
      <c r="I2162" s="2">
        <v>0</v>
      </c>
      <c r="J2162" s="2">
        <v>11</v>
      </c>
      <c r="K2162" s="2">
        <v>0</v>
      </c>
      <c r="L2162" s="2">
        <v>0</v>
      </c>
      <c r="M2162" s="2">
        <v>6</v>
      </c>
      <c r="N2162" s="2">
        <v>11</v>
      </c>
      <c r="O2162" s="2">
        <v>0</v>
      </c>
      <c r="P2162" s="2">
        <v>0</v>
      </c>
      <c r="Q2162" s="2">
        <v>0</v>
      </c>
      <c r="R2162" s="2">
        <v>0</v>
      </c>
      <c r="S2162" s="2"/>
      <c r="T2162" s="10">
        <v>41069</v>
      </c>
      <c r="U2162" s="2">
        <v>109</v>
      </c>
    </row>
    <row r="2163" spans="1:21" x14ac:dyDescent="0.25">
      <c r="A2163" s="2">
        <v>94</v>
      </c>
      <c r="B2163" s="2" t="s">
        <v>141</v>
      </c>
      <c r="C2163" s="2" t="s">
        <v>3</v>
      </c>
      <c r="D2163" s="2">
        <v>2</v>
      </c>
      <c r="E2163" s="2" t="s">
        <v>22</v>
      </c>
      <c r="F2163" s="2">
        <v>1</v>
      </c>
      <c r="G2163" s="2">
        <v>0</v>
      </c>
      <c r="H2163" s="2">
        <v>0</v>
      </c>
      <c r="I2163" s="2">
        <v>0</v>
      </c>
      <c r="J2163" s="2">
        <v>11</v>
      </c>
      <c r="K2163" s="2">
        <v>0</v>
      </c>
      <c r="L2163" s="2">
        <v>0</v>
      </c>
      <c r="M2163" s="2">
        <v>5</v>
      </c>
      <c r="N2163" s="2">
        <v>11</v>
      </c>
      <c r="O2163" s="2">
        <v>0</v>
      </c>
      <c r="P2163" s="2">
        <v>0</v>
      </c>
      <c r="Q2163" s="2">
        <v>0</v>
      </c>
      <c r="R2163" s="2">
        <v>0</v>
      </c>
      <c r="S2163" s="2"/>
      <c r="T2163" s="10">
        <v>41076</v>
      </c>
      <c r="U2163" s="2">
        <v>116</v>
      </c>
    </row>
    <row r="2164" spans="1:21" x14ac:dyDescent="0.25">
      <c r="A2164" s="2">
        <v>95</v>
      </c>
      <c r="B2164" s="2" t="s">
        <v>142</v>
      </c>
      <c r="C2164" s="2" t="s">
        <v>3</v>
      </c>
      <c r="D2164" s="2">
        <v>2</v>
      </c>
      <c r="E2164" s="2" t="s">
        <v>22</v>
      </c>
      <c r="F2164" s="2">
        <v>2</v>
      </c>
      <c r="G2164" s="2">
        <v>0</v>
      </c>
      <c r="H2164" s="2">
        <v>0</v>
      </c>
      <c r="I2164" s="2">
        <v>0</v>
      </c>
      <c r="J2164" s="2">
        <v>11</v>
      </c>
      <c r="K2164" s="2">
        <v>0</v>
      </c>
      <c r="L2164" s="2">
        <v>0</v>
      </c>
      <c r="M2164" s="2">
        <v>0</v>
      </c>
      <c r="N2164" s="2">
        <v>11</v>
      </c>
      <c r="O2164" s="2">
        <v>0</v>
      </c>
      <c r="P2164" s="2">
        <v>0</v>
      </c>
      <c r="Q2164" s="2">
        <v>0</v>
      </c>
      <c r="R2164" s="2">
        <v>0</v>
      </c>
      <c r="S2164" s="2"/>
      <c r="T2164" s="10">
        <v>40964</v>
      </c>
      <c r="U2164" s="2">
        <v>4</v>
      </c>
    </row>
    <row r="2165" spans="1:21" x14ac:dyDescent="0.25">
      <c r="A2165" s="2">
        <v>95</v>
      </c>
      <c r="B2165" s="2" t="s">
        <v>142</v>
      </c>
      <c r="C2165" s="2" t="s">
        <v>3</v>
      </c>
      <c r="D2165" s="2">
        <v>2</v>
      </c>
      <c r="E2165" s="2" t="s">
        <v>22</v>
      </c>
      <c r="F2165" s="2">
        <v>2</v>
      </c>
      <c r="G2165" s="2">
        <v>0</v>
      </c>
      <c r="H2165" s="2">
        <v>0</v>
      </c>
      <c r="I2165" s="2">
        <v>0</v>
      </c>
      <c r="J2165" s="2">
        <v>11</v>
      </c>
      <c r="K2165" s="2">
        <v>0</v>
      </c>
      <c r="L2165" s="2">
        <v>0</v>
      </c>
      <c r="M2165" s="2">
        <v>1</v>
      </c>
      <c r="N2165" s="2">
        <v>11</v>
      </c>
      <c r="O2165" s="2">
        <v>0</v>
      </c>
      <c r="P2165" s="2">
        <v>0</v>
      </c>
      <c r="Q2165" s="2">
        <v>0</v>
      </c>
      <c r="R2165" s="2">
        <v>0</v>
      </c>
      <c r="S2165" s="2"/>
      <c r="T2165" s="10">
        <v>40968</v>
      </c>
      <c r="U2165" s="2">
        <v>8</v>
      </c>
    </row>
    <row r="2166" spans="1:21" x14ac:dyDescent="0.25">
      <c r="A2166" s="2">
        <v>95</v>
      </c>
      <c r="B2166" s="2" t="s">
        <v>142</v>
      </c>
      <c r="C2166" s="2" t="s">
        <v>3</v>
      </c>
      <c r="D2166" s="2">
        <v>2</v>
      </c>
      <c r="E2166" s="2" t="s">
        <v>22</v>
      </c>
      <c r="F2166" s="2">
        <v>2</v>
      </c>
      <c r="G2166" s="2">
        <v>0</v>
      </c>
      <c r="H2166" s="2">
        <v>0</v>
      </c>
      <c r="I2166" s="2">
        <v>0</v>
      </c>
      <c r="J2166" s="2">
        <v>11</v>
      </c>
      <c r="K2166" s="2">
        <v>0</v>
      </c>
      <c r="L2166" s="2">
        <v>0</v>
      </c>
      <c r="M2166" s="2">
        <v>4</v>
      </c>
      <c r="N2166" s="2">
        <v>11</v>
      </c>
      <c r="O2166" s="2">
        <v>0</v>
      </c>
      <c r="P2166" s="2">
        <v>0</v>
      </c>
      <c r="Q2166" s="2">
        <v>0</v>
      </c>
      <c r="R2166" s="2">
        <v>0</v>
      </c>
      <c r="S2166" s="2"/>
      <c r="T2166" s="10">
        <v>40972</v>
      </c>
      <c r="U2166" s="2">
        <v>12</v>
      </c>
    </row>
    <row r="2167" spans="1:21" x14ac:dyDescent="0.25">
      <c r="A2167" s="2">
        <v>95</v>
      </c>
      <c r="B2167" s="2" t="s">
        <v>142</v>
      </c>
      <c r="C2167" s="2" t="s">
        <v>3</v>
      </c>
      <c r="D2167" s="2">
        <v>2</v>
      </c>
      <c r="E2167" s="2" t="s">
        <v>22</v>
      </c>
      <c r="F2167" s="2">
        <v>2</v>
      </c>
      <c r="G2167" s="2">
        <v>0</v>
      </c>
      <c r="H2167" s="2">
        <v>0</v>
      </c>
      <c r="I2167" s="2">
        <v>1</v>
      </c>
      <c r="J2167" s="2">
        <v>11</v>
      </c>
      <c r="K2167" s="2">
        <v>0</v>
      </c>
      <c r="L2167" s="2">
        <v>0</v>
      </c>
      <c r="M2167" s="2">
        <v>5</v>
      </c>
      <c r="N2167" s="2">
        <v>11</v>
      </c>
      <c r="O2167" s="2">
        <v>0</v>
      </c>
      <c r="P2167" s="2">
        <v>0</v>
      </c>
      <c r="Q2167" s="2">
        <v>0</v>
      </c>
      <c r="R2167" s="2">
        <v>0</v>
      </c>
      <c r="S2167" s="2"/>
      <c r="T2167" s="10">
        <v>40976</v>
      </c>
      <c r="U2167" s="2">
        <v>16</v>
      </c>
    </row>
    <row r="2168" spans="1:21" x14ac:dyDescent="0.25">
      <c r="A2168" s="2">
        <v>95</v>
      </c>
      <c r="B2168" s="2" t="s">
        <v>142</v>
      </c>
      <c r="C2168" s="2" t="s">
        <v>3</v>
      </c>
      <c r="D2168" s="2">
        <v>2</v>
      </c>
      <c r="E2168" s="2" t="s">
        <v>22</v>
      </c>
      <c r="F2168" s="2">
        <v>2</v>
      </c>
      <c r="G2168" s="2">
        <v>0</v>
      </c>
      <c r="H2168" s="2">
        <v>0</v>
      </c>
      <c r="I2168" s="2">
        <v>1</v>
      </c>
      <c r="J2168" s="2">
        <v>11</v>
      </c>
      <c r="K2168" s="2">
        <v>0</v>
      </c>
      <c r="L2168" s="2">
        <v>0</v>
      </c>
      <c r="M2168" s="2">
        <v>6</v>
      </c>
      <c r="N2168" s="2">
        <v>11</v>
      </c>
      <c r="O2168" s="2">
        <v>0</v>
      </c>
      <c r="P2168" s="2">
        <v>0</v>
      </c>
      <c r="Q2168" s="2">
        <v>0</v>
      </c>
      <c r="R2168" s="2">
        <v>0</v>
      </c>
      <c r="S2168" s="2"/>
      <c r="T2168" s="10">
        <v>40980</v>
      </c>
      <c r="U2168" s="2">
        <v>20</v>
      </c>
    </row>
    <row r="2169" spans="1:21" x14ac:dyDescent="0.25">
      <c r="A2169" s="2">
        <v>95</v>
      </c>
      <c r="B2169" s="2" t="s">
        <v>142</v>
      </c>
      <c r="C2169" s="2" t="s">
        <v>3</v>
      </c>
      <c r="D2169" s="2">
        <v>2</v>
      </c>
      <c r="E2169" s="2" t="s">
        <v>22</v>
      </c>
      <c r="F2169" s="2">
        <v>2</v>
      </c>
      <c r="G2169" s="2">
        <v>0</v>
      </c>
      <c r="H2169" s="2">
        <v>0</v>
      </c>
      <c r="I2169" s="2">
        <v>1</v>
      </c>
      <c r="J2169" s="2">
        <v>11</v>
      </c>
      <c r="K2169" s="2">
        <v>0</v>
      </c>
      <c r="L2169" s="2">
        <v>0</v>
      </c>
      <c r="M2169" s="2">
        <v>6</v>
      </c>
      <c r="N2169" s="2">
        <v>11</v>
      </c>
      <c r="O2169" s="2">
        <v>0</v>
      </c>
      <c r="P2169" s="2">
        <v>0</v>
      </c>
      <c r="Q2169" s="2">
        <v>0</v>
      </c>
      <c r="R2169" s="2">
        <v>0</v>
      </c>
      <c r="S2169" s="2"/>
      <c r="T2169" s="10">
        <v>40984</v>
      </c>
      <c r="U2169" s="2">
        <v>24</v>
      </c>
    </row>
    <row r="2170" spans="1:21" x14ac:dyDescent="0.25">
      <c r="A2170" s="2">
        <v>95</v>
      </c>
      <c r="B2170" s="2" t="s">
        <v>142</v>
      </c>
      <c r="C2170" s="2" t="s">
        <v>3</v>
      </c>
      <c r="D2170" s="2">
        <v>2</v>
      </c>
      <c r="E2170" s="2" t="s">
        <v>22</v>
      </c>
      <c r="F2170" s="2">
        <v>2</v>
      </c>
      <c r="G2170" s="2">
        <v>0</v>
      </c>
      <c r="H2170" s="2">
        <v>0</v>
      </c>
      <c r="I2170" s="2">
        <v>1</v>
      </c>
      <c r="J2170" s="2">
        <v>11</v>
      </c>
      <c r="K2170" s="2">
        <v>0</v>
      </c>
      <c r="L2170" s="2">
        <v>0</v>
      </c>
      <c r="M2170" s="2">
        <v>8</v>
      </c>
      <c r="N2170" s="2">
        <v>11</v>
      </c>
      <c r="O2170" s="2">
        <v>0</v>
      </c>
      <c r="P2170" s="2">
        <v>0</v>
      </c>
      <c r="Q2170" s="2">
        <v>0</v>
      </c>
      <c r="R2170" s="2">
        <v>0</v>
      </c>
      <c r="S2170" s="2"/>
      <c r="T2170" s="10">
        <v>40988</v>
      </c>
      <c r="U2170" s="2">
        <v>28</v>
      </c>
    </row>
    <row r="2171" spans="1:21" x14ac:dyDescent="0.25">
      <c r="A2171" s="2">
        <v>95</v>
      </c>
      <c r="B2171" s="2" t="s">
        <v>142</v>
      </c>
      <c r="C2171" s="2" t="s">
        <v>3</v>
      </c>
      <c r="D2171" s="2">
        <v>2</v>
      </c>
      <c r="E2171" s="2" t="s">
        <v>22</v>
      </c>
      <c r="F2171" s="2">
        <v>2</v>
      </c>
      <c r="G2171" s="2">
        <v>0</v>
      </c>
      <c r="H2171" s="2">
        <v>0</v>
      </c>
      <c r="I2171" s="2">
        <v>1</v>
      </c>
      <c r="J2171" s="2">
        <v>11</v>
      </c>
      <c r="K2171" s="2">
        <v>0</v>
      </c>
      <c r="L2171" s="2">
        <v>0</v>
      </c>
      <c r="M2171" s="2">
        <v>11</v>
      </c>
      <c r="N2171" s="2">
        <v>11</v>
      </c>
      <c r="O2171" s="2">
        <v>0</v>
      </c>
      <c r="P2171" s="2">
        <v>0</v>
      </c>
      <c r="Q2171" s="2">
        <v>0</v>
      </c>
      <c r="R2171" s="2">
        <v>0</v>
      </c>
      <c r="S2171" s="2"/>
      <c r="T2171" s="10">
        <v>40992</v>
      </c>
      <c r="U2171" s="2">
        <v>32</v>
      </c>
    </row>
    <row r="2172" spans="1:21" x14ac:dyDescent="0.25">
      <c r="A2172" s="2">
        <v>95</v>
      </c>
      <c r="B2172" s="2" t="s">
        <v>142</v>
      </c>
      <c r="C2172" s="2" t="s">
        <v>3</v>
      </c>
      <c r="D2172" s="2">
        <v>2</v>
      </c>
      <c r="E2172" s="2" t="s">
        <v>22</v>
      </c>
      <c r="F2172" s="2">
        <v>2</v>
      </c>
      <c r="G2172" s="2">
        <v>0</v>
      </c>
      <c r="H2172" s="2">
        <v>0</v>
      </c>
      <c r="I2172" s="2">
        <v>1</v>
      </c>
      <c r="J2172" s="2">
        <v>11</v>
      </c>
      <c r="K2172" s="2">
        <v>0</v>
      </c>
      <c r="L2172" s="2">
        <v>0</v>
      </c>
      <c r="M2172" s="2">
        <v>11</v>
      </c>
      <c r="N2172" s="2">
        <v>11</v>
      </c>
      <c r="O2172" s="2">
        <v>0</v>
      </c>
      <c r="P2172" s="2">
        <v>0</v>
      </c>
      <c r="Q2172" s="2">
        <v>0</v>
      </c>
      <c r="R2172" s="2">
        <v>0</v>
      </c>
      <c r="S2172" s="2"/>
      <c r="T2172" s="10">
        <v>40996</v>
      </c>
      <c r="U2172" s="2">
        <v>36</v>
      </c>
    </row>
    <row r="2173" spans="1:21" x14ac:dyDescent="0.25">
      <c r="A2173" s="2">
        <v>95</v>
      </c>
      <c r="B2173" s="2" t="s">
        <v>142</v>
      </c>
      <c r="C2173" s="2" t="s">
        <v>3</v>
      </c>
      <c r="D2173" s="2">
        <v>2</v>
      </c>
      <c r="E2173" s="2" t="s">
        <v>22</v>
      </c>
      <c r="F2173" s="2">
        <v>2</v>
      </c>
      <c r="G2173" s="2">
        <v>0</v>
      </c>
      <c r="H2173" s="2">
        <v>0</v>
      </c>
      <c r="I2173" s="2">
        <v>1</v>
      </c>
      <c r="J2173" s="2">
        <v>11</v>
      </c>
      <c r="K2173" s="2">
        <v>0</v>
      </c>
      <c r="L2173" s="2">
        <v>0</v>
      </c>
      <c r="M2173" s="2">
        <v>11</v>
      </c>
      <c r="N2173" s="2">
        <v>11</v>
      </c>
      <c r="O2173" s="2">
        <v>0</v>
      </c>
      <c r="P2173" s="2">
        <v>0</v>
      </c>
      <c r="Q2173" s="2">
        <v>0</v>
      </c>
      <c r="R2173" s="2">
        <v>0</v>
      </c>
      <c r="S2173" s="2"/>
      <c r="T2173" s="10">
        <v>41000</v>
      </c>
      <c r="U2173" s="2">
        <v>40</v>
      </c>
    </row>
    <row r="2174" spans="1:21" x14ac:dyDescent="0.25">
      <c r="A2174" s="2">
        <v>95</v>
      </c>
      <c r="B2174" s="2" t="s">
        <v>142</v>
      </c>
      <c r="C2174" s="2" t="s">
        <v>3</v>
      </c>
      <c r="D2174" s="2">
        <v>2</v>
      </c>
      <c r="E2174" s="2" t="s">
        <v>22</v>
      </c>
      <c r="F2174" s="2">
        <v>2</v>
      </c>
      <c r="G2174" s="2">
        <v>0</v>
      </c>
      <c r="H2174" s="2">
        <v>0</v>
      </c>
      <c r="I2174" s="2">
        <v>1</v>
      </c>
      <c r="J2174" s="2">
        <v>11</v>
      </c>
      <c r="K2174" s="2">
        <v>0</v>
      </c>
      <c r="L2174" s="2">
        <v>0</v>
      </c>
      <c r="M2174" s="2">
        <v>11</v>
      </c>
      <c r="N2174" s="2">
        <v>11</v>
      </c>
      <c r="O2174" s="2">
        <v>0</v>
      </c>
      <c r="P2174" s="2">
        <v>0</v>
      </c>
      <c r="Q2174" s="2">
        <v>0</v>
      </c>
      <c r="R2174" s="2">
        <v>0</v>
      </c>
      <c r="S2174" s="2"/>
      <c r="T2174" s="10">
        <v>41004</v>
      </c>
      <c r="U2174" s="2">
        <v>44</v>
      </c>
    </row>
    <row r="2175" spans="1:21" x14ac:dyDescent="0.25">
      <c r="A2175" s="2">
        <v>95</v>
      </c>
      <c r="B2175" s="2" t="s">
        <v>142</v>
      </c>
      <c r="C2175" s="2" t="s">
        <v>3</v>
      </c>
      <c r="D2175" s="2">
        <v>2</v>
      </c>
      <c r="E2175" s="2" t="s">
        <v>22</v>
      </c>
      <c r="F2175" s="2">
        <v>2</v>
      </c>
      <c r="G2175" s="2">
        <v>0</v>
      </c>
      <c r="H2175" s="2">
        <v>0</v>
      </c>
      <c r="I2175" s="2">
        <v>1</v>
      </c>
      <c r="J2175" s="2">
        <v>11</v>
      </c>
      <c r="K2175" s="2">
        <v>0</v>
      </c>
      <c r="L2175" s="2">
        <v>0</v>
      </c>
      <c r="M2175" s="2">
        <v>10</v>
      </c>
      <c r="N2175" s="2">
        <v>11</v>
      </c>
      <c r="O2175" s="2">
        <v>0</v>
      </c>
      <c r="P2175" s="2">
        <v>0</v>
      </c>
      <c r="Q2175" s="2">
        <v>0</v>
      </c>
      <c r="R2175" s="2">
        <v>0</v>
      </c>
      <c r="S2175" s="2"/>
      <c r="T2175" s="10">
        <v>41008</v>
      </c>
      <c r="U2175" s="2">
        <v>48</v>
      </c>
    </row>
    <row r="2176" spans="1:21" x14ac:dyDescent="0.25">
      <c r="A2176" s="2">
        <v>95</v>
      </c>
      <c r="B2176" s="2" t="s">
        <v>142</v>
      </c>
      <c r="C2176" s="2" t="s">
        <v>3</v>
      </c>
      <c r="D2176" s="2">
        <v>2</v>
      </c>
      <c r="E2176" s="2" t="s">
        <v>22</v>
      </c>
      <c r="F2176" s="2">
        <v>2</v>
      </c>
      <c r="G2176" s="2">
        <v>0</v>
      </c>
      <c r="H2176" s="2">
        <v>0</v>
      </c>
      <c r="I2176" s="2">
        <v>1</v>
      </c>
      <c r="J2176" s="2">
        <v>11</v>
      </c>
      <c r="K2176" s="2">
        <v>0</v>
      </c>
      <c r="L2176" s="2">
        <v>0</v>
      </c>
      <c r="M2176" s="2">
        <v>8</v>
      </c>
      <c r="N2176" s="2">
        <v>11</v>
      </c>
      <c r="O2176" s="2">
        <v>0</v>
      </c>
      <c r="P2176" s="2">
        <v>0</v>
      </c>
      <c r="Q2176" s="2">
        <v>0</v>
      </c>
      <c r="R2176" s="2">
        <v>0</v>
      </c>
      <c r="S2176" s="2"/>
      <c r="T2176" s="10">
        <v>41012</v>
      </c>
      <c r="U2176" s="2">
        <v>52</v>
      </c>
    </row>
    <row r="2177" spans="1:21" x14ac:dyDescent="0.25">
      <c r="A2177" s="2">
        <v>95</v>
      </c>
      <c r="B2177" s="2" t="s">
        <v>142</v>
      </c>
      <c r="C2177" s="2" t="s">
        <v>3</v>
      </c>
      <c r="D2177" s="2">
        <v>2</v>
      </c>
      <c r="E2177" s="2" t="s">
        <v>22</v>
      </c>
      <c r="F2177" s="2">
        <v>2</v>
      </c>
      <c r="G2177" s="2">
        <v>0</v>
      </c>
      <c r="H2177" s="2">
        <v>0</v>
      </c>
      <c r="I2177" s="2">
        <v>1</v>
      </c>
      <c r="J2177" s="2">
        <v>11</v>
      </c>
      <c r="K2177" s="2">
        <v>0</v>
      </c>
      <c r="L2177" s="2">
        <v>0</v>
      </c>
      <c r="M2177" s="2">
        <v>6</v>
      </c>
      <c r="N2177" s="2">
        <v>11</v>
      </c>
      <c r="O2177" s="2">
        <v>0</v>
      </c>
      <c r="P2177" s="2">
        <v>0</v>
      </c>
      <c r="Q2177" s="2">
        <v>0</v>
      </c>
      <c r="R2177" s="2">
        <v>0</v>
      </c>
      <c r="S2177" s="2"/>
      <c r="T2177" s="10">
        <v>41016</v>
      </c>
      <c r="U2177" s="2">
        <v>56</v>
      </c>
    </row>
    <row r="2178" spans="1:21" x14ac:dyDescent="0.25">
      <c r="A2178" s="2">
        <v>95</v>
      </c>
      <c r="B2178" s="2" t="s">
        <v>142</v>
      </c>
      <c r="C2178" s="2" t="s">
        <v>3</v>
      </c>
      <c r="D2178" s="2">
        <v>2</v>
      </c>
      <c r="E2178" s="2" t="s">
        <v>22</v>
      </c>
      <c r="F2178" s="2">
        <v>2</v>
      </c>
      <c r="G2178" s="2">
        <v>0</v>
      </c>
      <c r="H2178" s="2">
        <v>0</v>
      </c>
      <c r="I2178" s="2">
        <v>1</v>
      </c>
      <c r="J2178" s="2">
        <v>11</v>
      </c>
      <c r="K2178" s="2">
        <v>0</v>
      </c>
      <c r="L2178" s="2">
        <v>0</v>
      </c>
      <c r="M2178" s="2">
        <v>5</v>
      </c>
      <c r="N2178" s="2">
        <v>11</v>
      </c>
      <c r="O2178" s="2">
        <v>0</v>
      </c>
      <c r="P2178" s="2">
        <v>0</v>
      </c>
      <c r="Q2178" s="2">
        <v>0</v>
      </c>
      <c r="R2178" s="2">
        <v>0</v>
      </c>
      <c r="S2178" s="2"/>
      <c r="T2178" s="10">
        <v>41020</v>
      </c>
      <c r="U2178" s="2">
        <v>60</v>
      </c>
    </row>
    <row r="2179" spans="1:21" x14ac:dyDescent="0.25">
      <c r="A2179" s="2">
        <v>95</v>
      </c>
      <c r="B2179" s="2" t="s">
        <v>142</v>
      </c>
      <c r="C2179" s="2" t="s">
        <v>3</v>
      </c>
      <c r="D2179" s="2">
        <v>2</v>
      </c>
      <c r="E2179" s="2" t="s">
        <v>22</v>
      </c>
      <c r="F2179" s="2">
        <v>2</v>
      </c>
      <c r="G2179" s="2">
        <v>0</v>
      </c>
      <c r="H2179" s="2">
        <v>0</v>
      </c>
      <c r="I2179" s="2">
        <v>0</v>
      </c>
      <c r="J2179" s="2">
        <v>11</v>
      </c>
      <c r="K2179" s="2">
        <v>0</v>
      </c>
      <c r="L2179" s="2">
        <v>0</v>
      </c>
      <c r="M2179" s="2">
        <v>5</v>
      </c>
      <c r="N2179" s="2">
        <v>11</v>
      </c>
      <c r="O2179" s="2">
        <v>0</v>
      </c>
      <c r="P2179" s="2">
        <v>0</v>
      </c>
      <c r="Q2179" s="2">
        <v>0</v>
      </c>
      <c r="R2179" s="2">
        <v>0</v>
      </c>
      <c r="S2179" s="2"/>
      <c r="T2179" s="10">
        <v>41027</v>
      </c>
      <c r="U2179" s="2">
        <v>67</v>
      </c>
    </row>
    <row r="2180" spans="1:21" x14ac:dyDescent="0.25">
      <c r="A2180" s="2">
        <v>95</v>
      </c>
      <c r="B2180" s="2" t="s">
        <v>142</v>
      </c>
      <c r="C2180" s="2" t="s">
        <v>3</v>
      </c>
      <c r="D2180" s="2">
        <v>2</v>
      </c>
      <c r="E2180" s="2" t="s">
        <v>22</v>
      </c>
      <c r="F2180" s="2">
        <v>2</v>
      </c>
      <c r="G2180" s="2">
        <v>0</v>
      </c>
      <c r="H2180" s="2">
        <v>0</v>
      </c>
      <c r="I2180" s="2">
        <v>0</v>
      </c>
      <c r="J2180" s="2">
        <v>11</v>
      </c>
      <c r="K2180" s="2">
        <v>0</v>
      </c>
      <c r="L2180" s="2">
        <v>0</v>
      </c>
      <c r="M2180" s="2">
        <v>4</v>
      </c>
      <c r="N2180" s="2">
        <v>11</v>
      </c>
      <c r="O2180" s="2">
        <v>0</v>
      </c>
      <c r="P2180" s="2">
        <v>0</v>
      </c>
      <c r="Q2180" s="2">
        <v>0</v>
      </c>
      <c r="R2180" s="2">
        <v>0</v>
      </c>
      <c r="S2180" s="2"/>
      <c r="T2180" s="10">
        <v>41034</v>
      </c>
      <c r="U2180" s="2">
        <v>74</v>
      </c>
    </row>
    <row r="2181" spans="1:21" x14ac:dyDescent="0.25">
      <c r="A2181" s="2">
        <v>95</v>
      </c>
      <c r="B2181" s="2" t="s">
        <v>142</v>
      </c>
      <c r="C2181" s="2" t="s">
        <v>3</v>
      </c>
      <c r="D2181" s="2">
        <v>2</v>
      </c>
      <c r="E2181" s="2" t="s">
        <v>22</v>
      </c>
      <c r="F2181" s="2">
        <v>2</v>
      </c>
      <c r="G2181" s="2">
        <v>0</v>
      </c>
      <c r="H2181" s="2">
        <v>0</v>
      </c>
      <c r="I2181" s="2">
        <v>0</v>
      </c>
      <c r="J2181" s="2">
        <v>11</v>
      </c>
      <c r="K2181" s="2">
        <v>0</v>
      </c>
      <c r="L2181" s="2">
        <v>0</v>
      </c>
      <c r="M2181" s="2">
        <v>4</v>
      </c>
      <c r="N2181" s="2">
        <v>11</v>
      </c>
      <c r="O2181" s="2">
        <v>0</v>
      </c>
      <c r="P2181" s="2">
        <v>0</v>
      </c>
      <c r="Q2181" s="2">
        <v>0</v>
      </c>
      <c r="R2181" s="2">
        <v>0</v>
      </c>
      <c r="S2181" s="2"/>
      <c r="T2181" s="10">
        <v>41041</v>
      </c>
      <c r="U2181" s="2">
        <v>81</v>
      </c>
    </row>
    <row r="2182" spans="1:21" x14ac:dyDescent="0.25">
      <c r="A2182" s="2">
        <v>95</v>
      </c>
      <c r="B2182" s="2" t="s">
        <v>142</v>
      </c>
      <c r="C2182" s="2" t="s">
        <v>3</v>
      </c>
      <c r="D2182" s="2">
        <v>2</v>
      </c>
      <c r="E2182" s="2" t="s">
        <v>22</v>
      </c>
      <c r="F2182" s="2">
        <v>2</v>
      </c>
      <c r="G2182" s="2">
        <v>0</v>
      </c>
      <c r="H2182" s="2">
        <v>0</v>
      </c>
      <c r="I2182" s="2">
        <v>0</v>
      </c>
      <c r="J2182" s="2">
        <v>11</v>
      </c>
      <c r="K2182" s="2">
        <v>0</v>
      </c>
      <c r="L2182" s="2">
        <v>0</v>
      </c>
      <c r="M2182" s="2">
        <v>4</v>
      </c>
      <c r="N2182" s="2">
        <v>11</v>
      </c>
      <c r="O2182" s="2">
        <v>0</v>
      </c>
      <c r="P2182" s="2">
        <v>0</v>
      </c>
      <c r="Q2182" s="2">
        <v>0</v>
      </c>
      <c r="R2182" s="2">
        <v>0</v>
      </c>
      <c r="S2182" s="2"/>
      <c r="T2182" s="10">
        <v>41048</v>
      </c>
      <c r="U2182" s="2">
        <v>88</v>
      </c>
    </row>
    <row r="2183" spans="1:21" x14ac:dyDescent="0.25">
      <c r="A2183" s="2">
        <v>95</v>
      </c>
      <c r="B2183" s="2" t="s">
        <v>142</v>
      </c>
      <c r="C2183" s="2" t="s">
        <v>3</v>
      </c>
      <c r="D2183" s="2">
        <v>2</v>
      </c>
      <c r="E2183" s="2" t="s">
        <v>22</v>
      </c>
      <c r="F2183" s="2">
        <v>2</v>
      </c>
      <c r="G2183" s="2">
        <v>0</v>
      </c>
      <c r="H2183" s="2">
        <v>0</v>
      </c>
      <c r="I2183" s="2">
        <v>0</v>
      </c>
      <c r="J2183" s="2">
        <v>11</v>
      </c>
      <c r="K2183" s="2">
        <v>0</v>
      </c>
      <c r="L2183" s="2">
        <v>0</v>
      </c>
      <c r="M2183" s="2">
        <v>4</v>
      </c>
      <c r="N2183" s="2">
        <v>11</v>
      </c>
      <c r="O2183" s="2">
        <v>0</v>
      </c>
      <c r="P2183" s="2">
        <v>0</v>
      </c>
      <c r="Q2183" s="2">
        <v>0</v>
      </c>
      <c r="R2183" s="2">
        <v>0</v>
      </c>
      <c r="S2183" s="2"/>
      <c r="T2183" s="10">
        <v>41055</v>
      </c>
      <c r="U2183" s="2">
        <v>95</v>
      </c>
    </row>
    <row r="2184" spans="1:21" x14ac:dyDescent="0.25">
      <c r="A2184" s="2">
        <v>95</v>
      </c>
      <c r="B2184" s="2" t="s">
        <v>142</v>
      </c>
      <c r="C2184" s="2" t="s">
        <v>3</v>
      </c>
      <c r="D2184" s="2">
        <v>2</v>
      </c>
      <c r="E2184" s="2" t="s">
        <v>22</v>
      </c>
      <c r="F2184" s="2">
        <v>2</v>
      </c>
      <c r="G2184" s="2">
        <v>0</v>
      </c>
      <c r="H2184" s="2">
        <v>0</v>
      </c>
      <c r="I2184" s="2">
        <v>0</v>
      </c>
      <c r="J2184" s="2">
        <v>11</v>
      </c>
      <c r="K2184" s="2">
        <v>0</v>
      </c>
      <c r="L2184" s="2">
        <v>0</v>
      </c>
      <c r="M2184" s="2">
        <v>4</v>
      </c>
      <c r="N2184" s="2">
        <v>11</v>
      </c>
      <c r="O2184" s="2">
        <v>0</v>
      </c>
      <c r="P2184" s="2">
        <v>0</v>
      </c>
      <c r="Q2184" s="2">
        <v>0</v>
      </c>
      <c r="R2184" s="2">
        <v>0</v>
      </c>
      <c r="S2184" s="2"/>
      <c r="T2184" s="10">
        <v>41062</v>
      </c>
      <c r="U2184" s="2">
        <v>102</v>
      </c>
    </row>
    <row r="2185" spans="1:21" x14ac:dyDescent="0.25">
      <c r="A2185" s="2">
        <v>95</v>
      </c>
      <c r="B2185" s="2" t="s">
        <v>142</v>
      </c>
      <c r="C2185" s="2" t="s">
        <v>3</v>
      </c>
      <c r="D2185" s="2">
        <v>2</v>
      </c>
      <c r="E2185" s="2" t="s">
        <v>22</v>
      </c>
      <c r="F2185" s="2">
        <v>2</v>
      </c>
      <c r="G2185" s="2">
        <v>0</v>
      </c>
      <c r="H2185" s="2">
        <v>0</v>
      </c>
      <c r="I2185" s="2">
        <v>0</v>
      </c>
      <c r="J2185" s="2">
        <v>11</v>
      </c>
      <c r="K2185" s="2">
        <v>0</v>
      </c>
      <c r="L2185" s="2">
        <v>0</v>
      </c>
      <c r="M2185" s="2">
        <v>3</v>
      </c>
      <c r="N2185" s="2">
        <v>11</v>
      </c>
      <c r="O2185" s="2">
        <v>0</v>
      </c>
      <c r="P2185" s="2">
        <v>0</v>
      </c>
      <c r="Q2185" s="2">
        <v>0</v>
      </c>
      <c r="R2185" s="2">
        <v>0</v>
      </c>
      <c r="S2185" s="2"/>
      <c r="T2185" s="10">
        <v>41069</v>
      </c>
      <c r="U2185" s="2">
        <v>109</v>
      </c>
    </row>
    <row r="2186" spans="1:21" x14ac:dyDescent="0.25">
      <c r="A2186" s="2">
        <v>95</v>
      </c>
      <c r="B2186" s="2" t="s">
        <v>142</v>
      </c>
      <c r="C2186" s="2" t="s">
        <v>3</v>
      </c>
      <c r="D2186" s="2">
        <v>2</v>
      </c>
      <c r="E2186" s="2" t="s">
        <v>22</v>
      </c>
      <c r="F2186" s="2">
        <v>2</v>
      </c>
      <c r="G2186" s="2">
        <v>0</v>
      </c>
      <c r="H2186" s="2">
        <v>0</v>
      </c>
      <c r="I2186" s="2">
        <v>0</v>
      </c>
      <c r="J2186" s="2">
        <v>11</v>
      </c>
      <c r="K2186" s="2">
        <v>0</v>
      </c>
      <c r="L2186" s="2">
        <v>0</v>
      </c>
      <c r="M2186" s="2">
        <v>3</v>
      </c>
      <c r="N2186" s="2">
        <v>11</v>
      </c>
      <c r="O2186" s="2">
        <v>0</v>
      </c>
      <c r="P2186" s="2">
        <v>0</v>
      </c>
      <c r="Q2186" s="2">
        <v>0</v>
      </c>
      <c r="R2186" s="2">
        <v>0</v>
      </c>
      <c r="S2186" s="2"/>
      <c r="T2186" s="10">
        <v>41076</v>
      </c>
      <c r="U2186" s="2">
        <v>116</v>
      </c>
    </row>
    <row r="2187" spans="1:21" x14ac:dyDescent="0.25">
      <c r="A2187" s="2">
        <v>96</v>
      </c>
      <c r="B2187" s="2" t="s">
        <v>143</v>
      </c>
      <c r="C2187" s="2" t="s">
        <v>3</v>
      </c>
      <c r="D2187" s="2">
        <v>2</v>
      </c>
      <c r="E2187" s="2" t="s">
        <v>22</v>
      </c>
      <c r="F2187" s="2">
        <v>3</v>
      </c>
      <c r="G2187" s="2">
        <v>0</v>
      </c>
      <c r="H2187" s="2">
        <v>0</v>
      </c>
      <c r="I2187" s="2">
        <v>0</v>
      </c>
      <c r="J2187" s="2">
        <v>11</v>
      </c>
      <c r="K2187" s="2">
        <v>0</v>
      </c>
      <c r="L2187" s="2">
        <v>0</v>
      </c>
      <c r="M2187" s="2">
        <v>0</v>
      </c>
      <c r="N2187" s="2">
        <v>11</v>
      </c>
      <c r="O2187" s="2">
        <v>0</v>
      </c>
      <c r="P2187" s="2">
        <v>0</v>
      </c>
      <c r="Q2187" s="2">
        <v>0</v>
      </c>
      <c r="R2187" s="2">
        <v>0</v>
      </c>
      <c r="S2187" s="2"/>
      <c r="T2187" s="10">
        <v>40964</v>
      </c>
      <c r="U2187" s="2">
        <v>4</v>
      </c>
    </row>
    <row r="2188" spans="1:21" x14ac:dyDescent="0.25">
      <c r="A2188" s="2">
        <v>96</v>
      </c>
      <c r="B2188" s="2" t="s">
        <v>143</v>
      </c>
      <c r="C2188" s="2" t="s">
        <v>3</v>
      </c>
      <c r="D2188" s="2">
        <v>2</v>
      </c>
      <c r="E2188" s="2" t="s">
        <v>22</v>
      </c>
      <c r="F2188" s="2">
        <v>3</v>
      </c>
      <c r="G2188" s="2">
        <v>0</v>
      </c>
      <c r="H2188" s="2">
        <v>0</v>
      </c>
      <c r="I2188" s="2">
        <v>0</v>
      </c>
      <c r="J2188" s="2">
        <v>11</v>
      </c>
      <c r="K2188" s="2">
        <v>0</v>
      </c>
      <c r="L2188" s="2">
        <v>0</v>
      </c>
      <c r="M2188" s="2">
        <v>1</v>
      </c>
      <c r="N2188" s="2">
        <v>11</v>
      </c>
      <c r="O2188" s="2">
        <v>0</v>
      </c>
      <c r="P2188" s="2">
        <v>0</v>
      </c>
      <c r="Q2188" s="2">
        <v>0</v>
      </c>
      <c r="R2188" s="2">
        <v>0</v>
      </c>
      <c r="S2188" s="2"/>
      <c r="T2188" s="10">
        <v>40968</v>
      </c>
      <c r="U2188" s="2">
        <v>8</v>
      </c>
    </row>
    <row r="2189" spans="1:21" x14ac:dyDescent="0.25">
      <c r="A2189" s="2">
        <v>96</v>
      </c>
      <c r="B2189" s="2" t="s">
        <v>143</v>
      </c>
      <c r="C2189" s="2" t="s">
        <v>3</v>
      </c>
      <c r="D2189" s="2">
        <v>2</v>
      </c>
      <c r="E2189" s="2" t="s">
        <v>22</v>
      </c>
      <c r="F2189" s="2">
        <v>3</v>
      </c>
      <c r="G2189" s="2">
        <v>0</v>
      </c>
      <c r="H2189" s="2">
        <v>0</v>
      </c>
      <c r="I2189" s="2">
        <v>0</v>
      </c>
      <c r="J2189" s="2">
        <v>11</v>
      </c>
      <c r="K2189" s="2">
        <v>0</v>
      </c>
      <c r="L2189" s="2">
        <v>0</v>
      </c>
      <c r="M2189" s="2">
        <v>4</v>
      </c>
      <c r="N2189" s="2">
        <v>11</v>
      </c>
      <c r="O2189" s="2">
        <v>0</v>
      </c>
      <c r="P2189" s="2">
        <v>0</v>
      </c>
      <c r="Q2189" s="2">
        <v>0</v>
      </c>
      <c r="R2189" s="2">
        <v>0</v>
      </c>
      <c r="S2189" s="2"/>
      <c r="T2189" s="10">
        <v>40972</v>
      </c>
      <c r="U2189" s="2">
        <v>12</v>
      </c>
    </row>
    <row r="2190" spans="1:21" x14ac:dyDescent="0.25">
      <c r="A2190" s="2">
        <v>96</v>
      </c>
      <c r="B2190" s="2" t="s">
        <v>143</v>
      </c>
      <c r="C2190" s="2" t="s">
        <v>3</v>
      </c>
      <c r="D2190" s="2">
        <v>2</v>
      </c>
      <c r="E2190" s="2" t="s">
        <v>22</v>
      </c>
      <c r="F2190" s="2">
        <v>3</v>
      </c>
      <c r="G2190" s="2">
        <v>0</v>
      </c>
      <c r="H2190" s="2">
        <v>0</v>
      </c>
      <c r="I2190" s="2">
        <v>0</v>
      </c>
      <c r="J2190" s="2">
        <v>11</v>
      </c>
      <c r="K2190" s="2">
        <v>0</v>
      </c>
      <c r="L2190" s="2">
        <v>0</v>
      </c>
      <c r="M2190" s="2">
        <v>8</v>
      </c>
      <c r="N2190" s="2">
        <v>11</v>
      </c>
      <c r="O2190" s="2">
        <v>0</v>
      </c>
      <c r="P2190" s="2">
        <v>0</v>
      </c>
      <c r="Q2190" s="2">
        <v>0</v>
      </c>
      <c r="R2190" s="2">
        <v>0</v>
      </c>
      <c r="S2190" s="2"/>
      <c r="T2190" s="10">
        <v>40976</v>
      </c>
      <c r="U2190" s="2">
        <v>16</v>
      </c>
    </row>
    <row r="2191" spans="1:21" x14ac:dyDescent="0.25">
      <c r="A2191" s="2">
        <v>96</v>
      </c>
      <c r="B2191" s="2" t="s">
        <v>143</v>
      </c>
      <c r="C2191" s="2" t="s">
        <v>3</v>
      </c>
      <c r="D2191" s="2">
        <v>2</v>
      </c>
      <c r="E2191" s="2" t="s">
        <v>22</v>
      </c>
      <c r="F2191" s="2">
        <v>3</v>
      </c>
      <c r="G2191" s="2">
        <v>0</v>
      </c>
      <c r="H2191" s="2">
        <v>0</v>
      </c>
      <c r="I2191" s="2">
        <v>0</v>
      </c>
      <c r="J2191" s="2">
        <v>11</v>
      </c>
      <c r="K2191" s="2">
        <v>0</v>
      </c>
      <c r="L2191" s="2">
        <v>0</v>
      </c>
      <c r="M2191" s="2">
        <v>11</v>
      </c>
      <c r="N2191" s="2">
        <v>11</v>
      </c>
      <c r="O2191" s="2">
        <v>0</v>
      </c>
      <c r="P2191" s="2">
        <v>0</v>
      </c>
      <c r="Q2191" s="2">
        <v>0</v>
      </c>
      <c r="R2191" s="2">
        <v>0</v>
      </c>
      <c r="S2191" s="2"/>
      <c r="T2191" s="10">
        <v>40980</v>
      </c>
      <c r="U2191" s="2">
        <v>20</v>
      </c>
    </row>
    <row r="2192" spans="1:21" x14ac:dyDescent="0.25">
      <c r="A2192" s="2">
        <v>96</v>
      </c>
      <c r="B2192" s="2" t="s">
        <v>143</v>
      </c>
      <c r="C2192" s="2" t="s">
        <v>3</v>
      </c>
      <c r="D2192" s="2">
        <v>2</v>
      </c>
      <c r="E2192" s="2" t="s">
        <v>22</v>
      </c>
      <c r="F2192" s="2">
        <v>3</v>
      </c>
      <c r="G2192" s="2">
        <v>0</v>
      </c>
      <c r="H2192" s="2">
        <v>0</v>
      </c>
      <c r="I2192" s="2">
        <v>0</v>
      </c>
      <c r="J2192" s="2">
        <v>11</v>
      </c>
      <c r="K2192" s="2">
        <v>0</v>
      </c>
      <c r="L2192" s="2">
        <v>0</v>
      </c>
      <c r="M2192" s="2">
        <v>11</v>
      </c>
      <c r="N2192" s="2">
        <v>11</v>
      </c>
      <c r="O2192" s="2">
        <v>0</v>
      </c>
      <c r="P2192" s="2">
        <v>0</v>
      </c>
      <c r="Q2192" s="2">
        <v>0</v>
      </c>
      <c r="R2192" s="2">
        <v>0</v>
      </c>
      <c r="S2192" s="2"/>
      <c r="T2192" s="10">
        <v>40984</v>
      </c>
      <c r="U2192" s="2">
        <v>24</v>
      </c>
    </row>
    <row r="2193" spans="1:21" x14ac:dyDescent="0.25">
      <c r="A2193" s="2">
        <v>96</v>
      </c>
      <c r="B2193" s="2" t="s">
        <v>143</v>
      </c>
      <c r="C2193" s="2" t="s">
        <v>3</v>
      </c>
      <c r="D2193" s="2">
        <v>2</v>
      </c>
      <c r="E2193" s="2" t="s">
        <v>22</v>
      </c>
      <c r="F2193" s="2">
        <v>3</v>
      </c>
      <c r="G2193" s="2">
        <v>0</v>
      </c>
      <c r="H2193" s="2">
        <v>0</v>
      </c>
      <c r="I2193" s="2">
        <v>1</v>
      </c>
      <c r="J2193" s="2">
        <v>11</v>
      </c>
      <c r="K2193" s="2">
        <v>0</v>
      </c>
      <c r="L2193" s="2">
        <v>0</v>
      </c>
      <c r="M2193" s="2">
        <v>11</v>
      </c>
      <c r="N2193" s="2">
        <v>11</v>
      </c>
      <c r="O2193" s="2">
        <v>0</v>
      </c>
      <c r="P2193" s="2">
        <v>0</v>
      </c>
      <c r="Q2193" s="2">
        <v>0</v>
      </c>
      <c r="R2193" s="2">
        <v>0</v>
      </c>
      <c r="S2193" s="2"/>
      <c r="T2193" s="10">
        <v>40988</v>
      </c>
      <c r="U2193" s="2">
        <v>28</v>
      </c>
    </row>
    <row r="2194" spans="1:21" x14ac:dyDescent="0.25">
      <c r="A2194" s="2">
        <v>96</v>
      </c>
      <c r="B2194" s="2" t="s">
        <v>143</v>
      </c>
      <c r="C2194" s="2" t="s">
        <v>3</v>
      </c>
      <c r="D2194" s="2">
        <v>2</v>
      </c>
      <c r="E2194" s="2" t="s">
        <v>22</v>
      </c>
      <c r="F2194" s="2">
        <v>3</v>
      </c>
      <c r="G2194" s="2">
        <v>0</v>
      </c>
      <c r="H2194" s="2">
        <v>0</v>
      </c>
      <c r="I2194" s="2">
        <v>2</v>
      </c>
      <c r="J2194" s="2">
        <v>11</v>
      </c>
      <c r="K2194" s="2">
        <v>0</v>
      </c>
      <c r="L2194" s="2">
        <v>0</v>
      </c>
      <c r="M2194" s="2">
        <v>11</v>
      </c>
      <c r="N2194" s="2">
        <v>11</v>
      </c>
      <c r="O2194" s="2">
        <v>0</v>
      </c>
      <c r="P2194" s="2">
        <v>0</v>
      </c>
      <c r="Q2194" s="2">
        <v>0</v>
      </c>
      <c r="R2194" s="2">
        <v>0</v>
      </c>
      <c r="S2194" s="2"/>
      <c r="T2194" s="10">
        <v>40992</v>
      </c>
      <c r="U2194" s="2">
        <v>32</v>
      </c>
    </row>
    <row r="2195" spans="1:21" x14ac:dyDescent="0.25">
      <c r="A2195" s="2">
        <v>96</v>
      </c>
      <c r="B2195" s="2" t="s">
        <v>143</v>
      </c>
      <c r="C2195" s="2" t="s">
        <v>3</v>
      </c>
      <c r="D2195" s="2">
        <v>2</v>
      </c>
      <c r="E2195" s="2" t="s">
        <v>22</v>
      </c>
      <c r="F2195" s="2">
        <v>3</v>
      </c>
      <c r="G2195" s="2">
        <v>0</v>
      </c>
      <c r="H2195" s="2">
        <v>0</v>
      </c>
      <c r="I2195" s="2">
        <v>2</v>
      </c>
      <c r="J2195" s="2">
        <v>11</v>
      </c>
      <c r="K2195" s="2">
        <v>0</v>
      </c>
      <c r="L2195" s="2">
        <v>0</v>
      </c>
      <c r="M2195" s="2">
        <v>11</v>
      </c>
      <c r="N2195" s="2">
        <v>11</v>
      </c>
      <c r="O2195" s="2">
        <v>0</v>
      </c>
      <c r="P2195" s="2">
        <v>0</v>
      </c>
      <c r="Q2195" s="2">
        <v>0</v>
      </c>
      <c r="R2195" s="2">
        <v>0</v>
      </c>
      <c r="S2195" s="2"/>
      <c r="T2195" s="10">
        <v>40996</v>
      </c>
      <c r="U2195" s="2">
        <v>36</v>
      </c>
    </row>
    <row r="2196" spans="1:21" x14ac:dyDescent="0.25">
      <c r="A2196" s="2">
        <v>96</v>
      </c>
      <c r="B2196" s="2" t="s">
        <v>143</v>
      </c>
      <c r="C2196" s="2" t="s">
        <v>3</v>
      </c>
      <c r="D2196" s="2">
        <v>2</v>
      </c>
      <c r="E2196" s="2" t="s">
        <v>22</v>
      </c>
      <c r="F2196" s="2">
        <v>3</v>
      </c>
      <c r="G2196" s="2">
        <v>0</v>
      </c>
      <c r="H2196" s="2">
        <v>0</v>
      </c>
      <c r="I2196" s="2">
        <v>4</v>
      </c>
      <c r="J2196" s="2">
        <v>11</v>
      </c>
      <c r="K2196" s="2">
        <v>0</v>
      </c>
      <c r="L2196" s="2">
        <v>0</v>
      </c>
      <c r="M2196" s="2">
        <v>11</v>
      </c>
      <c r="N2196" s="2">
        <v>11</v>
      </c>
      <c r="O2196" s="2">
        <v>0</v>
      </c>
      <c r="P2196" s="2">
        <v>0</v>
      </c>
      <c r="Q2196" s="2">
        <v>0</v>
      </c>
      <c r="R2196" s="2">
        <v>0</v>
      </c>
      <c r="S2196" s="2"/>
      <c r="T2196" s="10">
        <v>41000</v>
      </c>
      <c r="U2196" s="2">
        <v>40</v>
      </c>
    </row>
    <row r="2197" spans="1:21" x14ac:dyDescent="0.25">
      <c r="A2197" s="2">
        <v>96</v>
      </c>
      <c r="B2197" s="2" t="s">
        <v>143</v>
      </c>
      <c r="C2197" s="2" t="s">
        <v>3</v>
      </c>
      <c r="D2197" s="2">
        <v>2</v>
      </c>
      <c r="E2197" s="2" t="s">
        <v>22</v>
      </c>
      <c r="F2197" s="2">
        <v>3</v>
      </c>
      <c r="G2197" s="2">
        <v>0</v>
      </c>
      <c r="H2197" s="2">
        <v>0</v>
      </c>
      <c r="I2197" s="2">
        <v>4</v>
      </c>
      <c r="J2197" s="2">
        <v>11</v>
      </c>
      <c r="K2197" s="2">
        <v>0</v>
      </c>
      <c r="L2197" s="2">
        <v>0</v>
      </c>
      <c r="M2197" s="2">
        <v>11</v>
      </c>
      <c r="N2197" s="2">
        <v>11</v>
      </c>
      <c r="O2197" s="2">
        <v>0</v>
      </c>
      <c r="P2197" s="2">
        <v>0</v>
      </c>
      <c r="Q2197" s="2">
        <v>0</v>
      </c>
      <c r="R2197" s="2">
        <v>0</v>
      </c>
      <c r="S2197" s="2"/>
      <c r="T2197" s="10">
        <v>41004</v>
      </c>
      <c r="U2197" s="2">
        <v>44</v>
      </c>
    </row>
    <row r="2198" spans="1:21" x14ac:dyDescent="0.25">
      <c r="A2198" s="2">
        <v>96</v>
      </c>
      <c r="B2198" s="2" t="s">
        <v>143</v>
      </c>
      <c r="C2198" s="2" t="s">
        <v>3</v>
      </c>
      <c r="D2198" s="2">
        <v>2</v>
      </c>
      <c r="E2198" s="2" t="s">
        <v>22</v>
      </c>
      <c r="F2198" s="2">
        <v>3</v>
      </c>
      <c r="G2198" s="2">
        <v>0</v>
      </c>
      <c r="H2198" s="2">
        <v>0</v>
      </c>
      <c r="I2198" s="2">
        <v>6</v>
      </c>
      <c r="J2198" s="2">
        <v>11</v>
      </c>
      <c r="K2198" s="2">
        <v>0</v>
      </c>
      <c r="L2198" s="2">
        <v>0</v>
      </c>
      <c r="M2198" s="2">
        <v>11</v>
      </c>
      <c r="N2198" s="2">
        <v>11</v>
      </c>
      <c r="O2198" s="2">
        <v>0</v>
      </c>
      <c r="P2198" s="2">
        <v>0</v>
      </c>
      <c r="Q2198" s="2">
        <v>0</v>
      </c>
      <c r="R2198" s="2">
        <v>0</v>
      </c>
      <c r="S2198" s="2"/>
      <c r="T2198" s="10">
        <v>41008</v>
      </c>
      <c r="U2198" s="2">
        <v>48</v>
      </c>
    </row>
    <row r="2199" spans="1:21" x14ac:dyDescent="0.25">
      <c r="A2199" s="2">
        <v>96</v>
      </c>
      <c r="B2199" s="2" t="s">
        <v>143</v>
      </c>
      <c r="C2199" s="2" t="s">
        <v>3</v>
      </c>
      <c r="D2199" s="2">
        <v>2</v>
      </c>
      <c r="E2199" s="2" t="s">
        <v>22</v>
      </c>
      <c r="F2199" s="2">
        <v>3</v>
      </c>
      <c r="G2199" s="2">
        <v>0</v>
      </c>
      <c r="H2199" s="2">
        <v>0</v>
      </c>
      <c r="I2199" s="2">
        <v>6</v>
      </c>
      <c r="J2199" s="2">
        <v>11</v>
      </c>
      <c r="K2199" s="2">
        <v>0</v>
      </c>
      <c r="L2199" s="2">
        <v>0</v>
      </c>
      <c r="M2199" s="2">
        <v>11</v>
      </c>
      <c r="N2199" s="2">
        <v>11</v>
      </c>
      <c r="O2199" s="2">
        <v>0</v>
      </c>
      <c r="P2199" s="2">
        <v>0</v>
      </c>
      <c r="Q2199" s="2">
        <v>0</v>
      </c>
      <c r="R2199" s="2">
        <v>0</v>
      </c>
      <c r="S2199" s="2"/>
      <c r="T2199" s="10">
        <v>41012</v>
      </c>
      <c r="U2199" s="2">
        <v>52</v>
      </c>
    </row>
    <row r="2200" spans="1:21" x14ac:dyDescent="0.25">
      <c r="A2200" s="2">
        <v>96</v>
      </c>
      <c r="B2200" s="2" t="s">
        <v>143</v>
      </c>
      <c r="C2200" s="2" t="s">
        <v>3</v>
      </c>
      <c r="D2200" s="2">
        <v>2</v>
      </c>
      <c r="E2200" s="2" t="s">
        <v>22</v>
      </c>
      <c r="F2200" s="2">
        <v>3</v>
      </c>
      <c r="G2200" s="2">
        <v>0</v>
      </c>
      <c r="H2200" s="2">
        <v>0</v>
      </c>
      <c r="I2200" s="2">
        <v>6</v>
      </c>
      <c r="J2200" s="2">
        <v>11</v>
      </c>
      <c r="K2200" s="2">
        <v>0</v>
      </c>
      <c r="L2200" s="2">
        <v>0</v>
      </c>
      <c r="M2200" s="2">
        <v>11</v>
      </c>
      <c r="N2200" s="2">
        <v>11</v>
      </c>
      <c r="O2200" s="2">
        <v>0</v>
      </c>
      <c r="P2200" s="2">
        <v>0</v>
      </c>
      <c r="Q2200" s="2">
        <v>0</v>
      </c>
      <c r="R2200" s="2">
        <v>0</v>
      </c>
      <c r="S2200" s="2"/>
      <c r="T2200" s="10">
        <v>41016</v>
      </c>
      <c r="U2200" s="2">
        <v>56</v>
      </c>
    </row>
    <row r="2201" spans="1:21" x14ac:dyDescent="0.25">
      <c r="A2201" s="2">
        <v>96</v>
      </c>
      <c r="B2201" s="2" t="s">
        <v>143</v>
      </c>
      <c r="C2201" s="2" t="s">
        <v>3</v>
      </c>
      <c r="D2201" s="2">
        <v>2</v>
      </c>
      <c r="E2201" s="2" t="s">
        <v>22</v>
      </c>
      <c r="F2201" s="2">
        <v>3</v>
      </c>
      <c r="G2201" s="2">
        <v>0</v>
      </c>
      <c r="H2201" s="2">
        <v>0</v>
      </c>
      <c r="I2201" s="2">
        <v>2</v>
      </c>
      <c r="J2201" s="2">
        <v>11</v>
      </c>
      <c r="K2201" s="2">
        <v>0</v>
      </c>
      <c r="L2201" s="2">
        <v>0</v>
      </c>
      <c r="M2201" s="2">
        <v>11</v>
      </c>
      <c r="N2201" s="2">
        <v>11</v>
      </c>
      <c r="O2201" s="2">
        <v>0</v>
      </c>
      <c r="P2201" s="2">
        <v>0</v>
      </c>
      <c r="Q2201" s="2">
        <v>0</v>
      </c>
      <c r="R2201" s="2">
        <v>0</v>
      </c>
      <c r="S2201" s="2"/>
      <c r="T2201" s="10">
        <v>41020</v>
      </c>
      <c r="U2201" s="2">
        <v>60</v>
      </c>
    </row>
    <row r="2202" spans="1:21" x14ac:dyDescent="0.25">
      <c r="A2202" s="2">
        <v>96</v>
      </c>
      <c r="B2202" s="2" t="s">
        <v>143</v>
      </c>
      <c r="C2202" s="2" t="s">
        <v>3</v>
      </c>
      <c r="D2202" s="2">
        <v>2</v>
      </c>
      <c r="E2202" s="2" t="s">
        <v>22</v>
      </c>
      <c r="F2202" s="2">
        <v>3</v>
      </c>
      <c r="G2202" s="2">
        <v>0</v>
      </c>
      <c r="H2202" s="2">
        <v>0</v>
      </c>
      <c r="I2202" s="2">
        <v>2</v>
      </c>
      <c r="J2202" s="2">
        <v>11</v>
      </c>
      <c r="K2202" s="2">
        <v>0</v>
      </c>
      <c r="L2202" s="2">
        <v>0</v>
      </c>
      <c r="M2202" s="2">
        <v>10</v>
      </c>
      <c r="N2202" s="2">
        <v>11</v>
      </c>
      <c r="O2202" s="2">
        <v>0</v>
      </c>
      <c r="P2202" s="2">
        <v>0</v>
      </c>
      <c r="Q2202" s="2">
        <v>0</v>
      </c>
      <c r="R2202" s="2">
        <v>0</v>
      </c>
      <c r="S2202" s="2"/>
      <c r="T2202" s="10">
        <v>41027</v>
      </c>
      <c r="U2202" s="2">
        <v>67</v>
      </c>
    </row>
    <row r="2203" spans="1:21" x14ac:dyDescent="0.25">
      <c r="A2203" s="2">
        <v>96</v>
      </c>
      <c r="B2203" s="2" t="s">
        <v>143</v>
      </c>
      <c r="C2203" s="2" t="s">
        <v>3</v>
      </c>
      <c r="D2203" s="2">
        <v>2</v>
      </c>
      <c r="E2203" s="2" t="s">
        <v>22</v>
      </c>
      <c r="F2203" s="2">
        <v>3</v>
      </c>
      <c r="G2203" s="2">
        <v>0</v>
      </c>
      <c r="H2203" s="2">
        <v>0</v>
      </c>
      <c r="I2203" s="2">
        <v>2</v>
      </c>
      <c r="J2203" s="2">
        <v>11</v>
      </c>
      <c r="K2203" s="2">
        <v>0</v>
      </c>
      <c r="L2203" s="2">
        <v>0</v>
      </c>
      <c r="M2203" s="2">
        <v>8</v>
      </c>
      <c r="N2203" s="2">
        <v>11</v>
      </c>
      <c r="O2203" s="2">
        <v>0</v>
      </c>
      <c r="P2203" s="2">
        <v>0</v>
      </c>
      <c r="Q2203" s="2">
        <v>0</v>
      </c>
      <c r="R2203" s="2">
        <v>0</v>
      </c>
      <c r="S2203" s="2"/>
      <c r="T2203" s="10">
        <v>41034</v>
      </c>
      <c r="U2203" s="2">
        <v>74</v>
      </c>
    </row>
    <row r="2204" spans="1:21" x14ac:dyDescent="0.25">
      <c r="A2204" s="2">
        <v>96</v>
      </c>
      <c r="B2204" s="2" t="s">
        <v>143</v>
      </c>
      <c r="C2204" s="2" t="s">
        <v>3</v>
      </c>
      <c r="D2204" s="2">
        <v>2</v>
      </c>
      <c r="E2204" s="2" t="s">
        <v>22</v>
      </c>
      <c r="F2204" s="2">
        <v>3</v>
      </c>
      <c r="G2204" s="2">
        <v>0</v>
      </c>
      <c r="H2204" s="2">
        <v>0</v>
      </c>
      <c r="I2204" s="2">
        <v>1</v>
      </c>
      <c r="J2204" s="2">
        <v>11</v>
      </c>
      <c r="K2204" s="2">
        <v>0</v>
      </c>
      <c r="L2204" s="2">
        <v>0</v>
      </c>
      <c r="M2204" s="2">
        <v>8</v>
      </c>
      <c r="N2204" s="2">
        <v>11</v>
      </c>
      <c r="O2204" s="2">
        <v>0</v>
      </c>
      <c r="P2204" s="2">
        <v>0</v>
      </c>
      <c r="Q2204" s="2">
        <v>0</v>
      </c>
      <c r="R2204" s="2">
        <v>0</v>
      </c>
      <c r="S2204" s="2"/>
      <c r="T2204" s="10">
        <v>41041</v>
      </c>
      <c r="U2204" s="2">
        <v>81</v>
      </c>
    </row>
    <row r="2205" spans="1:21" x14ac:dyDescent="0.25">
      <c r="A2205" s="2">
        <v>96</v>
      </c>
      <c r="B2205" s="2" t="s">
        <v>143</v>
      </c>
      <c r="C2205" s="2" t="s">
        <v>3</v>
      </c>
      <c r="D2205" s="2">
        <v>2</v>
      </c>
      <c r="E2205" s="2" t="s">
        <v>22</v>
      </c>
      <c r="F2205" s="2">
        <v>3</v>
      </c>
      <c r="G2205" s="2">
        <v>0</v>
      </c>
      <c r="H2205" s="2">
        <v>0</v>
      </c>
      <c r="I2205" s="2">
        <v>0</v>
      </c>
      <c r="J2205" s="2">
        <v>11</v>
      </c>
      <c r="K2205" s="2">
        <v>0</v>
      </c>
      <c r="L2205" s="2">
        <v>0</v>
      </c>
      <c r="M2205" s="2">
        <v>8</v>
      </c>
      <c r="N2205" s="2">
        <v>11</v>
      </c>
      <c r="O2205" s="2">
        <v>0</v>
      </c>
      <c r="P2205" s="2">
        <v>0</v>
      </c>
      <c r="Q2205" s="2">
        <v>0</v>
      </c>
      <c r="R2205" s="2">
        <v>0</v>
      </c>
      <c r="S2205" s="2"/>
      <c r="T2205" s="10">
        <v>41048</v>
      </c>
      <c r="U2205" s="2">
        <v>88</v>
      </c>
    </row>
    <row r="2206" spans="1:21" x14ac:dyDescent="0.25">
      <c r="A2206" s="2">
        <v>96</v>
      </c>
      <c r="B2206" s="2" t="s">
        <v>143</v>
      </c>
      <c r="C2206" s="2" t="s">
        <v>3</v>
      </c>
      <c r="D2206" s="2">
        <v>2</v>
      </c>
      <c r="E2206" s="2" t="s">
        <v>22</v>
      </c>
      <c r="F2206" s="2">
        <v>3</v>
      </c>
      <c r="G2206" s="2">
        <v>0</v>
      </c>
      <c r="H2206" s="2">
        <v>0</v>
      </c>
      <c r="I2206" s="2">
        <v>0</v>
      </c>
      <c r="J2206" s="2">
        <v>11</v>
      </c>
      <c r="K2206" s="2">
        <v>0</v>
      </c>
      <c r="L2206" s="2">
        <v>0</v>
      </c>
      <c r="M2206" s="2">
        <v>8</v>
      </c>
      <c r="N2206" s="2">
        <v>11</v>
      </c>
      <c r="O2206" s="2">
        <v>0</v>
      </c>
      <c r="P2206" s="2">
        <v>0</v>
      </c>
      <c r="Q2206" s="2">
        <v>0</v>
      </c>
      <c r="R2206" s="2">
        <v>0</v>
      </c>
      <c r="S2206" s="2"/>
      <c r="T2206" s="10">
        <v>41055</v>
      </c>
      <c r="U2206" s="2">
        <v>95</v>
      </c>
    </row>
    <row r="2207" spans="1:21" x14ac:dyDescent="0.25">
      <c r="A2207" s="2">
        <v>96</v>
      </c>
      <c r="B2207" s="2" t="s">
        <v>143</v>
      </c>
      <c r="C2207" s="2" t="s">
        <v>3</v>
      </c>
      <c r="D2207" s="2">
        <v>2</v>
      </c>
      <c r="E2207" s="2" t="s">
        <v>22</v>
      </c>
      <c r="F2207" s="2">
        <v>3</v>
      </c>
      <c r="G2207" s="2">
        <v>0</v>
      </c>
      <c r="H2207" s="2">
        <v>0</v>
      </c>
      <c r="I2207" s="2">
        <v>0</v>
      </c>
      <c r="J2207" s="2">
        <v>11</v>
      </c>
      <c r="K2207" s="2">
        <v>0</v>
      </c>
      <c r="L2207" s="2">
        <v>0</v>
      </c>
      <c r="M2207" s="2">
        <v>8</v>
      </c>
      <c r="N2207" s="2">
        <v>11</v>
      </c>
      <c r="O2207" s="2">
        <v>0</v>
      </c>
      <c r="P2207" s="2">
        <v>0</v>
      </c>
      <c r="Q2207" s="2">
        <v>0</v>
      </c>
      <c r="R2207" s="2">
        <v>0</v>
      </c>
      <c r="S2207" s="2"/>
      <c r="T2207" s="10">
        <v>41062</v>
      </c>
      <c r="U2207" s="2">
        <v>102</v>
      </c>
    </row>
    <row r="2208" spans="1:21" x14ac:dyDescent="0.25">
      <c r="A2208" s="2">
        <v>96</v>
      </c>
      <c r="B2208" s="2" t="s">
        <v>143</v>
      </c>
      <c r="C2208" s="2" t="s">
        <v>3</v>
      </c>
      <c r="D2208" s="2">
        <v>2</v>
      </c>
      <c r="E2208" s="2" t="s">
        <v>22</v>
      </c>
      <c r="F2208" s="2">
        <v>3</v>
      </c>
      <c r="G2208" s="2">
        <v>0</v>
      </c>
      <c r="H2208" s="2">
        <v>0</v>
      </c>
      <c r="I2208" s="2">
        <v>0</v>
      </c>
      <c r="J2208" s="2">
        <v>11</v>
      </c>
      <c r="K2208" s="2">
        <v>0</v>
      </c>
      <c r="L2208" s="2">
        <v>0</v>
      </c>
      <c r="M2208" s="2">
        <v>7</v>
      </c>
      <c r="N2208" s="2">
        <v>11</v>
      </c>
      <c r="O2208" s="2">
        <v>0</v>
      </c>
      <c r="P2208" s="2">
        <v>0</v>
      </c>
      <c r="Q2208" s="2">
        <v>0</v>
      </c>
      <c r="R2208" s="2">
        <v>0</v>
      </c>
      <c r="S2208" s="2"/>
      <c r="T2208" s="10">
        <v>41069</v>
      </c>
      <c r="U2208" s="2">
        <v>109</v>
      </c>
    </row>
    <row r="2209" spans="1:21" x14ac:dyDescent="0.25">
      <c r="A2209" s="2">
        <v>96</v>
      </c>
      <c r="B2209" s="2" t="s">
        <v>143</v>
      </c>
      <c r="C2209" s="2" t="s">
        <v>3</v>
      </c>
      <c r="D2209" s="2">
        <v>2</v>
      </c>
      <c r="E2209" s="2" t="s">
        <v>22</v>
      </c>
      <c r="F2209" s="2">
        <v>3</v>
      </c>
      <c r="G2209" s="2">
        <v>0</v>
      </c>
      <c r="H2209" s="2">
        <v>0</v>
      </c>
      <c r="I2209" s="2">
        <v>0</v>
      </c>
      <c r="J2209" s="2">
        <v>11</v>
      </c>
      <c r="K2209" s="2">
        <v>0</v>
      </c>
      <c r="L2209" s="2">
        <v>0</v>
      </c>
      <c r="M2209" s="2">
        <v>7</v>
      </c>
      <c r="N2209" s="2">
        <v>11</v>
      </c>
      <c r="O2209" s="2">
        <v>0</v>
      </c>
      <c r="P2209" s="2">
        <v>0</v>
      </c>
      <c r="Q2209" s="2">
        <v>0</v>
      </c>
      <c r="R2209" s="2">
        <v>0</v>
      </c>
      <c r="S2209" s="2"/>
      <c r="T2209" s="10">
        <v>41076</v>
      </c>
      <c r="U2209" s="2">
        <v>116</v>
      </c>
    </row>
    <row r="2210" spans="1:21" x14ac:dyDescent="0.25">
      <c r="A2210" s="2">
        <v>97</v>
      </c>
      <c r="B2210" s="2" t="s">
        <v>144</v>
      </c>
      <c r="C2210" s="2" t="s">
        <v>3</v>
      </c>
      <c r="D2210" s="2">
        <v>2</v>
      </c>
      <c r="E2210" s="2" t="s">
        <v>23</v>
      </c>
      <c r="F2210" s="2">
        <v>1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11</v>
      </c>
      <c r="O2210" s="2">
        <v>0</v>
      </c>
      <c r="P2210" s="2">
        <v>0</v>
      </c>
      <c r="Q2210" s="2">
        <v>0</v>
      </c>
      <c r="R2210" s="2">
        <v>11</v>
      </c>
      <c r="S2210" s="2"/>
      <c r="T2210" s="10">
        <v>40964</v>
      </c>
      <c r="U2210" s="2">
        <v>4</v>
      </c>
    </row>
    <row r="2211" spans="1:21" x14ac:dyDescent="0.25">
      <c r="A2211" s="2">
        <v>97</v>
      </c>
      <c r="B2211" s="2" t="s">
        <v>144</v>
      </c>
      <c r="C2211" s="2" t="s">
        <v>3</v>
      </c>
      <c r="D2211" s="2">
        <v>2</v>
      </c>
      <c r="E2211" s="2" t="s">
        <v>23</v>
      </c>
      <c r="F2211" s="2">
        <v>1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4</v>
      </c>
      <c r="N2211" s="2">
        <v>11</v>
      </c>
      <c r="O2211" s="2">
        <v>0</v>
      </c>
      <c r="P2211" s="2">
        <v>0</v>
      </c>
      <c r="Q2211" s="2">
        <v>7</v>
      </c>
      <c r="R2211" s="2">
        <v>11</v>
      </c>
      <c r="S2211" s="2"/>
      <c r="T2211" s="10">
        <v>40968</v>
      </c>
      <c r="U2211" s="2">
        <v>8</v>
      </c>
    </row>
    <row r="2212" spans="1:21" x14ac:dyDescent="0.25">
      <c r="A2212" s="2">
        <v>97</v>
      </c>
      <c r="B2212" s="2" t="s">
        <v>144</v>
      </c>
      <c r="C2212" s="2" t="s">
        <v>3</v>
      </c>
      <c r="D2212" s="2">
        <v>2</v>
      </c>
      <c r="E2212" s="2" t="s">
        <v>23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11</v>
      </c>
      <c r="N2212" s="2">
        <v>11</v>
      </c>
      <c r="O2212" s="2">
        <v>0</v>
      </c>
      <c r="P2212" s="2">
        <v>0</v>
      </c>
      <c r="Q2212" s="2">
        <v>14</v>
      </c>
      <c r="R2212" s="2">
        <v>11</v>
      </c>
      <c r="S2212" s="2"/>
      <c r="T2212" s="10">
        <v>40972</v>
      </c>
      <c r="U2212" s="2">
        <v>12</v>
      </c>
    </row>
    <row r="2213" spans="1:21" x14ac:dyDescent="0.25">
      <c r="A2213" s="2">
        <v>97</v>
      </c>
      <c r="B2213" s="2" t="s">
        <v>144</v>
      </c>
      <c r="C2213" s="2" t="s">
        <v>3</v>
      </c>
      <c r="D2213" s="2">
        <v>2</v>
      </c>
      <c r="E2213" s="2" t="s">
        <v>23</v>
      </c>
      <c r="F2213" s="2">
        <v>1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11</v>
      </c>
      <c r="N2213" s="2">
        <v>11</v>
      </c>
      <c r="O2213" s="2">
        <v>0</v>
      </c>
      <c r="P2213" s="2">
        <v>0</v>
      </c>
      <c r="Q2213" s="2">
        <v>11</v>
      </c>
      <c r="R2213" s="2">
        <v>11</v>
      </c>
      <c r="S2213" s="2"/>
      <c r="T2213" s="10">
        <v>40976</v>
      </c>
      <c r="U2213" s="2">
        <v>16</v>
      </c>
    </row>
    <row r="2214" spans="1:21" x14ac:dyDescent="0.25">
      <c r="A2214" s="2">
        <v>97</v>
      </c>
      <c r="B2214" s="2" t="s">
        <v>144</v>
      </c>
      <c r="C2214" s="2" t="s">
        <v>3</v>
      </c>
      <c r="D2214" s="2">
        <v>2</v>
      </c>
      <c r="E2214" s="2" t="s">
        <v>23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11</v>
      </c>
      <c r="N2214" s="2">
        <v>11</v>
      </c>
      <c r="O2214" s="2">
        <v>0</v>
      </c>
      <c r="P2214" s="2">
        <v>0</v>
      </c>
      <c r="Q2214" s="2">
        <v>11</v>
      </c>
      <c r="R2214" s="2">
        <v>11</v>
      </c>
      <c r="S2214" s="2"/>
      <c r="T2214" s="10">
        <v>40980</v>
      </c>
      <c r="U2214" s="2">
        <v>20</v>
      </c>
    </row>
    <row r="2215" spans="1:21" x14ac:dyDescent="0.25">
      <c r="A2215" s="2">
        <v>97</v>
      </c>
      <c r="B2215" s="2" t="s">
        <v>144</v>
      </c>
      <c r="C2215" s="2" t="s">
        <v>3</v>
      </c>
      <c r="D2215" s="2">
        <v>2</v>
      </c>
      <c r="E2215" s="2" t="s">
        <v>23</v>
      </c>
      <c r="F2215" s="2">
        <v>1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11</v>
      </c>
      <c r="N2215" s="2">
        <v>11</v>
      </c>
      <c r="O2215" s="2">
        <v>0</v>
      </c>
      <c r="P2215" s="2">
        <v>0</v>
      </c>
      <c r="Q2215" s="2">
        <v>11</v>
      </c>
      <c r="R2215" s="2">
        <v>11</v>
      </c>
      <c r="S2215" s="2"/>
      <c r="T2215" s="10">
        <v>40984</v>
      </c>
      <c r="U2215" s="2">
        <v>24</v>
      </c>
    </row>
    <row r="2216" spans="1:21" x14ac:dyDescent="0.25">
      <c r="A2216" s="2">
        <v>97</v>
      </c>
      <c r="B2216" s="2" t="s">
        <v>144</v>
      </c>
      <c r="C2216" s="2" t="s">
        <v>3</v>
      </c>
      <c r="D2216" s="2">
        <v>2</v>
      </c>
      <c r="E2216" s="2" t="s">
        <v>23</v>
      </c>
      <c r="F2216" s="2">
        <v>1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10</v>
      </c>
      <c r="N2216" s="2">
        <v>11</v>
      </c>
      <c r="O2216" s="2">
        <v>0</v>
      </c>
      <c r="P2216" s="2">
        <v>0</v>
      </c>
      <c r="Q2216" s="2">
        <v>11</v>
      </c>
      <c r="R2216" s="2">
        <v>11</v>
      </c>
      <c r="S2216" s="2"/>
      <c r="T2216" s="10">
        <v>40988</v>
      </c>
      <c r="U2216" s="2">
        <v>28</v>
      </c>
    </row>
    <row r="2217" spans="1:21" x14ac:dyDescent="0.25">
      <c r="A2217" s="2">
        <v>97</v>
      </c>
      <c r="B2217" s="2" t="s">
        <v>144</v>
      </c>
      <c r="C2217" s="2" t="s">
        <v>3</v>
      </c>
      <c r="D2217" s="2">
        <v>2</v>
      </c>
      <c r="E2217" s="2" t="s">
        <v>23</v>
      </c>
      <c r="F2217" s="2">
        <v>1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10</v>
      </c>
      <c r="N2217" s="2">
        <v>11</v>
      </c>
      <c r="O2217" s="2">
        <v>0</v>
      </c>
      <c r="P2217" s="2">
        <v>0</v>
      </c>
      <c r="Q2217" s="2">
        <v>11</v>
      </c>
      <c r="R2217" s="2">
        <v>11</v>
      </c>
      <c r="S2217" s="2"/>
      <c r="T2217" s="10">
        <v>40992</v>
      </c>
      <c r="U2217" s="2">
        <v>32</v>
      </c>
    </row>
    <row r="2218" spans="1:21" x14ac:dyDescent="0.25">
      <c r="A2218" s="2">
        <v>97</v>
      </c>
      <c r="B2218" s="2" t="s">
        <v>144</v>
      </c>
      <c r="C2218" s="2" t="s">
        <v>3</v>
      </c>
      <c r="D2218" s="2">
        <v>2</v>
      </c>
      <c r="E2218" s="2" t="s">
        <v>23</v>
      </c>
      <c r="F2218" s="2">
        <v>1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9</v>
      </c>
      <c r="N2218" s="2">
        <v>11</v>
      </c>
      <c r="O2218" s="2">
        <v>0</v>
      </c>
      <c r="P2218" s="2">
        <v>0</v>
      </c>
      <c r="Q2218" s="2">
        <v>11</v>
      </c>
      <c r="R2218" s="2">
        <v>11</v>
      </c>
      <c r="S2218" s="2"/>
      <c r="T2218" s="10">
        <v>40996</v>
      </c>
      <c r="U2218" s="2">
        <v>36</v>
      </c>
    </row>
    <row r="2219" spans="1:21" x14ac:dyDescent="0.25">
      <c r="A2219" s="2">
        <v>97</v>
      </c>
      <c r="B2219" s="2" t="s">
        <v>144</v>
      </c>
      <c r="C2219" s="2" t="s">
        <v>3</v>
      </c>
      <c r="D2219" s="2">
        <v>2</v>
      </c>
      <c r="E2219" s="2" t="s">
        <v>23</v>
      </c>
      <c r="F2219" s="2">
        <v>1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8</v>
      </c>
      <c r="N2219" s="2">
        <v>11</v>
      </c>
      <c r="O2219" s="2">
        <v>0</v>
      </c>
      <c r="P2219" s="2">
        <v>0</v>
      </c>
      <c r="Q2219" s="2">
        <v>11</v>
      </c>
      <c r="R2219" s="2">
        <v>11</v>
      </c>
      <c r="S2219" s="2"/>
      <c r="T2219" s="10">
        <v>41000</v>
      </c>
      <c r="U2219" s="2">
        <v>40</v>
      </c>
    </row>
    <row r="2220" spans="1:21" x14ac:dyDescent="0.25">
      <c r="A2220" s="2">
        <v>97</v>
      </c>
      <c r="B2220" s="2" t="s">
        <v>144</v>
      </c>
      <c r="C2220" s="2" t="s">
        <v>3</v>
      </c>
      <c r="D2220" s="2">
        <v>2</v>
      </c>
      <c r="E2220" s="2" t="s">
        <v>23</v>
      </c>
      <c r="F2220" s="2">
        <v>1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6</v>
      </c>
      <c r="N2220" s="2">
        <v>11</v>
      </c>
      <c r="O2220" s="2">
        <v>0</v>
      </c>
      <c r="P2220" s="2">
        <v>0</v>
      </c>
      <c r="Q2220" s="2">
        <v>11</v>
      </c>
      <c r="R2220" s="2">
        <v>11</v>
      </c>
      <c r="S2220" s="2"/>
      <c r="T2220" s="10">
        <v>41004</v>
      </c>
      <c r="U2220" s="2">
        <v>44</v>
      </c>
    </row>
    <row r="2221" spans="1:21" x14ac:dyDescent="0.25">
      <c r="A2221" s="2">
        <v>97</v>
      </c>
      <c r="B2221" s="2" t="s">
        <v>144</v>
      </c>
      <c r="C2221" s="2" t="s">
        <v>3</v>
      </c>
      <c r="D2221" s="2">
        <v>2</v>
      </c>
      <c r="E2221" s="2" t="s">
        <v>23</v>
      </c>
      <c r="F2221" s="2">
        <v>1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6</v>
      </c>
      <c r="N2221" s="2">
        <v>11</v>
      </c>
      <c r="O2221" s="2">
        <v>0</v>
      </c>
      <c r="P2221" s="2">
        <v>0</v>
      </c>
      <c r="Q2221" s="2">
        <v>11</v>
      </c>
      <c r="R2221" s="2">
        <v>11</v>
      </c>
      <c r="S2221" s="2"/>
      <c r="T2221" s="10">
        <v>41008</v>
      </c>
      <c r="U2221" s="2">
        <v>48</v>
      </c>
    </row>
    <row r="2222" spans="1:21" x14ac:dyDescent="0.25">
      <c r="A2222" s="2">
        <v>97</v>
      </c>
      <c r="B2222" s="2" t="s">
        <v>144</v>
      </c>
      <c r="C2222" s="2" t="s">
        <v>3</v>
      </c>
      <c r="D2222" s="2">
        <v>2</v>
      </c>
      <c r="E2222" s="2" t="s">
        <v>23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6</v>
      </c>
      <c r="N2222" s="2">
        <v>11</v>
      </c>
      <c r="O2222" s="2">
        <v>0</v>
      </c>
      <c r="P2222" s="2">
        <v>0</v>
      </c>
      <c r="Q2222" s="2">
        <v>11</v>
      </c>
      <c r="R2222" s="2">
        <v>11</v>
      </c>
      <c r="S2222" s="2"/>
      <c r="T2222" s="10">
        <v>41012</v>
      </c>
      <c r="U2222" s="2">
        <v>52</v>
      </c>
    </row>
    <row r="2223" spans="1:21" x14ac:dyDescent="0.25">
      <c r="A2223" s="2">
        <v>97</v>
      </c>
      <c r="B2223" s="2" t="s">
        <v>144</v>
      </c>
      <c r="C2223" s="2" t="s">
        <v>3</v>
      </c>
      <c r="D2223" s="2">
        <v>2</v>
      </c>
      <c r="E2223" s="2" t="s">
        <v>23</v>
      </c>
      <c r="F2223" s="2">
        <v>1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6</v>
      </c>
      <c r="N2223" s="2">
        <v>11</v>
      </c>
      <c r="O2223" s="2">
        <v>0</v>
      </c>
      <c r="P2223" s="2">
        <v>0</v>
      </c>
      <c r="Q2223" s="2">
        <v>11</v>
      </c>
      <c r="R2223" s="2">
        <v>11</v>
      </c>
      <c r="S2223" s="2"/>
      <c r="T2223" s="10">
        <v>41016</v>
      </c>
      <c r="U2223" s="2">
        <v>56</v>
      </c>
    </row>
    <row r="2224" spans="1:21" x14ac:dyDescent="0.25">
      <c r="A2224" s="2">
        <v>97</v>
      </c>
      <c r="B2224" s="2" t="s">
        <v>144</v>
      </c>
      <c r="C2224" s="2" t="s">
        <v>3</v>
      </c>
      <c r="D2224" s="2">
        <v>2</v>
      </c>
      <c r="E2224" s="2" t="s">
        <v>23</v>
      </c>
      <c r="F2224" s="2">
        <v>1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4</v>
      </c>
      <c r="N2224" s="2">
        <v>11</v>
      </c>
      <c r="O2224" s="2">
        <v>0</v>
      </c>
      <c r="P2224" s="2">
        <v>0</v>
      </c>
      <c r="Q2224" s="2">
        <v>11</v>
      </c>
      <c r="R2224" s="2">
        <v>11</v>
      </c>
      <c r="S2224" s="2"/>
      <c r="T2224" s="10">
        <v>41020</v>
      </c>
      <c r="U2224" s="2">
        <v>60</v>
      </c>
    </row>
    <row r="2225" spans="1:21" x14ac:dyDescent="0.25">
      <c r="A2225" s="2">
        <v>97</v>
      </c>
      <c r="B2225" s="2" t="s">
        <v>144</v>
      </c>
      <c r="C2225" s="2" t="s">
        <v>3</v>
      </c>
      <c r="D2225" s="2">
        <v>2</v>
      </c>
      <c r="E2225" s="2" t="s">
        <v>23</v>
      </c>
      <c r="F2225" s="2">
        <v>1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4</v>
      </c>
      <c r="N2225" s="2">
        <v>11</v>
      </c>
      <c r="O2225" s="2">
        <v>0</v>
      </c>
      <c r="P2225" s="2">
        <v>0</v>
      </c>
      <c r="Q2225" s="2">
        <v>11</v>
      </c>
      <c r="R2225" s="2">
        <v>11</v>
      </c>
      <c r="S2225" s="2"/>
      <c r="T2225" s="10">
        <v>41027</v>
      </c>
      <c r="U2225" s="2">
        <v>67</v>
      </c>
    </row>
    <row r="2226" spans="1:21" x14ac:dyDescent="0.25">
      <c r="A2226" s="2">
        <v>97</v>
      </c>
      <c r="B2226" s="2" t="s">
        <v>144</v>
      </c>
      <c r="C2226" s="2" t="s">
        <v>3</v>
      </c>
      <c r="D2226" s="2">
        <v>2</v>
      </c>
      <c r="E2226" s="2" t="s">
        <v>23</v>
      </c>
      <c r="F2226" s="2">
        <v>1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4</v>
      </c>
      <c r="N2226" s="2">
        <v>11</v>
      </c>
      <c r="O2226" s="2">
        <v>0</v>
      </c>
      <c r="P2226" s="2">
        <v>0</v>
      </c>
      <c r="Q2226" s="2">
        <v>11</v>
      </c>
      <c r="R2226" s="2">
        <v>11</v>
      </c>
      <c r="S2226" s="2"/>
      <c r="T2226" s="10">
        <v>41034</v>
      </c>
      <c r="U2226" s="2">
        <v>74</v>
      </c>
    </row>
    <row r="2227" spans="1:21" x14ac:dyDescent="0.25">
      <c r="A2227" s="2">
        <v>97</v>
      </c>
      <c r="B2227" s="2" t="s">
        <v>144</v>
      </c>
      <c r="C2227" s="2" t="s">
        <v>3</v>
      </c>
      <c r="D2227" s="2">
        <v>2</v>
      </c>
      <c r="E2227" s="2" t="s">
        <v>23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4</v>
      </c>
      <c r="N2227" s="2">
        <v>11</v>
      </c>
      <c r="O2227" s="2">
        <v>0</v>
      </c>
      <c r="P2227" s="2">
        <v>0</v>
      </c>
      <c r="Q2227" s="2">
        <v>11</v>
      </c>
      <c r="R2227" s="2">
        <v>11</v>
      </c>
      <c r="S2227" s="2"/>
      <c r="T2227" s="10">
        <v>41041</v>
      </c>
      <c r="U2227" s="2">
        <v>81</v>
      </c>
    </row>
    <row r="2228" spans="1:21" x14ac:dyDescent="0.25">
      <c r="A2228" s="2">
        <v>97</v>
      </c>
      <c r="B2228" s="2" t="s">
        <v>144</v>
      </c>
      <c r="C2228" s="2" t="s">
        <v>3</v>
      </c>
      <c r="D2228" s="2">
        <v>2</v>
      </c>
      <c r="E2228" s="2" t="s">
        <v>23</v>
      </c>
      <c r="F2228" s="2">
        <v>1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4</v>
      </c>
      <c r="N2228" s="2">
        <v>11</v>
      </c>
      <c r="O2228" s="2">
        <v>0</v>
      </c>
      <c r="P2228" s="2">
        <v>0</v>
      </c>
      <c r="Q2228" s="2">
        <v>11</v>
      </c>
      <c r="R2228" s="2">
        <v>11</v>
      </c>
      <c r="S2228" s="2"/>
      <c r="T2228" s="10">
        <v>41048</v>
      </c>
      <c r="U2228" s="2">
        <v>88</v>
      </c>
    </row>
    <row r="2229" spans="1:21" x14ac:dyDescent="0.25">
      <c r="A2229" s="2">
        <v>97</v>
      </c>
      <c r="B2229" s="2" t="s">
        <v>144</v>
      </c>
      <c r="C2229" s="2" t="s">
        <v>3</v>
      </c>
      <c r="D2229" s="2">
        <v>2</v>
      </c>
      <c r="E2229" s="2" t="s">
        <v>23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3</v>
      </c>
      <c r="N2229" s="2">
        <v>11</v>
      </c>
      <c r="O2229" s="2">
        <v>0</v>
      </c>
      <c r="P2229" s="2">
        <v>0</v>
      </c>
      <c r="Q2229" s="2">
        <v>11</v>
      </c>
      <c r="R2229" s="2">
        <v>11</v>
      </c>
      <c r="S2229" s="2"/>
      <c r="T2229" s="10">
        <v>41055</v>
      </c>
      <c r="U2229" s="2">
        <v>95</v>
      </c>
    </row>
    <row r="2230" spans="1:21" x14ac:dyDescent="0.25">
      <c r="A2230" s="2">
        <v>97</v>
      </c>
      <c r="B2230" s="2" t="s">
        <v>144</v>
      </c>
      <c r="C2230" s="2" t="s">
        <v>3</v>
      </c>
      <c r="D2230" s="2">
        <v>2</v>
      </c>
      <c r="E2230" s="2" t="s">
        <v>23</v>
      </c>
      <c r="F2230" s="2">
        <v>1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1</v>
      </c>
      <c r="N2230" s="2">
        <v>11</v>
      </c>
      <c r="O2230" s="2">
        <v>0</v>
      </c>
      <c r="P2230" s="2">
        <v>0</v>
      </c>
      <c r="Q2230" s="2">
        <v>11</v>
      </c>
      <c r="R2230" s="2">
        <v>11</v>
      </c>
      <c r="S2230" s="2"/>
      <c r="T2230" s="10">
        <v>41062</v>
      </c>
      <c r="U2230" s="2">
        <v>102</v>
      </c>
    </row>
    <row r="2231" spans="1:21" x14ac:dyDescent="0.25">
      <c r="A2231" s="2">
        <v>97</v>
      </c>
      <c r="B2231" s="2" t="s">
        <v>144</v>
      </c>
      <c r="C2231" s="2" t="s">
        <v>3</v>
      </c>
      <c r="D2231" s="2">
        <v>2</v>
      </c>
      <c r="E2231" s="2" t="s">
        <v>23</v>
      </c>
      <c r="F2231" s="2">
        <v>1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11</v>
      </c>
      <c r="O2231" s="2">
        <v>0</v>
      </c>
      <c r="P2231" s="2">
        <v>0</v>
      </c>
      <c r="Q2231" s="2">
        <v>11</v>
      </c>
      <c r="R2231" s="2">
        <v>11</v>
      </c>
      <c r="S2231" s="2"/>
      <c r="T2231" s="10">
        <v>41069</v>
      </c>
      <c r="U2231" s="2">
        <v>109</v>
      </c>
    </row>
    <row r="2232" spans="1:21" x14ac:dyDescent="0.25">
      <c r="A2232" s="2">
        <v>97</v>
      </c>
      <c r="B2232" s="2" t="s">
        <v>144</v>
      </c>
      <c r="C2232" s="2" t="s">
        <v>3</v>
      </c>
      <c r="D2232" s="2">
        <v>2</v>
      </c>
      <c r="E2232" s="2" t="s">
        <v>23</v>
      </c>
      <c r="F2232" s="2">
        <v>1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11</v>
      </c>
      <c r="O2232" s="2">
        <v>0</v>
      </c>
      <c r="P2232" s="2">
        <v>0</v>
      </c>
      <c r="Q2232" s="2">
        <v>11</v>
      </c>
      <c r="R2232" s="2">
        <v>11</v>
      </c>
      <c r="S2232" s="2"/>
      <c r="T2232" s="10">
        <v>41076</v>
      </c>
      <c r="U2232" s="2">
        <v>116</v>
      </c>
    </row>
    <row r="2233" spans="1:21" x14ac:dyDescent="0.25">
      <c r="A2233" s="2">
        <v>98</v>
      </c>
      <c r="B2233" s="2" t="s">
        <v>145</v>
      </c>
      <c r="C2233" s="2" t="s">
        <v>3</v>
      </c>
      <c r="D2233" s="2">
        <v>2</v>
      </c>
      <c r="E2233" s="2" t="s">
        <v>23</v>
      </c>
      <c r="F2233" s="2">
        <v>2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11</v>
      </c>
      <c r="O2233" s="2">
        <v>0</v>
      </c>
      <c r="P2233" s="2">
        <v>0</v>
      </c>
      <c r="Q2233" s="2">
        <v>0</v>
      </c>
      <c r="R2233" s="2">
        <v>11</v>
      </c>
      <c r="S2233" s="2"/>
      <c r="T2233" s="10">
        <v>40964</v>
      </c>
      <c r="U2233" s="2">
        <v>4</v>
      </c>
    </row>
    <row r="2234" spans="1:21" x14ac:dyDescent="0.25">
      <c r="A2234" s="2">
        <v>98</v>
      </c>
      <c r="B2234" s="2" t="s">
        <v>145</v>
      </c>
      <c r="C2234" s="2" t="s">
        <v>3</v>
      </c>
      <c r="D2234" s="2">
        <v>2</v>
      </c>
      <c r="E2234" s="2" t="s">
        <v>23</v>
      </c>
      <c r="F2234" s="2">
        <v>2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11</v>
      </c>
      <c r="N2234" s="2">
        <v>11</v>
      </c>
      <c r="O2234" s="2">
        <v>0</v>
      </c>
      <c r="P2234" s="2">
        <v>0</v>
      </c>
      <c r="Q2234" s="2">
        <v>14</v>
      </c>
      <c r="R2234" s="2">
        <v>11</v>
      </c>
      <c r="S2234" s="2"/>
      <c r="T2234" s="10">
        <v>40968</v>
      </c>
      <c r="U2234" s="2">
        <v>8</v>
      </c>
    </row>
    <row r="2235" spans="1:21" x14ac:dyDescent="0.25">
      <c r="A2235" s="2">
        <v>98</v>
      </c>
      <c r="B2235" s="2" t="s">
        <v>145</v>
      </c>
      <c r="C2235" s="2" t="s">
        <v>3</v>
      </c>
      <c r="D2235" s="2">
        <v>2</v>
      </c>
      <c r="E2235" s="2" t="s">
        <v>23</v>
      </c>
      <c r="F2235" s="2">
        <v>2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18</v>
      </c>
      <c r="N2235" s="2">
        <v>11</v>
      </c>
      <c r="O2235" s="2">
        <v>0</v>
      </c>
      <c r="P2235" s="2">
        <v>0</v>
      </c>
      <c r="Q2235" s="2">
        <v>22</v>
      </c>
      <c r="R2235" s="2">
        <v>11</v>
      </c>
      <c r="S2235" s="2"/>
      <c r="T2235" s="10">
        <v>40972</v>
      </c>
      <c r="U2235" s="2">
        <v>12</v>
      </c>
    </row>
    <row r="2236" spans="1:21" x14ac:dyDescent="0.25">
      <c r="A2236" s="2">
        <v>98</v>
      </c>
      <c r="B2236" s="2" t="s">
        <v>145</v>
      </c>
      <c r="C2236" s="2" t="s">
        <v>3</v>
      </c>
      <c r="D2236" s="2">
        <v>2</v>
      </c>
      <c r="E2236" s="2" t="s">
        <v>23</v>
      </c>
      <c r="F2236" s="2">
        <v>2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11</v>
      </c>
      <c r="N2236" s="2">
        <v>11</v>
      </c>
      <c r="O2236" s="2">
        <v>0</v>
      </c>
      <c r="P2236" s="2">
        <v>0</v>
      </c>
      <c r="Q2236" s="2">
        <v>11</v>
      </c>
      <c r="R2236" s="2">
        <v>11</v>
      </c>
      <c r="S2236" s="2"/>
      <c r="T2236" s="10">
        <v>40976</v>
      </c>
      <c r="U2236" s="2">
        <v>16</v>
      </c>
    </row>
    <row r="2237" spans="1:21" x14ac:dyDescent="0.25">
      <c r="A2237" s="2">
        <v>98</v>
      </c>
      <c r="B2237" s="2" t="s">
        <v>145</v>
      </c>
      <c r="C2237" s="2" t="s">
        <v>3</v>
      </c>
      <c r="D2237" s="2">
        <v>2</v>
      </c>
      <c r="E2237" s="2" t="s">
        <v>23</v>
      </c>
      <c r="F2237" s="2">
        <v>2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11</v>
      </c>
      <c r="N2237" s="2">
        <v>11</v>
      </c>
      <c r="O2237" s="2">
        <v>0</v>
      </c>
      <c r="P2237" s="2">
        <v>0</v>
      </c>
      <c r="Q2237" s="2">
        <v>11</v>
      </c>
      <c r="R2237" s="2">
        <v>11</v>
      </c>
      <c r="S2237" s="2"/>
      <c r="T2237" s="10">
        <v>40980</v>
      </c>
      <c r="U2237" s="2">
        <v>20</v>
      </c>
    </row>
    <row r="2238" spans="1:21" x14ac:dyDescent="0.25">
      <c r="A2238" s="2">
        <v>98</v>
      </c>
      <c r="B2238" s="2" t="s">
        <v>145</v>
      </c>
      <c r="C2238" s="2" t="s">
        <v>3</v>
      </c>
      <c r="D2238" s="2">
        <v>2</v>
      </c>
      <c r="E2238" s="2" t="s">
        <v>23</v>
      </c>
      <c r="F2238" s="2">
        <v>2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11</v>
      </c>
      <c r="N2238" s="2">
        <v>11</v>
      </c>
      <c r="O2238" s="2">
        <v>0</v>
      </c>
      <c r="P2238" s="2">
        <v>0</v>
      </c>
      <c r="Q2238" s="2">
        <v>11</v>
      </c>
      <c r="R2238" s="2">
        <v>11</v>
      </c>
      <c r="S2238" s="2"/>
      <c r="T2238" s="10">
        <v>40984</v>
      </c>
      <c r="U2238" s="2">
        <v>24</v>
      </c>
    </row>
    <row r="2239" spans="1:21" x14ac:dyDescent="0.25">
      <c r="A2239" s="2">
        <v>98</v>
      </c>
      <c r="B2239" s="2" t="s">
        <v>145</v>
      </c>
      <c r="C2239" s="2" t="s">
        <v>3</v>
      </c>
      <c r="D2239" s="2">
        <v>2</v>
      </c>
      <c r="E2239" s="2" t="s">
        <v>23</v>
      </c>
      <c r="F2239" s="2">
        <v>2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11</v>
      </c>
      <c r="N2239" s="2">
        <v>11</v>
      </c>
      <c r="O2239" s="2">
        <v>0</v>
      </c>
      <c r="P2239" s="2">
        <v>0</v>
      </c>
      <c r="Q2239" s="2">
        <v>11</v>
      </c>
      <c r="R2239" s="2">
        <v>11</v>
      </c>
      <c r="S2239" s="2"/>
      <c r="T2239" s="10">
        <v>40988</v>
      </c>
      <c r="U2239" s="2">
        <v>28</v>
      </c>
    </row>
    <row r="2240" spans="1:21" x14ac:dyDescent="0.25">
      <c r="A2240" s="2">
        <v>98</v>
      </c>
      <c r="B2240" s="2" t="s">
        <v>145</v>
      </c>
      <c r="C2240" s="2" t="s">
        <v>3</v>
      </c>
      <c r="D2240" s="2">
        <v>2</v>
      </c>
      <c r="E2240" s="2" t="s">
        <v>23</v>
      </c>
      <c r="F2240" s="2">
        <v>2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11</v>
      </c>
      <c r="N2240" s="2">
        <v>11</v>
      </c>
      <c r="O2240" s="2">
        <v>0</v>
      </c>
      <c r="P2240" s="2">
        <v>0</v>
      </c>
      <c r="Q2240" s="2">
        <v>11</v>
      </c>
      <c r="R2240" s="2">
        <v>11</v>
      </c>
      <c r="S2240" s="2"/>
      <c r="T2240" s="10">
        <v>40992</v>
      </c>
      <c r="U2240" s="2">
        <v>32</v>
      </c>
    </row>
    <row r="2241" spans="1:21" x14ac:dyDescent="0.25">
      <c r="A2241" s="2">
        <v>98</v>
      </c>
      <c r="B2241" s="2" t="s">
        <v>145</v>
      </c>
      <c r="C2241" s="2" t="s">
        <v>3</v>
      </c>
      <c r="D2241" s="2">
        <v>2</v>
      </c>
      <c r="E2241" s="2" t="s">
        <v>23</v>
      </c>
      <c r="F2241" s="2">
        <v>2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11</v>
      </c>
      <c r="N2241" s="2">
        <v>11</v>
      </c>
      <c r="O2241" s="2">
        <v>0</v>
      </c>
      <c r="P2241" s="2">
        <v>0</v>
      </c>
      <c r="Q2241" s="2">
        <v>11</v>
      </c>
      <c r="R2241" s="2">
        <v>11</v>
      </c>
      <c r="S2241" s="2"/>
      <c r="T2241" s="10">
        <v>40996</v>
      </c>
      <c r="U2241" s="2">
        <v>36</v>
      </c>
    </row>
    <row r="2242" spans="1:21" x14ac:dyDescent="0.25">
      <c r="A2242" s="2">
        <v>98</v>
      </c>
      <c r="B2242" s="2" t="s">
        <v>145</v>
      </c>
      <c r="C2242" s="2" t="s">
        <v>3</v>
      </c>
      <c r="D2242" s="2">
        <v>2</v>
      </c>
      <c r="E2242" s="2" t="s">
        <v>23</v>
      </c>
      <c r="F2242" s="2">
        <v>2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11</v>
      </c>
      <c r="N2242" s="2">
        <v>11</v>
      </c>
      <c r="O2242" s="2">
        <v>0</v>
      </c>
      <c r="P2242" s="2">
        <v>0</v>
      </c>
      <c r="Q2242" s="2">
        <v>11</v>
      </c>
      <c r="R2242" s="2">
        <v>11</v>
      </c>
      <c r="S2242" s="2"/>
      <c r="T2242" s="10">
        <v>41000</v>
      </c>
      <c r="U2242" s="2">
        <v>40</v>
      </c>
    </row>
    <row r="2243" spans="1:21" x14ac:dyDescent="0.25">
      <c r="A2243" s="2">
        <v>98</v>
      </c>
      <c r="B2243" s="2" t="s">
        <v>145</v>
      </c>
      <c r="C2243" s="2" t="s">
        <v>3</v>
      </c>
      <c r="D2243" s="2">
        <v>2</v>
      </c>
      <c r="E2243" s="2" t="s">
        <v>23</v>
      </c>
      <c r="F2243" s="2">
        <v>2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11</v>
      </c>
      <c r="N2243" s="2">
        <v>11</v>
      </c>
      <c r="O2243" s="2">
        <v>0</v>
      </c>
      <c r="P2243" s="2">
        <v>0</v>
      </c>
      <c r="Q2243" s="2">
        <v>11</v>
      </c>
      <c r="R2243" s="2">
        <v>11</v>
      </c>
      <c r="S2243" s="2"/>
      <c r="T2243" s="10">
        <v>41004</v>
      </c>
      <c r="U2243" s="2">
        <v>44</v>
      </c>
    </row>
    <row r="2244" spans="1:21" x14ac:dyDescent="0.25">
      <c r="A2244" s="2">
        <v>98</v>
      </c>
      <c r="B2244" s="2" t="s">
        <v>145</v>
      </c>
      <c r="C2244" s="2" t="s">
        <v>3</v>
      </c>
      <c r="D2244" s="2">
        <v>2</v>
      </c>
      <c r="E2244" s="2" t="s">
        <v>23</v>
      </c>
      <c r="F2244" s="2">
        <v>2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11</v>
      </c>
      <c r="N2244" s="2">
        <v>11</v>
      </c>
      <c r="O2244" s="2">
        <v>0</v>
      </c>
      <c r="P2244" s="2">
        <v>0</v>
      </c>
      <c r="Q2244" s="2">
        <v>11</v>
      </c>
      <c r="R2244" s="2">
        <v>11</v>
      </c>
      <c r="S2244" s="2"/>
      <c r="T2244" s="10">
        <v>41008</v>
      </c>
      <c r="U2244" s="2">
        <v>48</v>
      </c>
    </row>
    <row r="2245" spans="1:21" x14ac:dyDescent="0.25">
      <c r="A2245" s="2">
        <v>98</v>
      </c>
      <c r="B2245" s="2" t="s">
        <v>145</v>
      </c>
      <c r="C2245" s="2" t="s">
        <v>3</v>
      </c>
      <c r="D2245" s="2">
        <v>2</v>
      </c>
      <c r="E2245" s="2" t="s">
        <v>23</v>
      </c>
      <c r="F2245" s="2">
        <v>2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11</v>
      </c>
      <c r="N2245" s="2">
        <v>11</v>
      </c>
      <c r="O2245" s="2">
        <v>0</v>
      </c>
      <c r="P2245" s="2">
        <v>0</v>
      </c>
      <c r="Q2245" s="2">
        <v>11</v>
      </c>
      <c r="R2245" s="2">
        <v>11</v>
      </c>
      <c r="S2245" s="2"/>
      <c r="T2245" s="10">
        <v>41012</v>
      </c>
      <c r="U2245" s="2">
        <v>52</v>
      </c>
    </row>
    <row r="2246" spans="1:21" x14ac:dyDescent="0.25">
      <c r="A2246" s="2">
        <v>98</v>
      </c>
      <c r="B2246" s="2" t="s">
        <v>145</v>
      </c>
      <c r="C2246" s="2" t="s">
        <v>3</v>
      </c>
      <c r="D2246" s="2">
        <v>2</v>
      </c>
      <c r="E2246" s="2" t="s">
        <v>23</v>
      </c>
      <c r="F2246" s="2">
        <v>2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11</v>
      </c>
      <c r="N2246" s="2">
        <v>11</v>
      </c>
      <c r="O2246" s="2">
        <v>0</v>
      </c>
      <c r="P2246" s="2">
        <v>0</v>
      </c>
      <c r="Q2246" s="2">
        <v>11</v>
      </c>
      <c r="R2246" s="2">
        <v>11</v>
      </c>
      <c r="S2246" s="2"/>
      <c r="T2246" s="10">
        <v>41016</v>
      </c>
      <c r="U2246" s="2">
        <v>56</v>
      </c>
    </row>
    <row r="2247" spans="1:21" x14ac:dyDescent="0.25">
      <c r="A2247" s="2">
        <v>98</v>
      </c>
      <c r="B2247" s="2" t="s">
        <v>145</v>
      </c>
      <c r="C2247" s="2" t="s">
        <v>3</v>
      </c>
      <c r="D2247" s="2">
        <v>2</v>
      </c>
      <c r="E2247" s="2" t="s">
        <v>23</v>
      </c>
      <c r="F2247" s="2">
        <v>2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11</v>
      </c>
      <c r="N2247" s="2">
        <v>11</v>
      </c>
      <c r="O2247" s="2">
        <v>0</v>
      </c>
      <c r="P2247" s="2">
        <v>0</v>
      </c>
      <c r="Q2247" s="2">
        <v>11</v>
      </c>
      <c r="R2247" s="2">
        <v>11</v>
      </c>
      <c r="S2247" s="2"/>
      <c r="T2247" s="10">
        <v>41020</v>
      </c>
      <c r="U2247" s="2">
        <v>60</v>
      </c>
    </row>
    <row r="2248" spans="1:21" x14ac:dyDescent="0.25">
      <c r="A2248" s="2">
        <v>98</v>
      </c>
      <c r="B2248" s="2" t="s">
        <v>145</v>
      </c>
      <c r="C2248" s="2" t="s">
        <v>3</v>
      </c>
      <c r="D2248" s="2">
        <v>2</v>
      </c>
      <c r="E2248" s="2" t="s">
        <v>23</v>
      </c>
      <c r="F2248" s="2">
        <v>2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11</v>
      </c>
      <c r="N2248" s="2">
        <v>11</v>
      </c>
      <c r="O2248" s="2">
        <v>0</v>
      </c>
      <c r="P2248" s="2">
        <v>0</v>
      </c>
      <c r="Q2248" s="2">
        <v>11</v>
      </c>
      <c r="R2248" s="2">
        <v>11</v>
      </c>
      <c r="S2248" s="2"/>
      <c r="T2248" s="10">
        <v>41027</v>
      </c>
      <c r="U2248" s="2">
        <v>67</v>
      </c>
    </row>
    <row r="2249" spans="1:21" x14ac:dyDescent="0.25">
      <c r="A2249" s="2">
        <v>98</v>
      </c>
      <c r="B2249" s="2" t="s">
        <v>145</v>
      </c>
      <c r="C2249" s="2" t="s">
        <v>3</v>
      </c>
      <c r="D2249" s="2">
        <v>2</v>
      </c>
      <c r="E2249" s="2" t="s">
        <v>23</v>
      </c>
      <c r="F2249" s="2">
        <v>2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11</v>
      </c>
      <c r="N2249" s="2">
        <v>11</v>
      </c>
      <c r="O2249" s="2">
        <v>0</v>
      </c>
      <c r="P2249" s="2">
        <v>0</v>
      </c>
      <c r="Q2249" s="2">
        <v>11</v>
      </c>
      <c r="R2249" s="2">
        <v>11</v>
      </c>
      <c r="S2249" s="2"/>
      <c r="T2249" s="10">
        <v>41034</v>
      </c>
      <c r="U2249" s="2">
        <v>74</v>
      </c>
    </row>
    <row r="2250" spans="1:21" x14ac:dyDescent="0.25">
      <c r="A2250" s="2">
        <v>98</v>
      </c>
      <c r="B2250" s="2" t="s">
        <v>145</v>
      </c>
      <c r="C2250" s="2" t="s">
        <v>3</v>
      </c>
      <c r="D2250" s="2">
        <v>2</v>
      </c>
      <c r="E2250" s="2" t="s">
        <v>23</v>
      </c>
      <c r="F2250" s="2">
        <v>2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11</v>
      </c>
      <c r="N2250" s="2">
        <v>11</v>
      </c>
      <c r="O2250" s="2">
        <v>0</v>
      </c>
      <c r="P2250" s="2">
        <v>0</v>
      </c>
      <c r="Q2250" s="2">
        <v>11</v>
      </c>
      <c r="R2250" s="2">
        <v>11</v>
      </c>
      <c r="S2250" s="2"/>
      <c r="T2250" s="10">
        <v>41041</v>
      </c>
      <c r="U2250" s="2">
        <v>81</v>
      </c>
    </row>
    <row r="2251" spans="1:21" x14ac:dyDescent="0.25">
      <c r="A2251" s="2">
        <v>98</v>
      </c>
      <c r="B2251" s="2" t="s">
        <v>145</v>
      </c>
      <c r="C2251" s="2" t="s">
        <v>3</v>
      </c>
      <c r="D2251" s="2">
        <v>2</v>
      </c>
      <c r="E2251" s="2" t="s">
        <v>23</v>
      </c>
      <c r="F2251" s="2">
        <v>2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11</v>
      </c>
      <c r="N2251" s="2">
        <v>11</v>
      </c>
      <c r="O2251" s="2">
        <v>0</v>
      </c>
      <c r="P2251" s="2">
        <v>0</v>
      </c>
      <c r="Q2251" s="2">
        <v>11</v>
      </c>
      <c r="R2251" s="2">
        <v>11</v>
      </c>
      <c r="S2251" s="2"/>
      <c r="T2251" s="10">
        <v>41048</v>
      </c>
      <c r="U2251" s="2">
        <v>88</v>
      </c>
    </row>
    <row r="2252" spans="1:21" x14ac:dyDescent="0.25">
      <c r="A2252" s="2">
        <v>98</v>
      </c>
      <c r="B2252" s="2" t="s">
        <v>145</v>
      </c>
      <c r="C2252" s="2" t="s">
        <v>3</v>
      </c>
      <c r="D2252" s="2">
        <v>2</v>
      </c>
      <c r="E2252" s="2" t="s">
        <v>23</v>
      </c>
      <c r="F2252" s="2">
        <v>2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8</v>
      </c>
      <c r="N2252" s="2">
        <v>11</v>
      </c>
      <c r="O2252" s="2">
        <v>0</v>
      </c>
      <c r="P2252" s="2">
        <v>0</v>
      </c>
      <c r="Q2252" s="2">
        <v>11</v>
      </c>
      <c r="R2252" s="2">
        <v>11</v>
      </c>
      <c r="S2252" s="2"/>
      <c r="T2252" s="10">
        <v>41055</v>
      </c>
      <c r="U2252" s="2">
        <v>95</v>
      </c>
    </row>
    <row r="2253" spans="1:21" x14ac:dyDescent="0.25">
      <c r="A2253" s="2">
        <v>98</v>
      </c>
      <c r="B2253" s="2" t="s">
        <v>145</v>
      </c>
      <c r="C2253" s="2" t="s">
        <v>3</v>
      </c>
      <c r="D2253" s="2">
        <v>2</v>
      </c>
      <c r="E2253" s="2" t="s">
        <v>23</v>
      </c>
      <c r="F2253" s="2">
        <v>2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4</v>
      </c>
      <c r="N2253" s="2">
        <v>11</v>
      </c>
      <c r="O2253" s="2">
        <v>0</v>
      </c>
      <c r="P2253" s="2">
        <v>0</v>
      </c>
      <c r="Q2253" s="2">
        <v>11</v>
      </c>
      <c r="R2253" s="2">
        <v>11</v>
      </c>
      <c r="S2253" s="2"/>
      <c r="T2253" s="10">
        <v>41062</v>
      </c>
      <c r="U2253" s="2">
        <v>102</v>
      </c>
    </row>
    <row r="2254" spans="1:21" x14ac:dyDescent="0.25">
      <c r="A2254" s="2">
        <v>98</v>
      </c>
      <c r="B2254" s="2" t="s">
        <v>145</v>
      </c>
      <c r="C2254" s="2" t="s">
        <v>3</v>
      </c>
      <c r="D2254" s="2">
        <v>2</v>
      </c>
      <c r="E2254" s="2" t="s">
        <v>23</v>
      </c>
      <c r="F2254" s="2">
        <v>2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2</v>
      </c>
      <c r="N2254" s="2">
        <v>11</v>
      </c>
      <c r="O2254" s="2">
        <v>0</v>
      </c>
      <c r="P2254" s="2">
        <v>0</v>
      </c>
      <c r="Q2254" s="2">
        <v>11</v>
      </c>
      <c r="R2254" s="2">
        <v>11</v>
      </c>
      <c r="S2254" s="2"/>
      <c r="T2254" s="10">
        <v>41069</v>
      </c>
      <c r="U2254" s="2">
        <v>109</v>
      </c>
    </row>
    <row r="2255" spans="1:21" x14ac:dyDescent="0.25">
      <c r="A2255" s="2">
        <v>98</v>
      </c>
      <c r="B2255" s="2" t="s">
        <v>145</v>
      </c>
      <c r="C2255" s="2" t="s">
        <v>3</v>
      </c>
      <c r="D2255" s="2">
        <v>2</v>
      </c>
      <c r="E2255" s="2" t="s">
        <v>23</v>
      </c>
      <c r="F2255" s="2">
        <v>2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2</v>
      </c>
      <c r="N2255" s="2">
        <v>11</v>
      </c>
      <c r="O2255" s="2">
        <v>0</v>
      </c>
      <c r="P2255" s="2">
        <v>0</v>
      </c>
      <c r="Q2255" s="2">
        <v>11</v>
      </c>
      <c r="R2255" s="2">
        <v>11</v>
      </c>
      <c r="S2255" s="2"/>
      <c r="T2255" s="10">
        <v>41076</v>
      </c>
      <c r="U2255" s="2">
        <v>116</v>
      </c>
    </row>
    <row r="2256" spans="1:21" x14ac:dyDescent="0.25">
      <c r="A2256" s="2">
        <v>99</v>
      </c>
      <c r="B2256" s="2" t="s">
        <v>146</v>
      </c>
      <c r="C2256" s="2" t="s">
        <v>3</v>
      </c>
      <c r="D2256" s="2">
        <v>2</v>
      </c>
      <c r="E2256" s="2" t="s">
        <v>23</v>
      </c>
      <c r="F2256" s="2">
        <v>3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11</v>
      </c>
      <c r="O2256" s="2">
        <v>0</v>
      </c>
      <c r="P2256" s="2">
        <v>0</v>
      </c>
      <c r="Q2256" s="2">
        <v>0</v>
      </c>
      <c r="R2256" s="2">
        <v>11</v>
      </c>
      <c r="S2256" s="2"/>
      <c r="T2256" s="10">
        <v>40964</v>
      </c>
      <c r="U2256" s="2">
        <v>4</v>
      </c>
    </row>
    <row r="2257" spans="1:21" x14ac:dyDescent="0.25">
      <c r="A2257" s="2">
        <v>99</v>
      </c>
      <c r="B2257" s="2" t="s">
        <v>146</v>
      </c>
      <c r="C2257" s="2" t="s">
        <v>3</v>
      </c>
      <c r="D2257" s="2">
        <v>2</v>
      </c>
      <c r="E2257" s="2" t="s">
        <v>23</v>
      </c>
      <c r="F2257" s="2">
        <v>3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5</v>
      </c>
      <c r="N2257" s="2">
        <v>11</v>
      </c>
      <c r="O2257" s="2">
        <v>0</v>
      </c>
      <c r="P2257" s="2">
        <v>0</v>
      </c>
      <c r="Q2257" s="2">
        <v>10</v>
      </c>
      <c r="R2257" s="2">
        <v>11</v>
      </c>
      <c r="S2257" s="2"/>
      <c r="T2257" s="10">
        <v>40968</v>
      </c>
      <c r="U2257" s="2">
        <v>8</v>
      </c>
    </row>
    <row r="2258" spans="1:21" x14ac:dyDescent="0.25">
      <c r="A2258" s="2">
        <v>99</v>
      </c>
      <c r="B2258" s="2" t="s">
        <v>146</v>
      </c>
      <c r="C2258" s="2" t="s">
        <v>3</v>
      </c>
      <c r="D2258" s="2">
        <v>2</v>
      </c>
      <c r="E2258" s="2" t="s">
        <v>23</v>
      </c>
      <c r="F2258" s="2">
        <v>3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13</v>
      </c>
      <c r="N2258" s="2">
        <v>11</v>
      </c>
      <c r="O2258" s="2">
        <v>0</v>
      </c>
      <c r="P2258" s="2">
        <v>0</v>
      </c>
      <c r="Q2258" s="2">
        <v>18</v>
      </c>
      <c r="R2258" s="2">
        <v>11</v>
      </c>
      <c r="S2258" s="2"/>
      <c r="T2258" s="10">
        <v>40972</v>
      </c>
      <c r="U2258" s="2">
        <v>12</v>
      </c>
    </row>
    <row r="2259" spans="1:21" x14ac:dyDescent="0.25">
      <c r="A2259" s="2">
        <v>99</v>
      </c>
      <c r="B2259" s="2" t="s">
        <v>146</v>
      </c>
      <c r="C2259" s="2" t="s">
        <v>3</v>
      </c>
      <c r="D2259" s="2">
        <v>2</v>
      </c>
      <c r="E2259" s="2" t="s">
        <v>23</v>
      </c>
      <c r="F2259" s="2">
        <v>3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11</v>
      </c>
      <c r="N2259" s="2">
        <v>11</v>
      </c>
      <c r="O2259" s="2">
        <v>0</v>
      </c>
      <c r="P2259" s="2">
        <v>0</v>
      </c>
      <c r="Q2259" s="2">
        <v>11</v>
      </c>
      <c r="R2259" s="2">
        <v>11</v>
      </c>
      <c r="S2259" s="2"/>
      <c r="T2259" s="10">
        <v>40976</v>
      </c>
      <c r="U2259" s="2">
        <v>16</v>
      </c>
    </row>
    <row r="2260" spans="1:21" x14ac:dyDescent="0.25">
      <c r="A2260" s="2">
        <v>99</v>
      </c>
      <c r="B2260" s="2" t="s">
        <v>146</v>
      </c>
      <c r="C2260" s="2" t="s">
        <v>3</v>
      </c>
      <c r="D2260" s="2">
        <v>2</v>
      </c>
      <c r="E2260" s="2" t="s">
        <v>23</v>
      </c>
      <c r="F2260" s="2">
        <v>3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11</v>
      </c>
      <c r="N2260" s="2">
        <v>11</v>
      </c>
      <c r="O2260" s="2">
        <v>0</v>
      </c>
      <c r="P2260" s="2">
        <v>0</v>
      </c>
      <c r="Q2260" s="2">
        <v>11</v>
      </c>
      <c r="R2260" s="2">
        <v>11</v>
      </c>
      <c r="S2260" s="2"/>
      <c r="T2260" s="10">
        <v>40980</v>
      </c>
      <c r="U2260" s="2">
        <v>20</v>
      </c>
    </row>
    <row r="2261" spans="1:21" x14ac:dyDescent="0.25">
      <c r="A2261" s="2">
        <v>99</v>
      </c>
      <c r="B2261" s="2" t="s">
        <v>146</v>
      </c>
      <c r="C2261" s="2" t="s">
        <v>3</v>
      </c>
      <c r="D2261" s="2">
        <v>2</v>
      </c>
      <c r="E2261" s="2" t="s">
        <v>23</v>
      </c>
      <c r="F2261" s="2">
        <v>3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11</v>
      </c>
      <c r="N2261" s="2">
        <v>11</v>
      </c>
      <c r="O2261" s="2">
        <v>0</v>
      </c>
      <c r="P2261" s="2">
        <v>0</v>
      </c>
      <c r="Q2261" s="2">
        <v>11</v>
      </c>
      <c r="R2261" s="2">
        <v>11</v>
      </c>
      <c r="S2261" s="2"/>
      <c r="T2261" s="10">
        <v>40984</v>
      </c>
      <c r="U2261" s="2">
        <v>24</v>
      </c>
    </row>
    <row r="2262" spans="1:21" x14ac:dyDescent="0.25">
      <c r="A2262" s="2">
        <v>99</v>
      </c>
      <c r="B2262" s="2" t="s">
        <v>146</v>
      </c>
      <c r="C2262" s="2" t="s">
        <v>3</v>
      </c>
      <c r="D2262" s="2">
        <v>2</v>
      </c>
      <c r="E2262" s="2" t="s">
        <v>23</v>
      </c>
      <c r="F2262" s="2">
        <v>3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11</v>
      </c>
      <c r="N2262" s="2">
        <v>11</v>
      </c>
      <c r="O2262" s="2">
        <v>0</v>
      </c>
      <c r="P2262" s="2">
        <v>0</v>
      </c>
      <c r="Q2262" s="2">
        <v>11</v>
      </c>
      <c r="R2262" s="2">
        <v>11</v>
      </c>
      <c r="S2262" s="2"/>
      <c r="T2262" s="10">
        <v>40988</v>
      </c>
      <c r="U2262" s="2">
        <v>28</v>
      </c>
    </row>
    <row r="2263" spans="1:21" x14ac:dyDescent="0.25">
      <c r="A2263" s="2">
        <v>99</v>
      </c>
      <c r="B2263" s="2" t="s">
        <v>146</v>
      </c>
      <c r="C2263" s="2" t="s">
        <v>3</v>
      </c>
      <c r="D2263" s="2">
        <v>2</v>
      </c>
      <c r="E2263" s="2" t="s">
        <v>23</v>
      </c>
      <c r="F2263" s="2">
        <v>3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11</v>
      </c>
      <c r="N2263" s="2">
        <v>11</v>
      </c>
      <c r="O2263" s="2">
        <v>0</v>
      </c>
      <c r="P2263" s="2">
        <v>0</v>
      </c>
      <c r="Q2263" s="2">
        <v>11</v>
      </c>
      <c r="R2263" s="2">
        <v>11</v>
      </c>
      <c r="S2263" s="2"/>
      <c r="T2263" s="10">
        <v>40992</v>
      </c>
      <c r="U2263" s="2">
        <v>32</v>
      </c>
    </row>
    <row r="2264" spans="1:21" x14ac:dyDescent="0.25">
      <c r="A2264" s="2">
        <v>99</v>
      </c>
      <c r="B2264" s="2" t="s">
        <v>146</v>
      </c>
      <c r="C2264" s="2" t="s">
        <v>3</v>
      </c>
      <c r="D2264" s="2">
        <v>2</v>
      </c>
      <c r="E2264" s="2" t="s">
        <v>23</v>
      </c>
      <c r="F2264" s="2">
        <v>3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11</v>
      </c>
      <c r="N2264" s="2">
        <v>11</v>
      </c>
      <c r="O2264" s="2">
        <v>0</v>
      </c>
      <c r="P2264" s="2">
        <v>0</v>
      </c>
      <c r="Q2264" s="2">
        <v>11</v>
      </c>
      <c r="R2264" s="2">
        <v>11</v>
      </c>
      <c r="S2264" s="2"/>
      <c r="T2264" s="10">
        <v>40996</v>
      </c>
      <c r="U2264" s="2">
        <v>36</v>
      </c>
    </row>
    <row r="2265" spans="1:21" x14ac:dyDescent="0.25">
      <c r="A2265" s="2">
        <v>99</v>
      </c>
      <c r="B2265" s="2" t="s">
        <v>146</v>
      </c>
      <c r="C2265" s="2" t="s">
        <v>3</v>
      </c>
      <c r="D2265" s="2">
        <v>2</v>
      </c>
      <c r="E2265" s="2" t="s">
        <v>23</v>
      </c>
      <c r="F2265" s="2">
        <v>3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11</v>
      </c>
      <c r="N2265" s="2">
        <v>11</v>
      </c>
      <c r="O2265" s="2">
        <v>0</v>
      </c>
      <c r="P2265" s="2">
        <v>0</v>
      </c>
      <c r="Q2265" s="2">
        <v>11</v>
      </c>
      <c r="R2265" s="2">
        <v>11</v>
      </c>
      <c r="S2265" s="2"/>
      <c r="T2265" s="10">
        <v>41000</v>
      </c>
      <c r="U2265" s="2">
        <v>40</v>
      </c>
    </row>
    <row r="2266" spans="1:21" x14ac:dyDescent="0.25">
      <c r="A2266" s="2">
        <v>99</v>
      </c>
      <c r="B2266" s="2" t="s">
        <v>146</v>
      </c>
      <c r="C2266" s="2" t="s">
        <v>3</v>
      </c>
      <c r="D2266" s="2">
        <v>2</v>
      </c>
      <c r="E2266" s="2" t="s">
        <v>23</v>
      </c>
      <c r="F2266" s="2">
        <v>3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11</v>
      </c>
      <c r="N2266" s="2">
        <v>11</v>
      </c>
      <c r="O2266" s="2">
        <v>0</v>
      </c>
      <c r="P2266" s="2">
        <v>0</v>
      </c>
      <c r="Q2266" s="2">
        <v>11</v>
      </c>
      <c r="R2266" s="2">
        <v>11</v>
      </c>
      <c r="S2266" s="2"/>
      <c r="T2266" s="10">
        <v>41004</v>
      </c>
      <c r="U2266" s="2">
        <v>44</v>
      </c>
    </row>
    <row r="2267" spans="1:21" x14ac:dyDescent="0.25">
      <c r="A2267" s="2">
        <v>99</v>
      </c>
      <c r="B2267" s="2" t="s">
        <v>146</v>
      </c>
      <c r="C2267" s="2" t="s">
        <v>3</v>
      </c>
      <c r="D2267" s="2">
        <v>2</v>
      </c>
      <c r="E2267" s="2" t="s">
        <v>23</v>
      </c>
      <c r="F2267" s="2">
        <v>3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11</v>
      </c>
      <c r="N2267" s="2">
        <v>11</v>
      </c>
      <c r="O2267" s="2">
        <v>0</v>
      </c>
      <c r="P2267" s="2">
        <v>0</v>
      </c>
      <c r="Q2267" s="2">
        <v>11</v>
      </c>
      <c r="R2267" s="2">
        <v>11</v>
      </c>
      <c r="S2267" s="2"/>
      <c r="T2267" s="10">
        <v>41008</v>
      </c>
      <c r="U2267" s="2">
        <v>48</v>
      </c>
    </row>
    <row r="2268" spans="1:21" x14ac:dyDescent="0.25">
      <c r="A2268" s="2">
        <v>99</v>
      </c>
      <c r="B2268" s="2" t="s">
        <v>146</v>
      </c>
      <c r="C2268" s="2" t="s">
        <v>3</v>
      </c>
      <c r="D2268" s="2">
        <v>2</v>
      </c>
      <c r="E2268" s="2" t="s">
        <v>23</v>
      </c>
      <c r="F2268" s="2">
        <v>3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11</v>
      </c>
      <c r="N2268" s="2">
        <v>11</v>
      </c>
      <c r="O2268" s="2">
        <v>0</v>
      </c>
      <c r="P2268" s="2">
        <v>0</v>
      </c>
      <c r="Q2268" s="2">
        <v>11</v>
      </c>
      <c r="R2268" s="2">
        <v>11</v>
      </c>
      <c r="S2268" s="2"/>
      <c r="T2268" s="10">
        <v>41012</v>
      </c>
      <c r="U2268" s="2">
        <v>52</v>
      </c>
    </row>
    <row r="2269" spans="1:21" x14ac:dyDescent="0.25">
      <c r="A2269" s="2">
        <v>99</v>
      </c>
      <c r="B2269" s="2" t="s">
        <v>146</v>
      </c>
      <c r="C2269" s="2" t="s">
        <v>3</v>
      </c>
      <c r="D2269" s="2">
        <v>2</v>
      </c>
      <c r="E2269" s="2" t="s">
        <v>23</v>
      </c>
      <c r="F2269" s="2">
        <v>3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11</v>
      </c>
      <c r="N2269" s="2">
        <v>11</v>
      </c>
      <c r="O2269" s="2">
        <v>0</v>
      </c>
      <c r="P2269" s="2">
        <v>0</v>
      </c>
      <c r="Q2269" s="2">
        <v>11</v>
      </c>
      <c r="R2269" s="2">
        <v>11</v>
      </c>
      <c r="S2269" s="2"/>
      <c r="T2269" s="10">
        <v>41016</v>
      </c>
      <c r="U2269" s="2">
        <v>56</v>
      </c>
    </row>
    <row r="2270" spans="1:21" x14ac:dyDescent="0.25">
      <c r="A2270" s="2">
        <v>99</v>
      </c>
      <c r="B2270" s="2" t="s">
        <v>146</v>
      </c>
      <c r="C2270" s="2" t="s">
        <v>3</v>
      </c>
      <c r="D2270" s="2">
        <v>2</v>
      </c>
      <c r="E2270" s="2" t="s">
        <v>23</v>
      </c>
      <c r="F2270" s="2">
        <v>3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8</v>
      </c>
      <c r="N2270" s="2">
        <v>11</v>
      </c>
      <c r="O2270" s="2">
        <v>0</v>
      </c>
      <c r="P2270" s="2">
        <v>0</v>
      </c>
      <c r="Q2270" s="2">
        <v>11</v>
      </c>
      <c r="R2270" s="2">
        <v>11</v>
      </c>
      <c r="S2270" s="2"/>
      <c r="T2270" s="10">
        <v>41020</v>
      </c>
      <c r="U2270" s="2">
        <v>60</v>
      </c>
    </row>
    <row r="2271" spans="1:21" x14ac:dyDescent="0.25">
      <c r="A2271" s="2">
        <v>99</v>
      </c>
      <c r="B2271" s="2" t="s">
        <v>146</v>
      </c>
      <c r="C2271" s="2" t="s">
        <v>3</v>
      </c>
      <c r="D2271" s="2">
        <v>2</v>
      </c>
      <c r="E2271" s="2" t="s">
        <v>23</v>
      </c>
      <c r="F2271" s="2">
        <v>3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7</v>
      </c>
      <c r="N2271" s="2">
        <v>11</v>
      </c>
      <c r="O2271" s="2">
        <v>0</v>
      </c>
      <c r="P2271" s="2">
        <v>0</v>
      </c>
      <c r="Q2271" s="2">
        <v>11</v>
      </c>
      <c r="R2271" s="2">
        <v>11</v>
      </c>
      <c r="S2271" s="2"/>
      <c r="T2271" s="10">
        <v>41027</v>
      </c>
      <c r="U2271" s="2">
        <v>67</v>
      </c>
    </row>
    <row r="2272" spans="1:21" x14ac:dyDescent="0.25">
      <c r="A2272" s="2">
        <v>99</v>
      </c>
      <c r="B2272" s="2" t="s">
        <v>146</v>
      </c>
      <c r="C2272" s="2" t="s">
        <v>3</v>
      </c>
      <c r="D2272" s="2">
        <v>2</v>
      </c>
      <c r="E2272" s="2" t="s">
        <v>23</v>
      </c>
      <c r="F2272" s="2">
        <v>3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7</v>
      </c>
      <c r="N2272" s="2">
        <v>11</v>
      </c>
      <c r="O2272" s="2">
        <v>0</v>
      </c>
      <c r="P2272" s="2">
        <v>0</v>
      </c>
      <c r="Q2272" s="2">
        <v>11</v>
      </c>
      <c r="R2272" s="2">
        <v>11</v>
      </c>
      <c r="S2272" s="2"/>
      <c r="T2272" s="10">
        <v>41034</v>
      </c>
      <c r="U2272" s="2">
        <v>74</v>
      </c>
    </row>
    <row r="2273" spans="1:21" x14ac:dyDescent="0.25">
      <c r="A2273" s="2">
        <v>99</v>
      </c>
      <c r="B2273" s="2" t="s">
        <v>146</v>
      </c>
      <c r="C2273" s="2" t="s">
        <v>3</v>
      </c>
      <c r="D2273" s="2">
        <v>2</v>
      </c>
      <c r="E2273" s="2" t="s">
        <v>23</v>
      </c>
      <c r="F2273" s="2">
        <v>3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7</v>
      </c>
      <c r="N2273" s="2">
        <v>11</v>
      </c>
      <c r="O2273" s="2">
        <v>0</v>
      </c>
      <c r="P2273" s="2">
        <v>0</v>
      </c>
      <c r="Q2273" s="2">
        <v>11</v>
      </c>
      <c r="R2273" s="2">
        <v>11</v>
      </c>
      <c r="S2273" s="2"/>
      <c r="T2273" s="10">
        <v>41041</v>
      </c>
      <c r="U2273" s="2">
        <v>81</v>
      </c>
    </row>
    <row r="2274" spans="1:21" x14ac:dyDescent="0.25">
      <c r="A2274" s="2">
        <v>99</v>
      </c>
      <c r="B2274" s="2" t="s">
        <v>146</v>
      </c>
      <c r="C2274" s="2" t="s">
        <v>3</v>
      </c>
      <c r="D2274" s="2">
        <v>2</v>
      </c>
      <c r="E2274" s="2" t="s">
        <v>23</v>
      </c>
      <c r="F2274" s="2">
        <v>3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7</v>
      </c>
      <c r="N2274" s="2">
        <v>11</v>
      </c>
      <c r="O2274" s="2">
        <v>0</v>
      </c>
      <c r="P2274" s="2">
        <v>0</v>
      </c>
      <c r="Q2274" s="2">
        <v>11</v>
      </c>
      <c r="R2274" s="2">
        <v>11</v>
      </c>
      <c r="S2274" s="2"/>
      <c r="T2274" s="10">
        <v>41048</v>
      </c>
      <c r="U2274" s="2">
        <v>88</v>
      </c>
    </row>
    <row r="2275" spans="1:21" x14ac:dyDescent="0.25">
      <c r="A2275" s="2">
        <v>99</v>
      </c>
      <c r="B2275" s="2" t="s">
        <v>146</v>
      </c>
      <c r="C2275" s="2" t="s">
        <v>3</v>
      </c>
      <c r="D2275" s="2">
        <v>2</v>
      </c>
      <c r="E2275" s="2" t="s">
        <v>23</v>
      </c>
      <c r="F2275" s="2">
        <v>3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5</v>
      </c>
      <c r="N2275" s="2">
        <v>11</v>
      </c>
      <c r="O2275" s="2">
        <v>0</v>
      </c>
      <c r="P2275" s="2">
        <v>0</v>
      </c>
      <c r="Q2275" s="2">
        <v>11</v>
      </c>
      <c r="R2275" s="2">
        <v>11</v>
      </c>
      <c r="S2275" s="2"/>
      <c r="T2275" s="10">
        <v>41055</v>
      </c>
      <c r="U2275" s="2">
        <v>95</v>
      </c>
    </row>
    <row r="2276" spans="1:21" x14ac:dyDescent="0.25">
      <c r="A2276" s="2">
        <v>99</v>
      </c>
      <c r="B2276" s="2" t="s">
        <v>146</v>
      </c>
      <c r="C2276" s="2" t="s">
        <v>3</v>
      </c>
      <c r="D2276" s="2">
        <v>2</v>
      </c>
      <c r="E2276" s="2" t="s">
        <v>23</v>
      </c>
      <c r="F2276" s="2">
        <v>3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5</v>
      </c>
      <c r="N2276" s="2">
        <v>11</v>
      </c>
      <c r="O2276" s="2">
        <v>0</v>
      </c>
      <c r="P2276" s="2">
        <v>0</v>
      </c>
      <c r="Q2276" s="2">
        <v>11</v>
      </c>
      <c r="R2276" s="2">
        <v>11</v>
      </c>
      <c r="S2276" s="2"/>
      <c r="T2276" s="10">
        <v>41062</v>
      </c>
      <c r="U2276" s="2">
        <v>102</v>
      </c>
    </row>
    <row r="2277" spans="1:21" x14ac:dyDescent="0.25">
      <c r="A2277" s="2">
        <v>99</v>
      </c>
      <c r="B2277" s="2" t="s">
        <v>146</v>
      </c>
      <c r="C2277" s="2" t="s">
        <v>3</v>
      </c>
      <c r="D2277" s="2">
        <v>2</v>
      </c>
      <c r="E2277" s="2" t="s">
        <v>23</v>
      </c>
      <c r="F2277" s="2">
        <v>3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2</v>
      </c>
      <c r="N2277" s="2">
        <v>11</v>
      </c>
      <c r="O2277" s="2">
        <v>0</v>
      </c>
      <c r="P2277" s="2">
        <v>0</v>
      </c>
      <c r="Q2277" s="2">
        <v>10</v>
      </c>
      <c r="R2277" s="2">
        <v>11</v>
      </c>
      <c r="S2277" s="2"/>
      <c r="T2277" s="10">
        <v>41069</v>
      </c>
      <c r="U2277" s="2">
        <v>109</v>
      </c>
    </row>
    <row r="2278" spans="1:21" x14ac:dyDescent="0.25">
      <c r="A2278" s="2">
        <v>99</v>
      </c>
      <c r="B2278" s="2" t="s">
        <v>146</v>
      </c>
      <c r="C2278" s="2" t="s">
        <v>3</v>
      </c>
      <c r="D2278" s="2">
        <v>2</v>
      </c>
      <c r="E2278" s="2" t="s">
        <v>23</v>
      </c>
      <c r="F2278" s="2">
        <v>3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1</v>
      </c>
      <c r="N2278" s="2">
        <v>11</v>
      </c>
      <c r="O2278" s="2">
        <v>0</v>
      </c>
      <c r="P2278" s="2">
        <v>0</v>
      </c>
      <c r="Q2278" s="2">
        <v>10</v>
      </c>
      <c r="R2278" s="2">
        <v>11</v>
      </c>
      <c r="S2278" s="2"/>
      <c r="T2278" s="10">
        <v>41076</v>
      </c>
      <c r="U2278" s="2">
        <v>116</v>
      </c>
    </row>
    <row r="2279" spans="1:21" x14ac:dyDescent="0.25">
      <c r="A2279" s="2">
        <v>100</v>
      </c>
      <c r="B2279" s="2" t="s">
        <v>147</v>
      </c>
      <c r="C2279" s="2" t="s">
        <v>3</v>
      </c>
      <c r="D2279" s="2">
        <v>2</v>
      </c>
      <c r="E2279" s="2" t="s">
        <v>24</v>
      </c>
      <c r="F2279" s="2">
        <v>1</v>
      </c>
      <c r="G2279" s="2">
        <v>0</v>
      </c>
      <c r="H2279" s="2">
        <v>0</v>
      </c>
      <c r="I2279" s="2">
        <v>0</v>
      </c>
      <c r="J2279" s="2">
        <v>11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11</v>
      </c>
      <c r="S2279" s="2"/>
      <c r="T2279" s="10">
        <v>40964</v>
      </c>
      <c r="U2279" s="2">
        <v>4</v>
      </c>
    </row>
    <row r="2280" spans="1:21" x14ac:dyDescent="0.25">
      <c r="A2280" s="2">
        <v>100</v>
      </c>
      <c r="B2280" s="2" t="s">
        <v>147</v>
      </c>
      <c r="C2280" s="2" t="s">
        <v>3</v>
      </c>
      <c r="D2280" s="2">
        <v>2</v>
      </c>
      <c r="E2280" s="2" t="s">
        <v>24</v>
      </c>
      <c r="F2280" s="2">
        <v>1</v>
      </c>
      <c r="G2280" s="2">
        <v>0</v>
      </c>
      <c r="H2280" s="2">
        <v>0</v>
      </c>
      <c r="I2280" s="2">
        <v>0</v>
      </c>
      <c r="J2280" s="2">
        <v>11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16</v>
      </c>
      <c r="R2280" s="2">
        <v>11</v>
      </c>
      <c r="S2280" s="2"/>
      <c r="T2280" s="10">
        <v>40968</v>
      </c>
      <c r="U2280" s="2">
        <v>8</v>
      </c>
    </row>
    <row r="2281" spans="1:21" x14ac:dyDescent="0.25">
      <c r="A2281" s="2">
        <v>100</v>
      </c>
      <c r="B2281" s="2" t="s">
        <v>147</v>
      </c>
      <c r="C2281" s="2" t="s">
        <v>3</v>
      </c>
      <c r="D2281" s="2">
        <v>2</v>
      </c>
      <c r="E2281" s="2" t="s">
        <v>24</v>
      </c>
      <c r="F2281" s="2">
        <v>1</v>
      </c>
      <c r="G2281" s="2">
        <v>0</v>
      </c>
      <c r="H2281" s="2">
        <v>0</v>
      </c>
      <c r="I2281" s="2">
        <v>6</v>
      </c>
      <c r="J2281" s="2">
        <v>11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17</v>
      </c>
      <c r="R2281" s="2">
        <v>11</v>
      </c>
      <c r="S2281" s="2"/>
      <c r="T2281" s="10">
        <v>40972</v>
      </c>
      <c r="U2281" s="2">
        <v>12</v>
      </c>
    </row>
    <row r="2282" spans="1:21" x14ac:dyDescent="0.25">
      <c r="A2282" s="2">
        <v>100</v>
      </c>
      <c r="B2282" s="2" t="s">
        <v>147</v>
      </c>
      <c r="C2282" s="2" t="s">
        <v>3</v>
      </c>
      <c r="D2282" s="2">
        <v>2</v>
      </c>
      <c r="E2282" s="2" t="s">
        <v>24</v>
      </c>
      <c r="F2282" s="2">
        <v>1</v>
      </c>
      <c r="G2282" s="2">
        <v>0</v>
      </c>
      <c r="H2282" s="2">
        <v>0</v>
      </c>
      <c r="I2282" s="2">
        <v>11</v>
      </c>
      <c r="J2282" s="2">
        <v>11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11</v>
      </c>
      <c r="R2282" s="2">
        <v>11</v>
      </c>
      <c r="S2282" s="2"/>
      <c r="T2282" s="10">
        <v>40976</v>
      </c>
      <c r="U2282" s="2">
        <v>16</v>
      </c>
    </row>
    <row r="2283" spans="1:21" x14ac:dyDescent="0.25">
      <c r="A2283" s="2">
        <v>100</v>
      </c>
      <c r="B2283" s="2" t="s">
        <v>147</v>
      </c>
      <c r="C2283" s="2" t="s">
        <v>3</v>
      </c>
      <c r="D2283" s="2">
        <v>2</v>
      </c>
      <c r="E2283" s="2" t="s">
        <v>24</v>
      </c>
      <c r="F2283" s="2">
        <v>1</v>
      </c>
      <c r="G2283" s="2">
        <v>0</v>
      </c>
      <c r="H2283" s="2">
        <v>0</v>
      </c>
      <c r="I2283" s="2">
        <v>11</v>
      </c>
      <c r="J2283" s="2">
        <v>11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11</v>
      </c>
      <c r="R2283" s="2">
        <v>11</v>
      </c>
      <c r="S2283" s="2"/>
      <c r="T2283" s="10">
        <v>40980</v>
      </c>
      <c r="U2283" s="2">
        <v>20</v>
      </c>
    </row>
    <row r="2284" spans="1:21" x14ac:dyDescent="0.25">
      <c r="A2284" s="2">
        <v>100</v>
      </c>
      <c r="B2284" s="2" t="s">
        <v>147</v>
      </c>
      <c r="C2284" s="2" t="s">
        <v>3</v>
      </c>
      <c r="D2284" s="2">
        <v>2</v>
      </c>
      <c r="E2284" s="2" t="s">
        <v>24</v>
      </c>
      <c r="F2284" s="2">
        <v>1</v>
      </c>
      <c r="G2284" s="2">
        <v>0</v>
      </c>
      <c r="H2284" s="2">
        <v>0</v>
      </c>
      <c r="I2284" s="2">
        <v>11</v>
      </c>
      <c r="J2284" s="2">
        <v>11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11</v>
      </c>
      <c r="R2284" s="2">
        <v>11</v>
      </c>
      <c r="S2284" s="2"/>
      <c r="T2284" s="10">
        <v>40984</v>
      </c>
      <c r="U2284" s="2">
        <v>24</v>
      </c>
    </row>
    <row r="2285" spans="1:21" x14ac:dyDescent="0.25">
      <c r="A2285" s="2">
        <v>100</v>
      </c>
      <c r="B2285" s="2" t="s">
        <v>147</v>
      </c>
      <c r="C2285" s="2" t="s">
        <v>3</v>
      </c>
      <c r="D2285" s="2">
        <v>2</v>
      </c>
      <c r="E2285" s="2" t="s">
        <v>24</v>
      </c>
      <c r="F2285" s="2">
        <v>1</v>
      </c>
      <c r="G2285" s="2">
        <v>0</v>
      </c>
      <c r="H2285" s="2">
        <v>0</v>
      </c>
      <c r="I2285" s="2">
        <v>11</v>
      </c>
      <c r="J2285" s="2">
        <v>11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11</v>
      </c>
      <c r="R2285" s="2">
        <v>11</v>
      </c>
      <c r="S2285" s="2"/>
      <c r="T2285" s="10">
        <v>40988</v>
      </c>
      <c r="U2285" s="2">
        <v>28</v>
      </c>
    </row>
    <row r="2286" spans="1:21" x14ac:dyDescent="0.25">
      <c r="A2286" s="2">
        <v>100</v>
      </c>
      <c r="B2286" s="2" t="s">
        <v>147</v>
      </c>
      <c r="C2286" s="2" t="s">
        <v>3</v>
      </c>
      <c r="D2286" s="2">
        <v>2</v>
      </c>
      <c r="E2286" s="2" t="s">
        <v>24</v>
      </c>
      <c r="F2286" s="2">
        <v>1</v>
      </c>
      <c r="G2286" s="2">
        <v>0</v>
      </c>
      <c r="H2286" s="2">
        <v>0</v>
      </c>
      <c r="I2286" s="2">
        <v>11</v>
      </c>
      <c r="J2286" s="2">
        <v>11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11</v>
      </c>
      <c r="R2286" s="2">
        <v>11</v>
      </c>
      <c r="S2286" s="2"/>
      <c r="T2286" s="10">
        <v>40992</v>
      </c>
      <c r="U2286" s="2">
        <v>32</v>
      </c>
    </row>
    <row r="2287" spans="1:21" x14ac:dyDescent="0.25">
      <c r="A2287" s="2">
        <v>100</v>
      </c>
      <c r="B2287" s="2" t="s">
        <v>147</v>
      </c>
      <c r="C2287" s="2" t="s">
        <v>3</v>
      </c>
      <c r="D2287" s="2">
        <v>2</v>
      </c>
      <c r="E2287" s="2" t="s">
        <v>24</v>
      </c>
      <c r="F2287" s="2">
        <v>1</v>
      </c>
      <c r="G2287" s="2">
        <v>0</v>
      </c>
      <c r="H2287" s="2">
        <v>0</v>
      </c>
      <c r="I2287" s="2">
        <v>11</v>
      </c>
      <c r="J2287" s="2">
        <v>11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11</v>
      </c>
      <c r="R2287" s="2">
        <v>11</v>
      </c>
      <c r="S2287" s="2"/>
      <c r="T2287" s="10">
        <v>40996</v>
      </c>
      <c r="U2287" s="2">
        <v>36</v>
      </c>
    </row>
    <row r="2288" spans="1:21" x14ac:dyDescent="0.25">
      <c r="A2288" s="2">
        <v>100</v>
      </c>
      <c r="B2288" s="2" t="s">
        <v>147</v>
      </c>
      <c r="C2288" s="2" t="s">
        <v>3</v>
      </c>
      <c r="D2288" s="2">
        <v>2</v>
      </c>
      <c r="E2288" s="2" t="s">
        <v>24</v>
      </c>
      <c r="F2288" s="2">
        <v>1</v>
      </c>
      <c r="G2288" s="2">
        <v>0</v>
      </c>
      <c r="H2288" s="2">
        <v>0</v>
      </c>
      <c r="I2288" s="2">
        <v>11</v>
      </c>
      <c r="J2288" s="2">
        <v>11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11</v>
      </c>
      <c r="R2288" s="2">
        <v>11</v>
      </c>
      <c r="S2288" s="2"/>
      <c r="T2288" s="10">
        <v>41000</v>
      </c>
      <c r="U2288" s="2">
        <v>40</v>
      </c>
    </row>
    <row r="2289" spans="1:21" x14ac:dyDescent="0.25">
      <c r="A2289" s="2">
        <v>100</v>
      </c>
      <c r="B2289" s="2" t="s">
        <v>147</v>
      </c>
      <c r="C2289" s="2" t="s">
        <v>3</v>
      </c>
      <c r="D2289" s="2">
        <v>2</v>
      </c>
      <c r="E2289" s="2" t="s">
        <v>24</v>
      </c>
      <c r="F2289" s="2">
        <v>1</v>
      </c>
      <c r="G2289" s="2">
        <v>0</v>
      </c>
      <c r="H2289" s="2">
        <v>0</v>
      </c>
      <c r="I2289" s="2">
        <v>8</v>
      </c>
      <c r="J2289" s="2">
        <v>11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11</v>
      </c>
      <c r="R2289" s="2">
        <v>11</v>
      </c>
      <c r="S2289" s="2"/>
      <c r="T2289" s="10">
        <v>41004</v>
      </c>
      <c r="U2289" s="2">
        <v>44</v>
      </c>
    </row>
    <row r="2290" spans="1:21" x14ac:dyDescent="0.25">
      <c r="A2290" s="2">
        <v>100</v>
      </c>
      <c r="B2290" s="2" t="s">
        <v>147</v>
      </c>
      <c r="C2290" s="2" t="s">
        <v>3</v>
      </c>
      <c r="D2290" s="2">
        <v>2</v>
      </c>
      <c r="E2290" s="2" t="s">
        <v>24</v>
      </c>
      <c r="F2290" s="2">
        <v>1</v>
      </c>
      <c r="G2290" s="2">
        <v>0</v>
      </c>
      <c r="H2290" s="2">
        <v>0</v>
      </c>
      <c r="I2290" s="2">
        <v>8</v>
      </c>
      <c r="J2290" s="2">
        <v>11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11</v>
      </c>
      <c r="R2290" s="2">
        <v>11</v>
      </c>
      <c r="S2290" s="2"/>
      <c r="T2290" s="10">
        <v>41008</v>
      </c>
      <c r="U2290" s="2">
        <v>48</v>
      </c>
    </row>
    <row r="2291" spans="1:21" x14ac:dyDescent="0.25">
      <c r="A2291" s="2">
        <v>100</v>
      </c>
      <c r="B2291" s="2" t="s">
        <v>147</v>
      </c>
      <c r="C2291" s="2" t="s">
        <v>3</v>
      </c>
      <c r="D2291" s="2">
        <v>2</v>
      </c>
      <c r="E2291" s="2" t="s">
        <v>24</v>
      </c>
      <c r="F2291" s="2">
        <v>1</v>
      </c>
      <c r="G2291" s="2">
        <v>0</v>
      </c>
      <c r="H2291" s="2">
        <v>0</v>
      </c>
      <c r="I2291" s="2">
        <v>7</v>
      </c>
      <c r="J2291" s="2">
        <v>11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11</v>
      </c>
      <c r="R2291" s="2">
        <v>11</v>
      </c>
      <c r="S2291" s="2"/>
      <c r="T2291" s="10">
        <v>41012</v>
      </c>
      <c r="U2291" s="2">
        <v>52</v>
      </c>
    </row>
    <row r="2292" spans="1:21" x14ac:dyDescent="0.25">
      <c r="A2292" s="2">
        <v>100</v>
      </c>
      <c r="B2292" s="2" t="s">
        <v>147</v>
      </c>
      <c r="C2292" s="2" t="s">
        <v>3</v>
      </c>
      <c r="D2292" s="2">
        <v>2</v>
      </c>
      <c r="E2292" s="2" t="s">
        <v>24</v>
      </c>
      <c r="F2292" s="2">
        <v>1</v>
      </c>
      <c r="G2292" s="2">
        <v>0</v>
      </c>
      <c r="H2292" s="2">
        <v>0</v>
      </c>
      <c r="I2292" s="2">
        <v>4</v>
      </c>
      <c r="J2292" s="2">
        <v>11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11</v>
      </c>
      <c r="R2292" s="2">
        <v>11</v>
      </c>
      <c r="S2292" s="2"/>
      <c r="T2292" s="10">
        <v>41016</v>
      </c>
      <c r="U2292" s="2">
        <v>56</v>
      </c>
    </row>
    <row r="2293" spans="1:21" x14ac:dyDescent="0.25">
      <c r="A2293" s="2">
        <v>100</v>
      </c>
      <c r="B2293" s="2" t="s">
        <v>147</v>
      </c>
      <c r="C2293" s="2" t="s">
        <v>3</v>
      </c>
      <c r="D2293" s="2">
        <v>2</v>
      </c>
      <c r="E2293" s="2" t="s">
        <v>24</v>
      </c>
      <c r="F2293" s="2">
        <v>1</v>
      </c>
      <c r="G2293" s="2">
        <v>0</v>
      </c>
      <c r="H2293" s="2">
        <v>0</v>
      </c>
      <c r="I2293" s="2">
        <v>3</v>
      </c>
      <c r="J2293" s="2">
        <v>11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11</v>
      </c>
      <c r="R2293" s="2">
        <v>11</v>
      </c>
      <c r="S2293" s="2"/>
      <c r="T2293" s="10">
        <v>41020</v>
      </c>
      <c r="U2293" s="2">
        <v>60</v>
      </c>
    </row>
    <row r="2294" spans="1:21" x14ac:dyDescent="0.25">
      <c r="A2294" s="2">
        <v>100</v>
      </c>
      <c r="B2294" s="2" t="s">
        <v>147</v>
      </c>
      <c r="C2294" s="2" t="s">
        <v>3</v>
      </c>
      <c r="D2294" s="2">
        <v>2</v>
      </c>
      <c r="E2294" s="2" t="s">
        <v>24</v>
      </c>
      <c r="F2294" s="2">
        <v>1</v>
      </c>
      <c r="G2294" s="2">
        <v>0</v>
      </c>
      <c r="H2294" s="2">
        <v>0</v>
      </c>
      <c r="I2294" s="2">
        <v>3</v>
      </c>
      <c r="J2294" s="2">
        <v>11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11</v>
      </c>
      <c r="R2294" s="2">
        <v>11</v>
      </c>
      <c r="S2294" s="2"/>
      <c r="T2294" s="10">
        <v>41027</v>
      </c>
      <c r="U2294" s="2">
        <v>67</v>
      </c>
    </row>
    <row r="2295" spans="1:21" x14ac:dyDescent="0.25">
      <c r="A2295" s="2">
        <v>100</v>
      </c>
      <c r="B2295" s="2" t="s">
        <v>147</v>
      </c>
      <c r="C2295" s="2" t="s">
        <v>3</v>
      </c>
      <c r="D2295" s="2">
        <v>2</v>
      </c>
      <c r="E2295" s="2" t="s">
        <v>24</v>
      </c>
      <c r="F2295" s="2">
        <v>1</v>
      </c>
      <c r="G2295" s="2">
        <v>0</v>
      </c>
      <c r="H2295" s="2">
        <v>0</v>
      </c>
      <c r="I2295" s="2">
        <v>2</v>
      </c>
      <c r="J2295" s="2">
        <v>11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11</v>
      </c>
      <c r="R2295" s="2">
        <v>11</v>
      </c>
      <c r="S2295" s="2"/>
      <c r="T2295" s="10">
        <v>41034</v>
      </c>
      <c r="U2295" s="2">
        <v>74</v>
      </c>
    </row>
    <row r="2296" spans="1:21" x14ac:dyDescent="0.25">
      <c r="A2296" s="2">
        <v>100</v>
      </c>
      <c r="B2296" s="2" t="s">
        <v>147</v>
      </c>
      <c r="C2296" s="2" t="s">
        <v>3</v>
      </c>
      <c r="D2296" s="2">
        <v>2</v>
      </c>
      <c r="E2296" s="2" t="s">
        <v>24</v>
      </c>
      <c r="F2296" s="2">
        <v>1</v>
      </c>
      <c r="G2296" s="2">
        <v>0</v>
      </c>
      <c r="H2296" s="2">
        <v>0</v>
      </c>
      <c r="I2296" s="2">
        <v>0</v>
      </c>
      <c r="J2296" s="2">
        <v>11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11</v>
      </c>
      <c r="R2296" s="2">
        <v>11</v>
      </c>
      <c r="S2296" s="2"/>
      <c r="T2296" s="10">
        <v>41041</v>
      </c>
      <c r="U2296" s="2">
        <v>81</v>
      </c>
    </row>
    <row r="2297" spans="1:21" x14ac:dyDescent="0.25">
      <c r="A2297" s="2">
        <v>100</v>
      </c>
      <c r="B2297" s="2" t="s">
        <v>147</v>
      </c>
      <c r="C2297" s="2" t="s">
        <v>3</v>
      </c>
      <c r="D2297" s="2">
        <v>2</v>
      </c>
      <c r="E2297" s="2" t="s">
        <v>24</v>
      </c>
      <c r="F2297" s="2">
        <v>1</v>
      </c>
      <c r="G2297" s="2">
        <v>0</v>
      </c>
      <c r="H2297" s="2">
        <v>0</v>
      </c>
      <c r="I2297" s="2">
        <v>0</v>
      </c>
      <c r="J2297" s="2">
        <v>11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11</v>
      </c>
      <c r="R2297" s="2">
        <v>11</v>
      </c>
      <c r="S2297" s="2"/>
      <c r="T2297" s="10">
        <v>41048</v>
      </c>
      <c r="U2297" s="2">
        <v>88</v>
      </c>
    </row>
    <row r="2298" spans="1:21" x14ac:dyDescent="0.25">
      <c r="A2298" s="2">
        <v>100</v>
      </c>
      <c r="B2298" s="2" t="s">
        <v>147</v>
      </c>
      <c r="C2298" s="2" t="s">
        <v>3</v>
      </c>
      <c r="D2298" s="2">
        <v>2</v>
      </c>
      <c r="E2298" s="2" t="s">
        <v>24</v>
      </c>
      <c r="F2298" s="2">
        <v>1</v>
      </c>
      <c r="G2298" s="2">
        <v>0</v>
      </c>
      <c r="H2298" s="2">
        <v>0</v>
      </c>
      <c r="I2298" s="2">
        <v>0</v>
      </c>
      <c r="J2298" s="2">
        <v>11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11</v>
      </c>
      <c r="R2298" s="2">
        <v>11</v>
      </c>
      <c r="S2298" s="2"/>
      <c r="T2298" s="10">
        <v>41055</v>
      </c>
      <c r="U2298" s="2">
        <v>95</v>
      </c>
    </row>
    <row r="2299" spans="1:21" x14ac:dyDescent="0.25">
      <c r="A2299" s="2">
        <v>100</v>
      </c>
      <c r="B2299" s="2" t="s">
        <v>147</v>
      </c>
      <c r="C2299" s="2" t="s">
        <v>3</v>
      </c>
      <c r="D2299" s="2">
        <v>2</v>
      </c>
      <c r="E2299" s="2" t="s">
        <v>24</v>
      </c>
      <c r="F2299" s="2">
        <v>1</v>
      </c>
      <c r="G2299" s="2">
        <v>0</v>
      </c>
      <c r="H2299" s="2">
        <v>0</v>
      </c>
      <c r="I2299" s="2">
        <v>0</v>
      </c>
      <c r="J2299" s="2">
        <v>11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11</v>
      </c>
      <c r="R2299" s="2">
        <v>11</v>
      </c>
      <c r="S2299" s="2"/>
      <c r="T2299" s="10">
        <v>41062</v>
      </c>
      <c r="U2299" s="2">
        <v>102</v>
      </c>
    </row>
    <row r="2300" spans="1:21" x14ac:dyDescent="0.25">
      <c r="A2300" s="2">
        <v>100</v>
      </c>
      <c r="B2300" s="2" t="s">
        <v>147</v>
      </c>
      <c r="C2300" s="2" t="s">
        <v>3</v>
      </c>
      <c r="D2300" s="2">
        <v>2</v>
      </c>
      <c r="E2300" s="2" t="s">
        <v>24</v>
      </c>
      <c r="F2300" s="2">
        <v>1</v>
      </c>
      <c r="G2300" s="2">
        <v>0</v>
      </c>
      <c r="H2300" s="2">
        <v>0</v>
      </c>
      <c r="I2300" s="2">
        <v>0</v>
      </c>
      <c r="J2300" s="2">
        <v>11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11</v>
      </c>
      <c r="R2300" s="2">
        <v>11</v>
      </c>
      <c r="S2300" s="2"/>
      <c r="T2300" s="10">
        <v>41069</v>
      </c>
      <c r="U2300" s="2">
        <v>109</v>
      </c>
    </row>
    <row r="2301" spans="1:21" x14ac:dyDescent="0.25">
      <c r="A2301" s="2">
        <v>100</v>
      </c>
      <c r="B2301" s="2" t="s">
        <v>147</v>
      </c>
      <c r="C2301" s="2" t="s">
        <v>3</v>
      </c>
      <c r="D2301" s="2">
        <v>2</v>
      </c>
      <c r="E2301" s="2" t="s">
        <v>24</v>
      </c>
      <c r="F2301" s="2">
        <v>1</v>
      </c>
      <c r="G2301" s="2">
        <v>0</v>
      </c>
      <c r="H2301" s="2">
        <v>0</v>
      </c>
      <c r="I2301" s="2">
        <v>0</v>
      </c>
      <c r="J2301" s="2">
        <v>11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11</v>
      </c>
      <c r="R2301" s="2">
        <v>11</v>
      </c>
      <c r="S2301" s="2"/>
      <c r="T2301" s="10">
        <v>41076</v>
      </c>
      <c r="U2301" s="2">
        <v>116</v>
      </c>
    </row>
    <row r="2302" spans="1:21" x14ac:dyDescent="0.25">
      <c r="A2302" s="2">
        <v>101</v>
      </c>
      <c r="B2302" s="2" t="s">
        <v>148</v>
      </c>
      <c r="C2302" s="2" t="s">
        <v>3</v>
      </c>
      <c r="D2302" s="2">
        <v>2</v>
      </c>
      <c r="E2302" s="2" t="s">
        <v>24</v>
      </c>
      <c r="F2302" s="2">
        <v>2</v>
      </c>
      <c r="G2302" s="2">
        <v>0</v>
      </c>
      <c r="H2302" s="2">
        <v>0</v>
      </c>
      <c r="I2302" s="2">
        <v>0</v>
      </c>
      <c r="J2302" s="2">
        <v>11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11</v>
      </c>
      <c r="S2302" s="2"/>
      <c r="T2302" s="10">
        <v>40964</v>
      </c>
      <c r="U2302" s="2">
        <v>4</v>
      </c>
    </row>
    <row r="2303" spans="1:21" x14ac:dyDescent="0.25">
      <c r="A2303" s="2">
        <v>101</v>
      </c>
      <c r="B2303" s="2" t="s">
        <v>148</v>
      </c>
      <c r="C2303" s="2" t="s">
        <v>3</v>
      </c>
      <c r="D2303" s="2">
        <v>2</v>
      </c>
      <c r="E2303" s="2" t="s">
        <v>24</v>
      </c>
      <c r="F2303" s="2">
        <v>2</v>
      </c>
      <c r="G2303" s="2">
        <v>0</v>
      </c>
      <c r="H2303" s="2">
        <v>0</v>
      </c>
      <c r="I2303" s="2">
        <v>0</v>
      </c>
      <c r="J2303" s="2">
        <v>11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</v>
      </c>
      <c r="R2303" s="2">
        <v>11</v>
      </c>
      <c r="S2303" s="2"/>
      <c r="T2303" s="10">
        <v>40968</v>
      </c>
      <c r="U2303" s="2">
        <v>8</v>
      </c>
    </row>
    <row r="2304" spans="1:21" x14ac:dyDescent="0.25">
      <c r="A2304" s="2">
        <v>101</v>
      </c>
      <c r="B2304" s="2" t="s">
        <v>148</v>
      </c>
      <c r="C2304" s="2" t="s">
        <v>3</v>
      </c>
      <c r="D2304" s="2">
        <v>2</v>
      </c>
      <c r="E2304" s="2" t="s">
        <v>24</v>
      </c>
      <c r="F2304" s="2">
        <v>2</v>
      </c>
      <c r="G2304" s="2">
        <v>0</v>
      </c>
      <c r="H2304" s="2">
        <v>0</v>
      </c>
      <c r="I2304" s="2">
        <v>0</v>
      </c>
      <c r="J2304" s="2">
        <v>11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16</v>
      </c>
      <c r="R2304" s="2">
        <v>11</v>
      </c>
      <c r="S2304" s="2"/>
      <c r="T2304" s="10">
        <v>40972</v>
      </c>
      <c r="U2304" s="2">
        <v>12</v>
      </c>
    </row>
    <row r="2305" spans="1:21" x14ac:dyDescent="0.25">
      <c r="A2305" s="2">
        <v>101</v>
      </c>
      <c r="B2305" s="2" t="s">
        <v>148</v>
      </c>
      <c r="C2305" s="2" t="s">
        <v>3</v>
      </c>
      <c r="D2305" s="2">
        <v>2</v>
      </c>
      <c r="E2305" s="2" t="s">
        <v>24</v>
      </c>
      <c r="F2305" s="2">
        <v>2</v>
      </c>
      <c r="G2305" s="2">
        <v>0</v>
      </c>
      <c r="H2305" s="2">
        <v>0</v>
      </c>
      <c r="I2305" s="2">
        <v>2</v>
      </c>
      <c r="J2305" s="2">
        <v>11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11</v>
      </c>
      <c r="R2305" s="2">
        <v>11</v>
      </c>
      <c r="S2305" s="2"/>
      <c r="T2305" s="10">
        <v>40976</v>
      </c>
      <c r="U2305" s="2">
        <v>16</v>
      </c>
    </row>
    <row r="2306" spans="1:21" x14ac:dyDescent="0.25">
      <c r="A2306" s="2">
        <v>101</v>
      </c>
      <c r="B2306" s="2" t="s">
        <v>148</v>
      </c>
      <c r="C2306" s="2" t="s">
        <v>3</v>
      </c>
      <c r="D2306" s="2">
        <v>2</v>
      </c>
      <c r="E2306" s="2" t="s">
        <v>24</v>
      </c>
      <c r="F2306" s="2">
        <v>2</v>
      </c>
      <c r="G2306" s="2">
        <v>0</v>
      </c>
      <c r="H2306" s="2">
        <v>0</v>
      </c>
      <c r="I2306" s="2">
        <v>7</v>
      </c>
      <c r="J2306" s="2">
        <v>11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11</v>
      </c>
      <c r="R2306" s="2">
        <v>11</v>
      </c>
      <c r="S2306" s="2"/>
      <c r="T2306" s="10">
        <v>40980</v>
      </c>
      <c r="U2306" s="2">
        <v>20</v>
      </c>
    </row>
    <row r="2307" spans="1:21" x14ac:dyDescent="0.25">
      <c r="A2307" s="2">
        <v>101</v>
      </c>
      <c r="B2307" s="2" t="s">
        <v>148</v>
      </c>
      <c r="C2307" s="2" t="s">
        <v>3</v>
      </c>
      <c r="D2307" s="2">
        <v>2</v>
      </c>
      <c r="E2307" s="2" t="s">
        <v>24</v>
      </c>
      <c r="F2307" s="2">
        <v>2</v>
      </c>
      <c r="G2307" s="2">
        <v>0</v>
      </c>
      <c r="H2307" s="2">
        <v>0</v>
      </c>
      <c r="I2307" s="2">
        <v>8</v>
      </c>
      <c r="J2307" s="2">
        <v>11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11</v>
      </c>
      <c r="R2307" s="2">
        <v>11</v>
      </c>
      <c r="S2307" s="2"/>
      <c r="T2307" s="10">
        <v>40984</v>
      </c>
      <c r="U2307" s="2">
        <v>24</v>
      </c>
    </row>
    <row r="2308" spans="1:21" x14ac:dyDescent="0.25">
      <c r="A2308" s="2">
        <v>101</v>
      </c>
      <c r="B2308" s="2" t="s">
        <v>148</v>
      </c>
      <c r="C2308" s="2" t="s">
        <v>3</v>
      </c>
      <c r="D2308" s="2">
        <v>2</v>
      </c>
      <c r="E2308" s="2" t="s">
        <v>24</v>
      </c>
      <c r="F2308" s="2">
        <v>2</v>
      </c>
      <c r="G2308" s="2">
        <v>0</v>
      </c>
      <c r="H2308" s="2">
        <v>0</v>
      </c>
      <c r="I2308" s="2">
        <v>10</v>
      </c>
      <c r="J2308" s="2">
        <v>11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11</v>
      </c>
      <c r="R2308" s="2">
        <v>11</v>
      </c>
      <c r="S2308" s="2"/>
      <c r="T2308" s="10">
        <v>40988</v>
      </c>
      <c r="U2308" s="2">
        <v>28</v>
      </c>
    </row>
    <row r="2309" spans="1:21" x14ac:dyDescent="0.25">
      <c r="A2309" s="2">
        <v>101</v>
      </c>
      <c r="B2309" s="2" t="s">
        <v>148</v>
      </c>
      <c r="C2309" s="2" t="s">
        <v>3</v>
      </c>
      <c r="D2309" s="2">
        <v>2</v>
      </c>
      <c r="E2309" s="2" t="s">
        <v>24</v>
      </c>
      <c r="F2309" s="2">
        <v>2</v>
      </c>
      <c r="G2309" s="2">
        <v>0</v>
      </c>
      <c r="H2309" s="2">
        <v>0</v>
      </c>
      <c r="I2309" s="2">
        <v>10</v>
      </c>
      <c r="J2309" s="2">
        <v>11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11</v>
      </c>
      <c r="R2309" s="2">
        <v>11</v>
      </c>
      <c r="S2309" s="2"/>
      <c r="T2309" s="10">
        <v>40992</v>
      </c>
      <c r="U2309" s="2">
        <v>32</v>
      </c>
    </row>
    <row r="2310" spans="1:21" x14ac:dyDescent="0.25">
      <c r="A2310" s="2">
        <v>101</v>
      </c>
      <c r="B2310" s="2" t="s">
        <v>148</v>
      </c>
      <c r="C2310" s="2" t="s">
        <v>3</v>
      </c>
      <c r="D2310" s="2">
        <v>2</v>
      </c>
      <c r="E2310" s="2" t="s">
        <v>24</v>
      </c>
      <c r="F2310" s="2">
        <v>2</v>
      </c>
      <c r="G2310" s="2">
        <v>0</v>
      </c>
      <c r="H2310" s="2">
        <v>0</v>
      </c>
      <c r="I2310" s="2">
        <v>10</v>
      </c>
      <c r="J2310" s="2">
        <v>11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11</v>
      </c>
      <c r="R2310" s="2">
        <v>11</v>
      </c>
      <c r="S2310" s="2"/>
      <c r="T2310" s="10">
        <v>40996</v>
      </c>
      <c r="U2310" s="2">
        <v>36</v>
      </c>
    </row>
    <row r="2311" spans="1:21" x14ac:dyDescent="0.25">
      <c r="A2311" s="2">
        <v>101</v>
      </c>
      <c r="B2311" s="2" t="s">
        <v>148</v>
      </c>
      <c r="C2311" s="2" t="s">
        <v>3</v>
      </c>
      <c r="D2311" s="2">
        <v>2</v>
      </c>
      <c r="E2311" s="2" t="s">
        <v>24</v>
      </c>
      <c r="F2311" s="2">
        <v>2</v>
      </c>
      <c r="G2311" s="2">
        <v>0</v>
      </c>
      <c r="H2311" s="2">
        <v>0</v>
      </c>
      <c r="I2311" s="2">
        <v>11</v>
      </c>
      <c r="J2311" s="2">
        <v>11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11</v>
      </c>
      <c r="R2311" s="2">
        <v>11</v>
      </c>
      <c r="S2311" s="2"/>
      <c r="T2311" s="10">
        <v>41000</v>
      </c>
      <c r="U2311" s="2">
        <v>40</v>
      </c>
    </row>
    <row r="2312" spans="1:21" x14ac:dyDescent="0.25">
      <c r="A2312" s="2">
        <v>101</v>
      </c>
      <c r="B2312" s="2" t="s">
        <v>148</v>
      </c>
      <c r="C2312" s="2" t="s">
        <v>3</v>
      </c>
      <c r="D2312" s="2">
        <v>2</v>
      </c>
      <c r="E2312" s="2" t="s">
        <v>24</v>
      </c>
      <c r="F2312" s="2">
        <v>2</v>
      </c>
      <c r="G2312" s="2">
        <v>0</v>
      </c>
      <c r="H2312" s="2">
        <v>0</v>
      </c>
      <c r="I2312" s="2">
        <v>11</v>
      </c>
      <c r="J2312" s="2">
        <v>11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11</v>
      </c>
      <c r="R2312" s="2">
        <v>11</v>
      </c>
      <c r="S2312" s="2"/>
      <c r="T2312" s="10">
        <v>41004</v>
      </c>
      <c r="U2312" s="2">
        <v>44</v>
      </c>
    </row>
    <row r="2313" spans="1:21" x14ac:dyDescent="0.25">
      <c r="A2313" s="2">
        <v>101</v>
      </c>
      <c r="B2313" s="2" t="s">
        <v>148</v>
      </c>
      <c r="C2313" s="2" t="s">
        <v>3</v>
      </c>
      <c r="D2313" s="2">
        <v>2</v>
      </c>
      <c r="E2313" s="2" t="s">
        <v>24</v>
      </c>
      <c r="F2313" s="2">
        <v>2</v>
      </c>
      <c r="G2313" s="2">
        <v>0</v>
      </c>
      <c r="H2313" s="2">
        <v>0</v>
      </c>
      <c r="I2313" s="2">
        <v>11</v>
      </c>
      <c r="J2313" s="2">
        <v>11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11</v>
      </c>
      <c r="R2313" s="2">
        <v>11</v>
      </c>
      <c r="S2313" s="2"/>
      <c r="T2313" s="10">
        <v>41008</v>
      </c>
      <c r="U2313" s="2">
        <v>48</v>
      </c>
    </row>
    <row r="2314" spans="1:21" x14ac:dyDescent="0.25">
      <c r="A2314" s="2">
        <v>101</v>
      </c>
      <c r="B2314" s="2" t="s">
        <v>148</v>
      </c>
      <c r="C2314" s="2" t="s">
        <v>3</v>
      </c>
      <c r="D2314" s="2">
        <v>2</v>
      </c>
      <c r="E2314" s="2" t="s">
        <v>24</v>
      </c>
      <c r="F2314" s="2">
        <v>2</v>
      </c>
      <c r="G2314" s="2">
        <v>0</v>
      </c>
      <c r="H2314" s="2">
        <v>0</v>
      </c>
      <c r="I2314" s="2">
        <v>8</v>
      </c>
      <c r="J2314" s="2">
        <v>11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11</v>
      </c>
      <c r="R2314" s="2">
        <v>11</v>
      </c>
      <c r="S2314" s="2"/>
      <c r="T2314" s="10">
        <v>41012</v>
      </c>
      <c r="U2314" s="2">
        <v>52</v>
      </c>
    </row>
    <row r="2315" spans="1:21" x14ac:dyDescent="0.25">
      <c r="A2315" s="2">
        <v>101</v>
      </c>
      <c r="B2315" s="2" t="s">
        <v>148</v>
      </c>
      <c r="C2315" s="2" t="s">
        <v>3</v>
      </c>
      <c r="D2315" s="2">
        <v>2</v>
      </c>
      <c r="E2315" s="2" t="s">
        <v>24</v>
      </c>
      <c r="F2315" s="2">
        <v>2</v>
      </c>
      <c r="G2315" s="2">
        <v>0</v>
      </c>
      <c r="H2315" s="2">
        <v>0</v>
      </c>
      <c r="I2315" s="2">
        <v>7</v>
      </c>
      <c r="J2315" s="2">
        <v>11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11</v>
      </c>
      <c r="R2315" s="2">
        <v>11</v>
      </c>
      <c r="S2315" s="2"/>
      <c r="T2315" s="10">
        <v>41016</v>
      </c>
      <c r="U2315" s="2">
        <v>56</v>
      </c>
    </row>
    <row r="2316" spans="1:21" x14ac:dyDescent="0.25">
      <c r="A2316" s="2">
        <v>101</v>
      </c>
      <c r="B2316" s="2" t="s">
        <v>148</v>
      </c>
      <c r="C2316" s="2" t="s">
        <v>3</v>
      </c>
      <c r="D2316" s="2">
        <v>2</v>
      </c>
      <c r="E2316" s="2" t="s">
        <v>24</v>
      </c>
      <c r="F2316" s="2">
        <v>2</v>
      </c>
      <c r="G2316" s="2">
        <v>0</v>
      </c>
      <c r="H2316" s="2">
        <v>0</v>
      </c>
      <c r="I2316" s="2">
        <v>7</v>
      </c>
      <c r="J2316" s="2">
        <v>11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11</v>
      </c>
      <c r="R2316" s="2">
        <v>11</v>
      </c>
      <c r="S2316" s="2"/>
      <c r="T2316" s="10">
        <v>41020</v>
      </c>
      <c r="U2316" s="2">
        <v>60</v>
      </c>
    </row>
    <row r="2317" spans="1:21" x14ac:dyDescent="0.25">
      <c r="A2317" s="2">
        <v>101</v>
      </c>
      <c r="B2317" s="2" t="s">
        <v>148</v>
      </c>
      <c r="C2317" s="2" t="s">
        <v>3</v>
      </c>
      <c r="D2317" s="2">
        <v>2</v>
      </c>
      <c r="E2317" s="2" t="s">
        <v>24</v>
      </c>
      <c r="F2317" s="2">
        <v>2</v>
      </c>
      <c r="G2317" s="2">
        <v>0</v>
      </c>
      <c r="H2317" s="2">
        <v>0</v>
      </c>
      <c r="I2317" s="2">
        <v>5</v>
      </c>
      <c r="J2317" s="2">
        <v>11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11</v>
      </c>
      <c r="R2317" s="2">
        <v>11</v>
      </c>
      <c r="S2317" s="2"/>
      <c r="T2317" s="10">
        <v>41027</v>
      </c>
      <c r="U2317" s="2">
        <v>67</v>
      </c>
    </row>
    <row r="2318" spans="1:21" x14ac:dyDescent="0.25">
      <c r="A2318" s="2">
        <v>101</v>
      </c>
      <c r="B2318" s="2" t="s">
        <v>148</v>
      </c>
      <c r="C2318" s="2" t="s">
        <v>3</v>
      </c>
      <c r="D2318" s="2">
        <v>2</v>
      </c>
      <c r="E2318" s="2" t="s">
        <v>24</v>
      </c>
      <c r="F2318" s="2">
        <v>2</v>
      </c>
      <c r="G2318" s="2">
        <v>0</v>
      </c>
      <c r="H2318" s="2">
        <v>0</v>
      </c>
      <c r="I2318" s="2">
        <v>5</v>
      </c>
      <c r="J2318" s="2">
        <v>11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11</v>
      </c>
      <c r="R2318" s="2">
        <v>11</v>
      </c>
      <c r="S2318" s="2"/>
      <c r="T2318" s="10">
        <v>41034</v>
      </c>
      <c r="U2318" s="2">
        <v>74</v>
      </c>
    </row>
    <row r="2319" spans="1:21" x14ac:dyDescent="0.25">
      <c r="A2319" s="2">
        <v>101</v>
      </c>
      <c r="B2319" s="2" t="s">
        <v>148</v>
      </c>
      <c r="C2319" s="2" t="s">
        <v>3</v>
      </c>
      <c r="D2319" s="2">
        <v>2</v>
      </c>
      <c r="E2319" s="2" t="s">
        <v>24</v>
      </c>
      <c r="F2319" s="2">
        <v>2</v>
      </c>
      <c r="G2319" s="2">
        <v>0</v>
      </c>
      <c r="H2319" s="2">
        <v>0</v>
      </c>
      <c r="I2319" s="2">
        <v>2</v>
      </c>
      <c r="J2319" s="2">
        <v>11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11</v>
      </c>
      <c r="R2319" s="2">
        <v>11</v>
      </c>
      <c r="S2319" s="2"/>
      <c r="T2319" s="10">
        <v>41041</v>
      </c>
      <c r="U2319" s="2">
        <v>81</v>
      </c>
    </row>
    <row r="2320" spans="1:21" x14ac:dyDescent="0.25">
      <c r="A2320" s="2">
        <v>101</v>
      </c>
      <c r="B2320" s="2" t="s">
        <v>148</v>
      </c>
      <c r="C2320" s="2" t="s">
        <v>3</v>
      </c>
      <c r="D2320" s="2">
        <v>2</v>
      </c>
      <c r="E2320" s="2" t="s">
        <v>24</v>
      </c>
      <c r="F2320" s="2">
        <v>2</v>
      </c>
      <c r="G2320" s="2">
        <v>0</v>
      </c>
      <c r="H2320" s="2">
        <v>0</v>
      </c>
      <c r="I2320" s="2">
        <v>0</v>
      </c>
      <c r="J2320" s="2">
        <v>11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11</v>
      </c>
      <c r="R2320" s="2">
        <v>11</v>
      </c>
      <c r="S2320" s="2"/>
      <c r="T2320" s="10">
        <v>41048</v>
      </c>
      <c r="U2320" s="2">
        <v>88</v>
      </c>
    </row>
    <row r="2321" spans="1:21" x14ac:dyDescent="0.25">
      <c r="A2321" s="2">
        <v>101</v>
      </c>
      <c r="B2321" s="2" t="s">
        <v>148</v>
      </c>
      <c r="C2321" s="2" t="s">
        <v>3</v>
      </c>
      <c r="D2321" s="2">
        <v>2</v>
      </c>
      <c r="E2321" s="2" t="s">
        <v>24</v>
      </c>
      <c r="F2321" s="2">
        <v>2</v>
      </c>
      <c r="G2321" s="2">
        <v>0</v>
      </c>
      <c r="H2321" s="2">
        <v>0</v>
      </c>
      <c r="I2321" s="2">
        <v>0</v>
      </c>
      <c r="J2321" s="2">
        <v>11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11</v>
      </c>
      <c r="R2321" s="2">
        <v>11</v>
      </c>
      <c r="S2321" s="2"/>
      <c r="T2321" s="10">
        <v>41055</v>
      </c>
      <c r="U2321" s="2">
        <v>95</v>
      </c>
    </row>
    <row r="2322" spans="1:21" x14ac:dyDescent="0.25">
      <c r="A2322" s="2">
        <v>101</v>
      </c>
      <c r="B2322" s="2" t="s">
        <v>148</v>
      </c>
      <c r="C2322" s="2" t="s">
        <v>3</v>
      </c>
      <c r="D2322" s="2">
        <v>2</v>
      </c>
      <c r="E2322" s="2" t="s">
        <v>24</v>
      </c>
      <c r="F2322" s="2">
        <v>2</v>
      </c>
      <c r="G2322" s="2">
        <v>0</v>
      </c>
      <c r="H2322" s="2">
        <v>0</v>
      </c>
      <c r="I2322" s="2">
        <v>0</v>
      </c>
      <c r="J2322" s="2">
        <v>11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11</v>
      </c>
      <c r="R2322" s="2">
        <v>11</v>
      </c>
      <c r="S2322" s="2"/>
      <c r="T2322" s="10">
        <v>41062</v>
      </c>
      <c r="U2322" s="2">
        <v>102</v>
      </c>
    </row>
    <row r="2323" spans="1:21" x14ac:dyDescent="0.25">
      <c r="A2323" s="2">
        <v>101</v>
      </c>
      <c r="B2323" s="2" t="s">
        <v>148</v>
      </c>
      <c r="C2323" s="2" t="s">
        <v>3</v>
      </c>
      <c r="D2323" s="2">
        <v>2</v>
      </c>
      <c r="E2323" s="2" t="s">
        <v>24</v>
      </c>
      <c r="F2323" s="2">
        <v>2</v>
      </c>
      <c r="G2323" s="2">
        <v>0</v>
      </c>
      <c r="H2323" s="2">
        <v>0</v>
      </c>
      <c r="I2323" s="2">
        <v>0</v>
      </c>
      <c r="J2323" s="2">
        <v>11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11</v>
      </c>
      <c r="R2323" s="2">
        <v>11</v>
      </c>
      <c r="S2323" s="2"/>
      <c r="T2323" s="10">
        <v>41069</v>
      </c>
      <c r="U2323" s="2">
        <v>109</v>
      </c>
    </row>
    <row r="2324" spans="1:21" x14ac:dyDescent="0.25">
      <c r="A2324" s="2">
        <v>101</v>
      </c>
      <c r="B2324" s="2" t="s">
        <v>148</v>
      </c>
      <c r="C2324" s="2" t="s">
        <v>3</v>
      </c>
      <c r="D2324" s="2">
        <v>2</v>
      </c>
      <c r="E2324" s="2" t="s">
        <v>24</v>
      </c>
      <c r="F2324" s="2">
        <v>2</v>
      </c>
      <c r="G2324" s="2">
        <v>0</v>
      </c>
      <c r="H2324" s="2">
        <v>0</v>
      </c>
      <c r="I2324" s="2">
        <v>0</v>
      </c>
      <c r="J2324" s="2">
        <v>11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11</v>
      </c>
      <c r="R2324" s="2">
        <v>11</v>
      </c>
      <c r="S2324" s="2"/>
      <c r="T2324" s="10">
        <v>41076</v>
      </c>
      <c r="U2324" s="2">
        <v>116</v>
      </c>
    </row>
    <row r="2325" spans="1:21" x14ac:dyDescent="0.25">
      <c r="A2325" s="2">
        <v>102</v>
      </c>
      <c r="B2325" s="2" t="s">
        <v>149</v>
      </c>
      <c r="C2325" s="2" t="s">
        <v>3</v>
      </c>
      <c r="D2325" s="2">
        <v>2</v>
      </c>
      <c r="E2325" s="2" t="s">
        <v>24</v>
      </c>
      <c r="F2325" s="2">
        <v>3</v>
      </c>
      <c r="G2325" s="2">
        <v>0</v>
      </c>
      <c r="H2325" s="2">
        <v>0</v>
      </c>
      <c r="I2325" s="2">
        <v>0</v>
      </c>
      <c r="J2325" s="2">
        <v>11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11</v>
      </c>
      <c r="S2325" s="2"/>
      <c r="T2325" s="10">
        <v>40964</v>
      </c>
      <c r="U2325" s="2">
        <v>4</v>
      </c>
    </row>
    <row r="2326" spans="1:21" x14ac:dyDescent="0.25">
      <c r="A2326" s="2">
        <v>102</v>
      </c>
      <c r="B2326" s="2" t="s">
        <v>149</v>
      </c>
      <c r="C2326" s="2" t="s">
        <v>3</v>
      </c>
      <c r="D2326" s="2">
        <v>2</v>
      </c>
      <c r="E2326" s="2" t="s">
        <v>24</v>
      </c>
      <c r="F2326" s="2">
        <v>3</v>
      </c>
      <c r="G2326" s="2">
        <v>0</v>
      </c>
      <c r="H2326" s="2">
        <v>0</v>
      </c>
      <c r="I2326" s="2">
        <v>0</v>
      </c>
      <c r="J2326" s="2">
        <v>11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2</v>
      </c>
      <c r="R2326" s="2">
        <v>11</v>
      </c>
      <c r="S2326" s="2"/>
      <c r="T2326" s="10">
        <v>40968</v>
      </c>
      <c r="U2326" s="2">
        <v>8</v>
      </c>
    </row>
    <row r="2327" spans="1:21" x14ac:dyDescent="0.25">
      <c r="A2327" s="2">
        <v>102</v>
      </c>
      <c r="B2327" s="2" t="s">
        <v>149</v>
      </c>
      <c r="C2327" s="2" t="s">
        <v>3</v>
      </c>
      <c r="D2327" s="2">
        <v>2</v>
      </c>
      <c r="E2327" s="2" t="s">
        <v>24</v>
      </c>
      <c r="F2327" s="2">
        <v>3</v>
      </c>
      <c r="G2327" s="2">
        <v>0</v>
      </c>
      <c r="H2327" s="2">
        <v>0</v>
      </c>
      <c r="I2327" s="2">
        <v>0</v>
      </c>
      <c r="J2327" s="2">
        <v>11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4</v>
      </c>
      <c r="R2327" s="2">
        <v>11</v>
      </c>
      <c r="S2327" s="2"/>
      <c r="T2327" s="10">
        <v>40972</v>
      </c>
      <c r="U2327" s="2">
        <v>12</v>
      </c>
    </row>
    <row r="2328" spans="1:21" x14ac:dyDescent="0.25">
      <c r="A2328" s="2">
        <v>102</v>
      </c>
      <c r="B2328" s="2" t="s">
        <v>149</v>
      </c>
      <c r="C2328" s="2" t="s">
        <v>3</v>
      </c>
      <c r="D2328" s="2">
        <v>2</v>
      </c>
      <c r="E2328" s="2" t="s">
        <v>24</v>
      </c>
      <c r="F2328" s="2">
        <v>3</v>
      </c>
      <c r="G2328" s="2">
        <v>0</v>
      </c>
      <c r="H2328" s="2">
        <v>0</v>
      </c>
      <c r="I2328" s="2">
        <v>0</v>
      </c>
      <c r="J2328" s="2">
        <v>11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6</v>
      </c>
      <c r="R2328" s="2">
        <v>11</v>
      </c>
      <c r="S2328" s="2"/>
      <c r="T2328" s="10">
        <v>40976</v>
      </c>
      <c r="U2328" s="2">
        <v>16</v>
      </c>
    </row>
    <row r="2329" spans="1:21" x14ac:dyDescent="0.25">
      <c r="A2329" s="2">
        <v>102</v>
      </c>
      <c r="B2329" s="2" t="s">
        <v>149</v>
      </c>
      <c r="C2329" s="2" t="s">
        <v>3</v>
      </c>
      <c r="D2329" s="2">
        <v>2</v>
      </c>
      <c r="E2329" s="2" t="s">
        <v>24</v>
      </c>
      <c r="F2329" s="2">
        <v>3</v>
      </c>
      <c r="G2329" s="2">
        <v>0</v>
      </c>
      <c r="H2329" s="2">
        <v>0</v>
      </c>
      <c r="I2329" s="2">
        <v>0</v>
      </c>
      <c r="J2329" s="2">
        <v>11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6</v>
      </c>
      <c r="R2329" s="2">
        <v>11</v>
      </c>
      <c r="S2329" s="2"/>
      <c r="T2329" s="10">
        <v>40980</v>
      </c>
      <c r="U2329" s="2">
        <v>20</v>
      </c>
    </row>
    <row r="2330" spans="1:21" x14ac:dyDescent="0.25">
      <c r="A2330" s="2">
        <v>102</v>
      </c>
      <c r="B2330" s="2" t="s">
        <v>149</v>
      </c>
      <c r="C2330" s="2" t="s">
        <v>3</v>
      </c>
      <c r="D2330" s="2">
        <v>2</v>
      </c>
      <c r="E2330" s="2" t="s">
        <v>24</v>
      </c>
      <c r="F2330" s="2">
        <v>3</v>
      </c>
      <c r="G2330" s="2">
        <v>0</v>
      </c>
      <c r="H2330" s="2">
        <v>0</v>
      </c>
      <c r="I2330" s="2">
        <v>0</v>
      </c>
      <c r="J2330" s="2">
        <v>11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6</v>
      </c>
      <c r="R2330" s="2">
        <v>11</v>
      </c>
      <c r="S2330" s="2"/>
      <c r="T2330" s="10">
        <v>40984</v>
      </c>
      <c r="U2330" s="2">
        <v>24</v>
      </c>
    </row>
    <row r="2331" spans="1:21" x14ac:dyDescent="0.25">
      <c r="A2331" s="2">
        <v>102</v>
      </c>
      <c r="B2331" s="2" t="s">
        <v>149</v>
      </c>
      <c r="C2331" s="2" t="s">
        <v>3</v>
      </c>
      <c r="D2331" s="2">
        <v>2</v>
      </c>
      <c r="E2331" s="2" t="s">
        <v>24</v>
      </c>
      <c r="F2331" s="2">
        <v>3</v>
      </c>
      <c r="G2331" s="2">
        <v>0</v>
      </c>
      <c r="H2331" s="2">
        <v>0</v>
      </c>
      <c r="I2331" s="2">
        <v>0</v>
      </c>
      <c r="J2331" s="2">
        <v>11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6</v>
      </c>
      <c r="R2331" s="2">
        <v>11</v>
      </c>
      <c r="S2331" s="2"/>
      <c r="T2331" s="10">
        <v>40988</v>
      </c>
      <c r="U2331" s="2">
        <v>28</v>
      </c>
    </row>
    <row r="2332" spans="1:21" x14ac:dyDescent="0.25">
      <c r="A2332" s="2">
        <v>102</v>
      </c>
      <c r="B2332" s="2" t="s">
        <v>149</v>
      </c>
      <c r="C2332" s="2" t="s">
        <v>3</v>
      </c>
      <c r="D2332" s="2">
        <v>2</v>
      </c>
      <c r="E2332" s="2" t="s">
        <v>24</v>
      </c>
      <c r="F2332" s="2">
        <v>3</v>
      </c>
      <c r="G2332" s="2">
        <v>0</v>
      </c>
      <c r="H2332" s="2">
        <v>0</v>
      </c>
      <c r="I2332" s="2">
        <v>0</v>
      </c>
      <c r="J2332" s="2">
        <v>11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6</v>
      </c>
      <c r="R2332" s="2">
        <v>11</v>
      </c>
      <c r="S2332" s="2"/>
      <c r="T2332" s="10">
        <v>40992</v>
      </c>
      <c r="U2332" s="2">
        <v>32</v>
      </c>
    </row>
    <row r="2333" spans="1:21" x14ac:dyDescent="0.25">
      <c r="A2333" s="2">
        <v>102</v>
      </c>
      <c r="B2333" s="2" t="s">
        <v>149</v>
      </c>
      <c r="C2333" s="2" t="s">
        <v>3</v>
      </c>
      <c r="D2333" s="2">
        <v>2</v>
      </c>
      <c r="E2333" s="2" t="s">
        <v>24</v>
      </c>
      <c r="F2333" s="2">
        <v>3</v>
      </c>
      <c r="G2333" s="2">
        <v>0</v>
      </c>
      <c r="H2333" s="2">
        <v>0</v>
      </c>
      <c r="I2333" s="2">
        <v>1</v>
      </c>
      <c r="J2333" s="2">
        <v>11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6</v>
      </c>
      <c r="R2333" s="2">
        <v>11</v>
      </c>
      <c r="S2333" s="2"/>
      <c r="T2333" s="10">
        <v>40996</v>
      </c>
      <c r="U2333" s="2">
        <v>36</v>
      </c>
    </row>
    <row r="2334" spans="1:21" x14ac:dyDescent="0.25">
      <c r="A2334" s="2">
        <v>102</v>
      </c>
      <c r="B2334" s="2" t="s">
        <v>149</v>
      </c>
      <c r="C2334" s="2" t="s">
        <v>3</v>
      </c>
      <c r="D2334" s="2">
        <v>2</v>
      </c>
      <c r="E2334" s="2" t="s">
        <v>24</v>
      </c>
      <c r="F2334" s="2">
        <v>3</v>
      </c>
      <c r="G2334" s="2">
        <v>0</v>
      </c>
      <c r="H2334" s="2">
        <v>0</v>
      </c>
      <c r="I2334" s="2">
        <v>1</v>
      </c>
      <c r="J2334" s="2">
        <v>11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6</v>
      </c>
      <c r="R2334" s="2">
        <v>11</v>
      </c>
      <c r="S2334" s="2"/>
      <c r="T2334" s="10">
        <v>41000</v>
      </c>
      <c r="U2334" s="2">
        <v>40</v>
      </c>
    </row>
    <row r="2335" spans="1:21" x14ac:dyDescent="0.25">
      <c r="A2335" s="2">
        <v>102</v>
      </c>
      <c r="B2335" s="2" t="s">
        <v>149</v>
      </c>
      <c r="C2335" s="2" t="s">
        <v>3</v>
      </c>
      <c r="D2335" s="2">
        <v>2</v>
      </c>
      <c r="E2335" s="2" t="s">
        <v>24</v>
      </c>
      <c r="F2335" s="2">
        <v>3</v>
      </c>
      <c r="G2335" s="2">
        <v>0</v>
      </c>
      <c r="H2335" s="2">
        <v>0</v>
      </c>
      <c r="I2335" s="2">
        <v>1</v>
      </c>
      <c r="J2335" s="2">
        <v>11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6</v>
      </c>
      <c r="R2335" s="2">
        <v>11</v>
      </c>
      <c r="S2335" s="2"/>
      <c r="T2335" s="10">
        <v>41004</v>
      </c>
      <c r="U2335" s="2">
        <v>44</v>
      </c>
    </row>
    <row r="2336" spans="1:21" x14ac:dyDescent="0.25">
      <c r="A2336" s="2">
        <v>102</v>
      </c>
      <c r="B2336" s="2" t="s">
        <v>149</v>
      </c>
      <c r="C2336" s="2" t="s">
        <v>3</v>
      </c>
      <c r="D2336" s="2">
        <v>2</v>
      </c>
      <c r="E2336" s="2" t="s">
        <v>24</v>
      </c>
      <c r="F2336" s="2">
        <v>3</v>
      </c>
      <c r="G2336" s="2">
        <v>0</v>
      </c>
      <c r="H2336" s="2">
        <v>0</v>
      </c>
      <c r="I2336" s="2">
        <v>1</v>
      </c>
      <c r="J2336" s="2">
        <v>11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6</v>
      </c>
      <c r="R2336" s="2">
        <v>11</v>
      </c>
      <c r="S2336" s="2"/>
      <c r="T2336" s="10">
        <v>41008</v>
      </c>
      <c r="U2336" s="2">
        <v>48</v>
      </c>
    </row>
    <row r="2337" spans="1:21" x14ac:dyDescent="0.25">
      <c r="A2337" s="2">
        <v>102</v>
      </c>
      <c r="B2337" s="2" t="s">
        <v>149</v>
      </c>
      <c r="C2337" s="2" t="s">
        <v>3</v>
      </c>
      <c r="D2337" s="2">
        <v>2</v>
      </c>
      <c r="E2337" s="2" t="s">
        <v>24</v>
      </c>
      <c r="F2337" s="2">
        <v>3</v>
      </c>
      <c r="G2337" s="2">
        <v>0</v>
      </c>
      <c r="H2337" s="2">
        <v>0</v>
      </c>
      <c r="I2337" s="2">
        <v>0</v>
      </c>
      <c r="J2337" s="2">
        <v>11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6</v>
      </c>
      <c r="R2337" s="2">
        <v>11</v>
      </c>
      <c r="S2337" s="2"/>
      <c r="T2337" s="10">
        <v>41012</v>
      </c>
      <c r="U2337" s="2">
        <v>52</v>
      </c>
    </row>
    <row r="2338" spans="1:21" x14ac:dyDescent="0.25">
      <c r="A2338" s="2">
        <v>102</v>
      </c>
      <c r="B2338" s="2" t="s">
        <v>149</v>
      </c>
      <c r="C2338" s="2" t="s">
        <v>3</v>
      </c>
      <c r="D2338" s="2">
        <v>2</v>
      </c>
      <c r="E2338" s="2" t="s">
        <v>24</v>
      </c>
      <c r="F2338" s="2">
        <v>3</v>
      </c>
      <c r="G2338" s="2">
        <v>0</v>
      </c>
      <c r="H2338" s="2">
        <v>0</v>
      </c>
      <c r="I2338" s="2">
        <v>0</v>
      </c>
      <c r="J2338" s="2">
        <v>11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6</v>
      </c>
      <c r="R2338" s="2">
        <v>11</v>
      </c>
      <c r="S2338" s="2"/>
      <c r="T2338" s="10">
        <v>41016</v>
      </c>
      <c r="U2338" s="2">
        <v>56</v>
      </c>
    </row>
    <row r="2339" spans="1:21" x14ac:dyDescent="0.25">
      <c r="A2339" s="2">
        <v>102</v>
      </c>
      <c r="B2339" s="2" t="s">
        <v>149</v>
      </c>
      <c r="C2339" s="2" t="s">
        <v>3</v>
      </c>
      <c r="D2339" s="2">
        <v>2</v>
      </c>
      <c r="E2339" s="2" t="s">
        <v>24</v>
      </c>
      <c r="F2339" s="2">
        <v>3</v>
      </c>
      <c r="G2339" s="2">
        <v>0</v>
      </c>
      <c r="H2339" s="2">
        <v>0</v>
      </c>
      <c r="I2339" s="2">
        <v>0</v>
      </c>
      <c r="J2339" s="2">
        <v>11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6</v>
      </c>
      <c r="R2339" s="2">
        <v>11</v>
      </c>
      <c r="S2339" s="2"/>
      <c r="T2339" s="10">
        <v>41020</v>
      </c>
      <c r="U2339" s="2">
        <v>60</v>
      </c>
    </row>
    <row r="2340" spans="1:21" x14ac:dyDescent="0.25">
      <c r="A2340" s="2">
        <v>102</v>
      </c>
      <c r="B2340" s="2" t="s">
        <v>149</v>
      </c>
      <c r="C2340" s="2" t="s">
        <v>3</v>
      </c>
      <c r="D2340" s="2">
        <v>2</v>
      </c>
      <c r="E2340" s="2" t="s">
        <v>24</v>
      </c>
      <c r="F2340" s="2">
        <v>3</v>
      </c>
      <c r="G2340" s="2">
        <v>0</v>
      </c>
      <c r="H2340" s="2">
        <v>0</v>
      </c>
      <c r="I2340" s="2">
        <v>0</v>
      </c>
      <c r="J2340" s="2">
        <v>11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6</v>
      </c>
      <c r="R2340" s="2">
        <v>11</v>
      </c>
      <c r="S2340" s="2"/>
      <c r="T2340" s="10">
        <v>41027</v>
      </c>
      <c r="U2340" s="2">
        <v>67</v>
      </c>
    </row>
    <row r="2341" spans="1:21" x14ac:dyDescent="0.25">
      <c r="A2341" s="2">
        <v>102</v>
      </c>
      <c r="B2341" s="2" t="s">
        <v>149</v>
      </c>
      <c r="C2341" s="2" t="s">
        <v>3</v>
      </c>
      <c r="D2341" s="2">
        <v>2</v>
      </c>
      <c r="E2341" s="2" t="s">
        <v>24</v>
      </c>
      <c r="F2341" s="2">
        <v>3</v>
      </c>
      <c r="G2341" s="2">
        <v>0</v>
      </c>
      <c r="H2341" s="2">
        <v>0</v>
      </c>
      <c r="I2341" s="2">
        <v>0</v>
      </c>
      <c r="J2341" s="2">
        <v>11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6</v>
      </c>
      <c r="R2341" s="2">
        <v>11</v>
      </c>
      <c r="S2341" s="2"/>
      <c r="T2341" s="10">
        <v>41034</v>
      </c>
      <c r="U2341" s="2">
        <v>74</v>
      </c>
    </row>
    <row r="2342" spans="1:21" x14ac:dyDescent="0.25">
      <c r="A2342" s="2">
        <v>102</v>
      </c>
      <c r="B2342" s="2" t="s">
        <v>149</v>
      </c>
      <c r="C2342" s="2" t="s">
        <v>3</v>
      </c>
      <c r="D2342" s="2">
        <v>2</v>
      </c>
      <c r="E2342" s="2" t="s">
        <v>24</v>
      </c>
      <c r="F2342" s="2">
        <v>3</v>
      </c>
      <c r="G2342" s="2">
        <v>0</v>
      </c>
      <c r="H2342" s="2">
        <v>0</v>
      </c>
      <c r="I2342" s="2">
        <v>0</v>
      </c>
      <c r="J2342" s="2">
        <v>11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6</v>
      </c>
      <c r="R2342" s="2">
        <v>11</v>
      </c>
      <c r="S2342" s="2"/>
      <c r="T2342" s="10">
        <v>41041</v>
      </c>
      <c r="U2342" s="2">
        <v>81</v>
      </c>
    </row>
    <row r="2343" spans="1:21" x14ac:dyDescent="0.25">
      <c r="A2343" s="2">
        <v>102</v>
      </c>
      <c r="B2343" s="2" t="s">
        <v>149</v>
      </c>
      <c r="C2343" s="2" t="s">
        <v>3</v>
      </c>
      <c r="D2343" s="2">
        <v>2</v>
      </c>
      <c r="E2343" s="2" t="s">
        <v>24</v>
      </c>
      <c r="F2343" s="2">
        <v>3</v>
      </c>
      <c r="G2343" s="2">
        <v>0</v>
      </c>
      <c r="H2343" s="2">
        <v>0</v>
      </c>
      <c r="I2343" s="2">
        <v>0</v>
      </c>
      <c r="J2343" s="2">
        <v>11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6</v>
      </c>
      <c r="R2343" s="2">
        <v>11</v>
      </c>
      <c r="S2343" s="2"/>
      <c r="T2343" s="10">
        <v>41048</v>
      </c>
      <c r="U2343" s="2">
        <v>88</v>
      </c>
    </row>
    <row r="2344" spans="1:21" x14ac:dyDescent="0.25">
      <c r="A2344" s="2">
        <v>102</v>
      </c>
      <c r="B2344" s="2" t="s">
        <v>149</v>
      </c>
      <c r="C2344" s="2" t="s">
        <v>3</v>
      </c>
      <c r="D2344" s="2">
        <v>2</v>
      </c>
      <c r="E2344" s="2" t="s">
        <v>24</v>
      </c>
      <c r="F2344" s="2">
        <v>3</v>
      </c>
      <c r="G2344" s="2">
        <v>0</v>
      </c>
      <c r="H2344" s="2">
        <v>0</v>
      </c>
      <c r="I2344" s="2">
        <v>0</v>
      </c>
      <c r="J2344" s="2">
        <v>11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6</v>
      </c>
      <c r="R2344" s="2">
        <v>11</v>
      </c>
      <c r="S2344" s="2"/>
      <c r="T2344" s="10">
        <v>41055</v>
      </c>
      <c r="U2344" s="2">
        <v>95</v>
      </c>
    </row>
    <row r="2345" spans="1:21" x14ac:dyDescent="0.25">
      <c r="A2345" s="2">
        <v>102</v>
      </c>
      <c r="B2345" s="2" t="s">
        <v>149</v>
      </c>
      <c r="C2345" s="2" t="s">
        <v>3</v>
      </c>
      <c r="D2345" s="2">
        <v>2</v>
      </c>
      <c r="E2345" s="2" t="s">
        <v>24</v>
      </c>
      <c r="F2345" s="2">
        <v>3</v>
      </c>
      <c r="G2345" s="2">
        <v>0</v>
      </c>
      <c r="H2345" s="2">
        <v>0</v>
      </c>
      <c r="I2345" s="2">
        <v>0</v>
      </c>
      <c r="J2345" s="2">
        <v>11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6</v>
      </c>
      <c r="R2345" s="2">
        <v>11</v>
      </c>
      <c r="S2345" s="2"/>
      <c r="T2345" s="10">
        <v>41062</v>
      </c>
      <c r="U2345" s="2">
        <v>102</v>
      </c>
    </row>
    <row r="2346" spans="1:21" x14ac:dyDescent="0.25">
      <c r="A2346" s="2">
        <v>102</v>
      </c>
      <c r="B2346" s="2" t="s">
        <v>149</v>
      </c>
      <c r="C2346" s="2" t="s">
        <v>3</v>
      </c>
      <c r="D2346" s="2">
        <v>2</v>
      </c>
      <c r="E2346" s="2" t="s">
        <v>24</v>
      </c>
      <c r="F2346" s="2">
        <v>3</v>
      </c>
      <c r="G2346" s="2">
        <v>0</v>
      </c>
      <c r="H2346" s="2">
        <v>0</v>
      </c>
      <c r="I2346" s="2">
        <v>0</v>
      </c>
      <c r="J2346" s="2">
        <v>11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6</v>
      </c>
      <c r="R2346" s="2">
        <v>11</v>
      </c>
      <c r="S2346" s="2"/>
      <c r="T2346" s="10">
        <v>41069</v>
      </c>
      <c r="U2346" s="2">
        <v>109</v>
      </c>
    </row>
    <row r="2347" spans="1:21" x14ac:dyDescent="0.25">
      <c r="A2347" s="2">
        <v>102</v>
      </c>
      <c r="B2347" s="2" t="s">
        <v>149</v>
      </c>
      <c r="C2347" s="2" t="s">
        <v>3</v>
      </c>
      <c r="D2347" s="2">
        <v>2</v>
      </c>
      <c r="E2347" s="2" t="s">
        <v>24</v>
      </c>
      <c r="F2347" s="2">
        <v>3</v>
      </c>
      <c r="G2347" s="2">
        <v>0</v>
      </c>
      <c r="H2347" s="2">
        <v>0</v>
      </c>
      <c r="I2347" s="2">
        <v>0</v>
      </c>
      <c r="J2347" s="2">
        <v>11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6</v>
      </c>
      <c r="R2347" s="2">
        <v>11</v>
      </c>
      <c r="S2347" s="2"/>
      <c r="T2347" s="10">
        <v>41076</v>
      </c>
      <c r="U2347" s="2">
        <v>116</v>
      </c>
    </row>
    <row r="2348" spans="1:21" x14ac:dyDescent="0.25">
      <c r="A2348" s="2">
        <v>103</v>
      </c>
      <c r="B2348" s="2" t="s">
        <v>150</v>
      </c>
      <c r="C2348" s="2" t="s">
        <v>3</v>
      </c>
      <c r="D2348" s="2">
        <v>2</v>
      </c>
      <c r="E2348" s="2" t="s">
        <v>25</v>
      </c>
      <c r="F2348" s="2">
        <v>1</v>
      </c>
      <c r="G2348" s="2">
        <v>0</v>
      </c>
      <c r="H2348" s="2">
        <v>11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11</v>
      </c>
      <c r="O2348" s="2">
        <v>0</v>
      </c>
      <c r="P2348" s="2">
        <v>0</v>
      </c>
      <c r="Q2348" s="2">
        <v>0</v>
      </c>
      <c r="R2348" s="2">
        <v>0</v>
      </c>
      <c r="S2348" s="2"/>
      <c r="T2348" s="10">
        <v>40964</v>
      </c>
      <c r="U2348" s="2">
        <v>4</v>
      </c>
    </row>
    <row r="2349" spans="1:21" x14ac:dyDescent="0.25">
      <c r="A2349" s="2">
        <v>103</v>
      </c>
      <c r="B2349" s="2" t="s">
        <v>150</v>
      </c>
      <c r="C2349" s="2" t="s">
        <v>3</v>
      </c>
      <c r="D2349" s="2">
        <v>2</v>
      </c>
      <c r="E2349" s="2" t="s">
        <v>25</v>
      </c>
      <c r="F2349" s="2">
        <v>1</v>
      </c>
      <c r="G2349" s="2">
        <v>4</v>
      </c>
      <c r="H2349" s="2">
        <v>11</v>
      </c>
      <c r="I2349" s="2">
        <v>0</v>
      </c>
      <c r="J2349" s="2">
        <v>0</v>
      </c>
      <c r="K2349" s="2">
        <v>0</v>
      </c>
      <c r="L2349" s="2">
        <v>0</v>
      </c>
      <c r="M2349" s="2">
        <v>11</v>
      </c>
      <c r="N2349" s="2">
        <v>11</v>
      </c>
      <c r="O2349" s="2">
        <v>0</v>
      </c>
      <c r="P2349" s="2">
        <v>0</v>
      </c>
      <c r="Q2349" s="2">
        <v>0</v>
      </c>
      <c r="R2349" s="2">
        <v>0</v>
      </c>
      <c r="S2349" s="2"/>
      <c r="T2349" s="10">
        <v>40968</v>
      </c>
      <c r="U2349" s="2">
        <v>8</v>
      </c>
    </row>
    <row r="2350" spans="1:21" x14ac:dyDescent="0.25">
      <c r="A2350" s="2">
        <v>103</v>
      </c>
      <c r="B2350" s="2" t="s">
        <v>150</v>
      </c>
      <c r="C2350" s="2" t="s">
        <v>3</v>
      </c>
      <c r="D2350" s="2">
        <v>2</v>
      </c>
      <c r="E2350" s="2" t="s">
        <v>25</v>
      </c>
      <c r="F2350" s="2">
        <v>1</v>
      </c>
      <c r="G2350" s="2">
        <v>11</v>
      </c>
      <c r="H2350" s="2">
        <v>11</v>
      </c>
      <c r="I2350" s="2">
        <v>0</v>
      </c>
      <c r="J2350" s="2">
        <v>0</v>
      </c>
      <c r="K2350" s="2">
        <v>0</v>
      </c>
      <c r="L2350" s="2">
        <v>0</v>
      </c>
      <c r="M2350" s="2">
        <v>11</v>
      </c>
      <c r="N2350" s="2">
        <v>11</v>
      </c>
      <c r="O2350" s="2">
        <v>0</v>
      </c>
      <c r="P2350" s="2">
        <v>0</v>
      </c>
      <c r="Q2350" s="2">
        <v>0</v>
      </c>
      <c r="R2350" s="2">
        <v>0</v>
      </c>
      <c r="S2350" s="2"/>
      <c r="T2350" s="10">
        <v>40972</v>
      </c>
      <c r="U2350" s="2">
        <v>12</v>
      </c>
    </row>
    <row r="2351" spans="1:21" x14ac:dyDescent="0.25">
      <c r="A2351" s="2">
        <v>103</v>
      </c>
      <c r="B2351" s="2" t="s">
        <v>150</v>
      </c>
      <c r="C2351" s="2" t="s">
        <v>3</v>
      </c>
      <c r="D2351" s="2">
        <v>2</v>
      </c>
      <c r="E2351" s="2" t="s">
        <v>25</v>
      </c>
      <c r="F2351" s="2">
        <v>1</v>
      </c>
      <c r="G2351" s="2">
        <v>11</v>
      </c>
      <c r="H2351" s="2">
        <v>11</v>
      </c>
      <c r="I2351" s="2">
        <v>0</v>
      </c>
      <c r="J2351" s="2">
        <v>0</v>
      </c>
      <c r="K2351" s="2">
        <v>0</v>
      </c>
      <c r="L2351" s="2">
        <v>0</v>
      </c>
      <c r="M2351" s="2">
        <v>11</v>
      </c>
      <c r="N2351" s="2">
        <v>11</v>
      </c>
      <c r="O2351" s="2">
        <v>0</v>
      </c>
      <c r="P2351" s="2">
        <v>0</v>
      </c>
      <c r="Q2351" s="2">
        <v>0</v>
      </c>
      <c r="R2351" s="2">
        <v>0</v>
      </c>
      <c r="S2351" s="2"/>
      <c r="T2351" s="10">
        <v>40976</v>
      </c>
      <c r="U2351" s="2">
        <v>16</v>
      </c>
    </row>
    <row r="2352" spans="1:21" x14ac:dyDescent="0.25">
      <c r="A2352" s="2">
        <v>103</v>
      </c>
      <c r="B2352" s="2" t="s">
        <v>150</v>
      </c>
      <c r="C2352" s="2" t="s">
        <v>3</v>
      </c>
      <c r="D2352" s="2">
        <v>2</v>
      </c>
      <c r="E2352" s="2" t="s">
        <v>25</v>
      </c>
      <c r="F2352" s="2">
        <v>1</v>
      </c>
      <c r="G2352" s="2">
        <v>11</v>
      </c>
      <c r="H2352" s="2">
        <v>11</v>
      </c>
      <c r="I2352" s="2">
        <v>0</v>
      </c>
      <c r="J2352" s="2">
        <v>0</v>
      </c>
      <c r="K2352" s="2">
        <v>0</v>
      </c>
      <c r="L2352" s="2">
        <v>0</v>
      </c>
      <c r="M2352" s="2">
        <v>11</v>
      </c>
      <c r="N2352" s="2">
        <v>11</v>
      </c>
      <c r="O2352" s="2">
        <v>0</v>
      </c>
      <c r="P2352" s="2">
        <v>0</v>
      </c>
      <c r="Q2352" s="2">
        <v>0</v>
      </c>
      <c r="R2352" s="2">
        <v>0</v>
      </c>
      <c r="S2352" s="2"/>
      <c r="T2352" s="10">
        <v>40980</v>
      </c>
      <c r="U2352" s="2">
        <v>20</v>
      </c>
    </row>
    <row r="2353" spans="1:21" x14ac:dyDescent="0.25">
      <c r="A2353" s="2">
        <v>103</v>
      </c>
      <c r="B2353" s="2" t="s">
        <v>150</v>
      </c>
      <c r="C2353" s="2" t="s">
        <v>3</v>
      </c>
      <c r="D2353" s="2">
        <v>2</v>
      </c>
      <c r="E2353" s="2" t="s">
        <v>25</v>
      </c>
      <c r="F2353" s="2">
        <v>1</v>
      </c>
      <c r="G2353" s="2">
        <v>11</v>
      </c>
      <c r="H2353" s="2">
        <v>11</v>
      </c>
      <c r="I2353" s="2">
        <v>0</v>
      </c>
      <c r="J2353" s="2">
        <v>0</v>
      </c>
      <c r="K2353" s="2">
        <v>0</v>
      </c>
      <c r="L2353" s="2">
        <v>0</v>
      </c>
      <c r="M2353" s="2">
        <v>11</v>
      </c>
      <c r="N2353" s="2">
        <v>11</v>
      </c>
      <c r="O2353" s="2">
        <v>0</v>
      </c>
      <c r="P2353" s="2">
        <v>0</v>
      </c>
      <c r="Q2353" s="2">
        <v>0</v>
      </c>
      <c r="R2353" s="2">
        <v>0</v>
      </c>
      <c r="S2353" s="2"/>
      <c r="T2353" s="10">
        <v>40984</v>
      </c>
      <c r="U2353" s="2">
        <v>24</v>
      </c>
    </row>
    <row r="2354" spans="1:21" x14ac:dyDescent="0.25">
      <c r="A2354" s="2">
        <v>103</v>
      </c>
      <c r="B2354" s="2" t="s">
        <v>150</v>
      </c>
      <c r="C2354" s="2" t="s">
        <v>3</v>
      </c>
      <c r="D2354" s="2">
        <v>2</v>
      </c>
      <c r="E2354" s="2" t="s">
        <v>25</v>
      </c>
      <c r="F2354" s="2">
        <v>1</v>
      </c>
      <c r="G2354" s="2">
        <v>11</v>
      </c>
      <c r="H2354" s="2">
        <v>11</v>
      </c>
      <c r="I2354" s="2">
        <v>0</v>
      </c>
      <c r="J2354" s="2">
        <v>0</v>
      </c>
      <c r="K2354" s="2">
        <v>0</v>
      </c>
      <c r="L2354" s="2">
        <v>0</v>
      </c>
      <c r="M2354" s="2">
        <v>11</v>
      </c>
      <c r="N2354" s="2">
        <v>11</v>
      </c>
      <c r="O2354" s="2">
        <v>0</v>
      </c>
      <c r="P2354" s="2">
        <v>0</v>
      </c>
      <c r="Q2354" s="2">
        <v>0</v>
      </c>
      <c r="R2354" s="2">
        <v>0</v>
      </c>
      <c r="S2354" s="2"/>
      <c r="T2354" s="10">
        <v>40988</v>
      </c>
      <c r="U2354" s="2">
        <v>28</v>
      </c>
    </row>
    <row r="2355" spans="1:21" x14ac:dyDescent="0.25">
      <c r="A2355" s="2">
        <v>103</v>
      </c>
      <c r="B2355" s="2" t="s">
        <v>150</v>
      </c>
      <c r="C2355" s="2" t="s">
        <v>3</v>
      </c>
      <c r="D2355" s="2">
        <v>2</v>
      </c>
      <c r="E2355" s="2" t="s">
        <v>25</v>
      </c>
      <c r="F2355" s="2">
        <v>1</v>
      </c>
      <c r="G2355" s="2">
        <v>10</v>
      </c>
      <c r="H2355" s="2">
        <v>11</v>
      </c>
      <c r="I2355" s="2">
        <v>0</v>
      </c>
      <c r="J2355" s="2">
        <v>0</v>
      </c>
      <c r="K2355" s="2">
        <v>0</v>
      </c>
      <c r="L2355" s="2">
        <v>0</v>
      </c>
      <c r="M2355" s="2">
        <v>11</v>
      </c>
      <c r="N2355" s="2">
        <v>11</v>
      </c>
      <c r="O2355" s="2">
        <v>0</v>
      </c>
      <c r="P2355" s="2">
        <v>0</v>
      </c>
      <c r="Q2355" s="2">
        <v>0</v>
      </c>
      <c r="R2355" s="2">
        <v>0</v>
      </c>
      <c r="S2355" s="2"/>
      <c r="T2355" s="10">
        <v>40992</v>
      </c>
      <c r="U2355" s="2">
        <v>32</v>
      </c>
    </row>
    <row r="2356" spans="1:21" x14ac:dyDescent="0.25">
      <c r="A2356" s="2">
        <v>103</v>
      </c>
      <c r="B2356" s="2" t="s">
        <v>150</v>
      </c>
      <c r="C2356" s="2" t="s">
        <v>3</v>
      </c>
      <c r="D2356" s="2">
        <v>2</v>
      </c>
      <c r="E2356" s="2" t="s">
        <v>25</v>
      </c>
      <c r="F2356" s="2">
        <v>1</v>
      </c>
      <c r="G2356" s="2">
        <v>10</v>
      </c>
      <c r="H2356" s="2">
        <v>11</v>
      </c>
      <c r="I2356" s="2">
        <v>0</v>
      </c>
      <c r="J2356" s="2">
        <v>0</v>
      </c>
      <c r="K2356" s="2">
        <v>0</v>
      </c>
      <c r="L2356" s="2">
        <v>0</v>
      </c>
      <c r="M2356" s="2">
        <v>11</v>
      </c>
      <c r="N2356" s="2">
        <v>11</v>
      </c>
      <c r="O2356" s="2">
        <v>0</v>
      </c>
      <c r="P2356" s="2">
        <v>0</v>
      </c>
      <c r="Q2356" s="2">
        <v>0</v>
      </c>
      <c r="R2356" s="2">
        <v>0</v>
      </c>
      <c r="S2356" s="2"/>
      <c r="T2356" s="10">
        <v>40996</v>
      </c>
      <c r="U2356" s="2">
        <v>36</v>
      </c>
    </row>
    <row r="2357" spans="1:21" x14ac:dyDescent="0.25">
      <c r="A2357" s="2">
        <v>103</v>
      </c>
      <c r="B2357" s="2" t="s">
        <v>150</v>
      </c>
      <c r="C2357" s="2" t="s">
        <v>3</v>
      </c>
      <c r="D2357" s="2">
        <v>2</v>
      </c>
      <c r="E2357" s="2" t="s">
        <v>25</v>
      </c>
      <c r="F2357" s="2">
        <v>1</v>
      </c>
      <c r="G2357" s="2">
        <v>8</v>
      </c>
      <c r="H2357" s="2">
        <v>11</v>
      </c>
      <c r="I2357" s="2">
        <v>0</v>
      </c>
      <c r="J2357" s="2">
        <v>0</v>
      </c>
      <c r="K2357" s="2">
        <v>0</v>
      </c>
      <c r="L2357" s="2">
        <v>0</v>
      </c>
      <c r="M2357" s="2">
        <v>11</v>
      </c>
      <c r="N2357" s="2">
        <v>11</v>
      </c>
      <c r="O2357" s="2">
        <v>0</v>
      </c>
      <c r="P2357" s="2">
        <v>0</v>
      </c>
      <c r="Q2357" s="2">
        <v>0</v>
      </c>
      <c r="R2357" s="2">
        <v>0</v>
      </c>
      <c r="S2357" s="2"/>
      <c r="T2357" s="10">
        <v>41000</v>
      </c>
      <c r="U2357" s="2">
        <v>40</v>
      </c>
    </row>
    <row r="2358" spans="1:21" x14ac:dyDescent="0.25">
      <c r="A2358" s="2">
        <v>103</v>
      </c>
      <c r="B2358" s="2" t="s">
        <v>150</v>
      </c>
      <c r="C2358" s="2" t="s">
        <v>3</v>
      </c>
      <c r="D2358" s="2">
        <v>2</v>
      </c>
      <c r="E2358" s="2" t="s">
        <v>25</v>
      </c>
      <c r="F2358" s="2">
        <v>1</v>
      </c>
      <c r="G2358" s="2">
        <v>8</v>
      </c>
      <c r="H2358" s="2">
        <v>11</v>
      </c>
      <c r="I2358" s="2">
        <v>0</v>
      </c>
      <c r="J2358" s="2">
        <v>0</v>
      </c>
      <c r="K2358" s="2">
        <v>0</v>
      </c>
      <c r="L2358" s="2">
        <v>0</v>
      </c>
      <c r="M2358" s="2">
        <v>11</v>
      </c>
      <c r="N2358" s="2">
        <v>11</v>
      </c>
      <c r="O2358" s="2">
        <v>0</v>
      </c>
      <c r="P2358" s="2">
        <v>0</v>
      </c>
      <c r="Q2358" s="2">
        <v>0</v>
      </c>
      <c r="R2358" s="2">
        <v>0</v>
      </c>
      <c r="S2358" s="2"/>
      <c r="T2358" s="10">
        <v>41004</v>
      </c>
      <c r="U2358" s="2">
        <v>44</v>
      </c>
    </row>
    <row r="2359" spans="1:21" x14ac:dyDescent="0.25">
      <c r="A2359" s="2">
        <v>103</v>
      </c>
      <c r="B2359" s="2" t="s">
        <v>150</v>
      </c>
      <c r="C2359" s="2" t="s">
        <v>3</v>
      </c>
      <c r="D2359" s="2">
        <v>2</v>
      </c>
      <c r="E2359" s="2" t="s">
        <v>25</v>
      </c>
      <c r="F2359" s="2">
        <v>1</v>
      </c>
      <c r="G2359" s="2">
        <v>6</v>
      </c>
      <c r="H2359" s="2">
        <v>11</v>
      </c>
      <c r="I2359" s="2">
        <v>0</v>
      </c>
      <c r="J2359" s="2">
        <v>0</v>
      </c>
      <c r="K2359" s="2">
        <v>0</v>
      </c>
      <c r="L2359" s="2">
        <v>0</v>
      </c>
      <c r="M2359" s="2">
        <v>11</v>
      </c>
      <c r="N2359" s="2">
        <v>11</v>
      </c>
      <c r="O2359" s="2">
        <v>0</v>
      </c>
      <c r="P2359" s="2">
        <v>0</v>
      </c>
      <c r="Q2359" s="2">
        <v>0</v>
      </c>
      <c r="R2359" s="2">
        <v>0</v>
      </c>
      <c r="S2359" s="2"/>
      <c r="T2359" s="10">
        <v>41008</v>
      </c>
      <c r="U2359" s="2">
        <v>48</v>
      </c>
    </row>
    <row r="2360" spans="1:21" x14ac:dyDescent="0.25">
      <c r="A2360" s="2">
        <v>103</v>
      </c>
      <c r="B2360" s="2" t="s">
        <v>150</v>
      </c>
      <c r="C2360" s="2" t="s">
        <v>3</v>
      </c>
      <c r="D2360" s="2">
        <v>2</v>
      </c>
      <c r="E2360" s="2" t="s">
        <v>25</v>
      </c>
      <c r="F2360" s="2">
        <v>1</v>
      </c>
      <c r="G2360" s="2">
        <v>5</v>
      </c>
      <c r="H2360" s="2">
        <v>11</v>
      </c>
      <c r="I2360" s="2">
        <v>0</v>
      </c>
      <c r="J2360" s="2">
        <v>0</v>
      </c>
      <c r="K2360" s="2">
        <v>0</v>
      </c>
      <c r="L2360" s="2">
        <v>0</v>
      </c>
      <c r="M2360" s="2">
        <v>11</v>
      </c>
      <c r="N2360" s="2">
        <v>11</v>
      </c>
      <c r="O2360" s="2">
        <v>0</v>
      </c>
      <c r="P2360" s="2">
        <v>0</v>
      </c>
      <c r="Q2360" s="2">
        <v>0</v>
      </c>
      <c r="R2360" s="2">
        <v>0</v>
      </c>
      <c r="S2360" s="2"/>
      <c r="T2360" s="10">
        <v>41012</v>
      </c>
      <c r="U2360" s="2">
        <v>52</v>
      </c>
    </row>
    <row r="2361" spans="1:21" x14ac:dyDescent="0.25">
      <c r="A2361" s="2">
        <v>103</v>
      </c>
      <c r="B2361" s="2" t="s">
        <v>150</v>
      </c>
      <c r="C2361" s="2" t="s">
        <v>3</v>
      </c>
      <c r="D2361" s="2">
        <v>2</v>
      </c>
      <c r="E2361" s="2" t="s">
        <v>25</v>
      </c>
      <c r="F2361" s="2">
        <v>1</v>
      </c>
      <c r="G2361" s="2">
        <v>5</v>
      </c>
      <c r="H2361" s="2">
        <v>11</v>
      </c>
      <c r="I2361" s="2">
        <v>0</v>
      </c>
      <c r="J2361" s="2">
        <v>0</v>
      </c>
      <c r="K2361" s="2">
        <v>0</v>
      </c>
      <c r="L2361" s="2">
        <v>0</v>
      </c>
      <c r="M2361" s="2">
        <v>11</v>
      </c>
      <c r="N2361" s="2">
        <v>11</v>
      </c>
      <c r="O2361" s="2">
        <v>0</v>
      </c>
      <c r="P2361" s="2">
        <v>0</v>
      </c>
      <c r="Q2361" s="2">
        <v>0</v>
      </c>
      <c r="R2361" s="2">
        <v>0</v>
      </c>
      <c r="S2361" s="2"/>
      <c r="T2361" s="10">
        <v>41016</v>
      </c>
      <c r="U2361" s="2">
        <v>56</v>
      </c>
    </row>
    <row r="2362" spans="1:21" x14ac:dyDescent="0.25">
      <c r="A2362" s="2">
        <v>103</v>
      </c>
      <c r="B2362" s="2" t="s">
        <v>150</v>
      </c>
      <c r="C2362" s="2" t="s">
        <v>3</v>
      </c>
      <c r="D2362" s="2">
        <v>2</v>
      </c>
      <c r="E2362" s="2" t="s">
        <v>25</v>
      </c>
      <c r="F2362" s="2">
        <v>1</v>
      </c>
      <c r="G2362" s="2">
        <v>3</v>
      </c>
      <c r="H2362" s="2">
        <v>11</v>
      </c>
      <c r="I2362" s="2">
        <v>0</v>
      </c>
      <c r="J2362" s="2">
        <v>0</v>
      </c>
      <c r="K2362" s="2">
        <v>0</v>
      </c>
      <c r="L2362" s="2">
        <v>0</v>
      </c>
      <c r="M2362" s="2">
        <v>11</v>
      </c>
      <c r="N2362" s="2">
        <v>11</v>
      </c>
      <c r="O2362" s="2">
        <v>0</v>
      </c>
      <c r="P2362" s="2">
        <v>0</v>
      </c>
      <c r="Q2362" s="2">
        <v>0</v>
      </c>
      <c r="R2362" s="2">
        <v>0</v>
      </c>
      <c r="S2362" s="2"/>
      <c r="T2362" s="10">
        <v>41020</v>
      </c>
      <c r="U2362" s="2">
        <v>60</v>
      </c>
    </row>
    <row r="2363" spans="1:21" x14ac:dyDescent="0.25">
      <c r="A2363" s="2">
        <v>103</v>
      </c>
      <c r="B2363" s="2" t="s">
        <v>150</v>
      </c>
      <c r="C2363" s="2" t="s">
        <v>3</v>
      </c>
      <c r="D2363" s="2">
        <v>2</v>
      </c>
      <c r="E2363" s="2" t="s">
        <v>25</v>
      </c>
      <c r="F2363" s="2">
        <v>1</v>
      </c>
      <c r="G2363" s="2">
        <v>3</v>
      </c>
      <c r="H2363" s="2">
        <v>11</v>
      </c>
      <c r="I2363" s="2">
        <v>0</v>
      </c>
      <c r="J2363" s="2">
        <v>0</v>
      </c>
      <c r="K2363" s="2">
        <v>0</v>
      </c>
      <c r="L2363" s="2">
        <v>0</v>
      </c>
      <c r="M2363" s="2">
        <v>11</v>
      </c>
      <c r="N2363" s="2">
        <v>11</v>
      </c>
      <c r="O2363" s="2">
        <v>0</v>
      </c>
      <c r="P2363" s="2">
        <v>0</v>
      </c>
      <c r="Q2363" s="2">
        <v>0</v>
      </c>
      <c r="R2363" s="2">
        <v>0</v>
      </c>
      <c r="S2363" s="2"/>
      <c r="T2363" s="10">
        <v>41027</v>
      </c>
      <c r="U2363" s="2">
        <v>67</v>
      </c>
    </row>
    <row r="2364" spans="1:21" x14ac:dyDescent="0.25">
      <c r="A2364" s="2">
        <v>103</v>
      </c>
      <c r="B2364" s="2" t="s">
        <v>150</v>
      </c>
      <c r="C2364" s="2" t="s">
        <v>3</v>
      </c>
      <c r="D2364" s="2">
        <v>2</v>
      </c>
      <c r="E2364" s="2" t="s">
        <v>25</v>
      </c>
      <c r="F2364" s="2">
        <v>1</v>
      </c>
      <c r="G2364" s="2">
        <v>2</v>
      </c>
      <c r="H2364" s="2">
        <v>11</v>
      </c>
      <c r="I2364" s="2">
        <v>0</v>
      </c>
      <c r="J2364" s="2">
        <v>0</v>
      </c>
      <c r="K2364" s="2">
        <v>0</v>
      </c>
      <c r="L2364" s="2">
        <v>0</v>
      </c>
      <c r="M2364" s="2">
        <v>11</v>
      </c>
      <c r="N2364" s="2">
        <v>11</v>
      </c>
      <c r="O2364" s="2">
        <v>0</v>
      </c>
      <c r="P2364" s="2">
        <v>0</v>
      </c>
      <c r="Q2364" s="2">
        <v>0</v>
      </c>
      <c r="R2364" s="2">
        <v>0</v>
      </c>
      <c r="S2364" s="2"/>
      <c r="T2364" s="10">
        <v>41034</v>
      </c>
      <c r="U2364" s="2">
        <v>74</v>
      </c>
    </row>
    <row r="2365" spans="1:21" x14ac:dyDescent="0.25">
      <c r="A2365" s="2">
        <v>103</v>
      </c>
      <c r="B2365" s="2" t="s">
        <v>150</v>
      </c>
      <c r="C2365" s="2" t="s">
        <v>3</v>
      </c>
      <c r="D2365" s="2">
        <v>2</v>
      </c>
      <c r="E2365" s="2" t="s">
        <v>25</v>
      </c>
      <c r="F2365" s="2">
        <v>1</v>
      </c>
      <c r="G2365" s="2">
        <v>2</v>
      </c>
      <c r="H2365" s="2">
        <v>11</v>
      </c>
      <c r="I2365" s="2">
        <v>0</v>
      </c>
      <c r="J2365" s="2">
        <v>0</v>
      </c>
      <c r="K2365" s="2">
        <v>0</v>
      </c>
      <c r="L2365" s="2">
        <v>0</v>
      </c>
      <c r="M2365" s="2">
        <v>11</v>
      </c>
      <c r="N2365" s="2">
        <v>11</v>
      </c>
      <c r="O2365" s="2">
        <v>0</v>
      </c>
      <c r="P2365" s="2">
        <v>0</v>
      </c>
      <c r="Q2365" s="2">
        <v>0</v>
      </c>
      <c r="R2365" s="2">
        <v>0</v>
      </c>
      <c r="S2365" s="2"/>
      <c r="T2365" s="10">
        <v>41041</v>
      </c>
      <c r="U2365" s="2">
        <v>81</v>
      </c>
    </row>
    <row r="2366" spans="1:21" x14ac:dyDescent="0.25">
      <c r="A2366" s="2">
        <v>103</v>
      </c>
      <c r="B2366" s="2" t="s">
        <v>150</v>
      </c>
      <c r="C2366" s="2" t="s">
        <v>3</v>
      </c>
      <c r="D2366" s="2">
        <v>2</v>
      </c>
      <c r="E2366" s="2" t="s">
        <v>25</v>
      </c>
      <c r="F2366" s="2">
        <v>1</v>
      </c>
      <c r="G2366" s="2">
        <v>2</v>
      </c>
      <c r="H2366" s="2">
        <v>11</v>
      </c>
      <c r="I2366" s="2">
        <v>0</v>
      </c>
      <c r="J2366" s="2">
        <v>0</v>
      </c>
      <c r="K2366" s="2">
        <v>0</v>
      </c>
      <c r="L2366" s="2">
        <v>0</v>
      </c>
      <c r="M2366" s="2">
        <v>11</v>
      </c>
      <c r="N2366" s="2">
        <v>11</v>
      </c>
      <c r="O2366" s="2">
        <v>0</v>
      </c>
      <c r="P2366" s="2">
        <v>0</v>
      </c>
      <c r="Q2366" s="2">
        <v>0</v>
      </c>
      <c r="R2366" s="2">
        <v>0</v>
      </c>
      <c r="S2366" s="2"/>
      <c r="T2366" s="10">
        <v>41048</v>
      </c>
      <c r="U2366" s="2">
        <v>88</v>
      </c>
    </row>
    <row r="2367" spans="1:21" x14ac:dyDescent="0.25">
      <c r="A2367" s="2">
        <v>103</v>
      </c>
      <c r="B2367" s="2" t="s">
        <v>150</v>
      </c>
      <c r="C2367" s="2" t="s">
        <v>3</v>
      </c>
      <c r="D2367" s="2">
        <v>2</v>
      </c>
      <c r="E2367" s="2" t="s">
        <v>25</v>
      </c>
      <c r="F2367" s="2">
        <v>1</v>
      </c>
      <c r="G2367" s="2">
        <v>1</v>
      </c>
      <c r="H2367" s="2">
        <v>11</v>
      </c>
      <c r="I2367" s="2">
        <v>0</v>
      </c>
      <c r="J2367" s="2">
        <v>0</v>
      </c>
      <c r="K2367" s="2">
        <v>0</v>
      </c>
      <c r="L2367" s="2">
        <v>0</v>
      </c>
      <c r="M2367" s="2">
        <v>11</v>
      </c>
      <c r="N2367" s="2">
        <v>11</v>
      </c>
      <c r="O2367" s="2">
        <v>0</v>
      </c>
      <c r="P2367" s="2">
        <v>0</v>
      </c>
      <c r="Q2367" s="2">
        <v>0</v>
      </c>
      <c r="R2367" s="2">
        <v>0</v>
      </c>
      <c r="S2367" s="2"/>
      <c r="T2367" s="10">
        <v>41055</v>
      </c>
      <c r="U2367" s="2">
        <v>95</v>
      </c>
    </row>
    <row r="2368" spans="1:21" x14ac:dyDescent="0.25">
      <c r="A2368" s="2">
        <v>103</v>
      </c>
      <c r="B2368" s="2" t="s">
        <v>150</v>
      </c>
      <c r="C2368" s="2" t="s">
        <v>3</v>
      </c>
      <c r="D2368" s="2">
        <v>2</v>
      </c>
      <c r="E2368" s="2" t="s">
        <v>25</v>
      </c>
      <c r="F2368" s="2">
        <v>1</v>
      </c>
      <c r="G2368" s="2">
        <v>1</v>
      </c>
      <c r="H2368" s="2">
        <v>11</v>
      </c>
      <c r="I2368" s="2">
        <v>0</v>
      </c>
      <c r="J2368" s="2">
        <v>0</v>
      </c>
      <c r="K2368" s="2">
        <v>0</v>
      </c>
      <c r="L2368" s="2">
        <v>0</v>
      </c>
      <c r="M2368" s="2">
        <v>9</v>
      </c>
      <c r="N2368" s="2">
        <v>11</v>
      </c>
      <c r="O2368" s="2">
        <v>0</v>
      </c>
      <c r="P2368" s="2">
        <v>0</v>
      </c>
      <c r="Q2368" s="2">
        <v>0</v>
      </c>
      <c r="R2368" s="2">
        <v>0</v>
      </c>
      <c r="S2368" s="2"/>
      <c r="T2368" s="10">
        <v>41062</v>
      </c>
      <c r="U2368" s="2">
        <v>102</v>
      </c>
    </row>
    <row r="2369" spans="1:21" x14ac:dyDescent="0.25">
      <c r="A2369" s="2">
        <v>103</v>
      </c>
      <c r="B2369" s="2" t="s">
        <v>150</v>
      </c>
      <c r="C2369" s="2" t="s">
        <v>3</v>
      </c>
      <c r="D2369" s="2">
        <v>2</v>
      </c>
      <c r="E2369" s="2" t="s">
        <v>25</v>
      </c>
      <c r="F2369" s="2">
        <v>1</v>
      </c>
      <c r="G2369" s="2">
        <v>1</v>
      </c>
      <c r="H2369" s="2">
        <v>11</v>
      </c>
      <c r="I2369" s="2">
        <v>0</v>
      </c>
      <c r="J2369" s="2">
        <v>0</v>
      </c>
      <c r="K2369" s="2">
        <v>0</v>
      </c>
      <c r="L2369" s="2">
        <v>0</v>
      </c>
      <c r="M2369" s="2">
        <v>9</v>
      </c>
      <c r="N2369" s="2">
        <v>11</v>
      </c>
      <c r="O2369" s="2">
        <v>0</v>
      </c>
      <c r="P2369" s="2">
        <v>0</v>
      </c>
      <c r="Q2369" s="2">
        <v>0</v>
      </c>
      <c r="R2369" s="2">
        <v>0</v>
      </c>
      <c r="S2369" s="2"/>
      <c r="T2369" s="10">
        <v>41069</v>
      </c>
      <c r="U2369" s="2">
        <v>109</v>
      </c>
    </row>
    <row r="2370" spans="1:21" x14ac:dyDescent="0.25">
      <c r="A2370" s="2">
        <v>103</v>
      </c>
      <c r="B2370" s="2" t="s">
        <v>150</v>
      </c>
      <c r="C2370" s="2" t="s">
        <v>3</v>
      </c>
      <c r="D2370" s="2">
        <v>2</v>
      </c>
      <c r="E2370" s="2" t="s">
        <v>25</v>
      </c>
      <c r="F2370" s="2">
        <v>1</v>
      </c>
      <c r="G2370" s="2">
        <v>1</v>
      </c>
      <c r="H2370" s="2">
        <v>11</v>
      </c>
      <c r="I2370" s="2">
        <v>0</v>
      </c>
      <c r="J2370" s="2">
        <v>0</v>
      </c>
      <c r="K2370" s="2">
        <v>0</v>
      </c>
      <c r="L2370" s="2">
        <v>0</v>
      </c>
      <c r="M2370" s="2">
        <v>7</v>
      </c>
      <c r="N2370" s="2">
        <v>11</v>
      </c>
      <c r="O2370" s="2">
        <v>0</v>
      </c>
      <c r="P2370" s="2">
        <v>0</v>
      </c>
      <c r="Q2370" s="2">
        <v>0</v>
      </c>
      <c r="R2370" s="2">
        <v>0</v>
      </c>
      <c r="S2370" s="2"/>
      <c r="T2370" s="10">
        <v>41076</v>
      </c>
      <c r="U2370" s="2">
        <v>116</v>
      </c>
    </row>
    <row r="2371" spans="1:21" x14ac:dyDescent="0.25">
      <c r="A2371" s="2">
        <v>104</v>
      </c>
      <c r="B2371" s="2" t="s">
        <v>151</v>
      </c>
      <c r="C2371" s="2" t="s">
        <v>3</v>
      </c>
      <c r="D2371" s="2">
        <v>2</v>
      </c>
      <c r="E2371" s="2" t="s">
        <v>25</v>
      </c>
      <c r="F2371" s="2">
        <v>2</v>
      </c>
      <c r="G2371" s="2">
        <v>0</v>
      </c>
      <c r="H2371" s="2">
        <v>11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11</v>
      </c>
      <c r="O2371" s="2">
        <v>0</v>
      </c>
      <c r="P2371" s="2">
        <v>0</v>
      </c>
      <c r="Q2371" s="2">
        <v>0</v>
      </c>
      <c r="R2371" s="2">
        <v>0</v>
      </c>
      <c r="S2371" s="2"/>
      <c r="T2371" s="10">
        <v>40964</v>
      </c>
      <c r="U2371" s="2">
        <v>4</v>
      </c>
    </row>
    <row r="2372" spans="1:21" x14ac:dyDescent="0.25">
      <c r="A2372" s="2">
        <v>104</v>
      </c>
      <c r="B2372" s="2" t="s">
        <v>151</v>
      </c>
      <c r="C2372" s="2" t="s">
        <v>3</v>
      </c>
      <c r="D2372" s="2">
        <v>2</v>
      </c>
      <c r="E2372" s="2" t="s">
        <v>25</v>
      </c>
      <c r="F2372" s="2">
        <v>2</v>
      </c>
      <c r="G2372" s="2">
        <v>0</v>
      </c>
      <c r="H2372" s="2">
        <v>11</v>
      </c>
      <c r="I2372" s="2">
        <v>0</v>
      </c>
      <c r="J2372" s="2">
        <v>0</v>
      </c>
      <c r="K2372" s="2">
        <v>0</v>
      </c>
      <c r="L2372" s="2">
        <v>0</v>
      </c>
      <c r="M2372" s="2">
        <v>11</v>
      </c>
      <c r="N2372" s="2">
        <v>11</v>
      </c>
      <c r="O2372" s="2">
        <v>0</v>
      </c>
      <c r="P2372" s="2">
        <v>0</v>
      </c>
      <c r="Q2372" s="2">
        <v>0</v>
      </c>
      <c r="R2372" s="2">
        <v>0</v>
      </c>
      <c r="S2372" s="2"/>
      <c r="T2372" s="10">
        <v>40968</v>
      </c>
      <c r="U2372" s="2">
        <v>8</v>
      </c>
    </row>
    <row r="2373" spans="1:21" x14ac:dyDescent="0.25">
      <c r="A2373" s="2">
        <v>104</v>
      </c>
      <c r="B2373" s="2" t="s">
        <v>151</v>
      </c>
      <c r="C2373" s="2" t="s">
        <v>3</v>
      </c>
      <c r="D2373" s="2">
        <v>2</v>
      </c>
      <c r="E2373" s="2" t="s">
        <v>25</v>
      </c>
      <c r="F2373" s="2">
        <v>2</v>
      </c>
      <c r="G2373" s="2">
        <v>11</v>
      </c>
      <c r="H2373" s="2">
        <v>11</v>
      </c>
      <c r="I2373" s="2">
        <v>0</v>
      </c>
      <c r="J2373" s="2">
        <v>0</v>
      </c>
      <c r="K2373" s="2">
        <v>0</v>
      </c>
      <c r="L2373" s="2">
        <v>0</v>
      </c>
      <c r="M2373" s="2">
        <v>11</v>
      </c>
      <c r="N2373" s="2">
        <v>11</v>
      </c>
      <c r="O2373" s="2">
        <v>0</v>
      </c>
      <c r="P2373" s="2">
        <v>0</v>
      </c>
      <c r="Q2373" s="2">
        <v>0</v>
      </c>
      <c r="R2373" s="2">
        <v>0</v>
      </c>
      <c r="S2373" s="2"/>
      <c r="T2373" s="10">
        <v>40972</v>
      </c>
      <c r="U2373" s="2">
        <v>12</v>
      </c>
    </row>
    <row r="2374" spans="1:21" x14ac:dyDescent="0.25">
      <c r="A2374" s="2">
        <v>104</v>
      </c>
      <c r="B2374" s="2" t="s">
        <v>151</v>
      </c>
      <c r="C2374" s="2" t="s">
        <v>3</v>
      </c>
      <c r="D2374" s="2">
        <v>2</v>
      </c>
      <c r="E2374" s="2" t="s">
        <v>25</v>
      </c>
      <c r="F2374" s="2">
        <v>2</v>
      </c>
      <c r="G2374" s="2">
        <v>11</v>
      </c>
      <c r="H2374" s="2">
        <v>11</v>
      </c>
      <c r="I2374" s="2">
        <v>0</v>
      </c>
      <c r="J2374" s="2">
        <v>0</v>
      </c>
      <c r="K2374" s="2">
        <v>0</v>
      </c>
      <c r="L2374" s="2">
        <v>0</v>
      </c>
      <c r="M2374" s="2">
        <v>11</v>
      </c>
      <c r="N2374" s="2">
        <v>11</v>
      </c>
      <c r="O2374" s="2">
        <v>0</v>
      </c>
      <c r="P2374" s="2">
        <v>0</v>
      </c>
      <c r="Q2374" s="2">
        <v>0</v>
      </c>
      <c r="R2374" s="2">
        <v>0</v>
      </c>
      <c r="S2374" s="2"/>
      <c r="T2374" s="10">
        <v>40976</v>
      </c>
      <c r="U2374" s="2">
        <v>16</v>
      </c>
    </row>
    <row r="2375" spans="1:21" x14ac:dyDescent="0.25">
      <c r="A2375" s="2">
        <v>104</v>
      </c>
      <c r="B2375" s="2" t="s">
        <v>151</v>
      </c>
      <c r="C2375" s="2" t="s">
        <v>3</v>
      </c>
      <c r="D2375" s="2">
        <v>2</v>
      </c>
      <c r="E2375" s="2" t="s">
        <v>25</v>
      </c>
      <c r="F2375" s="2">
        <v>2</v>
      </c>
      <c r="G2375" s="2">
        <v>11</v>
      </c>
      <c r="H2375" s="2">
        <v>11</v>
      </c>
      <c r="I2375" s="2">
        <v>0</v>
      </c>
      <c r="J2375" s="2">
        <v>0</v>
      </c>
      <c r="K2375" s="2">
        <v>0</v>
      </c>
      <c r="L2375" s="2">
        <v>0</v>
      </c>
      <c r="M2375" s="2">
        <v>11</v>
      </c>
      <c r="N2375" s="2">
        <v>11</v>
      </c>
      <c r="O2375" s="2">
        <v>0</v>
      </c>
      <c r="P2375" s="2">
        <v>0</v>
      </c>
      <c r="Q2375" s="2">
        <v>0</v>
      </c>
      <c r="R2375" s="2">
        <v>0</v>
      </c>
      <c r="S2375" s="2"/>
      <c r="T2375" s="10">
        <v>40980</v>
      </c>
      <c r="U2375" s="2">
        <v>20</v>
      </c>
    </row>
    <row r="2376" spans="1:21" x14ac:dyDescent="0.25">
      <c r="A2376" s="2">
        <v>104</v>
      </c>
      <c r="B2376" s="2" t="s">
        <v>151</v>
      </c>
      <c r="C2376" s="2" t="s">
        <v>3</v>
      </c>
      <c r="D2376" s="2">
        <v>2</v>
      </c>
      <c r="E2376" s="2" t="s">
        <v>25</v>
      </c>
      <c r="F2376" s="2">
        <v>2</v>
      </c>
      <c r="G2376" s="2">
        <v>11</v>
      </c>
      <c r="H2376" s="2">
        <v>11</v>
      </c>
      <c r="I2376" s="2">
        <v>0</v>
      </c>
      <c r="J2376" s="2">
        <v>0</v>
      </c>
      <c r="K2376" s="2">
        <v>0</v>
      </c>
      <c r="L2376" s="2">
        <v>0</v>
      </c>
      <c r="M2376" s="2">
        <v>11</v>
      </c>
      <c r="N2376" s="2">
        <v>11</v>
      </c>
      <c r="O2376" s="2">
        <v>0</v>
      </c>
      <c r="P2376" s="2">
        <v>0</v>
      </c>
      <c r="Q2376" s="2">
        <v>0</v>
      </c>
      <c r="R2376" s="2">
        <v>0</v>
      </c>
      <c r="S2376" s="2"/>
      <c r="T2376" s="10">
        <v>40984</v>
      </c>
      <c r="U2376" s="2">
        <v>24</v>
      </c>
    </row>
    <row r="2377" spans="1:21" x14ac:dyDescent="0.25">
      <c r="A2377" s="2">
        <v>104</v>
      </c>
      <c r="B2377" s="2" t="s">
        <v>151</v>
      </c>
      <c r="C2377" s="2" t="s">
        <v>3</v>
      </c>
      <c r="D2377" s="2">
        <v>2</v>
      </c>
      <c r="E2377" s="2" t="s">
        <v>25</v>
      </c>
      <c r="F2377" s="2">
        <v>2</v>
      </c>
      <c r="G2377" s="2">
        <v>11</v>
      </c>
      <c r="H2377" s="2">
        <v>11</v>
      </c>
      <c r="I2377" s="2">
        <v>0</v>
      </c>
      <c r="J2377" s="2">
        <v>0</v>
      </c>
      <c r="K2377" s="2">
        <v>0</v>
      </c>
      <c r="L2377" s="2">
        <v>0</v>
      </c>
      <c r="M2377" s="2">
        <v>11</v>
      </c>
      <c r="N2377" s="2">
        <v>11</v>
      </c>
      <c r="O2377" s="2">
        <v>0</v>
      </c>
      <c r="P2377" s="2">
        <v>0</v>
      </c>
      <c r="Q2377" s="2">
        <v>0</v>
      </c>
      <c r="R2377" s="2">
        <v>0</v>
      </c>
      <c r="S2377" s="2"/>
      <c r="T2377" s="10">
        <v>40988</v>
      </c>
      <c r="U2377" s="2">
        <v>28</v>
      </c>
    </row>
    <row r="2378" spans="1:21" x14ac:dyDescent="0.25">
      <c r="A2378" s="2">
        <v>104</v>
      </c>
      <c r="B2378" s="2" t="s">
        <v>151</v>
      </c>
      <c r="C2378" s="2" t="s">
        <v>3</v>
      </c>
      <c r="D2378" s="2">
        <v>2</v>
      </c>
      <c r="E2378" s="2" t="s">
        <v>25</v>
      </c>
      <c r="F2378" s="2">
        <v>2</v>
      </c>
      <c r="G2378" s="2">
        <v>10</v>
      </c>
      <c r="H2378" s="2">
        <v>11</v>
      </c>
      <c r="I2378" s="2">
        <v>0</v>
      </c>
      <c r="J2378" s="2">
        <v>0</v>
      </c>
      <c r="K2378" s="2">
        <v>0</v>
      </c>
      <c r="L2378" s="2">
        <v>0</v>
      </c>
      <c r="M2378" s="2">
        <v>11</v>
      </c>
      <c r="N2378" s="2">
        <v>11</v>
      </c>
      <c r="O2378" s="2">
        <v>0</v>
      </c>
      <c r="P2378" s="2">
        <v>0</v>
      </c>
      <c r="Q2378" s="2">
        <v>0</v>
      </c>
      <c r="R2378" s="2">
        <v>0</v>
      </c>
      <c r="S2378" s="2"/>
      <c r="T2378" s="10">
        <v>40992</v>
      </c>
      <c r="U2378" s="2">
        <v>32</v>
      </c>
    </row>
    <row r="2379" spans="1:21" x14ac:dyDescent="0.25">
      <c r="A2379" s="2">
        <v>104</v>
      </c>
      <c r="B2379" s="2" t="s">
        <v>151</v>
      </c>
      <c r="C2379" s="2" t="s">
        <v>3</v>
      </c>
      <c r="D2379" s="2">
        <v>2</v>
      </c>
      <c r="E2379" s="2" t="s">
        <v>25</v>
      </c>
      <c r="F2379" s="2">
        <v>2</v>
      </c>
      <c r="G2379" s="2">
        <v>10</v>
      </c>
      <c r="H2379" s="2">
        <v>11</v>
      </c>
      <c r="I2379" s="2">
        <v>0</v>
      </c>
      <c r="J2379" s="2">
        <v>0</v>
      </c>
      <c r="K2379" s="2">
        <v>0</v>
      </c>
      <c r="L2379" s="2">
        <v>0</v>
      </c>
      <c r="M2379" s="2">
        <v>11</v>
      </c>
      <c r="N2379" s="2">
        <v>11</v>
      </c>
      <c r="O2379" s="2">
        <v>0</v>
      </c>
      <c r="P2379" s="2">
        <v>0</v>
      </c>
      <c r="Q2379" s="2">
        <v>0</v>
      </c>
      <c r="R2379" s="2">
        <v>0</v>
      </c>
      <c r="S2379" s="2"/>
      <c r="T2379" s="10">
        <v>40996</v>
      </c>
      <c r="U2379" s="2">
        <v>36</v>
      </c>
    </row>
    <row r="2380" spans="1:21" x14ac:dyDescent="0.25">
      <c r="A2380" s="2">
        <v>104</v>
      </c>
      <c r="B2380" s="2" t="s">
        <v>151</v>
      </c>
      <c r="C2380" s="2" t="s">
        <v>3</v>
      </c>
      <c r="D2380" s="2">
        <v>2</v>
      </c>
      <c r="E2380" s="2" t="s">
        <v>25</v>
      </c>
      <c r="F2380" s="2">
        <v>2</v>
      </c>
      <c r="G2380" s="2">
        <v>7</v>
      </c>
      <c r="H2380" s="2">
        <v>11</v>
      </c>
      <c r="I2380" s="2">
        <v>0</v>
      </c>
      <c r="J2380" s="2">
        <v>0</v>
      </c>
      <c r="K2380" s="2">
        <v>0</v>
      </c>
      <c r="L2380" s="2">
        <v>0</v>
      </c>
      <c r="M2380" s="2">
        <v>11</v>
      </c>
      <c r="N2380" s="2">
        <v>11</v>
      </c>
      <c r="O2380" s="2">
        <v>0</v>
      </c>
      <c r="P2380" s="2">
        <v>0</v>
      </c>
      <c r="Q2380" s="2">
        <v>0</v>
      </c>
      <c r="R2380" s="2">
        <v>0</v>
      </c>
      <c r="S2380" s="2"/>
      <c r="T2380" s="10">
        <v>41000</v>
      </c>
      <c r="U2380" s="2">
        <v>40</v>
      </c>
    </row>
    <row r="2381" spans="1:21" x14ac:dyDescent="0.25">
      <c r="A2381" s="2">
        <v>104</v>
      </c>
      <c r="B2381" s="2" t="s">
        <v>151</v>
      </c>
      <c r="C2381" s="2" t="s">
        <v>3</v>
      </c>
      <c r="D2381" s="2">
        <v>2</v>
      </c>
      <c r="E2381" s="2" t="s">
        <v>25</v>
      </c>
      <c r="F2381" s="2">
        <v>2</v>
      </c>
      <c r="G2381" s="2">
        <v>5</v>
      </c>
      <c r="H2381" s="2">
        <v>11</v>
      </c>
      <c r="I2381" s="2">
        <v>0</v>
      </c>
      <c r="J2381" s="2">
        <v>0</v>
      </c>
      <c r="K2381" s="2">
        <v>0</v>
      </c>
      <c r="L2381" s="2">
        <v>0</v>
      </c>
      <c r="M2381" s="2">
        <v>11</v>
      </c>
      <c r="N2381" s="2">
        <v>11</v>
      </c>
      <c r="O2381" s="2">
        <v>0</v>
      </c>
      <c r="P2381" s="2">
        <v>0</v>
      </c>
      <c r="Q2381" s="2">
        <v>0</v>
      </c>
      <c r="R2381" s="2">
        <v>0</v>
      </c>
      <c r="S2381" s="2"/>
      <c r="T2381" s="10">
        <v>41004</v>
      </c>
      <c r="U2381" s="2">
        <v>44</v>
      </c>
    </row>
    <row r="2382" spans="1:21" x14ac:dyDescent="0.25">
      <c r="A2382" s="2">
        <v>104</v>
      </c>
      <c r="B2382" s="2" t="s">
        <v>151</v>
      </c>
      <c r="C2382" s="2" t="s">
        <v>3</v>
      </c>
      <c r="D2382" s="2">
        <v>2</v>
      </c>
      <c r="E2382" s="2" t="s">
        <v>25</v>
      </c>
      <c r="F2382" s="2">
        <v>2</v>
      </c>
      <c r="G2382" s="2">
        <v>5</v>
      </c>
      <c r="H2382" s="2">
        <v>11</v>
      </c>
      <c r="I2382" s="2">
        <v>0</v>
      </c>
      <c r="J2382" s="2">
        <v>0</v>
      </c>
      <c r="K2382" s="2">
        <v>0</v>
      </c>
      <c r="L2382" s="2">
        <v>0</v>
      </c>
      <c r="M2382" s="2">
        <v>11</v>
      </c>
      <c r="N2382" s="2">
        <v>11</v>
      </c>
      <c r="O2382" s="2">
        <v>0</v>
      </c>
      <c r="P2382" s="2">
        <v>0</v>
      </c>
      <c r="Q2382" s="2">
        <v>0</v>
      </c>
      <c r="R2382" s="2">
        <v>0</v>
      </c>
      <c r="S2382" s="2"/>
      <c r="T2382" s="10">
        <v>41008</v>
      </c>
      <c r="U2382" s="2">
        <v>48</v>
      </c>
    </row>
    <row r="2383" spans="1:21" x14ac:dyDescent="0.25">
      <c r="A2383" s="2">
        <v>104</v>
      </c>
      <c r="B2383" s="2" t="s">
        <v>151</v>
      </c>
      <c r="C2383" s="2" t="s">
        <v>3</v>
      </c>
      <c r="D2383" s="2">
        <v>2</v>
      </c>
      <c r="E2383" s="2" t="s">
        <v>25</v>
      </c>
      <c r="F2383" s="2">
        <v>2</v>
      </c>
      <c r="G2383" s="2">
        <v>5</v>
      </c>
      <c r="H2383" s="2">
        <v>11</v>
      </c>
      <c r="I2383" s="2">
        <v>0</v>
      </c>
      <c r="J2383" s="2">
        <v>0</v>
      </c>
      <c r="K2383" s="2">
        <v>0</v>
      </c>
      <c r="L2383" s="2">
        <v>0</v>
      </c>
      <c r="M2383" s="2">
        <v>11</v>
      </c>
      <c r="N2383" s="2">
        <v>11</v>
      </c>
      <c r="O2383" s="2">
        <v>0</v>
      </c>
      <c r="P2383" s="2">
        <v>0</v>
      </c>
      <c r="Q2383" s="2">
        <v>0</v>
      </c>
      <c r="R2383" s="2">
        <v>0</v>
      </c>
      <c r="S2383" s="2"/>
      <c r="T2383" s="10">
        <v>41012</v>
      </c>
      <c r="U2383" s="2">
        <v>52</v>
      </c>
    </row>
    <row r="2384" spans="1:21" x14ac:dyDescent="0.25">
      <c r="A2384" s="2">
        <v>104</v>
      </c>
      <c r="B2384" s="2" t="s">
        <v>151</v>
      </c>
      <c r="C2384" s="2" t="s">
        <v>3</v>
      </c>
      <c r="D2384" s="2">
        <v>2</v>
      </c>
      <c r="E2384" s="2" t="s">
        <v>25</v>
      </c>
      <c r="F2384" s="2">
        <v>2</v>
      </c>
      <c r="G2384" s="2">
        <v>4</v>
      </c>
      <c r="H2384" s="2">
        <v>11</v>
      </c>
      <c r="I2384" s="2">
        <v>0</v>
      </c>
      <c r="J2384" s="2">
        <v>0</v>
      </c>
      <c r="K2384" s="2">
        <v>0</v>
      </c>
      <c r="L2384" s="2">
        <v>0</v>
      </c>
      <c r="M2384" s="2">
        <v>11</v>
      </c>
      <c r="N2384" s="2">
        <v>11</v>
      </c>
      <c r="O2384" s="2">
        <v>0</v>
      </c>
      <c r="P2384" s="2">
        <v>0</v>
      </c>
      <c r="Q2384" s="2">
        <v>0</v>
      </c>
      <c r="R2384" s="2">
        <v>0</v>
      </c>
      <c r="S2384" s="2"/>
      <c r="T2384" s="10">
        <v>41016</v>
      </c>
      <c r="U2384" s="2">
        <v>56</v>
      </c>
    </row>
    <row r="2385" spans="1:21" x14ac:dyDescent="0.25">
      <c r="A2385" s="2">
        <v>104</v>
      </c>
      <c r="B2385" s="2" t="s">
        <v>151</v>
      </c>
      <c r="C2385" s="2" t="s">
        <v>3</v>
      </c>
      <c r="D2385" s="2">
        <v>2</v>
      </c>
      <c r="E2385" s="2" t="s">
        <v>25</v>
      </c>
      <c r="F2385" s="2">
        <v>2</v>
      </c>
      <c r="G2385" s="2">
        <v>3</v>
      </c>
      <c r="H2385" s="2">
        <v>11</v>
      </c>
      <c r="I2385" s="2">
        <v>0</v>
      </c>
      <c r="J2385" s="2">
        <v>0</v>
      </c>
      <c r="K2385" s="2">
        <v>0</v>
      </c>
      <c r="L2385" s="2">
        <v>0</v>
      </c>
      <c r="M2385" s="2">
        <v>11</v>
      </c>
      <c r="N2385" s="2">
        <v>11</v>
      </c>
      <c r="O2385" s="2">
        <v>0</v>
      </c>
      <c r="P2385" s="2">
        <v>0</v>
      </c>
      <c r="Q2385" s="2">
        <v>0</v>
      </c>
      <c r="R2385" s="2">
        <v>0</v>
      </c>
      <c r="S2385" s="2"/>
      <c r="T2385" s="10">
        <v>41020</v>
      </c>
      <c r="U2385" s="2">
        <v>60</v>
      </c>
    </row>
    <row r="2386" spans="1:21" x14ac:dyDescent="0.25">
      <c r="A2386" s="2">
        <v>104</v>
      </c>
      <c r="B2386" s="2" t="s">
        <v>151</v>
      </c>
      <c r="C2386" s="2" t="s">
        <v>3</v>
      </c>
      <c r="D2386" s="2">
        <v>2</v>
      </c>
      <c r="E2386" s="2" t="s">
        <v>25</v>
      </c>
      <c r="F2386" s="2">
        <v>2</v>
      </c>
      <c r="G2386" s="2">
        <v>3</v>
      </c>
      <c r="H2386" s="2">
        <v>11</v>
      </c>
      <c r="I2386" s="2">
        <v>0</v>
      </c>
      <c r="J2386" s="2">
        <v>0</v>
      </c>
      <c r="K2386" s="2">
        <v>0</v>
      </c>
      <c r="L2386" s="2">
        <v>0</v>
      </c>
      <c r="M2386" s="2">
        <v>11</v>
      </c>
      <c r="N2386" s="2">
        <v>11</v>
      </c>
      <c r="O2386" s="2">
        <v>0</v>
      </c>
      <c r="P2386" s="2">
        <v>0</v>
      </c>
      <c r="Q2386" s="2">
        <v>0</v>
      </c>
      <c r="R2386" s="2">
        <v>0</v>
      </c>
      <c r="S2386" s="2"/>
      <c r="T2386" s="10">
        <v>41027</v>
      </c>
      <c r="U2386" s="2">
        <v>67</v>
      </c>
    </row>
    <row r="2387" spans="1:21" x14ac:dyDescent="0.25">
      <c r="A2387" s="2">
        <v>104</v>
      </c>
      <c r="B2387" s="2" t="s">
        <v>151</v>
      </c>
      <c r="C2387" s="2" t="s">
        <v>3</v>
      </c>
      <c r="D2387" s="2">
        <v>2</v>
      </c>
      <c r="E2387" s="2" t="s">
        <v>25</v>
      </c>
      <c r="F2387" s="2">
        <v>2</v>
      </c>
      <c r="G2387" s="2">
        <v>3</v>
      </c>
      <c r="H2387" s="2">
        <v>11</v>
      </c>
      <c r="I2387" s="2">
        <v>0</v>
      </c>
      <c r="J2387" s="2">
        <v>0</v>
      </c>
      <c r="K2387" s="2">
        <v>0</v>
      </c>
      <c r="L2387" s="2">
        <v>0</v>
      </c>
      <c r="M2387" s="2">
        <v>11</v>
      </c>
      <c r="N2387" s="2">
        <v>11</v>
      </c>
      <c r="O2387" s="2">
        <v>0</v>
      </c>
      <c r="P2387" s="2">
        <v>0</v>
      </c>
      <c r="Q2387" s="2">
        <v>0</v>
      </c>
      <c r="R2387" s="2">
        <v>0</v>
      </c>
      <c r="S2387" s="2"/>
      <c r="T2387" s="10">
        <v>41034</v>
      </c>
      <c r="U2387" s="2">
        <v>74</v>
      </c>
    </row>
    <row r="2388" spans="1:21" x14ac:dyDescent="0.25">
      <c r="A2388" s="2">
        <v>104</v>
      </c>
      <c r="B2388" s="2" t="s">
        <v>151</v>
      </c>
      <c r="C2388" s="2" t="s">
        <v>3</v>
      </c>
      <c r="D2388" s="2">
        <v>2</v>
      </c>
      <c r="E2388" s="2" t="s">
        <v>25</v>
      </c>
      <c r="F2388" s="2">
        <v>2</v>
      </c>
      <c r="G2388" s="2">
        <v>3</v>
      </c>
      <c r="H2388" s="2">
        <v>11</v>
      </c>
      <c r="I2388" s="2">
        <v>0</v>
      </c>
      <c r="J2388" s="2">
        <v>0</v>
      </c>
      <c r="K2388" s="2">
        <v>0</v>
      </c>
      <c r="L2388" s="2">
        <v>0</v>
      </c>
      <c r="M2388" s="2">
        <v>11</v>
      </c>
      <c r="N2388" s="2">
        <v>11</v>
      </c>
      <c r="O2388" s="2">
        <v>0</v>
      </c>
      <c r="P2388" s="2">
        <v>0</v>
      </c>
      <c r="Q2388" s="2">
        <v>0</v>
      </c>
      <c r="R2388" s="2">
        <v>0</v>
      </c>
      <c r="S2388" s="2"/>
      <c r="T2388" s="10">
        <v>41041</v>
      </c>
      <c r="U2388" s="2">
        <v>81</v>
      </c>
    </row>
    <row r="2389" spans="1:21" x14ac:dyDescent="0.25">
      <c r="A2389" s="2">
        <v>104</v>
      </c>
      <c r="B2389" s="2" t="s">
        <v>151</v>
      </c>
      <c r="C2389" s="2" t="s">
        <v>3</v>
      </c>
      <c r="D2389" s="2">
        <v>2</v>
      </c>
      <c r="E2389" s="2" t="s">
        <v>25</v>
      </c>
      <c r="F2389" s="2">
        <v>2</v>
      </c>
      <c r="G2389" s="2">
        <v>3</v>
      </c>
      <c r="H2389" s="2">
        <v>11</v>
      </c>
      <c r="I2389" s="2">
        <v>0</v>
      </c>
      <c r="J2389" s="2">
        <v>0</v>
      </c>
      <c r="K2389" s="2">
        <v>0</v>
      </c>
      <c r="L2389" s="2">
        <v>0</v>
      </c>
      <c r="M2389" s="2">
        <v>11</v>
      </c>
      <c r="N2389" s="2">
        <v>11</v>
      </c>
      <c r="O2389" s="2">
        <v>0</v>
      </c>
      <c r="P2389" s="2">
        <v>0</v>
      </c>
      <c r="Q2389" s="2">
        <v>0</v>
      </c>
      <c r="R2389" s="2">
        <v>0</v>
      </c>
      <c r="S2389" s="2"/>
      <c r="T2389" s="10">
        <v>41048</v>
      </c>
      <c r="U2389" s="2">
        <v>88</v>
      </c>
    </row>
    <row r="2390" spans="1:21" x14ac:dyDescent="0.25">
      <c r="A2390" s="2">
        <v>104</v>
      </c>
      <c r="B2390" s="2" t="s">
        <v>151</v>
      </c>
      <c r="C2390" s="2" t="s">
        <v>3</v>
      </c>
      <c r="D2390" s="2">
        <v>2</v>
      </c>
      <c r="E2390" s="2" t="s">
        <v>25</v>
      </c>
      <c r="F2390" s="2">
        <v>2</v>
      </c>
      <c r="G2390" s="2">
        <v>3</v>
      </c>
      <c r="H2390" s="2">
        <v>11</v>
      </c>
      <c r="I2390" s="2">
        <v>0</v>
      </c>
      <c r="J2390" s="2">
        <v>0</v>
      </c>
      <c r="K2390" s="2">
        <v>0</v>
      </c>
      <c r="L2390" s="2">
        <v>0</v>
      </c>
      <c r="M2390" s="2">
        <v>8</v>
      </c>
      <c r="N2390" s="2">
        <v>11</v>
      </c>
      <c r="O2390" s="2">
        <v>0</v>
      </c>
      <c r="P2390" s="2">
        <v>0</v>
      </c>
      <c r="Q2390" s="2">
        <v>0</v>
      </c>
      <c r="R2390" s="2">
        <v>0</v>
      </c>
      <c r="S2390" s="2"/>
      <c r="T2390" s="10">
        <v>41055</v>
      </c>
      <c r="U2390" s="2">
        <v>95</v>
      </c>
    </row>
    <row r="2391" spans="1:21" x14ac:dyDescent="0.25">
      <c r="A2391" s="2">
        <v>104</v>
      </c>
      <c r="B2391" s="2" t="s">
        <v>151</v>
      </c>
      <c r="C2391" s="2" t="s">
        <v>3</v>
      </c>
      <c r="D2391" s="2">
        <v>2</v>
      </c>
      <c r="E2391" s="2" t="s">
        <v>25</v>
      </c>
      <c r="F2391" s="2">
        <v>2</v>
      </c>
      <c r="G2391" s="2">
        <v>3</v>
      </c>
      <c r="H2391" s="2">
        <v>11</v>
      </c>
      <c r="I2391" s="2">
        <v>0</v>
      </c>
      <c r="J2391" s="2">
        <v>0</v>
      </c>
      <c r="K2391" s="2">
        <v>0</v>
      </c>
      <c r="L2391" s="2">
        <v>0</v>
      </c>
      <c r="M2391" s="2">
        <v>8</v>
      </c>
      <c r="N2391" s="2">
        <v>11</v>
      </c>
      <c r="O2391" s="2">
        <v>0</v>
      </c>
      <c r="P2391" s="2">
        <v>0</v>
      </c>
      <c r="Q2391" s="2">
        <v>0</v>
      </c>
      <c r="R2391" s="2">
        <v>0</v>
      </c>
      <c r="S2391" s="2"/>
      <c r="T2391" s="10">
        <v>41062</v>
      </c>
      <c r="U2391" s="2">
        <v>102</v>
      </c>
    </row>
    <row r="2392" spans="1:21" x14ac:dyDescent="0.25">
      <c r="A2392" s="2">
        <v>104</v>
      </c>
      <c r="B2392" s="2" t="s">
        <v>151</v>
      </c>
      <c r="C2392" s="2" t="s">
        <v>3</v>
      </c>
      <c r="D2392" s="2">
        <v>2</v>
      </c>
      <c r="E2392" s="2" t="s">
        <v>25</v>
      </c>
      <c r="F2392" s="2">
        <v>2</v>
      </c>
      <c r="G2392" s="2">
        <v>2</v>
      </c>
      <c r="H2392" s="2">
        <v>11</v>
      </c>
      <c r="I2392" s="2">
        <v>0</v>
      </c>
      <c r="J2392" s="2">
        <v>0</v>
      </c>
      <c r="K2392" s="2">
        <v>0</v>
      </c>
      <c r="L2392" s="2">
        <v>0</v>
      </c>
      <c r="M2392" s="2">
        <v>7</v>
      </c>
      <c r="N2392" s="2">
        <v>11</v>
      </c>
      <c r="O2392" s="2">
        <v>0</v>
      </c>
      <c r="P2392" s="2">
        <v>0</v>
      </c>
      <c r="Q2392" s="2">
        <v>0</v>
      </c>
      <c r="R2392" s="2">
        <v>0</v>
      </c>
      <c r="S2392" s="2"/>
      <c r="T2392" s="10">
        <v>41069</v>
      </c>
      <c r="U2392" s="2">
        <v>109</v>
      </c>
    </row>
    <row r="2393" spans="1:21" x14ac:dyDescent="0.25">
      <c r="A2393" s="2">
        <v>104</v>
      </c>
      <c r="B2393" s="2" t="s">
        <v>151</v>
      </c>
      <c r="C2393" s="2" t="s">
        <v>3</v>
      </c>
      <c r="D2393" s="2">
        <v>2</v>
      </c>
      <c r="E2393" s="2" t="s">
        <v>25</v>
      </c>
      <c r="F2393" s="2">
        <v>2</v>
      </c>
      <c r="G2393" s="2">
        <v>2</v>
      </c>
      <c r="H2393" s="2">
        <v>11</v>
      </c>
      <c r="I2393" s="2">
        <v>0</v>
      </c>
      <c r="J2393" s="2">
        <v>0</v>
      </c>
      <c r="K2393" s="2">
        <v>0</v>
      </c>
      <c r="L2393" s="2">
        <v>0</v>
      </c>
      <c r="M2393" s="2">
        <v>5</v>
      </c>
      <c r="N2393" s="2">
        <v>11</v>
      </c>
      <c r="O2393" s="2">
        <v>0</v>
      </c>
      <c r="P2393" s="2">
        <v>0</v>
      </c>
      <c r="Q2393" s="2">
        <v>0</v>
      </c>
      <c r="R2393" s="2">
        <v>0</v>
      </c>
      <c r="S2393" s="2"/>
      <c r="T2393" s="10">
        <v>41076</v>
      </c>
      <c r="U2393" s="2">
        <v>116</v>
      </c>
    </row>
    <row r="2394" spans="1:21" x14ac:dyDescent="0.25">
      <c r="A2394" s="2">
        <v>105</v>
      </c>
      <c r="B2394" s="2" t="s">
        <v>152</v>
      </c>
      <c r="C2394" s="2" t="s">
        <v>3</v>
      </c>
      <c r="D2394" s="2">
        <v>2</v>
      </c>
      <c r="E2394" s="2" t="s">
        <v>25</v>
      </c>
      <c r="F2394" s="2">
        <v>3</v>
      </c>
      <c r="G2394" s="2">
        <v>0</v>
      </c>
      <c r="H2394" s="2">
        <v>11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11</v>
      </c>
      <c r="O2394" s="2">
        <v>0</v>
      </c>
      <c r="P2394" s="2">
        <v>0</v>
      </c>
      <c r="Q2394" s="2">
        <v>0</v>
      </c>
      <c r="R2394" s="2">
        <v>0</v>
      </c>
      <c r="S2394" s="2"/>
      <c r="T2394" s="10">
        <v>40964</v>
      </c>
      <c r="U2394" s="2">
        <v>4</v>
      </c>
    </row>
    <row r="2395" spans="1:21" x14ac:dyDescent="0.25">
      <c r="A2395" s="2">
        <v>105</v>
      </c>
      <c r="B2395" s="2" t="s">
        <v>152</v>
      </c>
      <c r="C2395" s="2" t="s">
        <v>3</v>
      </c>
      <c r="D2395" s="2">
        <v>2</v>
      </c>
      <c r="E2395" s="2" t="s">
        <v>25</v>
      </c>
      <c r="F2395" s="2">
        <v>3</v>
      </c>
      <c r="G2395" s="2">
        <v>0</v>
      </c>
      <c r="H2395" s="2">
        <v>11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11</v>
      </c>
      <c r="O2395" s="2">
        <v>0</v>
      </c>
      <c r="P2395" s="2">
        <v>0</v>
      </c>
      <c r="Q2395" s="2">
        <v>0</v>
      </c>
      <c r="R2395" s="2">
        <v>0</v>
      </c>
      <c r="S2395" s="2"/>
      <c r="T2395" s="10">
        <v>40968</v>
      </c>
      <c r="U2395" s="2">
        <v>8</v>
      </c>
    </row>
    <row r="2396" spans="1:21" x14ac:dyDescent="0.25">
      <c r="A2396" s="2">
        <v>105</v>
      </c>
      <c r="B2396" s="2" t="s">
        <v>152</v>
      </c>
      <c r="C2396" s="2" t="s">
        <v>3</v>
      </c>
      <c r="D2396" s="2">
        <v>2</v>
      </c>
      <c r="E2396" s="2" t="s">
        <v>25</v>
      </c>
      <c r="F2396" s="2">
        <v>3</v>
      </c>
      <c r="G2396" s="2">
        <v>2</v>
      </c>
      <c r="H2396" s="2">
        <v>11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11</v>
      </c>
      <c r="O2396" s="2">
        <v>0</v>
      </c>
      <c r="P2396" s="2">
        <v>0</v>
      </c>
      <c r="Q2396" s="2">
        <v>0</v>
      </c>
      <c r="R2396" s="2">
        <v>0</v>
      </c>
      <c r="S2396" s="2"/>
      <c r="T2396" s="10">
        <v>40972</v>
      </c>
      <c r="U2396" s="2">
        <v>12</v>
      </c>
    </row>
    <row r="2397" spans="1:21" x14ac:dyDescent="0.25">
      <c r="A2397" s="2">
        <v>105</v>
      </c>
      <c r="B2397" s="2" t="s">
        <v>152</v>
      </c>
      <c r="C2397" s="2" t="s">
        <v>3</v>
      </c>
      <c r="D2397" s="2">
        <v>2</v>
      </c>
      <c r="E2397" s="2" t="s">
        <v>25</v>
      </c>
      <c r="F2397" s="2">
        <v>3</v>
      </c>
      <c r="G2397" s="2">
        <v>0</v>
      </c>
      <c r="H2397" s="2">
        <v>11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11</v>
      </c>
      <c r="O2397" s="2">
        <v>0</v>
      </c>
      <c r="P2397" s="2">
        <v>0</v>
      </c>
      <c r="Q2397" s="2">
        <v>0</v>
      </c>
      <c r="R2397" s="2">
        <v>0</v>
      </c>
      <c r="S2397" s="2"/>
      <c r="T2397" s="10">
        <v>40976</v>
      </c>
      <c r="U2397" s="2">
        <v>16</v>
      </c>
    </row>
    <row r="2398" spans="1:21" x14ac:dyDescent="0.25">
      <c r="A2398" s="2">
        <v>105</v>
      </c>
      <c r="B2398" s="2" t="s">
        <v>152</v>
      </c>
      <c r="C2398" s="2" t="s">
        <v>3</v>
      </c>
      <c r="D2398" s="2">
        <v>2</v>
      </c>
      <c r="E2398" s="2" t="s">
        <v>25</v>
      </c>
      <c r="F2398" s="2">
        <v>3</v>
      </c>
      <c r="G2398" s="2">
        <v>0</v>
      </c>
      <c r="H2398" s="2">
        <v>11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11</v>
      </c>
      <c r="O2398" s="2">
        <v>0</v>
      </c>
      <c r="P2398" s="2">
        <v>0</v>
      </c>
      <c r="Q2398" s="2">
        <v>0</v>
      </c>
      <c r="R2398" s="2">
        <v>0</v>
      </c>
      <c r="S2398" s="2"/>
      <c r="T2398" s="10">
        <v>40980</v>
      </c>
      <c r="U2398" s="2">
        <v>20</v>
      </c>
    </row>
    <row r="2399" spans="1:21" x14ac:dyDescent="0.25">
      <c r="A2399" s="2">
        <v>105</v>
      </c>
      <c r="B2399" s="2" t="s">
        <v>152</v>
      </c>
      <c r="C2399" s="2" t="s">
        <v>3</v>
      </c>
      <c r="D2399" s="2">
        <v>2</v>
      </c>
      <c r="E2399" s="2" t="s">
        <v>25</v>
      </c>
      <c r="F2399" s="2">
        <v>3</v>
      </c>
      <c r="G2399" s="2">
        <v>0</v>
      </c>
      <c r="H2399" s="2">
        <v>11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11</v>
      </c>
      <c r="O2399" s="2">
        <v>0</v>
      </c>
      <c r="P2399" s="2">
        <v>0</v>
      </c>
      <c r="Q2399" s="2">
        <v>0</v>
      </c>
      <c r="R2399" s="2">
        <v>0</v>
      </c>
      <c r="S2399" s="2"/>
      <c r="T2399" s="10">
        <v>40984</v>
      </c>
      <c r="U2399" s="2">
        <v>24</v>
      </c>
    </row>
    <row r="2400" spans="1:21" x14ac:dyDescent="0.25">
      <c r="A2400" s="2">
        <v>105</v>
      </c>
      <c r="B2400" s="2" t="s">
        <v>152</v>
      </c>
      <c r="C2400" s="2" t="s">
        <v>3</v>
      </c>
      <c r="D2400" s="2">
        <v>2</v>
      </c>
      <c r="E2400" s="2" t="s">
        <v>25</v>
      </c>
      <c r="F2400" s="2">
        <v>3</v>
      </c>
      <c r="G2400" s="2">
        <v>1</v>
      </c>
      <c r="H2400" s="2">
        <v>11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11</v>
      </c>
      <c r="O2400" s="2">
        <v>0</v>
      </c>
      <c r="P2400" s="2">
        <v>0</v>
      </c>
      <c r="Q2400" s="2">
        <v>0</v>
      </c>
      <c r="R2400" s="2">
        <v>0</v>
      </c>
      <c r="S2400" s="2"/>
      <c r="T2400" s="10">
        <v>40988</v>
      </c>
      <c r="U2400" s="2">
        <v>28</v>
      </c>
    </row>
    <row r="2401" spans="1:21" x14ac:dyDescent="0.25">
      <c r="A2401" s="2">
        <v>105</v>
      </c>
      <c r="B2401" s="2" t="s">
        <v>152</v>
      </c>
      <c r="C2401" s="2" t="s">
        <v>3</v>
      </c>
      <c r="D2401" s="2">
        <v>2</v>
      </c>
      <c r="E2401" s="2" t="s">
        <v>25</v>
      </c>
      <c r="F2401" s="2">
        <v>3</v>
      </c>
      <c r="G2401" s="2">
        <v>2</v>
      </c>
      <c r="H2401" s="2">
        <v>11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11</v>
      </c>
      <c r="O2401" s="2">
        <v>0</v>
      </c>
      <c r="P2401" s="2">
        <v>0</v>
      </c>
      <c r="Q2401" s="2">
        <v>0</v>
      </c>
      <c r="R2401" s="2">
        <v>0</v>
      </c>
      <c r="S2401" s="2"/>
      <c r="T2401" s="10">
        <v>40992</v>
      </c>
      <c r="U2401" s="2">
        <v>32</v>
      </c>
    </row>
    <row r="2402" spans="1:21" x14ac:dyDescent="0.25">
      <c r="A2402" s="2">
        <v>105</v>
      </c>
      <c r="B2402" s="2" t="s">
        <v>152</v>
      </c>
      <c r="C2402" s="2" t="s">
        <v>3</v>
      </c>
      <c r="D2402" s="2">
        <v>2</v>
      </c>
      <c r="E2402" s="2" t="s">
        <v>25</v>
      </c>
      <c r="F2402" s="2">
        <v>3</v>
      </c>
      <c r="G2402" s="2">
        <v>2</v>
      </c>
      <c r="H2402" s="2">
        <v>11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11</v>
      </c>
      <c r="O2402" s="2">
        <v>0</v>
      </c>
      <c r="P2402" s="2">
        <v>0</v>
      </c>
      <c r="Q2402" s="2">
        <v>0</v>
      </c>
      <c r="R2402" s="2">
        <v>0</v>
      </c>
      <c r="S2402" s="2"/>
      <c r="T2402" s="10">
        <v>40996</v>
      </c>
      <c r="U2402" s="2">
        <v>36</v>
      </c>
    </row>
    <row r="2403" spans="1:21" x14ac:dyDescent="0.25">
      <c r="A2403" s="2">
        <v>105</v>
      </c>
      <c r="B2403" s="2" t="s">
        <v>152</v>
      </c>
      <c r="C2403" s="2" t="s">
        <v>3</v>
      </c>
      <c r="D2403" s="2">
        <v>2</v>
      </c>
      <c r="E2403" s="2" t="s">
        <v>25</v>
      </c>
      <c r="F2403" s="2">
        <v>3</v>
      </c>
      <c r="G2403" s="2">
        <v>2</v>
      </c>
      <c r="H2403" s="2">
        <v>11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11</v>
      </c>
      <c r="O2403" s="2">
        <v>0</v>
      </c>
      <c r="P2403" s="2">
        <v>0</v>
      </c>
      <c r="Q2403" s="2">
        <v>0</v>
      </c>
      <c r="R2403" s="2">
        <v>0</v>
      </c>
      <c r="S2403" s="2"/>
      <c r="T2403" s="10">
        <v>41000</v>
      </c>
      <c r="U2403" s="2">
        <v>40</v>
      </c>
    </row>
    <row r="2404" spans="1:21" x14ac:dyDescent="0.25">
      <c r="A2404" s="2">
        <v>105</v>
      </c>
      <c r="B2404" s="2" t="s">
        <v>152</v>
      </c>
      <c r="C2404" s="2" t="s">
        <v>3</v>
      </c>
      <c r="D2404" s="2">
        <v>2</v>
      </c>
      <c r="E2404" s="2" t="s">
        <v>25</v>
      </c>
      <c r="F2404" s="2">
        <v>3</v>
      </c>
      <c r="G2404" s="2">
        <v>2</v>
      </c>
      <c r="H2404" s="2">
        <v>11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11</v>
      </c>
      <c r="O2404" s="2">
        <v>0</v>
      </c>
      <c r="P2404" s="2">
        <v>0</v>
      </c>
      <c r="Q2404" s="2">
        <v>0</v>
      </c>
      <c r="R2404" s="2">
        <v>0</v>
      </c>
      <c r="S2404" s="2"/>
      <c r="T2404" s="10">
        <v>41004</v>
      </c>
      <c r="U2404" s="2">
        <v>44</v>
      </c>
    </row>
    <row r="2405" spans="1:21" x14ac:dyDescent="0.25">
      <c r="A2405" s="2">
        <v>105</v>
      </c>
      <c r="B2405" s="2" t="s">
        <v>152</v>
      </c>
      <c r="C2405" s="2" t="s">
        <v>3</v>
      </c>
      <c r="D2405" s="2">
        <v>2</v>
      </c>
      <c r="E2405" s="2" t="s">
        <v>25</v>
      </c>
      <c r="F2405" s="2">
        <v>3</v>
      </c>
      <c r="G2405" s="2">
        <v>2</v>
      </c>
      <c r="H2405" s="2">
        <v>11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11</v>
      </c>
      <c r="O2405" s="2">
        <v>0</v>
      </c>
      <c r="P2405" s="2">
        <v>0</v>
      </c>
      <c r="Q2405" s="2">
        <v>0</v>
      </c>
      <c r="R2405" s="2">
        <v>0</v>
      </c>
      <c r="S2405" s="2"/>
      <c r="T2405" s="10">
        <v>41008</v>
      </c>
      <c r="U2405" s="2">
        <v>48</v>
      </c>
    </row>
    <row r="2406" spans="1:21" x14ac:dyDescent="0.25">
      <c r="A2406" s="2">
        <v>105</v>
      </c>
      <c r="B2406" s="2" t="s">
        <v>152</v>
      </c>
      <c r="C2406" s="2" t="s">
        <v>3</v>
      </c>
      <c r="D2406" s="2">
        <v>2</v>
      </c>
      <c r="E2406" s="2" t="s">
        <v>25</v>
      </c>
      <c r="F2406" s="2">
        <v>3</v>
      </c>
      <c r="G2406" s="2">
        <v>2</v>
      </c>
      <c r="H2406" s="2">
        <v>11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11</v>
      </c>
      <c r="O2406" s="2">
        <v>0</v>
      </c>
      <c r="P2406" s="2">
        <v>0</v>
      </c>
      <c r="Q2406" s="2">
        <v>0</v>
      </c>
      <c r="R2406" s="2">
        <v>0</v>
      </c>
      <c r="S2406" s="2"/>
      <c r="T2406" s="10">
        <v>41012</v>
      </c>
      <c r="U2406" s="2">
        <v>52</v>
      </c>
    </row>
    <row r="2407" spans="1:21" x14ac:dyDescent="0.25">
      <c r="A2407" s="2">
        <v>105</v>
      </c>
      <c r="B2407" s="2" t="s">
        <v>152</v>
      </c>
      <c r="C2407" s="2" t="s">
        <v>3</v>
      </c>
      <c r="D2407" s="2">
        <v>2</v>
      </c>
      <c r="E2407" s="2" t="s">
        <v>25</v>
      </c>
      <c r="F2407" s="2">
        <v>3</v>
      </c>
      <c r="G2407" s="2">
        <v>2</v>
      </c>
      <c r="H2407" s="2">
        <v>11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11</v>
      </c>
      <c r="O2407" s="2">
        <v>0</v>
      </c>
      <c r="P2407" s="2">
        <v>0</v>
      </c>
      <c r="Q2407" s="2">
        <v>0</v>
      </c>
      <c r="R2407" s="2">
        <v>0</v>
      </c>
      <c r="S2407" s="2"/>
      <c r="T2407" s="10">
        <v>41016</v>
      </c>
      <c r="U2407" s="2">
        <v>56</v>
      </c>
    </row>
    <row r="2408" spans="1:21" x14ac:dyDescent="0.25">
      <c r="A2408" s="2">
        <v>105</v>
      </c>
      <c r="B2408" s="2" t="s">
        <v>152</v>
      </c>
      <c r="C2408" s="2" t="s">
        <v>3</v>
      </c>
      <c r="D2408" s="2">
        <v>2</v>
      </c>
      <c r="E2408" s="2" t="s">
        <v>25</v>
      </c>
      <c r="F2408" s="2">
        <v>3</v>
      </c>
      <c r="G2408" s="2">
        <v>2</v>
      </c>
      <c r="H2408" s="2">
        <v>11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11</v>
      </c>
      <c r="O2408" s="2">
        <v>0</v>
      </c>
      <c r="P2408" s="2">
        <v>0</v>
      </c>
      <c r="Q2408" s="2">
        <v>0</v>
      </c>
      <c r="R2408" s="2">
        <v>0</v>
      </c>
      <c r="S2408" s="2"/>
      <c r="T2408" s="10">
        <v>41020</v>
      </c>
      <c r="U2408" s="2">
        <v>60</v>
      </c>
    </row>
    <row r="2409" spans="1:21" x14ac:dyDescent="0.25">
      <c r="A2409" s="2">
        <v>105</v>
      </c>
      <c r="B2409" s="2" t="s">
        <v>152</v>
      </c>
      <c r="C2409" s="2" t="s">
        <v>3</v>
      </c>
      <c r="D2409" s="2">
        <v>2</v>
      </c>
      <c r="E2409" s="2" t="s">
        <v>25</v>
      </c>
      <c r="F2409" s="2">
        <v>3</v>
      </c>
      <c r="G2409" s="2">
        <v>2</v>
      </c>
      <c r="H2409" s="2">
        <v>11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11</v>
      </c>
      <c r="O2409" s="2">
        <v>0</v>
      </c>
      <c r="P2409" s="2">
        <v>0</v>
      </c>
      <c r="Q2409" s="2">
        <v>0</v>
      </c>
      <c r="R2409" s="2">
        <v>0</v>
      </c>
      <c r="S2409" s="2"/>
      <c r="T2409" s="10">
        <v>41027</v>
      </c>
      <c r="U2409" s="2">
        <v>67</v>
      </c>
    </row>
    <row r="2410" spans="1:21" x14ac:dyDescent="0.25">
      <c r="A2410" s="2">
        <v>105</v>
      </c>
      <c r="B2410" s="2" t="s">
        <v>152</v>
      </c>
      <c r="C2410" s="2" t="s">
        <v>3</v>
      </c>
      <c r="D2410" s="2">
        <v>2</v>
      </c>
      <c r="E2410" s="2" t="s">
        <v>25</v>
      </c>
      <c r="F2410" s="2">
        <v>3</v>
      </c>
      <c r="G2410" s="2">
        <v>2</v>
      </c>
      <c r="H2410" s="2">
        <v>11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11</v>
      </c>
      <c r="O2410" s="2">
        <v>0</v>
      </c>
      <c r="P2410" s="2">
        <v>0</v>
      </c>
      <c r="Q2410" s="2">
        <v>0</v>
      </c>
      <c r="R2410" s="2">
        <v>0</v>
      </c>
      <c r="S2410" s="2"/>
      <c r="T2410" s="10">
        <v>41034</v>
      </c>
      <c r="U2410" s="2">
        <v>74</v>
      </c>
    </row>
    <row r="2411" spans="1:21" x14ac:dyDescent="0.25">
      <c r="A2411" s="2">
        <v>105</v>
      </c>
      <c r="B2411" s="2" t="s">
        <v>152</v>
      </c>
      <c r="C2411" s="2" t="s">
        <v>3</v>
      </c>
      <c r="D2411" s="2">
        <v>2</v>
      </c>
      <c r="E2411" s="2" t="s">
        <v>25</v>
      </c>
      <c r="F2411" s="2">
        <v>3</v>
      </c>
      <c r="G2411" s="2">
        <v>2</v>
      </c>
      <c r="H2411" s="2">
        <v>11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11</v>
      </c>
      <c r="O2411" s="2">
        <v>0</v>
      </c>
      <c r="P2411" s="2">
        <v>0</v>
      </c>
      <c r="Q2411" s="2">
        <v>0</v>
      </c>
      <c r="R2411" s="2">
        <v>0</v>
      </c>
      <c r="S2411" s="2"/>
      <c r="T2411" s="10">
        <v>41041</v>
      </c>
      <c r="U2411" s="2">
        <v>81</v>
      </c>
    </row>
    <row r="2412" spans="1:21" x14ac:dyDescent="0.25">
      <c r="A2412" s="2">
        <v>105</v>
      </c>
      <c r="B2412" s="2" t="s">
        <v>152</v>
      </c>
      <c r="C2412" s="2" t="s">
        <v>3</v>
      </c>
      <c r="D2412" s="2">
        <v>2</v>
      </c>
      <c r="E2412" s="2" t="s">
        <v>25</v>
      </c>
      <c r="F2412" s="2">
        <v>3</v>
      </c>
      <c r="G2412" s="2">
        <v>1</v>
      </c>
      <c r="H2412" s="2">
        <v>11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11</v>
      </c>
      <c r="O2412" s="2">
        <v>0</v>
      </c>
      <c r="P2412" s="2">
        <v>0</v>
      </c>
      <c r="Q2412" s="2">
        <v>0</v>
      </c>
      <c r="R2412" s="2">
        <v>0</v>
      </c>
      <c r="S2412" s="2"/>
      <c r="T2412" s="10">
        <v>41048</v>
      </c>
      <c r="U2412" s="2">
        <v>88</v>
      </c>
    </row>
    <row r="2413" spans="1:21" x14ac:dyDescent="0.25">
      <c r="A2413" s="2">
        <v>105</v>
      </c>
      <c r="B2413" s="2" t="s">
        <v>152</v>
      </c>
      <c r="C2413" s="2" t="s">
        <v>3</v>
      </c>
      <c r="D2413" s="2">
        <v>2</v>
      </c>
      <c r="E2413" s="2" t="s">
        <v>25</v>
      </c>
      <c r="F2413" s="2">
        <v>3</v>
      </c>
      <c r="G2413" s="2">
        <v>1</v>
      </c>
      <c r="H2413" s="2">
        <v>11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11</v>
      </c>
      <c r="O2413" s="2">
        <v>0</v>
      </c>
      <c r="P2413" s="2">
        <v>0</v>
      </c>
      <c r="Q2413" s="2">
        <v>0</v>
      </c>
      <c r="R2413" s="2">
        <v>0</v>
      </c>
      <c r="S2413" s="2"/>
      <c r="T2413" s="10">
        <v>41055</v>
      </c>
      <c r="U2413" s="2">
        <v>95</v>
      </c>
    </row>
    <row r="2414" spans="1:21" x14ac:dyDescent="0.25">
      <c r="A2414" s="2">
        <v>105</v>
      </c>
      <c r="B2414" s="2" t="s">
        <v>152</v>
      </c>
      <c r="C2414" s="2" t="s">
        <v>3</v>
      </c>
      <c r="D2414" s="2">
        <v>2</v>
      </c>
      <c r="E2414" s="2" t="s">
        <v>25</v>
      </c>
      <c r="F2414" s="2">
        <v>3</v>
      </c>
      <c r="G2414" s="2">
        <v>1</v>
      </c>
      <c r="H2414" s="2">
        <v>11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11</v>
      </c>
      <c r="O2414" s="2">
        <v>0</v>
      </c>
      <c r="P2414" s="2">
        <v>0</v>
      </c>
      <c r="Q2414" s="2">
        <v>0</v>
      </c>
      <c r="R2414" s="2">
        <v>0</v>
      </c>
      <c r="S2414" s="2"/>
      <c r="T2414" s="10">
        <v>41062</v>
      </c>
      <c r="U2414" s="2">
        <v>102</v>
      </c>
    </row>
    <row r="2415" spans="1:21" x14ac:dyDescent="0.25">
      <c r="A2415" s="2">
        <v>105</v>
      </c>
      <c r="B2415" s="2" t="s">
        <v>152</v>
      </c>
      <c r="C2415" s="2" t="s">
        <v>3</v>
      </c>
      <c r="D2415" s="2">
        <v>2</v>
      </c>
      <c r="E2415" s="2" t="s">
        <v>25</v>
      </c>
      <c r="F2415" s="2">
        <v>3</v>
      </c>
      <c r="G2415" s="2">
        <v>1</v>
      </c>
      <c r="H2415" s="2">
        <v>11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11</v>
      </c>
      <c r="O2415" s="2">
        <v>0</v>
      </c>
      <c r="P2415" s="2">
        <v>0</v>
      </c>
      <c r="Q2415" s="2">
        <v>0</v>
      </c>
      <c r="R2415" s="2">
        <v>0</v>
      </c>
      <c r="S2415" s="2"/>
      <c r="T2415" s="10">
        <v>41069</v>
      </c>
      <c r="U2415" s="2">
        <v>109</v>
      </c>
    </row>
    <row r="2416" spans="1:21" x14ac:dyDescent="0.25">
      <c r="A2416" s="2">
        <v>105</v>
      </c>
      <c r="B2416" s="2" t="s">
        <v>152</v>
      </c>
      <c r="C2416" s="2" t="s">
        <v>3</v>
      </c>
      <c r="D2416" s="2">
        <v>2</v>
      </c>
      <c r="E2416" s="2" t="s">
        <v>25</v>
      </c>
      <c r="F2416" s="2">
        <v>3</v>
      </c>
      <c r="G2416" s="2">
        <v>1</v>
      </c>
      <c r="H2416" s="2">
        <v>11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11</v>
      </c>
      <c r="O2416" s="2">
        <v>0</v>
      </c>
      <c r="P2416" s="2">
        <v>0</v>
      </c>
      <c r="Q2416" s="2">
        <v>0</v>
      </c>
      <c r="R2416" s="2">
        <v>0</v>
      </c>
      <c r="S2416" s="2"/>
      <c r="T2416" s="10">
        <v>41076</v>
      </c>
      <c r="U2416" s="2">
        <v>116</v>
      </c>
    </row>
    <row r="2417" spans="1:21" x14ac:dyDescent="0.25">
      <c r="A2417" s="2">
        <v>106</v>
      </c>
      <c r="B2417" s="2" t="s">
        <v>153</v>
      </c>
      <c r="C2417" s="2" t="s">
        <v>3</v>
      </c>
      <c r="D2417" s="2">
        <v>2</v>
      </c>
      <c r="E2417" s="2" t="s">
        <v>27</v>
      </c>
      <c r="F2417" s="2">
        <v>1</v>
      </c>
      <c r="G2417" s="2">
        <v>0</v>
      </c>
      <c r="H2417" s="2">
        <v>11</v>
      </c>
      <c r="I2417" s="2">
        <v>0</v>
      </c>
      <c r="J2417" s="2">
        <v>0</v>
      </c>
      <c r="K2417" s="2">
        <v>0</v>
      </c>
      <c r="L2417" s="2">
        <v>11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/>
      <c r="T2417" s="10">
        <v>40964</v>
      </c>
      <c r="U2417" s="2">
        <v>4</v>
      </c>
    </row>
    <row r="2418" spans="1:21" x14ac:dyDescent="0.25">
      <c r="A2418" s="2">
        <v>106</v>
      </c>
      <c r="B2418" s="2" t="s">
        <v>153</v>
      </c>
      <c r="C2418" s="2" t="s">
        <v>3</v>
      </c>
      <c r="D2418" s="2">
        <v>2</v>
      </c>
      <c r="E2418" s="2" t="s">
        <v>27</v>
      </c>
      <c r="F2418" s="2">
        <v>1</v>
      </c>
      <c r="G2418" s="2">
        <v>0</v>
      </c>
      <c r="H2418" s="2">
        <v>11</v>
      </c>
      <c r="I2418" s="2">
        <v>0</v>
      </c>
      <c r="J2418" s="2">
        <v>0</v>
      </c>
      <c r="K2418" s="2">
        <v>0</v>
      </c>
      <c r="L2418" s="2">
        <v>11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/>
      <c r="T2418" s="10">
        <v>40968</v>
      </c>
      <c r="U2418" s="2">
        <v>8</v>
      </c>
    </row>
    <row r="2419" spans="1:21" x14ac:dyDescent="0.25">
      <c r="A2419" s="2">
        <v>106</v>
      </c>
      <c r="B2419" s="2" t="s">
        <v>153</v>
      </c>
      <c r="C2419" s="2" t="s">
        <v>3</v>
      </c>
      <c r="D2419" s="2">
        <v>2</v>
      </c>
      <c r="E2419" s="2" t="s">
        <v>27</v>
      </c>
      <c r="F2419" s="2">
        <v>1</v>
      </c>
      <c r="G2419" s="2">
        <v>2</v>
      </c>
      <c r="H2419" s="2">
        <v>11</v>
      </c>
      <c r="I2419" s="2">
        <v>0</v>
      </c>
      <c r="J2419" s="2">
        <v>0</v>
      </c>
      <c r="K2419" s="2">
        <v>0</v>
      </c>
      <c r="L2419" s="2">
        <v>11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/>
      <c r="T2419" s="10">
        <v>40972</v>
      </c>
      <c r="U2419" s="2">
        <v>12</v>
      </c>
    </row>
    <row r="2420" spans="1:21" x14ac:dyDescent="0.25">
      <c r="A2420" s="2">
        <v>106</v>
      </c>
      <c r="B2420" s="2" t="s">
        <v>153</v>
      </c>
      <c r="C2420" s="2" t="s">
        <v>3</v>
      </c>
      <c r="D2420" s="2">
        <v>2</v>
      </c>
      <c r="E2420" s="2" t="s">
        <v>27</v>
      </c>
      <c r="F2420" s="2">
        <v>1</v>
      </c>
      <c r="G2420" s="2">
        <v>4</v>
      </c>
      <c r="H2420" s="2">
        <v>11</v>
      </c>
      <c r="I2420" s="2">
        <v>0</v>
      </c>
      <c r="J2420" s="2">
        <v>0</v>
      </c>
      <c r="K2420" s="2">
        <v>0</v>
      </c>
      <c r="L2420" s="2">
        <v>11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/>
      <c r="T2420" s="10">
        <v>40976</v>
      </c>
      <c r="U2420" s="2">
        <v>16</v>
      </c>
    </row>
    <row r="2421" spans="1:21" x14ac:dyDescent="0.25">
      <c r="A2421" s="2">
        <v>106</v>
      </c>
      <c r="B2421" s="2" t="s">
        <v>153</v>
      </c>
      <c r="C2421" s="2" t="s">
        <v>3</v>
      </c>
      <c r="D2421" s="2">
        <v>2</v>
      </c>
      <c r="E2421" s="2" t="s">
        <v>27</v>
      </c>
      <c r="F2421" s="2">
        <v>1</v>
      </c>
      <c r="G2421" s="2">
        <v>4</v>
      </c>
      <c r="H2421" s="2">
        <v>11</v>
      </c>
      <c r="I2421" s="2">
        <v>0</v>
      </c>
      <c r="J2421" s="2">
        <v>0</v>
      </c>
      <c r="K2421" s="2">
        <v>0</v>
      </c>
      <c r="L2421" s="2">
        <v>11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/>
      <c r="T2421" s="10">
        <v>40980</v>
      </c>
      <c r="U2421" s="2">
        <v>20</v>
      </c>
    </row>
    <row r="2422" spans="1:21" x14ac:dyDescent="0.25">
      <c r="A2422" s="2">
        <v>106</v>
      </c>
      <c r="B2422" s="2" t="s">
        <v>153</v>
      </c>
      <c r="C2422" s="2" t="s">
        <v>3</v>
      </c>
      <c r="D2422" s="2">
        <v>2</v>
      </c>
      <c r="E2422" s="2" t="s">
        <v>27</v>
      </c>
      <c r="F2422" s="2">
        <v>1</v>
      </c>
      <c r="G2422" s="2">
        <v>4</v>
      </c>
      <c r="H2422" s="2">
        <v>11</v>
      </c>
      <c r="I2422" s="2">
        <v>0</v>
      </c>
      <c r="J2422" s="2">
        <v>0</v>
      </c>
      <c r="K2422" s="2">
        <v>0</v>
      </c>
      <c r="L2422" s="2">
        <v>11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/>
      <c r="T2422" s="10">
        <v>40984</v>
      </c>
      <c r="U2422" s="2">
        <v>24</v>
      </c>
    </row>
    <row r="2423" spans="1:21" x14ac:dyDescent="0.25">
      <c r="A2423" s="2">
        <v>106</v>
      </c>
      <c r="B2423" s="2" t="s">
        <v>153</v>
      </c>
      <c r="C2423" s="2" t="s">
        <v>3</v>
      </c>
      <c r="D2423" s="2">
        <v>2</v>
      </c>
      <c r="E2423" s="2" t="s">
        <v>27</v>
      </c>
      <c r="F2423" s="2">
        <v>1</v>
      </c>
      <c r="G2423" s="2">
        <v>5</v>
      </c>
      <c r="H2423" s="2">
        <v>11</v>
      </c>
      <c r="I2423" s="2">
        <v>0</v>
      </c>
      <c r="J2423" s="2">
        <v>0</v>
      </c>
      <c r="K2423" s="2">
        <v>0</v>
      </c>
      <c r="L2423" s="2">
        <v>11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/>
      <c r="T2423" s="10">
        <v>40988</v>
      </c>
      <c r="U2423" s="2">
        <v>28</v>
      </c>
    </row>
    <row r="2424" spans="1:21" x14ac:dyDescent="0.25">
      <c r="A2424" s="2">
        <v>106</v>
      </c>
      <c r="B2424" s="2" t="s">
        <v>153</v>
      </c>
      <c r="C2424" s="2" t="s">
        <v>3</v>
      </c>
      <c r="D2424" s="2">
        <v>2</v>
      </c>
      <c r="E2424" s="2" t="s">
        <v>27</v>
      </c>
      <c r="F2424" s="2">
        <v>1</v>
      </c>
      <c r="G2424" s="2">
        <v>6</v>
      </c>
      <c r="H2424" s="2">
        <v>11</v>
      </c>
      <c r="I2424" s="2">
        <v>0</v>
      </c>
      <c r="J2424" s="2">
        <v>0</v>
      </c>
      <c r="K2424" s="2">
        <v>0</v>
      </c>
      <c r="L2424" s="2">
        <v>11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/>
      <c r="T2424" s="10">
        <v>40992</v>
      </c>
      <c r="U2424" s="2">
        <v>32</v>
      </c>
    </row>
    <row r="2425" spans="1:21" x14ac:dyDescent="0.25">
      <c r="A2425" s="2">
        <v>106</v>
      </c>
      <c r="B2425" s="2" t="s">
        <v>153</v>
      </c>
      <c r="C2425" s="2" t="s">
        <v>3</v>
      </c>
      <c r="D2425" s="2">
        <v>2</v>
      </c>
      <c r="E2425" s="2" t="s">
        <v>27</v>
      </c>
      <c r="F2425" s="2">
        <v>1</v>
      </c>
      <c r="G2425" s="2">
        <v>8</v>
      </c>
      <c r="H2425" s="2">
        <v>11</v>
      </c>
      <c r="I2425" s="2">
        <v>0</v>
      </c>
      <c r="J2425" s="2">
        <v>0</v>
      </c>
      <c r="K2425" s="2">
        <v>0</v>
      </c>
      <c r="L2425" s="2">
        <v>11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/>
      <c r="T2425" s="10">
        <v>40996</v>
      </c>
      <c r="U2425" s="2">
        <v>36</v>
      </c>
    </row>
    <row r="2426" spans="1:21" x14ac:dyDescent="0.25">
      <c r="A2426" s="2">
        <v>106</v>
      </c>
      <c r="B2426" s="2" t="s">
        <v>153</v>
      </c>
      <c r="C2426" s="2" t="s">
        <v>3</v>
      </c>
      <c r="D2426" s="2">
        <v>2</v>
      </c>
      <c r="E2426" s="2" t="s">
        <v>27</v>
      </c>
      <c r="F2426" s="2">
        <v>1</v>
      </c>
      <c r="G2426" s="2">
        <v>8</v>
      </c>
      <c r="H2426" s="2">
        <v>11</v>
      </c>
      <c r="I2426" s="2">
        <v>0</v>
      </c>
      <c r="J2426" s="2">
        <v>0</v>
      </c>
      <c r="K2426" s="2">
        <v>0</v>
      </c>
      <c r="L2426" s="2">
        <v>11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/>
      <c r="T2426" s="10">
        <v>41000</v>
      </c>
      <c r="U2426" s="2">
        <v>40</v>
      </c>
    </row>
    <row r="2427" spans="1:21" x14ac:dyDescent="0.25">
      <c r="A2427" s="2">
        <v>106</v>
      </c>
      <c r="B2427" s="2" t="s">
        <v>153</v>
      </c>
      <c r="C2427" s="2" t="s">
        <v>3</v>
      </c>
      <c r="D2427" s="2">
        <v>2</v>
      </c>
      <c r="E2427" s="2" t="s">
        <v>27</v>
      </c>
      <c r="F2427" s="2">
        <v>1</v>
      </c>
      <c r="G2427" s="2">
        <v>7</v>
      </c>
      <c r="H2427" s="2">
        <v>11</v>
      </c>
      <c r="I2427" s="2">
        <v>0</v>
      </c>
      <c r="J2427" s="2">
        <v>0</v>
      </c>
      <c r="K2427" s="2">
        <v>0</v>
      </c>
      <c r="L2427" s="2">
        <v>11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/>
      <c r="T2427" s="10">
        <v>41004</v>
      </c>
      <c r="U2427" s="2">
        <v>44</v>
      </c>
    </row>
    <row r="2428" spans="1:21" x14ac:dyDescent="0.25">
      <c r="A2428" s="2">
        <v>106</v>
      </c>
      <c r="B2428" s="2" t="s">
        <v>153</v>
      </c>
      <c r="C2428" s="2" t="s">
        <v>3</v>
      </c>
      <c r="D2428" s="2">
        <v>2</v>
      </c>
      <c r="E2428" s="2" t="s">
        <v>27</v>
      </c>
      <c r="F2428" s="2">
        <v>1</v>
      </c>
      <c r="G2428" s="2">
        <v>6</v>
      </c>
      <c r="H2428" s="2">
        <v>11</v>
      </c>
      <c r="I2428" s="2">
        <v>0</v>
      </c>
      <c r="J2428" s="2">
        <v>0</v>
      </c>
      <c r="K2428" s="2">
        <v>0</v>
      </c>
      <c r="L2428" s="2">
        <v>11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/>
      <c r="T2428" s="10">
        <v>41008</v>
      </c>
      <c r="U2428" s="2">
        <v>48</v>
      </c>
    </row>
    <row r="2429" spans="1:21" x14ac:dyDescent="0.25">
      <c r="A2429" s="2">
        <v>106</v>
      </c>
      <c r="B2429" s="2" t="s">
        <v>153</v>
      </c>
      <c r="C2429" s="2" t="s">
        <v>3</v>
      </c>
      <c r="D2429" s="2">
        <v>2</v>
      </c>
      <c r="E2429" s="2" t="s">
        <v>27</v>
      </c>
      <c r="F2429" s="2">
        <v>1</v>
      </c>
      <c r="G2429" s="2">
        <v>6</v>
      </c>
      <c r="H2429" s="2">
        <v>11</v>
      </c>
      <c r="I2429" s="2">
        <v>0</v>
      </c>
      <c r="J2429" s="2">
        <v>0</v>
      </c>
      <c r="K2429" s="2">
        <v>0</v>
      </c>
      <c r="L2429" s="2">
        <v>11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/>
      <c r="T2429" s="10">
        <v>41012</v>
      </c>
      <c r="U2429" s="2">
        <v>52</v>
      </c>
    </row>
    <row r="2430" spans="1:21" x14ac:dyDescent="0.25">
      <c r="A2430" s="2">
        <v>106</v>
      </c>
      <c r="B2430" s="2" t="s">
        <v>153</v>
      </c>
      <c r="C2430" s="2" t="s">
        <v>3</v>
      </c>
      <c r="D2430" s="2">
        <v>2</v>
      </c>
      <c r="E2430" s="2" t="s">
        <v>27</v>
      </c>
      <c r="F2430" s="2">
        <v>1</v>
      </c>
      <c r="G2430" s="2">
        <v>6</v>
      </c>
      <c r="H2430" s="2">
        <v>11</v>
      </c>
      <c r="I2430" s="2">
        <v>0</v>
      </c>
      <c r="J2430" s="2">
        <v>0</v>
      </c>
      <c r="K2430" s="2">
        <v>0</v>
      </c>
      <c r="L2430" s="2">
        <v>11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/>
      <c r="T2430" s="10">
        <v>41016</v>
      </c>
      <c r="U2430" s="2">
        <v>56</v>
      </c>
    </row>
    <row r="2431" spans="1:21" x14ac:dyDescent="0.25">
      <c r="A2431" s="2">
        <v>106</v>
      </c>
      <c r="B2431" s="2" t="s">
        <v>153</v>
      </c>
      <c r="C2431" s="2" t="s">
        <v>3</v>
      </c>
      <c r="D2431" s="2">
        <v>2</v>
      </c>
      <c r="E2431" s="2" t="s">
        <v>27</v>
      </c>
      <c r="F2431" s="2">
        <v>1</v>
      </c>
      <c r="G2431" s="2">
        <v>4</v>
      </c>
      <c r="H2431" s="2">
        <v>11</v>
      </c>
      <c r="I2431" s="2">
        <v>0</v>
      </c>
      <c r="J2431" s="2">
        <v>0</v>
      </c>
      <c r="K2431" s="2">
        <v>0</v>
      </c>
      <c r="L2431" s="2">
        <v>11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/>
      <c r="T2431" s="10">
        <v>41020</v>
      </c>
      <c r="U2431" s="2">
        <v>60</v>
      </c>
    </row>
    <row r="2432" spans="1:21" x14ac:dyDescent="0.25">
      <c r="A2432" s="2">
        <v>106</v>
      </c>
      <c r="B2432" s="2" t="s">
        <v>153</v>
      </c>
      <c r="C2432" s="2" t="s">
        <v>3</v>
      </c>
      <c r="D2432" s="2">
        <v>2</v>
      </c>
      <c r="E2432" s="2" t="s">
        <v>27</v>
      </c>
      <c r="F2432" s="2">
        <v>1</v>
      </c>
      <c r="G2432" s="2">
        <v>4</v>
      </c>
      <c r="H2432" s="2">
        <v>11</v>
      </c>
      <c r="I2432" s="2">
        <v>0</v>
      </c>
      <c r="J2432" s="2">
        <v>0</v>
      </c>
      <c r="K2432" s="2">
        <v>0</v>
      </c>
      <c r="L2432" s="2">
        <v>11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/>
      <c r="T2432" s="10">
        <v>41027</v>
      </c>
      <c r="U2432" s="2">
        <v>67</v>
      </c>
    </row>
    <row r="2433" spans="1:21" x14ac:dyDescent="0.25">
      <c r="A2433" s="2">
        <v>106</v>
      </c>
      <c r="B2433" s="2" t="s">
        <v>153</v>
      </c>
      <c r="C2433" s="2" t="s">
        <v>3</v>
      </c>
      <c r="D2433" s="2">
        <v>2</v>
      </c>
      <c r="E2433" s="2" t="s">
        <v>27</v>
      </c>
      <c r="F2433" s="2">
        <v>1</v>
      </c>
      <c r="G2433" s="2">
        <v>4</v>
      </c>
      <c r="H2433" s="2">
        <v>11</v>
      </c>
      <c r="I2433" s="2">
        <v>0</v>
      </c>
      <c r="J2433" s="2">
        <v>0</v>
      </c>
      <c r="K2433" s="2">
        <v>0</v>
      </c>
      <c r="L2433" s="2">
        <v>11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/>
      <c r="T2433" s="10">
        <v>41034</v>
      </c>
      <c r="U2433" s="2">
        <v>74</v>
      </c>
    </row>
    <row r="2434" spans="1:21" x14ac:dyDescent="0.25">
      <c r="A2434" s="2">
        <v>106</v>
      </c>
      <c r="B2434" s="2" t="s">
        <v>153</v>
      </c>
      <c r="C2434" s="2" t="s">
        <v>3</v>
      </c>
      <c r="D2434" s="2">
        <v>2</v>
      </c>
      <c r="E2434" s="2" t="s">
        <v>27</v>
      </c>
      <c r="F2434" s="2">
        <v>1</v>
      </c>
      <c r="G2434" s="2">
        <v>4</v>
      </c>
      <c r="H2434" s="2">
        <v>11</v>
      </c>
      <c r="I2434" s="2">
        <v>0</v>
      </c>
      <c r="J2434" s="2">
        <v>0</v>
      </c>
      <c r="K2434" s="2">
        <v>0</v>
      </c>
      <c r="L2434" s="2">
        <v>11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/>
      <c r="T2434" s="10">
        <v>41041</v>
      </c>
      <c r="U2434" s="2">
        <v>81</v>
      </c>
    </row>
    <row r="2435" spans="1:21" x14ac:dyDescent="0.25">
      <c r="A2435" s="2">
        <v>106</v>
      </c>
      <c r="B2435" s="2" t="s">
        <v>153</v>
      </c>
      <c r="C2435" s="2" t="s">
        <v>3</v>
      </c>
      <c r="D2435" s="2">
        <v>2</v>
      </c>
      <c r="E2435" s="2" t="s">
        <v>27</v>
      </c>
      <c r="F2435" s="2">
        <v>1</v>
      </c>
      <c r="G2435" s="2">
        <v>4</v>
      </c>
      <c r="H2435" s="2">
        <v>11</v>
      </c>
      <c r="I2435" s="2">
        <v>0</v>
      </c>
      <c r="J2435" s="2">
        <v>0</v>
      </c>
      <c r="K2435" s="2">
        <v>0</v>
      </c>
      <c r="L2435" s="2">
        <v>11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/>
      <c r="T2435" s="10">
        <v>41048</v>
      </c>
      <c r="U2435" s="2">
        <v>88</v>
      </c>
    </row>
    <row r="2436" spans="1:21" x14ac:dyDescent="0.25">
      <c r="A2436" s="2">
        <v>106</v>
      </c>
      <c r="B2436" s="2" t="s">
        <v>153</v>
      </c>
      <c r="C2436" s="2" t="s">
        <v>3</v>
      </c>
      <c r="D2436" s="2">
        <v>2</v>
      </c>
      <c r="E2436" s="2" t="s">
        <v>27</v>
      </c>
      <c r="F2436" s="2">
        <v>1</v>
      </c>
      <c r="G2436" s="2">
        <v>4</v>
      </c>
      <c r="H2436" s="2">
        <v>11</v>
      </c>
      <c r="I2436" s="2">
        <v>0</v>
      </c>
      <c r="J2436" s="2">
        <v>0</v>
      </c>
      <c r="K2436" s="2">
        <v>0</v>
      </c>
      <c r="L2436" s="2">
        <v>11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/>
      <c r="T2436" s="10">
        <v>41055</v>
      </c>
      <c r="U2436" s="2">
        <v>95</v>
      </c>
    </row>
    <row r="2437" spans="1:21" x14ac:dyDescent="0.25">
      <c r="A2437" s="2">
        <v>106</v>
      </c>
      <c r="B2437" s="2" t="s">
        <v>153</v>
      </c>
      <c r="C2437" s="2" t="s">
        <v>3</v>
      </c>
      <c r="D2437" s="2">
        <v>2</v>
      </c>
      <c r="E2437" s="2" t="s">
        <v>27</v>
      </c>
      <c r="F2437" s="2">
        <v>1</v>
      </c>
      <c r="G2437" s="2">
        <v>4</v>
      </c>
      <c r="H2437" s="2">
        <v>11</v>
      </c>
      <c r="I2437" s="2">
        <v>0</v>
      </c>
      <c r="J2437" s="2">
        <v>0</v>
      </c>
      <c r="K2437" s="2">
        <v>0</v>
      </c>
      <c r="L2437" s="2">
        <v>11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/>
      <c r="T2437" s="10">
        <v>41062</v>
      </c>
      <c r="U2437" s="2">
        <v>102</v>
      </c>
    </row>
    <row r="2438" spans="1:21" x14ac:dyDescent="0.25">
      <c r="A2438" s="2">
        <v>106</v>
      </c>
      <c r="B2438" s="2" t="s">
        <v>153</v>
      </c>
      <c r="C2438" s="2" t="s">
        <v>3</v>
      </c>
      <c r="D2438" s="2">
        <v>2</v>
      </c>
      <c r="E2438" s="2" t="s">
        <v>27</v>
      </c>
      <c r="F2438" s="2">
        <v>1</v>
      </c>
      <c r="G2438" s="2">
        <v>4</v>
      </c>
      <c r="H2438" s="2">
        <v>11</v>
      </c>
      <c r="I2438" s="2">
        <v>0</v>
      </c>
      <c r="J2438" s="2">
        <v>0</v>
      </c>
      <c r="K2438" s="2">
        <v>0</v>
      </c>
      <c r="L2438" s="2">
        <v>11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/>
      <c r="T2438" s="10">
        <v>41069</v>
      </c>
      <c r="U2438" s="2">
        <v>109</v>
      </c>
    </row>
    <row r="2439" spans="1:21" x14ac:dyDescent="0.25">
      <c r="A2439" s="2">
        <v>106</v>
      </c>
      <c r="B2439" s="2" t="s">
        <v>153</v>
      </c>
      <c r="C2439" s="2" t="s">
        <v>3</v>
      </c>
      <c r="D2439" s="2">
        <v>2</v>
      </c>
      <c r="E2439" s="2" t="s">
        <v>27</v>
      </c>
      <c r="F2439" s="2">
        <v>1</v>
      </c>
      <c r="G2439" s="2">
        <v>2</v>
      </c>
      <c r="H2439" s="2">
        <v>11</v>
      </c>
      <c r="I2439" s="2">
        <v>0</v>
      </c>
      <c r="J2439" s="2">
        <v>0</v>
      </c>
      <c r="K2439" s="2">
        <v>0</v>
      </c>
      <c r="L2439" s="2">
        <v>11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/>
      <c r="T2439" s="10">
        <v>41076</v>
      </c>
      <c r="U2439" s="2">
        <v>116</v>
      </c>
    </row>
    <row r="2440" spans="1:21" x14ac:dyDescent="0.25">
      <c r="A2440" s="2">
        <v>107</v>
      </c>
      <c r="B2440" s="2" t="s">
        <v>154</v>
      </c>
      <c r="C2440" s="2" t="s">
        <v>3</v>
      </c>
      <c r="D2440" s="2">
        <v>2</v>
      </c>
      <c r="E2440" s="2" t="s">
        <v>27</v>
      </c>
      <c r="F2440" s="2">
        <v>2</v>
      </c>
      <c r="G2440" s="2">
        <v>0</v>
      </c>
      <c r="H2440" s="2">
        <v>11</v>
      </c>
      <c r="I2440" s="2">
        <v>0</v>
      </c>
      <c r="J2440" s="2">
        <v>0</v>
      </c>
      <c r="K2440" s="2">
        <v>0</v>
      </c>
      <c r="L2440" s="2">
        <v>11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/>
      <c r="T2440" s="10">
        <v>40964</v>
      </c>
      <c r="U2440" s="2">
        <v>4</v>
      </c>
    </row>
    <row r="2441" spans="1:21" x14ac:dyDescent="0.25">
      <c r="A2441" s="2">
        <v>107</v>
      </c>
      <c r="B2441" s="2" t="s">
        <v>154</v>
      </c>
      <c r="C2441" s="2" t="s">
        <v>3</v>
      </c>
      <c r="D2441" s="2">
        <v>2</v>
      </c>
      <c r="E2441" s="2" t="s">
        <v>27</v>
      </c>
      <c r="F2441" s="2">
        <v>2</v>
      </c>
      <c r="G2441" s="2">
        <v>0</v>
      </c>
      <c r="H2441" s="2">
        <v>11</v>
      </c>
      <c r="I2441" s="2">
        <v>0</v>
      </c>
      <c r="J2441" s="2">
        <v>0</v>
      </c>
      <c r="K2441" s="2">
        <v>0</v>
      </c>
      <c r="L2441" s="2">
        <v>11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/>
      <c r="T2441" s="10">
        <v>40968</v>
      </c>
      <c r="U2441" s="2">
        <v>8</v>
      </c>
    </row>
    <row r="2442" spans="1:21" x14ac:dyDescent="0.25">
      <c r="A2442" s="2">
        <v>107</v>
      </c>
      <c r="B2442" s="2" t="s">
        <v>154</v>
      </c>
      <c r="C2442" s="2" t="s">
        <v>3</v>
      </c>
      <c r="D2442" s="2">
        <v>2</v>
      </c>
      <c r="E2442" s="2" t="s">
        <v>27</v>
      </c>
      <c r="F2442" s="2">
        <v>2</v>
      </c>
      <c r="G2442" s="2">
        <v>4</v>
      </c>
      <c r="H2442" s="2">
        <v>11</v>
      </c>
      <c r="I2442" s="2">
        <v>0</v>
      </c>
      <c r="J2442" s="2">
        <v>0</v>
      </c>
      <c r="K2442" s="2">
        <v>0</v>
      </c>
      <c r="L2442" s="2">
        <v>11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/>
      <c r="T2442" s="10">
        <v>40972</v>
      </c>
      <c r="U2442" s="2">
        <v>12</v>
      </c>
    </row>
    <row r="2443" spans="1:21" x14ac:dyDescent="0.25">
      <c r="A2443" s="2">
        <v>107</v>
      </c>
      <c r="B2443" s="2" t="s">
        <v>154</v>
      </c>
      <c r="C2443" s="2" t="s">
        <v>3</v>
      </c>
      <c r="D2443" s="2">
        <v>2</v>
      </c>
      <c r="E2443" s="2" t="s">
        <v>27</v>
      </c>
      <c r="F2443" s="2">
        <v>2</v>
      </c>
      <c r="G2443" s="2">
        <v>7</v>
      </c>
      <c r="H2443" s="2">
        <v>11</v>
      </c>
      <c r="I2443" s="2">
        <v>0</v>
      </c>
      <c r="J2443" s="2">
        <v>0</v>
      </c>
      <c r="K2443" s="2">
        <v>0</v>
      </c>
      <c r="L2443" s="2">
        <v>11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/>
      <c r="T2443" s="10">
        <v>40976</v>
      </c>
      <c r="U2443" s="2">
        <v>16</v>
      </c>
    </row>
    <row r="2444" spans="1:21" x14ac:dyDescent="0.25">
      <c r="A2444" s="2">
        <v>107</v>
      </c>
      <c r="B2444" s="2" t="s">
        <v>154</v>
      </c>
      <c r="C2444" s="2" t="s">
        <v>3</v>
      </c>
      <c r="D2444" s="2">
        <v>2</v>
      </c>
      <c r="E2444" s="2" t="s">
        <v>27</v>
      </c>
      <c r="F2444" s="2">
        <v>2</v>
      </c>
      <c r="G2444" s="2">
        <v>7</v>
      </c>
      <c r="H2444" s="2">
        <v>11</v>
      </c>
      <c r="I2444" s="2">
        <v>0</v>
      </c>
      <c r="J2444" s="2">
        <v>0</v>
      </c>
      <c r="K2444" s="2">
        <v>0</v>
      </c>
      <c r="L2444" s="2">
        <v>11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/>
      <c r="T2444" s="10">
        <v>40980</v>
      </c>
      <c r="U2444" s="2">
        <v>20</v>
      </c>
    </row>
    <row r="2445" spans="1:21" x14ac:dyDescent="0.25">
      <c r="A2445" s="2">
        <v>107</v>
      </c>
      <c r="B2445" s="2" t="s">
        <v>154</v>
      </c>
      <c r="C2445" s="2" t="s">
        <v>3</v>
      </c>
      <c r="D2445" s="2">
        <v>2</v>
      </c>
      <c r="E2445" s="2" t="s">
        <v>27</v>
      </c>
      <c r="F2445" s="2">
        <v>2</v>
      </c>
      <c r="G2445" s="2">
        <v>7</v>
      </c>
      <c r="H2445" s="2">
        <v>11</v>
      </c>
      <c r="I2445" s="2">
        <v>0</v>
      </c>
      <c r="J2445" s="2">
        <v>0</v>
      </c>
      <c r="K2445" s="2">
        <v>0</v>
      </c>
      <c r="L2445" s="2">
        <v>11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/>
      <c r="T2445" s="10">
        <v>40984</v>
      </c>
      <c r="U2445" s="2">
        <v>24</v>
      </c>
    </row>
    <row r="2446" spans="1:21" x14ac:dyDescent="0.25">
      <c r="A2446" s="2">
        <v>107</v>
      </c>
      <c r="B2446" s="2" t="s">
        <v>154</v>
      </c>
      <c r="C2446" s="2" t="s">
        <v>3</v>
      </c>
      <c r="D2446" s="2">
        <v>2</v>
      </c>
      <c r="E2446" s="2" t="s">
        <v>27</v>
      </c>
      <c r="F2446" s="2">
        <v>2</v>
      </c>
      <c r="G2446" s="2">
        <v>5</v>
      </c>
      <c r="H2446" s="2">
        <v>11</v>
      </c>
      <c r="I2446" s="2">
        <v>0</v>
      </c>
      <c r="J2446" s="2">
        <v>0</v>
      </c>
      <c r="K2446" s="2">
        <v>0</v>
      </c>
      <c r="L2446" s="2">
        <v>11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/>
      <c r="T2446" s="10">
        <v>40988</v>
      </c>
      <c r="U2446" s="2">
        <v>28</v>
      </c>
    </row>
    <row r="2447" spans="1:21" x14ac:dyDescent="0.25">
      <c r="A2447" s="2">
        <v>107</v>
      </c>
      <c r="B2447" s="2" t="s">
        <v>154</v>
      </c>
      <c r="C2447" s="2" t="s">
        <v>3</v>
      </c>
      <c r="D2447" s="2">
        <v>2</v>
      </c>
      <c r="E2447" s="2" t="s">
        <v>27</v>
      </c>
      <c r="F2447" s="2">
        <v>2</v>
      </c>
      <c r="G2447" s="2">
        <v>5</v>
      </c>
      <c r="H2447" s="2">
        <v>11</v>
      </c>
      <c r="I2447" s="2">
        <v>0</v>
      </c>
      <c r="J2447" s="2">
        <v>0</v>
      </c>
      <c r="K2447" s="2">
        <v>0</v>
      </c>
      <c r="L2447" s="2">
        <v>11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/>
      <c r="T2447" s="10">
        <v>40992</v>
      </c>
      <c r="U2447" s="2">
        <v>32</v>
      </c>
    </row>
    <row r="2448" spans="1:21" x14ac:dyDescent="0.25">
      <c r="A2448" s="2">
        <v>107</v>
      </c>
      <c r="B2448" s="2" t="s">
        <v>154</v>
      </c>
      <c r="C2448" s="2" t="s">
        <v>3</v>
      </c>
      <c r="D2448" s="2">
        <v>2</v>
      </c>
      <c r="E2448" s="2" t="s">
        <v>27</v>
      </c>
      <c r="F2448" s="2">
        <v>2</v>
      </c>
      <c r="G2448" s="2">
        <v>5</v>
      </c>
      <c r="H2448" s="2">
        <v>11</v>
      </c>
      <c r="I2448" s="2">
        <v>0</v>
      </c>
      <c r="J2448" s="2">
        <v>0</v>
      </c>
      <c r="K2448" s="2">
        <v>0</v>
      </c>
      <c r="L2448" s="2">
        <v>11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/>
      <c r="T2448" s="10">
        <v>40996</v>
      </c>
      <c r="U2448" s="2">
        <v>36</v>
      </c>
    </row>
    <row r="2449" spans="1:21" x14ac:dyDescent="0.25">
      <c r="A2449" s="2">
        <v>107</v>
      </c>
      <c r="B2449" s="2" t="s">
        <v>154</v>
      </c>
      <c r="C2449" s="2" t="s">
        <v>3</v>
      </c>
      <c r="D2449" s="2">
        <v>2</v>
      </c>
      <c r="E2449" s="2" t="s">
        <v>27</v>
      </c>
      <c r="F2449" s="2">
        <v>2</v>
      </c>
      <c r="G2449" s="2">
        <v>5</v>
      </c>
      <c r="H2449" s="2">
        <v>11</v>
      </c>
      <c r="I2449" s="2">
        <v>0</v>
      </c>
      <c r="J2449" s="2">
        <v>0</v>
      </c>
      <c r="K2449" s="2">
        <v>0</v>
      </c>
      <c r="L2449" s="2">
        <v>11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/>
      <c r="T2449" s="10">
        <v>41000</v>
      </c>
      <c r="U2449" s="2">
        <v>40</v>
      </c>
    </row>
    <row r="2450" spans="1:21" x14ac:dyDescent="0.25">
      <c r="A2450" s="2">
        <v>107</v>
      </c>
      <c r="B2450" s="2" t="s">
        <v>154</v>
      </c>
      <c r="C2450" s="2" t="s">
        <v>3</v>
      </c>
      <c r="D2450" s="2">
        <v>2</v>
      </c>
      <c r="E2450" s="2" t="s">
        <v>27</v>
      </c>
      <c r="F2450" s="2">
        <v>2</v>
      </c>
      <c r="G2450" s="2">
        <v>5</v>
      </c>
      <c r="H2450" s="2">
        <v>11</v>
      </c>
      <c r="I2450" s="2">
        <v>0</v>
      </c>
      <c r="J2450" s="2">
        <v>0</v>
      </c>
      <c r="K2450" s="2">
        <v>0</v>
      </c>
      <c r="L2450" s="2">
        <v>11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/>
      <c r="T2450" s="10">
        <v>41004</v>
      </c>
      <c r="U2450" s="2">
        <v>44</v>
      </c>
    </row>
    <row r="2451" spans="1:21" x14ac:dyDescent="0.25">
      <c r="A2451" s="2">
        <v>107</v>
      </c>
      <c r="B2451" s="2" t="s">
        <v>154</v>
      </c>
      <c r="C2451" s="2" t="s">
        <v>3</v>
      </c>
      <c r="D2451" s="2">
        <v>2</v>
      </c>
      <c r="E2451" s="2" t="s">
        <v>27</v>
      </c>
      <c r="F2451" s="2">
        <v>2</v>
      </c>
      <c r="G2451" s="2">
        <v>5</v>
      </c>
      <c r="H2451" s="2">
        <v>11</v>
      </c>
      <c r="I2451" s="2">
        <v>0</v>
      </c>
      <c r="J2451" s="2">
        <v>0</v>
      </c>
      <c r="K2451" s="2">
        <v>0</v>
      </c>
      <c r="L2451" s="2">
        <v>11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/>
      <c r="T2451" s="10">
        <v>41008</v>
      </c>
      <c r="U2451" s="2">
        <v>48</v>
      </c>
    </row>
    <row r="2452" spans="1:21" x14ac:dyDescent="0.25">
      <c r="A2452" s="2">
        <v>107</v>
      </c>
      <c r="B2452" s="2" t="s">
        <v>154</v>
      </c>
      <c r="C2452" s="2" t="s">
        <v>3</v>
      </c>
      <c r="D2452" s="2">
        <v>2</v>
      </c>
      <c r="E2452" s="2" t="s">
        <v>27</v>
      </c>
      <c r="F2452" s="2">
        <v>2</v>
      </c>
      <c r="G2452" s="2">
        <v>5</v>
      </c>
      <c r="H2452" s="2">
        <v>11</v>
      </c>
      <c r="I2452" s="2">
        <v>0</v>
      </c>
      <c r="J2452" s="2">
        <v>0</v>
      </c>
      <c r="K2452" s="2">
        <v>0</v>
      </c>
      <c r="L2452" s="2">
        <v>11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/>
      <c r="T2452" s="10">
        <v>41012</v>
      </c>
      <c r="U2452" s="2">
        <v>52</v>
      </c>
    </row>
    <row r="2453" spans="1:21" x14ac:dyDescent="0.25">
      <c r="A2453" s="2">
        <v>107</v>
      </c>
      <c r="B2453" s="2" t="s">
        <v>154</v>
      </c>
      <c r="C2453" s="2" t="s">
        <v>3</v>
      </c>
      <c r="D2453" s="2">
        <v>2</v>
      </c>
      <c r="E2453" s="2" t="s">
        <v>27</v>
      </c>
      <c r="F2453" s="2">
        <v>2</v>
      </c>
      <c r="G2453" s="2">
        <v>5</v>
      </c>
      <c r="H2453" s="2">
        <v>11</v>
      </c>
      <c r="I2453" s="2">
        <v>0</v>
      </c>
      <c r="J2453" s="2">
        <v>0</v>
      </c>
      <c r="K2453" s="2">
        <v>0</v>
      </c>
      <c r="L2453" s="2">
        <v>11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/>
      <c r="T2453" s="10">
        <v>41016</v>
      </c>
      <c r="U2453" s="2">
        <v>56</v>
      </c>
    </row>
    <row r="2454" spans="1:21" x14ac:dyDescent="0.25">
      <c r="A2454" s="2">
        <v>107</v>
      </c>
      <c r="B2454" s="2" t="s">
        <v>154</v>
      </c>
      <c r="C2454" s="2" t="s">
        <v>3</v>
      </c>
      <c r="D2454" s="2">
        <v>2</v>
      </c>
      <c r="E2454" s="2" t="s">
        <v>27</v>
      </c>
      <c r="F2454" s="2">
        <v>2</v>
      </c>
      <c r="G2454" s="2">
        <v>5</v>
      </c>
      <c r="H2454" s="2">
        <v>11</v>
      </c>
      <c r="I2454" s="2">
        <v>0</v>
      </c>
      <c r="J2454" s="2">
        <v>0</v>
      </c>
      <c r="K2454" s="2">
        <v>0</v>
      </c>
      <c r="L2454" s="2">
        <v>11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/>
      <c r="T2454" s="10">
        <v>41020</v>
      </c>
      <c r="U2454" s="2">
        <v>60</v>
      </c>
    </row>
    <row r="2455" spans="1:21" x14ac:dyDescent="0.25">
      <c r="A2455" s="2">
        <v>107</v>
      </c>
      <c r="B2455" s="2" t="s">
        <v>154</v>
      </c>
      <c r="C2455" s="2" t="s">
        <v>3</v>
      </c>
      <c r="D2455" s="2">
        <v>2</v>
      </c>
      <c r="E2455" s="2" t="s">
        <v>27</v>
      </c>
      <c r="F2455" s="2">
        <v>2</v>
      </c>
      <c r="G2455" s="2">
        <v>5</v>
      </c>
      <c r="H2455" s="2">
        <v>11</v>
      </c>
      <c r="I2455" s="2">
        <v>0</v>
      </c>
      <c r="J2455" s="2">
        <v>0</v>
      </c>
      <c r="K2455" s="2">
        <v>0</v>
      </c>
      <c r="L2455" s="2">
        <v>11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/>
      <c r="T2455" s="10">
        <v>41027</v>
      </c>
      <c r="U2455" s="2">
        <v>67</v>
      </c>
    </row>
    <row r="2456" spans="1:21" x14ac:dyDescent="0.25">
      <c r="A2456" s="2">
        <v>107</v>
      </c>
      <c r="B2456" s="2" t="s">
        <v>154</v>
      </c>
      <c r="C2456" s="2" t="s">
        <v>3</v>
      </c>
      <c r="D2456" s="2">
        <v>2</v>
      </c>
      <c r="E2456" s="2" t="s">
        <v>27</v>
      </c>
      <c r="F2456" s="2">
        <v>2</v>
      </c>
      <c r="G2456" s="2">
        <v>5</v>
      </c>
      <c r="H2456" s="2">
        <v>11</v>
      </c>
      <c r="I2456" s="2">
        <v>0</v>
      </c>
      <c r="J2456" s="2">
        <v>0</v>
      </c>
      <c r="K2456" s="2">
        <v>0</v>
      </c>
      <c r="L2456" s="2">
        <v>11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/>
      <c r="T2456" s="10">
        <v>41034</v>
      </c>
      <c r="U2456" s="2">
        <v>74</v>
      </c>
    </row>
    <row r="2457" spans="1:21" x14ac:dyDescent="0.25">
      <c r="A2457" s="2">
        <v>107</v>
      </c>
      <c r="B2457" s="2" t="s">
        <v>154</v>
      </c>
      <c r="C2457" s="2" t="s">
        <v>3</v>
      </c>
      <c r="D2457" s="2">
        <v>2</v>
      </c>
      <c r="E2457" s="2" t="s">
        <v>27</v>
      </c>
      <c r="F2457" s="2">
        <v>2</v>
      </c>
      <c r="G2457" s="2">
        <v>4</v>
      </c>
      <c r="H2457" s="2">
        <v>11</v>
      </c>
      <c r="I2457" s="2">
        <v>0</v>
      </c>
      <c r="J2457" s="2">
        <v>0</v>
      </c>
      <c r="K2457" s="2">
        <v>0</v>
      </c>
      <c r="L2457" s="2">
        <v>11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/>
      <c r="T2457" s="10">
        <v>41041</v>
      </c>
      <c r="U2457" s="2">
        <v>81</v>
      </c>
    </row>
    <row r="2458" spans="1:21" x14ac:dyDescent="0.25">
      <c r="A2458" s="2">
        <v>107</v>
      </c>
      <c r="B2458" s="2" t="s">
        <v>154</v>
      </c>
      <c r="C2458" s="2" t="s">
        <v>3</v>
      </c>
      <c r="D2458" s="2">
        <v>2</v>
      </c>
      <c r="E2458" s="2" t="s">
        <v>27</v>
      </c>
      <c r="F2458" s="2">
        <v>2</v>
      </c>
      <c r="G2458" s="2">
        <v>4</v>
      </c>
      <c r="H2458" s="2">
        <v>11</v>
      </c>
      <c r="I2458" s="2">
        <v>0</v>
      </c>
      <c r="J2458" s="2">
        <v>0</v>
      </c>
      <c r="K2458" s="2">
        <v>0</v>
      </c>
      <c r="L2458" s="2">
        <v>11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/>
      <c r="T2458" s="10">
        <v>41048</v>
      </c>
      <c r="U2458" s="2">
        <v>88</v>
      </c>
    </row>
    <row r="2459" spans="1:21" x14ac:dyDescent="0.25">
      <c r="A2459" s="2">
        <v>107</v>
      </c>
      <c r="B2459" s="2" t="s">
        <v>154</v>
      </c>
      <c r="C2459" s="2" t="s">
        <v>3</v>
      </c>
      <c r="D2459" s="2">
        <v>2</v>
      </c>
      <c r="E2459" s="2" t="s">
        <v>27</v>
      </c>
      <c r="F2459" s="2">
        <v>2</v>
      </c>
      <c r="G2459" s="2">
        <v>4</v>
      </c>
      <c r="H2459" s="2">
        <v>11</v>
      </c>
      <c r="I2459" s="2">
        <v>0</v>
      </c>
      <c r="J2459" s="2">
        <v>0</v>
      </c>
      <c r="K2459" s="2">
        <v>0</v>
      </c>
      <c r="L2459" s="2">
        <v>11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/>
      <c r="T2459" s="10">
        <v>41055</v>
      </c>
      <c r="U2459" s="2">
        <v>95</v>
      </c>
    </row>
    <row r="2460" spans="1:21" x14ac:dyDescent="0.25">
      <c r="A2460" s="2">
        <v>107</v>
      </c>
      <c r="B2460" s="2" t="s">
        <v>154</v>
      </c>
      <c r="C2460" s="2" t="s">
        <v>3</v>
      </c>
      <c r="D2460" s="2">
        <v>2</v>
      </c>
      <c r="E2460" s="2" t="s">
        <v>27</v>
      </c>
      <c r="F2460" s="2">
        <v>2</v>
      </c>
      <c r="G2460" s="2">
        <v>4</v>
      </c>
      <c r="H2460" s="2">
        <v>11</v>
      </c>
      <c r="I2460" s="2">
        <v>0</v>
      </c>
      <c r="J2460" s="2">
        <v>0</v>
      </c>
      <c r="K2460" s="2">
        <v>0</v>
      </c>
      <c r="L2460" s="2">
        <v>11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/>
      <c r="T2460" s="10">
        <v>41062</v>
      </c>
      <c r="U2460" s="2">
        <v>102</v>
      </c>
    </row>
    <row r="2461" spans="1:21" x14ac:dyDescent="0.25">
      <c r="A2461" s="2">
        <v>107</v>
      </c>
      <c r="B2461" s="2" t="s">
        <v>154</v>
      </c>
      <c r="C2461" s="2" t="s">
        <v>3</v>
      </c>
      <c r="D2461" s="2">
        <v>2</v>
      </c>
      <c r="E2461" s="2" t="s">
        <v>27</v>
      </c>
      <c r="F2461" s="2">
        <v>2</v>
      </c>
      <c r="G2461" s="2">
        <v>4</v>
      </c>
      <c r="H2461" s="2">
        <v>11</v>
      </c>
      <c r="I2461" s="2">
        <v>0</v>
      </c>
      <c r="J2461" s="2">
        <v>0</v>
      </c>
      <c r="K2461" s="2">
        <v>0</v>
      </c>
      <c r="L2461" s="2">
        <v>11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/>
      <c r="T2461" s="10">
        <v>41069</v>
      </c>
      <c r="U2461" s="2">
        <v>109</v>
      </c>
    </row>
    <row r="2462" spans="1:21" x14ac:dyDescent="0.25">
      <c r="A2462" s="2">
        <v>107</v>
      </c>
      <c r="B2462" s="2" t="s">
        <v>154</v>
      </c>
      <c r="C2462" s="2" t="s">
        <v>3</v>
      </c>
      <c r="D2462" s="2">
        <v>2</v>
      </c>
      <c r="E2462" s="2" t="s">
        <v>27</v>
      </c>
      <c r="F2462" s="2">
        <v>2</v>
      </c>
      <c r="G2462" s="2">
        <v>4</v>
      </c>
      <c r="H2462" s="2">
        <v>11</v>
      </c>
      <c r="I2462" s="2">
        <v>0</v>
      </c>
      <c r="J2462" s="2">
        <v>0</v>
      </c>
      <c r="K2462" s="2">
        <v>0</v>
      </c>
      <c r="L2462" s="2">
        <v>11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/>
      <c r="T2462" s="10">
        <v>41076</v>
      </c>
      <c r="U2462" s="2">
        <v>116</v>
      </c>
    </row>
    <row r="2463" spans="1:21" x14ac:dyDescent="0.25">
      <c r="A2463" s="2">
        <v>108</v>
      </c>
      <c r="B2463" s="2" t="s">
        <v>155</v>
      </c>
      <c r="C2463" s="2" t="s">
        <v>3</v>
      </c>
      <c r="D2463" s="2">
        <v>2</v>
      </c>
      <c r="E2463" s="2" t="s">
        <v>27</v>
      </c>
      <c r="F2463" s="2">
        <v>3</v>
      </c>
      <c r="G2463" s="2">
        <v>0</v>
      </c>
      <c r="H2463" s="2">
        <v>11</v>
      </c>
      <c r="I2463" s="2">
        <v>0</v>
      </c>
      <c r="J2463" s="2">
        <v>0</v>
      </c>
      <c r="K2463" s="2">
        <v>0</v>
      </c>
      <c r="L2463" s="2">
        <v>11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/>
      <c r="T2463" s="10">
        <v>40964</v>
      </c>
      <c r="U2463" s="2">
        <v>4</v>
      </c>
    </row>
    <row r="2464" spans="1:21" x14ac:dyDescent="0.25">
      <c r="A2464" s="2">
        <v>108</v>
      </c>
      <c r="B2464" s="2" t="s">
        <v>155</v>
      </c>
      <c r="C2464" s="2" t="s">
        <v>3</v>
      </c>
      <c r="D2464" s="2">
        <v>2</v>
      </c>
      <c r="E2464" s="2" t="s">
        <v>27</v>
      </c>
      <c r="F2464" s="2">
        <v>3</v>
      </c>
      <c r="G2464" s="2">
        <v>13</v>
      </c>
      <c r="H2464" s="2">
        <v>11</v>
      </c>
      <c r="I2464" s="2">
        <v>0</v>
      </c>
      <c r="J2464" s="2">
        <v>0</v>
      </c>
      <c r="K2464" s="2">
        <v>0</v>
      </c>
      <c r="L2464" s="2">
        <v>11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/>
      <c r="T2464" s="10">
        <v>40968</v>
      </c>
      <c r="U2464" s="2">
        <v>8</v>
      </c>
    </row>
    <row r="2465" spans="1:21" x14ac:dyDescent="0.25">
      <c r="A2465" s="2">
        <v>108</v>
      </c>
      <c r="B2465" s="2" t="s">
        <v>155</v>
      </c>
      <c r="C2465" s="2" t="s">
        <v>3</v>
      </c>
      <c r="D2465" s="2">
        <v>2</v>
      </c>
      <c r="E2465" s="2" t="s">
        <v>27</v>
      </c>
      <c r="F2465" s="2">
        <v>3</v>
      </c>
      <c r="G2465" s="2">
        <v>33</v>
      </c>
      <c r="H2465" s="2">
        <v>11</v>
      </c>
      <c r="I2465" s="2">
        <v>0</v>
      </c>
      <c r="J2465" s="2">
        <v>0</v>
      </c>
      <c r="K2465" s="2">
        <v>0</v>
      </c>
      <c r="L2465" s="2">
        <v>11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/>
      <c r="T2465" s="10">
        <v>40972</v>
      </c>
      <c r="U2465" s="2">
        <v>12</v>
      </c>
    </row>
    <row r="2466" spans="1:21" x14ac:dyDescent="0.25">
      <c r="A2466" s="2">
        <v>108</v>
      </c>
      <c r="B2466" s="2" t="s">
        <v>155</v>
      </c>
      <c r="C2466" s="2" t="s">
        <v>3</v>
      </c>
      <c r="D2466" s="2">
        <v>2</v>
      </c>
      <c r="E2466" s="2" t="s">
        <v>27</v>
      </c>
      <c r="F2466" s="2">
        <v>3</v>
      </c>
      <c r="G2466" s="2">
        <v>11</v>
      </c>
      <c r="H2466" s="2">
        <v>11</v>
      </c>
      <c r="I2466" s="2">
        <v>0</v>
      </c>
      <c r="J2466" s="2">
        <v>0</v>
      </c>
      <c r="K2466" s="2">
        <v>0</v>
      </c>
      <c r="L2466" s="2">
        <v>11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/>
      <c r="T2466" s="10">
        <v>40976</v>
      </c>
      <c r="U2466" s="2">
        <v>16</v>
      </c>
    </row>
    <row r="2467" spans="1:21" x14ac:dyDescent="0.25">
      <c r="A2467" s="2">
        <v>108</v>
      </c>
      <c r="B2467" s="2" t="s">
        <v>155</v>
      </c>
      <c r="C2467" s="2" t="s">
        <v>3</v>
      </c>
      <c r="D2467" s="2">
        <v>2</v>
      </c>
      <c r="E2467" s="2" t="s">
        <v>27</v>
      </c>
      <c r="F2467" s="2">
        <v>3</v>
      </c>
      <c r="G2467" s="2">
        <v>11</v>
      </c>
      <c r="H2467" s="2">
        <v>11</v>
      </c>
      <c r="I2467" s="2">
        <v>0</v>
      </c>
      <c r="J2467" s="2">
        <v>0</v>
      </c>
      <c r="K2467" s="2">
        <v>0</v>
      </c>
      <c r="L2467" s="2">
        <v>11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/>
      <c r="T2467" s="10">
        <v>40980</v>
      </c>
      <c r="U2467" s="2">
        <v>20</v>
      </c>
    </row>
    <row r="2468" spans="1:21" x14ac:dyDescent="0.25">
      <c r="A2468" s="2">
        <v>108</v>
      </c>
      <c r="B2468" s="2" t="s">
        <v>155</v>
      </c>
      <c r="C2468" s="2" t="s">
        <v>3</v>
      </c>
      <c r="D2468" s="2">
        <v>2</v>
      </c>
      <c r="E2468" s="2" t="s">
        <v>27</v>
      </c>
      <c r="F2468" s="2">
        <v>3</v>
      </c>
      <c r="G2468" s="2">
        <v>11</v>
      </c>
      <c r="H2468" s="2">
        <v>11</v>
      </c>
      <c r="I2468" s="2">
        <v>0</v>
      </c>
      <c r="J2468" s="2">
        <v>0</v>
      </c>
      <c r="K2468" s="2">
        <v>0</v>
      </c>
      <c r="L2468" s="2">
        <v>11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/>
      <c r="T2468" s="10">
        <v>40984</v>
      </c>
      <c r="U2468" s="2">
        <v>24</v>
      </c>
    </row>
    <row r="2469" spans="1:21" x14ac:dyDescent="0.25">
      <c r="A2469" s="2">
        <v>108</v>
      </c>
      <c r="B2469" s="2" t="s">
        <v>155</v>
      </c>
      <c r="C2469" s="2" t="s">
        <v>3</v>
      </c>
      <c r="D2469" s="2">
        <v>2</v>
      </c>
      <c r="E2469" s="2" t="s">
        <v>27</v>
      </c>
      <c r="F2469" s="2">
        <v>3</v>
      </c>
      <c r="G2469" s="2">
        <v>11</v>
      </c>
      <c r="H2469" s="2">
        <v>11</v>
      </c>
      <c r="I2469" s="2">
        <v>0</v>
      </c>
      <c r="J2469" s="2">
        <v>0</v>
      </c>
      <c r="K2469" s="2">
        <v>0</v>
      </c>
      <c r="L2469" s="2">
        <v>11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/>
      <c r="T2469" s="10">
        <v>40988</v>
      </c>
      <c r="U2469" s="2">
        <v>28</v>
      </c>
    </row>
    <row r="2470" spans="1:21" x14ac:dyDescent="0.25">
      <c r="A2470" s="2">
        <v>108</v>
      </c>
      <c r="B2470" s="2" t="s">
        <v>155</v>
      </c>
      <c r="C2470" s="2" t="s">
        <v>3</v>
      </c>
      <c r="D2470" s="2">
        <v>2</v>
      </c>
      <c r="E2470" s="2" t="s">
        <v>27</v>
      </c>
      <c r="F2470" s="2">
        <v>3</v>
      </c>
      <c r="G2470" s="2">
        <v>11</v>
      </c>
      <c r="H2470" s="2">
        <v>11</v>
      </c>
      <c r="I2470" s="2">
        <v>0</v>
      </c>
      <c r="J2470" s="2">
        <v>0</v>
      </c>
      <c r="K2470" s="2">
        <v>0</v>
      </c>
      <c r="L2470" s="2">
        <v>11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/>
      <c r="T2470" s="10">
        <v>40992</v>
      </c>
      <c r="U2470" s="2">
        <v>32</v>
      </c>
    </row>
    <row r="2471" spans="1:21" x14ac:dyDescent="0.25">
      <c r="A2471" s="2">
        <v>108</v>
      </c>
      <c r="B2471" s="2" t="s">
        <v>155</v>
      </c>
      <c r="C2471" s="2" t="s">
        <v>3</v>
      </c>
      <c r="D2471" s="2">
        <v>2</v>
      </c>
      <c r="E2471" s="2" t="s">
        <v>27</v>
      </c>
      <c r="F2471" s="2">
        <v>3</v>
      </c>
      <c r="G2471" s="2">
        <v>11</v>
      </c>
      <c r="H2471" s="2">
        <v>11</v>
      </c>
      <c r="I2471" s="2">
        <v>0</v>
      </c>
      <c r="J2471" s="2">
        <v>0</v>
      </c>
      <c r="K2471" s="2">
        <v>0</v>
      </c>
      <c r="L2471" s="2">
        <v>11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/>
      <c r="T2471" s="10">
        <v>40996</v>
      </c>
      <c r="U2471" s="2">
        <v>36</v>
      </c>
    </row>
    <row r="2472" spans="1:21" x14ac:dyDescent="0.25">
      <c r="A2472" s="2">
        <v>108</v>
      </c>
      <c r="B2472" s="2" t="s">
        <v>155</v>
      </c>
      <c r="C2472" s="2" t="s">
        <v>3</v>
      </c>
      <c r="D2472" s="2">
        <v>2</v>
      </c>
      <c r="E2472" s="2" t="s">
        <v>27</v>
      </c>
      <c r="F2472" s="2">
        <v>3</v>
      </c>
      <c r="G2472" s="2">
        <v>11</v>
      </c>
      <c r="H2472" s="2">
        <v>11</v>
      </c>
      <c r="I2472" s="2">
        <v>0</v>
      </c>
      <c r="J2472" s="2">
        <v>0</v>
      </c>
      <c r="K2472" s="2">
        <v>0</v>
      </c>
      <c r="L2472" s="2">
        <v>11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/>
      <c r="T2472" s="10">
        <v>41000</v>
      </c>
      <c r="U2472" s="2">
        <v>40</v>
      </c>
    </row>
    <row r="2473" spans="1:21" x14ac:dyDescent="0.25">
      <c r="A2473" s="2">
        <v>108</v>
      </c>
      <c r="B2473" s="2" t="s">
        <v>155</v>
      </c>
      <c r="C2473" s="2" t="s">
        <v>3</v>
      </c>
      <c r="D2473" s="2">
        <v>2</v>
      </c>
      <c r="E2473" s="2" t="s">
        <v>27</v>
      </c>
      <c r="F2473" s="2">
        <v>3</v>
      </c>
      <c r="G2473" s="2">
        <v>11</v>
      </c>
      <c r="H2473" s="2">
        <v>11</v>
      </c>
      <c r="I2473" s="2">
        <v>0</v>
      </c>
      <c r="J2473" s="2">
        <v>0</v>
      </c>
      <c r="K2473" s="2">
        <v>0</v>
      </c>
      <c r="L2473" s="2">
        <v>11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/>
      <c r="T2473" s="10">
        <v>41004</v>
      </c>
      <c r="U2473" s="2">
        <v>44</v>
      </c>
    </row>
    <row r="2474" spans="1:21" x14ac:dyDescent="0.25">
      <c r="A2474" s="2">
        <v>108</v>
      </c>
      <c r="B2474" s="2" t="s">
        <v>155</v>
      </c>
      <c r="C2474" s="2" t="s">
        <v>3</v>
      </c>
      <c r="D2474" s="2">
        <v>2</v>
      </c>
      <c r="E2474" s="2" t="s">
        <v>27</v>
      </c>
      <c r="F2474" s="2">
        <v>3</v>
      </c>
      <c r="G2474" s="2">
        <v>11</v>
      </c>
      <c r="H2474" s="2">
        <v>11</v>
      </c>
      <c r="I2474" s="2">
        <v>0</v>
      </c>
      <c r="J2474" s="2">
        <v>0</v>
      </c>
      <c r="K2474" s="2">
        <v>0</v>
      </c>
      <c r="L2474" s="2">
        <v>11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/>
      <c r="T2474" s="10">
        <v>41008</v>
      </c>
      <c r="U2474" s="2">
        <v>48</v>
      </c>
    </row>
    <row r="2475" spans="1:21" x14ac:dyDescent="0.25">
      <c r="A2475" s="2">
        <v>108</v>
      </c>
      <c r="B2475" s="2" t="s">
        <v>155</v>
      </c>
      <c r="C2475" s="2" t="s">
        <v>3</v>
      </c>
      <c r="D2475" s="2">
        <v>2</v>
      </c>
      <c r="E2475" s="2" t="s">
        <v>27</v>
      </c>
      <c r="F2475" s="2">
        <v>3</v>
      </c>
      <c r="G2475" s="2">
        <v>11</v>
      </c>
      <c r="H2475" s="2">
        <v>11</v>
      </c>
      <c r="I2475" s="2">
        <v>0</v>
      </c>
      <c r="J2475" s="2">
        <v>0</v>
      </c>
      <c r="K2475" s="2">
        <v>0</v>
      </c>
      <c r="L2475" s="2">
        <v>11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/>
      <c r="T2475" s="10">
        <v>41012</v>
      </c>
      <c r="U2475" s="2">
        <v>52</v>
      </c>
    </row>
    <row r="2476" spans="1:21" x14ac:dyDescent="0.25">
      <c r="A2476" s="2">
        <v>108</v>
      </c>
      <c r="B2476" s="2" t="s">
        <v>155</v>
      </c>
      <c r="C2476" s="2" t="s">
        <v>3</v>
      </c>
      <c r="D2476" s="2">
        <v>2</v>
      </c>
      <c r="E2476" s="2" t="s">
        <v>27</v>
      </c>
      <c r="F2476" s="2">
        <v>3</v>
      </c>
      <c r="G2476" s="2">
        <v>11</v>
      </c>
      <c r="H2476" s="2">
        <v>11</v>
      </c>
      <c r="I2476" s="2">
        <v>0</v>
      </c>
      <c r="J2476" s="2">
        <v>0</v>
      </c>
      <c r="K2476" s="2">
        <v>0</v>
      </c>
      <c r="L2476" s="2">
        <v>11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/>
      <c r="T2476" s="10">
        <v>41016</v>
      </c>
      <c r="U2476" s="2">
        <v>56</v>
      </c>
    </row>
    <row r="2477" spans="1:21" x14ac:dyDescent="0.25">
      <c r="A2477" s="2">
        <v>108</v>
      </c>
      <c r="B2477" s="2" t="s">
        <v>155</v>
      </c>
      <c r="C2477" s="2" t="s">
        <v>3</v>
      </c>
      <c r="D2477" s="2">
        <v>2</v>
      </c>
      <c r="E2477" s="2" t="s">
        <v>27</v>
      </c>
      <c r="F2477" s="2">
        <v>3</v>
      </c>
      <c r="G2477" s="2">
        <v>10</v>
      </c>
      <c r="H2477" s="2">
        <v>11</v>
      </c>
      <c r="I2477" s="2">
        <v>0</v>
      </c>
      <c r="J2477" s="2">
        <v>0</v>
      </c>
      <c r="K2477" s="2">
        <v>0</v>
      </c>
      <c r="L2477" s="2">
        <v>11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/>
      <c r="T2477" s="10">
        <v>41020</v>
      </c>
      <c r="U2477" s="2">
        <v>60</v>
      </c>
    </row>
    <row r="2478" spans="1:21" x14ac:dyDescent="0.25">
      <c r="A2478" s="2">
        <v>108</v>
      </c>
      <c r="B2478" s="2" t="s">
        <v>155</v>
      </c>
      <c r="C2478" s="2" t="s">
        <v>3</v>
      </c>
      <c r="D2478" s="2">
        <v>2</v>
      </c>
      <c r="E2478" s="2" t="s">
        <v>27</v>
      </c>
      <c r="F2478" s="2">
        <v>3</v>
      </c>
      <c r="G2478" s="2">
        <v>10</v>
      </c>
      <c r="H2478" s="2">
        <v>11</v>
      </c>
      <c r="I2478" s="2">
        <v>0</v>
      </c>
      <c r="J2478" s="2">
        <v>0</v>
      </c>
      <c r="K2478" s="2">
        <v>0</v>
      </c>
      <c r="L2478" s="2">
        <v>11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/>
      <c r="T2478" s="10">
        <v>41027</v>
      </c>
      <c r="U2478" s="2">
        <v>67</v>
      </c>
    </row>
    <row r="2479" spans="1:21" x14ac:dyDescent="0.25">
      <c r="A2479" s="2">
        <v>108</v>
      </c>
      <c r="B2479" s="2" t="s">
        <v>155</v>
      </c>
      <c r="C2479" s="2" t="s">
        <v>3</v>
      </c>
      <c r="D2479" s="2">
        <v>2</v>
      </c>
      <c r="E2479" s="2" t="s">
        <v>27</v>
      </c>
      <c r="F2479" s="2">
        <v>3</v>
      </c>
      <c r="G2479" s="2">
        <v>10</v>
      </c>
      <c r="H2479" s="2">
        <v>11</v>
      </c>
      <c r="I2479" s="2">
        <v>0</v>
      </c>
      <c r="J2479" s="2">
        <v>0</v>
      </c>
      <c r="K2479" s="2">
        <v>0</v>
      </c>
      <c r="L2479" s="2">
        <v>11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/>
      <c r="T2479" s="10">
        <v>41034</v>
      </c>
      <c r="U2479" s="2">
        <v>74</v>
      </c>
    </row>
    <row r="2480" spans="1:21" x14ac:dyDescent="0.25">
      <c r="A2480" s="2">
        <v>108</v>
      </c>
      <c r="B2480" s="2" t="s">
        <v>155</v>
      </c>
      <c r="C2480" s="2" t="s">
        <v>3</v>
      </c>
      <c r="D2480" s="2">
        <v>2</v>
      </c>
      <c r="E2480" s="2" t="s">
        <v>27</v>
      </c>
      <c r="F2480" s="2">
        <v>3</v>
      </c>
      <c r="G2480" s="2">
        <v>10</v>
      </c>
      <c r="H2480" s="2">
        <v>11</v>
      </c>
      <c r="I2480" s="2">
        <v>0</v>
      </c>
      <c r="J2480" s="2">
        <v>0</v>
      </c>
      <c r="K2480" s="2">
        <v>0</v>
      </c>
      <c r="L2480" s="2">
        <v>11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/>
      <c r="T2480" s="10">
        <v>41041</v>
      </c>
      <c r="U2480" s="2">
        <v>81</v>
      </c>
    </row>
    <row r="2481" spans="1:21" x14ac:dyDescent="0.25">
      <c r="A2481" s="2">
        <v>108</v>
      </c>
      <c r="B2481" s="2" t="s">
        <v>155</v>
      </c>
      <c r="C2481" s="2" t="s">
        <v>3</v>
      </c>
      <c r="D2481" s="2">
        <v>2</v>
      </c>
      <c r="E2481" s="2" t="s">
        <v>27</v>
      </c>
      <c r="F2481" s="2">
        <v>3</v>
      </c>
      <c r="G2481" s="2">
        <v>10</v>
      </c>
      <c r="H2481" s="2">
        <v>11</v>
      </c>
      <c r="I2481" s="2">
        <v>0</v>
      </c>
      <c r="J2481" s="2">
        <v>0</v>
      </c>
      <c r="K2481" s="2">
        <v>0</v>
      </c>
      <c r="L2481" s="2">
        <v>11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/>
      <c r="T2481" s="10">
        <v>41048</v>
      </c>
      <c r="U2481" s="2">
        <v>88</v>
      </c>
    </row>
    <row r="2482" spans="1:21" x14ac:dyDescent="0.25">
      <c r="A2482" s="2">
        <v>108</v>
      </c>
      <c r="B2482" s="2" t="s">
        <v>155</v>
      </c>
      <c r="C2482" s="2" t="s">
        <v>3</v>
      </c>
      <c r="D2482" s="2">
        <v>2</v>
      </c>
      <c r="E2482" s="2" t="s">
        <v>27</v>
      </c>
      <c r="F2482" s="2">
        <v>3</v>
      </c>
      <c r="G2482" s="2">
        <v>10</v>
      </c>
      <c r="H2482" s="2">
        <v>11</v>
      </c>
      <c r="I2482" s="2">
        <v>0</v>
      </c>
      <c r="J2482" s="2">
        <v>0</v>
      </c>
      <c r="K2482" s="2">
        <v>0</v>
      </c>
      <c r="L2482" s="2">
        <v>11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/>
      <c r="T2482" s="10">
        <v>41055</v>
      </c>
      <c r="U2482" s="2">
        <v>95</v>
      </c>
    </row>
    <row r="2483" spans="1:21" x14ac:dyDescent="0.25">
      <c r="A2483" s="2">
        <v>108</v>
      </c>
      <c r="B2483" s="2" t="s">
        <v>155</v>
      </c>
      <c r="C2483" s="2" t="s">
        <v>3</v>
      </c>
      <c r="D2483" s="2">
        <v>2</v>
      </c>
      <c r="E2483" s="2" t="s">
        <v>27</v>
      </c>
      <c r="F2483" s="2">
        <v>3</v>
      </c>
      <c r="G2483" s="2">
        <v>10</v>
      </c>
      <c r="H2483" s="2">
        <v>11</v>
      </c>
      <c r="I2483" s="2">
        <v>0</v>
      </c>
      <c r="J2483" s="2">
        <v>0</v>
      </c>
      <c r="K2483" s="2">
        <v>0</v>
      </c>
      <c r="L2483" s="2">
        <v>11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/>
      <c r="T2483" s="10">
        <v>41062</v>
      </c>
      <c r="U2483" s="2">
        <v>102</v>
      </c>
    </row>
    <row r="2484" spans="1:21" x14ac:dyDescent="0.25">
      <c r="A2484" s="2">
        <v>108</v>
      </c>
      <c r="B2484" s="2" t="s">
        <v>155</v>
      </c>
      <c r="C2484" s="2" t="s">
        <v>3</v>
      </c>
      <c r="D2484" s="2">
        <v>2</v>
      </c>
      <c r="E2484" s="2" t="s">
        <v>27</v>
      </c>
      <c r="F2484" s="2">
        <v>3</v>
      </c>
      <c r="G2484" s="2">
        <v>10</v>
      </c>
      <c r="H2484" s="2">
        <v>11</v>
      </c>
      <c r="I2484" s="2">
        <v>0</v>
      </c>
      <c r="J2484" s="2">
        <v>0</v>
      </c>
      <c r="K2484" s="2">
        <v>0</v>
      </c>
      <c r="L2484" s="2">
        <v>11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/>
      <c r="T2484" s="10">
        <v>41069</v>
      </c>
      <c r="U2484" s="2">
        <v>109</v>
      </c>
    </row>
    <row r="2485" spans="1:21" x14ac:dyDescent="0.25">
      <c r="A2485" s="2">
        <v>108</v>
      </c>
      <c r="B2485" s="2" t="s">
        <v>155</v>
      </c>
      <c r="C2485" s="2" t="s">
        <v>3</v>
      </c>
      <c r="D2485" s="2">
        <v>2</v>
      </c>
      <c r="E2485" s="2" t="s">
        <v>27</v>
      </c>
      <c r="F2485" s="2">
        <v>3</v>
      </c>
      <c r="G2485" s="2">
        <v>10</v>
      </c>
      <c r="H2485" s="2">
        <v>11</v>
      </c>
      <c r="I2485" s="2">
        <v>0</v>
      </c>
      <c r="J2485" s="2">
        <v>0</v>
      </c>
      <c r="K2485" s="2">
        <v>0</v>
      </c>
      <c r="L2485" s="2">
        <v>11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/>
      <c r="T2485" s="10">
        <v>41076</v>
      </c>
      <c r="U2485" s="2">
        <v>116</v>
      </c>
    </row>
    <row r="2486" spans="1:21" x14ac:dyDescent="0.25">
      <c r="A2486" s="2">
        <v>109</v>
      </c>
      <c r="B2486" s="2" t="s">
        <v>156</v>
      </c>
      <c r="C2486" s="2" t="s">
        <v>3</v>
      </c>
      <c r="D2486" s="2">
        <v>2</v>
      </c>
      <c r="E2486" s="2" t="s">
        <v>26</v>
      </c>
      <c r="F2486" s="2">
        <v>1</v>
      </c>
      <c r="G2486" s="2">
        <v>0</v>
      </c>
      <c r="H2486" s="2">
        <v>11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11</v>
      </c>
      <c r="S2486" s="2"/>
      <c r="T2486" s="10">
        <v>40964</v>
      </c>
      <c r="U2486" s="2">
        <v>4</v>
      </c>
    </row>
    <row r="2487" spans="1:21" x14ac:dyDescent="0.25">
      <c r="A2487" s="2">
        <v>109</v>
      </c>
      <c r="B2487" s="2" t="s">
        <v>156</v>
      </c>
      <c r="C2487" s="2" t="s">
        <v>3</v>
      </c>
      <c r="D2487" s="2">
        <v>2</v>
      </c>
      <c r="E2487" s="2" t="s">
        <v>26</v>
      </c>
      <c r="F2487" s="2">
        <v>1</v>
      </c>
      <c r="G2487" s="2">
        <v>6</v>
      </c>
      <c r="H2487" s="2">
        <v>11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11</v>
      </c>
      <c r="R2487" s="2">
        <v>11</v>
      </c>
      <c r="S2487" s="2"/>
      <c r="T2487" s="10">
        <v>40968</v>
      </c>
      <c r="U2487" s="2">
        <v>8</v>
      </c>
    </row>
    <row r="2488" spans="1:21" x14ac:dyDescent="0.25">
      <c r="A2488" s="2">
        <v>109</v>
      </c>
      <c r="B2488" s="2" t="s">
        <v>156</v>
      </c>
      <c r="C2488" s="2" t="s">
        <v>3</v>
      </c>
      <c r="D2488" s="2">
        <v>2</v>
      </c>
      <c r="E2488" s="2" t="s">
        <v>26</v>
      </c>
      <c r="F2488" s="2">
        <v>1</v>
      </c>
      <c r="G2488" s="2">
        <v>28</v>
      </c>
      <c r="H2488" s="2">
        <v>11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16</v>
      </c>
      <c r="R2488" s="2">
        <v>11</v>
      </c>
      <c r="S2488" s="2"/>
      <c r="T2488" s="10">
        <v>40972</v>
      </c>
      <c r="U2488" s="2">
        <v>12</v>
      </c>
    </row>
    <row r="2489" spans="1:21" x14ac:dyDescent="0.25">
      <c r="A2489" s="2">
        <v>109</v>
      </c>
      <c r="B2489" s="2" t="s">
        <v>156</v>
      </c>
      <c r="C2489" s="2" t="s">
        <v>3</v>
      </c>
      <c r="D2489" s="2">
        <v>2</v>
      </c>
      <c r="E2489" s="2" t="s">
        <v>26</v>
      </c>
      <c r="F2489" s="2">
        <v>1</v>
      </c>
      <c r="G2489" s="2">
        <v>11</v>
      </c>
      <c r="H2489" s="2">
        <v>11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11</v>
      </c>
      <c r="R2489" s="2">
        <v>11</v>
      </c>
      <c r="S2489" s="2"/>
      <c r="T2489" s="10">
        <v>40976</v>
      </c>
      <c r="U2489" s="2">
        <v>16</v>
      </c>
    </row>
    <row r="2490" spans="1:21" x14ac:dyDescent="0.25">
      <c r="A2490" s="2">
        <v>109</v>
      </c>
      <c r="B2490" s="2" t="s">
        <v>156</v>
      </c>
      <c r="C2490" s="2" t="s">
        <v>3</v>
      </c>
      <c r="D2490" s="2">
        <v>2</v>
      </c>
      <c r="E2490" s="2" t="s">
        <v>26</v>
      </c>
      <c r="F2490" s="2">
        <v>1</v>
      </c>
      <c r="G2490" s="2">
        <v>11</v>
      </c>
      <c r="H2490" s="2">
        <v>11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11</v>
      </c>
      <c r="R2490" s="2">
        <v>11</v>
      </c>
      <c r="S2490" s="2"/>
      <c r="T2490" s="10">
        <v>40980</v>
      </c>
      <c r="U2490" s="2">
        <v>20</v>
      </c>
    </row>
    <row r="2491" spans="1:21" x14ac:dyDescent="0.25">
      <c r="A2491" s="2">
        <v>109</v>
      </c>
      <c r="B2491" s="2" t="s">
        <v>156</v>
      </c>
      <c r="C2491" s="2" t="s">
        <v>3</v>
      </c>
      <c r="D2491" s="2">
        <v>2</v>
      </c>
      <c r="E2491" s="2" t="s">
        <v>26</v>
      </c>
      <c r="F2491" s="2">
        <v>1</v>
      </c>
      <c r="G2491" s="2">
        <v>11</v>
      </c>
      <c r="H2491" s="2">
        <v>11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11</v>
      </c>
      <c r="R2491" s="2">
        <v>11</v>
      </c>
      <c r="S2491" s="2"/>
      <c r="T2491" s="10">
        <v>40984</v>
      </c>
      <c r="U2491" s="2">
        <v>24</v>
      </c>
    </row>
    <row r="2492" spans="1:21" x14ac:dyDescent="0.25">
      <c r="A2492" s="2">
        <v>109</v>
      </c>
      <c r="B2492" s="2" t="s">
        <v>156</v>
      </c>
      <c r="C2492" s="2" t="s">
        <v>3</v>
      </c>
      <c r="D2492" s="2">
        <v>2</v>
      </c>
      <c r="E2492" s="2" t="s">
        <v>26</v>
      </c>
      <c r="F2492" s="2">
        <v>1</v>
      </c>
      <c r="G2492" s="2">
        <v>11</v>
      </c>
      <c r="H2492" s="2">
        <v>11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11</v>
      </c>
      <c r="R2492" s="2">
        <v>11</v>
      </c>
      <c r="S2492" s="2"/>
      <c r="T2492" s="10">
        <v>40988</v>
      </c>
      <c r="U2492" s="2">
        <v>28</v>
      </c>
    </row>
    <row r="2493" spans="1:21" x14ac:dyDescent="0.25">
      <c r="A2493" s="2">
        <v>109</v>
      </c>
      <c r="B2493" s="2" t="s">
        <v>156</v>
      </c>
      <c r="C2493" s="2" t="s">
        <v>3</v>
      </c>
      <c r="D2493" s="2">
        <v>2</v>
      </c>
      <c r="E2493" s="2" t="s">
        <v>26</v>
      </c>
      <c r="F2493" s="2">
        <v>1</v>
      </c>
      <c r="G2493" s="2">
        <v>11</v>
      </c>
      <c r="H2493" s="2">
        <v>11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11</v>
      </c>
      <c r="R2493" s="2">
        <v>11</v>
      </c>
      <c r="S2493" s="2"/>
      <c r="T2493" s="10">
        <v>40992</v>
      </c>
      <c r="U2493" s="2">
        <v>32</v>
      </c>
    </row>
    <row r="2494" spans="1:21" x14ac:dyDescent="0.25">
      <c r="A2494" s="2">
        <v>109</v>
      </c>
      <c r="B2494" s="2" t="s">
        <v>156</v>
      </c>
      <c r="C2494" s="2" t="s">
        <v>3</v>
      </c>
      <c r="D2494" s="2">
        <v>2</v>
      </c>
      <c r="E2494" s="2" t="s">
        <v>26</v>
      </c>
      <c r="F2494" s="2">
        <v>1</v>
      </c>
      <c r="G2494" s="2">
        <v>11</v>
      </c>
      <c r="H2494" s="2">
        <v>11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11</v>
      </c>
      <c r="R2494" s="2">
        <v>11</v>
      </c>
      <c r="S2494" s="2"/>
      <c r="T2494" s="10">
        <v>40996</v>
      </c>
      <c r="U2494" s="2">
        <v>36</v>
      </c>
    </row>
    <row r="2495" spans="1:21" x14ac:dyDescent="0.25">
      <c r="A2495" s="2">
        <v>109</v>
      </c>
      <c r="B2495" s="2" t="s">
        <v>156</v>
      </c>
      <c r="C2495" s="2" t="s">
        <v>3</v>
      </c>
      <c r="D2495" s="2">
        <v>2</v>
      </c>
      <c r="E2495" s="2" t="s">
        <v>26</v>
      </c>
      <c r="F2495" s="2">
        <v>1</v>
      </c>
      <c r="G2495" s="2">
        <v>11</v>
      </c>
      <c r="H2495" s="2">
        <v>11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11</v>
      </c>
      <c r="R2495" s="2">
        <v>11</v>
      </c>
      <c r="S2495" s="2"/>
      <c r="T2495" s="10">
        <v>41000</v>
      </c>
      <c r="U2495" s="2">
        <v>40</v>
      </c>
    </row>
    <row r="2496" spans="1:21" x14ac:dyDescent="0.25">
      <c r="A2496" s="2">
        <v>109</v>
      </c>
      <c r="B2496" s="2" t="s">
        <v>156</v>
      </c>
      <c r="C2496" s="2" t="s">
        <v>3</v>
      </c>
      <c r="D2496" s="2">
        <v>2</v>
      </c>
      <c r="E2496" s="2" t="s">
        <v>26</v>
      </c>
      <c r="F2496" s="2">
        <v>1</v>
      </c>
      <c r="G2496" s="2">
        <v>11</v>
      </c>
      <c r="H2496" s="2">
        <v>11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11</v>
      </c>
      <c r="R2496" s="2">
        <v>11</v>
      </c>
      <c r="S2496" s="2"/>
      <c r="T2496" s="10">
        <v>41004</v>
      </c>
      <c r="U2496" s="2">
        <v>44</v>
      </c>
    </row>
    <row r="2497" spans="1:21" x14ac:dyDescent="0.25">
      <c r="A2497" s="2">
        <v>109</v>
      </c>
      <c r="B2497" s="2" t="s">
        <v>156</v>
      </c>
      <c r="C2497" s="2" t="s">
        <v>3</v>
      </c>
      <c r="D2497" s="2">
        <v>2</v>
      </c>
      <c r="E2497" s="2" t="s">
        <v>26</v>
      </c>
      <c r="F2497" s="2">
        <v>1</v>
      </c>
      <c r="G2497" s="2">
        <v>11</v>
      </c>
      <c r="H2497" s="2">
        <v>11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11</v>
      </c>
      <c r="R2497" s="2">
        <v>11</v>
      </c>
      <c r="S2497" s="2"/>
      <c r="T2497" s="10">
        <v>41008</v>
      </c>
      <c r="U2497" s="2">
        <v>48</v>
      </c>
    </row>
    <row r="2498" spans="1:21" x14ac:dyDescent="0.25">
      <c r="A2498" s="2">
        <v>109</v>
      </c>
      <c r="B2498" s="2" t="s">
        <v>156</v>
      </c>
      <c r="C2498" s="2" t="s">
        <v>3</v>
      </c>
      <c r="D2498" s="2">
        <v>2</v>
      </c>
      <c r="E2498" s="2" t="s">
        <v>26</v>
      </c>
      <c r="F2498" s="2">
        <v>1</v>
      </c>
      <c r="G2498" s="2">
        <v>9</v>
      </c>
      <c r="H2498" s="2">
        <v>11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11</v>
      </c>
      <c r="R2498" s="2">
        <v>11</v>
      </c>
      <c r="S2498" s="2"/>
      <c r="T2498" s="10">
        <v>41012</v>
      </c>
      <c r="U2498" s="2">
        <v>52</v>
      </c>
    </row>
    <row r="2499" spans="1:21" x14ac:dyDescent="0.25">
      <c r="A2499" s="2">
        <v>109</v>
      </c>
      <c r="B2499" s="2" t="s">
        <v>156</v>
      </c>
      <c r="C2499" s="2" t="s">
        <v>3</v>
      </c>
      <c r="D2499" s="2">
        <v>2</v>
      </c>
      <c r="E2499" s="2" t="s">
        <v>26</v>
      </c>
      <c r="F2499" s="2">
        <v>1</v>
      </c>
      <c r="G2499" s="2">
        <v>9</v>
      </c>
      <c r="H2499" s="2">
        <v>11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11</v>
      </c>
      <c r="R2499" s="2">
        <v>11</v>
      </c>
      <c r="S2499" s="2"/>
      <c r="T2499" s="10">
        <v>41016</v>
      </c>
      <c r="U2499" s="2">
        <v>56</v>
      </c>
    </row>
    <row r="2500" spans="1:21" x14ac:dyDescent="0.25">
      <c r="A2500" s="2">
        <v>109</v>
      </c>
      <c r="B2500" s="2" t="s">
        <v>156</v>
      </c>
      <c r="C2500" s="2" t="s">
        <v>3</v>
      </c>
      <c r="D2500" s="2">
        <v>2</v>
      </c>
      <c r="E2500" s="2" t="s">
        <v>26</v>
      </c>
      <c r="F2500" s="2">
        <v>1</v>
      </c>
      <c r="G2500" s="2">
        <v>6</v>
      </c>
      <c r="H2500" s="2">
        <v>11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11</v>
      </c>
      <c r="R2500" s="2">
        <v>11</v>
      </c>
      <c r="S2500" s="2"/>
      <c r="T2500" s="10">
        <v>41020</v>
      </c>
      <c r="U2500" s="2">
        <v>60</v>
      </c>
    </row>
    <row r="2501" spans="1:21" x14ac:dyDescent="0.25">
      <c r="A2501" s="2">
        <v>109</v>
      </c>
      <c r="B2501" s="2" t="s">
        <v>156</v>
      </c>
      <c r="C2501" s="2" t="s">
        <v>3</v>
      </c>
      <c r="D2501" s="2">
        <v>2</v>
      </c>
      <c r="E2501" s="2" t="s">
        <v>26</v>
      </c>
      <c r="F2501" s="2">
        <v>1</v>
      </c>
      <c r="G2501" s="2">
        <v>4</v>
      </c>
      <c r="H2501" s="2">
        <v>11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11</v>
      </c>
      <c r="R2501" s="2">
        <v>11</v>
      </c>
      <c r="S2501" s="2"/>
      <c r="T2501" s="10">
        <v>41027</v>
      </c>
      <c r="U2501" s="2">
        <v>67</v>
      </c>
    </row>
    <row r="2502" spans="1:21" x14ac:dyDescent="0.25">
      <c r="A2502" s="2">
        <v>109</v>
      </c>
      <c r="B2502" s="2" t="s">
        <v>156</v>
      </c>
      <c r="C2502" s="2" t="s">
        <v>3</v>
      </c>
      <c r="D2502" s="2">
        <v>2</v>
      </c>
      <c r="E2502" s="2" t="s">
        <v>26</v>
      </c>
      <c r="F2502" s="2">
        <v>1</v>
      </c>
      <c r="G2502" s="2">
        <v>2</v>
      </c>
      <c r="H2502" s="2">
        <v>11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11</v>
      </c>
      <c r="R2502" s="2">
        <v>11</v>
      </c>
      <c r="S2502" s="2"/>
      <c r="T2502" s="10">
        <v>41034</v>
      </c>
      <c r="U2502" s="2">
        <v>74</v>
      </c>
    </row>
    <row r="2503" spans="1:21" x14ac:dyDescent="0.25">
      <c r="A2503" s="2">
        <v>109</v>
      </c>
      <c r="B2503" s="2" t="s">
        <v>156</v>
      </c>
      <c r="C2503" s="2" t="s">
        <v>3</v>
      </c>
      <c r="D2503" s="2">
        <v>2</v>
      </c>
      <c r="E2503" s="2" t="s">
        <v>26</v>
      </c>
      <c r="F2503" s="2">
        <v>1</v>
      </c>
      <c r="G2503" s="2">
        <v>2</v>
      </c>
      <c r="H2503" s="2">
        <v>11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11</v>
      </c>
      <c r="R2503" s="2">
        <v>11</v>
      </c>
      <c r="S2503" s="2"/>
      <c r="T2503" s="10">
        <v>41041</v>
      </c>
      <c r="U2503" s="2">
        <v>81</v>
      </c>
    </row>
    <row r="2504" spans="1:21" x14ac:dyDescent="0.25">
      <c r="A2504" s="2">
        <v>109</v>
      </c>
      <c r="B2504" s="2" t="s">
        <v>156</v>
      </c>
      <c r="C2504" s="2" t="s">
        <v>3</v>
      </c>
      <c r="D2504" s="2">
        <v>2</v>
      </c>
      <c r="E2504" s="2" t="s">
        <v>26</v>
      </c>
      <c r="F2504" s="2">
        <v>1</v>
      </c>
      <c r="G2504" s="2">
        <v>0</v>
      </c>
      <c r="H2504" s="2">
        <v>11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11</v>
      </c>
      <c r="R2504" s="2">
        <v>11</v>
      </c>
      <c r="S2504" s="2"/>
      <c r="T2504" s="10">
        <v>41048</v>
      </c>
      <c r="U2504" s="2">
        <v>88</v>
      </c>
    </row>
    <row r="2505" spans="1:21" x14ac:dyDescent="0.25">
      <c r="A2505" s="2">
        <v>109</v>
      </c>
      <c r="B2505" s="2" t="s">
        <v>156</v>
      </c>
      <c r="C2505" s="2" t="s">
        <v>3</v>
      </c>
      <c r="D2505" s="2">
        <v>2</v>
      </c>
      <c r="E2505" s="2" t="s">
        <v>26</v>
      </c>
      <c r="F2505" s="2">
        <v>1</v>
      </c>
      <c r="G2505" s="2">
        <v>0</v>
      </c>
      <c r="H2505" s="2">
        <v>11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11</v>
      </c>
      <c r="R2505" s="2">
        <v>11</v>
      </c>
      <c r="S2505" s="2"/>
      <c r="T2505" s="10">
        <v>41055</v>
      </c>
      <c r="U2505" s="2">
        <v>95</v>
      </c>
    </row>
    <row r="2506" spans="1:21" x14ac:dyDescent="0.25">
      <c r="A2506" s="2">
        <v>109</v>
      </c>
      <c r="B2506" s="2" t="s">
        <v>156</v>
      </c>
      <c r="C2506" s="2" t="s">
        <v>3</v>
      </c>
      <c r="D2506" s="2">
        <v>2</v>
      </c>
      <c r="E2506" s="2" t="s">
        <v>26</v>
      </c>
      <c r="F2506" s="2">
        <v>1</v>
      </c>
      <c r="G2506" s="2">
        <v>0</v>
      </c>
      <c r="H2506" s="2">
        <v>11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11</v>
      </c>
      <c r="R2506" s="2">
        <v>11</v>
      </c>
      <c r="S2506" s="2"/>
      <c r="T2506" s="10">
        <v>41062</v>
      </c>
      <c r="U2506" s="2">
        <v>102</v>
      </c>
    </row>
    <row r="2507" spans="1:21" x14ac:dyDescent="0.25">
      <c r="A2507" s="2">
        <v>109</v>
      </c>
      <c r="B2507" s="2" t="s">
        <v>156</v>
      </c>
      <c r="C2507" s="2" t="s">
        <v>3</v>
      </c>
      <c r="D2507" s="2">
        <v>2</v>
      </c>
      <c r="E2507" s="2" t="s">
        <v>26</v>
      </c>
      <c r="F2507" s="2">
        <v>1</v>
      </c>
      <c r="G2507" s="2">
        <v>0</v>
      </c>
      <c r="H2507" s="2">
        <v>11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11</v>
      </c>
      <c r="R2507" s="2">
        <v>11</v>
      </c>
      <c r="S2507" s="2"/>
      <c r="T2507" s="10">
        <v>41069</v>
      </c>
      <c r="U2507" s="2">
        <v>109</v>
      </c>
    </row>
    <row r="2508" spans="1:21" x14ac:dyDescent="0.25">
      <c r="A2508" s="2">
        <v>109</v>
      </c>
      <c r="B2508" s="2" t="s">
        <v>156</v>
      </c>
      <c r="C2508" s="2" t="s">
        <v>3</v>
      </c>
      <c r="D2508" s="2">
        <v>2</v>
      </c>
      <c r="E2508" s="2" t="s">
        <v>26</v>
      </c>
      <c r="F2508" s="2">
        <v>1</v>
      </c>
      <c r="G2508" s="2">
        <v>0</v>
      </c>
      <c r="H2508" s="2">
        <v>11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11</v>
      </c>
      <c r="R2508" s="2">
        <v>11</v>
      </c>
      <c r="S2508" s="2"/>
      <c r="T2508" s="10">
        <v>41076</v>
      </c>
      <c r="U2508" s="2">
        <v>116</v>
      </c>
    </row>
    <row r="2509" spans="1:21" x14ac:dyDescent="0.25">
      <c r="A2509" s="2">
        <v>110</v>
      </c>
      <c r="B2509" s="2" t="s">
        <v>157</v>
      </c>
      <c r="C2509" s="2" t="s">
        <v>3</v>
      </c>
      <c r="D2509" s="2">
        <v>2</v>
      </c>
      <c r="E2509" s="2" t="s">
        <v>26</v>
      </c>
      <c r="F2509" s="2">
        <v>2</v>
      </c>
      <c r="G2509" s="2">
        <v>0</v>
      </c>
      <c r="H2509" s="2">
        <v>11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11</v>
      </c>
      <c r="S2509" s="2"/>
      <c r="T2509" s="10">
        <v>40964</v>
      </c>
      <c r="U2509" s="2">
        <v>4</v>
      </c>
    </row>
    <row r="2510" spans="1:21" x14ac:dyDescent="0.25">
      <c r="A2510" s="2">
        <v>110</v>
      </c>
      <c r="B2510" s="2" t="s">
        <v>157</v>
      </c>
      <c r="C2510" s="2" t="s">
        <v>3</v>
      </c>
      <c r="D2510" s="2">
        <v>2</v>
      </c>
      <c r="E2510" s="2" t="s">
        <v>26</v>
      </c>
      <c r="F2510" s="2">
        <v>2</v>
      </c>
      <c r="G2510" s="2">
        <v>12</v>
      </c>
      <c r="H2510" s="2">
        <v>11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19</v>
      </c>
      <c r="R2510" s="2">
        <v>11</v>
      </c>
      <c r="S2510" s="2"/>
      <c r="T2510" s="10">
        <v>40968</v>
      </c>
      <c r="U2510" s="2">
        <v>8</v>
      </c>
    </row>
    <row r="2511" spans="1:21" x14ac:dyDescent="0.25">
      <c r="A2511" s="2">
        <v>110</v>
      </c>
      <c r="B2511" s="2" t="s">
        <v>157</v>
      </c>
      <c r="C2511" s="2" t="s">
        <v>3</v>
      </c>
      <c r="D2511" s="2">
        <v>2</v>
      </c>
      <c r="E2511" s="2" t="s">
        <v>26</v>
      </c>
      <c r="F2511" s="2">
        <v>2</v>
      </c>
      <c r="G2511" s="2">
        <v>41</v>
      </c>
      <c r="H2511" s="2">
        <v>11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19</v>
      </c>
      <c r="R2511" s="2">
        <v>11</v>
      </c>
      <c r="S2511" s="2"/>
      <c r="T2511" s="10">
        <v>40972</v>
      </c>
      <c r="U2511" s="2">
        <v>12</v>
      </c>
    </row>
    <row r="2512" spans="1:21" x14ac:dyDescent="0.25">
      <c r="A2512" s="2">
        <v>110</v>
      </c>
      <c r="B2512" s="2" t="s">
        <v>157</v>
      </c>
      <c r="C2512" s="2" t="s">
        <v>3</v>
      </c>
      <c r="D2512" s="2">
        <v>2</v>
      </c>
      <c r="E2512" s="2" t="s">
        <v>26</v>
      </c>
      <c r="F2512" s="2">
        <v>2</v>
      </c>
      <c r="G2512" s="2">
        <v>11</v>
      </c>
      <c r="H2512" s="2">
        <v>11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11</v>
      </c>
      <c r="R2512" s="2">
        <v>11</v>
      </c>
      <c r="S2512" s="2"/>
      <c r="T2512" s="10">
        <v>40976</v>
      </c>
      <c r="U2512" s="2">
        <v>16</v>
      </c>
    </row>
    <row r="2513" spans="1:21" x14ac:dyDescent="0.25">
      <c r="A2513" s="2">
        <v>110</v>
      </c>
      <c r="B2513" s="2" t="s">
        <v>157</v>
      </c>
      <c r="C2513" s="2" t="s">
        <v>3</v>
      </c>
      <c r="D2513" s="2">
        <v>2</v>
      </c>
      <c r="E2513" s="2" t="s">
        <v>26</v>
      </c>
      <c r="F2513" s="2">
        <v>2</v>
      </c>
      <c r="G2513" s="2">
        <v>11</v>
      </c>
      <c r="H2513" s="2">
        <v>11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11</v>
      </c>
      <c r="R2513" s="2">
        <v>11</v>
      </c>
      <c r="S2513" s="2"/>
      <c r="T2513" s="10">
        <v>40980</v>
      </c>
      <c r="U2513" s="2">
        <v>20</v>
      </c>
    </row>
    <row r="2514" spans="1:21" x14ac:dyDescent="0.25">
      <c r="A2514" s="2">
        <v>110</v>
      </c>
      <c r="B2514" s="2" t="s">
        <v>157</v>
      </c>
      <c r="C2514" s="2" t="s">
        <v>3</v>
      </c>
      <c r="D2514" s="2">
        <v>2</v>
      </c>
      <c r="E2514" s="2" t="s">
        <v>26</v>
      </c>
      <c r="F2514" s="2">
        <v>2</v>
      </c>
      <c r="G2514" s="2">
        <v>11</v>
      </c>
      <c r="H2514" s="2">
        <v>11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11</v>
      </c>
      <c r="R2514" s="2">
        <v>11</v>
      </c>
      <c r="S2514" s="2"/>
      <c r="T2514" s="10">
        <v>40984</v>
      </c>
      <c r="U2514" s="2">
        <v>24</v>
      </c>
    </row>
    <row r="2515" spans="1:21" x14ac:dyDescent="0.25">
      <c r="A2515" s="2">
        <v>110</v>
      </c>
      <c r="B2515" s="2" t="s">
        <v>157</v>
      </c>
      <c r="C2515" s="2" t="s">
        <v>3</v>
      </c>
      <c r="D2515" s="2">
        <v>2</v>
      </c>
      <c r="E2515" s="2" t="s">
        <v>26</v>
      </c>
      <c r="F2515" s="2">
        <v>2</v>
      </c>
      <c r="G2515" s="2">
        <v>11</v>
      </c>
      <c r="H2515" s="2">
        <v>11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11</v>
      </c>
      <c r="R2515" s="2">
        <v>11</v>
      </c>
      <c r="S2515" s="2"/>
      <c r="T2515" s="10">
        <v>40988</v>
      </c>
      <c r="U2515" s="2">
        <v>28</v>
      </c>
    </row>
    <row r="2516" spans="1:21" x14ac:dyDescent="0.25">
      <c r="A2516" s="2">
        <v>110</v>
      </c>
      <c r="B2516" s="2" t="s">
        <v>157</v>
      </c>
      <c r="C2516" s="2" t="s">
        <v>3</v>
      </c>
      <c r="D2516" s="2">
        <v>2</v>
      </c>
      <c r="E2516" s="2" t="s">
        <v>26</v>
      </c>
      <c r="F2516" s="2">
        <v>2</v>
      </c>
      <c r="G2516" s="2">
        <v>11</v>
      </c>
      <c r="H2516" s="2">
        <v>11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11</v>
      </c>
      <c r="R2516" s="2">
        <v>11</v>
      </c>
      <c r="S2516" s="2"/>
      <c r="T2516" s="10">
        <v>40992</v>
      </c>
      <c r="U2516" s="2">
        <v>32</v>
      </c>
    </row>
    <row r="2517" spans="1:21" x14ac:dyDescent="0.25">
      <c r="A2517" s="2">
        <v>110</v>
      </c>
      <c r="B2517" s="2" t="s">
        <v>157</v>
      </c>
      <c r="C2517" s="2" t="s">
        <v>3</v>
      </c>
      <c r="D2517" s="2">
        <v>2</v>
      </c>
      <c r="E2517" s="2" t="s">
        <v>26</v>
      </c>
      <c r="F2517" s="2">
        <v>2</v>
      </c>
      <c r="G2517" s="2">
        <v>11</v>
      </c>
      <c r="H2517" s="2">
        <v>11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11</v>
      </c>
      <c r="R2517" s="2">
        <v>11</v>
      </c>
      <c r="S2517" s="2"/>
      <c r="T2517" s="10">
        <v>40996</v>
      </c>
      <c r="U2517" s="2">
        <v>36</v>
      </c>
    </row>
    <row r="2518" spans="1:21" x14ac:dyDescent="0.25">
      <c r="A2518" s="2">
        <v>110</v>
      </c>
      <c r="B2518" s="2" t="s">
        <v>157</v>
      </c>
      <c r="C2518" s="2" t="s">
        <v>3</v>
      </c>
      <c r="D2518" s="2">
        <v>2</v>
      </c>
      <c r="E2518" s="2" t="s">
        <v>26</v>
      </c>
      <c r="F2518" s="2">
        <v>2</v>
      </c>
      <c r="G2518" s="2">
        <v>8</v>
      </c>
      <c r="H2518" s="2">
        <v>11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11</v>
      </c>
      <c r="R2518" s="2">
        <v>11</v>
      </c>
      <c r="S2518" s="2"/>
      <c r="T2518" s="10">
        <v>41000</v>
      </c>
      <c r="U2518" s="2">
        <v>40</v>
      </c>
    </row>
    <row r="2519" spans="1:21" x14ac:dyDescent="0.25">
      <c r="A2519" s="2">
        <v>110</v>
      </c>
      <c r="B2519" s="2" t="s">
        <v>157</v>
      </c>
      <c r="C2519" s="2" t="s">
        <v>3</v>
      </c>
      <c r="D2519" s="2">
        <v>2</v>
      </c>
      <c r="E2519" s="2" t="s">
        <v>26</v>
      </c>
      <c r="F2519" s="2">
        <v>2</v>
      </c>
      <c r="G2519" s="2">
        <v>7</v>
      </c>
      <c r="H2519" s="2">
        <v>11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11</v>
      </c>
      <c r="R2519" s="2">
        <v>11</v>
      </c>
      <c r="S2519" s="2"/>
      <c r="T2519" s="10">
        <v>41004</v>
      </c>
      <c r="U2519" s="2">
        <v>44</v>
      </c>
    </row>
    <row r="2520" spans="1:21" x14ac:dyDescent="0.25">
      <c r="A2520" s="2">
        <v>110</v>
      </c>
      <c r="B2520" s="2" t="s">
        <v>157</v>
      </c>
      <c r="C2520" s="2" t="s">
        <v>3</v>
      </c>
      <c r="D2520" s="2">
        <v>2</v>
      </c>
      <c r="E2520" s="2" t="s">
        <v>26</v>
      </c>
      <c r="F2520" s="2">
        <v>2</v>
      </c>
      <c r="G2520" s="2">
        <v>6</v>
      </c>
      <c r="H2520" s="2">
        <v>11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11</v>
      </c>
      <c r="R2520" s="2">
        <v>11</v>
      </c>
      <c r="S2520" s="2"/>
      <c r="T2520" s="10">
        <v>41008</v>
      </c>
      <c r="U2520" s="2">
        <v>48</v>
      </c>
    </row>
    <row r="2521" spans="1:21" x14ac:dyDescent="0.25">
      <c r="A2521" s="2">
        <v>110</v>
      </c>
      <c r="B2521" s="2" t="s">
        <v>157</v>
      </c>
      <c r="C2521" s="2" t="s">
        <v>3</v>
      </c>
      <c r="D2521" s="2">
        <v>2</v>
      </c>
      <c r="E2521" s="2" t="s">
        <v>26</v>
      </c>
      <c r="F2521" s="2">
        <v>2</v>
      </c>
      <c r="G2521" s="2">
        <v>3</v>
      </c>
      <c r="H2521" s="2">
        <v>11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11</v>
      </c>
      <c r="R2521" s="2">
        <v>11</v>
      </c>
      <c r="S2521" s="2"/>
      <c r="T2521" s="10">
        <v>41012</v>
      </c>
      <c r="U2521" s="2">
        <v>52</v>
      </c>
    </row>
    <row r="2522" spans="1:21" x14ac:dyDescent="0.25">
      <c r="A2522" s="2">
        <v>110</v>
      </c>
      <c r="B2522" s="2" t="s">
        <v>157</v>
      </c>
      <c r="C2522" s="2" t="s">
        <v>3</v>
      </c>
      <c r="D2522" s="2">
        <v>2</v>
      </c>
      <c r="E2522" s="2" t="s">
        <v>26</v>
      </c>
      <c r="F2522" s="2">
        <v>2</v>
      </c>
      <c r="G2522" s="2">
        <v>3</v>
      </c>
      <c r="H2522" s="2">
        <v>11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11</v>
      </c>
      <c r="R2522" s="2">
        <v>11</v>
      </c>
      <c r="S2522" s="2"/>
      <c r="T2522" s="10">
        <v>41016</v>
      </c>
      <c r="U2522" s="2">
        <v>56</v>
      </c>
    </row>
    <row r="2523" spans="1:21" x14ac:dyDescent="0.25">
      <c r="A2523" s="2">
        <v>110</v>
      </c>
      <c r="B2523" s="2" t="s">
        <v>157</v>
      </c>
      <c r="C2523" s="2" t="s">
        <v>3</v>
      </c>
      <c r="D2523" s="2">
        <v>2</v>
      </c>
      <c r="E2523" s="2" t="s">
        <v>26</v>
      </c>
      <c r="F2523" s="2">
        <v>2</v>
      </c>
      <c r="G2523" s="2">
        <v>3</v>
      </c>
      <c r="H2523" s="2">
        <v>11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11</v>
      </c>
      <c r="R2523" s="2">
        <v>11</v>
      </c>
      <c r="S2523" s="2"/>
      <c r="T2523" s="10">
        <v>41020</v>
      </c>
      <c r="U2523" s="2">
        <v>60</v>
      </c>
    </row>
    <row r="2524" spans="1:21" x14ac:dyDescent="0.25">
      <c r="A2524" s="2">
        <v>110</v>
      </c>
      <c r="B2524" s="2" t="s">
        <v>157</v>
      </c>
      <c r="C2524" s="2" t="s">
        <v>3</v>
      </c>
      <c r="D2524" s="2">
        <v>2</v>
      </c>
      <c r="E2524" s="2" t="s">
        <v>26</v>
      </c>
      <c r="F2524" s="2">
        <v>2</v>
      </c>
      <c r="G2524" s="2">
        <v>2</v>
      </c>
      <c r="H2524" s="2">
        <v>11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11</v>
      </c>
      <c r="R2524" s="2">
        <v>11</v>
      </c>
      <c r="S2524" s="2"/>
      <c r="T2524" s="10">
        <v>41027</v>
      </c>
      <c r="U2524" s="2">
        <v>67</v>
      </c>
    </row>
    <row r="2525" spans="1:21" x14ac:dyDescent="0.25">
      <c r="A2525" s="2">
        <v>110</v>
      </c>
      <c r="B2525" s="2" t="s">
        <v>157</v>
      </c>
      <c r="C2525" s="2" t="s">
        <v>3</v>
      </c>
      <c r="D2525" s="2">
        <v>2</v>
      </c>
      <c r="E2525" s="2" t="s">
        <v>26</v>
      </c>
      <c r="F2525" s="2">
        <v>2</v>
      </c>
      <c r="G2525" s="2">
        <v>2</v>
      </c>
      <c r="H2525" s="2">
        <v>11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11</v>
      </c>
      <c r="R2525" s="2">
        <v>11</v>
      </c>
      <c r="S2525" s="2"/>
      <c r="T2525" s="10">
        <v>41034</v>
      </c>
      <c r="U2525" s="2">
        <v>74</v>
      </c>
    </row>
    <row r="2526" spans="1:21" x14ac:dyDescent="0.25">
      <c r="A2526" s="2">
        <v>110</v>
      </c>
      <c r="B2526" s="2" t="s">
        <v>157</v>
      </c>
      <c r="C2526" s="2" t="s">
        <v>3</v>
      </c>
      <c r="D2526" s="2">
        <v>2</v>
      </c>
      <c r="E2526" s="2" t="s">
        <v>26</v>
      </c>
      <c r="F2526" s="2">
        <v>2</v>
      </c>
      <c r="G2526" s="2">
        <v>1</v>
      </c>
      <c r="H2526" s="2">
        <v>11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11</v>
      </c>
      <c r="R2526" s="2">
        <v>11</v>
      </c>
      <c r="S2526" s="2"/>
      <c r="T2526" s="10">
        <v>41041</v>
      </c>
      <c r="U2526" s="2">
        <v>81</v>
      </c>
    </row>
    <row r="2527" spans="1:21" x14ac:dyDescent="0.25">
      <c r="A2527" s="2">
        <v>110</v>
      </c>
      <c r="B2527" s="2" t="s">
        <v>157</v>
      </c>
      <c r="C2527" s="2" t="s">
        <v>3</v>
      </c>
      <c r="D2527" s="2">
        <v>2</v>
      </c>
      <c r="E2527" s="2" t="s">
        <v>26</v>
      </c>
      <c r="F2527" s="2">
        <v>2</v>
      </c>
      <c r="G2527" s="2">
        <v>1</v>
      </c>
      <c r="H2527" s="2">
        <v>11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11</v>
      </c>
      <c r="R2527" s="2">
        <v>11</v>
      </c>
      <c r="S2527" s="2"/>
      <c r="T2527" s="10">
        <v>41048</v>
      </c>
      <c r="U2527" s="2">
        <v>88</v>
      </c>
    </row>
    <row r="2528" spans="1:21" x14ac:dyDescent="0.25">
      <c r="A2528" s="2">
        <v>110</v>
      </c>
      <c r="B2528" s="2" t="s">
        <v>157</v>
      </c>
      <c r="C2528" s="2" t="s">
        <v>3</v>
      </c>
      <c r="D2528" s="2">
        <v>2</v>
      </c>
      <c r="E2528" s="2" t="s">
        <v>26</v>
      </c>
      <c r="F2528" s="2">
        <v>2</v>
      </c>
      <c r="G2528" s="2">
        <v>1</v>
      </c>
      <c r="H2528" s="2">
        <v>11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11</v>
      </c>
      <c r="R2528" s="2">
        <v>11</v>
      </c>
      <c r="S2528" s="2"/>
      <c r="T2528" s="10">
        <v>41055</v>
      </c>
      <c r="U2528" s="2">
        <v>95</v>
      </c>
    </row>
    <row r="2529" spans="1:21" x14ac:dyDescent="0.25">
      <c r="A2529" s="2">
        <v>110</v>
      </c>
      <c r="B2529" s="2" t="s">
        <v>157</v>
      </c>
      <c r="C2529" s="2" t="s">
        <v>3</v>
      </c>
      <c r="D2529" s="2">
        <v>2</v>
      </c>
      <c r="E2529" s="2" t="s">
        <v>26</v>
      </c>
      <c r="F2529" s="2">
        <v>2</v>
      </c>
      <c r="G2529" s="2">
        <v>1</v>
      </c>
      <c r="H2529" s="2">
        <v>11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11</v>
      </c>
      <c r="R2529" s="2">
        <v>11</v>
      </c>
      <c r="S2529" s="2"/>
      <c r="T2529" s="10">
        <v>41062</v>
      </c>
      <c r="U2529" s="2">
        <v>102</v>
      </c>
    </row>
    <row r="2530" spans="1:21" x14ac:dyDescent="0.25">
      <c r="A2530" s="2">
        <v>110</v>
      </c>
      <c r="B2530" s="2" t="s">
        <v>157</v>
      </c>
      <c r="C2530" s="2" t="s">
        <v>3</v>
      </c>
      <c r="D2530" s="2">
        <v>2</v>
      </c>
      <c r="E2530" s="2" t="s">
        <v>26</v>
      </c>
      <c r="F2530" s="2">
        <v>2</v>
      </c>
      <c r="G2530" s="2">
        <v>1</v>
      </c>
      <c r="H2530" s="2">
        <v>11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11</v>
      </c>
      <c r="R2530" s="2">
        <v>11</v>
      </c>
      <c r="S2530" s="2"/>
      <c r="T2530" s="10">
        <v>41069</v>
      </c>
      <c r="U2530" s="2">
        <v>109</v>
      </c>
    </row>
    <row r="2531" spans="1:21" x14ac:dyDescent="0.25">
      <c r="A2531" s="2">
        <v>110</v>
      </c>
      <c r="B2531" s="2" t="s">
        <v>157</v>
      </c>
      <c r="C2531" s="2" t="s">
        <v>3</v>
      </c>
      <c r="D2531" s="2">
        <v>2</v>
      </c>
      <c r="E2531" s="2" t="s">
        <v>26</v>
      </c>
      <c r="F2531" s="2">
        <v>2</v>
      </c>
      <c r="G2531" s="2">
        <v>1</v>
      </c>
      <c r="H2531" s="2">
        <v>11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11</v>
      </c>
      <c r="R2531" s="2">
        <v>11</v>
      </c>
      <c r="S2531" s="2"/>
      <c r="T2531" s="10">
        <v>41076</v>
      </c>
      <c r="U2531" s="2">
        <v>116</v>
      </c>
    </row>
    <row r="2532" spans="1:21" x14ac:dyDescent="0.25">
      <c r="A2532" s="2">
        <v>111</v>
      </c>
      <c r="B2532" s="2" t="s">
        <v>158</v>
      </c>
      <c r="C2532" s="2" t="s">
        <v>3</v>
      </c>
      <c r="D2532" s="2">
        <v>2</v>
      </c>
      <c r="E2532" s="2" t="s">
        <v>26</v>
      </c>
      <c r="F2532" s="2">
        <v>3</v>
      </c>
      <c r="G2532" s="2">
        <v>0</v>
      </c>
      <c r="H2532" s="2">
        <v>11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11</v>
      </c>
      <c r="S2532" s="2"/>
      <c r="T2532" s="10">
        <v>40964</v>
      </c>
      <c r="U2532" s="2">
        <v>4</v>
      </c>
    </row>
    <row r="2533" spans="1:21" x14ac:dyDescent="0.25">
      <c r="A2533" s="2">
        <v>111</v>
      </c>
      <c r="B2533" s="2" t="s">
        <v>158</v>
      </c>
      <c r="C2533" s="2" t="s">
        <v>3</v>
      </c>
      <c r="D2533" s="2">
        <v>2</v>
      </c>
      <c r="E2533" s="2" t="s">
        <v>26</v>
      </c>
      <c r="F2533" s="2">
        <v>3</v>
      </c>
      <c r="G2533" s="2">
        <v>2</v>
      </c>
      <c r="H2533" s="2">
        <v>11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5</v>
      </c>
      <c r="R2533" s="2">
        <v>11</v>
      </c>
      <c r="S2533" s="2"/>
      <c r="T2533" s="10">
        <v>40968</v>
      </c>
      <c r="U2533" s="2">
        <v>8</v>
      </c>
    </row>
    <row r="2534" spans="1:21" x14ac:dyDescent="0.25">
      <c r="A2534" s="2">
        <v>111</v>
      </c>
      <c r="B2534" s="2" t="s">
        <v>158</v>
      </c>
      <c r="C2534" s="2" t="s">
        <v>3</v>
      </c>
      <c r="D2534" s="2">
        <v>2</v>
      </c>
      <c r="E2534" s="2" t="s">
        <v>26</v>
      </c>
      <c r="F2534" s="2">
        <v>3</v>
      </c>
      <c r="G2534" s="2">
        <v>6</v>
      </c>
      <c r="H2534" s="2">
        <v>11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8</v>
      </c>
      <c r="R2534" s="2">
        <v>11</v>
      </c>
      <c r="S2534" s="2"/>
      <c r="T2534" s="10">
        <v>40972</v>
      </c>
      <c r="U2534" s="2">
        <v>12</v>
      </c>
    </row>
    <row r="2535" spans="1:21" x14ac:dyDescent="0.25">
      <c r="A2535" s="2">
        <v>111</v>
      </c>
      <c r="B2535" s="2" t="s">
        <v>158</v>
      </c>
      <c r="C2535" s="2" t="s">
        <v>3</v>
      </c>
      <c r="D2535" s="2">
        <v>2</v>
      </c>
      <c r="E2535" s="2" t="s">
        <v>26</v>
      </c>
      <c r="F2535" s="2">
        <v>3</v>
      </c>
      <c r="G2535" s="2">
        <v>11</v>
      </c>
      <c r="H2535" s="2">
        <v>11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11</v>
      </c>
      <c r="R2535" s="2">
        <v>11</v>
      </c>
      <c r="S2535" s="2"/>
      <c r="T2535" s="10">
        <v>40976</v>
      </c>
      <c r="U2535" s="2">
        <v>16</v>
      </c>
    </row>
    <row r="2536" spans="1:21" x14ac:dyDescent="0.25">
      <c r="A2536" s="2">
        <v>111</v>
      </c>
      <c r="B2536" s="2" t="s">
        <v>158</v>
      </c>
      <c r="C2536" s="2" t="s">
        <v>3</v>
      </c>
      <c r="D2536" s="2">
        <v>2</v>
      </c>
      <c r="E2536" s="2" t="s">
        <v>26</v>
      </c>
      <c r="F2536" s="2">
        <v>3</v>
      </c>
      <c r="G2536" s="2">
        <v>11</v>
      </c>
      <c r="H2536" s="2">
        <v>11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11</v>
      </c>
      <c r="R2536" s="2">
        <v>11</v>
      </c>
      <c r="S2536" s="2"/>
      <c r="T2536" s="10">
        <v>40980</v>
      </c>
      <c r="U2536" s="2">
        <v>20</v>
      </c>
    </row>
    <row r="2537" spans="1:21" x14ac:dyDescent="0.25">
      <c r="A2537" s="2">
        <v>111</v>
      </c>
      <c r="B2537" s="2" t="s">
        <v>158</v>
      </c>
      <c r="C2537" s="2" t="s">
        <v>3</v>
      </c>
      <c r="D2537" s="2">
        <v>2</v>
      </c>
      <c r="E2537" s="2" t="s">
        <v>26</v>
      </c>
      <c r="F2537" s="2">
        <v>3</v>
      </c>
      <c r="G2537" s="2">
        <v>11</v>
      </c>
      <c r="H2537" s="2">
        <v>11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11</v>
      </c>
      <c r="R2537" s="2">
        <v>11</v>
      </c>
      <c r="S2537" s="2"/>
      <c r="T2537" s="10">
        <v>40984</v>
      </c>
      <c r="U2537" s="2">
        <v>24</v>
      </c>
    </row>
    <row r="2538" spans="1:21" x14ac:dyDescent="0.25">
      <c r="A2538" s="2">
        <v>111</v>
      </c>
      <c r="B2538" s="2" t="s">
        <v>158</v>
      </c>
      <c r="C2538" s="2" t="s">
        <v>3</v>
      </c>
      <c r="D2538" s="2">
        <v>2</v>
      </c>
      <c r="E2538" s="2" t="s">
        <v>26</v>
      </c>
      <c r="F2538" s="2">
        <v>3</v>
      </c>
      <c r="G2538" s="2">
        <v>11</v>
      </c>
      <c r="H2538" s="2">
        <v>11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11</v>
      </c>
      <c r="R2538" s="2">
        <v>11</v>
      </c>
      <c r="S2538" s="2"/>
      <c r="T2538" s="10">
        <v>40988</v>
      </c>
      <c r="U2538" s="2">
        <v>28</v>
      </c>
    </row>
    <row r="2539" spans="1:21" x14ac:dyDescent="0.25">
      <c r="A2539" s="2">
        <v>111</v>
      </c>
      <c r="B2539" s="2" t="s">
        <v>158</v>
      </c>
      <c r="C2539" s="2" t="s">
        <v>3</v>
      </c>
      <c r="D2539" s="2">
        <v>2</v>
      </c>
      <c r="E2539" s="2" t="s">
        <v>26</v>
      </c>
      <c r="F2539" s="2">
        <v>3</v>
      </c>
      <c r="G2539" s="2">
        <v>11</v>
      </c>
      <c r="H2539" s="2">
        <v>11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11</v>
      </c>
      <c r="R2539" s="2">
        <v>11</v>
      </c>
      <c r="S2539" s="2"/>
      <c r="T2539" s="10">
        <v>40992</v>
      </c>
      <c r="U2539" s="2">
        <v>32</v>
      </c>
    </row>
    <row r="2540" spans="1:21" x14ac:dyDescent="0.25">
      <c r="A2540" s="2">
        <v>111</v>
      </c>
      <c r="B2540" s="2" t="s">
        <v>158</v>
      </c>
      <c r="C2540" s="2" t="s">
        <v>3</v>
      </c>
      <c r="D2540" s="2">
        <v>2</v>
      </c>
      <c r="E2540" s="2" t="s">
        <v>26</v>
      </c>
      <c r="F2540" s="2">
        <v>3</v>
      </c>
      <c r="G2540" s="2">
        <v>11</v>
      </c>
      <c r="H2540" s="2">
        <v>11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11</v>
      </c>
      <c r="R2540" s="2">
        <v>11</v>
      </c>
      <c r="S2540" s="2"/>
      <c r="T2540" s="10">
        <v>40996</v>
      </c>
      <c r="U2540" s="2">
        <v>36</v>
      </c>
    </row>
    <row r="2541" spans="1:21" x14ac:dyDescent="0.25">
      <c r="A2541" s="2">
        <v>111</v>
      </c>
      <c r="B2541" s="2" t="s">
        <v>158</v>
      </c>
      <c r="C2541" s="2" t="s">
        <v>3</v>
      </c>
      <c r="D2541" s="2">
        <v>2</v>
      </c>
      <c r="E2541" s="2" t="s">
        <v>26</v>
      </c>
      <c r="F2541" s="2">
        <v>3</v>
      </c>
      <c r="G2541" s="2">
        <v>9</v>
      </c>
      <c r="H2541" s="2">
        <v>11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11</v>
      </c>
      <c r="R2541" s="2">
        <v>11</v>
      </c>
      <c r="S2541" s="2"/>
      <c r="T2541" s="10">
        <v>41000</v>
      </c>
      <c r="U2541" s="2">
        <v>40</v>
      </c>
    </row>
    <row r="2542" spans="1:21" x14ac:dyDescent="0.25">
      <c r="A2542" s="2">
        <v>111</v>
      </c>
      <c r="B2542" s="2" t="s">
        <v>158</v>
      </c>
      <c r="C2542" s="2" t="s">
        <v>3</v>
      </c>
      <c r="D2542" s="2">
        <v>2</v>
      </c>
      <c r="E2542" s="2" t="s">
        <v>26</v>
      </c>
      <c r="F2542" s="2">
        <v>3</v>
      </c>
      <c r="G2542" s="2">
        <v>8</v>
      </c>
      <c r="H2542" s="2">
        <v>11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11</v>
      </c>
      <c r="R2542" s="2">
        <v>11</v>
      </c>
      <c r="S2542" s="2"/>
      <c r="T2542" s="10">
        <v>41004</v>
      </c>
      <c r="U2542" s="2">
        <v>44</v>
      </c>
    </row>
    <row r="2543" spans="1:21" x14ac:dyDescent="0.25">
      <c r="A2543" s="2">
        <v>111</v>
      </c>
      <c r="B2543" s="2" t="s">
        <v>158</v>
      </c>
      <c r="C2543" s="2" t="s">
        <v>3</v>
      </c>
      <c r="D2543" s="2">
        <v>2</v>
      </c>
      <c r="E2543" s="2" t="s">
        <v>26</v>
      </c>
      <c r="F2543" s="2">
        <v>3</v>
      </c>
      <c r="G2543" s="2">
        <v>7</v>
      </c>
      <c r="H2543" s="2">
        <v>11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11</v>
      </c>
      <c r="R2543" s="2">
        <v>11</v>
      </c>
      <c r="S2543" s="2"/>
      <c r="T2543" s="10">
        <v>41008</v>
      </c>
      <c r="U2543" s="2">
        <v>48</v>
      </c>
    </row>
    <row r="2544" spans="1:21" x14ac:dyDescent="0.25">
      <c r="A2544" s="2">
        <v>111</v>
      </c>
      <c r="B2544" s="2" t="s">
        <v>158</v>
      </c>
      <c r="C2544" s="2" t="s">
        <v>3</v>
      </c>
      <c r="D2544" s="2">
        <v>2</v>
      </c>
      <c r="E2544" s="2" t="s">
        <v>26</v>
      </c>
      <c r="F2544" s="2">
        <v>3</v>
      </c>
      <c r="G2544" s="2">
        <v>7</v>
      </c>
      <c r="H2544" s="2">
        <v>11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11</v>
      </c>
      <c r="R2544" s="2">
        <v>11</v>
      </c>
      <c r="S2544" s="2"/>
      <c r="T2544" s="10">
        <v>41012</v>
      </c>
      <c r="U2544" s="2">
        <v>52</v>
      </c>
    </row>
    <row r="2545" spans="1:21" x14ac:dyDescent="0.25">
      <c r="A2545" s="2">
        <v>111</v>
      </c>
      <c r="B2545" s="2" t="s">
        <v>158</v>
      </c>
      <c r="C2545" s="2" t="s">
        <v>3</v>
      </c>
      <c r="D2545" s="2">
        <v>2</v>
      </c>
      <c r="E2545" s="2" t="s">
        <v>26</v>
      </c>
      <c r="F2545" s="2">
        <v>3</v>
      </c>
      <c r="G2545" s="2">
        <v>7</v>
      </c>
      <c r="H2545" s="2">
        <v>11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11</v>
      </c>
      <c r="R2545" s="2">
        <v>11</v>
      </c>
      <c r="S2545" s="2"/>
      <c r="T2545" s="10">
        <v>41016</v>
      </c>
      <c r="U2545" s="2">
        <v>56</v>
      </c>
    </row>
    <row r="2546" spans="1:21" x14ac:dyDescent="0.25">
      <c r="A2546" s="2">
        <v>111</v>
      </c>
      <c r="B2546" s="2" t="s">
        <v>158</v>
      </c>
      <c r="C2546" s="2" t="s">
        <v>3</v>
      </c>
      <c r="D2546" s="2">
        <v>2</v>
      </c>
      <c r="E2546" s="2" t="s">
        <v>26</v>
      </c>
      <c r="F2546" s="2">
        <v>3</v>
      </c>
      <c r="G2546" s="2">
        <v>5</v>
      </c>
      <c r="H2546" s="2">
        <v>11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11</v>
      </c>
      <c r="R2546" s="2">
        <v>11</v>
      </c>
      <c r="S2546" s="2"/>
      <c r="T2546" s="10">
        <v>41020</v>
      </c>
      <c r="U2546" s="2">
        <v>60</v>
      </c>
    </row>
    <row r="2547" spans="1:21" x14ac:dyDescent="0.25">
      <c r="A2547" s="2">
        <v>111</v>
      </c>
      <c r="B2547" s="2" t="s">
        <v>158</v>
      </c>
      <c r="C2547" s="2" t="s">
        <v>3</v>
      </c>
      <c r="D2547" s="2">
        <v>2</v>
      </c>
      <c r="E2547" s="2" t="s">
        <v>26</v>
      </c>
      <c r="F2547" s="2">
        <v>3</v>
      </c>
      <c r="G2547" s="2">
        <v>3</v>
      </c>
      <c r="H2547" s="2">
        <v>11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11</v>
      </c>
      <c r="R2547" s="2">
        <v>11</v>
      </c>
      <c r="S2547" s="2"/>
      <c r="T2547" s="10">
        <v>41027</v>
      </c>
      <c r="U2547" s="2">
        <v>67</v>
      </c>
    </row>
    <row r="2548" spans="1:21" x14ac:dyDescent="0.25">
      <c r="A2548" s="2">
        <v>111</v>
      </c>
      <c r="B2548" s="2" t="s">
        <v>158</v>
      </c>
      <c r="C2548" s="2" t="s">
        <v>3</v>
      </c>
      <c r="D2548" s="2">
        <v>2</v>
      </c>
      <c r="E2548" s="2" t="s">
        <v>26</v>
      </c>
      <c r="F2548" s="2">
        <v>3</v>
      </c>
      <c r="G2548" s="2">
        <v>3</v>
      </c>
      <c r="H2548" s="2">
        <v>11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11</v>
      </c>
      <c r="R2548" s="2">
        <v>11</v>
      </c>
      <c r="S2548" s="2"/>
      <c r="T2548" s="10">
        <v>41034</v>
      </c>
      <c r="U2548" s="2">
        <v>74</v>
      </c>
    </row>
    <row r="2549" spans="1:21" x14ac:dyDescent="0.25">
      <c r="A2549" s="2">
        <v>111</v>
      </c>
      <c r="B2549" s="2" t="s">
        <v>158</v>
      </c>
      <c r="C2549" s="2" t="s">
        <v>3</v>
      </c>
      <c r="D2549" s="2">
        <v>2</v>
      </c>
      <c r="E2549" s="2" t="s">
        <v>26</v>
      </c>
      <c r="F2549" s="2">
        <v>3</v>
      </c>
      <c r="G2549" s="2">
        <v>1</v>
      </c>
      <c r="H2549" s="2">
        <v>11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11</v>
      </c>
      <c r="R2549" s="2">
        <v>11</v>
      </c>
      <c r="S2549" s="2"/>
      <c r="T2549" s="10">
        <v>41041</v>
      </c>
      <c r="U2549" s="2">
        <v>81</v>
      </c>
    </row>
    <row r="2550" spans="1:21" x14ac:dyDescent="0.25">
      <c r="A2550" s="2">
        <v>111</v>
      </c>
      <c r="B2550" s="2" t="s">
        <v>158</v>
      </c>
      <c r="C2550" s="2" t="s">
        <v>3</v>
      </c>
      <c r="D2550" s="2">
        <v>2</v>
      </c>
      <c r="E2550" s="2" t="s">
        <v>26</v>
      </c>
      <c r="F2550" s="2">
        <v>3</v>
      </c>
      <c r="G2550" s="2">
        <v>1</v>
      </c>
      <c r="H2550" s="2">
        <v>11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11</v>
      </c>
      <c r="R2550" s="2">
        <v>11</v>
      </c>
      <c r="S2550" s="2"/>
      <c r="T2550" s="10">
        <v>41048</v>
      </c>
      <c r="U2550" s="2">
        <v>88</v>
      </c>
    </row>
    <row r="2551" spans="1:21" x14ac:dyDescent="0.25">
      <c r="A2551" s="2">
        <v>111</v>
      </c>
      <c r="B2551" s="2" t="s">
        <v>158</v>
      </c>
      <c r="C2551" s="2" t="s">
        <v>3</v>
      </c>
      <c r="D2551" s="2">
        <v>2</v>
      </c>
      <c r="E2551" s="2" t="s">
        <v>26</v>
      </c>
      <c r="F2551" s="2">
        <v>3</v>
      </c>
      <c r="G2551" s="2">
        <v>0</v>
      </c>
      <c r="H2551" s="2">
        <v>11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11</v>
      </c>
      <c r="R2551" s="2">
        <v>11</v>
      </c>
      <c r="S2551" s="2"/>
      <c r="T2551" s="10">
        <v>41055</v>
      </c>
      <c r="U2551" s="2">
        <v>95</v>
      </c>
    </row>
    <row r="2552" spans="1:21" x14ac:dyDescent="0.25">
      <c r="A2552" s="2">
        <v>111</v>
      </c>
      <c r="B2552" s="2" t="s">
        <v>158</v>
      </c>
      <c r="C2552" s="2" t="s">
        <v>3</v>
      </c>
      <c r="D2552" s="2">
        <v>2</v>
      </c>
      <c r="E2552" s="2" t="s">
        <v>26</v>
      </c>
      <c r="F2552" s="2">
        <v>3</v>
      </c>
      <c r="G2552" s="2">
        <v>0</v>
      </c>
      <c r="H2552" s="2">
        <v>11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11</v>
      </c>
      <c r="R2552" s="2">
        <v>11</v>
      </c>
      <c r="S2552" s="2"/>
      <c r="T2552" s="10">
        <v>41062</v>
      </c>
      <c r="U2552" s="2">
        <v>102</v>
      </c>
    </row>
    <row r="2553" spans="1:21" x14ac:dyDescent="0.25">
      <c r="A2553" s="2">
        <v>111</v>
      </c>
      <c r="B2553" s="2" t="s">
        <v>158</v>
      </c>
      <c r="C2553" s="2" t="s">
        <v>3</v>
      </c>
      <c r="D2553" s="2">
        <v>2</v>
      </c>
      <c r="E2553" s="2" t="s">
        <v>26</v>
      </c>
      <c r="F2553" s="2">
        <v>3</v>
      </c>
      <c r="G2553" s="2">
        <v>0</v>
      </c>
      <c r="H2553" s="2">
        <v>11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11</v>
      </c>
      <c r="R2553" s="2">
        <v>11</v>
      </c>
      <c r="S2553" s="2"/>
      <c r="T2553" s="10">
        <v>41069</v>
      </c>
      <c r="U2553" s="2">
        <v>109</v>
      </c>
    </row>
    <row r="2554" spans="1:21" x14ac:dyDescent="0.25">
      <c r="A2554" s="2">
        <v>111</v>
      </c>
      <c r="B2554" s="2" t="s">
        <v>158</v>
      </c>
      <c r="C2554" s="2" t="s">
        <v>3</v>
      </c>
      <c r="D2554" s="2">
        <v>2</v>
      </c>
      <c r="E2554" s="2" t="s">
        <v>26</v>
      </c>
      <c r="F2554" s="2">
        <v>3</v>
      </c>
      <c r="G2554" s="2">
        <v>0</v>
      </c>
      <c r="H2554" s="2">
        <v>11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11</v>
      </c>
      <c r="R2554" s="2">
        <v>11</v>
      </c>
      <c r="S2554" s="2"/>
      <c r="T2554" s="10">
        <v>41076</v>
      </c>
      <c r="U2554" s="2">
        <v>116</v>
      </c>
    </row>
    <row r="2555" spans="1:21" x14ac:dyDescent="0.25">
      <c r="A2555" s="2">
        <v>112</v>
      </c>
      <c r="B2555" s="2" t="s">
        <v>159</v>
      </c>
      <c r="C2555" s="2" t="s">
        <v>3</v>
      </c>
      <c r="D2555" s="2">
        <v>2</v>
      </c>
      <c r="E2555" s="2" t="s">
        <v>28</v>
      </c>
      <c r="F2555" s="2">
        <v>1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11</v>
      </c>
      <c r="M2555" s="2">
        <v>0</v>
      </c>
      <c r="N2555" s="2">
        <v>0</v>
      </c>
      <c r="O2555" s="2">
        <v>0</v>
      </c>
      <c r="P2555" s="2">
        <v>11</v>
      </c>
      <c r="Q2555" s="2">
        <v>0</v>
      </c>
      <c r="R2555" s="2">
        <v>0</v>
      </c>
      <c r="S2555" s="2"/>
      <c r="T2555" s="10">
        <v>40964</v>
      </c>
      <c r="U2555" s="2">
        <v>4</v>
      </c>
    </row>
    <row r="2556" spans="1:21" x14ac:dyDescent="0.25">
      <c r="A2556" s="2">
        <v>112</v>
      </c>
      <c r="B2556" s="2" t="s">
        <v>159</v>
      </c>
      <c r="C2556" s="2" t="s">
        <v>3</v>
      </c>
      <c r="D2556" s="2">
        <v>2</v>
      </c>
      <c r="E2556" s="2" t="s">
        <v>28</v>
      </c>
      <c r="F2556" s="2">
        <v>1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11</v>
      </c>
      <c r="M2556" s="2">
        <v>0</v>
      </c>
      <c r="N2556" s="2">
        <v>0</v>
      </c>
      <c r="O2556" s="2">
        <v>2</v>
      </c>
      <c r="P2556" s="2">
        <v>11</v>
      </c>
      <c r="Q2556" s="2">
        <v>0</v>
      </c>
      <c r="R2556" s="2">
        <v>0</v>
      </c>
      <c r="S2556" s="2"/>
      <c r="T2556" s="10">
        <v>40968</v>
      </c>
      <c r="U2556" s="2">
        <v>8</v>
      </c>
    </row>
    <row r="2557" spans="1:21" x14ac:dyDescent="0.25">
      <c r="A2557" s="2">
        <v>112</v>
      </c>
      <c r="B2557" s="2" t="s">
        <v>159</v>
      </c>
      <c r="C2557" s="2" t="s">
        <v>3</v>
      </c>
      <c r="D2557" s="2">
        <v>2</v>
      </c>
      <c r="E2557" s="2" t="s">
        <v>28</v>
      </c>
      <c r="F2557" s="2">
        <v>1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11</v>
      </c>
      <c r="M2557" s="2">
        <v>0</v>
      </c>
      <c r="N2557" s="2">
        <v>0</v>
      </c>
      <c r="O2557" s="2">
        <v>10</v>
      </c>
      <c r="P2557" s="2">
        <v>11</v>
      </c>
      <c r="Q2557" s="2">
        <v>0</v>
      </c>
      <c r="R2557" s="2">
        <v>0</v>
      </c>
      <c r="S2557" s="2"/>
      <c r="T2557" s="10">
        <v>40972</v>
      </c>
      <c r="U2557" s="2">
        <v>12</v>
      </c>
    </row>
    <row r="2558" spans="1:21" x14ac:dyDescent="0.25">
      <c r="A2558" s="2">
        <v>112</v>
      </c>
      <c r="B2558" s="2" t="s">
        <v>159</v>
      </c>
      <c r="C2558" s="2" t="s">
        <v>3</v>
      </c>
      <c r="D2558" s="2">
        <v>2</v>
      </c>
      <c r="E2558" s="2" t="s">
        <v>28</v>
      </c>
      <c r="F2558" s="2">
        <v>1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11</v>
      </c>
      <c r="M2558" s="2">
        <v>0</v>
      </c>
      <c r="N2558" s="2">
        <v>0</v>
      </c>
      <c r="O2558" s="2">
        <v>11</v>
      </c>
      <c r="P2558" s="2">
        <v>11</v>
      </c>
      <c r="Q2558" s="2">
        <v>0</v>
      </c>
      <c r="R2558" s="2">
        <v>0</v>
      </c>
      <c r="S2558" s="2"/>
      <c r="T2558" s="10">
        <v>40976</v>
      </c>
      <c r="U2558" s="2">
        <v>16</v>
      </c>
    </row>
    <row r="2559" spans="1:21" x14ac:dyDescent="0.25">
      <c r="A2559" s="2">
        <v>112</v>
      </c>
      <c r="B2559" s="2" t="s">
        <v>159</v>
      </c>
      <c r="C2559" s="2" t="s">
        <v>3</v>
      </c>
      <c r="D2559" s="2">
        <v>2</v>
      </c>
      <c r="E2559" s="2" t="s">
        <v>28</v>
      </c>
      <c r="F2559" s="2">
        <v>1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11</v>
      </c>
      <c r="M2559" s="2">
        <v>0</v>
      </c>
      <c r="N2559" s="2">
        <v>0</v>
      </c>
      <c r="O2559" s="2">
        <v>11</v>
      </c>
      <c r="P2559" s="2">
        <v>11</v>
      </c>
      <c r="Q2559" s="2">
        <v>0</v>
      </c>
      <c r="R2559" s="2">
        <v>0</v>
      </c>
      <c r="S2559" s="2"/>
      <c r="T2559" s="10">
        <v>40980</v>
      </c>
      <c r="U2559" s="2">
        <v>20</v>
      </c>
    </row>
    <row r="2560" spans="1:21" x14ac:dyDescent="0.25">
      <c r="A2560" s="2">
        <v>112</v>
      </c>
      <c r="B2560" s="2" t="s">
        <v>159</v>
      </c>
      <c r="C2560" s="2" t="s">
        <v>3</v>
      </c>
      <c r="D2560" s="2">
        <v>2</v>
      </c>
      <c r="E2560" s="2" t="s">
        <v>28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11</v>
      </c>
      <c r="M2560" s="2">
        <v>0</v>
      </c>
      <c r="N2560" s="2">
        <v>0</v>
      </c>
      <c r="O2560" s="2">
        <v>11</v>
      </c>
      <c r="P2560" s="2">
        <v>11</v>
      </c>
      <c r="Q2560" s="2">
        <v>0</v>
      </c>
      <c r="R2560" s="2">
        <v>0</v>
      </c>
      <c r="S2560" s="2"/>
      <c r="T2560" s="10">
        <v>40984</v>
      </c>
      <c r="U2560" s="2">
        <v>24</v>
      </c>
    </row>
    <row r="2561" spans="1:21" x14ac:dyDescent="0.25">
      <c r="A2561" s="2">
        <v>112</v>
      </c>
      <c r="B2561" s="2" t="s">
        <v>159</v>
      </c>
      <c r="C2561" s="2" t="s">
        <v>3</v>
      </c>
      <c r="D2561" s="2">
        <v>2</v>
      </c>
      <c r="E2561" s="2" t="s">
        <v>28</v>
      </c>
      <c r="F2561" s="2">
        <v>1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11</v>
      </c>
      <c r="M2561" s="2">
        <v>0</v>
      </c>
      <c r="N2561" s="2">
        <v>0</v>
      </c>
      <c r="O2561" s="2">
        <v>11</v>
      </c>
      <c r="P2561" s="2">
        <v>11</v>
      </c>
      <c r="Q2561" s="2">
        <v>0</v>
      </c>
      <c r="R2561" s="2">
        <v>0</v>
      </c>
      <c r="S2561" s="2"/>
      <c r="T2561" s="10">
        <v>40988</v>
      </c>
      <c r="U2561" s="2">
        <v>28</v>
      </c>
    </row>
    <row r="2562" spans="1:21" x14ac:dyDescent="0.25">
      <c r="A2562" s="2">
        <v>112</v>
      </c>
      <c r="B2562" s="2" t="s">
        <v>159</v>
      </c>
      <c r="C2562" s="2" t="s">
        <v>3</v>
      </c>
      <c r="D2562" s="2">
        <v>2</v>
      </c>
      <c r="E2562" s="2" t="s">
        <v>28</v>
      </c>
      <c r="F2562" s="2">
        <v>1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11</v>
      </c>
      <c r="M2562" s="2">
        <v>0</v>
      </c>
      <c r="N2562" s="2">
        <v>0</v>
      </c>
      <c r="O2562" s="2">
        <v>11</v>
      </c>
      <c r="P2562" s="2">
        <v>11</v>
      </c>
      <c r="Q2562" s="2">
        <v>0</v>
      </c>
      <c r="R2562" s="2">
        <v>0</v>
      </c>
      <c r="S2562" s="2"/>
      <c r="T2562" s="10">
        <v>40992</v>
      </c>
      <c r="U2562" s="2">
        <v>32</v>
      </c>
    </row>
    <row r="2563" spans="1:21" x14ac:dyDescent="0.25">
      <c r="A2563" s="2">
        <v>112</v>
      </c>
      <c r="B2563" s="2" t="s">
        <v>159</v>
      </c>
      <c r="C2563" s="2" t="s">
        <v>3</v>
      </c>
      <c r="D2563" s="2">
        <v>2</v>
      </c>
      <c r="E2563" s="2" t="s">
        <v>28</v>
      </c>
      <c r="F2563" s="2">
        <v>1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11</v>
      </c>
      <c r="M2563" s="2">
        <v>0</v>
      </c>
      <c r="N2563" s="2">
        <v>0</v>
      </c>
      <c r="O2563" s="2">
        <v>11</v>
      </c>
      <c r="P2563" s="2">
        <v>11</v>
      </c>
      <c r="Q2563" s="2">
        <v>0</v>
      </c>
      <c r="R2563" s="2">
        <v>0</v>
      </c>
      <c r="S2563" s="2"/>
      <c r="T2563" s="10">
        <v>40996</v>
      </c>
      <c r="U2563" s="2">
        <v>36</v>
      </c>
    </row>
    <row r="2564" spans="1:21" x14ac:dyDescent="0.25">
      <c r="A2564" s="2">
        <v>112</v>
      </c>
      <c r="B2564" s="2" t="s">
        <v>159</v>
      </c>
      <c r="C2564" s="2" t="s">
        <v>3</v>
      </c>
      <c r="D2564" s="2">
        <v>2</v>
      </c>
      <c r="E2564" s="2" t="s">
        <v>28</v>
      </c>
      <c r="F2564" s="2">
        <v>1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11</v>
      </c>
      <c r="M2564" s="2">
        <v>0</v>
      </c>
      <c r="N2564" s="2">
        <v>0</v>
      </c>
      <c r="O2564" s="2">
        <v>9</v>
      </c>
      <c r="P2564" s="2">
        <v>11</v>
      </c>
      <c r="Q2564" s="2">
        <v>0</v>
      </c>
      <c r="R2564" s="2">
        <v>0</v>
      </c>
      <c r="S2564" s="2"/>
      <c r="T2564" s="10">
        <v>41000</v>
      </c>
      <c r="U2564" s="2">
        <v>40</v>
      </c>
    </row>
    <row r="2565" spans="1:21" x14ac:dyDescent="0.25">
      <c r="A2565" s="2">
        <v>112</v>
      </c>
      <c r="B2565" s="2" t="s">
        <v>159</v>
      </c>
      <c r="C2565" s="2" t="s">
        <v>3</v>
      </c>
      <c r="D2565" s="2">
        <v>2</v>
      </c>
      <c r="E2565" s="2" t="s">
        <v>28</v>
      </c>
      <c r="F2565" s="2">
        <v>1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11</v>
      </c>
      <c r="M2565" s="2">
        <v>0</v>
      </c>
      <c r="N2565" s="2">
        <v>0</v>
      </c>
      <c r="O2565" s="2">
        <v>9</v>
      </c>
      <c r="P2565" s="2">
        <v>11</v>
      </c>
      <c r="Q2565" s="2">
        <v>0</v>
      </c>
      <c r="R2565" s="2">
        <v>0</v>
      </c>
      <c r="S2565" s="2"/>
      <c r="T2565" s="10">
        <v>41004</v>
      </c>
      <c r="U2565" s="2">
        <v>44</v>
      </c>
    </row>
    <row r="2566" spans="1:21" x14ac:dyDescent="0.25">
      <c r="A2566" s="2">
        <v>112</v>
      </c>
      <c r="B2566" s="2" t="s">
        <v>159</v>
      </c>
      <c r="C2566" s="2" t="s">
        <v>3</v>
      </c>
      <c r="D2566" s="2">
        <v>2</v>
      </c>
      <c r="E2566" s="2" t="s">
        <v>28</v>
      </c>
      <c r="F2566" s="2">
        <v>1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11</v>
      </c>
      <c r="M2566" s="2">
        <v>0</v>
      </c>
      <c r="N2566" s="2">
        <v>0</v>
      </c>
      <c r="O2566" s="2">
        <v>8</v>
      </c>
      <c r="P2566" s="2">
        <v>11</v>
      </c>
      <c r="Q2566" s="2">
        <v>0</v>
      </c>
      <c r="R2566" s="2">
        <v>0</v>
      </c>
      <c r="S2566" s="2"/>
      <c r="T2566" s="10">
        <v>41008</v>
      </c>
      <c r="U2566" s="2">
        <v>48</v>
      </c>
    </row>
    <row r="2567" spans="1:21" x14ac:dyDescent="0.25">
      <c r="A2567" s="2">
        <v>112</v>
      </c>
      <c r="B2567" s="2" t="s">
        <v>159</v>
      </c>
      <c r="C2567" s="2" t="s">
        <v>3</v>
      </c>
      <c r="D2567" s="2">
        <v>2</v>
      </c>
      <c r="E2567" s="2" t="s">
        <v>28</v>
      </c>
      <c r="F2567" s="2">
        <v>1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11</v>
      </c>
      <c r="M2567" s="2">
        <v>0</v>
      </c>
      <c r="N2567" s="2">
        <v>0</v>
      </c>
      <c r="O2567" s="2">
        <v>8</v>
      </c>
      <c r="P2567" s="2">
        <v>11</v>
      </c>
      <c r="Q2567" s="2">
        <v>0</v>
      </c>
      <c r="R2567" s="2">
        <v>0</v>
      </c>
      <c r="S2567" s="2"/>
      <c r="T2567" s="10">
        <v>41012</v>
      </c>
      <c r="U2567" s="2">
        <v>52</v>
      </c>
    </row>
    <row r="2568" spans="1:21" x14ac:dyDescent="0.25">
      <c r="A2568" s="2">
        <v>112</v>
      </c>
      <c r="B2568" s="2" t="s">
        <v>159</v>
      </c>
      <c r="C2568" s="2" t="s">
        <v>3</v>
      </c>
      <c r="D2568" s="2">
        <v>2</v>
      </c>
      <c r="E2568" s="2" t="s">
        <v>28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11</v>
      </c>
      <c r="M2568" s="2">
        <v>0</v>
      </c>
      <c r="N2568" s="2">
        <v>0</v>
      </c>
      <c r="O2568" s="2">
        <v>8</v>
      </c>
      <c r="P2568" s="2">
        <v>11</v>
      </c>
      <c r="Q2568" s="2">
        <v>0</v>
      </c>
      <c r="R2568" s="2">
        <v>0</v>
      </c>
      <c r="S2568" s="2"/>
      <c r="T2568" s="10">
        <v>41016</v>
      </c>
      <c r="U2568" s="2">
        <v>56</v>
      </c>
    </row>
    <row r="2569" spans="1:21" x14ac:dyDescent="0.25">
      <c r="A2569" s="2">
        <v>112</v>
      </c>
      <c r="B2569" s="2" t="s">
        <v>159</v>
      </c>
      <c r="C2569" s="2" t="s">
        <v>3</v>
      </c>
      <c r="D2569" s="2">
        <v>2</v>
      </c>
      <c r="E2569" s="2" t="s">
        <v>28</v>
      </c>
      <c r="F2569" s="2">
        <v>1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11</v>
      </c>
      <c r="M2569" s="2">
        <v>0</v>
      </c>
      <c r="N2569" s="2">
        <v>0</v>
      </c>
      <c r="O2569" s="2">
        <v>8</v>
      </c>
      <c r="P2569" s="2">
        <v>11</v>
      </c>
      <c r="Q2569" s="2">
        <v>0</v>
      </c>
      <c r="R2569" s="2">
        <v>0</v>
      </c>
      <c r="S2569" s="2"/>
      <c r="T2569" s="10">
        <v>41020</v>
      </c>
      <c r="U2569" s="2">
        <v>60</v>
      </c>
    </row>
    <row r="2570" spans="1:21" x14ac:dyDescent="0.25">
      <c r="A2570" s="2">
        <v>112</v>
      </c>
      <c r="B2570" s="2" t="s">
        <v>159</v>
      </c>
      <c r="C2570" s="2" t="s">
        <v>3</v>
      </c>
      <c r="D2570" s="2">
        <v>2</v>
      </c>
      <c r="E2570" s="2" t="s">
        <v>28</v>
      </c>
      <c r="F2570" s="2">
        <v>1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11</v>
      </c>
      <c r="M2570" s="2">
        <v>0</v>
      </c>
      <c r="N2570" s="2">
        <v>0</v>
      </c>
      <c r="O2570" s="2">
        <v>8</v>
      </c>
      <c r="P2570" s="2">
        <v>11</v>
      </c>
      <c r="Q2570" s="2">
        <v>0</v>
      </c>
      <c r="R2570" s="2">
        <v>0</v>
      </c>
      <c r="S2570" s="2"/>
      <c r="T2570" s="10">
        <v>41027</v>
      </c>
      <c r="U2570" s="2">
        <v>67</v>
      </c>
    </row>
    <row r="2571" spans="1:21" x14ac:dyDescent="0.25">
      <c r="A2571" s="2">
        <v>112</v>
      </c>
      <c r="B2571" s="2" t="s">
        <v>159</v>
      </c>
      <c r="C2571" s="2" t="s">
        <v>3</v>
      </c>
      <c r="D2571" s="2">
        <v>2</v>
      </c>
      <c r="E2571" s="2" t="s">
        <v>28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11</v>
      </c>
      <c r="M2571" s="2">
        <v>0</v>
      </c>
      <c r="N2571" s="2">
        <v>0</v>
      </c>
      <c r="O2571" s="2">
        <v>8</v>
      </c>
      <c r="P2571" s="2">
        <v>11</v>
      </c>
      <c r="Q2571" s="2">
        <v>0</v>
      </c>
      <c r="R2571" s="2">
        <v>0</v>
      </c>
      <c r="S2571" s="2"/>
      <c r="T2571" s="10">
        <v>41034</v>
      </c>
      <c r="U2571" s="2">
        <v>74</v>
      </c>
    </row>
    <row r="2572" spans="1:21" x14ac:dyDescent="0.25">
      <c r="A2572" s="2">
        <v>112</v>
      </c>
      <c r="B2572" s="2" t="s">
        <v>159</v>
      </c>
      <c r="C2572" s="2" t="s">
        <v>3</v>
      </c>
      <c r="D2572" s="2">
        <v>2</v>
      </c>
      <c r="E2572" s="2" t="s">
        <v>28</v>
      </c>
      <c r="F2572" s="2">
        <v>1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11</v>
      </c>
      <c r="M2572" s="2">
        <v>0</v>
      </c>
      <c r="N2572" s="2">
        <v>0</v>
      </c>
      <c r="O2572" s="2">
        <v>8</v>
      </c>
      <c r="P2572" s="2">
        <v>11</v>
      </c>
      <c r="Q2572" s="2">
        <v>0</v>
      </c>
      <c r="R2572" s="2">
        <v>0</v>
      </c>
      <c r="S2572" s="2"/>
      <c r="T2572" s="10">
        <v>41041</v>
      </c>
      <c r="U2572" s="2">
        <v>81</v>
      </c>
    </row>
    <row r="2573" spans="1:21" x14ac:dyDescent="0.25">
      <c r="A2573" s="2">
        <v>112</v>
      </c>
      <c r="B2573" s="2" t="s">
        <v>159</v>
      </c>
      <c r="C2573" s="2" t="s">
        <v>3</v>
      </c>
      <c r="D2573" s="2">
        <v>2</v>
      </c>
      <c r="E2573" s="2" t="s">
        <v>28</v>
      </c>
      <c r="F2573" s="2">
        <v>1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11</v>
      </c>
      <c r="M2573" s="2">
        <v>0</v>
      </c>
      <c r="N2573" s="2">
        <v>0</v>
      </c>
      <c r="O2573" s="2">
        <v>8</v>
      </c>
      <c r="P2573" s="2">
        <v>11</v>
      </c>
      <c r="Q2573" s="2">
        <v>0</v>
      </c>
      <c r="R2573" s="2">
        <v>0</v>
      </c>
      <c r="S2573" s="2"/>
      <c r="T2573" s="10">
        <v>41048</v>
      </c>
      <c r="U2573" s="2">
        <v>88</v>
      </c>
    </row>
    <row r="2574" spans="1:21" x14ac:dyDescent="0.25">
      <c r="A2574" s="2">
        <v>112</v>
      </c>
      <c r="B2574" s="2" t="s">
        <v>159</v>
      </c>
      <c r="C2574" s="2" t="s">
        <v>3</v>
      </c>
      <c r="D2574" s="2">
        <v>2</v>
      </c>
      <c r="E2574" s="2" t="s">
        <v>28</v>
      </c>
      <c r="F2574" s="2">
        <v>1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11</v>
      </c>
      <c r="M2574" s="2">
        <v>0</v>
      </c>
      <c r="N2574" s="2">
        <v>0</v>
      </c>
      <c r="O2574" s="2">
        <v>8</v>
      </c>
      <c r="P2574" s="2">
        <v>11</v>
      </c>
      <c r="Q2574" s="2">
        <v>0</v>
      </c>
      <c r="R2574" s="2">
        <v>0</v>
      </c>
      <c r="S2574" s="2"/>
      <c r="T2574" s="10">
        <v>41055</v>
      </c>
      <c r="U2574" s="2">
        <v>95</v>
      </c>
    </row>
    <row r="2575" spans="1:21" x14ac:dyDescent="0.25">
      <c r="A2575" s="2">
        <v>112</v>
      </c>
      <c r="B2575" s="2" t="s">
        <v>159</v>
      </c>
      <c r="C2575" s="2" t="s">
        <v>3</v>
      </c>
      <c r="D2575" s="2">
        <v>2</v>
      </c>
      <c r="E2575" s="2" t="s">
        <v>28</v>
      </c>
      <c r="F2575" s="2">
        <v>1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11</v>
      </c>
      <c r="M2575" s="2">
        <v>0</v>
      </c>
      <c r="N2575" s="2">
        <v>0</v>
      </c>
      <c r="O2575" s="2">
        <v>8</v>
      </c>
      <c r="P2575" s="2">
        <v>11</v>
      </c>
      <c r="Q2575" s="2">
        <v>0</v>
      </c>
      <c r="R2575" s="2">
        <v>0</v>
      </c>
      <c r="S2575" s="2"/>
      <c r="T2575" s="10">
        <v>41062</v>
      </c>
      <c r="U2575" s="2">
        <v>102</v>
      </c>
    </row>
    <row r="2576" spans="1:21" x14ac:dyDescent="0.25">
      <c r="A2576" s="2">
        <v>112</v>
      </c>
      <c r="B2576" s="2" t="s">
        <v>159</v>
      </c>
      <c r="C2576" s="2" t="s">
        <v>3</v>
      </c>
      <c r="D2576" s="2">
        <v>2</v>
      </c>
      <c r="E2576" s="2" t="s">
        <v>28</v>
      </c>
      <c r="F2576" s="2">
        <v>1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11</v>
      </c>
      <c r="M2576" s="2">
        <v>0</v>
      </c>
      <c r="N2576" s="2">
        <v>0</v>
      </c>
      <c r="O2576" s="2">
        <v>8</v>
      </c>
      <c r="P2576" s="2">
        <v>11</v>
      </c>
      <c r="Q2576" s="2">
        <v>0</v>
      </c>
      <c r="R2576" s="2">
        <v>0</v>
      </c>
      <c r="S2576" s="2"/>
      <c r="T2576" s="10">
        <v>41069</v>
      </c>
      <c r="U2576" s="2">
        <v>109</v>
      </c>
    </row>
    <row r="2577" spans="1:21" x14ac:dyDescent="0.25">
      <c r="A2577" s="2">
        <v>112</v>
      </c>
      <c r="B2577" s="2" t="s">
        <v>159</v>
      </c>
      <c r="C2577" s="2" t="s">
        <v>3</v>
      </c>
      <c r="D2577" s="2">
        <v>2</v>
      </c>
      <c r="E2577" s="2" t="s">
        <v>28</v>
      </c>
      <c r="F2577" s="2">
        <v>1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11</v>
      </c>
      <c r="M2577" s="2">
        <v>0</v>
      </c>
      <c r="N2577" s="2">
        <v>0</v>
      </c>
      <c r="O2577" s="2">
        <v>6</v>
      </c>
      <c r="P2577" s="2">
        <v>11</v>
      </c>
      <c r="Q2577" s="2">
        <v>0</v>
      </c>
      <c r="R2577" s="2">
        <v>0</v>
      </c>
      <c r="S2577" s="2"/>
      <c r="T2577" s="10">
        <v>41076</v>
      </c>
      <c r="U2577" s="2">
        <v>116</v>
      </c>
    </row>
    <row r="2578" spans="1:21" x14ac:dyDescent="0.25">
      <c r="A2578" s="2">
        <v>113</v>
      </c>
      <c r="B2578" s="2" t="s">
        <v>160</v>
      </c>
      <c r="C2578" s="2" t="s">
        <v>3</v>
      </c>
      <c r="D2578" s="2">
        <v>2</v>
      </c>
      <c r="E2578" s="2" t="s">
        <v>28</v>
      </c>
      <c r="F2578" s="2">
        <v>2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11</v>
      </c>
      <c r="M2578" s="2">
        <v>0</v>
      </c>
      <c r="N2578" s="2">
        <v>0</v>
      </c>
      <c r="O2578" s="2">
        <v>0</v>
      </c>
      <c r="P2578" s="2">
        <v>11</v>
      </c>
      <c r="Q2578" s="2">
        <v>0</v>
      </c>
      <c r="R2578" s="2">
        <v>0</v>
      </c>
      <c r="S2578" s="2"/>
      <c r="T2578" s="10">
        <v>40964</v>
      </c>
      <c r="U2578" s="2">
        <v>4</v>
      </c>
    </row>
    <row r="2579" spans="1:21" x14ac:dyDescent="0.25">
      <c r="A2579" s="2">
        <v>113</v>
      </c>
      <c r="B2579" s="2" t="s">
        <v>160</v>
      </c>
      <c r="C2579" s="2" t="s">
        <v>3</v>
      </c>
      <c r="D2579" s="2">
        <v>2</v>
      </c>
      <c r="E2579" s="2" t="s">
        <v>28</v>
      </c>
      <c r="F2579" s="2">
        <v>2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11</v>
      </c>
      <c r="M2579" s="2">
        <v>0</v>
      </c>
      <c r="N2579" s="2">
        <v>0</v>
      </c>
      <c r="O2579" s="2">
        <v>0</v>
      </c>
      <c r="P2579" s="2">
        <v>11</v>
      </c>
      <c r="Q2579" s="2">
        <v>0</v>
      </c>
      <c r="R2579" s="2">
        <v>0</v>
      </c>
      <c r="S2579" s="2"/>
      <c r="T2579" s="10">
        <v>40968</v>
      </c>
      <c r="U2579" s="2">
        <v>8</v>
      </c>
    </row>
    <row r="2580" spans="1:21" x14ac:dyDescent="0.25">
      <c r="A2580" s="2">
        <v>113</v>
      </c>
      <c r="B2580" s="2" t="s">
        <v>160</v>
      </c>
      <c r="C2580" s="2" t="s">
        <v>3</v>
      </c>
      <c r="D2580" s="2">
        <v>2</v>
      </c>
      <c r="E2580" s="2" t="s">
        <v>28</v>
      </c>
      <c r="F2580" s="2">
        <v>2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11</v>
      </c>
      <c r="M2580" s="2">
        <v>0</v>
      </c>
      <c r="N2580" s="2">
        <v>0</v>
      </c>
      <c r="O2580" s="2">
        <v>0</v>
      </c>
      <c r="P2580" s="2">
        <v>11</v>
      </c>
      <c r="Q2580" s="2">
        <v>0</v>
      </c>
      <c r="R2580" s="2">
        <v>0</v>
      </c>
      <c r="S2580" s="2">
        <v>1</v>
      </c>
      <c r="T2580" s="10">
        <v>40972</v>
      </c>
      <c r="U2580" s="2">
        <v>12</v>
      </c>
    </row>
    <row r="2581" spans="1:21" x14ac:dyDescent="0.25">
      <c r="A2581" s="2">
        <v>113</v>
      </c>
      <c r="B2581" s="2" t="s">
        <v>160</v>
      </c>
      <c r="C2581" s="2" t="s">
        <v>3</v>
      </c>
      <c r="D2581" s="2">
        <v>2</v>
      </c>
      <c r="E2581" s="2" t="s">
        <v>28</v>
      </c>
      <c r="F2581" s="2">
        <v>2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11</v>
      </c>
      <c r="M2581" s="2">
        <v>0</v>
      </c>
      <c r="N2581" s="2">
        <v>0</v>
      </c>
      <c r="O2581" s="2">
        <v>3</v>
      </c>
      <c r="P2581" s="2">
        <v>11</v>
      </c>
      <c r="Q2581" s="2">
        <v>0</v>
      </c>
      <c r="R2581" s="2">
        <v>0</v>
      </c>
      <c r="S2581" s="2">
        <v>1</v>
      </c>
      <c r="T2581" s="10">
        <v>40976</v>
      </c>
      <c r="U2581" s="2">
        <v>16</v>
      </c>
    </row>
    <row r="2582" spans="1:21" x14ac:dyDescent="0.25">
      <c r="A2582" s="2">
        <v>113</v>
      </c>
      <c r="B2582" s="2" t="s">
        <v>160</v>
      </c>
      <c r="C2582" s="2" t="s">
        <v>3</v>
      </c>
      <c r="D2582" s="2">
        <v>2</v>
      </c>
      <c r="E2582" s="2" t="s">
        <v>28</v>
      </c>
      <c r="F2582" s="2">
        <v>2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11</v>
      </c>
      <c r="M2582" s="2">
        <v>0</v>
      </c>
      <c r="N2582" s="2">
        <v>0</v>
      </c>
      <c r="O2582" s="2">
        <v>7</v>
      </c>
      <c r="P2582" s="2">
        <v>11</v>
      </c>
      <c r="Q2582" s="2">
        <v>0</v>
      </c>
      <c r="R2582" s="2">
        <v>0</v>
      </c>
      <c r="S2582" s="2">
        <v>1</v>
      </c>
      <c r="T2582" s="10">
        <v>40980</v>
      </c>
      <c r="U2582" s="2">
        <v>20</v>
      </c>
    </row>
    <row r="2583" spans="1:21" x14ac:dyDescent="0.25">
      <c r="A2583" s="2">
        <v>113</v>
      </c>
      <c r="B2583" s="2" t="s">
        <v>160</v>
      </c>
      <c r="C2583" s="2" t="s">
        <v>3</v>
      </c>
      <c r="D2583" s="2">
        <v>2</v>
      </c>
      <c r="E2583" s="2" t="s">
        <v>28</v>
      </c>
      <c r="F2583" s="2">
        <v>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11</v>
      </c>
      <c r="M2583" s="2">
        <v>0</v>
      </c>
      <c r="N2583" s="2">
        <v>0</v>
      </c>
      <c r="O2583" s="2">
        <v>11</v>
      </c>
      <c r="P2583" s="2">
        <v>11</v>
      </c>
      <c r="Q2583" s="2">
        <v>0</v>
      </c>
      <c r="R2583" s="2">
        <v>0</v>
      </c>
      <c r="S2583" s="2">
        <v>1</v>
      </c>
      <c r="T2583" s="10">
        <v>40984</v>
      </c>
      <c r="U2583" s="2">
        <v>24</v>
      </c>
    </row>
    <row r="2584" spans="1:21" x14ac:dyDescent="0.25">
      <c r="A2584" s="2">
        <v>113</v>
      </c>
      <c r="B2584" s="2" t="s">
        <v>160</v>
      </c>
      <c r="C2584" s="2" t="s">
        <v>3</v>
      </c>
      <c r="D2584" s="2">
        <v>2</v>
      </c>
      <c r="E2584" s="2" t="s">
        <v>28</v>
      </c>
      <c r="F2584" s="2">
        <v>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11</v>
      </c>
      <c r="M2584" s="2">
        <v>0</v>
      </c>
      <c r="N2584" s="2">
        <v>0</v>
      </c>
      <c r="O2584" s="2">
        <v>11</v>
      </c>
      <c r="P2584" s="2">
        <v>11</v>
      </c>
      <c r="Q2584" s="2">
        <v>0</v>
      </c>
      <c r="R2584" s="2">
        <v>0</v>
      </c>
      <c r="S2584" s="2">
        <v>1</v>
      </c>
      <c r="T2584" s="10">
        <v>40988</v>
      </c>
      <c r="U2584" s="2">
        <v>28</v>
      </c>
    </row>
    <row r="2585" spans="1:21" x14ac:dyDescent="0.25">
      <c r="A2585" s="2">
        <v>113</v>
      </c>
      <c r="B2585" s="2" t="s">
        <v>160</v>
      </c>
      <c r="C2585" s="2" t="s">
        <v>3</v>
      </c>
      <c r="D2585" s="2">
        <v>2</v>
      </c>
      <c r="E2585" s="2" t="s">
        <v>28</v>
      </c>
      <c r="F2585" s="2">
        <v>2</v>
      </c>
      <c r="G2585" s="2">
        <v>0</v>
      </c>
      <c r="H2585" s="2">
        <v>0</v>
      </c>
      <c r="I2585" s="2">
        <v>0</v>
      </c>
      <c r="J2585" s="2">
        <v>0</v>
      </c>
      <c r="K2585" s="2">
        <v>2</v>
      </c>
      <c r="L2585" s="2">
        <v>11</v>
      </c>
      <c r="M2585" s="2">
        <v>0</v>
      </c>
      <c r="N2585" s="2">
        <v>0</v>
      </c>
      <c r="O2585" s="2">
        <v>11</v>
      </c>
      <c r="P2585" s="2">
        <v>11</v>
      </c>
      <c r="Q2585" s="2">
        <v>0</v>
      </c>
      <c r="R2585" s="2">
        <v>0</v>
      </c>
      <c r="S2585" s="2"/>
      <c r="T2585" s="10">
        <v>40992</v>
      </c>
      <c r="U2585" s="2">
        <v>32</v>
      </c>
    </row>
    <row r="2586" spans="1:21" x14ac:dyDescent="0.25">
      <c r="A2586" s="2">
        <v>113</v>
      </c>
      <c r="B2586" s="2" t="s">
        <v>160</v>
      </c>
      <c r="C2586" s="2" t="s">
        <v>3</v>
      </c>
      <c r="D2586" s="2">
        <v>2</v>
      </c>
      <c r="E2586" s="2" t="s">
        <v>28</v>
      </c>
      <c r="F2586" s="2">
        <v>2</v>
      </c>
      <c r="G2586" s="2">
        <v>0</v>
      </c>
      <c r="H2586" s="2">
        <v>0</v>
      </c>
      <c r="I2586" s="2">
        <v>0</v>
      </c>
      <c r="J2586" s="2">
        <v>0</v>
      </c>
      <c r="K2586" s="2">
        <v>2</v>
      </c>
      <c r="L2586" s="2">
        <v>11</v>
      </c>
      <c r="M2586" s="2">
        <v>0</v>
      </c>
      <c r="N2586" s="2">
        <v>0</v>
      </c>
      <c r="O2586" s="2">
        <v>11</v>
      </c>
      <c r="P2586" s="2">
        <v>11</v>
      </c>
      <c r="Q2586" s="2">
        <v>0</v>
      </c>
      <c r="R2586" s="2">
        <v>0</v>
      </c>
      <c r="S2586" s="2"/>
      <c r="T2586" s="10">
        <v>40996</v>
      </c>
      <c r="U2586" s="2">
        <v>36</v>
      </c>
    </row>
    <row r="2587" spans="1:21" x14ac:dyDescent="0.25">
      <c r="A2587" s="2">
        <v>113</v>
      </c>
      <c r="B2587" s="2" t="s">
        <v>160</v>
      </c>
      <c r="C2587" s="2" t="s">
        <v>3</v>
      </c>
      <c r="D2587" s="2">
        <v>2</v>
      </c>
      <c r="E2587" s="2" t="s">
        <v>28</v>
      </c>
      <c r="F2587" s="2">
        <v>2</v>
      </c>
      <c r="G2587" s="2">
        <v>0</v>
      </c>
      <c r="H2587" s="2">
        <v>0</v>
      </c>
      <c r="I2587" s="2">
        <v>0</v>
      </c>
      <c r="J2587" s="2">
        <v>0</v>
      </c>
      <c r="K2587" s="2">
        <v>2</v>
      </c>
      <c r="L2587" s="2">
        <v>11</v>
      </c>
      <c r="M2587" s="2">
        <v>0</v>
      </c>
      <c r="N2587" s="2">
        <v>0</v>
      </c>
      <c r="O2587" s="2">
        <v>11</v>
      </c>
      <c r="P2587" s="2">
        <v>11</v>
      </c>
      <c r="Q2587" s="2">
        <v>0</v>
      </c>
      <c r="R2587" s="2">
        <v>0</v>
      </c>
      <c r="S2587" s="2"/>
      <c r="T2587" s="10">
        <v>41000</v>
      </c>
      <c r="U2587" s="2">
        <v>40</v>
      </c>
    </row>
    <row r="2588" spans="1:21" x14ac:dyDescent="0.25">
      <c r="A2588" s="2">
        <v>113</v>
      </c>
      <c r="B2588" s="2" t="s">
        <v>160</v>
      </c>
      <c r="C2588" s="2" t="s">
        <v>3</v>
      </c>
      <c r="D2588" s="2">
        <v>2</v>
      </c>
      <c r="E2588" s="2" t="s">
        <v>28</v>
      </c>
      <c r="F2588" s="2">
        <v>2</v>
      </c>
      <c r="G2588" s="2">
        <v>0</v>
      </c>
      <c r="H2588" s="2">
        <v>0</v>
      </c>
      <c r="I2588" s="2">
        <v>0</v>
      </c>
      <c r="J2588" s="2">
        <v>0</v>
      </c>
      <c r="K2588" s="2">
        <v>2</v>
      </c>
      <c r="L2588" s="2">
        <v>11</v>
      </c>
      <c r="M2588" s="2">
        <v>0</v>
      </c>
      <c r="N2588" s="2">
        <v>0</v>
      </c>
      <c r="O2588" s="2">
        <v>11</v>
      </c>
      <c r="P2588" s="2">
        <v>11</v>
      </c>
      <c r="Q2588" s="2">
        <v>0</v>
      </c>
      <c r="R2588" s="2">
        <v>0</v>
      </c>
      <c r="S2588" s="2"/>
      <c r="T2588" s="10">
        <v>41004</v>
      </c>
      <c r="U2588" s="2">
        <v>44</v>
      </c>
    </row>
    <row r="2589" spans="1:21" x14ac:dyDescent="0.25">
      <c r="A2589" s="2">
        <v>113</v>
      </c>
      <c r="B2589" s="2" t="s">
        <v>160</v>
      </c>
      <c r="C2589" s="2" t="s">
        <v>3</v>
      </c>
      <c r="D2589" s="2">
        <v>2</v>
      </c>
      <c r="E2589" s="2" t="s">
        <v>28</v>
      </c>
      <c r="F2589" s="2">
        <v>2</v>
      </c>
      <c r="G2589" s="2">
        <v>0</v>
      </c>
      <c r="H2589" s="2">
        <v>0</v>
      </c>
      <c r="I2589" s="2">
        <v>0</v>
      </c>
      <c r="J2589" s="2">
        <v>0</v>
      </c>
      <c r="K2589" s="2">
        <v>2</v>
      </c>
      <c r="L2589" s="2">
        <v>11</v>
      </c>
      <c r="M2589" s="2">
        <v>0</v>
      </c>
      <c r="N2589" s="2">
        <v>0</v>
      </c>
      <c r="O2589" s="2">
        <v>11</v>
      </c>
      <c r="P2589" s="2">
        <v>11</v>
      </c>
      <c r="Q2589" s="2">
        <v>0</v>
      </c>
      <c r="R2589" s="2">
        <v>0</v>
      </c>
      <c r="S2589" s="2"/>
      <c r="T2589" s="10">
        <v>41008</v>
      </c>
      <c r="U2589" s="2">
        <v>48</v>
      </c>
    </row>
    <row r="2590" spans="1:21" x14ac:dyDescent="0.25">
      <c r="A2590" s="2">
        <v>113</v>
      </c>
      <c r="B2590" s="2" t="s">
        <v>160</v>
      </c>
      <c r="C2590" s="2" t="s">
        <v>3</v>
      </c>
      <c r="D2590" s="2">
        <v>2</v>
      </c>
      <c r="E2590" s="2" t="s">
        <v>28</v>
      </c>
      <c r="F2590" s="2">
        <v>2</v>
      </c>
      <c r="G2590" s="2">
        <v>0</v>
      </c>
      <c r="H2590" s="2">
        <v>0</v>
      </c>
      <c r="I2590" s="2">
        <v>0</v>
      </c>
      <c r="J2590" s="2">
        <v>0</v>
      </c>
      <c r="K2590" s="2">
        <v>2</v>
      </c>
      <c r="L2590" s="2">
        <v>11</v>
      </c>
      <c r="M2590" s="2">
        <v>0</v>
      </c>
      <c r="N2590" s="2">
        <v>0</v>
      </c>
      <c r="O2590" s="2">
        <v>11</v>
      </c>
      <c r="P2590" s="2">
        <v>11</v>
      </c>
      <c r="Q2590" s="2">
        <v>0</v>
      </c>
      <c r="R2590" s="2">
        <v>0</v>
      </c>
      <c r="S2590" s="2"/>
      <c r="T2590" s="10">
        <v>41012</v>
      </c>
      <c r="U2590" s="2">
        <v>52</v>
      </c>
    </row>
    <row r="2591" spans="1:21" x14ac:dyDescent="0.25">
      <c r="A2591" s="2">
        <v>113</v>
      </c>
      <c r="B2591" s="2" t="s">
        <v>160</v>
      </c>
      <c r="C2591" s="2" t="s">
        <v>3</v>
      </c>
      <c r="D2591" s="2">
        <v>2</v>
      </c>
      <c r="E2591" s="2" t="s">
        <v>28</v>
      </c>
      <c r="F2591" s="2">
        <v>2</v>
      </c>
      <c r="G2591" s="2">
        <v>0</v>
      </c>
      <c r="H2591" s="2">
        <v>0</v>
      </c>
      <c r="I2591" s="2">
        <v>0</v>
      </c>
      <c r="J2591" s="2">
        <v>0</v>
      </c>
      <c r="K2591" s="2">
        <v>2</v>
      </c>
      <c r="L2591" s="2">
        <v>11</v>
      </c>
      <c r="M2591" s="2">
        <v>0</v>
      </c>
      <c r="N2591" s="2">
        <v>0</v>
      </c>
      <c r="O2591" s="2">
        <v>11</v>
      </c>
      <c r="P2591" s="2">
        <v>11</v>
      </c>
      <c r="Q2591" s="2">
        <v>0</v>
      </c>
      <c r="R2591" s="2">
        <v>0</v>
      </c>
      <c r="S2591" s="2"/>
      <c r="T2591" s="10">
        <v>41016</v>
      </c>
      <c r="U2591" s="2">
        <v>56</v>
      </c>
    </row>
    <row r="2592" spans="1:21" x14ac:dyDescent="0.25">
      <c r="A2592" s="2">
        <v>113</v>
      </c>
      <c r="B2592" s="2" t="s">
        <v>160</v>
      </c>
      <c r="C2592" s="2" t="s">
        <v>3</v>
      </c>
      <c r="D2592" s="2">
        <v>2</v>
      </c>
      <c r="E2592" s="2" t="s">
        <v>28</v>
      </c>
      <c r="F2592" s="2">
        <v>2</v>
      </c>
      <c r="G2592" s="2">
        <v>0</v>
      </c>
      <c r="H2592" s="2">
        <v>0</v>
      </c>
      <c r="I2592" s="2">
        <v>0</v>
      </c>
      <c r="J2592" s="2">
        <v>0</v>
      </c>
      <c r="K2592" s="2">
        <v>2</v>
      </c>
      <c r="L2592" s="2">
        <v>11</v>
      </c>
      <c r="M2592" s="2">
        <v>0</v>
      </c>
      <c r="N2592" s="2">
        <v>0</v>
      </c>
      <c r="O2592" s="2">
        <v>11</v>
      </c>
      <c r="P2592" s="2">
        <v>11</v>
      </c>
      <c r="Q2592" s="2">
        <v>0</v>
      </c>
      <c r="R2592" s="2">
        <v>0</v>
      </c>
      <c r="S2592" s="2"/>
      <c r="T2592" s="10">
        <v>41020</v>
      </c>
      <c r="U2592" s="2">
        <v>60</v>
      </c>
    </row>
    <row r="2593" spans="1:21" x14ac:dyDescent="0.25">
      <c r="A2593" s="2">
        <v>113</v>
      </c>
      <c r="B2593" s="2" t="s">
        <v>160</v>
      </c>
      <c r="C2593" s="2" t="s">
        <v>3</v>
      </c>
      <c r="D2593" s="2">
        <v>2</v>
      </c>
      <c r="E2593" s="2" t="s">
        <v>28</v>
      </c>
      <c r="F2593" s="2">
        <v>2</v>
      </c>
      <c r="G2593" s="2">
        <v>0</v>
      </c>
      <c r="H2593" s="2">
        <v>0</v>
      </c>
      <c r="I2593" s="2">
        <v>0</v>
      </c>
      <c r="J2593" s="2">
        <v>0</v>
      </c>
      <c r="K2593" s="2">
        <v>2</v>
      </c>
      <c r="L2593" s="2">
        <v>11</v>
      </c>
      <c r="M2593" s="2">
        <v>0</v>
      </c>
      <c r="N2593" s="2">
        <v>0</v>
      </c>
      <c r="O2593" s="2">
        <v>11</v>
      </c>
      <c r="P2593" s="2">
        <v>11</v>
      </c>
      <c r="Q2593" s="2">
        <v>0</v>
      </c>
      <c r="R2593" s="2">
        <v>0</v>
      </c>
      <c r="S2593" s="2"/>
      <c r="T2593" s="10">
        <v>41027</v>
      </c>
      <c r="U2593" s="2">
        <v>67</v>
      </c>
    </row>
    <row r="2594" spans="1:21" x14ac:dyDescent="0.25">
      <c r="A2594" s="2">
        <v>113</v>
      </c>
      <c r="B2594" s="2" t="s">
        <v>160</v>
      </c>
      <c r="C2594" s="2" t="s">
        <v>3</v>
      </c>
      <c r="D2594" s="2">
        <v>2</v>
      </c>
      <c r="E2594" s="2" t="s">
        <v>28</v>
      </c>
      <c r="F2594" s="2">
        <v>2</v>
      </c>
      <c r="G2594" s="2">
        <v>0</v>
      </c>
      <c r="H2594" s="2">
        <v>0</v>
      </c>
      <c r="I2594" s="2">
        <v>0</v>
      </c>
      <c r="J2594" s="2">
        <v>0</v>
      </c>
      <c r="K2594" s="2">
        <v>1</v>
      </c>
      <c r="L2594" s="2">
        <v>11</v>
      </c>
      <c r="M2594" s="2">
        <v>0</v>
      </c>
      <c r="N2594" s="2">
        <v>0</v>
      </c>
      <c r="O2594" s="2">
        <v>11</v>
      </c>
      <c r="P2594" s="2">
        <v>11</v>
      </c>
      <c r="Q2594" s="2">
        <v>0</v>
      </c>
      <c r="R2594" s="2">
        <v>0</v>
      </c>
      <c r="S2594" s="2"/>
      <c r="T2594" s="10">
        <v>41034</v>
      </c>
      <c r="U2594" s="2">
        <v>74</v>
      </c>
    </row>
    <row r="2595" spans="1:21" x14ac:dyDescent="0.25">
      <c r="A2595" s="2">
        <v>113</v>
      </c>
      <c r="B2595" s="2" t="s">
        <v>160</v>
      </c>
      <c r="C2595" s="2" t="s">
        <v>3</v>
      </c>
      <c r="D2595" s="2">
        <v>2</v>
      </c>
      <c r="E2595" s="2" t="s">
        <v>28</v>
      </c>
      <c r="F2595" s="2">
        <v>2</v>
      </c>
      <c r="G2595" s="2">
        <v>0</v>
      </c>
      <c r="H2595" s="2">
        <v>0</v>
      </c>
      <c r="I2595" s="2">
        <v>0</v>
      </c>
      <c r="J2595" s="2">
        <v>0</v>
      </c>
      <c r="K2595" s="2">
        <v>1</v>
      </c>
      <c r="L2595" s="2">
        <v>11</v>
      </c>
      <c r="M2595" s="2">
        <v>0</v>
      </c>
      <c r="N2595" s="2">
        <v>0</v>
      </c>
      <c r="O2595" s="2">
        <v>11</v>
      </c>
      <c r="P2595" s="2">
        <v>11</v>
      </c>
      <c r="Q2595" s="2">
        <v>0</v>
      </c>
      <c r="R2595" s="2">
        <v>0</v>
      </c>
      <c r="S2595" s="2"/>
      <c r="T2595" s="10">
        <v>41041</v>
      </c>
      <c r="U2595" s="2">
        <v>81</v>
      </c>
    </row>
    <row r="2596" spans="1:21" x14ac:dyDescent="0.25">
      <c r="A2596" s="2">
        <v>113</v>
      </c>
      <c r="B2596" s="2" t="s">
        <v>160</v>
      </c>
      <c r="C2596" s="2" t="s">
        <v>3</v>
      </c>
      <c r="D2596" s="2">
        <v>2</v>
      </c>
      <c r="E2596" s="2" t="s">
        <v>28</v>
      </c>
      <c r="F2596" s="2">
        <v>2</v>
      </c>
      <c r="G2596" s="2">
        <v>0</v>
      </c>
      <c r="H2596" s="2">
        <v>0</v>
      </c>
      <c r="I2596" s="2">
        <v>0</v>
      </c>
      <c r="J2596" s="2">
        <v>0</v>
      </c>
      <c r="K2596" s="2">
        <v>1</v>
      </c>
      <c r="L2596" s="2">
        <v>11</v>
      </c>
      <c r="M2596" s="2">
        <v>0</v>
      </c>
      <c r="N2596" s="2">
        <v>0</v>
      </c>
      <c r="O2596" s="2">
        <v>11</v>
      </c>
      <c r="P2596" s="2">
        <v>11</v>
      </c>
      <c r="Q2596" s="2">
        <v>0</v>
      </c>
      <c r="R2596" s="2">
        <v>0</v>
      </c>
      <c r="S2596" s="2"/>
      <c r="T2596" s="10">
        <v>41048</v>
      </c>
      <c r="U2596" s="2">
        <v>88</v>
      </c>
    </row>
    <row r="2597" spans="1:21" x14ac:dyDescent="0.25">
      <c r="A2597" s="2">
        <v>113</v>
      </c>
      <c r="B2597" s="2" t="s">
        <v>160</v>
      </c>
      <c r="C2597" s="2" t="s">
        <v>3</v>
      </c>
      <c r="D2597" s="2">
        <v>2</v>
      </c>
      <c r="E2597" s="2" t="s">
        <v>28</v>
      </c>
      <c r="F2597" s="2">
        <v>2</v>
      </c>
      <c r="G2597" s="2">
        <v>0</v>
      </c>
      <c r="H2597" s="2">
        <v>0</v>
      </c>
      <c r="I2597" s="2">
        <v>0</v>
      </c>
      <c r="J2597" s="2">
        <v>0</v>
      </c>
      <c r="K2597" s="2">
        <v>1</v>
      </c>
      <c r="L2597" s="2">
        <v>11</v>
      </c>
      <c r="M2597" s="2">
        <v>0</v>
      </c>
      <c r="N2597" s="2">
        <v>0</v>
      </c>
      <c r="O2597" s="2">
        <v>11</v>
      </c>
      <c r="P2597" s="2">
        <v>11</v>
      </c>
      <c r="Q2597" s="2">
        <v>0</v>
      </c>
      <c r="R2597" s="2">
        <v>0</v>
      </c>
      <c r="S2597" s="2"/>
      <c r="T2597" s="10">
        <v>41055</v>
      </c>
      <c r="U2597" s="2">
        <v>95</v>
      </c>
    </row>
    <row r="2598" spans="1:21" x14ac:dyDescent="0.25">
      <c r="A2598" s="2">
        <v>113</v>
      </c>
      <c r="B2598" s="2" t="s">
        <v>160</v>
      </c>
      <c r="C2598" s="2" t="s">
        <v>3</v>
      </c>
      <c r="D2598" s="2">
        <v>2</v>
      </c>
      <c r="E2598" s="2" t="s">
        <v>28</v>
      </c>
      <c r="F2598" s="2">
        <v>2</v>
      </c>
      <c r="G2598" s="2">
        <v>0</v>
      </c>
      <c r="H2598" s="2">
        <v>0</v>
      </c>
      <c r="I2598" s="2">
        <v>0</v>
      </c>
      <c r="J2598" s="2">
        <v>0</v>
      </c>
      <c r="K2598" s="2">
        <v>1</v>
      </c>
      <c r="L2598" s="2">
        <v>11</v>
      </c>
      <c r="M2598" s="2">
        <v>0</v>
      </c>
      <c r="N2598" s="2">
        <v>0</v>
      </c>
      <c r="O2598" s="2">
        <v>11</v>
      </c>
      <c r="P2598" s="2">
        <v>11</v>
      </c>
      <c r="Q2598" s="2">
        <v>0</v>
      </c>
      <c r="R2598" s="2">
        <v>0</v>
      </c>
      <c r="S2598" s="2"/>
      <c r="T2598" s="10">
        <v>41062</v>
      </c>
      <c r="U2598" s="2">
        <v>102</v>
      </c>
    </row>
    <row r="2599" spans="1:21" x14ac:dyDescent="0.25">
      <c r="A2599" s="2">
        <v>113</v>
      </c>
      <c r="B2599" s="2" t="s">
        <v>160</v>
      </c>
      <c r="C2599" s="2" t="s">
        <v>3</v>
      </c>
      <c r="D2599" s="2">
        <v>2</v>
      </c>
      <c r="E2599" s="2" t="s">
        <v>28</v>
      </c>
      <c r="F2599" s="2">
        <v>2</v>
      </c>
      <c r="G2599" s="2">
        <v>0</v>
      </c>
      <c r="H2599" s="2">
        <v>0</v>
      </c>
      <c r="I2599" s="2">
        <v>0</v>
      </c>
      <c r="J2599" s="2">
        <v>0</v>
      </c>
      <c r="K2599" s="2">
        <v>1</v>
      </c>
      <c r="L2599" s="2">
        <v>11</v>
      </c>
      <c r="M2599" s="2">
        <v>0</v>
      </c>
      <c r="N2599" s="2">
        <v>0</v>
      </c>
      <c r="O2599" s="2">
        <v>10</v>
      </c>
      <c r="P2599" s="2">
        <v>11</v>
      </c>
      <c r="Q2599" s="2">
        <v>0</v>
      </c>
      <c r="R2599" s="2">
        <v>0</v>
      </c>
      <c r="S2599" s="2"/>
      <c r="T2599" s="10">
        <v>41069</v>
      </c>
      <c r="U2599" s="2">
        <v>109</v>
      </c>
    </row>
    <row r="2600" spans="1:21" x14ac:dyDescent="0.25">
      <c r="A2600" s="2">
        <v>113</v>
      </c>
      <c r="B2600" s="2" t="s">
        <v>160</v>
      </c>
      <c r="C2600" s="2" t="s">
        <v>3</v>
      </c>
      <c r="D2600" s="2">
        <v>2</v>
      </c>
      <c r="E2600" s="2" t="s">
        <v>28</v>
      </c>
      <c r="F2600" s="2">
        <v>2</v>
      </c>
      <c r="G2600" s="2">
        <v>0</v>
      </c>
      <c r="H2600" s="2">
        <v>0</v>
      </c>
      <c r="I2600" s="2">
        <v>0</v>
      </c>
      <c r="J2600" s="2">
        <v>0</v>
      </c>
      <c r="K2600" s="2">
        <v>1</v>
      </c>
      <c r="L2600" s="2">
        <v>11</v>
      </c>
      <c r="M2600" s="2">
        <v>0</v>
      </c>
      <c r="N2600" s="2">
        <v>0</v>
      </c>
      <c r="O2600" s="2">
        <v>10</v>
      </c>
      <c r="P2600" s="2">
        <v>11</v>
      </c>
      <c r="Q2600" s="2">
        <v>0</v>
      </c>
      <c r="R2600" s="2">
        <v>0</v>
      </c>
      <c r="S2600" s="2"/>
      <c r="T2600" s="10">
        <v>41076</v>
      </c>
      <c r="U2600" s="2">
        <v>116</v>
      </c>
    </row>
    <row r="2601" spans="1:21" x14ac:dyDescent="0.25">
      <c r="A2601" s="2">
        <v>114</v>
      </c>
      <c r="B2601" s="2" t="s">
        <v>161</v>
      </c>
      <c r="C2601" s="2" t="s">
        <v>3</v>
      </c>
      <c r="D2601" s="2">
        <v>2</v>
      </c>
      <c r="E2601" s="2" t="s">
        <v>28</v>
      </c>
      <c r="F2601" s="2">
        <v>3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11</v>
      </c>
      <c r="M2601" s="2">
        <v>0</v>
      </c>
      <c r="N2601" s="2">
        <v>0</v>
      </c>
      <c r="O2601" s="2">
        <v>0</v>
      </c>
      <c r="P2601" s="2">
        <v>11</v>
      </c>
      <c r="Q2601" s="2">
        <v>0</v>
      </c>
      <c r="R2601" s="2">
        <v>0</v>
      </c>
      <c r="S2601" s="2"/>
      <c r="T2601" s="10">
        <v>40964</v>
      </c>
      <c r="U2601" s="2">
        <v>4</v>
      </c>
    </row>
    <row r="2602" spans="1:21" x14ac:dyDescent="0.25">
      <c r="A2602" s="2">
        <v>114</v>
      </c>
      <c r="B2602" s="2" t="s">
        <v>161</v>
      </c>
      <c r="C2602" s="2" t="s">
        <v>3</v>
      </c>
      <c r="D2602" s="2">
        <v>2</v>
      </c>
      <c r="E2602" s="2" t="s">
        <v>28</v>
      </c>
      <c r="F2602" s="2">
        <v>3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11</v>
      </c>
      <c r="M2602" s="2">
        <v>0</v>
      </c>
      <c r="N2602" s="2">
        <v>0</v>
      </c>
      <c r="O2602" s="2">
        <v>1</v>
      </c>
      <c r="P2602" s="2">
        <v>11</v>
      </c>
      <c r="Q2602" s="2">
        <v>0</v>
      </c>
      <c r="R2602" s="2">
        <v>0</v>
      </c>
      <c r="S2602" s="2"/>
      <c r="T2602" s="10">
        <v>40968</v>
      </c>
      <c r="U2602" s="2">
        <v>8</v>
      </c>
    </row>
    <row r="2603" spans="1:21" x14ac:dyDescent="0.25">
      <c r="A2603" s="2">
        <v>114</v>
      </c>
      <c r="B2603" s="2" t="s">
        <v>161</v>
      </c>
      <c r="C2603" s="2" t="s">
        <v>3</v>
      </c>
      <c r="D2603" s="2">
        <v>2</v>
      </c>
      <c r="E2603" s="2" t="s">
        <v>28</v>
      </c>
      <c r="F2603" s="2">
        <v>3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11</v>
      </c>
      <c r="M2603" s="2">
        <v>0</v>
      </c>
      <c r="N2603" s="2">
        <v>0</v>
      </c>
      <c r="O2603" s="2">
        <v>6</v>
      </c>
      <c r="P2603" s="2">
        <v>11</v>
      </c>
      <c r="Q2603" s="2">
        <v>0</v>
      </c>
      <c r="R2603" s="2">
        <v>0</v>
      </c>
      <c r="S2603" s="2"/>
      <c r="T2603" s="10">
        <v>40972</v>
      </c>
      <c r="U2603" s="2">
        <v>12</v>
      </c>
    </row>
    <row r="2604" spans="1:21" x14ac:dyDescent="0.25">
      <c r="A2604" s="2">
        <v>114</v>
      </c>
      <c r="B2604" s="2" t="s">
        <v>161</v>
      </c>
      <c r="C2604" s="2" t="s">
        <v>3</v>
      </c>
      <c r="D2604" s="2">
        <v>2</v>
      </c>
      <c r="E2604" s="2" t="s">
        <v>28</v>
      </c>
      <c r="F2604" s="2">
        <v>3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11</v>
      </c>
      <c r="M2604" s="2">
        <v>0</v>
      </c>
      <c r="N2604" s="2">
        <v>0</v>
      </c>
      <c r="O2604" s="2">
        <v>14</v>
      </c>
      <c r="P2604" s="2">
        <v>11</v>
      </c>
      <c r="Q2604" s="2">
        <v>0</v>
      </c>
      <c r="R2604" s="2">
        <v>0</v>
      </c>
      <c r="S2604" s="2"/>
      <c r="T2604" s="10">
        <v>40976</v>
      </c>
      <c r="U2604" s="2">
        <v>16</v>
      </c>
    </row>
    <row r="2605" spans="1:21" x14ac:dyDescent="0.25">
      <c r="A2605" s="2">
        <v>114</v>
      </c>
      <c r="B2605" s="2" t="s">
        <v>161</v>
      </c>
      <c r="C2605" s="2" t="s">
        <v>3</v>
      </c>
      <c r="D2605" s="2">
        <v>2</v>
      </c>
      <c r="E2605" s="2" t="s">
        <v>28</v>
      </c>
      <c r="F2605" s="2">
        <v>3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11</v>
      </c>
      <c r="M2605" s="2">
        <v>0</v>
      </c>
      <c r="N2605" s="2">
        <v>0</v>
      </c>
      <c r="O2605" s="2">
        <v>14</v>
      </c>
      <c r="P2605" s="2">
        <v>11</v>
      </c>
      <c r="Q2605" s="2">
        <v>0</v>
      </c>
      <c r="R2605" s="2">
        <v>0</v>
      </c>
      <c r="S2605" s="2"/>
      <c r="T2605" s="10">
        <v>40980</v>
      </c>
      <c r="U2605" s="2">
        <v>20</v>
      </c>
    </row>
    <row r="2606" spans="1:21" x14ac:dyDescent="0.25">
      <c r="A2606" s="2">
        <v>114</v>
      </c>
      <c r="B2606" s="2" t="s">
        <v>161</v>
      </c>
      <c r="C2606" s="2" t="s">
        <v>3</v>
      </c>
      <c r="D2606" s="2">
        <v>2</v>
      </c>
      <c r="E2606" s="2" t="s">
        <v>28</v>
      </c>
      <c r="F2606" s="2">
        <v>3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11</v>
      </c>
      <c r="M2606" s="2">
        <v>0</v>
      </c>
      <c r="N2606" s="2">
        <v>0</v>
      </c>
      <c r="O2606" s="2">
        <v>14</v>
      </c>
      <c r="P2606" s="2">
        <v>11</v>
      </c>
      <c r="Q2606" s="2">
        <v>0</v>
      </c>
      <c r="R2606" s="2">
        <v>0</v>
      </c>
      <c r="S2606" s="2"/>
      <c r="T2606" s="10">
        <v>40984</v>
      </c>
      <c r="U2606" s="2">
        <v>24</v>
      </c>
    </row>
    <row r="2607" spans="1:21" x14ac:dyDescent="0.25">
      <c r="A2607" s="2">
        <v>114</v>
      </c>
      <c r="B2607" s="2" t="s">
        <v>161</v>
      </c>
      <c r="C2607" s="2" t="s">
        <v>3</v>
      </c>
      <c r="D2607" s="2">
        <v>2</v>
      </c>
      <c r="E2607" s="2" t="s">
        <v>28</v>
      </c>
      <c r="F2607" s="2">
        <v>3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11</v>
      </c>
      <c r="M2607" s="2">
        <v>0</v>
      </c>
      <c r="N2607" s="2">
        <v>0</v>
      </c>
      <c r="O2607" s="2">
        <v>14</v>
      </c>
      <c r="P2607" s="2">
        <v>11</v>
      </c>
      <c r="Q2607" s="2">
        <v>0</v>
      </c>
      <c r="R2607" s="2">
        <v>0</v>
      </c>
      <c r="S2607" s="2"/>
      <c r="T2607" s="10">
        <v>40988</v>
      </c>
      <c r="U2607" s="2">
        <v>28</v>
      </c>
    </row>
    <row r="2608" spans="1:21" x14ac:dyDescent="0.25">
      <c r="A2608" s="2">
        <v>114</v>
      </c>
      <c r="B2608" s="2" t="s">
        <v>161</v>
      </c>
      <c r="C2608" s="2" t="s">
        <v>3</v>
      </c>
      <c r="D2608" s="2">
        <v>2</v>
      </c>
      <c r="E2608" s="2" t="s">
        <v>28</v>
      </c>
      <c r="F2608" s="2">
        <v>3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11</v>
      </c>
      <c r="M2608" s="2">
        <v>0</v>
      </c>
      <c r="N2608" s="2">
        <v>0</v>
      </c>
      <c r="O2608" s="2">
        <v>11</v>
      </c>
      <c r="P2608" s="2">
        <v>11</v>
      </c>
      <c r="Q2608" s="2">
        <v>0</v>
      </c>
      <c r="R2608" s="2">
        <v>0</v>
      </c>
      <c r="S2608" s="2"/>
      <c r="T2608" s="10">
        <v>40992</v>
      </c>
      <c r="U2608" s="2">
        <v>32</v>
      </c>
    </row>
    <row r="2609" spans="1:21" x14ac:dyDescent="0.25">
      <c r="A2609" s="2">
        <v>114</v>
      </c>
      <c r="B2609" s="2" t="s">
        <v>161</v>
      </c>
      <c r="C2609" s="2" t="s">
        <v>3</v>
      </c>
      <c r="D2609" s="2">
        <v>2</v>
      </c>
      <c r="E2609" s="2" t="s">
        <v>28</v>
      </c>
      <c r="F2609" s="2">
        <v>3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11</v>
      </c>
      <c r="M2609" s="2">
        <v>0</v>
      </c>
      <c r="N2609" s="2">
        <v>0</v>
      </c>
      <c r="O2609" s="2">
        <v>11</v>
      </c>
      <c r="P2609" s="2">
        <v>11</v>
      </c>
      <c r="Q2609" s="2">
        <v>0</v>
      </c>
      <c r="R2609" s="2">
        <v>0</v>
      </c>
      <c r="S2609" s="2"/>
      <c r="T2609" s="10">
        <v>40996</v>
      </c>
      <c r="U2609" s="2">
        <v>36</v>
      </c>
    </row>
    <row r="2610" spans="1:21" x14ac:dyDescent="0.25">
      <c r="A2610" s="2">
        <v>114</v>
      </c>
      <c r="B2610" s="2" t="s">
        <v>161</v>
      </c>
      <c r="C2610" s="2" t="s">
        <v>3</v>
      </c>
      <c r="D2610" s="2">
        <v>2</v>
      </c>
      <c r="E2610" s="2" t="s">
        <v>28</v>
      </c>
      <c r="F2610" s="2">
        <v>3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11</v>
      </c>
      <c r="M2610" s="2">
        <v>0</v>
      </c>
      <c r="N2610" s="2">
        <v>0</v>
      </c>
      <c r="O2610" s="2">
        <v>11</v>
      </c>
      <c r="P2610" s="2">
        <v>11</v>
      </c>
      <c r="Q2610" s="2">
        <v>0</v>
      </c>
      <c r="R2610" s="2">
        <v>0</v>
      </c>
      <c r="S2610" s="2"/>
      <c r="T2610" s="10">
        <v>41000</v>
      </c>
      <c r="U2610" s="2">
        <v>40</v>
      </c>
    </row>
    <row r="2611" spans="1:21" x14ac:dyDescent="0.25">
      <c r="A2611" s="2">
        <v>114</v>
      </c>
      <c r="B2611" s="2" t="s">
        <v>161</v>
      </c>
      <c r="C2611" s="2" t="s">
        <v>3</v>
      </c>
      <c r="D2611" s="2">
        <v>2</v>
      </c>
      <c r="E2611" s="2" t="s">
        <v>28</v>
      </c>
      <c r="F2611" s="2">
        <v>3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11</v>
      </c>
      <c r="M2611" s="2">
        <v>0</v>
      </c>
      <c r="N2611" s="2">
        <v>0</v>
      </c>
      <c r="O2611" s="2">
        <v>11</v>
      </c>
      <c r="P2611" s="2">
        <v>11</v>
      </c>
      <c r="Q2611" s="2">
        <v>0</v>
      </c>
      <c r="R2611" s="2">
        <v>0</v>
      </c>
      <c r="S2611" s="2"/>
      <c r="T2611" s="10">
        <v>41004</v>
      </c>
      <c r="U2611" s="2">
        <v>44</v>
      </c>
    </row>
    <row r="2612" spans="1:21" x14ac:dyDescent="0.25">
      <c r="A2612" s="2">
        <v>114</v>
      </c>
      <c r="B2612" s="2" t="s">
        <v>161</v>
      </c>
      <c r="C2612" s="2" t="s">
        <v>3</v>
      </c>
      <c r="D2612" s="2">
        <v>2</v>
      </c>
      <c r="E2612" s="2" t="s">
        <v>28</v>
      </c>
      <c r="F2612" s="2">
        <v>3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11</v>
      </c>
      <c r="M2612" s="2">
        <v>0</v>
      </c>
      <c r="N2612" s="2">
        <v>0</v>
      </c>
      <c r="O2612" s="2">
        <v>11</v>
      </c>
      <c r="P2612" s="2">
        <v>11</v>
      </c>
      <c r="Q2612" s="2">
        <v>0</v>
      </c>
      <c r="R2612" s="2">
        <v>0</v>
      </c>
      <c r="S2612" s="2"/>
      <c r="T2612" s="10">
        <v>41008</v>
      </c>
      <c r="U2612" s="2">
        <v>48</v>
      </c>
    </row>
    <row r="2613" spans="1:21" x14ac:dyDescent="0.25">
      <c r="A2613" s="2">
        <v>114</v>
      </c>
      <c r="B2613" s="2" t="s">
        <v>161</v>
      </c>
      <c r="C2613" s="2" t="s">
        <v>3</v>
      </c>
      <c r="D2613" s="2">
        <v>2</v>
      </c>
      <c r="E2613" s="2" t="s">
        <v>28</v>
      </c>
      <c r="F2613" s="2">
        <v>3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11</v>
      </c>
      <c r="M2613" s="2">
        <v>0</v>
      </c>
      <c r="N2613" s="2">
        <v>0</v>
      </c>
      <c r="O2613" s="2">
        <v>11</v>
      </c>
      <c r="P2613" s="2">
        <v>11</v>
      </c>
      <c r="Q2613" s="2">
        <v>0</v>
      </c>
      <c r="R2613" s="2">
        <v>0</v>
      </c>
      <c r="S2613" s="2"/>
      <c r="T2613" s="10">
        <v>41012</v>
      </c>
      <c r="U2613" s="2">
        <v>52</v>
      </c>
    </row>
    <row r="2614" spans="1:21" x14ac:dyDescent="0.25">
      <c r="A2614" s="2">
        <v>114</v>
      </c>
      <c r="B2614" s="2" t="s">
        <v>161</v>
      </c>
      <c r="C2614" s="2" t="s">
        <v>3</v>
      </c>
      <c r="D2614" s="2">
        <v>2</v>
      </c>
      <c r="E2614" s="2" t="s">
        <v>28</v>
      </c>
      <c r="F2614" s="2">
        <v>3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11</v>
      </c>
      <c r="M2614" s="2">
        <v>0</v>
      </c>
      <c r="N2614" s="2">
        <v>0</v>
      </c>
      <c r="O2614" s="2">
        <v>11</v>
      </c>
      <c r="P2614" s="2">
        <v>11</v>
      </c>
      <c r="Q2614" s="2">
        <v>0</v>
      </c>
      <c r="R2614" s="2">
        <v>0</v>
      </c>
      <c r="S2614" s="2"/>
      <c r="T2614" s="10">
        <v>41016</v>
      </c>
      <c r="U2614" s="2">
        <v>56</v>
      </c>
    </row>
    <row r="2615" spans="1:21" x14ac:dyDescent="0.25">
      <c r="A2615" s="2">
        <v>114</v>
      </c>
      <c r="B2615" s="2" t="s">
        <v>161</v>
      </c>
      <c r="C2615" s="2" t="s">
        <v>3</v>
      </c>
      <c r="D2615" s="2">
        <v>2</v>
      </c>
      <c r="E2615" s="2" t="s">
        <v>28</v>
      </c>
      <c r="F2615" s="2">
        <v>3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11</v>
      </c>
      <c r="M2615" s="2">
        <v>0</v>
      </c>
      <c r="N2615" s="2">
        <v>0</v>
      </c>
      <c r="O2615" s="2">
        <v>9</v>
      </c>
      <c r="P2615" s="2">
        <v>11</v>
      </c>
      <c r="Q2615" s="2">
        <v>0</v>
      </c>
      <c r="R2615" s="2">
        <v>0</v>
      </c>
      <c r="S2615" s="2"/>
      <c r="T2615" s="10">
        <v>41020</v>
      </c>
      <c r="U2615" s="2">
        <v>60</v>
      </c>
    </row>
    <row r="2616" spans="1:21" x14ac:dyDescent="0.25">
      <c r="A2616" s="2">
        <v>114</v>
      </c>
      <c r="B2616" s="2" t="s">
        <v>161</v>
      </c>
      <c r="C2616" s="2" t="s">
        <v>3</v>
      </c>
      <c r="D2616" s="2">
        <v>2</v>
      </c>
      <c r="E2616" s="2" t="s">
        <v>28</v>
      </c>
      <c r="F2616" s="2">
        <v>3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11</v>
      </c>
      <c r="M2616" s="2">
        <v>0</v>
      </c>
      <c r="N2616" s="2">
        <v>0</v>
      </c>
      <c r="O2616" s="2">
        <v>8</v>
      </c>
      <c r="P2616" s="2">
        <v>11</v>
      </c>
      <c r="Q2616" s="2">
        <v>0</v>
      </c>
      <c r="R2616" s="2">
        <v>0</v>
      </c>
      <c r="S2616" s="2"/>
      <c r="T2616" s="10">
        <v>41027</v>
      </c>
      <c r="U2616" s="2">
        <v>67</v>
      </c>
    </row>
    <row r="2617" spans="1:21" x14ac:dyDescent="0.25">
      <c r="A2617" s="2">
        <v>114</v>
      </c>
      <c r="B2617" s="2" t="s">
        <v>161</v>
      </c>
      <c r="C2617" s="2" t="s">
        <v>3</v>
      </c>
      <c r="D2617" s="2">
        <v>2</v>
      </c>
      <c r="E2617" s="2" t="s">
        <v>28</v>
      </c>
      <c r="F2617" s="2">
        <v>3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11</v>
      </c>
      <c r="M2617" s="2">
        <v>0</v>
      </c>
      <c r="N2617" s="2">
        <v>0</v>
      </c>
      <c r="O2617" s="2">
        <v>8</v>
      </c>
      <c r="P2617" s="2">
        <v>11</v>
      </c>
      <c r="Q2617" s="2">
        <v>0</v>
      </c>
      <c r="R2617" s="2">
        <v>0</v>
      </c>
      <c r="S2617" s="2"/>
      <c r="T2617" s="10">
        <v>41034</v>
      </c>
      <c r="U2617" s="2">
        <v>74</v>
      </c>
    </row>
    <row r="2618" spans="1:21" x14ac:dyDescent="0.25">
      <c r="A2618" s="2">
        <v>114</v>
      </c>
      <c r="B2618" s="2" t="s">
        <v>161</v>
      </c>
      <c r="C2618" s="2" t="s">
        <v>3</v>
      </c>
      <c r="D2618" s="2">
        <v>2</v>
      </c>
      <c r="E2618" s="2" t="s">
        <v>28</v>
      </c>
      <c r="F2618" s="2">
        <v>3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11</v>
      </c>
      <c r="M2618" s="2">
        <v>0</v>
      </c>
      <c r="N2618" s="2">
        <v>0</v>
      </c>
      <c r="O2618" s="2">
        <v>8</v>
      </c>
      <c r="P2618" s="2">
        <v>11</v>
      </c>
      <c r="Q2618" s="2">
        <v>0</v>
      </c>
      <c r="R2618" s="2">
        <v>0</v>
      </c>
      <c r="S2618" s="2"/>
      <c r="T2618" s="10">
        <v>41041</v>
      </c>
      <c r="U2618" s="2">
        <v>81</v>
      </c>
    </row>
    <row r="2619" spans="1:21" x14ac:dyDescent="0.25">
      <c r="A2619" s="2">
        <v>114</v>
      </c>
      <c r="B2619" s="2" t="s">
        <v>161</v>
      </c>
      <c r="C2619" s="2" t="s">
        <v>3</v>
      </c>
      <c r="D2619" s="2">
        <v>2</v>
      </c>
      <c r="E2619" s="2" t="s">
        <v>28</v>
      </c>
      <c r="F2619" s="2">
        <v>3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11</v>
      </c>
      <c r="M2619" s="2">
        <v>0</v>
      </c>
      <c r="N2619" s="2">
        <v>0</v>
      </c>
      <c r="O2619" s="2">
        <v>8</v>
      </c>
      <c r="P2619" s="2">
        <v>11</v>
      </c>
      <c r="Q2619" s="2">
        <v>0</v>
      </c>
      <c r="R2619" s="2">
        <v>0</v>
      </c>
      <c r="S2619" s="2"/>
      <c r="T2619" s="10">
        <v>41048</v>
      </c>
      <c r="U2619" s="2">
        <v>88</v>
      </c>
    </row>
    <row r="2620" spans="1:21" x14ac:dyDescent="0.25">
      <c r="A2620" s="2">
        <v>114</v>
      </c>
      <c r="B2620" s="2" t="s">
        <v>161</v>
      </c>
      <c r="C2620" s="2" t="s">
        <v>3</v>
      </c>
      <c r="D2620" s="2">
        <v>2</v>
      </c>
      <c r="E2620" s="2" t="s">
        <v>28</v>
      </c>
      <c r="F2620" s="2">
        <v>3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11</v>
      </c>
      <c r="M2620" s="2">
        <v>0</v>
      </c>
      <c r="N2620" s="2">
        <v>0</v>
      </c>
      <c r="O2620" s="2">
        <v>8</v>
      </c>
      <c r="P2620" s="2">
        <v>11</v>
      </c>
      <c r="Q2620" s="2">
        <v>0</v>
      </c>
      <c r="R2620" s="2">
        <v>0</v>
      </c>
      <c r="S2620" s="2"/>
      <c r="T2620" s="10">
        <v>41055</v>
      </c>
      <c r="U2620" s="2">
        <v>95</v>
      </c>
    </row>
    <row r="2621" spans="1:21" x14ac:dyDescent="0.25">
      <c r="A2621" s="2">
        <v>114</v>
      </c>
      <c r="B2621" s="2" t="s">
        <v>161</v>
      </c>
      <c r="C2621" s="2" t="s">
        <v>3</v>
      </c>
      <c r="D2621" s="2">
        <v>2</v>
      </c>
      <c r="E2621" s="2" t="s">
        <v>28</v>
      </c>
      <c r="F2621" s="2">
        <v>3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11</v>
      </c>
      <c r="M2621" s="2">
        <v>0</v>
      </c>
      <c r="N2621" s="2">
        <v>0</v>
      </c>
      <c r="O2621" s="2">
        <v>8</v>
      </c>
      <c r="P2621" s="2">
        <v>11</v>
      </c>
      <c r="Q2621" s="2">
        <v>0</v>
      </c>
      <c r="R2621" s="2">
        <v>0</v>
      </c>
      <c r="S2621" s="2"/>
      <c r="T2621" s="10">
        <v>41062</v>
      </c>
      <c r="U2621" s="2">
        <v>102</v>
      </c>
    </row>
    <row r="2622" spans="1:21" x14ac:dyDescent="0.25">
      <c r="A2622" s="2">
        <v>114</v>
      </c>
      <c r="B2622" s="2" t="s">
        <v>161</v>
      </c>
      <c r="C2622" s="2" t="s">
        <v>3</v>
      </c>
      <c r="D2622" s="2">
        <v>2</v>
      </c>
      <c r="E2622" s="2" t="s">
        <v>28</v>
      </c>
      <c r="F2622" s="2">
        <v>3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11</v>
      </c>
      <c r="M2622" s="2">
        <v>0</v>
      </c>
      <c r="N2622" s="2">
        <v>0</v>
      </c>
      <c r="O2622" s="2">
        <v>6</v>
      </c>
      <c r="P2622" s="2">
        <v>11</v>
      </c>
      <c r="Q2622" s="2">
        <v>0</v>
      </c>
      <c r="R2622" s="2">
        <v>0</v>
      </c>
      <c r="S2622" s="2"/>
      <c r="T2622" s="10">
        <v>41069</v>
      </c>
      <c r="U2622" s="2">
        <v>109</v>
      </c>
    </row>
    <row r="2623" spans="1:21" x14ac:dyDescent="0.25">
      <c r="A2623" s="2">
        <v>114</v>
      </c>
      <c r="B2623" s="2" t="s">
        <v>161</v>
      </c>
      <c r="C2623" s="2" t="s">
        <v>3</v>
      </c>
      <c r="D2623" s="2">
        <v>2</v>
      </c>
      <c r="E2623" s="2" t="s">
        <v>28</v>
      </c>
      <c r="F2623" s="2">
        <v>3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11</v>
      </c>
      <c r="M2623" s="2">
        <v>0</v>
      </c>
      <c r="N2623" s="2">
        <v>0</v>
      </c>
      <c r="O2623" s="2">
        <v>6</v>
      </c>
      <c r="P2623" s="2">
        <v>11</v>
      </c>
      <c r="Q2623" s="2">
        <v>0</v>
      </c>
      <c r="R2623" s="2">
        <v>0</v>
      </c>
      <c r="S2623" s="2"/>
      <c r="T2623" s="10">
        <v>41076</v>
      </c>
      <c r="U2623" s="2">
        <v>116</v>
      </c>
    </row>
    <row r="2624" spans="1:21" x14ac:dyDescent="0.25">
      <c r="A2624" s="2">
        <v>115</v>
      </c>
      <c r="B2624" s="2" t="s">
        <v>162</v>
      </c>
      <c r="C2624" s="2" t="s">
        <v>3</v>
      </c>
      <c r="D2624" s="2">
        <v>2</v>
      </c>
      <c r="E2624" s="2" t="s">
        <v>29</v>
      </c>
      <c r="F2624" s="2">
        <v>1</v>
      </c>
      <c r="G2624" s="2">
        <v>0</v>
      </c>
      <c r="H2624" s="2">
        <v>11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11</v>
      </c>
      <c r="Q2624" s="2">
        <v>0</v>
      </c>
      <c r="R2624" s="2">
        <v>0</v>
      </c>
      <c r="S2624" s="2"/>
      <c r="T2624" s="10">
        <v>40964</v>
      </c>
      <c r="U2624" s="2">
        <v>4</v>
      </c>
    </row>
    <row r="2625" spans="1:21" x14ac:dyDescent="0.25">
      <c r="A2625" s="2">
        <v>115</v>
      </c>
      <c r="B2625" s="2" t="s">
        <v>162</v>
      </c>
      <c r="C2625" s="2" t="s">
        <v>3</v>
      </c>
      <c r="D2625" s="2">
        <v>2</v>
      </c>
      <c r="E2625" s="2" t="s">
        <v>29</v>
      </c>
      <c r="F2625" s="2">
        <v>1</v>
      </c>
      <c r="G2625" s="2">
        <v>2</v>
      </c>
      <c r="H2625" s="2">
        <v>11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11</v>
      </c>
      <c r="Q2625" s="2">
        <v>0</v>
      </c>
      <c r="R2625" s="2">
        <v>0</v>
      </c>
      <c r="S2625" s="2"/>
      <c r="T2625" s="10">
        <v>40968</v>
      </c>
      <c r="U2625" s="2">
        <v>8</v>
      </c>
    </row>
    <row r="2626" spans="1:21" x14ac:dyDescent="0.25">
      <c r="A2626" s="2">
        <v>115</v>
      </c>
      <c r="B2626" s="2" t="s">
        <v>162</v>
      </c>
      <c r="C2626" s="2" t="s">
        <v>3</v>
      </c>
      <c r="D2626" s="2">
        <v>2</v>
      </c>
      <c r="E2626" s="2" t="s">
        <v>29</v>
      </c>
      <c r="F2626" s="2">
        <v>1</v>
      </c>
      <c r="G2626" s="2">
        <v>31</v>
      </c>
      <c r="H2626" s="2">
        <v>11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1</v>
      </c>
      <c r="P2626" s="2">
        <v>11</v>
      </c>
      <c r="Q2626" s="2">
        <v>0</v>
      </c>
      <c r="R2626" s="2">
        <v>0</v>
      </c>
      <c r="S2626" s="2"/>
      <c r="T2626" s="10">
        <v>40972</v>
      </c>
      <c r="U2626" s="2">
        <v>12</v>
      </c>
    </row>
    <row r="2627" spans="1:21" x14ac:dyDescent="0.25">
      <c r="A2627" s="2">
        <v>115</v>
      </c>
      <c r="B2627" s="2" t="s">
        <v>162</v>
      </c>
      <c r="C2627" s="2" t="s">
        <v>3</v>
      </c>
      <c r="D2627" s="2">
        <v>2</v>
      </c>
      <c r="E2627" s="2" t="s">
        <v>29</v>
      </c>
      <c r="F2627" s="2">
        <v>1</v>
      </c>
      <c r="G2627" s="2">
        <v>11</v>
      </c>
      <c r="H2627" s="2">
        <v>11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11</v>
      </c>
      <c r="P2627" s="2">
        <v>11</v>
      </c>
      <c r="Q2627" s="2">
        <v>0</v>
      </c>
      <c r="R2627" s="2">
        <v>0</v>
      </c>
      <c r="S2627" s="2"/>
      <c r="T2627" s="10">
        <v>40976</v>
      </c>
      <c r="U2627" s="2">
        <v>16</v>
      </c>
    </row>
    <row r="2628" spans="1:21" x14ac:dyDescent="0.25">
      <c r="A2628" s="2">
        <v>115</v>
      </c>
      <c r="B2628" s="2" t="s">
        <v>162</v>
      </c>
      <c r="C2628" s="2" t="s">
        <v>3</v>
      </c>
      <c r="D2628" s="2">
        <v>2</v>
      </c>
      <c r="E2628" s="2" t="s">
        <v>29</v>
      </c>
      <c r="F2628" s="2">
        <v>1</v>
      </c>
      <c r="G2628" s="2">
        <v>11</v>
      </c>
      <c r="H2628" s="2">
        <v>11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11</v>
      </c>
      <c r="P2628" s="2">
        <v>11</v>
      </c>
      <c r="Q2628" s="2">
        <v>0</v>
      </c>
      <c r="R2628" s="2">
        <v>0</v>
      </c>
      <c r="S2628" s="2"/>
      <c r="T2628" s="10">
        <v>40980</v>
      </c>
      <c r="U2628" s="2">
        <v>20</v>
      </c>
    </row>
    <row r="2629" spans="1:21" x14ac:dyDescent="0.25">
      <c r="A2629" s="2">
        <v>115</v>
      </c>
      <c r="B2629" s="2" t="s">
        <v>162</v>
      </c>
      <c r="C2629" s="2" t="s">
        <v>3</v>
      </c>
      <c r="D2629" s="2">
        <v>2</v>
      </c>
      <c r="E2629" s="2" t="s">
        <v>29</v>
      </c>
      <c r="F2629" s="2">
        <v>1</v>
      </c>
      <c r="G2629" s="2">
        <v>11</v>
      </c>
      <c r="H2629" s="2">
        <v>11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11</v>
      </c>
      <c r="P2629" s="2">
        <v>11</v>
      </c>
      <c r="Q2629" s="2">
        <v>0</v>
      </c>
      <c r="R2629" s="2">
        <v>0</v>
      </c>
      <c r="S2629" s="2"/>
      <c r="T2629" s="10">
        <v>40984</v>
      </c>
      <c r="U2629" s="2">
        <v>24</v>
      </c>
    </row>
    <row r="2630" spans="1:21" x14ac:dyDescent="0.25">
      <c r="A2630" s="2">
        <v>115</v>
      </c>
      <c r="B2630" s="2" t="s">
        <v>162</v>
      </c>
      <c r="C2630" s="2" t="s">
        <v>3</v>
      </c>
      <c r="D2630" s="2">
        <v>2</v>
      </c>
      <c r="E2630" s="2" t="s">
        <v>29</v>
      </c>
      <c r="F2630" s="2">
        <v>1</v>
      </c>
      <c r="G2630" s="2">
        <v>11</v>
      </c>
      <c r="H2630" s="2">
        <v>11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11</v>
      </c>
      <c r="P2630" s="2">
        <v>11</v>
      </c>
      <c r="Q2630" s="2">
        <v>0</v>
      </c>
      <c r="R2630" s="2">
        <v>0</v>
      </c>
      <c r="S2630" s="2"/>
      <c r="T2630" s="10">
        <v>40988</v>
      </c>
      <c r="U2630" s="2">
        <v>28</v>
      </c>
    </row>
    <row r="2631" spans="1:21" x14ac:dyDescent="0.25">
      <c r="A2631" s="2">
        <v>115</v>
      </c>
      <c r="B2631" s="2" t="s">
        <v>162</v>
      </c>
      <c r="C2631" s="2" t="s">
        <v>3</v>
      </c>
      <c r="D2631" s="2">
        <v>2</v>
      </c>
      <c r="E2631" s="2" t="s">
        <v>29</v>
      </c>
      <c r="F2631" s="2">
        <v>1</v>
      </c>
      <c r="G2631" s="2">
        <v>11</v>
      </c>
      <c r="H2631" s="2">
        <v>11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11</v>
      </c>
      <c r="P2631" s="2">
        <v>11</v>
      </c>
      <c r="Q2631" s="2">
        <v>0</v>
      </c>
      <c r="R2631" s="2">
        <v>0</v>
      </c>
      <c r="S2631" s="2"/>
      <c r="T2631" s="10">
        <v>40992</v>
      </c>
      <c r="U2631" s="2">
        <v>32</v>
      </c>
    </row>
    <row r="2632" spans="1:21" x14ac:dyDescent="0.25">
      <c r="A2632" s="2">
        <v>115</v>
      </c>
      <c r="B2632" s="2" t="s">
        <v>162</v>
      </c>
      <c r="C2632" s="2" t="s">
        <v>3</v>
      </c>
      <c r="D2632" s="2">
        <v>2</v>
      </c>
      <c r="E2632" s="2" t="s">
        <v>29</v>
      </c>
      <c r="F2632" s="2">
        <v>1</v>
      </c>
      <c r="G2632" s="2">
        <v>11</v>
      </c>
      <c r="H2632" s="2">
        <v>11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11</v>
      </c>
      <c r="P2632" s="2">
        <v>11</v>
      </c>
      <c r="Q2632" s="2">
        <v>0</v>
      </c>
      <c r="R2632" s="2">
        <v>0</v>
      </c>
      <c r="S2632" s="2"/>
      <c r="T2632" s="10">
        <v>40996</v>
      </c>
      <c r="U2632" s="2">
        <v>36</v>
      </c>
    </row>
    <row r="2633" spans="1:21" x14ac:dyDescent="0.25">
      <c r="A2633" s="2">
        <v>115</v>
      </c>
      <c r="B2633" s="2" t="s">
        <v>162</v>
      </c>
      <c r="C2633" s="2" t="s">
        <v>3</v>
      </c>
      <c r="D2633" s="2">
        <v>2</v>
      </c>
      <c r="E2633" s="2" t="s">
        <v>29</v>
      </c>
      <c r="F2633" s="2">
        <v>1</v>
      </c>
      <c r="G2633" s="2">
        <v>11</v>
      </c>
      <c r="H2633" s="2">
        <v>11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11</v>
      </c>
      <c r="P2633" s="2">
        <v>11</v>
      </c>
      <c r="Q2633" s="2">
        <v>0</v>
      </c>
      <c r="R2633" s="2">
        <v>0</v>
      </c>
      <c r="S2633" s="2"/>
      <c r="T2633" s="10">
        <v>41000</v>
      </c>
      <c r="U2633" s="2">
        <v>40</v>
      </c>
    </row>
    <row r="2634" spans="1:21" x14ac:dyDescent="0.25">
      <c r="A2634" s="2">
        <v>115</v>
      </c>
      <c r="B2634" s="2" t="s">
        <v>162</v>
      </c>
      <c r="C2634" s="2" t="s">
        <v>3</v>
      </c>
      <c r="D2634" s="2">
        <v>2</v>
      </c>
      <c r="E2634" s="2" t="s">
        <v>29</v>
      </c>
      <c r="F2634" s="2">
        <v>1</v>
      </c>
      <c r="G2634" s="2">
        <v>11</v>
      </c>
      <c r="H2634" s="2">
        <v>11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11</v>
      </c>
      <c r="P2634" s="2">
        <v>11</v>
      </c>
      <c r="Q2634" s="2">
        <v>0</v>
      </c>
      <c r="R2634" s="2">
        <v>0</v>
      </c>
      <c r="S2634" s="2"/>
      <c r="T2634" s="10">
        <v>41004</v>
      </c>
      <c r="U2634" s="2">
        <v>44</v>
      </c>
    </row>
    <row r="2635" spans="1:21" x14ac:dyDescent="0.25">
      <c r="A2635" s="2">
        <v>115</v>
      </c>
      <c r="B2635" s="2" t="s">
        <v>162</v>
      </c>
      <c r="C2635" s="2" t="s">
        <v>3</v>
      </c>
      <c r="D2635" s="2">
        <v>2</v>
      </c>
      <c r="E2635" s="2" t="s">
        <v>29</v>
      </c>
      <c r="F2635" s="2">
        <v>1</v>
      </c>
      <c r="G2635" s="2">
        <v>11</v>
      </c>
      <c r="H2635" s="2">
        <v>11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11</v>
      </c>
      <c r="P2635" s="2">
        <v>11</v>
      </c>
      <c r="Q2635" s="2">
        <v>0</v>
      </c>
      <c r="R2635" s="2">
        <v>0</v>
      </c>
      <c r="S2635" s="2"/>
      <c r="T2635" s="10">
        <v>41008</v>
      </c>
      <c r="U2635" s="2">
        <v>48</v>
      </c>
    </row>
    <row r="2636" spans="1:21" x14ac:dyDescent="0.25">
      <c r="A2636" s="2">
        <v>115</v>
      </c>
      <c r="B2636" s="2" t="s">
        <v>162</v>
      </c>
      <c r="C2636" s="2" t="s">
        <v>3</v>
      </c>
      <c r="D2636" s="2">
        <v>2</v>
      </c>
      <c r="E2636" s="2" t="s">
        <v>29</v>
      </c>
      <c r="F2636" s="2">
        <v>1</v>
      </c>
      <c r="G2636" s="2">
        <v>11</v>
      </c>
      <c r="H2636" s="2">
        <v>11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11</v>
      </c>
      <c r="P2636" s="2">
        <v>11</v>
      </c>
      <c r="Q2636" s="2">
        <v>0</v>
      </c>
      <c r="R2636" s="2">
        <v>0</v>
      </c>
      <c r="S2636" s="2"/>
      <c r="T2636" s="10">
        <v>41012</v>
      </c>
      <c r="U2636" s="2">
        <v>52</v>
      </c>
    </row>
    <row r="2637" spans="1:21" x14ac:dyDescent="0.25">
      <c r="A2637" s="2">
        <v>115</v>
      </c>
      <c r="B2637" s="2" t="s">
        <v>162</v>
      </c>
      <c r="C2637" s="2" t="s">
        <v>3</v>
      </c>
      <c r="D2637" s="2">
        <v>2</v>
      </c>
      <c r="E2637" s="2" t="s">
        <v>29</v>
      </c>
      <c r="F2637" s="2">
        <v>1</v>
      </c>
      <c r="G2637" s="2">
        <v>11</v>
      </c>
      <c r="H2637" s="2">
        <v>11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11</v>
      </c>
      <c r="P2637" s="2">
        <v>11</v>
      </c>
      <c r="Q2637" s="2">
        <v>0</v>
      </c>
      <c r="R2637" s="2">
        <v>0</v>
      </c>
      <c r="S2637" s="2"/>
      <c r="T2637" s="10">
        <v>41016</v>
      </c>
      <c r="U2637" s="2">
        <v>56</v>
      </c>
    </row>
    <row r="2638" spans="1:21" x14ac:dyDescent="0.25">
      <c r="A2638" s="2">
        <v>115</v>
      </c>
      <c r="B2638" s="2" t="s">
        <v>162</v>
      </c>
      <c r="C2638" s="2" t="s">
        <v>3</v>
      </c>
      <c r="D2638" s="2">
        <v>2</v>
      </c>
      <c r="E2638" s="2" t="s">
        <v>29</v>
      </c>
      <c r="F2638" s="2">
        <v>1</v>
      </c>
      <c r="G2638" s="2">
        <v>11</v>
      </c>
      <c r="H2638" s="2">
        <v>11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11</v>
      </c>
      <c r="P2638" s="2">
        <v>11</v>
      </c>
      <c r="Q2638" s="2">
        <v>0</v>
      </c>
      <c r="R2638" s="2">
        <v>0</v>
      </c>
      <c r="S2638" s="2"/>
      <c r="T2638" s="10">
        <v>41020</v>
      </c>
      <c r="U2638" s="2">
        <v>60</v>
      </c>
    </row>
    <row r="2639" spans="1:21" x14ac:dyDescent="0.25">
      <c r="A2639" s="2">
        <v>115</v>
      </c>
      <c r="B2639" s="2" t="s">
        <v>162</v>
      </c>
      <c r="C2639" s="2" t="s">
        <v>3</v>
      </c>
      <c r="D2639" s="2">
        <v>2</v>
      </c>
      <c r="E2639" s="2" t="s">
        <v>29</v>
      </c>
      <c r="F2639" s="2">
        <v>1</v>
      </c>
      <c r="G2639" s="2">
        <v>11</v>
      </c>
      <c r="H2639" s="2">
        <v>11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11</v>
      </c>
      <c r="P2639" s="2">
        <v>11</v>
      </c>
      <c r="Q2639" s="2">
        <v>0</v>
      </c>
      <c r="R2639" s="2">
        <v>0</v>
      </c>
      <c r="S2639" s="2"/>
      <c r="T2639" s="10">
        <v>41027</v>
      </c>
      <c r="U2639" s="2">
        <v>67</v>
      </c>
    </row>
    <row r="2640" spans="1:21" x14ac:dyDescent="0.25">
      <c r="A2640" s="2">
        <v>115</v>
      </c>
      <c r="B2640" s="2" t="s">
        <v>162</v>
      </c>
      <c r="C2640" s="2" t="s">
        <v>3</v>
      </c>
      <c r="D2640" s="2">
        <v>2</v>
      </c>
      <c r="E2640" s="2" t="s">
        <v>29</v>
      </c>
      <c r="F2640" s="2">
        <v>1</v>
      </c>
      <c r="G2640" s="2">
        <v>11</v>
      </c>
      <c r="H2640" s="2">
        <v>11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11</v>
      </c>
      <c r="P2640" s="2">
        <v>11</v>
      </c>
      <c r="Q2640" s="2">
        <v>0</v>
      </c>
      <c r="R2640" s="2">
        <v>0</v>
      </c>
      <c r="S2640" s="2"/>
      <c r="T2640" s="10">
        <v>41034</v>
      </c>
      <c r="U2640" s="2">
        <v>74</v>
      </c>
    </row>
    <row r="2641" spans="1:21" x14ac:dyDescent="0.25">
      <c r="A2641" s="2">
        <v>115</v>
      </c>
      <c r="B2641" s="2" t="s">
        <v>162</v>
      </c>
      <c r="C2641" s="2" t="s">
        <v>3</v>
      </c>
      <c r="D2641" s="2">
        <v>2</v>
      </c>
      <c r="E2641" s="2" t="s">
        <v>29</v>
      </c>
      <c r="F2641" s="2">
        <v>1</v>
      </c>
      <c r="G2641" s="2">
        <v>11</v>
      </c>
      <c r="H2641" s="2">
        <v>11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9</v>
      </c>
      <c r="P2641" s="2">
        <v>11</v>
      </c>
      <c r="Q2641" s="2">
        <v>0</v>
      </c>
      <c r="R2641" s="2">
        <v>0</v>
      </c>
      <c r="S2641" s="2"/>
      <c r="T2641" s="10">
        <v>41041</v>
      </c>
      <c r="U2641" s="2">
        <v>81</v>
      </c>
    </row>
    <row r="2642" spans="1:21" x14ac:dyDescent="0.25">
      <c r="A2642" s="2">
        <v>115</v>
      </c>
      <c r="B2642" s="2" t="s">
        <v>162</v>
      </c>
      <c r="C2642" s="2" t="s">
        <v>3</v>
      </c>
      <c r="D2642" s="2">
        <v>2</v>
      </c>
      <c r="E2642" s="2" t="s">
        <v>29</v>
      </c>
      <c r="F2642" s="2">
        <v>1</v>
      </c>
      <c r="G2642" s="2">
        <v>11</v>
      </c>
      <c r="H2642" s="2">
        <v>11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9</v>
      </c>
      <c r="P2642" s="2">
        <v>11</v>
      </c>
      <c r="Q2642" s="2">
        <v>0</v>
      </c>
      <c r="R2642" s="2">
        <v>0</v>
      </c>
      <c r="S2642" s="2"/>
      <c r="T2642" s="10">
        <v>41048</v>
      </c>
      <c r="U2642" s="2">
        <v>88</v>
      </c>
    </row>
    <row r="2643" spans="1:21" x14ac:dyDescent="0.25">
      <c r="A2643" s="2">
        <v>115</v>
      </c>
      <c r="B2643" s="2" t="s">
        <v>162</v>
      </c>
      <c r="C2643" s="2" t="s">
        <v>3</v>
      </c>
      <c r="D2643" s="2">
        <v>2</v>
      </c>
      <c r="E2643" s="2" t="s">
        <v>29</v>
      </c>
      <c r="F2643" s="2">
        <v>1</v>
      </c>
      <c r="G2643" s="2">
        <v>11</v>
      </c>
      <c r="H2643" s="2">
        <v>11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9</v>
      </c>
      <c r="P2643" s="2">
        <v>11</v>
      </c>
      <c r="Q2643" s="2">
        <v>0</v>
      </c>
      <c r="R2643" s="2">
        <v>0</v>
      </c>
      <c r="S2643" s="2"/>
      <c r="T2643" s="10">
        <v>41055</v>
      </c>
      <c r="U2643" s="2">
        <v>95</v>
      </c>
    </row>
    <row r="2644" spans="1:21" x14ac:dyDescent="0.25">
      <c r="A2644" s="2">
        <v>115</v>
      </c>
      <c r="B2644" s="2" t="s">
        <v>162</v>
      </c>
      <c r="C2644" s="2" t="s">
        <v>3</v>
      </c>
      <c r="D2644" s="2">
        <v>2</v>
      </c>
      <c r="E2644" s="2" t="s">
        <v>29</v>
      </c>
      <c r="F2644" s="2">
        <v>1</v>
      </c>
      <c r="G2644" s="2">
        <v>11</v>
      </c>
      <c r="H2644" s="2">
        <v>11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9</v>
      </c>
      <c r="P2644" s="2">
        <v>11</v>
      </c>
      <c r="Q2644" s="2">
        <v>0</v>
      </c>
      <c r="R2644" s="2">
        <v>0</v>
      </c>
      <c r="S2644" s="2"/>
      <c r="T2644" s="10">
        <v>41062</v>
      </c>
      <c r="U2644" s="2">
        <v>102</v>
      </c>
    </row>
    <row r="2645" spans="1:21" x14ac:dyDescent="0.25">
      <c r="A2645" s="2">
        <v>115</v>
      </c>
      <c r="B2645" s="2" t="s">
        <v>162</v>
      </c>
      <c r="C2645" s="2" t="s">
        <v>3</v>
      </c>
      <c r="D2645" s="2">
        <v>2</v>
      </c>
      <c r="E2645" s="2" t="s">
        <v>29</v>
      </c>
      <c r="F2645" s="2">
        <v>1</v>
      </c>
      <c r="G2645" s="2">
        <v>11</v>
      </c>
      <c r="H2645" s="2">
        <v>11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5</v>
      </c>
      <c r="P2645" s="2">
        <v>11</v>
      </c>
      <c r="Q2645" s="2">
        <v>0</v>
      </c>
      <c r="R2645" s="2">
        <v>0</v>
      </c>
      <c r="S2645" s="2"/>
      <c r="T2645" s="10">
        <v>41069</v>
      </c>
      <c r="U2645" s="2">
        <v>109</v>
      </c>
    </row>
    <row r="2646" spans="1:21" x14ac:dyDescent="0.25">
      <c r="A2646" s="2">
        <v>115</v>
      </c>
      <c r="B2646" s="2" t="s">
        <v>162</v>
      </c>
      <c r="C2646" s="2" t="s">
        <v>3</v>
      </c>
      <c r="D2646" s="2">
        <v>2</v>
      </c>
      <c r="E2646" s="2" t="s">
        <v>29</v>
      </c>
      <c r="F2646" s="2">
        <v>1</v>
      </c>
      <c r="G2646" s="2">
        <v>9</v>
      </c>
      <c r="H2646" s="2">
        <v>11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3</v>
      </c>
      <c r="P2646" s="2">
        <v>11</v>
      </c>
      <c r="Q2646" s="2">
        <v>0</v>
      </c>
      <c r="R2646" s="2">
        <v>0</v>
      </c>
      <c r="S2646" s="2"/>
      <c r="T2646" s="10">
        <v>41076</v>
      </c>
      <c r="U2646" s="2">
        <v>116</v>
      </c>
    </row>
    <row r="2647" spans="1:21" x14ac:dyDescent="0.25">
      <c r="A2647" s="2">
        <v>116</v>
      </c>
      <c r="B2647" s="2" t="s">
        <v>163</v>
      </c>
      <c r="C2647" s="2" t="s">
        <v>3</v>
      </c>
      <c r="D2647" s="2">
        <v>2</v>
      </c>
      <c r="E2647" s="2" t="s">
        <v>29</v>
      </c>
      <c r="F2647" s="2">
        <v>2</v>
      </c>
      <c r="G2647" s="2">
        <v>0</v>
      </c>
      <c r="H2647" s="2">
        <v>11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11</v>
      </c>
      <c r="Q2647" s="2">
        <v>0</v>
      </c>
      <c r="R2647" s="2">
        <v>0</v>
      </c>
      <c r="S2647" s="2"/>
      <c r="T2647" s="10">
        <v>40964</v>
      </c>
      <c r="U2647" s="2">
        <v>4</v>
      </c>
    </row>
    <row r="2648" spans="1:21" x14ac:dyDescent="0.25">
      <c r="A2648" s="2">
        <v>116</v>
      </c>
      <c r="B2648" s="2" t="s">
        <v>163</v>
      </c>
      <c r="C2648" s="2" t="s">
        <v>3</v>
      </c>
      <c r="D2648" s="2">
        <v>2</v>
      </c>
      <c r="E2648" s="2" t="s">
        <v>29</v>
      </c>
      <c r="F2648" s="2">
        <v>2</v>
      </c>
      <c r="G2648" s="2">
        <v>3</v>
      </c>
      <c r="H2648" s="2">
        <v>11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1</v>
      </c>
      <c r="P2648" s="2">
        <v>11</v>
      </c>
      <c r="Q2648" s="2">
        <v>0</v>
      </c>
      <c r="R2648" s="2">
        <v>0</v>
      </c>
      <c r="S2648" s="2"/>
      <c r="T2648" s="10">
        <v>40968</v>
      </c>
      <c r="U2648" s="2">
        <v>8</v>
      </c>
    </row>
    <row r="2649" spans="1:21" x14ac:dyDescent="0.25">
      <c r="A2649" s="2">
        <v>116</v>
      </c>
      <c r="B2649" s="2" t="s">
        <v>163</v>
      </c>
      <c r="C2649" s="2" t="s">
        <v>3</v>
      </c>
      <c r="D2649" s="2">
        <v>2</v>
      </c>
      <c r="E2649" s="2" t="s">
        <v>29</v>
      </c>
      <c r="F2649" s="2">
        <v>2</v>
      </c>
      <c r="G2649" s="2">
        <v>12</v>
      </c>
      <c r="H2649" s="2">
        <v>11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6</v>
      </c>
      <c r="P2649" s="2">
        <v>11</v>
      </c>
      <c r="Q2649" s="2">
        <v>0</v>
      </c>
      <c r="R2649" s="2">
        <v>0</v>
      </c>
      <c r="S2649" s="2"/>
      <c r="T2649" s="10">
        <v>40972</v>
      </c>
      <c r="U2649" s="2">
        <v>12</v>
      </c>
    </row>
    <row r="2650" spans="1:21" x14ac:dyDescent="0.25">
      <c r="A2650" s="2">
        <v>116</v>
      </c>
      <c r="B2650" s="2" t="s">
        <v>163</v>
      </c>
      <c r="C2650" s="2" t="s">
        <v>3</v>
      </c>
      <c r="D2650" s="2">
        <v>2</v>
      </c>
      <c r="E2650" s="2" t="s">
        <v>29</v>
      </c>
      <c r="F2650" s="2">
        <v>2</v>
      </c>
      <c r="G2650" s="2">
        <v>11</v>
      </c>
      <c r="H2650" s="2">
        <v>11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20</v>
      </c>
      <c r="P2650" s="2">
        <v>11</v>
      </c>
      <c r="Q2650" s="2">
        <v>0</v>
      </c>
      <c r="R2650" s="2">
        <v>0</v>
      </c>
      <c r="S2650" s="2"/>
      <c r="T2650" s="10">
        <v>40976</v>
      </c>
      <c r="U2650" s="2">
        <v>16</v>
      </c>
    </row>
    <row r="2651" spans="1:21" x14ac:dyDescent="0.25">
      <c r="A2651" s="2">
        <v>116</v>
      </c>
      <c r="B2651" s="2" t="s">
        <v>163</v>
      </c>
      <c r="C2651" s="2" t="s">
        <v>3</v>
      </c>
      <c r="D2651" s="2">
        <v>2</v>
      </c>
      <c r="E2651" s="2" t="s">
        <v>29</v>
      </c>
      <c r="F2651" s="2">
        <v>2</v>
      </c>
      <c r="G2651" s="2">
        <v>11</v>
      </c>
      <c r="H2651" s="2">
        <v>11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20</v>
      </c>
      <c r="P2651" s="2">
        <v>11</v>
      </c>
      <c r="Q2651" s="2">
        <v>0</v>
      </c>
      <c r="R2651" s="2">
        <v>0</v>
      </c>
      <c r="S2651" s="2"/>
      <c r="T2651" s="10">
        <v>40980</v>
      </c>
      <c r="U2651" s="2">
        <v>20</v>
      </c>
    </row>
    <row r="2652" spans="1:21" x14ac:dyDescent="0.25">
      <c r="A2652" s="2">
        <v>116</v>
      </c>
      <c r="B2652" s="2" t="s">
        <v>163</v>
      </c>
      <c r="C2652" s="2" t="s">
        <v>3</v>
      </c>
      <c r="D2652" s="2">
        <v>2</v>
      </c>
      <c r="E2652" s="2" t="s">
        <v>29</v>
      </c>
      <c r="F2652" s="2">
        <v>2</v>
      </c>
      <c r="G2652" s="2">
        <v>11</v>
      </c>
      <c r="H2652" s="2">
        <v>11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20</v>
      </c>
      <c r="P2652" s="2">
        <v>11</v>
      </c>
      <c r="Q2652" s="2">
        <v>0</v>
      </c>
      <c r="R2652" s="2">
        <v>0</v>
      </c>
      <c r="S2652" s="2"/>
      <c r="T2652" s="10">
        <v>40984</v>
      </c>
      <c r="U2652" s="2">
        <v>24</v>
      </c>
    </row>
    <row r="2653" spans="1:21" x14ac:dyDescent="0.25">
      <c r="A2653" s="2">
        <v>116</v>
      </c>
      <c r="B2653" s="2" t="s">
        <v>163</v>
      </c>
      <c r="C2653" s="2" t="s">
        <v>3</v>
      </c>
      <c r="D2653" s="2">
        <v>2</v>
      </c>
      <c r="E2653" s="2" t="s">
        <v>29</v>
      </c>
      <c r="F2653" s="2">
        <v>2</v>
      </c>
      <c r="G2653" s="2">
        <v>11</v>
      </c>
      <c r="H2653" s="2">
        <v>11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20</v>
      </c>
      <c r="P2653" s="2">
        <v>11</v>
      </c>
      <c r="Q2653" s="2">
        <v>0</v>
      </c>
      <c r="R2653" s="2">
        <v>0</v>
      </c>
      <c r="S2653" s="2"/>
      <c r="T2653" s="10">
        <v>40988</v>
      </c>
      <c r="U2653" s="2">
        <v>28</v>
      </c>
    </row>
    <row r="2654" spans="1:21" x14ac:dyDescent="0.25">
      <c r="A2654" s="2">
        <v>116</v>
      </c>
      <c r="B2654" s="2" t="s">
        <v>163</v>
      </c>
      <c r="C2654" s="2" t="s">
        <v>3</v>
      </c>
      <c r="D2654" s="2">
        <v>2</v>
      </c>
      <c r="E2654" s="2" t="s">
        <v>29</v>
      </c>
      <c r="F2654" s="2">
        <v>2</v>
      </c>
      <c r="G2654" s="2">
        <v>11</v>
      </c>
      <c r="H2654" s="2">
        <v>11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20</v>
      </c>
      <c r="P2654" s="2">
        <v>11</v>
      </c>
      <c r="Q2654" s="2">
        <v>0</v>
      </c>
      <c r="R2654" s="2">
        <v>0</v>
      </c>
      <c r="S2654" s="2"/>
      <c r="T2654" s="10">
        <v>40992</v>
      </c>
      <c r="U2654" s="2">
        <v>32</v>
      </c>
    </row>
    <row r="2655" spans="1:21" x14ac:dyDescent="0.25">
      <c r="A2655" s="2">
        <v>116</v>
      </c>
      <c r="B2655" s="2" t="s">
        <v>163</v>
      </c>
      <c r="C2655" s="2" t="s">
        <v>3</v>
      </c>
      <c r="D2655" s="2">
        <v>2</v>
      </c>
      <c r="E2655" s="2" t="s">
        <v>29</v>
      </c>
      <c r="F2655" s="2">
        <v>2</v>
      </c>
      <c r="G2655" s="2">
        <v>11</v>
      </c>
      <c r="H2655" s="2">
        <v>11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20</v>
      </c>
      <c r="P2655" s="2">
        <v>11</v>
      </c>
      <c r="Q2655" s="2">
        <v>0</v>
      </c>
      <c r="R2655" s="2">
        <v>0</v>
      </c>
      <c r="S2655" s="2"/>
      <c r="T2655" s="10">
        <v>40996</v>
      </c>
      <c r="U2655" s="2">
        <v>36</v>
      </c>
    </row>
    <row r="2656" spans="1:21" x14ac:dyDescent="0.25">
      <c r="A2656" s="2">
        <v>116</v>
      </c>
      <c r="B2656" s="2" t="s">
        <v>163</v>
      </c>
      <c r="C2656" s="2" t="s">
        <v>3</v>
      </c>
      <c r="D2656" s="2">
        <v>2</v>
      </c>
      <c r="E2656" s="2" t="s">
        <v>29</v>
      </c>
      <c r="F2656" s="2">
        <v>2</v>
      </c>
      <c r="G2656" s="2">
        <v>11</v>
      </c>
      <c r="H2656" s="2">
        <v>11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14</v>
      </c>
      <c r="P2656" s="2">
        <v>11</v>
      </c>
      <c r="Q2656" s="2">
        <v>0</v>
      </c>
      <c r="R2656" s="2">
        <v>0</v>
      </c>
      <c r="S2656" s="2"/>
      <c r="T2656" s="10">
        <v>41000</v>
      </c>
      <c r="U2656" s="2">
        <v>40</v>
      </c>
    </row>
    <row r="2657" spans="1:21" x14ac:dyDescent="0.25">
      <c r="A2657" s="2">
        <v>116</v>
      </c>
      <c r="B2657" s="2" t="s">
        <v>163</v>
      </c>
      <c r="C2657" s="2" t="s">
        <v>3</v>
      </c>
      <c r="D2657" s="2">
        <v>2</v>
      </c>
      <c r="E2657" s="2" t="s">
        <v>29</v>
      </c>
      <c r="F2657" s="2">
        <v>2</v>
      </c>
      <c r="G2657" s="2">
        <v>11</v>
      </c>
      <c r="H2657" s="2">
        <v>11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14</v>
      </c>
      <c r="P2657" s="2">
        <v>11</v>
      </c>
      <c r="Q2657" s="2">
        <v>0</v>
      </c>
      <c r="R2657" s="2">
        <v>0</v>
      </c>
      <c r="S2657" s="2"/>
      <c r="T2657" s="10">
        <v>41004</v>
      </c>
      <c r="U2657" s="2">
        <v>44</v>
      </c>
    </row>
    <row r="2658" spans="1:21" x14ac:dyDescent="0.25">
      <c r="A2658" s="2">
        <v>116</v>
      </c>
      <c r="B2658" s="2" t="s">
        <v>163</v>
      </c>
      <c r="C2658" s="2" t="s">
        <v>3</v>
      </c>
      <c r="D2658" s="2">
        <v>2</v>
      </c>
      <c r="E2658" s="2" t="s">
        <v>29</v>
      </c>
      <c r="F2658" s="2">
        <v>2</v>
      </c>
      <c r="G2658" s="2">
        <v>11</v>
      </c>
      <c r="H2658" s="2">
        <v>11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14</v>
      </c>
      <c r="P2658" s="2">
        <v>11</v>
      </c>
      <c r="Q2658" s="2">
        <v>0</v>
      </c>
      <c r="R2658" s="2">
        <v>0</v>
      </c>
      <c r="S2658" s="2"/>
      <c r="T2658" s="10">
        <v>41008</v>
      </c>
      <c r="U2658" s="2">
        <v>48</v>
      </c>
    </row>
    <row r="2659" spans="1:21" x14ac:dyDescent="0.25">
      <c r="A2659" s="2">
        <v>116</v>
      </c>
      <c r="B2659" s="2" t="s">
        <v>163</v>
      </c>
      <c r="C2659" s="2" t="s">
        <v>3</v>
      </c>
      <c r="D2659" s="2">
        <v>2</v>
      </c>
      <c r="E2659" s="2" t="s">
        <v>29</v>
      </c>
      <c r="F2659" s="2">
        <v>2</v>
      </c>
      <c r="G2659" s="2">
        <v>11</v>
      </c>
      <c r="H2659" s="2">
        <v>11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14</v>
      </c>
      <c r="P2659" s="2">
        <v>11</v>
      </c>
      <c r="Q2659" s="2">
        <v>0</v>
      </c>
      <c r="R2659" s="2">
        <v>0</v>
      </c>
      <c r="S2659" s="2"/>
      <c r="T2659" s="10">
        <v>41012</v>
      </c>
      <c r="U2659" s="2">
        <v>52</v>
      </c>
    </row>
    <row r="2660" spans="1:21" x14ac:dyDescent="0.25">
      <c r="A2660" s="2">
        <v>116</v>
      </c>
      <c r="B2660" s="2" t="s">
        <v>163</v>
      </c>
      <c r="C2660" s="2" t="s">
        <v>3</v>
      </c>
      <c r="D2660" s="2">
        <v>2</v>
      </c>
      <c r="E2660" s="2" t="s">
        <v>29</v>
      </c>
      <c r="F2660" s="2">
        <v>2</v>
      </c>
      <c r="G2660" s="2">
        <v>11</v>
      </c>
      <c r="H2660" s="2">
        <v>11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14</v>
      </c>
      <c r="P2660" s="2">
        <v>11</v>
      </c>
      <c r="Q2660" s="2">
        <v>0</v>
      </c>
      <c r="R2660" s="2">
        <v>0</v>
      </c>
      <c r="S2660" s="2"/>
      <c r="T2660" s="10">
        <v>41016</v>
      </c>
      <c r="U2660" s="2">
        <v>56</v>
      </c>
    </row>
    <row r="2661" spans="1:21" x14ac:dyDescent="0.25">
      <c r="A2661" s="2">
        <v>116</v>
      </c>
      <c r="B2661" s="2" t="s">
        <v>163</v>
      </c>
      <c r="C2661" s="2" t="s">
        <v>3</v>
      </c>
      <c r="D2661" s="2">
        <v>2</v>
      </c>
      <c r="E2661" s="2" t="s">
        <v>29</v>
      </c>
      <c r="F2661" s="2">
        <v>2</v>
      </c>
      <c r="G2661" s="2">
        <v>11</v>
      </c>
      <c r="H2661" s="2">
        <v>11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11</v>
      </c>
      <c r="P2661" s="2">
        <v>11</v>
      </c>
      <c r="Q2661" s="2">
        <v>0</v>
      </c>
      <c r="R2661" s="2">
        <v>0</v>
      </c>
      <c r="S2661" s="2"/>
      <c r="T2661" s="10">
        <v>41020</v>
      </c>
      <c r="U2661" s="2">
        <v>60</v>
      </c>
    </row>
    <row r="2662" spans="1:21" x14ac:dyDescent="0.25">
      <c r="A2662" s="2">
        <v>116</v>
      </c>
      <c r="B2662" s="2" t="s">
        <v>163</v>
      </c>
      <c r="C2662" s="2" t="s">
        <v>3</v>
      </c>
      <c r="D2662" s="2">
        <v>2</v>
      </c>
      <c r="E2662" s="2" t="s">
        <v>29</v>
      </c>
      <c r="F2662" s="2">
        <v>2</v>
      </c>
      <c r="G2662" s="2">
        <v>11</v>
      </c>
      <c r="H2662" s="2">
        <v>11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11</v>
      </c>
      <c r="P2662" s="2">
        <v>11</v>
      </c>
      <c r="Q2662" s="2">
        <v>0</v>
      </c>
      <c r="R2662" s="2">
        <v>0</v>
      </c>
      <c r="S2662" s="2"/>
      <c r="T2662" s="10">
        <v>41027</v>
      </c>
      <c r="U2662" s="2">
        <v>67</v>
      </c>
    </row>
    <row r="2663" spans="1:21" x14ac:dyDescent="0.25">
      <c r="A2663" s="2">
        <v>116</v>
      </c>
      <c r="B2663" s="2" t="s">
        <v>163</v>
      </c>
      <c r="C2663" s="2" t="s">
        <v>3</v>
      </c>
      <c r="D2663" s="2">
        <v>2</v>
      </c>
      <c r="E2663" s="2" t="s">
        <v>29</v>
      </c>
      <c r="F2663" s="2">
        <v>2</v>
      </c>
      <c r="G2663" s="2">
        <v>11</v>
      </c>
      <c r="H2663" s="2">
        <v>11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11</v>
      </c>
      <c r="P2663" s="2">
        <v>11</v>
      </c>
      <c r="Q2663" s="2">
        <v>0</v>
      </c>
      <c r="R2663" s="2">
        <v>0</v>
      </c>
      <c r="S2663" s="2"/>
      <c r="T2663" s="10">
        <v>41034</v>
      </c>
      <c r="U2663" s="2">
        <v>74</v>
      </c>
    </row>
    <row r="2664" spans="1:21" x14ac:dyDescent="0.25">
      <c r="A2664" s="2">
        <v>116</v>
      </c>
      <c r="B2664" s="2" t="s">
        <v>163</v>
      </c>
      <c r="C2664" s="2" t="s">
        <v>3</v>
      </c>
      <c r="D2664" s="2">
        <v>2</v>
      </c>
      <c r="E2664" s="2" t="s">
        <v>29</v>
      </c>
      <c r="F2664" s="2">
        <v>2</v>
      </c>
      <c r="G2664" s="2">
        <v>11</v>
      </c>
      <c r="H2664" s="2">
        <v>11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11</v>
      </c>
      <c r="P2664" s="2">
        <v>11</v>
      </c>
      <c r="Q2664" s="2">
        <v>0</v>
      </c>
      <c r="R2664" s="2">
        <v>0</v>
      </c>
      <c r="S2664" s="2"/>
      <c r="T2664" s="10">
        <v>41041</v>
      </c>
      <c r="U2664" s="2">
        <v>81</v>
      </c>
    </row>
    <row r="2665" spans="1:21" x14ac:dyDescent="0.25">
      <c r="A2665" s="2">
        <v>116</v>
      </c>
      <c r="B2665" s="2" t="s">
        <v>163</v>
      </c>
      <c r="C2665" s="2" t="s">
        <v>3</v>
      </c>
      <c r="D2665" s="2">
        <v>2</v>
      </c>
      <c r="E2665" s="2" t="s">
        <v>29</v>
      </c>
      <c r="F2665" s="2">
        <v>2</v>
      </c>
      <c r="G2665" s="2">
        <v>11</v>
      </c>
      <c r="H2665" s="2">
        <v>11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11</v>
      </c>
      <c r="P2665" s="2">
        <v>11</v>
      </c>
      <c r="Q2665" s="2">
        <v>0</v>
      </c>
      <c r="R2665" s="2">
        <v>0</v>
      </c>
      <c r="S2665" s="2"/>
      <c r="T2665" s="10">
        <v>41048</v>
      </c>
      <c r="U2665" s="2">
        <v>88</v>
      </c>
    </row>
    <row r="2666" spans="1:21" x14ac:dyDescent="0.25">
      <c r="A2666" s="2">
        <v>116</v>
      </c>
      <c r="B2666" s="2" t="s">
        <v>163</v>
      </c>
      <c r="C2666" s="2" t="s">
        <v>3</v>
      </c>
      <c r="D2666" s="2">
        <v>2</v>
      </c>
      <c r="E2666" s="2" t="s">
        <v>29</v>
      </c>
      <c r="F2666" s="2">
        <v>2</v>
      </c>
      <c r="G2666" s="2">
        <v>11</v>
      </c>
      <c r="H2666" s="2">
        <v>11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11</v>
      </c>
      <c r="P2666" s="2">
        <v>11</v>
      </c>
      <c r="Q2666" s="2">
        <v>0</v>
      </c>
      <c r="R2666" s="2">
        <v>0</v>
      </c>
      <c r="S2666" s="2"/>
      <c r="T2666" s="10">
        <v>41055</v>
      </c>
      <c r="U2666" s="2">
        <v>95</v>
      </c>
    </row>
    <row r="2667" spans="1:21" x14ac:dyDescent="0.25">
      <c r="A2667" s="2">
        <v>116</v>
      </c>
      <c r="B2667" s="2" t="s">
        <v>163</v>
      </c>
      <c r="C2667" s="2" t="s">
        <v>3</v>
      </c>
      <c r="D2667" s="2">
        <v>2</v>
      </c>
      <c r="E2667" s="2" t="s">
        <v>29</v>
      </c>
      <c r="F2667" s="2">
        <v>2</v>
      </c>
      <c r="G2667" s="2">
        <v>11</v>
      </c>
      <c r="H2667" s="2">
        <v>11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10</v>
      </c>
      <c r="P2667" s="2">
        <v>11</v>
      </c>
      <c r="Q2667" s="2">
        <v>0</v>
      </c>
      <c r="R2667" s="2">
        <v>0</v>
      </c>
      <c r="S2667" s="2"/>
      <c r="T2667" s="10">
        <v>41062</v>
      </c>
      <c r="U2667" s="2">
        <v>102</v>
      </c>
    </row>
    <row r="2668" spans="1:21" x14ac:dyDescent="0.25">
      <c r="A2668" s="2">
        <v>116</v>
      </c>
      <c r="B2668" s="2" t="s">
        <v>163</v>
      </c>
      <c r="C2668" s="2" t="s">
        <v>3</v>
      </c>
      <c r="D2668" s="2">
        <v>2</v>
      </c>
      <c r="E2668" s="2" t="s">
        <v>29</v>
      </c>
      <c r="F2668" s="2">
        <v>2</v>
      </c>
      <c r="G2668" s="2">
        <v>11</v>
      </c>
      <c r="H2668" s="2">
        <v>11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7</v>
      </c>
      <c r="P2668" s="2">
        <v>11</v>
      </c>
      <c r="Q2668" s="2">
        <v>0</v>
      </c>
      <c r="R2668" s="2">
        <v>0</v>
      </c>
      <c r="S2668" s="2"/>
      <c r="T2668" s="10">
        <v>41069</v>
      </c>
      <c r="U2668" s="2">
        <v>109</v>
      </c>
    </row>
    <row r="2669" spans="1:21" x14ac:dyDescent="0.25">
      <c r="A2669" s="2">
        <v>116</v>
      </c>
      <c r="B2669" s="2" t="s">
        <v>163</v>
      </c>
      <c r="C2669" s="2" t="s">
        <v>3</v>
      </c>
      <c r="D2669" s="2">
        <v>2</v>
      </c>
      <c r="E2669" s="2" t="s">
        <v>29</v>
      </c>
      <c r="F2669" s="2">
        <v>2</v>
      </c>
      <c r="G2669" s="2">
        <v>11</v>
      </c>
      <c r="H2669" s="2">
        <v>11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6</v>
      </c>
      <c r="P2669" s="2">
        <v>11</v>
      </c>
      <c r="Q2669" s="2">
        <v>0</v>
      </c>
      <c r="R2669" s="2">
        <v>0</v>
      </c>
      <c r="S2669" s="2"/>
      <c r="T2669" s="10">
        <v>41076</v>
      </c>
      <c r="U2669" s="2">
        <v>116</v>
      </c>
    </row>
    <row r="2670" spans="1:21" x14ac:dyDescent="0.25">
      <c r="A2670" s="2">
        <v>117</v>
      </c>
      <c r="B2670" s="2" t="s">
        <v>164</v>
      </c>
      <c r="C2670" s="2" t="s">
        <v>3</v>
      </c>
      <c r="D2670" s="2">
        <v>2</v>
      </c>
      <c r="E2670" s="2" t="s">
        <v>29</v>
      </c>
      <c r="F2670" s="2">
        <v>3</v>
      </c>
      <c r="G2670" s="2">
        <v>0</v>
      </c>
      <c r="H2670" s="2">
        <v>11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11</v>
      </c>
      <c r="Q2670" s="2">
        <v>0</v>
      </c>
      <c r="R2670" s="2">
        <v>0</v>
      </c>
      <c r="S2670" s="2"/>
      <c r="T2670" s="10">
        <v>40964</v>
      </c>
      <c r="U2670" s="2">
        <v>4</v>
      </c>
    </row>
    <row r="2671" spans="1:21" x14ac:dyDescent="0.25">
      <c r="A2671" s="2">
        <v>117</v>
      </c>
      <c r="B2671" s="2" t="s">
        <v>164</v>
      </c>
      <c r="C2671" s="2" t="s">
        <v>3</v>
      </c>
      <c r="D2671" s="2">
        <v>2</v>
      </c>
      <c r="E2671" s="2" t="s">
        <v>29</v>
      </c>
      <c r="F2671" s="2">
        <v>3</v>
      </c>
      <c r="G2671" s="2">
        <v>2</v>
      </c>
      <c r="H2671" s="2">
        <v>11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2</v>
      </c>
      <c r="P2671" s="2">
        <v>11</v>
      </c>
      <c r="Q2671" s="2">
        <v>0</v>
      </c>
      <c r="R2671" s="2">
        <v>0</v>
      </c>
      <c r="S2671" s="2"/>
      <c r="T2671" s="10">
        <v>40968</v>
      </c>
      <c r="U2671" s="2">
        <v>8</v>
      </c>
    </row>
    <row r="2672" spans="1:21" x14ac:dyDescent="0.25">
      <c r="A2672" s="2">
        <v>117</v>
      </c>
      <c r="B2672" s="2" t="s">
        <v>164</v>
      </c>
      <c r="C2672" s="2" t="s">
        <v>3</v>
      </c>
      <c r="D2672" s="2">
        <v>2</v>
      </c>
      <c r="E2672" s="2" t="s">
        <v>29</v>
      </c>
      <c r="F2672" s="2">
        <v>3</v>
      </c>
      <c r="G2672" s="2">
        <v>12</v>
      </c>
      <c r="H2672" s="2">
        <v>11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19</v>
      </c>
      <c r="P2672" s="2">
        <v>11</v>
      </c>
      <c r="Q2672" s="2">
        <v>0</v>
      </c>
      <c r="R2672" s="2">
        <v>0</v>
      </c>
      <c r="S2672" s="2"/>
      <c r="T2672" s="10">
        <v>40972</v>
      </c>
      <c r="U2672" s="2">
        <v>12</v>
      </c>
    </row>
    <row r="2673" spans="1:21" x14ac:dyDescent="0.25">
      <c r="A2673" s="2">
        <v>117</v>
      </c>
      <c r="B2673" s="2" t="s">
        <v>164</v>
      </c>
      <c r="C2673" s="2" t="s">
        <v>3</v>
      </c>
      <c r="D2673" s="2">
        <v>2</v>
      </c>
      <c r="E2673" s="2" t="s">
        <v>29</v>
      </c>
      <c r="F2673" s="2">
        <v>3</v>
      </c>
      <c r="G2673" s="2">
        <v>11</v>
      </c>
      <c r="H2673" s="2">
        <v>11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26</v>
      </c>
      <c r="P2673" s="2">
        <v>11</v>
      </c>
      <c r="Q2673" s="2">
        <v>0</v>
      </c>
      <c r="R2673" s="2">
        <v>0</v>
      </c>
      <c r="S2673" s="2"/>
      <c r="T2673" s="10">
        <v>40976</v>
      </c>
      <c r="U2673" s="2">
        <v>16</v>
      </c>
    </row>
    <row r="2674" spans="1:21" x14ac:dyDescent="0.25">
      <c r="A2674" s="2">
        <v>117</v>
      </c>
      <c r="B2674" s="2" t="s">
        <v>164</v>
      </c>
      <c r="C2674" s="2" t="s">
        <v>3</v>
      </c>
      <c r="D2674" s="2">
        <v>2</v>
      </c>
      <c r="E2674" s="2" t="s">
        <v>29</v>
      </c>
      <c r="F2674" s="2">
        <v>3</v>
      </c>
      <c r="G2674" s="2">
        <v>11</v>
      </c>
      <c r="H2674" s="2">
        <v>11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26</v>
      </c>
      <c r="P2674" s="2">
        <v>11</v>
      </c>
      <c r="Q2674" s="2">
        <v>0</v>
      </c>
      <c r="R2674" s="2">
        <v>0</v>
      </c>
      <c r="S2674" s="2"/>
      <c r="T2674" s="10">
        <v>40980</v>
      </c>
      <c r="U2674" s="2">
        <v>20</v>
      </c>
    </row>
    <row r="2675" spans="1:21" x14ac:dyDescent="0.25">
      <c r="A2675" s="2">
        <v>117</v>
      </c>
      <c r="B2675" s="2" t="s">
        <v>164</v>
      </c>
      <c r="C2675" s="2" t="s">
        <v>3</v>
      </c>
      <c r="D2675" s="2">
        <v>2</v>
      </c>
      <c r="E2675" s="2" t="s">
        <v>29</v>
      </c>
      <c r="F2675" s="2">
        <v>3</v>
      </c>
      <c r="G2675" s="2">
        <v>11</v>
      </c>
      <c r="H2675" s="2">
        <v>11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26</v>
      </c>
      <c r="P2675" s="2">
        <v>11</v>
      </c>
      <c r="Q2675" s="2">
        <v>0</v>
      </c>
      <c r="R2675" s="2">
        <v>0</v>
      </c>
      <c r="S2675" s="2"/>
      <c r="T2675" s="10">
        <v>40984</v>
      </c>
      <c r="U2675" s="2">
        <v>24</v>
      </c>
    </row>
    <row r="2676" spans="1:21" x14ac:dyDescent="0.25">
      <c r="A2676" s="2">
        <v>117</v>
      </c>
      <c r="B2676" s="2" t="s">
        <v>164</v>
      </c>
      <c r="C2676" s="2" t="s">
        <v>3</v>
      </c>
      <c r="D2676" s="2">
        <v>2</v>
      </c>
      <c r="E2676" s="2" t="s">
        <v>29</v>
      </c>
      <c r="F2676" s="2">
        <v>3</v>
      </c>
      <c r="G2676" s="2">
        <v>11</v>
      </c>
      <c r="H2676" s="2">
        <v>11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26</v>
      </c>
      <c r="P2676" s="2">
        <v>11</v>
      </c>
      <c r="Q2676" s="2">
        <v>0</v>
      </c>
      <c r="R2676" s="2">
        <v>0</v>
      </c>
      <c r="S2676" s="2"/>
      <c r="T2676" s="10">
        <v>40988</v>
      </c>
      <c r="U2676" s="2">
        <v>28</v>
      </c>
    </row>
    <row r="2677" spans="1:21" x14ac:dyDescent="0.25">
      <c r="A2677" s="2">
        <v>117</v>
      </c>
      <c r="B2677" s="2" t="s">
        <v>164</v>
      </c>
      <c r="C2677" s="2" t="s">
        <v>3</v>
      </c>
      <c r="D2677" s="2">
        <v>2</v>
      </c>
      <c r="E2677" s="2" t="s">
        <v>29</v>
      </c>
      <c r="F2677" s="2">
        <v>3</v>
      </c>
      <c r="G2677" s="2">
        <v>11</v>
      </c>
      <c r="H2677" s="2">
        <v>11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11</v>
      </c>
      <c r="P2677" s="2">
        <v>11</v>
      </c>
      <c r="Q2677" s="2">
        <v>0</v>
      </c>
      <c r="R2677" s="2">
        <v>0</v>
      </c>
      <c r="S2677" s="2"/>
      <c r="T2677" s="10">
        <v>40992</v>
      </c>
      <c r="U2677" s="2">
        <v>32</v>
      </c>
    </row>
    <row r="2678" spans="1:21" x14ac:dyDescent="0.25">
      <c r="A2678" s="2">
        <v>117</v>
      </c>
      <c r="B2678" s="2" t="s">
        <v>164</v>
      </c>
      <c r="C2678" s="2" t="s">
        <v>3</v>
      </c>
      <c r="D2678" s="2">
        <v>2</v>
      </c>
      <c r="E2678" s="2" t="s">
        <v>29</v>
      </c>
      <c r="F2678" s="2">
        <v>3</v>
      </c>
      <c r="G2678" s="2">
        <v>11</v>
      </c>
      <c r="H2678" s="2">
        <v>11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11</v>
      </c>
      <c r="P2678" s="2">
        <v>11</v>
      </c>
      <c r="Q2678" s="2">
        <v>0</v>
      </c>
      <c r="R2678" s="2">
        <v>0</v>
      </c>
      <c r="S2678" s="2"/>
      <c r="T2678" s="10">
        <v>40996</v>
      </c>
      <c r="U2678" s="2">
        <v>36</v>
      </c>
    </row>
    <row r="2679" spans="1:21" x14ac:dyDescent="0.25">
      <c r="A2679" s="2">
        <v>117</v>
      </c>
      <c r="B2679" s="2" t="s">
        <v>164</v>
      </c>
      <c r="C2679" s="2" t="s">
        <v>3</v>
      </c>
      <c r="D2679" s="2">
        <v>2</v>
      </c>
      <c r="E2679" s="2" t="s">
        <v>29</v>
      </c>
      <c r="F2679" s="2">
        <v>3</v>
      </c>
      <c r="G2679" s="2">
        <v>11</v>
      </c>
      <c r="H2679" s="2">
        <v>11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11</v>
      </c>
      <c r="P2679" s="2">
        <v>11</v>
      </c>
      <c r="Q2679" s="2">
        <v>0</v>
      </c>
      <c r="R2679" s="2">
        <v>0</v>
      </c>
      <c r="S2679" s="2"/>
      <c r="T2679" s="10">
        <v>41000</v>
      </c>
      <c r="U2679" s="2">
        <v>40</v>
      </c>
    </row>
    <row r="2680" spans="1:21" x14ac:dyDescent="0.25">
      <c r="A2680" s="2">
        <v>117</v>
      </c>
      <c r="B2680" s="2" t="s">
        <v>164</v>
      </c>
      <c r="C2680" s="2" t="s">
        <v>3</v>
      </c>
      <c r="D2680" s="2">
        <v>2</v>
      </c>
      <c r="E2680" s="2" t="s">
        <v>29</v>
      </c>
      <c r="F2680" s="2">
        <v>3</v>
      </c>
      <c r="G2680" s="2">
        <v>11</v>
      </c>
      <c r="H2680" s="2">
        <v>11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11</v>
      </c>
      <c r="P2680" s="2">
        <v>11</v>
      </c>
      <c r="Q2680" s="2">
        <v>0</v>
      </c>
      <c r="R2680" s="2">
        <v>0</v>
      </c>
      <c r="S2680" s="2"/>
      <c r="T2680" s="10">
        <v>41004</v>
      </c>
      <c r="U2680" s="2">
        <v>44</v>
      </c>
    </row>
    <row r="2681" spans="1:21" x14ac:dyDescent="0.25">
      <c r="A2681" s="2">
        <v>117</v>
      </c>
      <c r="B2681" s="2" t="s">
        <v>164</v>
      </c>
      <c r="C2681" s="2" t="s">
        <v>3</v>
      </c>
      <c r="D2681" s="2">
        <v>2</v>
      </c>
      <c r="E2681" s="2" t="s">
        <v>29</v>
      </c>
      <c r="F2681" s="2">
        <v>3</v>
      </c>
      <c r="G2681" s="2">
        <v>11</v>
      </c>
      <c r="H2681" s="2">
        <v>11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11</v>
      </c>
      <c r="P2681" s="2">
        <v>11</v>
      </c>
      <c r="Q2681" s="2">
        <v>0</v>
      </c>
      <c r="R2681" s="2">
        <v>0</v>
      </c>
      <c r="S2681" s="2"/>
      <c r="T2681" s="10">
        <v>41008</v>
      </c>
      <c r="U2681" s="2">
        <v>48</v>
      </c>
    </row>
    <row r="2682" spans="1:21" x14ac:dyDescent="0.25">
      <c r="A2682" s="2">
        <v>117</v>
      </c>
      <c r="B2682" s="2" t="s">
        <v>164</v>
      </c>
      <c r="C2682" s="2" t="s">
        <v>3</v>
      </c>
      <c r="D2682" s="2">
        <v>2</v>
      </c>
      <c r="E2682" s="2" t="s">
        <v>29</v>
      </c>
      <c r="F2682" s="2">
        <v>3</v>
      </c>
      <c r="G2682" s="2">
        <v>11</v>
      </c>
      <c r="H2682" s="2">
        <v>11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11</v>
      </c>
      <c r="P2682" s="2">
        <v>11</v>
      </c>
      <c r="Q2682" s="2">
        <v>0</v>
      </c>
      <c r="R2682" s="2">
        <v>0</v>
      </c>
      <c r="S2682" s="2"/>
      <c r="T2682" s="10">
        <v>41012</v>
      </c>
      <c r="U2682" s="2">
        <v>52</v>
      </c>
    </row>
    <row r="2683" spans="1:21" x14ac:dyDescent="0.25">
      <c r="A2683" s="2">
        <v>117</v>
      </c>
      <c r="B2683" s="2" t="s">
        <v>164</v>
      </c>
      <c r="C2683" s="2" t="s">
        <v>3</v>
      </c>
      <c r="D2683" s="2">
        <v>2</v>
      </c>
      <c r="E2683" s="2" t="s">
        <v>29</v>
      </c>
      <c r="F2683" s="2">
        <v>3</v>
      </c>
      <c r="G2683" s="2">
        <v>11</v>
      </c>
      <c r="H2683" s="2">
        <v>11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11</v>
      </c>
      <c r="P2683" s="2">
        <v>11</v>
      </c>
      <c r="Q2683" s="2">
        <v>0</v>
      </c>
      <c r="R2683" s="2">
        <v>0</v>
      </c>
      <c r="S2683" s="2"/>
      <c r="T2683" s="10">
        <v>41016</v>
      </c>
      <c r="U2683" s="2">
        <v>56</v>
      </c>
    </row>
    <row r="2684" spans="1:21" x14ac:dyDescent="0.25">
      <c r="A2684" s="2">
        <v>117</v>
      </c>
      <c r="B2684" s="2" t="s">
        <v>164</v>
      </c>
      <c r="C2684" s="2" t="s">
        <v>3</v>
      </c>
      <c r="D2684" s="2">
        <v>2</v>
      </c>
      <c r="E2684" s="2" t="s">
        <v>29</v>
      </c>
      <c r="F2684" s="2">
        <v>3</v>
      </c>
      <c r="G2684" s="2">
        <v>11</v>
      </c>
      <c r="H2684" s="2">
        <v>11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11</v>
      </c>
      <c r="P2684" s="2">
        <v>11</v>
      </c>
      <c r="Q2684" s="2">
        <v>0</v>
      </c>
      <c r="R2684" s="2">
        <v>0</v>
      </c>
      <c r="S2684" s="2"/>
      <c r="T2684" s="10">
        <v>41020</v>
      </c>
      <c r="U2684" s="2">
        <v>60</v>
      </c>
    </row>
    <row r="2685" spans="1:21" x14ac:dyDescent="0.25">
      <c r="A2685" s="2">
        <v>117</v>
      </c>
      <c r="B2685" s="2" t="s">
        <v>164</v>
      </c>
      <c r="C2685" s="2" t="s">
        <v>3</v>
      </c>
      <c r="D2685" s="2">
        <v>2</v>
      </c>
      <c r="E2685" s="2" t="s">
        <v>29</v>
      </c>
      <c r="F2685" s="2">
        <v>3</v>
      </c>
      <c r="G2685" s="2">
        <v>11</v>
      </c>
      <c r="H2685" s="2">
        <v>11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11</v>
      </c>
      <c r="P2685" s="2">
        <v>11</v>
      </c>
      <c r="Q2685" s="2">
        <v>0</v>
      </c>
      <c r="R2685" s="2">
        <v>0</v>
      </c>
      <c r="S2685" s="2"/>
      <c r="T2685" s="10">
        <v>41027</v>
      </c>
      <c r="U2685" s="2">
        <v>67</v>
      </c>
    </row>
    <row r="2686" spans="1:21" x14ac:dyDescent="0.25">
      <c r="A2686" s="2">
        <v>117</v>
      </c>
      <c r="B2686" s="2" t="s">
        <v>164</v>
      </c>
      <c r="C2686" s="2" t="s">
        <v>3</v>
      </c>
      <c r="D2686" s="2">
        <v>2</v>
      </c>
      <c r="E2686" s="2" t="s">
        <v>29</v>
      </c>
      <c r="F2686" s="2">
        <v>3</v>
      </c>
      <c r="G2686" s="2">
        <v>11</v>
      </c>
      <c r="H2686" s="2">
        <v>11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11</v>
      </c>
      <c r="P2686" s="2">
        <v>11</v>
      </c>
      <c r="Q2686" s="2">
        <v>0</v>
      </c>
      <c r="R2686" s="2">
        <v>0</v>
      </c>
      <c r="S2686" s="2"/>
      <c r="T2686" s="10">
        <v>41034</v>
      </c>
      <c r="U2686" s="2">
        <v>74</v>
      </c>
    </row>
    <row r="2687" spans="1:21" x14ac:dyDescent="0.25">
      <c r="A2687" s="2">
        <v>117</v>
      </c>
      <c r="B2687" s="2" t="s">
        <v>164</v>
      </c>
      <c r="C2687" s="2" t="s">
        <v>3</v>
      </c>
      <c r="D2687" s="2">
        <v>2</v>
      </c>
      <c r="E2687" s="2" t="s">
        <v>29</v>
      </c>
      <c r="F2687" s="2">
        <v>3</v>
      </c>
      <c r="G2687" s="2">
        <v>11</v>
      </c>
      <c r="H2687" s="2">
        <v>11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11</v>
      </c>
      <c r="P2687" s="2">
        <v>11</v>
      </c>
      <c r="Q2687" s="2">
        <v>0</v>
      </c>
      <c r="R2687" s="2">
        <v>0</v>
      </c>
      <c r="S2687" s="2"/>
      <c r="T2687" s="10">
        <v>41041</v>
      </c>
      <c r="U2687" s="2">
        <v>81</v>
      </c>
    </row>
    <row r="2688" spans="1:21" x14ac:dyDescent="0.25">
      <c r="A2688" s="2">
        <v>117</v>
      </c>
      <c r="B2688" s="2" t="s">
        <v>164</v>
      </c>
      <c r="C2688" s="2" t="s">
        <v>3</v>
      </c>
      <c r="D2688" s="2">
        <v>2</v>
      </c>
      <c r="E2688" s="2" t="s">
        <v>29</v>
      </c>
      <c r="F2688" s="2">
        <v>3</v>
      </c>
      <c r="G2688" s="2">
        <v>11</v>
      </c>
      <c r="H2688" s="2">
        <v>11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11</v>
      </c>
      <c r="P2688" s="2">
        <v>11</v>
      </c>
      <c r="Q2688" s="2">
        <v>0</v>
      </c>
      <c r="R2688" s="2">
        <v>0</v>
      </c>
      <c r="S2688" s="2"/>
      <c r="T2688" s="10">
        <v>41048</v>
      </c>
      <c r="U2688" s="2">
        <v>88</v>
      </c>
    </row>
    <row r="2689" spans="1:21" x14ac:dyDescent="0.25">
      <c r="A2689" s="2">
        <v>117</v>
      </c>
      <c r="B2689" s="2" t="s">
        <v>164</v>
      </c>
      <c r="C2689" s="2" t="s">
        <v>3</v>
      </c>
      <c r="D2689" s="2">
        <v>2</v>
      </c>
      <c r="E2689" s="2" t="s">
        <v>29</v>
      </c>
      <c r="F2689" s="2">
        <v>3</v>
      </c>
      <c r="G2689" s="2">
        <v>11</v>
      </c>
      <c r="H2689" s="2">
        <v>11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11</v>
      </c>
      <c r="P2689" s="2">
        <v>11</v>
      </c>
      <c r="Q2689" s="2">
        <v>0</v>
      </c>
      <c r="R2689" s="2">
        <v>0</v>
      </c>
      <c r="S2689" s="2"/>
      <c r="T2689" s="10">
        <v>41055</v>
      </c>
      <c r="U2689" s="2">
        <v>95</v>
      </c>
    </row>
    <row r="2690" spans="1:21" x14ac:dyDescent="0.25">
      <c r="A2690" s="2">
        <v>117</v>
      </c>
      <c r="B2690" s="2" t="s">
        <v>164</v>
      </c>
      <c r="C2690" s="2" t="s">
        <v>3</v>
      </c>
      <c r="D2690" s="2">
        <v>2</v>
      </c>
      <c r="E2690" s="2" t="s">
        <v>29</v>
      </c>
      <c r="F2690" s="2">
        <v>3</v>
      </c>
      <c r="G2690" s="2">
        <v>10</v>
      </c>
      <c r="H2690" s="2">
        <v>11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10</v>
      </c>
      <c r="P2690" s="2">
        <v>11</v>
      </c>
      <c r="Q2690" s="2">
        <v>0</v>
      </c>
      <c r="R2690" s="2">
        <v>0</v>
      </c>
      <c r="S2690" s="2"/>
      <c r="T2690" s="10">
        <v>41062</v>
      </c>
      <c r="U2690" s="2">
        <v>102</v>
      </c>
    </row>
    <row r="2691" spans="1:21" x14ac:dyDescent="0.25">
      <c r="A2691" s="2">
        <v>117</v>
      </c>
      <c r="B2691" s="2" t="s">
        <v>164</v>
      </c>
      <c r="C2691" s="2" t="s">
        <v>3</v>
      </c>
      <c r="D2691" s="2">
        <v>2</v>
      </c>
      <c r="E2691" s="2" t="s">
        <v>29</v>
      </c>
      <c r="F2691" s="2">
        <v>3</v>
      </c>
      <c r="G2691" s="2">
        <v>10</v>
      </c>
      <c r="H2691" s="2">
        <v>11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6</v>
      </c>
      <c r="P2691" s="2">
        <v>11</v>
      </c>
      <c r="Q2691" s="2">
        <v>0</v>
      </c>
      <c r="R2691" s="2">
        <v>0</v>
      </c>
      <c r="S2691" s="2"/>
      <c r="T2691" s="10">
        <v>41069</v>
      </c>
      <c r="U2691" s="2">
        <v>109</v>
      </c>
    </row>
    <row r="2692" spans="1:21" x14ac:dyDescent="0.25">
      <c r="A2692" s="2">
        <v>117</v>
      </c>
      <c r="B2692" s="2" t="s">
        <v>164</v>
      </c>
      <c r="C2692" s="2" t="s">
        <v>3</v>
      </c>
      <c r="D2692" s="2">
        <v>2</v>
      </c>
      <c r="E2692" s="2" t="s">
        <v>29</v>
      </c>
      <c r="F2692" s="2">
        <v>3</v>
      </c>
      <c r="G2692" s="2">
        <v>10</v>
      </c>
      <c r="H2692" s="2">
        <v>11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6</v>
      </c>
      <c r="P2692" s="2">
        <v>11</v>
      </c>
      <c r="Q2692" s="2">
        <v>0</v>
      </c>
      <c r="R2692" s="2">
        <v>0</v>
      </c>
      <c r="S2692" s="2"/>
      <c r="T2692" s="10">
        <v>41076</v>
      </c>
      <c r="U2692" s="2">
        <v>116</v>
      </c>
    </row>
    <row r="2693" spans="1:21" x14ac:dyDescent="0.25">
      <c r="A2693" s="2">
        <v>118</v>
      </c>
      <c r="B2693" s="2" t="s">
        <v>165</v>
      </c>
      <c r="C2693" s="2" t="s">
        <v>3</v>
      </c>
      <c r="D2693" s="2">
        <v>3</v>
      </c>
      <c r="E2693" s="2" t="s">
        <v>20</v>
      </c>
      <c r="F2693" s="2">
        <v>1</v>
      </c>
      <c r="G2693" s="2">
        <v>0</v>
      </c>
      <c r="H2693" s="2">
        <v>0</v>
      </c>
      <c r="I2693" s="2">
        <v>0</v>
      </c>
      <c r="J2693" s="2">
        <v>7</v>
      </c>
      <c r="K2693" s="2">
        <v>0</v>
      </c>
      <c r="L2693" s="2">
        <v>0</v>
      </c>
      <c r="M2693" s="2">
        <v>0</v>
      </c>
      <c r="N2693" s="2">
        <v>7</v>
      </c>
      <c r="O2693" s="2">
        <v>0</v>
      </c>
      <c r="P2693" s="2">
        <v>0</v>
      </c>
      <c r="Q2693" s="2">
        <v>0</v>
      </c>
      <c r="R2693" s="2">
        <v>7</v>
      </c>
      <c r="S2693" s="2"/>
      <c r="T2693" s="10">
        <v>40964</v>
      </c>
      <c r="U2693" s="2">
        <v>4</v>
      </c>
    </row>
    <row r="2694" spans="1:21" x14ac:dyDescent="0.25">
      <c r="A2694" s="2">
        <v>118</v>
      </c>
      <c r="B2694" s="2" t="s">
        <v>165</v>
      </c>
      <c r="C2694" s="2" t="s">
        <v>3</v>
      </c>
      <c r="D2694" s="2">
        <v>3</v>
      </c>
      <c r="E2694" s="2" t="s">
        <v>20</v>
      </c>
      <c r="F2694" s="2">
        <v>1</v>
      </c>
      <c r="G2694" s="2">
        <v>0</v>
      </c>
      <c r="H2694" s="2">
        <v>0</v>
      </c>
      <c r="I2694" s="2">
        <v>0</v>
      </c>
      <c r="J2694" s="2">
        <v>7</v>
      </c>
      <c r="K2694" s="2">
        <v>0</v>
      </c>
      <c r="L2694" s="2">
        <v>0</v>
      </c>
      <c r="M2694" s="2">
        <v>2</v>
      </c>
      <c r="N2694" s="2">
        <v>7</v>
      </c>
      <c r="O2694" s="2">
        <v>0</v>
      </c>
      <c r="P2694" s="2">
        <v>0</v>
      </c>
      <c r="Q2694" s="2">
        <v>10</v>
      </c>
      <c r="R2694" s="2">
        <v>7</v>
      </c>
      <c r="S2694" s="2"/>
      <c r="T2694" s="10">
        <v>40968</v>
      </c>
      <c r="U2694" s="2">
        <v>8</v>
      </c>
    </row>
    <row r="2695" spans="1:21" x14ac:dyDescent="0.25">
      <c r="A2695" s="2">
        <v>118</v>
      </c>
      <c r="B2695" s="2" t="s">
        <v>165</v>
      </c>
      <c r="C2695" s="2" t="s">
        <v>3</v>
      </c>
      <c r="D2695" s="2">
        <v>3</v>
      </c>
      <c r="E2695" s="2" t="s">
        <v>20</v>
      </c>
      <c r="F2695" s="2">
        <v>1</v>
      </c>
      <c r="G2695" s="2">
        <v>0</v>
      </c>
      <c r="H2695" s="2">
        <v>0</v>
      </c>
      <c r="I2695" s="2">
        <v>2</v>
      </c>
      <c r="J2695" s="2">
        <v>7</v>
      </c>
      <c r="K2695" s="2">
        <v>0</v>
      </c>
      <c r="L2695" s="2">
        <v>0</v>
      </c>
      <c r="M2695" s="2">
        <v>8</v>
      </c>
      <c r="N2695" s="2">
        <v>7</v>
      </c>
      <c r="O2695" s="2">
        <v>0</v>
      </c>
      <c r="P2695" s="2">
        <v>0</v>
      </c>
      <c r="Q2695" s="2">
        <v>16</v>
      </c>
      <c r="R2695" s="2">
        <v>7</v>
      </c>
      <c r="S2695" s="2"/>
      <c r="T2695" s="10">
        <v>40972</v>
      </c>
      <c r="U2695" s="2">
        <v>12</v>
      </c>
    </row>
    <row r="2696" spans="1:21" x14ac:dyDescent="0.25">
      <c r="A2696" s="2">
        <v>118</v>
      </c>
      <c r="B2696" s="2" t="s">
        <v>165</v>
      </c>
      <c r="C2696" s="2" t="s">
        <v>3</v>
      </c>
      <c r="D2696" s="2">
        <v>3</v>
      </c>
      <c r="E2696" s="2" t="s">
        <v>20</v>
      </c>
      <c r="F2696" s="2">
        <v>1</v>
      </c>
      <c r="G2696" s="2">
        <v>0</v>
      </c>
      <c r="H2696" s="2">
        <v>0</v>
      </c>
      <c r="I2696" s="2">
        <v>6</v>
      </c>
      <c r="J2696" s="2">
        <v>7</v>
      </c>
      <c r="K2696" s="2">
        <v>0</v>
      </c>
      <c r="L2696" s="2">
        <v>0</v>
      </c>
      <c r="M2696" s="2">
        <v>0</v>
      </c>
      <c r="N2696" s="2">
        <v>7</v>
      </c>
      <c r="O2696" s="2">
        <v>0</v>
      </c>
      <c r="P2696" s="2">
        <v>0</v>
      </c>
      <c r="Q2696" s="2">
        <v>7</v>
      </c>
      <c r="R2696" s="2">
        <v>7</v>
      </c>
      <c r="S2696" s="2"/>
      <c r="T2696" s="10">
        <v>40976</v>
      </c>
      <c r="U2696" s="2">
        <v>16</v>
      </c>
    </row>
    <row r="2697" spans="1:21" x14ac:dyDescent="0.25">
      <c r="A2697" s="2">
        <v>118</v>
      </c>
      <c r="B2697" s="2" t="s">
        <v>165</v>
      </c>
      <c r="C2697" s="2" t="s">
        <v>3</v>
      </c>
      <c r="D2697" s="2">
        <v>3</v>
      </c>
      <c r="E2697" s="2" t="s">
        <v>20</v>
      </c>
      <c r="F2697" s="2">
        <v>1</v>
      </c>
      <c r="G2697" s="2">
        <v>0</v>
      </c>
      <c r="H2697" s="2">
        <v>0</v>
      </c>
      <c r="I2697" s="2">
        <v>6</v>
      </c>
      <c r="J2697" s="2">
        <v>7</v>
      </c>
      <c r="K2697" s="2">
        <v>0</v>
      </c>
      <c r="L2697" s="2">
        <v>0</v>
      </c>
      <c r="M2697" s="2">
        <v>7</v>
      </c>
      <c r="N2697" s="2">
        <v>7</v>
      </c>
      <c r="O2697" s="2">
        <v>0</v>
      </c>
      <c r="P2697" s="2">
        <v>0</v>
      </c>
      <c r="Q2697" s="2">
        <v>7</v>
      </c>
      <c r="R2697" s="2">
        <v>7</v>
      </c>
      <c r="S2697" s="2"/>
      <c r="T2697" s="10">
        <v>40980</v>
      </c>
      <c r="U2697" s="2">
        <v>20</v>
      </c>
    </row>
    <row r="2698" spans="1:21" x14ac:dyDescent="0.25">
      <c r="A2698" s="2">
        <v>118</v>
      </c>
      <c r="B2698" s="2" t="s">
        <v>165</v>
      </c>
      <c r="C2698" s="2" t="s">
        <v>3</v>
      </c>
      <c r="D2698" s="2">
        <v>3</v>
      </c>
      <c r="E2698" s="2" t="s">
        <v>20</v>
      </c>
      <c r="F2698" s="2">
        <v>1</v>
      </c>
      <c r="G2698" s="2">
        <v>0</v>
      </c>
      <c r="H2698" s="2">
        <v>0</v>
      </c>
      <c r="I2698" s="2">
        <v>7</v>
      </c>
      <c r="J2698" s="2">
        <v>7</v>
      </c>
      <c r="K2698" s="2">
        <v>0</v>
      </c>
      <c r="L2698" s="2">
        <v>0</v>
      </c>
      <c r="M2698" s="2">
        <v>7</v>
      </c>
      <c r="N2698" s="2">
        <v>7</v>
      </c>
      <c r="O2698" s="2">
        <v>0</v>
      </c>
      <c r="P2698" s="2">
        <v>0</v>
      </c>
      <c r="Q2698" s="2">
        <v>7</v>
      </c>
      <c r="R2698" s="2">
        <v>7</v>
      </c>
      <c r="S2698" s="2"/>
      <c r="T2698" s="10">
        <v>40984</v>
      </c>
      <c r="U2698" s="2">
        <v>24</v>
      </c>
    </row>
    <row r="2699" spans="1:21" x14ac:dyDescent="0.25">
      <c r="A2699" s="2">
        <v>118</v>
      </c>
      <c r="B2699" s="2" t="s">
        <v>165</v>
      </c>
      <c r="C2699" s="2" t="s">
        <v>3</v>
      </c>
      <c r="D2699" s="2">
        <v>3</v>
      </c>
      <c r="E2699" s="2" t="s">
        <v>20</v>
      </c>
      <c r="F2699" s="2">
        <v>1</v>
      </c>
      <c r="G2699" s="2">
        <v>0</v>
      </c>
      <c r="H2699" s="2">
        <v>0</v>
      </c>
      <c r="I2699" s="2">
        <v>7</v>
      </c>
      <c r="J2699" s="2">
        <v>7</v>
      </c>
      <c r="K2699" s="2">
        <v>0</v>
      </c>
      <c r="L2699" s="2">
        <v>0</v>
      </c>
      <c r="M2699" s="2">
        <v>7</v>
      </c>
      <c r="N2699" s="2">
        <v>7</v>
      </c>
      <c r="O2699" s="2">
        <v>0</v>
      </c>
      <c r="P2699" s="2">
        <v>0</v>
      </c>
      <c r="Q2699" s="2">
        <v>7</v>
      </c>
      <c r="R2699" s="2">
        <v>7</v>
      </c>
      <c r="S2699" s="2"/>
      <c r="T2699" s="10">
        <v>40988</v>
      </c>
      <c r="U2699" s="2">
        <v>28</v>
      </c>
    </row>
    <row r="2700" spans="1:21" x14ac:dyDescent="0.25">
      <c r="A2700" s="2">
        <v>118</v>
      </c>
      <c r="B2700" s="2" t="s">
        <v>165</v>
      </c>
      <c r="C2700" s="2" t="s">
        <v>3</v>
      </c>
      <c r="D2700" s="2">
        <v>3</v>
      </c>
      <c r="E2700" s="2" t="s">
        <v>20</v>
      </c>
      <c r="F2700" s="2">
        <v>1</v>
      </c>
      <c r="G2700" s="2">
        <v>0</v>
      </c>
      <c r="H2700" s="2">
        <v>0</v>
      </c>
      <c r="I2700" s="2">
        <v>7</v>
      </c>
      <c r="J2700" s="2">
        <v>7</v>
      </c>
      <c r="K2700" s="2">
        <v>0</v>
      </c>
      <c r="L2700" s="2">
        <v>0</v>
      </c>
      <c r="M2700" s="2">
        <v>7</v>
      </c>
      <c r="N2700" s="2">
        <v>7</v>
      </c>
      <c r="O2700" s="2">
        <v>0</v>
      </c>
      <c r="P2700" s="2">
        <v>0</v>
      </c>
      <c r="Q2700" s="2">
        <v>7</v>
      </c>
      <c r="R2700" s="2">
        <v>7</v>
      </c>
      <c r="S2700" s="2"/>
      <c r="T2700" s="10">
        <v>40992</v>
      </c>
      <c r="U2700" s="2">
        <v>32</v>
      </c>
    </row>
    <row r="2701" spans="1:21" x14ac:dyDescent="0.25">
      <c r="A2701" s="2">
        <v>118</v>
      </c>
      <c r="B2701" s="2" t="s">
        <v>165</v>
      </c>
      <c r="C2701" s="2" t="s">
        <v>3</v>
      </c>
      <c r="D2701" s="2">
        <v>3</v>
      </c>
      <c r="E2701" s="2" t="s">
        <v>20</v>
      </c>
      <c r="F2701" s="2">
        <v>1</v>
      </c>
      <c r="G2701" s="2">
        <v>0</v>
      </c>
      <c r="H2701" s="2">
        <v>0</v>
      </c>
      <c r="I2701" s="2">
        <v>7</v>
      </c>
      <c r="J2701" s="2">
        <v>7</v>
      </c>
      <c r="K2701" s="2">
        <v>0</v>
      </c>
      <c r="L2701" s="2">
        <v>0</v>
      </c>
      <c r="M2701" s="2">
        <v>7</v>
      </c>
      <c r="N2701" s="2">
        <v>7</v>
      </c>
      <c r="O2701" s="2">
        <v>0</v>
      </c>
      <c r="P2701" s="2">
        <v>0</v>
      </c>
      <c r="Q2701" s="2">
        <v>7</v>
      </c>
      <c r="R2701" s="2">
        <v>7</v>
      </c>
      <c r="S2701" s="2"/>
      <c r="T2701" s="10">
        <v>40996</v>
      </c>
      <c r="U2701" s="2">
        <v>36</v>
      </c>
    </row>
    <row r="2702" spans="1:21" x14ac:dyDescent="0.25">
      <c r="A2702" s="2">
        <v>118</v>
      </c>
      <c r="B2702" s="2" t="s">
        <v>165</v>
      </c>
      <c r="C2702" s="2" t="s">
        <v>3</v>
      </c>
      <c r="D2702" s="2">
        <v>3</v>
      </c>
      <c r="E2702" s="2" t="s">
        <v>20</v>
      </c>
      <c r="F2702" s="2">
        <v>1</v>
      </c>
      <c r="G2702" s="2">
        <v>0</v>
      </c>
      <c r="H2702" s="2">
        <v>0</v>
      </c>
      <c r="I2702" s="2">
        <v>7</v>
      </c>
      <c r="J2702" s="2">
        <v>7</v>
      </c>
      <c r="K2702" s="2">
        <v>0</v>
      </c>
      <c r="L2702" s="2">
        <v>0</v>
      </c>
      <c r="M2702" s="2">
        <v>7</v>
      </c>
      <c r="N2702" s="2">
        <v>7</v>
      </c>
      <c r="O2702" s="2">
        <v>0</v>
      </c>
      <c r="P2702" s="2">
        <v>0</v>
      </c>
      <c r="Q2702" s="2">
        <v>7</v>
      </c>
      <c r="R2702" s="2">
        <v>7</v>
      </c>
      <c r="S2702" s="2"/>
      <c r="T2702" s="10">
        <v>41000</v>
      </c>
      <c r="U2702" s="2">
        <v>40</v>
      </c>
    </row>
    <row r="2703" spans="1:21" x14ac:dyDescent="0.25">
      <c r="A2703" s="2">
        <v>118</v>
      </c>
      <c r="B2703" s="2" t="s">
        <v>165</v>
      </c>
      <c r="C2703" s="2" t="s">
        <v>3</v>
      </c>
      <c r="D2703" s="2">
        <v>3</v>
      </c>
      <c r="E2703" s="2" t="s">
        <v>20</v>
      </c>
      <c r="F2703" s="2">
        <v>1</v>
      </c>
      <c r="G2703" s="2">
        <v>0</v>
      </c>
      <c r="H2703" s="2">
        <v>0</v>
      </c>
      <c r="I2703" s="2">
        <v>7</v>
      </c>
      <c r="J2703" s="2">
        <v>7</v>
      </c>
      <c r="K2703" s="2">
        <v>0</v>
      </c>
      <c r="L2703" s="2">
        <v>0</v>
      </c>
      <c r="M2703" s="2">
        <v>7</v>
      </c>
      <c r="N2703" s="2">
        <v>7</v>
      </c>
      <c r="O2703" s="2">
        <v>0</v>
      </c>
      <c r="P2703" s="2">
        <v>0</v>
      </c>
      <c r="Q2703" s="2">
        <v>7</v>
      </c>
      <c r="R2703" s="2">
        <v>7</v>
      </c>
      <c r="S2703" s="2"/>
      <c r="T2703" s="10">
        <v>41004</v>
      </c>
      <c r="U2703" s="2">
        <v>44</v>
      </c>
    </row>
    <row r="2704" spans="1:21" x14ac:dyDescent="0.25">
      <c r="A2704" s="2">
        <v>118</v>
      </c>
      <c r="B2704" s="2" t="s">
        <v>165</v>
      </c>
      <c r="C2704" s="2" t="s">
        <v>3</v>
      </c>
      <c r="D2704" s="2">
        <v>3</v>
      </c>
      <c r="E2704" s="2" t="s">
        <v>20</v>
      </c>
      <c r="F2704" s="2">
        <v>1</v>
      </c>
      <c r="G2704" s="2">
        <v>0</v>
      </c>
      <c r="H2704" s="2">
        <v>0</v>
      </c>
      <c r="I2704" s="2">
        <v>7</v>
      </c>
      <c r="J2704" s="2">
        <v>7</v>
      </c>
      <c r="K2704" s="2">
        <v>0</v>
      </c>
      <c r="L2704" s="2">
        <v>0</v>
      </c>
      <c r="M2704" s="2">
        <v>7</v>
      </c>
      <c r="N2704" s="2">
        <v>7</v>
      </c>
      <c r="O2704" s="2">
        <v>0</v>
      </c>
      <c r="P2704" s="2">
        <v>0</v>
      </c>
      <c r="Q2704" s="2">
        <v>7</v>
      </c>
      <c r="R2704" s="2">
        <v>7</v>
      </c>
      <c r="S2704" s="2"/>
      <c r="T2704" s="10">
        <v>41008</v>
      </c>
      <c r="U2704" s="2">
        <v>48</v>
      </c>
    </row>
    <row r="2705" spans="1:21" x14ac:dyDescent="0.25">
      <c r="A2705" s="2">
        <v>118</v>
      </c>
      <c r="B2705" s="2" t="s">
        <v>165</v>
      </c>
      <c r="C2705" s="2" t="s">
        <v>3</v>
      </c>
      <c r="D2705" s="2">
        <v>3</v>
      </c>
      <c r="E2705" s="2" t="s">
        <v>20</v>
      </c>
      <c r="F2705" s="2">
        <v>1</v>
      </c>
      <c r="G2705" s="2">
        <v>0</v>
      </c>
      <c r="H2705" s="2">
        <v>0</v>
      </c>
      <c r="I2705" s="2">
        <v>7</v>
      </c>
      <c r="J2705" s="2">
        <v>7</v>
      </c>
      <c r="K2705" s="2">
        <v>0</v>
      </c>
      <c r="L2705" s="2">
        <v>0</v>
      </c>
      <c r="M2705" s="2">
        <v>7</v>
      </c>
      <c r="N2705" s="2">
        <v>7</v>
      </c>
      <c r="O2705" s="2">
        <v>0</v>
      </c>
      <c r="P2705" s="2">
        <v>0</v>
      </c>
      <c r="Q2705" s="2">
        <v>7</v>
      </c>
      <c r="R2705" s="2">
        <v>7</v>
      </c>
      <c r="S2705" s="2"/>
      <c r="T2705" s="10">
        <v>41012</v>
      </c>
      <c r="U2705" s="2">
        <v>52</v>
      </c>
    </row>
    <row r="2706" spans="1:21" x14ac:dyDescent="0.25">
      <c r="A2706" s="2">
        <v>118</v>
      </c>
      <c r="B2706" s="2" t="s">
        <v>165</v>
      </c>
      <c r="C2706" s="2" t="s">
        <v>3</v>
      </c>
      <c r="D2706" s="2">
        <v>3</v>
      </c>
      <c r="E2706" s="2" t="s">
        <v>20</v>
      </c>
      <c r="F2706" s="2">
        <v>1</v>
      </c>
      <c r="G2706" s="2">
        <v>0</v>
      </c>
      <c r="H2706" s="2">
        <v>0</v>
      </c>
      <c r="I2706" s="2">
        <v>7</v>
      </c>
      <c r="J2706" s="2">
        <v>7</v>
      </c>
      <c r="K2706" s="2">
        <v>0</v>
      </c>
      <c r="L2706" s="2">
        <v>0</v>
      </c>
      <c r="M2706" s="2">
        <v>7</v>
      </c>
      <c r="N2706" s="2">
        <v>7</v>
      </c>
      <c r="O2706" s="2">
        <v>0</v>
      </c>
      <c r="P2706" s="2">
        <v>0</v>
      </c>
      <c r="Q2706" s="2">
        <v>7</v>
      </c>
      <c r="R2706" s="2">
        <v>7</v>
      </c>
      <c r="S2706" s="2"/>
      <c r="T2706" s="10">
        <v>41016</v>
      </c>
      <c r="U2706" s="2">
        <v>56</v>
      </c>
    </row>
    <row r="2707" spans="1:21" x14ac:dyDescent="0.25">
      <c r="A2707" s="2">
        <v>118</v>
      </c>
      <c r="B2707" s="2" t="s">
        <v>165</v>
      </c>
      <c r="C2707" s="2" t="s">
        <v>3</v>
      </c>
      <c r="D2707" s="2">
        <v>3</v>
      </c>
      <c r="E2707" s="2" t="s">
        <v>20</v>
      </c>
      <c r="F2707" s="2">
        <v>1</v>
      </c>
      <c r="G2707" s="2">
        <v>0</v>
      </c>
      <c r="H2707" s="2">
        <v>0</v>
      </c>
      <c r="I2707" s="2">
        <v>4</v>
      </c>
      <c r="J2707" s="2">
        <v>7</v>
      </c>
      <c r="K2707" s="2">
        <v>0</v>
      </c>
      <c r="L2707" s="2">
        <v>0</v>
      </c>
      <c r="M2707" s="2">
        <v>5</v>
      </c>
      <c r="N2707" s="2">
        <v>7</v>
      </c>
      <c r="O2707" s="2">
        <v>0</v>
      </c>
      <c r="P2707" s="2">
        <v>0</v>
      </c>
      <c r="Q2707" s="2">
        <v>7</v>
      </c>
      <c r="R2707" s="2">
        <v>7</v>
      </c>
      <c r="S2707" s="2"/>
      <c r="T2707" s="10">
        <v>41020</v>
      </c>
      <c r="U2707" s="2">
        <v>60</v>
      </c>
    </row>
    <row r="2708" spans="1:21" x14ac:dyDescent="0.25">
      <c r="A2708" s="2">
        <v>118</v>
      </c>
      <c r="B2708" s="2" t="s">
        <v>165</v>
      </c>
      <c r="C2708" s="2" t="s">
        <v>3</v>
      </c>
      <c r="D2708" s="2">
        <v>3</v>
      </c>
      <c r="E2708" s="2" t="s">
        <v>20</v>
      </c>
      <c r="F2708" s="2">
        <v>1</v>
      </c>
      <c r="G2708" s="2">
        <v>0</v>
      </c>
      <c r="H2708" s="2">
        <v>0</v>
      </c>
      <c r="I2708" s="2">
        <v>3</v>
      </c>
      <c r="J2708" s="2">
        <v>7</v>
      </c>
      <c r="K2708" s="2">
        <v>0</v>
      </c>
      <c r="L2708" s="2">
        <v>0</v>
      </c>
      <c r="M2708" s="2">
        <v>5</v>
      </c>
      <c r="N2708" s="2">
        <v>7</v>
      </c>
      <c r="O2708" s="2">
        <v>0</v>
      </c>
      <c r="P2708" s="2">
        <v>0</v>
      </c>
      <c r="Q2708" s="2">
        <v>7</v>
      </c>
      <c r="R2708" s="2">
        <v>7</v>
      </c>
      <c r="S2708" s="2"/>
      <c r="T2708" s="10">
        <v>41027</v>
      </c>
      <c r="U2708" s="2">
        <v>67</v>
      </c>
    </row>
    <row r="2709" spans="1:21" x14ac:dyDescent="0.25">
      <c r="A2709" s="2">
        <v>118</v>
      </c>
      <c r="B2709" s="2" t="s">
        <v>165</v>
      </c>
      <c r="C2709" s="2" t="s">
        <v>3</v>
      </c>
      <c r="D2709" s="2">
        <v>3</v>
      </c>
      <c r="E2709" s="2" t="s">
        <v>20</v>
      </c>
      <c r="F2709" s="2">
        <v>1</v>
      </c>
      <c r="G2709" s="2">
        <v>0</v>
      </c>
      <c r="H2709" s="2">
        <v>0</v>
      </c>
      <c r="I2709" s="2">
        <v>3</v>
      </c>
      <c r="J2709" s="2">
        <v>7</v>
      </c>
      <c r="K2709" s="2">
        <v>0</v>
      </c>
      <c r="L2709" s="2">
        <v>0</v>
      </c>
      <c r="M2709" s="2">
        <v>5</v>
      </c>
      <c r="N2709" s="2">
        <v>7</v>
      </c>
      <c r="O2709" s="2">
        <v>0</v>
      </c>
      <c r="P2709" s="2">
        <v>0</v>
      </c>
      <c r="Q2709" s="2">
        <v>7</v>
      </c>
      <c r="R2709" s="2">
        <v>7</v>
      </c>
      <c r="S2709" s="2"/>
      <c r="T2709" s="10">
        <v>41034</v>
      </c>
      <c r="U2709" s="2">
        <v>74</v>
      </c>
    </row>
    <row r="2710" spans="1:21" x14ac:dyDescent="0.25">
      <c r="A2710" s="2">
        <v>118</v>
      </c>
      <c r="B2710" s="2" t="s">
        <v>165</v>
      </c>
      <c r="C2710" s="2" t="s">
        <v>3</v>
      </c>
      <c r="D2710" s="2">
        <v>3</v>
      </c>
      <c r="E2710" s="2" t="s">
        <v>20</v>
      </c>
      <c r="F2710" s="2">
        <v>1</v>
      </c>
      <c r="G2710" s="2">
        <v>0</v>
      </c>
      <c r="H2710" s="2">
        <v>0</v>
      </c>
      <c r="I2710" s="2">
        <v>0</v>
      </c>
      <c r="J2710" s="2">
        <v>7</v>
      </c>
      <c r="K2710" s="2">
        <v>0</v>
      </c>
      <c r="L2710" s="2">
        <v>0</v>
      </c>
      <c r="M2710" s="2">
        <v>5</v>
      </c>
      <c r="N2710" s="2">
        <v>7</v>
      </c>
      <c r="O2710" s="2">
        <v>0</v>
      </c>
      <c r="P2710" s="2">
        <v>0</v>
      </c>
      <c r="Q2710" s="2">
        <v>7</v>
      </c>
      <c r="R2710" s="2">
        <v>7</v>
      </c>
      <c r="S2710" s="2"/>
      <c r="T2710" s="10">
        <v>41041</v>
      </c>
      <c r="U2710" s="2">
        <v>81</v>
      </c>
    </row>
    <row r="2711" spans="1:21" x14ac:dyDescent="0.25">
      <c r="A2711" s="2">
        <v>118</v>
      </c>
      <c r="B2711" s="2" t="s">
        <v>165</v>
      </c>
      <c r="C2711" s="2" t="s">
        <v>3</v>
      </c>
      <c r="D2711" s="2">
        <v>3</v>
      </c>
      <c r="E2711" s="2" t="s">
        <v>20</v>
      </c>
      <c r="F2711" s="2">
        <v>1</v>
      </c>
      <c r="G2711" s="2">
        <v>0</v>
      </c>
      <c r="H2711" s="2">
        <v>0</v>
      </c>
      <c r="I2711" s="2">
        <v>0</v>
      </c>
      <c r="J2711" s="2">
        <v>7</v>
      </c>
      <c r="K2711" s="2">
        <v>0</v>
      </c>
      <c r="L2711" s="2">
        <v>0</v>
      </c>
      <c r="M2711" s="2">
        <v>5</v>
      </c>
      <c r="N2711" s="2">
        <v>7</v>
      </c>
      <c r="O2711" s="2">
        <v>0</v>
      </c>
      <c r="P2711" s="2">
        <v>0</v>
      </c>
      <c r="Q2711" s="2">
        <v>7</v>
      </c>
      <c r="R2711" s="2">
        <v>7</v>
      </c>
      <c r="S2711" s="2"/>
      <c r="T2711" s="10">
        <v>41048</v>
      </c>
      <c r="U2711" s="2">
        <v>88</v>
      </c>
    </row>
    <row r="2712" spans="1:21" x14ac:dyDescent="0.25">
      <c r="A2712" s="2">
        <v>118</v>
      </c>
      <c r="B2712" s="2" t="s">
        <v>165</v>
      </c>
      <c r="C2712" s="2" t="s">
        <v>3</v>
      </c>
      <c r="D2712" s="2">
        <v>3</v>
      </c>
      <c r="E2712" s="2" t="s">
        <v>20</v>
      </c>
      <c r="F2712" s="2">
        <v>1</v>
      </c>
      <c r="G2712" s="2">
        <v>0</v>
      </c>
      <c r="H2712" s="2">
        <v>0</v>
      </c>
      <c r="I2712" s="2">
        <v>0</v>
      </c>
      <c r="J2712" s="2">
        <v>7</v>
      </c>
      <c r="K2712" s="2">
        <v>0</v>
      </c>
      <c r="L2712" s="2">
        <v>0</v>
      </c>
      <c r="M2712" s="2">
        <v>4</v>
      </c>
      <c r="N2712" s="2">
        <v>7</v>
      </c>
      <c r="O2712" s="2">
        <v>0</v>
      </c>
      <c r="P2712" s="2">
        <v>0</v>
      </c>
      <c r="Q2712" s="2">
        <v>7</v>
      </c>
      <c r="R2712" s="2">
        <v>7</v>
      </c>
      <c r="S2712" s="2"/>
      <c r="T2712" s="10">
        <v>41055</v>
      </c>
      <c r="U2712" s="2">
        <v>95</v>
      </c>
    </row>
    <row r="2713" spans="1:21" x14ac:dyDescent="0.25">
      <c r="A2713" s="2">
        <v>118</v>
      </c>
      <c r="B2713" s="2" t="s">
        <v>165</v>
      </c>
      <c r="C2713" s="2" t="s">
        <v>3</v>
      </c>
      <c r="D2713" s="2">
        <v>3</v>
      </c>
      <c r="E2713" s="2" t="s">
        <v>20</v>
      </c>
      <c r="F2713" s="2">
        <v>1</v>
      </c>
      <c r="G2713" s="2">
        <v>0</v>
      </c>
      <c r="H2713" s="2">
        <v>0</v>
      </c>
      <c r="I2713" s="2">
        <v>0</v>
      </c>
      <c r="J2713" s="2">
        <v>7</v>
      </c>
      <c r="K2713" s="2">
        <v>0</v>
      </c>
      <c r="L2713" s="2">
        <v>0</v>
      </c>
      <c r="M2713" s="2">
        <v>1</v>
      </c>
      <c r="N2713" s="2">
        <v>7</v>
      </c>
      <c r="O2713" s="2">
        <v>0</v>
      </c>
      <c r="P2713" s="2">
        <v>0</v>
      </c>
      <c r="Q2713" s="2">
        <v>7</v>
      </c>
      <c r="R2713" s="2">
        <v>7</v>
      </c>
      <c r="S2713" s="2"/>
      <c r="T2713" s="10">
        <v>41062</v>
      </c>
      <c r="U2713" s="2">
        <v>102</v>
      </c>
    </row>
    <row r="2714" spans="1:21" x14ac:dyDescent="0.25">
      <c r="A2714" s="2">
        <v>118</v>
      </c>
      <c r="B2714" s="2" t="s">
        <v>165</v>
      </c>
      <c r="C2714" s="2" t="s">
        <v>3</v>
      </c>
      <c r="D2714" s="2">
        <v>3</v>
      </c>
      <c r="E2714" s="2" t="s">
        <v>20</v>
      </c>
      <c r="F2714" s="2">
        <v>1</v>
      </c>
      <c r="G2714" s="2">
        <v>0</v>
      </c>
      <c r="H2714" s="2">
        <v>0</v>
      </c>
      <c r="I2714" s="2">
        <v>0</v>
      </c>
      <c r="J2714" s="2">
        <v>7</v>
      </c>
      <c r="K2714" s="2">
        <v>0</v>
      </c>
      <c r="L2714" s="2">
        <v>0</v>
      </c>
      <c r="M2714" s="2">
        <v>1</v>
      </c>
      <c r="N2714" s="2">
        <v>7</v>
      </c>
      <c r="O2714" s="2">
        <v>0</v>
      </c>
      <c r="P2714" s="2">
        <v>0</v>
      </c>
      <c r="Q2714" s="2">
        <v>7</v>
      </c>
      <c r="R2714" s="2">
        <v>7</v>
      </c>
      <c r="S2714" s="2"/>
      <c r="T2714" s="10">
        <v>41069</v>
      </c>
      <c r="U2714" s="2">
        <v>109</v>
      </c>
    </row>
    <row r="2715" spans="1:21" x14ac:dyDescent="0.25">
      <c r="A2715" s="2">
        <v>118</v>
      </c>
      <c r="B2715" s="2" t="s">
        <v>165</v>
      </c>
      <c r="C2715" s="2" t="s">
        <v>3</v>
      </c>
      <c r="D2715" s="2">
        <v>3</v>
      </c>
      <c r="E2715" s="2" t="s">
        <v>20</v>
      </c>
      <c r="F2715" s="2">
        <v>1</v>
      </c>
      <c r="G2715" s="2">
        <v>0</v>
      </c>
      <c r="H2715" s="2">
        <v>0</v>
      </c>
      <c r="I2715" s="2">
        <v>0</v>
      </c>
      <c r="J2715" s="2">
        <v>7</v>
      </c>
      <c r="K2715" s="2">
        <v>0</v>
      </c>
      <c r="L2715" s="2">
        <v>0</v>
      </c>
      <c r="M2715" s="2">
        <v>1</v>
      </c>
      <c r="N2715" s="2">
        <v>7</v>
      </c>
      <c r="O2715" s="2">
        <v>0</v>
      </c>
      <c r="P2715" s="2">
        <v>0</v>
      </c>
      <c r="Q2715" s="2">
        <v>7</v>
      </c>
      <c r="R2715" s="2">
        <v>7</v>
      </c>
      <c r="S2715" s="2"/>
      <c r="T2715" s="10">
        <v>41076</v>
      </c>
      <c r="U2715" s="2">
        <v>116</v>
      </c>
    </row>
    <row r="2716" spans="1:21" x14ac:dyDescent="0.25">
      <c r="A2716" s="2">
        <v>119</v>
      </c>
      <c r="B2716" s="2" t="s">
        <v>166</v>
      </c>
      <c r="C2716" s="2" t="s">
        <v>3</v>
      </c>
      <c r="D2716" s="2">
        <v>3</v>
      </c>
      <c r="E2716" s="2" t="s">
        <v>20</v>
      </c>
      <c r="F2716" s="2">
        <v>2</v>
      </c>
      <c r="G2716" s="2">
        <v>0</v>
      </c>
      <c r="H2716" s="2">
        <v>0</v>
      </c>
      <c r="I2716" s="2">
        <v>0</v>
      </c>
      <c r="J2716" s="2">
        <v>7</v>
      </c>
      <c r="K2716" s="2">
        <v>0</v>
      </c>
      <c r="L2716" s="2">
        <v>0</v>
      </c>
      <c r="M2716" s="2">
        <v>2</v>
      </c>
      <c r="N2716" s="2">
        <v>7</v>
      </c>
      <c r="O2716" s="2">
        <v>0</v>
      </c>
      <c r="P2716" s="2">
        <v>0</v>
      </c>
      <c r="Q2716" s="2">
        <v>0</v>
      </c>
      <c r="R2716" s="2">
        <v>7</v>
      </c>
      <c r="S2716" s="2"/>
      <c r="T2716" s="10">
        <v>40964</v>
      </c>
      <c r="U2716" s="2">
        <v>4</v>
      </c>
    </row>
    <row r="2717" spans="1:21" x14ac:dyDescent="0.25">
      <c r="A2717" s="2">
        <v>119</v>
      </c>
      <c r="B2717" s="2" t="s">
        <v>166</v>
      </c>
      <c r="C2717" s="2" t="s">
        <v>3</v>
      </c>
      <c r="D2717" s="2">
        <v>3</v>
      </c>
      <c r="E2717" s="2" t="s">
        <v>20</v>
      </c>
      <c r="F2717" s="2">
        <v>2</v>
      </c>
      <c r="G2717" s="2">
        <v>0</v>
      </c>
      <c r="H2717" s="2">
        <v>0</v>
      </c>
      <c r="I2717" s="2">
        <v>0</v>
      </c>
      <c r="J2717" s="2">
        <v>7</v>
      </c>
      <c r="K2717" s="2">
        <v>0</v>
      </c>
      <c r="L2717" s="2">
        <v>0</v>
      </c>
      <c r="M2717" s="2">
        <v>4</v>
      </c>
      <c r="N2717" s="2">
        <v>7</v>
      </c>
      <c r="O2717" s="2">
        <v>0</v>
      </c>
      <c r="P2717" s="2">
        <v>0</v>
      </c>
      <c r="Q2717" s="2">
        <v>7</v>
      </c>
      <c r="R2717" s="2">
        <v>7</v>
      </c>
      <c r="S2717" s="2"/>
      <c r="T2717" s="10">
        <v>40968</v>
      </c>
      <c r="U2717" s="2">
        <v>8</v>
      </c>
    </row>
    <row r="2718" spans="1:21" x14ac:dyDescent="0.25">
      <c r="A2718" s="2">
        <v>119</v>
      </c>
      <c r="B2718" s="2" t="s">
        <v>166</v>
      </c>
      <c r="C2718" s="2" t="s">
        <v>3</v>
      </c>
      <c r="D2718" s="2">
        <v>3</v>
      </c>
      <c r="E2718" s="2" t="s">
        <v>20</v>
      </c>
      <c r="F2718" s="2">
        <v>2</v>
      </c>
      <c r="G2718" s="2">
        <v>0</v>
      </c>
      <c r="H2718" s="2">
        <v>0</v>
      </c>
      <c r="I2718" s="2">
        <v>1</v>
      </c>
      <c r="J2718" s="2">
        <v>7</v>
      </c>
      <c r="K2718" s="2">
        <v>0</v>
      </c>
      <c r="L2718" s="2">
        <v>0</v>
      </c>
      <c r="M2718" s="2">
        <v>5</v>
      </c>
      <c r="N2718" s="2">
        <v>7</v>
      </c>
      <c r="O2718" s="2">
        <v>0</v>
      </c>
      <c r="P2718" s="2">
        <v>0</v>
      </c>
      <c r="Q2718" s="2">
        <v>7</v>
      </c>
      <c r="R2718" s="2">
        <v>7</v>
      </c>
      <c r="S2718" s="2"/>
      <c r="T2718" s="10">
        <v>40972</v>
      </c>
      <c r="U2718" s="2">
        <v>12</v>
      </c>
    </row>
    <row r="2719" spans="1:21" x14ac:dyDescent="0.25">
      <c r="A2719" s="2">
        <v>119</v>
      </c>
      <c r="B2719" s="2" t="s">
        <v>166</v>
      </c>
      <c r="C2719" s="2" t="s">
        <v>3</v>
      </c>
      <c r="D2719" s="2">
        <v>3</v>
      </c>
      <c r="E2719" s="2" t="s">
        <v>20</v>
      </c>
      <c r="F2719" s="2">
        <v>2</v>
      </c>
      <c r="G2719" s="2">
        <v>0</v>
      </c>
      <c r="H2719" s="2">
        <v>0</v>
      </c>
      <c r="I2719" s="2">
        <v>3</v>
      </c>
      <c r="J2719" s="2">
        <v>7</v>
      </c>
      <c r="K2719" s="2">
        <v>0</v>
      </c>
      <c r="L2719" s="2">
        <v>0</v>
      </c>
      <c r="M2719" s="2">
        <v>6</v>
      </c>
      <c r="N2719" s="2">
        <v>7</v>
      </c>
      <c r="O2719" s="2">
        <v>0</v>
      </c>
      <c r="P2719" s="2">
        <v>0</v>
      </c>
      <c r="Q2719" s="2">
        <v>7</v>
      </c>
      <c r="R2719" s="2">
        <v>7</v>
      </c>
      <c r="S2719" s="2"/>
      <c r="T2719" s="10">
        <v>40976</v>
      </c>
      <c r="U2719" s="2">
        <v>16</v>
      </c>
    </row>
    <row r="2720" spans="1:21" x14ac:dyDescent="0.25">
      <c r="A2720" s="2">
        <v>119</v>
      </c>
      <c r="B2720" s="2" t="s">
        <v>166</v>
      </c>
      <c r="C2720" s="2" t="s">
        <v>3</v>
      </c>
      <c r="D2720" s="2">
        <v>3</v>
      </c>
      <c r="E2720" s="2" t="s">
        <v>20</v>
      </c>
      <c r="F2720" s="2">
        <v>2</v>
      </c>
      <c r="G2720" s="2">
        <v>0</v>
      </c>
      <c r="H2720" s="2">
        <v>0</v>
      </c>
      <c r="I2720" s="2">
        <v>3</v>
      </c>
      <c r="J2720" s="2">
        <v>7</v>
      </c>
      <c r="K2720" s="2">
        <v>0</v>
      </c>
      <c r="L2720" s="2">
        <v>0</v>
      </c>
      <c r="M2720" s="2">
        <v>6</v>
      </c>
      <c r="N2720" s="2">
        <v>7</v>
      </c>
      <c r="O2720" s="2">
        <v>0</v>
      </c>
      <c r="P2720" s="2">
        <v>0</v>
      </c>
      <c r="Q2720" s="2">
        <v>7</v>
      </c>
      <c r="R2720" s="2">
        <v>7</v>
      </c>
      <c r="S2720" s="2"/>
      <c r="T2720" s="10">
        <v>40980</v>
      </c>
      <c r="U2720" s="2">
        <v>20</v>
      </c>
    </row>
    <row r="2721" spans="1:21" x14ac:dyDescent="0.25">
      <c r="A2721" s="2">
        <v>119</v>
      </c>
      <c r="B2721" s="2" t="s">
        <v>166</v>
      </c>
      <c r="C2721" s="2" t="s">
        <v>3</v>
      </c>
      <c r="D2721" s="2">
        <v>3</v>
      </c>
      <c r="E2721" s="2" t="s">
        <v>20</v>
      </c>
      <c r="F2721" s="2">
        <v>2</v>
      </c>
      <c r="G2721" s="2">
        <v>0</v>
      </c>
      <c r="H2721" s="2">
        <v>0</v>
      </c>
      <c r="I2721" s="2">
        <v>3</v>
      </c>
      <c r="J2721" s="2">
        <v>7</v>
      </c>
      <c r="K2721" s="2">
        <v>0</v>
      </c>
      <c r="L2721" s="2">
        <v>0</v>
      </c>
      <c r="M2721" s="2">
        <v>6</v>
      </c>
      <c r="N2721" s="2">
        <v>7</v>
      </c>
      <c r="O2721" s="2">
        <v>0</v>
      </c>
      <c r="P2721" s="2">
        <v>0</v>
      </c>
      <c r="Q2721" s="2">
        <v>7</v>
      </c>
      <c r="R2721" s="2">
        <v>7</v>
      </c>
      <c r="S2721" s="2"/>
      <c r="T2721" s="10">
        <v>40984</v>
      </c>
      <c r="U2721" s="2">
        <v>24</v>
      </c>
    </row>
    <row r="2722" spans="1:21" x14ac:dyDescent="0.25">
      <c r="A2722" s="2">
        <v>119</v>
      </c>
      <c r="B2722" s="2" t="s">
        <v>166</v>
      </c>
      <c r="C2722" s="2" t="s">
        <v>3</v>
      </c>
      <c r="D2722" s="2">
        <v>3</v>
      </c>
      <c r="E2722" s="2" t="s">
        <v>20</v>
      </c>
      <c r="F2722" s="2">
        <v>2</v>
      </c>
      <c r="G2722" s="2">
        <v>0</v>
      </c>
      <c r="H2722" s="2">
        <v>0</v>
      </c>
      <c r="I2722" s="2">
        <v>3</v>
      </c>
      <c r="J2722" s="2">
        <v>7</v>
      </c>
      <c r="K2722" s="2">
        <v>0</v>
      </c>
      <c r="L2722" s="2">
        <v>0</v>
      </c>
      <c r="M2722" s="2">
        <v>6</v>
      </c>
      <c r="N2722" s="2">
        <v>7</v>
      </c>
      <c r="O2722" s="2">
        <v>0</v>
      </c>
      <c r="P2722" s="2">
        <v>0</v>
      </c>
      <c r="Q2722" s="2">
        <v>7</v>
      </c>
      <c r="R2722" s="2">
        <v>7</v>
      </c>
      <c r="S2722" s="2"/>
      <c r="T2722" s="10">
        <v>40988</v>
      </c>
      <c r="U2722" s="2">
        <v>28</v>
      </c>
    </row>
    <row r="2723" spans="1:21" x14ac:dyDescent="0.25">
      <c r="A2723" s="2">
        <v>119</v>
      </c>
      <c r="B2723" s="2" t="s">
        <v>166</v>
      </c>
      <c r="C2723" s="2" t="s">
        <v>3</v>
      </c>
      <c r="D2723" s="2">
        <v>3</v>
      </c>
      <c r="E2723" s="2" t="s">
        <v>20</v>
      </c>
      <c r="F2723" s="2">
        <v>2</v>
      </c>
      <c r="G2723" s="2">
        <v>0</v>
      </c>
      <c r="H2723" s="2">
        <v>0</v>
      </c>
      <c r="I2723" s="2">
        <v>4</v>
      </c>
      <c r="J2723" s="2">
        <v>7</v>
      </c>
      <c r="K2723" s="2">
        <v>0</v>
      </c>
      <c r="L2723" s="2">
        <v>0</v>
      </c>
      <c r="M2723" s="2">
        <v>5</v>
      </c>
      <c r="N2723" s="2">
        <v>7</v>
      </c>
      <c r="O2723" s="2">
        <v>0</v>
      </c>
      <c r="P2723" s="2">
        <v>0</v>
      </c>
      <c r="Q2723" s="2">
        <v>7</v>
      </c>
      <c r="R2723" s="2">
        <v>7</v>
      </c>
      <c r="S2723" s="2"/>
      <c r="T2723" s="10">
        <v>40992</v>
      </c>
      <c r="U2723" s="2">
        <v>32</v>
      </c>
    </row>
    <row r="2724" spans="1:21" x14ac:dyDescent="0.25">
      <c r="A2724" s="2">
        <v>119</v>
      </c>
      <c r="B2724" s="2" t="s">
        <v>166</v>
      </c>
      <c r="C2724" s="2" t="s">
        <v>3</v>
      </c>
      <c r="D2724" s="2">
        <v>3</v>
      </c>
      <c r="E2724" s="2" t="s">
        <v>20</v>
      </c>
      <c r="F2724" s="2">
        <v>2</v>
      </c>
      <c r="G2724" s="2">
        <v>0</v>
      </c>
      <c r="H2724" s="2">
        <v>0</v>
      </c>
      <c r="I2724" s="2">
        <v>3</v>
      </c>
      <c r="J2724" s="2">
        <v>7</v>
      </c>
      <c r="K2724" s="2">
        <v>0</v>
      </c>
      <c r="L2724" s="2">
        <v>0</v>
      </c>
      <c r="M2724" s="2">
        <v>5</v>
      </c>
      <c r="N2724" s="2">
        <v>7</v>
      </c>
      <c r="O2724" s="2">
        <v>0</v>
      </c>
      <c r="P2724" s="2">
        <v>0</v>
      </c>
      <c r="Q2724" s="2">
        <v>7</v>
      </c>
      <c r="R2724" s="2">
        <v>7</v>
      </c>
      <c r="S2724" s="2"/>
      <c r="T2724" s="10">
        <v>40996</v>
      </c>
      <c r="U2724" s="2">
        <v>36</v>
      </c>
    </row>
    <row r="2725" spans="1:21" x14ac:dyDescent="0.25">
      <c r="A2725" s="2">
        <v>119</v>
      </c>
      <c r="B2725" s="2" t="s">
        <v>166</v>
      </c>
      <c r="C2725" s="2" t="s">
        <v>3</v>
      </c>
      <c r="D2725" s="2">
        <v>3</v>
      </c>
      <c r="E2725" s="2" t="s">
        <v>20</v>
      </c>
      <c r="F2725" s="2">
        <v>2</v>
      </c>
      <c r="G2725" s="2">
        <v>0</v>
      </c>
      <c r="H2725" s="2">
        <v>0</v>
      </c>
      <c r="I2725" s="2">
        <v>3</v>
      </c>
      <c r="J2725" s="2">
        <v>7</v>
      </c>
      <c r="K2725" s="2">
        <v>0</v>
      </c>
      <c r="L2725" s="2">
        <v>0</v>
      </c>
      <c r="M2725" s="2">
        <v>5</v>
      </c>
      <c r="N2725" s="2">
        <v>7</v>
      </c>
      <c r="O2725" s="2">
        <v>0</v>
      </c>
      <c r="P2725" s="2">
        <v>0</v>
      </c>
      <c r="Q2725" s="2">
        <v>7</v>
      </c>
      <c r="R2725" s="2">
        <v>7</v>
      </c>
      <c r="S2725" s="2"/>
      <c r="T2725" s="10">
        <v>41000</v>
      </c>
      <c r="U2725" s="2">
        <v>40</v>
      </c>
    </row>
    <row r="2726" spans="1:21" x14ac:dyDescent="0.25">
      <c r="A2726" s="2">
        <v>119</v>
      </c>
      <c r="B2726" s="2" t="s">
        <v>166</v>
      </c>
      <c r="C2726" s="2" t="s">
        <v>3</v>
      </c>
      <c r="D2726" s="2">
        <v>3</v>
      </c>
      <c r="E2726" s="2" t="s">
        <v>20</v>
      </c>
      <c r="F2726" s="2">
        <v>2</v>
      </c>
      <c r="G2726" s="2">
        <v>0</v>
      </c>
      <c r="H2726" s="2">
        <v>0</v>
      </c>
      <c r="I2726" s="2">
        <v>3</v>
      </c>
      <c r="J2726" s="2">
        <v>7</v>
      </c>
      <c r="K2726" s="2">
        <v>0</v>
      </c>
      <c r="L2726" s="2">
        <v>0</v>
      </c>
      <c r="M2726" s="2">
        <v>5</v>
      </c>
      <c r="N2726" s="2">
        <v>7</v>
      </c>
      <c r="O2726" s="2">
        <v>0</v>
      </c>
      <c r="P2726" s="2">
        <v>0</v>
      </c>
      <c r="Q2726" s="2">
        <v>7</v>
      </c>
      <c r="R2726" s="2">
        <v>7</v>
      </c>
      <c r="S2726" s="2"/>
      <c r="T2726" s="10">
        <v>41004</v>
      </c>
      <c r="U2726" s="2">
        <v>44</v>
      </c>
    </row>
    <row r="2727" spans="1:21" x14ac:dyDescent="0.25">
      <c r="A2727" s="2">
        <v>119</v>
      </c>
      <c r="B2727" s="2" t="s">
        <v>166</v>
      </c>
      <c r="C2727" s="2" t="s">
        <v>3</v>
      </c>
      <c r="D2727" s="2">
        <v>3</v>
      </c>
      <c r="E2727" s="2" t="s">
        <v>20</v>
      </c>
      <c r="F2727" s="2">
        <v>2</v>
      </c>
      <c r="G2727" s="2">
        <v>0</v>
      </c>
      <c r="H2727" s="2">
        <v>0</v>
      </c>
      <c r="I2727" s="2">
        <v>3</v>
      </c>
      <c r="J2727" s="2">
        <v>7</v>
      </c>
      <c r="K2727" s="2">
        <v>0</v>
      </c>
      <c r="L2727" s="2">
        <v>0</v>
      </c>
      <c r="M2727" s="2">
        <v>5</v>
      </c>
      <c r="N2727" s="2">
        <v>7</v>
      </c>
      <c r="O2727" s="2">
        <v>0</v>
      </c>
      <c r="P2727" s="2">
        <v>0</v>
      </c>
      <c r="Q2727" s="2">
        <v>7</v>
      </c>
      <c r="R2727" s="2">
        <v>7</v>
      </c>
      <c r="S2727" s="2"/>
      <c r="T2727" s="10">
        <v>41008</v>
      </c>
      <c r="U2727" s="2">
        <v>48</v>
      </c>
    </row>
    <row r="2728" spans="1:21" x14ac:dyDescent="0.25">
      <c r="A2728" s="2">
        <v>119</v>
      </c>
      <c r="B2728" s="2" t="s">
        <v>166</v>
      </c>
      <c r="C2728" s="2" t="s">
        <v>3</v>
      </c>
      <c r="D2728" s="2">
        <v>3</v>
      </c>
      <c r="E2728" s="2" t="s">
        <v>20</v>
      </c>
      <c r="F2728" s="2">
        <v>2</v>
      </c>
      <c r="G2728" s="2">
        <v>0</v>
      </c>
      <c r="H2728" s="2">
        <v>0</v>
      </c>
      <c r="I2728" s="2">
        <v>3</v>
      </c>
      <c r="J2728" s="2">
        <v>7</v>
      </c>
      <c r="K2728" s="2">
        <v>0</v>
      </c>
      <c r="L2728" s="2">
        <v>0</v>
      </c>
      <c r="M2728" s="2">
        <v>5</v>
      </c>
      <c r="N2728" s="2">
        <v>7</v>
      </c>
      <c r="O2728" s="2">
        <v>0</v>
      </c>
      <c r="P2728" s="2">
        <v>0</v>
      </c>
      <c r="Q2728" s="2">
        <v>7</v>
      </c>
      <c r="R2728" s="2">
        <v>7</v>
      </c>
      <c r="S2728" s="2"/>
      <c r="T2728" s="10">
        <v>41012</v>
      </c>
      <c r="U2728" s="2">
        <v>52</v>
      </c>
    </row>
    <row r="2729" spans="1:21" x14ac:dyDescent="0.25">
      <c r="A2729" s="2">
        <v>119</v>
      </c>
      <c r="B2729" s="2" t="s">
        <v>166</v>
      </c>
      <c r="C2729" s="2" t="s">
        <v>3</v>
      </c>
      <c r="D2729" s="2">
        <v>3</v>
      </c>
      <c r="E2729" s="2" t="s">
        <v>20</v>
      </c>
      <c r="F2729" s="2">
        <v>2</v>
      </c>
      <c r="G2729" s="2">
        <v>0</v>
      </c>
      <c r="H2729" s="2">
        <v>0</v>
      </c>
      <c r="I2729" s="2">
        <v>3</v>
      </c>
      <c r="J2729" s="2">
        <v>7</v>
      </c>
      <c r="K2729" s="2">
        <v>0</v>
      </c>
      <c r="L2729" s="2">
        <v>0</v>
      </c>
      <c r="M2729" s="2">
        <v>5</v>
      </c>
      <c r="N2729" s="2">
        <v>7</v>
      </c>
      <c r="O2729" s="2">
        <v>0</v>
      </c>
      <c r="P2729" s="2">
        <v>0</v>
      </c>
      <c r="Q2729" s="2">
        <v>7</v>
      </c>
      <c r="R2729" s="2">
        <v>7</v>
      </c>
      <c r="S2729" s="2"/>
      <c r="T2729" s="10">
        <v>41016</v>
      </c>
      <c r="U2729" s="2">
        <v>56</v>
      </c>
    </row>
    <row r="2730" spans="1:21" x14ac:dyDescent="0.25">
      <c r="A2730" s="2">
        <v>119</v>
      </c>
      <c r="B2730" s="2" t="s">
        <v>166</v>
      </c>
      <c r="C2730" s="2" t="s">
        <v>3</v>
      </c>
      <c r="D2730" s="2">
        <v>3</v>
      </c>
      <c r="E2730" s="2" t="s">
        <v>20</v>
      </c>
      <c r="F2730" s="2">
        <v>2</v>
      </c>
      <c r="G2730" s="2">
        <v>0</v>
      </c>
      <c r="H2730" s="2">
        <v>0</v>
      </c>
      <c r="I2730" s="2">
        <v>3</v>
      </c>
      <c r="J2730" s="2">
        <v>7</v>
      </c>
      <c r="K2730" s="2">
        <v>0</v>
      </c>
      <c r="L2730" s="2">
        <v>0</v>
      </c>
      <c r="M2730" s="2">
        <v>4</v>
      </c>
      <c r="N2730" s="2">
        <v>7</v>
      </c>
      <c r="O2730" s="2">
        <v>0</v>
      </c>
      <c r="P2730" s="2">
        <v>0</v>
      </c>
      <c r="Q2730" s="2">
        <v>7</v>
      </c>
      <c r="R2730" s="2">
        <v>7</v>
      </c>
      <c r="S2730" s="2"/>
      <c r="T2730" s="10">
        <v>41020</v>
      </c>
      <c r="U2730" s="2">
        <v>60</v>
      </c>
    </row>
    <row r="2731" spans="1:21" x14ac:dyDescent="0.25">
      <c r="A2731" s="2">
        <v>119</v>
      </c>
      <c r="B2731" s="2" t="s">
        <v>166</v>
      </c>
      <c r="C2731" s="2" t="s">
        <v>3</v>
      </c>
      <c r="D2731" s="2">
        <v>3</v>
      </c>
      <c r="E2731" s="2" t="s">
        <v>20</v>
      </c>
      <c r="F2731" s="2">
        <v>2</v>
      </c>
      <c r="G2731" s="2">
        <v>0</v>
      </c>
      <c r="H2731" s="2">
        <v>0</v>
      </c>
      <c r="I2731" s="2">
        <v>3</v>
      </c>
      <c r="J2731" s="2">
        <v>7</v>
      </c>
      <c r="K2731" s="2">
        <v>0</v>
      </c>
      <c r="L2731" s="2">
        <v>0</v>
      </c>
      <c r="M2731" s="2">
        <v>4</v>
      </c>
      <c r="N2731" s="2">
        <v>7</v>
      </c>
      <c r="O2731" s="2">
        <v>0</v>
      </c>
      <c r="P2731" s="2">
        <v>0</v>
      </c>
      <c r="Q2731" s="2">
        <v>7</v>
      </c>
      <c r="R2731" s="2">
        <v>7</v>
      </c>
      <c r="S2731" s="2"/>
      <c r="T2731" s="10">
        <v>41027</v>
      </c>
      <c r="U2731" s="2">
        <v>67</v>
      </c>
    </row>
    <row r="2732" spans="1:21" x14ac:dyDescent="0.25">
      <c r="A2732" s="2">
        <v>119</v>
      </c>
      <c r="B2732" s="2" t="s">
        <v>166</v>
      </c>
      <c r="C2732" s="2" t="s">
        <v>3</v>
      </c>
      <c r="D2732" s="2">
        <v>3</v>
      </c>
      <c r="E2732" s="2" t="s">
        <v>20</v>
      </c>
      <c r="F2732" s="2">
        <v>2</v>
      </c>
      <c r="G2732" s="2">
        <v>0</v>
      </c>
      <c r="H2732" s="2">
        <v>0</v>
      </c>
      <c r="I2732" s="2">
        <v>3</v>
      </c>
      <c r="J2732" s="2">
        <v>7</v>
      </c>
      <c r="K2732" s="2">
        <v>0</v>
      </c>
      <c r="L2732" s="2">
        <v>0</v>
      </c>
      <c r="M2732" s="2">
        <v>4</v>
      </c>
      <c r="N2732" s="2">
        <v>7</v>
      </c>
      <c r="O2732" s="2">
        <v>0</v>
      </c>
      <c r="P2732" s="2">
        <v>0</v>
      </c>
      <c r="Q2732" s="2">
        <v>7</v>
      </c>
      <c r="R2732" s="2">
        <v>7</v>
      </c>
      <c r="S2732" s="2"/>
      <c r="T2732" s="10">
        <v>41034</v>
      </c>
      <c r="U2732" s="2">
        <v>74</v>
      </c>
    </row>
    <row r="2733" spans="1:21" x14ac:dyDescent="0.25">
      <c r="A2733" s="2">
        <v>119</v>
      </c>
      <c r="B2733" s="2" t="s">
        <v>166</v>
      </c>
      <c r="C2733" s="2" t="s">
        <v>3</v>
      </c>
      <c r="D2733" s="2">
        <v>3</v>
      </c>
      <c r="E2733" s="2" t="s">
        <v>20</v>
      </c>
      <c r="F2733" s="2">
        <v>2</v>
      </c>
      <c r="G2733" s="2">
        <v>0</v>
      </c>
      <c r="H2733" s="2">
        <v>0</v>
      </c>
      <c r="I2733" s="2">
        <v>0</v>
      </c>
      <c r="J2733" s="2">
        <v>7</v>
      </c>
      <c r="K2733" s="2">
        <v>0</v>
      </c>
      <c r="L2733" s="2">
        <v>0</v>
      </c>
      <c r="M2733" s="2">
        <v>4</v>
      </c>
      <c r="N2733" s="2">
        <v>7</v>
      </c>
      <c r="O2733" s="2">
        <v>0</v>
      </c>
      <c r="P2733" s="2">
        <v>0</v>
      </c>
      <c r="Q2733" s="2">
        <v>7</v>
      </c>
      <c r="R2733" s="2">
        <v>7</v>
      </c>
      <c r="S2733" s="2"/>
      <c r="T2733" s="10">
        <v>41041</v>
      </c>
      <c r="U2733" s="2">
        <v>81</v>
      </c>
    </row>
    <row r="2734" spans="1:21" x14ac:dyDescent="0.25">
      <c r="A2734" s="2">
        <v>119</v>
      </c>
      <c r="B2734" s="2" t="s">
        <v>166</v>
      </c>
      <c r="C2734" s="2" t="s">
        <v>3</v>
      </c>
      <c r="D2734" s="2">
        <v>3</v>
      </c>
      <c r="E2734" s="2" t="s">
        <v>20</v>
      </c>
      <c r="F2734" s="2">
        <v>2</v>
      </c>
      <c r="G2734" s="2">
        <v>0</v>
      </c>
      <c r="H2734" s="2">
        <v>0</v>
      </c>
      <c r="I2734" s="2">
        <v>0</v>
      </c>
      <c r="J2734" s="2">
        <v>7</v>
      </c>
      <c r="K2734" s="2">
        <v>0</v>
      </c>
      <c r="L2734" s="2">
        <v>0</v>
      </c>
      <c r="M2734" s="2">
        <v>4</v>
      </c>
      <c r="N2734" s="2">
        <v>7</v>
      </c>
      <c r="O2734" s="2">
        <v>0</v>
      </c>
      <c r="P2734" s="2">
        <v>0</v>
      </c>
      <c r="Q2734" s="2">
        <v>7</v>
      </c>
      <c r="R2734" s="2">
        <v>7</v>
      </c>
      <c r="S2734" s="2"/>
      <c r="T2734" s="10">
        <v>41048</v>
      </c>
      <c r="U2734" s="2">
        <v>88</v>
      </c>
    </row>
    <row r="2735" spans="1:21" x14ac:dyDescent="0.25">
      <c r="A2735" s="2">
        <v>119</v>
      </c>
      <c r="B2735" s="2" t="s">
        <v>166</v>
      </c>
      <c r="C2735" s="2" t="s">
        <v>3</v>
      </c>
      <c r="D2735" s="2">
        <v>3</v>
      </c>
      <c r="E2735" s="2" t="s">
        <v>20</v>
      </c>
      <c r="F2735" s="2">
        <v>2</v>
      </c>
      <c r="G2735" s="2">
        <v>0</v>
      </c>
      <c r="H2735" s="2">
        <v>0</v>
      </c>
      <c r="I2735" s="2">
        <v>0</v>
      </c>
      <c r="J2735" s="2">
        <v>7</v>
      </c>
      <c r="K2735" s="2">
        <v>0</v>
      </c>
      <c r="L2735" s="2">
        <v>0</v>
      </c>
      <c r="M2735" s="2">
        <v>4</v>
      </c>
      <c r="N2735" s="2">
        <v>7</v>
      </c>
      <c r="O2735" s="2">
        <v>0</v>
      </c>
      <c r="P2735" s="2">
        <v>0</v>
      </c>
      <c r="Q2735" s="2">
        <v>7</v>
      </c>
      <c r="R2735" s="2">
        <v>7</v>
      </c>
      <c r="S2735" s="2"/>
      <c r="T2735" s="10">
        <v>41055</v>
      </c>
      <c r="U2735" s="2">
        <v>95</v>
      </c>
    </row>
    <row r="2736" spans="1:21" x14ac:dyDescent="0.25">
      <c r="A2736" s="2">
        <v>119</v>
      </c>
      <c r="B2736" s="2" t="s">
        <v>166</v>
      </c>
      <c r="C2736" s="2" t="s">
        <v>3</v>
      </c>
      <c r="D2736" s="2">
        <v>3</v>
      </c>
      <c r="E2736" s="2" t="s">
        <v>20</v>
      </c>
      <c r="F2736" s="2">
        <v>2</v>
      </c>
      <c r="G2736" s="2">
        <v>0</v>
      </c>
      <c r="H2736" s="2">
        <v>0</v>
      </c>
      <c r="I2736" s="2">
        <v>0</v>
      </c>
      <c r="J2736" s="2">
        <v>7</v>
      </c>
      <c r="K2736" s="2">
        <v>0</v>
      </c>
      <c r="L2736" s="2">
        <v>0</v>
      </c>
      <c r="M2736" s="2">
        <v>4</v>
      </c>
      <c r="N2736" s="2">
        <v>7</v>
      </c>
      <c r="O2736" s="2">
        <v>0</v>
      </c>
      <c r="P2736" s="2">
        <v>0</v>
      </c>
      <c r="Q2736" s="2">
        <v>7</v>
      </c>
      <c r="R2736" s="2">
        <v>7</v>
      </c>
      <c r="S2736" s="2"/>
      <c r="T2736" s="10">
        <v>41062</v>
      </c>
      <c r="U2736" s="2">
        <v>102</v>
      </c>
    </row>
    <row r="2737" spans="1:21" x14ac:dyDescent="0.25">
      <c r="A2737" s="2">
        <v>119</v>
      </c>
      <c r="B2737" s="2" t="s">
        <v>166</v>
      </c>
      <c r="C2737" s="2" t="s">
        <v>3</v>
      </c>
      <c r="D2737" s="2">
        <v>3</v>
      </c>
      <c r="E2737" s="2" t="s">
        <v>20</v>
      </c>
      <c r="F2737" s="2">
        <v>2</v>
      </c>
      <c r="G2737" s="2">
        <v>0</v>
      </c>
      <c r="H2737" s="2">
        <v>0</v>
      </c>
      <c r="I2737" s="2">
        <v>0</v>
      </c>
      <c r="J2737" s="2">
        <v>7</v>
      </c>
      <c r="K2737" s="2">
        <v>0</v>
      </c>
      <c r="L2737" s="2">
        <v>0</v>
      </c>
      <c r="M2737" s="2">
        <v>4</v>
      </c>
      <c r="N2737" s="2">
        <v>7</v>
      </c>
      <c r="O2737" s="2">
        <v>0</v>
      </c>
      <c r="P2737" s="2">
        <v>0</v>
      </c>
      <c r="Q2737" s="2">
        <v>7</v>
      </c>
      <c r="R2737" s="2">
        <v>7</v>
      </c>
      <c r="S2737" s="2"/>
      <c r="T2737" s="10">
        <v>41069</v>
      </c>
      <c r="U2737" s="2">
        <v>109</v>
      </c>
    </row>
    <row r="2738" spans="1:21" x14ac:dyDescent="0.25">
      <c r="A2738" s="2">
        <v>119</v>
      </c>
      <c r="B2738" s="2" t="s">
        <v>166</v>
      </c>
      <c r="C2738" s="2" t="s">
        <v>3</v>
      </c>
      <c r="D2738" s="2">
        <v>3</v>
      </c>
      <c r="E2738" s="2" t="s">
        <v>20</v>
      </c>
      <c r="F2738" s="2">
        <v>2</v>
      </c>
      <c r="G2738" s="2">
        <v>0</v>
      </c>
      <c r="H2738" s="2">
        <v>0</v>
      </c>
      <c r="I2738" s="2">
        <v>0</v>
      </c>
      <c r="J2738" s="2">
        <v>7</v>
      </c>
      <c r="K2738" s="2">
        <v>0</v>
      </c>
      <c r="L2738" s="2">
        <v>0</v>
      </c>
      <c r="M2738" s="2">
        <v>3</v>
      </c>
      <c r="N2738" s="2">
        <v>7</v>
      </c>
      <c r="O2738" s="2">
        <v>0</v>
      </c>
      <c r="P2738" s="2">
        <v>0</v>
      </c>
      <c r="Q2738" s="2">
        <v>7</v>
      </c>
      <c r="R2738" s="2">
        <v>7</v>
      </c>
      <c r="S2738" s="2"/>
      <c r="T2738" s="10">
        <v>41076</v>
      </c>
      <c r="U2738" s="2">
        <v>116</v>
      </c>
    </row>
    <row r="2739" spans="1:21" x14ac:dyDescent="0.25">
      <c r="A2739" s="2">
        <v>120</v>
      </c>
      <c r="B2739" s="2" t="s">
        <v>167</v>
      </c>
      <c r="C2739" s="2" t="s">
        <v>3</v>
      </c>
      <c r="D2739" s="2">
        <v>3</v>
      </c>
      <c r="E2739" s="2" t="s">
        <v>20</v>
      </c>
      <c r="F2739" s="2">
        <v>3</v>
      </c>
      <c r="G2739" s="2">
        <v>0</v>
      </c>
      <c r="H2739" s="2">
        <v>0</v>
      </c>
      <c r="I2739" s="2">
        <v>0</v>
      </c>
      <c r="J2739" s="2">
        <v>7</v>
      </c>
      <c r="K2739" s="2">
        <v>0</v>
      </c>
      <c r="L2739" s="2">
        <v>0</v>
      </c>
      <c r="M2739" s="2">
        <v>1</v>
      </c>
      <c r="N2739" s="2">
        <v>7</v>
      </c>
      <c r="O2739" s="2">
        <v>0</v>
      </c>
      <c r="P2739" s="2">
        <v>0</v>
      </c>
      <c r="Q2739" s="2">
        <v>0</v>
      </c>
      <c r="R2739" s="2">
        <v>7</v>
      </c>
      <c r="S2739" s="2"/>
      <c r="T2739" s="10">
        <v>40964</v>
      </c>
      <c r="U2739" s="2">
        <v>4</v>
      </c>
    </row>
    <row r="2740" spans="1:21" x14ac:dyDescent="0.25">
      <c r="A2740" s="2">
        <v>120</v>
      </c>
      <c r="B2740" s="2" t="s">
        <v>167</v>
      </c>
      <c r="C2740" s="2" t="s">
        <v>3</v>
      </c>
      <c r="D2740" s="2">
        <v>3</v>
      </c>
      <c r="E2740" s="2" t="s">
        <v>20</v>
      </c>
      <c r="F2740" s="2">
        <v>3</v>
      </c>
      <c r="G2740" s="2">
        <v>0</v>
      </c>
      <c r="H2740" s="2">
        <v>0</v>
      </c>
      <c r="I2740" s="2">
        <v>0</v>
      </c>
      <c r="J2740" s="2">
        <v>7</v>
      </c>
      <c r="K2740" s="2">
        <v>0</v>
      </c>
      <c r="L2740" s="2">
        <v>0</v>
      </c>
      <c r="M2740" s="2">
        <v>7</v>
      </c>
      <c r="N2740" s="2">
        <v>7</v>
      </c>
      <c r="O2740" s="2">
        <v>0</v>
      </c>
      <c r="P2740" s="2">
        <v>0</v>
      </c>
      <c r="Q2740" s="2">
        <v>8</v>
      </c>
      <c r="R2740" s="2">
        <v>7</v>
      </c>
      <c r="S2740" s="2"/>
      <c r="T2740" s="10">
        <v>40968</v>
      </c>
      <c r="U2740" s="2">
        <v>8</v>
      </c>
    </row>
    <row r="2741" spans="1:21" x14ac:dyDescent="0.25">
      <c r="A2741" s="2">
        <v>120</v>
      </c>
      <c r="B2741" s="2" t="s">
        <v>167</v>
      </c>
      <c r="C2741" s="2" t="s">
        <v>3</v>
      </c>
      <c r="D2741" s="2">
        <v>3</v>
      </c>
      <c r="E2741" s="2" t="s">
        <v>20</v>
      </c>
      <c r="F2741" s="2">
        <v>3</v>
      </c>
      <c r="G2741" s="2">
        <v>0</v>
      </c>
      <c r="H2741" s="2">
        <v>0</v>
      </c>
      <c r="I2741" s="2">
        <v>1</v>
      </c>
      <c r="J2741" s="2">
        <v>7</v>
      </c>
      <c r="K2741" s="2">
        <v>0</v>
      </c>
      <c r="L2741" s="2">
        <v>0</v>
      </c>
      <c r="M2741" s="2">
        <v>8</v>
      </c>
      <c r="N2741" s="2">
        <v>7</v>
      </c>
      <c r="O2741" s="2">
        <v>0</v>
      </c>
      <c r="P2741" s="2">
        <v>0</v>
      </c>
      <c r="Q2741" s="2">
        <v>8</v>
      </c>
      <c r="R2741" s="2">
        <v>7</v>
      </c>
      <c r="S2741" s="2"/>
      <c r="T2741" s="10">
        <v>40972</v>
      </c>
      <c r="U2741" s="2">
        <v>12</v>
      </c>
    </row>
    <row r="2742" spans="1:21" x14ac:dyDescent="0.25">
      <c r="A2742" s="2">
        <v>120</v>
      </c>
      <c r="B2742" s="2" t="s">
        <v>167</v>
      </c>
      <c r="C2742" s="2" t="s">
        <v>3</v>
      </c>
      <c r="D2742" s="2">
        <v>3</v>
      </c>
      <c r="E2742" s="2" t="s">
        <v>20</v>
      </c>
      <c r="F2742" s="2">
        <v>3</v>
      </c>
      <c r="G2742" s="2">
        <v>0</v>
      </c>
      <c r="H2742" s="2">
        <v>0</v>
      </c>
      <c r="I2742" s="2">
        <v>2</v>
      </c>
      <c r="J2742" s="2">
        <v>7</v>
      </c>
      <c r="K2742" s="2">
        <v>0</v>
      </c>
      <c r="L2742" s="2">
        <v>0</v>
      </c>
      <c r="M2742" s="2">
        <v>7</v>
      </c>
      <c r="N2742" s="2">
        <v>7</v>
      </c>
      <c r="O2742" s="2">
        <v>0</v>
      </c>
      <c r="P2742" s="2">
        <v>0</v>
      </c>
      <c r="Q2742" s="2">
        <v>7</v>
      </c>
      <c r="R2742" s="2">
        <v>7</v>
      </c>
      <c r="S2742" s="2"/>
      <c r="T2742" s="10">
        <v>40976</v>
      </c>
      <c r="U2742" s="2">
        <v>16</v>
      </c>
    </row>
    <row r="2743" spans="1:21" x14ac:dyDescent="0.25">
      <c r="A2743" s="2">
        <v>120</v>
      </c>
      <c r="B2743" s="2" t="s">
        <v>167</v>
      </c>
      <c r="C2743" s="2" t="s">
        <v>3</v>
      </c>
      <c r="D2743" s="2">
        <v>3</v>
      </c>
      <c r="E2743" s="2" t="s">
        <v>20</v>
      </c>
      <c r="F2743" s="2">
        <v>3</v>
      </c>
      <c r="G2743" s="2">
        <v>0</v>
      </c>
      <c r="H2743" s="2">
        <v>0</v>
      </c>
      <c r="I2743" s="2">
        <v>2</v>
      </c>
      <c r="J2743" s="2">
        <v>7</v>
      </c>
      <c r="K2743" s="2">
        <v>0</v>
      </c>
      <c r="L2743" s="2">
        <v>0</v>
      </c>
      <c r="M2743" s="2">
        <v>7</v>
      </c>
      <c r="N2743" s="2">
        <v>7</v>
      </c>
      <c r="O2743" s="2">
        <v>0</v>
      </c>
      <c r="P2743" s="2">
        <v>0</v>
      </c>
      <c r="Q2743" s="2">
        <v>7</v>
      </c>
      <c r="R2743" s="2">
        <v>7</v>
      </c>
      <c r="S2743" s="2"/>
      <c r="T2743" s="10">
        <v>40980</v>
      </c>
      <c r="U2743" s="2">
        <v>20</v>
      </c>
    </row>
    <row r="2744" spans="1:21" x14ac:dyDescent="0.25">
      <c r="A2744" s="2">
        <v>120</v>
      </c>
      <c r="B2744" s="2" t="s">
        <v>167</v>
      </c>
      <c r="C2744" s="2" t="s">
        <v>3</v>
      </c>
      <c r="D2744" s="2">
        <v>3</v>
      </c>
      <c r="E2744" s="2" t="s">
        <v>20</v>
      </c>
      <c r="F2744" s="2">
        <v>3</v>
      </c>
      <c r="G2744" s="2">
        <v>0</v>
      </c>
      <c r="H2744" s="2">
        <v>0</v>
      </c>
      <c r="I2744" s="2">
        <v>3</v>
      </c>
      <c r="J2744" s="2">
        <v>7</v>
      </c>
      <c r="K2744" s="2">
        <v>0</v>
      </c>
      <c r="L2744" s="2">
        <v>0</v>
      </c>
      <c r="M2744" s="2">
        <v>7</v>
      </c>
      <c r="N2744" s="2">
        <v>7</v>
      </c>
      <c r="O2744" s="2">
        <v>0</v>
      </c>
      <c r="P2744" s="2">
        <v>0</v>
      </c>
      <c r="Q2744" s="2">
        <v>7</v>
      </c>
      <c r="R2744" s="2">
        <v>7</v>
      </c>
      <c r="S2744" s="2"/>
      <c r="T2744" s="10">
        <v>40984</v>
      </c>
      <c r="U2744" s="2">
        <v>24</v>
      </c>
    </row>
    <row r="2745" spans="1:21" x14ac:dyDescent="0.25">
      <c r="A2745" s="2">
        <v>120</v>
      </c>
      <c r="B2745" s="2" t="s">
        <v>167</v>
      </c>
      <c r="C2745" s="2" t="s">
        <v>3</v>
      </c>
      <c r="D2745" s="2">
        <v>3</v>
      </c>
      <c r="E2745" s="2" t="s">
        <v>20</v>
      </c>
      <c r="F2745" s="2">
        <v>3</v>
      </c>
      <c r="G2745" s="2">
        <v>0</v>
      </c>
      <c r="H2745" s="2">
        <v>0</v>
      </c>
      <c r="I2745" s="2">
        <v>4</v>
      </c>
      <c r="J2745" s="2">
        <v>7</v>
      </c>
      <c r="K2745" s="2">
        <v>0</v>
      </c>
      <c r="L2745" s="2">
        <v>0</v>
      </c>
      <c r="M2745" s="2">
        <v>7</v>
      </c>
      <c r="N2745" s="2">
        <v>7</v>
      </c>
      <c r="O2745" s="2">
        <v>0</v>
      </c>
      <c r="P2745" s="2">
        <v>0</v>
      </c>
      <c r="Q2745" s="2">
        <v>7</v>
      </c>
      <c r="R2745" s="2">
        <v>7</v>
      </c>
      <c r="S2745" s="2"/>
      <c r="T2745" s="10">
        <v>40988</v>
      </c>
      <c r="U2745" s="2">
        <v>28</v>
      </c>
    </row>
    <row r="2746" spans="1:21" x14ac:dyDescent="0.25">
      <c r="A2746" s="2">
        <v>120</v>
      </c>
      <c r="B2746" s="2" t="s">
        <v>167</v>
      </c>
      <c r="C2746" s="2" t="s">
        <v>3</v>
      </c>
      <c r="D2746" s="2">
        <v>3</v>
      </c>
      <c r="E2746" s="2" t="s">
        <v>20</v>
      </c>
      <c r="F2746" s="2">
        <v>3</v>
      </c>
      <c r="G2746" s="2">
        <v>0</v>
      </c>
      <c r="H2746" s="2">
        <v>0</v>
      </c>
      <c r="I2746" s="2">
        <v>6</v>
      </c>
      <c r="J2746" s="2">
        <v>7</v>
      </c>
      <c r="K2746" s="2">
        <v>0</v>
      </c>
      <c r="L2746" s="2">
        <v>0</v>
      </c>
      <c r="M2746" s="2">
        <v>7</v>
      </c>
      <c r="N2746" s="2">
        <v>7</v>
      </c>
      <c r="O2746" s="2">
        <v>0</v>
      </c>
      <c r="P2746" s="2">
        <v>0</v>
      </c>
      <c r="Q2746" s="2">
        <v>7</v>
      </c>
      <c r="R2746" s="2">
        <v>7</v>
      </c>
      <c r="S2746" s="2"/>
      <c r="T2746" s="10">
        <v>40992</v>
      </c>
      <c r="U2746" s="2">
        <v>32</v>
      </c>
    </row>
    <row r="2747" spans="1:21" x14ac:dyDescent="0.25">
      <c r="A2747" s="2">
        <v>120</v>
      </c>
      <c r="B2747" s="2" t="s">
        <v>167</v>
      </c>
      <c r="C2747" s="2" t="s">
        <v>3</v>
      </c>
      <c r="D2747" s="2">
        <v>3</v>
      </c>
      <c r="E2747" s="2" t="s">
        <v>20</v>
      </c>
      <c r="F2747" s="2">
        <v>3</v>
      </c>
      <c r="G2747" s="2">
        <v>0</v>
      </c>
      <c r="H2747" s="2">
        <v>0</v>
      </c>
      <c r="I2747" s="2">
        <v>6</v>
      </c>
      <c r="J2747" s="2">
        <v>7</v>
      </c>
      <c r="K2747" s="2">
        <v>0</v>
      </c>
      <c r="L2747" s="2">
        <v>0</v>
      </c>
      <c r="M2747" s="2">
        <v>7</v>
      </c>
      <c r="N2747" s="2">
        <v>7</v>
      </c>
      <c r="O2747" s="2">
        <v>0</v>
      </c>
      <c r="P2747" s="2">
        <v>0</v>
      </c>
      <c r="Q2747" s="2">
        <v>7</v>
      </c>
      <c r="R2747" s="2">
        <v>7</v>
      </c>
      <c r="S2747" s="2"/>
      <c r="T2747" s="10">
        <v>40996</v>
      </c>
      <c r="U2747" s="2">
        <v>36</v>
      </c>
    </row>
    <row r="2748" spans="1:21" x14ac:dyDescent="0.25">
      <c r="A2748" s="2">
        <v>120</v>
      </c>
      <c r="B2748" s="2" t="s">
        <v>167</v>
      </c>
      <c r="C2748" s="2" t="s">
        <v>3</v>
      </c>
      <c r="D2748" s="2">
        <v>3</v>
      </c>
      <c r="E2748" s="2" t="s">
        <v>20</v>
      </c>
      <c r="F2748" s="2">
        <v>3</v>
      </c>
      <c r="G2748" s="2">
        <v>0</v>
      </c>
      <c r="H2748" s="2">
        <v>0</v>
      </c>
      <c r="I2748" s="2">
        <v>7</v>
      </c>
      <c r="J2748" s="2">
        <v>7</v>
      </c>
      <c r="K2748" s="2">
        <v>0</v>
      </c>
      <c r="L2748" s="2">
        <v>0</v>
      </c>
      <c r="M2748" s="2">
        <v>7</v>
      </c>
      <c r="N2748" s="2">
        <v>7</v>
      </c>
      <c r="O2748" s="2">
        <v>0</v>
      </c>
      <c r="P2748" s="2">
        <v>0</v>
      </c>
      <c r="Q2748" s="2">
        <v>7</v>
      </c>
      <c r="R2748" s="2">
        <v>7</v>
      </c>
      <c r="S2748" s="2"/>
      <c r="T2748" s="10">
        <v>41000</v>
      </c>
      <c r="U2748" s="2">
        <v>40</v>
      </c>
    </row>
    <row r="2749" spans="1:21" x14ac:dyDescent="0.25">
      <c r="A2749" s="2">
        <v>120</v>
      </c>
      <c r="B2749" s="2" t="s">
        <v>167</v>
      </c>
      <c r="C2749" s="2" t="s">
        <v>3</v>
      </c>
      <c r="D2749" s="2">
        <v>3</v>
      </c>
      <c r="E2749" s="2" t="s">
        <v>20</v>
      </c>
      <c r="F2749" s="2">
        <v>3</v>
      </c>
      <c r="G2749" s="2">
        <v>0</v>
      </c>
      <c r="H2749" s="2">
        <v>0</v>
      </c>
      <c r="I2749" s="2">
        <v>7</v>
      </c>
      <c r="J2749" s="2">
        <v>7</v>
      </c>
      <c r="K2749" s="2">
        <v>0</v>
      </c>
      <c r="L2749" s="2">
        <v>0</v>
      </c>
      <c r="M2749" s="2">
        <v>7</v>
      </c>
      <c r="N2749" s="2">
        <v>7</v>
      </c>
      <c r="O2749" s="2">
        <v>0</v>
      </c>
      <c r="P2749" s="2">
        <v>0</v>
      </c>
      <c r="Q2749" s="2">
        <v>7</v>
      </c>
      <c r="R2749" s="2">
        <v>7</v>
      </c>
      <c r="S2749" s="2"/>
      <c r="T2749" s="10">
        <v>41004</v>
      </c>
      <c r="U2749" s="2">
        <v>44</v>
      </c>
    </row>
    <row r="2750" spans="1:21" x14ac:dyDescent="0.25">
      <c r="A2750" s="2">
        <v>120</v>
      </c>
      <c r="B2750" s="2" t="s">
        <v>167</v>
      </c>
      <c r="C2750" s="2" t="s">
        <v>3</v>
      </c>
      <c r="D2750" s="2">
        <v>3</v>
      </c>
      <c r="E2750" s="2" t="s">
        <v>20</v>
      </c>
      <c r="F2750" s="2">
        <v>3</v>
      </c>
      <c r="G2750" s="2">
        <v>0</v>
      </c>
      <c r="H2750" s="2">
        <v>0</v>
      </c>
      <c r="I2750" s="2">
        <v>7</v>
      </c>
      <c r="J2750" s="2">
        <v>7</v>
      </c>
      <c r="K2750" s="2">
        <v>0</v>
      </c>
      <c r="L2750" s="2">
        <v>0</v>
      </c>
      <c r="M2750" s="2">
        <v>7</v>
      </c>
      <c r="N2750" s="2">
        <v>7</v>
      </c>
      <c r="O2750" s="2">
        <v>0</v>
      </c>
      <c r="P2750" s="2">
        <v>0</v>
      </c>
      <c r="Q2750" s="2">
        <v>7</v>
      </c>
      <c r="R2750" s="2">
        <v>7</v>
      </c>
      <c r="S2750" s="2"/>
      <c r="T2750" s="10">
        <v>41008</v>
      </c>
      <c r="U2750" s="2">
        <v>48</v>
      </c>
    </row>
    <row r="2751" spans="1:21" x14ac:dyDescent="0.25">
      <c r="A2751" s="2">
        <v>120</v>
      </c>
      <c r="B2751" s="2" t="s">
        <v>167</v>
      </c>
      <c r="C2751" s="2" t="s">
        <v>3</v>
      </c>
      <c r="D2751" s="2">
        <v>3</v>
      </c>
      <c r="E2751" s="2" t="s">
        <v>20</v>
      </c>
      <c r="F2751" s="2">
        <v>3</v>
      </c>
      <c r="G2751" s="2">
        <v>0</v>
      </c>
      <c r="H2751" s="2">
        <v>0</v>
      </c>
      <c r="I2751" s="2">
        <v>7</v>
      </c>
      <c r="J2751" s="2">
        <v>7</v>
      </c>
      <c r="K2751" s="2">
        <v>0</v>
      </c>
      <c r="L2751" s="2">
        <v>0</v>
      </c>
      <c r="M2751" s="2">
        <v>7</v>
      </c>
      <c r="N2751" s="2">
        <v>7</v>
      </c>
      <c r="O2751" s="2">
        <v>0</v>
      </c>
      <c r="P2751" s="2">
        <v>0</v>
      </c>
      <c r="Q2751" s="2">
        <v>7</v>
      </c>
      <c r="R2751" s="2">
        <v>7</v>
      </c>
      <c r="S2751" s="2"/>
      <c r="T2751" s="10">
        <v>41012</v>
      </c>
      <c r="U2751" s="2">
        <v>52</v>
      </c>
    </row>
    <row r="2752" spans="1:21" x14ac:dyDescent="0.25">
      <c r="A2752" s="2">
        <v>120</v>
      </c>
      <c r="B2752" s="2" t="s">
        <v>167</v>
      </c>
      <c r="C2752" s="2" t="s">
        <v>3</v>
      </c>
      <c r="D2752" s="2">
        <v>3</v>
      </c>
      <c r="E2752" s="2" t="s">
        <v>20</v>
      </c>
      <c r="F2752" s="2">
        <v>3</v>
      </c>
      <c r="G2752" s="2">
        <v>0</v>
      </c>
      <c r="H2752" s="2">
        <v>0</v>
      </c>
      <c r="I2752" s="2">
        <v>5</v>
      </c>
      <c r="J2752" s="2">
        <v>7</v>
      </c>
      <c r="K2752" s="2">
        <v>0</v>
      </c>
      <c r="L2752" s="2">
        <v>0</v>
      </c>
      <c r="M2752" s="2">
        <v>7</v>
      </c>
      <c r="N2752" s="2">
        <v>7</v>
      </c>
      <c r="O2752" s="2">
        <v>0</v>
      </c>
      <c r="P2752" s="2">
        <v>0</v>
      </c>
      <c r="Q2752" s="2">
        <v>7</v>
      </c>
      <c r="R2752" s="2">
        <v>7</v>
      </c>
      <c r="S2752" s="2"/>
      <c r="T2752" s="10">
        <v>41016</v>
      </c>
      <c r="U2752" s="2">
        <v>56</v>
      </c>
    </row>
    <row r="2753" spans="1:21" x14ac:dyDescent="0.25">
      <c r="A2753" s="2">
        <v>120</v>
      </c>
      <c r="B2753" s="2" t="s">
        <v>167</v>
      </c>
      <c r="C2753" s="2" t="s">
        <v>3</v>
      </c>
      <c r="D2753" s="2">
        <v>3</v>
      </c>
      <c r="E2753" s="2" t="s">
        <v>20</v>
      </c>
      <c r="F2753" s="2">
        <v>3</v>
      </c>
      <c r="G2753" s="2">
        <v>0</v>
      </c>
      <c r="H2753" s="2">
        <v>0</v>
      </c>
      <c r="I2753" s="2">
        <v>5</v>
      </c>
      <c r="J2753" s="2">
        <v>7</v>
      </c>
      <c r="K2753" s="2">
        <v>0</v>
      </c>
      <c r="L2753" s="2">
        <v>0</v>
      </c>
      <c r="M2753" s="2">
        <v>7</v>
      </c>
      <c r="N2753" s="2">
        <v>7</v>
      </c>
      <c r="O2753" s="2">
        <v>0</v>
      </c>
      <c r="P2753" s="2">
        <v>0</v>
      </c>
      <c r="Q2753" s="2">
        <v>7</v>
      </c>
      <c r="R2753" s="2">
        <v>7</v>
      </c>
      <c r="S2753" s="2"/>
      <c r="T2753" s="10">
        <v>41020</v>
      </c>
      <c r="U2753" s="2">
        <v>60</v>
      </c>
    </row>
    <row r="2754" spans="1:21" x14ac:dyDescent="0.25">
      <c r="A2754" s="2">
        <v>120</v>
      </c>
      <c r="B2754" s="2" t="s">
        <v>167</v>
      </c>
      <c r="C2754" s="2" t="s">
        <v>3</v>
      </c>
      <c r="D2754" s="2">
        <v>3</v>
      </c>
      <c r="E2754" s="2" t="s">
        <v>20</v>
      </c>
      <c r="F2754" s="2">
        <v>3</v>
      </c>
      <c r="G2754" s="2">
        <v>0</v>
      </c>
      <c r="H2754" s="2">
        <v>0</v>
      </c>
      <c r="I2754" s="2">
        <v>3</v>
      </c>
      <c r="J2754" s="2">
        <v>7</v>
      </c>
      <c r="K2754" s="2">
        <v>0</v>
      </c>
      <c r="L2754" s="2">
        <v>0</v>
      </c>
      <c r="M2754" s="2">
        <v>5</v>
      </c>
      <c r="N2754" s="2">
        <v>7</v>
      </c>
      <c r="O2754" s="2">
        <v>0</v>
      </c>
      <c r="P2754" s="2">
        <v>0</v>
      </c>
      <c r="Q2754" s="2">
        <v>7</v>
      </c>
      <c r="R2754" s="2">
        <v>7</v>
      </c>
      <c r="S2754" s="2"/>
      <c r="T2754" s="10">
        <v>41027</v>
      </c>
      <c r="U2754" s="2">
        <v>67</v>
      </c>
    </row>
    <row r="2755" spans="1:21" x14ac:dyDescent="0.25">
      <c r="A2755" s="2">
        <v>120</v>
      </c>
      <c r="B2755" s="2" t="s">
        <v>167</v>
      </c>
      <c r="C2755" s="2" t="s">
        <v>3</v>
      </c>
      <c r="D2755" s="2">
        <v>3</v>
      </c>
      <c r="E2755" s="2" t="s">
        <v>20</v>
      </c>
      <c r="F2755" s="2">
        <v>3</v>
      </c>
      <c r="G2755" s="2">
        <v>0</v>
      </c>
      <c r="H2755" s="2">
        <v>0</v>
      </c>
      <c r="I2755" s="2">
        <v>2</v>
      </c>
      <c r="J2755" s="2">
        <v>7</v>
      </c>
      <c r="K2755" s="2">
        <v>0</v>
      </c>
      <c r="L2755" s="2">
        <v>0</v>
      </c>
      <c r="M2755" s="2">
        <v>5</v>
      </c>
      <c r="N2755" s="2">
        <v>7</v>
      </c>
      <c r="O2755" s="2">
        <v>0</v>
      </c>
      <c r="P2755" s="2">
        <v>0</v>
      </c>
      <c r="Q2755" s="2">
        <v>7</v>
      </c>
      <c r="R2755" s="2">
        <v>7</v>
      </c>
      <c r="S2755" s="2"/>
      <c r="T2755" s="10">
        <v>41034</v>
      </c>
      <c r="U2755" s="2">
        <v>74</v>
      </c>
    </row>
    <row r="2756" spans="1:21" x14ac:dyDescent="0.25">
      <c r="A2756" s="2">
        <v>120</v>
      </c>
      <c r="B2756" s="2" t="s">
        <v>167</v>
      </c>
      <c r="C2756" s="2" t="s">
        <v>3</v>
      </c>
      <c r="D2756" s="2">
        <v>3</v>
      </c>
      <c r="E2756" s="2" t="s">
        <v>20</v>
      </c>
      <c r="F2756" s="2">
        <v>3</v>
      </c>
      <c r="G2756" s="2">
        <v>0</v>
      </c>
      <c r="H2756" s="2">
        <v>0</v>
      </c>
      <c r="I2756" s="2">
        <v>0</v>
      </c>
      <c r="J2756" s="2">
        <v>7</v>
      </c>
      <c r="K2756" s="2">
        <v>0</v>
      </c>
      <c r="L2756" s="2">
        <v>0</v>
      </c>
      <c r="M2756" s="2">
        <v>5</v>
      </c>
      <c r="N2756" s="2">
        <v>7</v>
      </c>
      <c r="O2756" s="2">
        <v>0</v>
      </c>
      <c r="P2756" s="2">
        <v>0</v>
      </c>
      <c r="Q2756" s="2">
        <v>7</v>
      </c>
      <c r="R2756" s="2">
        <v>7</v>
      </c>
      <c r="S2756" s="2"/>
      <c r="T2756" s="10">
        <v>41041</v>
      </c>
      <c r="U2756" s="2">
        <v>81</v>
      </c>
    </row>
    <row r="2757" spans="1:21" x14ac:dyDescent="0.25">
      <c r="A2757" s="2">
        <v>120</v>
      </c>
      <c r="B2757" s="2" t="s">
        <v>167</v>
      </c>
      <c r="C2757" s="2" t="s">
        <v>3</v>
      </c>
      <c r="D2757" s="2">
        <v>3</v>
      </c>
      <c r="E2757" s="2" t="s">
        <v>20</v>
      </c>
      <c r="F2757" s="2">
        <v>3</v>
      </c>
      <c r="G2757" s="2">
        <v>0</v>
      </c>
      <c r="H2757" s="2">
        <v>0</v>
      </c>
      <c r="I2757" s="2">
        <v>0</v>
      </c>
      <c r="J2757" s="2">
        <v>7</v>
      </c>
      <c r="K2757" s="2">
        <v>0</v>
      </c>
      <c r="L2757" s="2">
        <v>0</v>
      </c>
      <c r="M2757" s="2">
        <v>5</v>
      </c>
      <c r="N2757" s="2">
        <v>7</v>
      </c>
      <c r="O2757" s="2">
        <v>0</v>
      </c>
      <c r="P2757" s="2">
        <v>0</v>
      </c>
      <c r="Q2757" s="2">
        <v>7</v>
      </c>
      <c r="R2757" s="2">
        <v>7</v>
      </c>
      <c r="S2757" s="2"/>
      <c r="T2757" s="10">
        <v>41048</v>
      </c>
      <c r="U2757" s="2">
        <v>88</v>
      </c>
    </row>
    <row r="2758" spans="1:21" x14ac:dyDescent="0.25">
      <c r="A2758" s="2">
        <v>120</v>
      </c>
      <c r="B2758" s="2" t="s">
        <v>167</v>
      </c>
      <c r="C2758" s="2" t="s">
        <v>3</v>
      </c>
      <c r="D2758" s="2">
        <v>3</v>
      </c>
      <c r="E2758" s="2" t="s">
        <v>20</v>
      </c>
      <c r="F2758" s="2">
        <v>3</v>
      </c>
      <c r="G2758" s="2">
        <v>0</v>
      </c>
      <c r="H2758" s="2">
        <v>0</v>
      </c>
      <c r="I2758" s="2">
        <v>0</v>
      </c>
      <c r="J2758" s="2">
        <v>7</v>
      </c>
      <c r="K2758" s="2">
        <v>0</v>
      </c>
      <c r="L2758" s="2">
        <v>0</v>
      </c>
      <c r="M2758" s="2">
        <v>5</v>
      </c>
      <c r="N2758" s="2">
        <v>7</v>
      </c>
      <c r="O2758" s="2">
        <v>0</v>
      </c>
      <c r="P2758" s="2">
        <v>0</v>
      </c>
      <c r="Q2758" s="2">
        <v>7</v>
      </c>
      <c r="R2758" s="2">
        <v>7</v>
      </c>
      <c r="S2758" s="2"/>
      <c r="T2758" s="10">
        <v>41055</v>
      </c>
      <c r="U2758" s="2">
        <v>95</v>
      </c>
    </row>
    <row r="2759" spans="1:21" x14ac:dyDescent="0.25">
      <c r="A2759" s="2">
        <v>120</v>
      </c>
      <c r="B2759" s="2" t="s">
        <v>167</v>
      </c>
      <c r="C2759" s="2" t="s">
        <v>3</v>
      </c>
      <c r="D2759" s="2">
        <v>3</v>
      </c>
      <c r="E2759" s="2" t="s">
        <v>20</v>
      </c>
      <c r="F2759" s="2">
        <v>3</v>
      </c>
      <c r="G2759" s="2">
        <v>0</v>
      </c>
      <c r="H2759" s="2">
        <v>0</v>
      </c>
      <c r="I2759" s="2">
        <v>0</v>
      </c>
      <c r="J2759" s="2">
        <v>7</v>
      </c>
      <c r="K2759" s="2">
        <v>0</v>
      </c>
      <c r="L2759" s="2">
        <v>0</v>
      </c>
      <c r="M2759" s="2">
        <v>5</v>
      </c>
      <c r="N2759" s="2">
        <v>7</v>
      </c>
      <c r="O2759" s="2">
        <v>0</v>
      </c>
      <c r="P2759" s="2">
        <v>0</v>
      </c>
      <c r="Q2759" s="2">
        <v>7</v>
      </c>
      <c r="R2759" s="2">
        <v>7</v>
      </c>
      <c r="S2759" s="2"/>
      <c r="T2759" s="10">
        <v>41062</v>
      </c>
      <c r="U2759" s="2">
        <v>102</v>
      </c>
    </row>
    <row r="2760" spans="1:21" x14ac:dyDescent="0.25">
      <c r="A2760" s="2">
        <v>120</v>
      </c>
      <c r="B2760" s="2" t="s">
        <v>167</v>
      </c>
      <c r="C2760" s="2" t="s">
        <v>3</v>
      </c>
      <c r="D2760" s="2">
        <v>3</v>
      </c>
      <c r="E2760" s="2" t="s">
        <v>20</v>
      </c>
      <c r="F2760" s="2">
        <v>3</v>
      </c>
      <c r="G2760" s="2">
        <v>0</v>
      </c>
      <c r="H2760" s="2">
        <v>0</v>
      </c>
      <c r="I2760" s="2">
        <v>0</v>
      </c>
      <c r="J2760" s="2">
        <v>7</v>
      </c>
      <c r="K2760" s="2">
        <v>0</v>
      </c>
      <c r="L2760" s="2">
        <v>0</v>
      </c>
      <c r="M2760" s="2">
        <v>5</v>
      </c>
      <c r="N2760" s="2">
        <v>7</v>
      </c>
      <c r="O2760" s="2">
        <v>0</v>
      </c>
      <c r="P2760" s="2">
        <v>0</v>
      </c>
      <c r="Q2760" s="2">
        <v>7</v>
      </c>
      <c r="R2760" s="2">
        <v>7</v>
      </c>
      <c r="S2760" s="2"/>
      <c r="T2760" s="10">
        <v>41069</v>
      </c>
      <c r="U2760" s="2">
        <v>109</v>
      </c>
    </row>
    <row r="2761" spans="1:21" x14ac:dyDescent="0.25">
      <c r="A2761" s="2">
        <v>120</v>
      </c>
      <c r="B2761" s="2" t="s">
        <v>167</v>
      </c>
      <c r="C2761" s="2" t="s">
        <v>3</v>
      </c>
      <c r="D2761" s="2">
        <v>3</v>
      </c>
      <c r="E2761" s="2" t="s">
        <v>20</v>
      </c>
      <c r="F2761" s="2">
        <v>3</v>
      </c>
      <c r="G2761" s="2">
        <v>0</v>
      </c>
      <c r="H2761" s="2">
        <v>0</v>
      </c>
      <c r="I2761" s="2">
        <v>0</v>
      </c>
      <c r="J2761" s="2">
        <v>7</v>
      </c>
      <c r="K2761" s="2">
        <v>0</v>
      </c>
      <c r="L2761" s="2">
        <v>0</v>
      </c>
      <c r="M2761" s="2">
        <v>5</v>
      </c>
      <c r="N2761" s="2">
        <v>7</v>
      </c>
      <c r="O2761" s="2">
        <v>0</v>
      </c>
      <c r="P2761" s="2">
        <v>0</v>
      </c>
      <c r="Q2761" s="2">
        <v>6</v>
      </c>
      <c r="R2761" s="2">
        <v>7</v>
      </c>
      <c r="S2761" s="2"/>
      <c r="T2761" s="10">
        <v>41076</v>
      </c>
      <c r="U2761" s="2">
        <v>116</v>
      </c>
    </row>
    <row r="2762" spans="1:21" x14ac:dyDescent="0.25">
      <c r="A2762" s="2">
        <v>121</v>
      </c>
      <c r="B2762" s="2" t="s">
        <v>168</v>
      </c>
      <c r="C2762" s="2" t="s">
        <v>3</v>
      </c>
      <c r="D2762" s="2">
        <v>3</v>
      </c>
      <c r="E2762" s="2" t="s">
        <v>21</v>
      </c>
      <c r="F2762" s="2">
        <v>1</v>
      </c>
      <c r="G2762" s="2">
        <v>0</v>
      </c>
      <c r="H2762" s="2">
        <v>7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7</v>
      </c>
      <c r="O2762" s="2">
        <v>0</v>
      </c>
      <c r="P2762" s="2">
        <v>0</v>
      </c>
      <c r="Q2762" s="2">
        <v>0</v>
      </c>
      <c r="R2762" s="2">
        <v>7</v>
      </c>
      <c r="S2762" s="2"/>
      <c r="T2762" s="10">
        <v>40964</v>
      </c>
      <c r="U2762" s="2">
        <v>4</v>
      </c>
    </row>
    <row r="2763" spans="1:21" x14ac:dyDescent="0.25">
      <c r="A2763" s="2">
        <v>121</v>
      </c>
      <c r="B2763" s="2" t="s">
        <v>168</v>
      </c>
      <c r="C2763" s="2" t="s">
        <v>3</v>
      </c>
      <c r="D2763" s="2">
        <v>3</v>
      </c>
      <c r="E2763" s="2" t="s">
        <v>21</v>
      </c>
      <c r="F2763" s="2">
        <v>1</v>
      </c>
      <c r="G2763" s="2">
        <v>0</v>
      </c>
      <c r="H2763" s="2">
        <v>7</v>
      </c>
      <c r="I2763" s="2">
        <v>0</v>
      </c>
      <c r="J2763" s="2">
        <v>0</v>
      </c>
      <c r="K2763" s="2">
        <v>0</v>
      </c>
      <c r="L2763" s="2">
        <v>0</v>
      </c>
      <c r="M2763" s="2">
        <v>7</v>
      </c>
      <c r="N2763" s="2">
        <v>7</v>
      </c>
      <c r="O2763" s="2">
        <v>0</v>
      </c>
      <c r="P2763" s="2">
        <v>0</v>
      </c>
      <c r="Q2763" s="2">
        <v>5</v>
      </c>
      <c r="R2763" s="2">
        <v>7</v>
      </c>
      <c r="S2763" s="2"/>
      <c r="T2763" s="10">
        <v>40968</v>
      </c>
      <c r="U2763" s="2">
        <v>8</v>
      </c>
    </row>
    <row r="2764" spans="1:21" x14ac:dyDescent="0.25">
      <c r="A2764" s="2">
        <v>121</v>
      </c>
      <c r="B2764" s="2" t="s">
        <v>168</v>
      </c>
      <c r="C2764" s="2" t="s">
        <v>3</v>
      </c>
      <c r="D2764" s="2">
        <v>3</v>
      </c>
      <c r="E2764" s="2" t="s">
        <v>21</v>
      </c>
      <c r="F2764" s="2">
        <v>1</v>
      </c>
      <c r="G2764" s="2">
        <v>13</v>
      </c>
      <c r="H2764" s="2">
        <v>7</v>
      </c>
      <c r="I2764" s="2">
        <v>0</v>
      </c>
      <c r="J2764" s="2">
        <v>0</v>
      </c>
      <c r="K2764" s="2">
        <v>0</v>
      </c>
      <c r="L2764" s="2">
        <v>0</v>
      </c>
      <c r="M2764" s="2">
        <v>26</v>
      </c>
      <c r="N2764" s="2">
        <v>7</v>
      </c>
      <c r="O2764" s="2">
        <v>0</v>
      </c>
      <c r="P2764" s="2">
        <v>0</v>
      </c>
      <c r="Q2764" s="2">
        <v>14</v>
      </c>
      <c r="R2764" s="2">
        <v>7</v>
      </c>
      <c r="S2764" s="2"/>
      <c r="T2764" s="10">
        <v>40972</v>
      </c>
      <c r="U2764" s="2">
        <v>12</v>
      </c>
    </row>
    <row r="2765" spans="1:21" x14ac:dyDescent="0.25">
      <c r="A2765" s="2">
        <v>121</v>
      </c>
      <c r="B2765" s="2" t="s">
        <v>168</v>
      </c>
      <c r="C2765" s="2" t="s">
        <v>3</v>
      </c>
      <c r="D2765" s="2">
        <v>3</v>
      </c>
      <c r="E2765" s="2" t="s">
        <v>21</v>
      </c>
      <c r="F2765" s="2">
        <v>1</v>
      </c>
      <c r="G2765" s="2">
        <v>7</v>
      </c>
      <c r="H2765" s="2">
        <v>7</v>
      </c>
      <c r="I2765" s="2">
        <v>0</v>
      </c>
      <c r="J2765" s="2">
        <v>0</v>
      </c>
      <c r="K2765" s="2">
        <v>0</v>
      </c>
      <c r="L2765" s="2">
        <v>0</v>
      </c>
      <c r="M2765" s="2">
        <v>7</v>
      </c>
      <c r="N2765" s="2">
        <v>7</v>
      </c>
      <c r="O2765" s="2">
        <v>0</v>
      </c>
      <c r="P2765" s="2">
        <v>0</v>
      </c>
      <c r="Q2765" s="2">
        <v>7</v>
      </c>
      <c r="R2765" s="2">
        <v>7</v>
      </c>
      <c r="S2765" s="2"/>
      <c r="T2765" s="10">
        <v>40976</v>
      </c>
      <c r="U2765" s="2">
        <v>16</v>
      </c>
    </row>
    <row r="2766" spans="1:21" x14ac:dyDescent="0.25">
      <c r="A2766" s="2">
        <v>121</v>
      </c>
      <c r="B2766" s="2" t="s">
        <v>168</v>
      </c>
      <c r="C2766" s="2" t="s">
        <v>3</v>
      </c>
      <c r="D2766" s="2">
        <v>3</v>
      </c>
      <c r="E2766" s="2" t="s">
        <v>21</v>
      </c>
      <c r="F2766" s="2">
        <v>1</v>
      </c>
      <c r="G2766" s="2">
        <v>7</v>
      </c>
      <c r="H2766" s="2">
        <v>7</v>
      </c>
      <c r="I2766" s="2">
        <v>0</v>
      </c>
      <c r="J2766" s="2">
        <v>0</v>
      </c>
      <c r="K2766" s="2">
        <v>0</v>
      </c>
      <c r="L2766" s="2">
        <v>0</v>
      </c>
      <c r="M2766" s="2">
        <v>7</v>
      </c>
      <c r="N2766" s="2">
        <v>7</v>
      </c>
      <c r="O2766" s="2">
        <v>0</v>
      </c>
      <c r="P2766" s="2">
        <v>0</v>
      </c>
      <c r="Q2766" s="2">
        <v>7</v>
      </c>
      <c r="R2766" s="2">
        <v>7</v>
      </c>
      <c r="S2766" s="2"/>
      <c r="T2766" s="10">
        <v>40980</v>
      </c>
      <c r="U2766" s="2">
        <v>20</v>
      </c>
    </row>
    <row r="2767" spans="1:21" x14ac:dyDescent="0.25">
      <c r="A2767" s="2">
        <v>121</v>
      </c>
      <c r="B2767" s="2" t="s">
        <v>168</v>
      </c>
      <c r="C2767" s="2" t="s">
        <v>3</v>
      </c>
      <c r="D2767" s="2">
        <v>3</v>
      </c>
      <c r="E2767" s="2" t="s">
        <v>21</v>
      </c>
      <c r="F2767" s="2">
        <v>1</v>
      </c>
      <c r="G2767" s="2">
        <v>7</v>
      </c>
      <c r="H2767" s="2">
        <v>7</v>
      </c>
      <c r="I2767" s="2">
        <v>0</v>
      </c>
      <c r="J2767" s="2">
        <v>0</v>
      </c>
      <c r="K2767" s="2">
        <v>0</v>
      </c>
      <c r="L2767" s="2">
        <v>0</v>
      </c>
      <c r="M2767" s="2">
        <v>7</v>
      </c>
      <c r="N2767" s="2">
        <v>7</v>
      </c>
      <c r="O2767" s="2">
        <v>0</v>
      </c>
      <c r="P2767" s="2">
        <v>0</v>
      </c>
      <c r="Q2767" s="2">
        <v>7</v>
      </c>
      <c r="R2767" s="2">
        <v>7</v>
      </c>
      <c r="S2767" s="2"/>
      <c r="T2767" s="10">
        <v>40984</v>
      </c>
      <c r="U2767" s="2">
        <v>24</v>
      </c>
    </row>
    <row r="2768" spans="1:21" x14ac:dyDescent="0.25">
      <c r="A2768" s="2">
        <v>121</v>
      </c>
      <c r="B2768" s="2" t="s">
        <v>168</v>
      </c>
      <c r="C2768" s="2" t="s">
        <v>3</v>
      </c>
      <c r="D2768" s="2">
        <v>3</v>
      </c>
      <c r="E2768" s="2" t="s">
        <v>21</v>
      </c>
      <c r="F2768" s="2">
        <v>1</v>
      </c>
      <c r="G2768" s="2">
        <v>7</v>
      </c>
      <c r="H2768" s="2">
        <v>7</v>
      </c>
      <c r="I2768" s="2">
        <v>0</v>
      </c>
      <c r="J2768" s="2">
        <v>0</v>
      </c>
      <c r="K2768" s="2">
        <v>0</v>
      </c>
      <c r="L2768" s="2">
        <v>0</v>
      </c>
      <c r="M2768" s="2">
        <v>7</v>
      </c>
      <c r="N2768" s="2">
        <v>7</v>
      </c>
      <c r="O2768" s="2">
        <v>0</v>
      </c>
      <c r="P2768" s="2">
        <v>0</v>
      </c>
      <c r="Q2768" s="2">
        <v>7</v>
      </c>
      <c r="R2768" s="2">
        <v>7</v>
      </c>
      <c r="S2768" s="2"/>
      <c r="T2768" s="10">
        <v>40988</v>
      </c>
      <c r="U2768" s="2">
        <v>28</v>
      </c>
    </row>
    <row r="2769" spans="1:21" x14ac:dyDescent="0.25">
      <c r="A2769" s="2">
        <v>121</v>
      </c>
      <c r="B2769" s="2" t="s">
        <v>168</v>
      </c>
      <c r="C2769" s="2" t="s">
        <v>3</v>
      </c>
      <c r="D2769" s="2">
        <v>3</v>
      </c>
      <c r="E2769" s="2" t="s">
        <v>21</v>
      </c>
      <c r="F2769" s="2">
        <v>1</v>
      </c>
      <c r="G2769" s="2">
        <v>7</v>
      </c>
      <c r="H2769" s="2">
        <v>7</v>
      </c>
      <c r="I2769" s="2">
        <v>0</v>
      </c>
      <c r="J2769" s="2">
        <v>0</v>
      </c>
      <c r="K2769" s="2">
        <v>0</v>
      </c>
      <c r="L2769" s="2">
        <v>0</v>
      </c>
      <c r="M2769" s="2">
        <v>7</v>
      </c>
      <c r="N2769" s="2">
        <v>7</v>
      </c>
      <c r="O2769" s="2">
        <v>0</v>
      </c>
      <c r="P2769" s="2">
        <v>0</v>
      </c>
      <c r="Q2769" s="2">
        <v>7</v>
      </c>
      <c r="R2769" s="2">
        <v>7</v>
      </c>
      <c r="S2769" s="2"/>
      <c r="T2769" s="10">
        <v>40992</v>
      </c>
      <c r="U2769" s="2">
        <v>32</v>
      </c>
    </row>
    <row r="2770" spans="1:21" x14ac:dyDescent="0.25">
      <c r="A2770" s="2">
        <v>121</v>
      </c>
      <c r="B2770" s="2" t="s">
        <v>168</v>
      </c>
      <c r="C2770" s="2" t="s">
        <v>3</v>
      </c>
      <c r="D2770" s="2">
        <v>3</v>
      </c>
      <c r="E2770" s="2" t="s">
        <v>21</v>
      </c>
      <c r="F2770" s="2">
        <v>1</v>
      </c>
      <c r="G2770" s="2">
        <v>7</v>
      </c>
      <c r="H2770" s="2">
        <v>7</v>
      </c>
      <c r="I2770" s="2">
        <v>0</v>
      </c>
      <c r="J2770" s="2">
        <v>0</v>
      </c>
      <c r="K2770" s="2">
        <v>0</v>
      </c>
      <c r="L2770" s="2">
        <v>0</v>
      </c>
      <c r="M2770" s="2">
        <v>7</v>
      </c>
      <c r="N2770" s="2">
        <v>7</v>
      </c>
      <c r="O2770" s="2">
        <v>0</v>
      </c>
      <c r="P2770" s="2">
        <v>0</v>
      </c>
      <c r="Q2770" s="2">
        <v>7</v>
      </c>
      <c r="R2770" s="2">
        <v>7</v>
      </c>
      <c r="S2770" s="2"/>
      <c r="T2770" s="10">
        <v>40996</v>
      </c>
      <c r="U2770" s="2">
        <v>36</v>
      </c>
    </row>
    <row r="2771" spans="1:21" x14ac:dyDescent="0.25">
      <c r="A2771" s="2">
        <v>121</v>
      </c>
      <c r="B2771" s="2" t="s">
        <v>168</v>
      </c>
      <c r="C2771" s="2" t="s">
        <v>3</v>
      </c>
      <c r="D2771" s="2">
        <v>3</v>
      </c>
      <c r="E2771" s="2" t="s">
        <v>21</v>
      </c>
      <c r="F2771" s="2">
        <v>1</v>
      </c>
      <c r="G2771" s="2">
        <v>6</v>
      </c>
      <c r="H2771" s="2">
        <v>7</v>
      </c>
      <c r="I2771" s="2">
        <v>0</v>
      </c>
      <c r="J2771" s="2">
        <v>0</v>
      </c>
      <c r="K2771" s="2">
        <v>0</v>
      </c>
      <c r="L2771" s="2">
        <v>0</v>
      </c>
      <c r="M2771" s="2">
        <v>7</v>
      </c>
      <c r="N2771" s="2">
        <v>7</v>
      </c>
      <c r="O2771" s="2">
        <v>0</v>
      </c>
      <c r="P2771" s="2">
        <v>0</v>
      </c>
      <c r="Q2771" s="2">
        <v>7</v>
      </c>
      <c r="R2771" s="2">
        <v>7</v>
      </c>
      <c r="S2771" s="2"/>
      <c r="T2771" s="10">
        <v>41000</v>
      </c>
      <c r="U2771" s="2">
        <v>40</v>
      </c>
    </row>
    <row r="2772" spans="1:21" x14ac:dyDescent="0.25">
      <c r="A2772" s="2">
        <v>121</v>
      </c>
      <c r="B2772" s="2" t="s">
        <v>168</v>
      </c>
      <c r="C2772" s="2" t="s">
        <v>3</v>
      </c>
      <c r="D2772" s="2">
        <v>3</v>
      </c>
      <c r="E2772" s="2" t="s">
        <v>21</v>
      </c>
      <c r="F2772" s="2">
        <v>1</v>
      </c>
      <c r="G2772" s="2">
        <v>6</v>
      </c>
      <c r="H2772" s="2">
        <v>7</v>
      </c>
      <c r="I2772" s="2">
        <v>0</v>
      </c>
      <c r="J2772" s="2">
        <v>0</v>
      </c>
      <c r="K2772" s="2">
        <v>0</v>
      </c>
      <c r="L2772" s="2">
        <v>0</v>
      </c>
      <c r="M2772" s="2">
        <v>7</v>
      </c>
      <c r="N2772" s="2">
        <v>7</v>
      </c>
      <c r="O2772" s="2">
        <v>0</v>
      </c>
      <c r="P2772" s="2">
        <v>0</v>
      </c>
      <c r="Q2772" s="2">
        <v>7</v>
      </c>
      <c r="R2772" s="2">
        <v>7</v>
      </c>
      <c r="S2772" s="2"/>
      <c r="T2772" s="10">
        <v>41004</v>
      </c>
      <c r="U2772" s="2">
        <v>44</v>
      </c>
    </row>
    <row r="2773" spans="1:21" x14ac:dyDescent="0.25">
      <c r="A2773" s="2">
        <v>121</v>
      </c>
      <c r="B2773" s="2" t="s">
        <v>168</v>
      </c>
      <c r="C2773" s="2" t="s">
        <v>3</v>
      </c>
      <c r="D2773" s="2">
        <v>3</v>
      </c>
      <c r="E2773" s="2" t="s">
        <v>21</v>
      </c>
      <c r="F2773" s="2">
        <v>1</v>
      </c>
      <c r="G2773" s="2">
        <v>5</v>
      </c>
      <c r="H2773" s="2">
        <v>7</v>
      </c>
      <c r="I2773" s="2">
        <v>0</v>
      </c>
      <c r="J2773" s="2">
        <v>0</v>
      </c>
      <c r="K2773" s="2">
        <v>0</v>
      </c>
      <c r="L2773" s="2">
        <v>0</v>
      </c>
      <c r="M2773" s="2">
        <v>7</v>
      </c>
      <c r="N2773" s="2">
        <v>7</v>
      </c>
      <c r="O2773" s="2">
        <v>0</v>
      </c>
      <c r="P2773" s="2">
        <v>0</v>
      </c>
      <c r="Q2773" s="2">
        <v>7</v>
      </c>
      <c r="R2773" s="2">
        <v>7</v>
      </c>
      <c r="S2773" s="2"/>
      <c r="T2773" s="10">
        <v>41008</v>
      </c>
      <c r="U2773" s="2">
        <v>48</v>
      </c>
    </row>
    <row r="2774" spans="1:21" x14ac:dyDescent="0.25">
      <c r="A2774" s="2">
        <v>121</v>
      </c>
      <c r="B2774" s="2" t="s">
        <v>168</v>
      </c>
      <c r="C2774" s="2" t="s">
        <v>3</v>
      </c>
      <c r="D2774" s="2">
        <v>3</v>
      </c>
      <c r="E2774" s="2" t="s">
        <v>21</v>
      </c>
      <c r="F2774" s="2">
        <v>1</v>
      </c>
      <c r="G2774" s="2">
        <v>5</v>
      </c>
      <c r="H2774" s="2">
        <v>7</v>
      </c>
      <c r="I2774" s="2">
        <v>0</v>
      </c>
      <c r="J2774" s="2">
        <v>0</v>
      </c>
      <c r="K2774" s="2">
        <v>0</v>
      </c>
      <c r="L2774" s="2">
        <v>0</v>
      </c>
      <c r="M2774" s="2">
        <v>7</v>
      </c>
      <c r="N2774" s="2">
        <v>7</v>
      </c>
      <c r="O2774" s="2">
        <v>0</v>
      </c>
      <c r="P2774" s="2">
        <v>0</v>
      </c>
      <c r="Q2774" s="2">
        <v>7</v>
      </c>
      <c r="R2774" s="2">
        <v>7</v>
      </c>
      <c r="S2774" s="2"/>
      <c r="T2774" s="10">
        <v>41012</v>
      </c>
      <c r="U2774" s="2">
        <v>52</v>
      </c>
    </row>
    <row r="2775" spans="1:21" x14ac:dyDescent="0.25">
      <c r="A2775" s="2">
        <v>121</v>
      </c>
      <c r="B2775" s="2" t="s">
        <v>168</v>
      </c>
      <c r="C2775" s="2" t="s">
        <v>3</v>
      </c>
      <c r="D2775" s="2">
        <v>3</v>
      </c>
      <c r="E2775" s="2" t="s">
        <v>21</v>
      </c>
      <c r="F2775" s="2">
        <v>1</v>
      </c>
      <c r="G2775" s="2">
        <v>4</v>
      </c>
      <c r="H2775" s="2">
        <v>7</v>
      </c>
      <c r="I2775" s="2">
        <v>0</v>
      </c>
      <c r="J2775" s="2">
        <v>0</v>
      </c>
      <c r="K2775" s="2">
        <v>0</v>
      </c>
      <c r="L2775" s="2">
        <v>0</v>
      </c>
      <c r="M2775" s="2">
        <v>7</v>
      </c>
      <c r="N2775" s="2">
        <v>7</v>
      </c>
      <c r="O2775" s="2">
        <v>0</v>
      </c>
      <c r="P2775" s="2">
        <v>0</v>
      </c>
      <c r="Q2775" s="2">
        <v>7</v>
      </c>
      <c r="R2775" s="2">
        <v>7</v>
      </c>
      <c r="S2775" s="2"/>
      <c r="T2775" s="10">
        <v>41016</v>
      </c>
      <c r="U2775" s="2">
        <v>56</v>
      </c>
    </row>
    <row r="2776" spans="1:21" x14ac:dyDescent="0.25">
      <c r="A2776" s="2">
        <v>121</v>
      </c>
      <c r="B2776" s="2" t="s">
        <v>168</v>
      </c>
      <c r="C2776" s="2" t="s">
        <v>3</v>
      </c>
      <c r="D2776" s="2">
        <v>3</v>
      </c>
      <c r="E2776" s="2" t="s">
        <v>21</v>
      </c>
      <c r="F2776" s="2">
        <v>1</v>
      </c>
      <c r="G2776" s="2">
        <v>2</v>
      </c>
      <c r="H2776" s="2">
        <v>7</v>
      </c>
      <c r="I2776" s="2">
        <v>0</v>
      </c>
      <c r="J2776" s="2">
        <v>0</v>
      </c>
      <c r="K2776" s="2">
        <v>0</v>
      </c>
      <c r="L2776" s="2">
        <v>0</v>
      </c>
      <c r="M2776" s="2">
        <v>5</v>
      </c>
      <c r="N2776" s="2">
        <v>7</v>
      </c>
      <c r="O2776" s="2">
        <v>0</v>
      </c>
      <c r="P2776" s="2">
        <v>0</v>
      </c>
      <c r="Q2776" s="2">
        <v>7</v>
      </c>
      <c r="R2776" s="2">
        <v>7</v>
      </c>
      <c r="S2776" s="2"/>
      <c r="T2776" s="10">
        <v>41020</v>
      </c>
      <c r="U2776" s="2">
        <v>60</v>
      </c>
    </row>
    <row r="2777" spans="1:21" x14ac:dyDescent="0.25">
      <c r="A2777" s="2">
        <v>121</v>
      </c>
      <c r="B2777" s="2" t="s">
        <v>168</v>
      </c>
      <c r="C2777" s="2" t="s">
        <v>3</v>
      </c>
      <c r="D2777" s="2">
        <v>3</v>
      </c>
      <c r="E2777" s="2" t="s">
        <v>21</v>
      </c>
      <c r="F2777" s="2">
        <v>1</v>
      </c>
      <c r="G2777" s="2">
        <v>1</v>
      </c>
      <c r="H2777" s="2">
        <v>7</v>
      </c>
      <c r="I2777" s="2">
        <v>0</v>
      </c>
      <c r="J2777" s="2">
        <v>0</v>
      </c>
      <c r="K2777" s="2">
        <v>0</v>
      </c>
      <c r="L2777" s="2">
        <v>0</v>
      </c>
      <c r="M2777" s="2">
        <v>5</v>
      </c>
      <c r="N2777" s="2">
        <v>7</v>
      </c>
      <c r="O2777" s="2">
        <v>0</v>
      </c>
      <c r="P2777" s="2">
        <v>0</v>
      </c>
      <c r="Q2777" s="2">
        <v>7</v>
      </c>
      <c r="R2777" s="2">
        <v>7</v>
      </c>
      <c r="S2777" s="2"/>
      <c r="T2777" s="10">
        <v>41027</v>
      </c>
      <c r="U2777" s="2">
        <v>67</v>
      </c>
    </row>
    <row r="2778" spans="1:21" x14ac:dyDescent="0.25">
      <c r="A2778" s="2">
        <v>121</v>
      </c>
      <c r="B2778" s="2" t="s">
        <v>168</v>
      </c>
      <c r="C2778" s="2" t="s">
        <v>3</v>
      </c>
      <c r="D2778" s="2">
        <v>3</v>
      </c>
      <c r="E2778" s="2" t="s">
        <v>21</v>
      </c>
      <c r="F2778" s="2">
        <v>1</v>
      </c>
      <c r="G2778" s="2">
        <v>1</v>
      </c>
      <c r="H2778" s="2">
        <v>7</v>
      </c>
      <c r="I2778" s="2">
        <v>0</v>
      </c>
      <c r="J2778" s="2">
        <v>0</v>
      </c>
      <c r="K2778" s="2">
        <v>0</v>
      </c>
      <c r="L2778" s="2">
        <v>0</v>
      </c>
      <c r="M2778" s="2">
        <v>5</v>
      </c>
      <c r="N2778" s="2">
        <v>7</v>
      </c>
      <c r="O2778" s="2">
        <v>0</v>
      </c>
      <c r="P2778" s="2">
        <v>0</v>
      </c>
      <c r="Q2778" s="2">
        <v>7</v>
      </c>
      <c r="R2778" s="2">
        <v>7</v>
      </c>
      <c r="S2778" s="2"/>
      <c r="T2778" s="10">
        <v>41034</v>
      </c>
      <c r="U2778" s="2">
        <v>74</v>
      </c>
    </row>
    <row r="2779" spans="1:21" x14ac:dyDescent="0.25">
      <c r="A2779" s="2">
        <v>121</v>
      </c>
      <c r="B2779" s="2" t="s">
        <v>168</v>
      </c>
      <c r="C2779" s="2" t="s">
        <v>3</v>
      </c>
      <c r="D2779" s="2">
        <v>3</v>
      </c>
      <c r="E2779" s="2" t="s">
        <v>21</v>
      </c>
      <c r="F2779" s="2">
        <v>1</v>
      </c>
      <c r="G2779" s="2">
        <v>1</v>
      </c>
      <c r="H2779" s="2">
        <v>7</v>
      </c>
      <c r="I2779" s="2">
        <v>0</v>
      </c>
      <c r="J2779" s="2">
        <v>0</v>
      </c>
      <c r="K2779" s="2">
        <v>0</v>
      </c>
      <c r="L2779" s="2">
        <v>0</v>
      </c>
      <c r="M2779" s="2">
        <v>5</v>
      </c>
      <c r="N2779" s="2">
        <v>7</v>
      </c>
      <c r="O2779" s="2">
        <v>0</v>
      </c>
      <c r="P2779" s="2">
        <v>0</v>
      </c>
      <c r="Q2779" s="2">
        <v>7</v>
      </c>
      <c r="R2779" s="2">
        <v>7</v>
      </c>
      <c r="S2779" s="2"/>
      <c r="T2779" s="10">
        <v>41041</v>
      </c>
      <c r="U2779" s="2">
        <v>81</v>
      </c>
    </row>
    <row r="2780" spans="1:21" x14ac:dyDescent="0.25">
      <c r="A2780" s="2">
        <v>121</v>
      </c>
      <c r="B2780" s="2" t="s">
        <v>168</v>
      </c>
      <c r="C2780" s="2" t="s">
        <v>3</v>
      </c>
      <c r="D2780" s="2">
        <v>3</v>
      </c>
      <c r="E2780" s="2" t="s">
        <v>21</v>
      </c>
      <c r="F2780" s="2">
        <v>1</v>
      </c>
      <c r="G2780" s="2">
        <v>0</v>
      </c>
      <c r="H2780" s="2">
        <v>7</v>
      </c>
      <c r="I2780" s="2">
        <v>0</v>
      </c>
      <c r="J2780" s="2">
        <v>0</v>
      </c>
      <c r="K2780" s="2">
        <v>0</v>
      </c>
      <c r="L2780" s="2">
        <v>0</v>
      </c>
      <c r="M2780" s="2">
        <v>5</v>
      </c>
      <c r="N2780" s="2">
        <v>7</v>
      </c>
      <c r="O2780" s="2">
        <v>0</v>
      </c>
      <c r="P2780" s="2">
        <v>0</v>
      </c>
      <c r="Q2780" s="2">
        <v>7</v>
      </c>
      <c r="R2780" s="2">
        <v>7</v>
      </c>
      <c r="S2780" s="2"/>
      <c r="T2780" s="10">
        <v>41048</v>
      </c>
      <c r="U2780" s="2">
        <v>88</v>
      </c>
    </row>
    <row r="2781" spans="1:21" x14ac:dyDescent="0.25">
      <c r="A2781" s="2">
        <v>121</v>
      </c>
      <c r="B2781" s="2" t="s">
        <v>168</v>
      </c>
      <c r="C2781" s="2" t="s">
        <v>3</v>
      </c>
      <c r="D2781" s="2">
        <v>3</v>
      </c>
      <c r="E2781" s="2" t="s">
        <v>21</v>
      </c>
      <c r="F2781" s="2">
        <v>1</v>
      </c>
      <c r="G2781" s="2">
        <v>0</v>
      </c>
      <c r="H2781" s="2">
        <v>7</v>
      </c>
      <c r="I2781" s="2">
        <v>0</v>
      </c>
      <c r="J2781" s="2">
        <v>0</v>
      </c>
      <c r="K2781" s="2">
        <v>0</v>
      </c>
      <c r="L2781" s="2">
        <v>0</v>
      </c>
      <c r="M2781" s="2">
        <v>5</v>
      </c>
      <c r="N2781" s="2">
        <v>7</v>
      </c>
      <c r="O2781" s="2">
        <v>0</v>
      </c>
      <c r="P2781" s="2">
        <v>0</v>
      </c>
      <c r="Q2781" s="2">
        <v>7</v>
      </c>
      <c r="R2781" s="2">
        <v>7</v>
      </c>
      <c r="S2781" s="2"/>
      <c r="T2781" s="10">
        <v>41055</v>
      </c>
      <c r="U2781" s="2">
        <v>95</v>
      </c>
    </row>
    <row r="2782" spans="1:21" x14ac:dyDescent="0.25">
      <c r="A2782" s="2">
        <v>121</v>
      </c>
      <c r="B2782" s="2" t="s">
        <v>168</v>
      </c>
      <c r="C2782" s="2" t="s">
        <v>3</v>
      </c>
      <c r="D2782" s="2">
        <v>3</v>
      </c>
      <c r="E2782" s="2" t="s">
        <v>21</v>
      </c>
      <c r="F2782" s="2">
        <v>1</v>
      </c>
      <c r="G2782" s="2">
        <v>0</v>
      </c>
      <c r="H2782" s="2">
        <v>7</v>
      </c>
      <c r="I2782" s="2">
        <v>0</v>
      </c>
      <c r="J2782" s="2">
        <v>0</v>
      </c>
      <c r="K2782" s="2">
        <v>0</v>
      </c>
      <c r="L2782" s="2">
        <v>0</v>
      </c>
      <c r="M2782" s="2">
        <v>5</v>
      </c>
      <c r="N2782" s="2">
        <v>7</v>
      </c>
      <c r="O2782" s="2">
        <v>0</v>
      </c>
      <c r="P2782" s="2">
        <v>0</v>
      </c>
      <c r="Q2782" s="2">
        <v>7</v>
      </c>
      <c r="R2782" s="2">
        <v>7</v>
      </c>
      <c r="S2782" s="2"/>
      <c r="T2782" s="10">
        <v>41062</v>
      </c>
      <c r="U2782" s="2">
        <v>102</v>
      </c>
    </row>
    <row r="2783" spans="1:21" x14ac:dyDescent="0.25">
      <c r="A2783" s="2">
        <v>121</v>
      </c>
      <c r="B2783" s="2" t="s">
        <v>168</v>
      </c>
      <c r="C2783" s="2" t="s">
        <v>3</v>
      </c>
      <c r="D2783" s="2">
        <v>3</v>
      </c>
      <c r="E2783" s="2" t="s">
        <v>21</v>
      </c>
      <c r="F2783" s="2">
        <v>1</v>
      </c>
      <c r="G2783" s="2">
        <v>0</v>
      </c>
      <c r="H2783" s="2">
        <v>7</v>
      </c>
      <c r="I2783" s="2">
        <v>0</v>
      </c>
      <c r="J2783" s="2">
        <v>0</v>
      </c>
      <c r="K2783" s="2">
        <v>0</v>
      </c>
      <c r="L2783" s="2">
        <v>0</v>
      </c>
      <c r="M2783" s="2">
        <v>4</v>
      </c>
      <c r="N2783" s="2">
        <v>7</v>
      </c>
      <c r="O2783" s="2">
        <v>0</v>
      </c>
      <c r="P2783" s="2">
        <v>0</v>
      </c>
      <c r="Q2783" s="2">
        <v>7</v>
      </c>
      <c r="R2783" s="2">
        <v>7</v>
      </c>
      <c r="S2783" s="2"/>
      <c r="T2783" s="10">
        <v>41069</v>
      </c>
      <c r="U2783" s="2">
        <v>109</v>
      </c>
    </row>
    <row r="2784" spans="1:21" x14ac:dyDescent="0.25">
      <c r="A2784" s="2">
        <v>121</v>
      </c>
      <c r="B2784" s="2" t="s">
        <v>168</v>
      </c>
      <c r="C2784" s="2" t="s">
        <v>3</v>
      </c>
      <c r="D2784" s="2">
        <v>3</v>
      </c>
      <c r="E2784" s="2" t="s">
        <v>21</v>
      </c>
      <c r="F2784" s="2">
        <v>1</v>
      </c>
      <c r="G2784" s="2">
        <v>0</v>
      </c>
      <c r="H2784" s="2">
        <v>7</v>
      </c>
      <c r="I2784" s="2">
        <v>0</v>
      </c>
      <c r="J2784" s="2">
        <v>0</v>
      </c>
      <c r="K2784" s="2">
        <v>0</v>
      </c>
      <c r="L2784" s="2">
        <v>0</v>
      </c>
      <c r="M2784" s="2">
        <v>4</v>
      </c>
      <c r="N2784" s="2">
        <v>7</v>
      </c>
      <c r="O2784" s="2">
        <v>0</v>
      </c>
      <c r="P2784" s="2">
        <v>0</v>
      </c>
      <c r="Q2784" s="2">
        <v>7</v>
      </c>
      <c r="R2784" s="2">
        <v>7</v>
      </c>
      <c r="S2784" s="2"/>
      <c r="T2784" s="10">
        <v>41076</v>
      </c>
      <c r="U2784" s="2">
        <v>116</v>
      </c>
    </row>
    <row r="2785" spans="1:21" x14ac:dyDescent="0.25">
      <c r="A2785" s="2">
        <v>122</v>
      </c>
      <c r="B2785" s="2" t="s">
        <v>169</v>
      </c>
      <c r="C2785" s="2" t="s">
        <v>3</v>
      </c>
      <c r="D2785" s="2">
        <v>3</v>
      </c>
      <c r="E2785" s="2" t="s">
        <v>21</v>
      </c>
      <c r="F2785" s="2">
        <v>2</v>
      </c>
      <c r="G2785" s="2">
        <v>0</v>
      </c>
      <c r="H2785" s="2">
        <v>7</v>
      </c>
      <c r="I2785" s="2">
        <v>0</v>
      </c>
      <c r="J2785" s="2">
        <v>0</v>
      </c>
      <c r="K2785" s="2">
        <v>0</v>
      </c>
      <c r="L2785" s="2">
        <v>0</v>
      </c>
      <c r="M2785" s="2">
        <v>1</v>
      </c>
      <c r="N2785" s="2">
        <v>7</v>
      </c>
      <c r="O2785" s="2">
        <v>0</v>
      </c>
      <c r="P2785" s="2">
        <v>0</v>
      </c>
      <c r="Q2785" s="2">
        <v>0</v>
      </c>
      <c r="R2785" s="2">
        <v>7</v>
      </c>
      <c r="S2785" s="2"/>
      <c r="T2785" s="10">
        <v>40964</v>
      </c>
      <c r="U2785" s="2">
        <v>4</v>
      </c>
    </row>
    <row r="2786" spans="1:21" x14ac:dyDescent="0.25">
      <c r="A2786" s="2">
        <v>122</v>
      </c>
      <c r="B2786" s="2" t="s">
        <v>169</v>
      </c>
      <c r="C2786" s="2" t="s">
        <v>3</v>
      </c>
      <c r="D2786" s="2">
        <v>3</v>
      </c>
      <c r="E2786" s="2" t="s">
        <v>21</v>
      </c>
      <c r="F2786" s="2">
        <v>2</v>
      </c>
      <c r="G2786" s="2">
        <v>3</v>
      </c>
      <c r="H2786" s="2">
        <v>7</v>
      </c>
      <c r="I2786" s="2">
        <v>0</v>
      </c>
      <c r="J2786" s="2">
        <v>0</v>
      </c>
      <c r="K2786" s="2">
        <v>0</v>
      </c>
      <c r="L2786" s="2">
        <v>0</v>
      </c>
      <c r="M2786" s="2">
        <v>13</v>
      </c>
      <c r="N2786" s="2">
        <v>7</v>
      </c>
      <c r="O2786" s="2">
        <v>0</v>
      </c>
      <c r="P2786" s="2">
        <v>0</v>
      </c>
      <c r="Q2786" s="2">
        <v>5</v>
      </c>
      <c r="R2786" s="2">
        <v>7</v>
      </c>
      <c r="S2786" s="2"/>
      <c r="T2786" s="10">
        <v>40968</v>
      </c>
      <c r="U2786" s="2">
        <v>8</v>
      </c>
    </row>
    <row r="2787" spans="1:21" x14ac:dyDescent="0.25">
      <c r="A2787" s="2">
        <v>122</v>
      </c>
      <c r="B2787" s="2" t="s">
        <v>169</v>
      </c>
      <c r="C2787" s="2" t="s">
        <v>3</v>
      </c>
      <c r="D2787" s="2">
        <v>3</v>
      </c>
      <c r="E2787" s="2" t="s">
        <v>21</v>
      </c>
      <c r="F2787" s="2">
        <v>2</v>
      </c>
      <c r="G2787" s="2">
        <v>13</v>
      </c>
      <c r="H2787" s="2">
        <v>7</v>
      </c>
      <c r="I2787" s="2">
        <v>0</v>
      </c>
      <c r="J2787" s="2">
        <v>0</v>
      </c>
      <c r="K2787" s="2">
        <v>0</v>
      </c>
      <c r="L2787" s="2">
        <v>0</v>
      </c>
      <c r="M2787" s="2">
        <v>25</v>
      </c>
      <c r="N2787" s="2">
        <v>7</v>
      </c>
      <c r="O2787" s="2">
        <v>0</v>
      </c>
      <c r="P2787" s="2">
        <v>0</v>
      </c>
      <c r="Q2787" s="2">
        <v>10</v>
      </c>
      <c r="R2787" s="2">
        <v>7</v>
      </c>
      <c r="S2787" s="2"/>
      <c r="T2787" s="10">
        <v>40972</v>
      </c>
      <c r="U2787" s="2">
        <v>12</v>
      </c>
    </row>
    <row r="2788" spans="1:21" x14ac:dyDescent="0.25">
      <c r="A2788" s="2">
        <v>122</v>
      </c>
      <c r="B2788" s="2" t="s">
        <v>169</v>
      </c>
      <c r="C2788" s="2" t="s">
        <v>3</v>
      </c>
      <c r="D2788" s="2">
        <v>3</v>
      </c>
      <c r="E2788" s="2" t="s">
        <v>21</v>
      </c>
      <c r="F2788" s="2">
        <v>2</v>
      </c>
      <c r="G2788" s="2">
        <v>7</v>
      </c>
      <c r="H2788" s="2">
        <v>7</v>
      </c>
      <c r="I2788" s="2">
        <v>0</v>
      </c>
      <c r="J2788" s="2">
        <v>0</v>
      </c>
      <c r="K2788" s="2">
        <v>0</v>
      </c>
      <c r="L2788" s="2">
        <v>0</v>
      </c>
      <c r="M2788" s="2">
        <v>8</v>
      </c>
      <c r="N2788" s="2">
        <v>7</v>
      </c>
      <c r="O2788" s="2">
        <v>0</v>
      </c>
      <c r="P2788" s="2">
        <v>0</v>
      </c>
      <c r="Q2788" s="2">
        <v>7</v>
      </c>
      <c r="R2788" s="2">
        <v>7</v>
      </c>
      <c r="S2788" s="2"/>
      <c r="T2788" s="10">
        <v>40976</v>
      </c>
      <c r="U2788" s="2">
        <v>16</v>
      </c>
    </row>
    <row r="2789" spans="1:21" x14ac:dyDescent="0.25">
      <c r="A2789" s="2">
        <v>122</v>
      </c>
      <c r="B2789" s="2" t="s">
        <v>169</v>
      </c>
      <c r="C2789" s="2" t="s">
        <v>3</v>
      </c>
      <c r="D2789" s="2">
        <v>3</v>
      </c>
      <c r="E2789" s="2" t="s">
        <v>21</v>
      </c>
      <c r="F2789" s="2">
        <v>2</v>
      </c>
      <c r="G2789" s="2">
        <v>7</v>
      </c>
      <c r="H2789" s="2">
        <v>7</v>
      </c>
      <c r="I2789" s="2">
        <v>0</v>
      </c>
      <c r="J2789" s="2">
        <v>0</v>
      </c>
      <c r="K2789" s="2">
        <v>0</v>
      </c>
      <c r="L2789" s="2">
        <v>0</v>
      </c>
      <c r="M2789" s="2">
        <v>8</v>
      </c>
      <c r="N2789" s="2">
        <v>7</v>
      </c>
      <c r="O2789" s="2">
        <v>0</v>
      </c>
      <c r="P2789" s="2">
        <v>0</v>
      </c>
      <c r="Q2789" s="2">
        <v>7</v>
      </c>
      <c r="R2789" s="2">
        <v>7</v>
      </c>
      <c r="S2789" s="2"/>
      <c r="T2789" s="10">
        <v>40980</v>
      </c>
      <c r="U2789" s="2">
        <v>20</v>
      </c>
    </row>
    <row r="2790" spans="1:21" x14ac:dyDescent="0.25">
      <c r="A2790" s="2">
        <v>122</v>
      </c>
      <c r="B2790" s="2" t="s">
        <v>169</v>
      </c>
      <c r="C2790" s="2" t="s">
        <v>3</v>
      </c>
      <c r="D2790" s="2">
        <v>3</v>
      </c>
      <c r="E2790" s="2" t="s">
        <v>21</v>
      </c>
      <c r="F2790" s="2">
        <v>2</v>
      </c>
      <c r="G2790" s="2">
        <v>7</v>
      </c>
      <c r="H2790" s="2">
        <v>7</v>
      </c>
      <c r="I2790" s="2">
        <v>0</v>
      </c>
      <c r="J2790" s="2">
        <v>0</v>
      </c>
      <c r="K2790" s="2">
        <v>0</v>
      </c>
      <c r="L2790" s="2">
        <v>0</v>
      </c>
      <c r="M2790" s="2">
        <v>8</v>
      </c>
      <c r="N2790" s="2">
        <v>7</v>
      </c>
      <c r="O2790" s="2">
        <v>0</v>
      </c>
      <c r="P2790" s="2">
        <v>0</v>
      </c>
      <c r="Q2790" s="2">
        <v>7</v>
      </c>
      <c r="R2790" s="2">
        <v>7</v>
      </c>
      <c r="S2790" s="2"/>
      <c r="T2790" s="10">
        <v>40984</v>
      </c>
      <c r="U2790" s="2">
        <v>24</v>
      </c>
    </row>
    <row r="2791" spans="1:21" x14ac:dyDescent="0.25">
      <c r="A2791" s="2">
        <v>122</v>
      </c>
      <c r="B2791" s="2" t="s">
        <v>169</v>
      </c>
      <c r="C2791" s="2" t="s">
        <v>3</v>
      </c>
      <c r="D2791" s="2">
        <v>3</v>
      </c>
      <c r="E2791" s="2" t="s">
        <v>21</v>
      </c>
      <c r="F2791" s="2">
        <v>2</v>
      </c>
      <c r="G2791" s="2">
        <v>7</v>
      </c>
      <c r="H2791" s="2">
        <v>7</v>
      </c>
      <c r="I2791" s="2">
        <v>0</v>
      </c>
      <c r="J2791" s="2">
        <v>0</v>
      </c>
      <c r="K2791" s="2">
        <v>0</v>
      </c>
      <c r="L2791" s="2">
        <v>0</v>
      </c>
      <c r="M2791" s="2">
        <v>8</v>
      </c>
      <c r="N2791" s="2">
        <v>7</v>
      </c>
      <c r="O2791" s="2">
        <v>0</v>
      </c>
      <c r="P2791" s="2">
        <v>0</v>
      </c>
      <c r="Q2791" s="2">
        <v>7</v>
      </c>
      <c r="R2791" s="2">
        <v>7</v>
      </c>
      <c r="S2791" s="2"/>
      <c r="T2791" s="10">
        <v>40988</v>
      </c>
      <c r="U2791" s="2">
        <v>28</v>
      </c>
    </row>
    <row r="2792" spans="1:21" x14ac:dyDescent="0.25">
      <c r="A2792" s="2">
        <v>122</v>
      </c>
      <c r="B2792" s="2" t="s">
        <v>169</v>
      </c>
      <c r="C2792" s="2" t="s">
        <v>3</v>
      </c>
      <c r="D2792" s="2">
        <v>3</v>
      </c>
      <c r="E2792" s="2" t="s">
        <v>21</v>
      </c>
      <c r="F2792" s="2">
        <v>2</v>
      </c>
      <c r="G2792" s="2">
        <v>6</v>
      </c>
      <c r="H2792" s="2">
        <v>7</v>
      </c>
      <c r="I2792" s="2">
        <v>0</v>
      </c>
      <c r="J2792" s="2">
        <v>0</v>
      </c>
      <c r="K2792" s="2">
        <v>0</v>
      </c>
      <c r="L2792" s="2">
        <v>0</v>
      </c>
      <c r="M2792" s="2">
        <v>7</v>
      </c>
      <c r="N2792" s="2">
        <v>7</v>
      </c>
      <c r="O2792" s="2">
        <v>0</v>
      </c>
      <c r="P2792" s="2">
        <v>0</v>
      </c>
      <c r="Q2792" s="2">
        <v>7</v>
      </c>
      <c r="R2792" s="2">
        <v>7</v>
      </c>
      <c r="S2792" s="2"/>
      <c r="T2792" s="10">
        <v>40992</v>
      </c>
      <c r="U2792" s="2">
        <v>32</v>
      </c>
    </row>
    <row r="2793" spans="1:21" x14ac:dyDescent="0.25">
      <c r="A2793" s="2">
        <v>122</v>
      </c>
      <c r="B2793" s="2" t="s">
        <v>169</v>
      </c>
      <c r="C2793" s="2" t="s">
        <v>3</v>
      </c>
      <c r="D2793" s="2">
        <v>3</v>
      </c>
      <c r="E2793" s="2" t="s">
        <v>21</v>
      </c>
      <c r="F2793" s="2">
        <v>2</v>
      </c>
      <c r="G2793" s="2">
        <v>5</v>
      </c>
      <c r="H2793" s="2">
        <v>7</v>
      </c>
      <c r="I2793" s="2">
        <v>0</v>
      </c>
      <c r="J2793" s="2">
        <v>0</v>
      </c>
      <c r="K2793" s="2">
        <v>0</v>
      </c>
      <c r="L2793" s="2">
        <v>0</v>
      </c>
      <c r="M2793" s="2">
        <v>7</v>
      </c>
      <c r="N2793" s="2">
        <v>7</v>
      </c>
      <c r="O2793" s="2">
        <v>0</v>
      </c>
      <c r="P2793" s="2">
        <v>0</v>
      </c>
      <c r="Q2793" s="2">
        <v>7</v>
      </c>
      <c r="R2793" s="2">
        <v>7</v>
      </c>
      <c r="S2793" s="2"/>
      <c r="T2793" s="10">
        <v>40996</v>
      </c>
      <c r="U2793" s="2">
        <v>36</v>
      </c>
    </row>
    <row r="2794" spans="1:21" x14ac:dyDescent="0.25">
      <c r="A2794" s="2">
        <v>122</v>
      </c>
      <c r="B2794" s="2" t="s">
        <v>169</v>
      </c>
      <c r="C2794" s="2" t="s">
        <v>3</v>
      </c>
      <c r="D2794" s="2">
        <v>3</v>
      </c>
      <c r="E2794" s="2" t="s">
        <v>21</v>
      </c>
      <c r="F2794" s="2">
        <v>2</v>
      </c>
      <c r="G2794" s="2">
        <v>4</v>
      </c>
      <c r="H2794" s="2">
        <v>7</v>
      </c>
      <c r="I2794" s="2">
        <v>0</v>
      </c>
      <c r="J2794" s="2">
        <v>0</v>
      </c>
      <c r="K2794" s="2">
        <v>0</v>
      </c>
      <c r="L2794" s="2">
        <v>0</v>
      </c>
      <c r="M2794" s="2">
        <v>6</v>
      </c>
      <c r="N2794" s="2">
        <v>7</v>
      </c>
      <c r="O2794" s="2">
        <v>0</v>
      </c>
      <c r="P2794" s="2">
        <v>0</v>
      </c>
      <c r="Q2794" s="2">
        <v>7</v>
      </c>
      <c r="R2794" s="2">
        <v>7</v>
      </c>
      <c r="S2794" s="2"/>
      <c r="T2794" s="10">
        <v>41000</v>
      </c>
      <c r="U2794" s="2">
        <v>40</v>
      </c>
    </row>
    <row r="2795" spans="1:21" x14ac:dyDescent="0.25">
      <c r="A2795" s="2">
        <v>122</v>
      </c>
      <c r="B2795" s="2" t="s">
        <v>169</v>
      </c>
      <c r="C2795" s="2" t="s">
        <v>3</v>
      </c>
      <c r="D2795" s="2">
        <v>3</v>
      </c>
      <c r="E2795" s="2" t="s">
        <v>21</v>
      </c>
      <c r="F2795" s="2">
        <v>2</v>
      </c>
      <c r="G2795" s="2">
        <v>4</v>
      </c>
      <c r="H2795" s="2">
        <v>7</v>
      </c>
      <c r="I2795" s="2">
        <v>0</v>
      </c>
      <c r="J2795" s="2">
        <v>0</v>
      </c>
      <c r="K2795" s="2">
        <v>0</v>
      </c>
      <c r="L2795" s="2">
        <v>0</v>
      </c>
      <c r="M2795" s="2">
        <v>6</v>
      </c>
      <c r="N2795" s="2">
        <v>7</v>
      </c>
      <c r="O2795" s="2">
        <v>0</v>
      </c>
      <c r="P2795" s="2">
        <v>0</v>
      </c>
      <c r="Q2795" s="2">
        <v>7</v>
      </c>
      <c r="R2795" s="2">
        <v>7</v>
      </c>
      <c r="S2795" s="2"/>
      <c r="T2795" s="10">
        <v>41004</v>
      </c>
      <c r="U2795" s="2">
        <v>44</v>
      </c>
    </row>
    <row r="2796" spans="1:21" x14ac:dyDescent="0.25">
      <c r="A2796" s="2">
        <v>122</v>
      </c>
      <c r="B2796" s="2" t="s">
        <v>169</v>
      </c>
      <c r="C2796" s="2" t="s">
        <v>3</v>
      </c>
      <c r="D2796" s="2">
        <v>3</v>
      </c>
      <c r="E2796" s="2" t="s">
        <v>21</v>
      </c>
      <c r="F2796" s="2">
        <v>2</v>
      </c>
      <c r="G2796" s="2">
        <v>4</v>
      </c>
      <c r="H2796" s="2">
        <v>7</v>
      </c>
      <c r="I2796" s="2">
        <v>0</v>
      </c>
      <c r="J2796" s="2">
        <v>0</v>
      </c>
      <c r="K2796" s="2">
        <v>0</v>
      </c>
      <c r="L2796" s="2">
        <v>0</v>
      </c>
      <c r="M2796" s="2">
        <v>6</v>
      </c>
      <c r="N2796" s="2">
        <v>7</v>
      </c>
      <c r="O2796" s="2">
        <v>0</v>
      </c>
      <c r="P2796" s="2">
        <v>0</v>
      </c>
      <c r="Q2796" s="2">
        <v>7</v>
      </c>
      <c r="R2796" s="2">
        <v>7</v>
      </c>
      <c r="S2796" s="2"/>
      <c r="T2796" s="10">
        <v>41008</v>
      </c>
      <c r="U2796" s="2">
        <v>48</v>
      </c>
    </row>
    <row r="2797" spans="1:21" x14ac:dyDescent="0.25">
      <c r="A2797" s="2">
        <v>122</v>
      </c>
      <c r="B2797" s="2" t="s">
        <v>169</v>
      </c>
      <c r="C2797" s="2" t="s">
        <v>3</v>
      </c>
      <c r="D2797" s="2">
        <v>3</v>
      </c>
      <c r="E2797" s="2" t="s">
        <v>21</v>
      </c>
      <c r="F2797" s="2">
        <v>2</v>
      </c>
      <c r="G2797" s="2">
        <v>4</v>
      </c>
      <c r="H2797" s="2">
        <v>7</v>
      </c>
      <c r="I2797" s="2">
        <v>0</v>
      </c>
      <c r="J2797" s="2">
        <v>0</v>
      </c>
      <c r="K2797" s="2">
        <v>0</v>
      </c>
      <c r="L2797" s="2">
        <v>0</v>
      </c>
      <c r="M2797" s="2">
        <v>6</v>
      </c>
      <c r="N2797" s="2">
        <v>7</v>
      </c>
      <c r="O2797" s="2">
        <v>0</v>
      </c>
      <c r="P2797" s="2">
        <v>0</v>
      </c>
      <c r="Q2797" s="2">
        <v>7</v>
      </c>
      <c r="R2797" s="2">
        <v>7</v>
      </c>
      <c r="S2797" s="2"/>
      <c r="T2797" s="10">
        <v>41012</v>
      </c>
      <c r="U2797" s="2">
        <v>52</v>
      </c>
    </row>
    <row r="2798" spans="1:21" x14ac:dyDescent="0.25">
      <c r="A2798" s="2">
        <v>122</v>
      </c>
      <c r="B2798" s="2" t="s">
        <v>169</v>
      </c>
      <c r="C2798" s="2" t="s">
        <v>3</v>
      </c>
      <c r="D2798" s="2">
        <v>3</v>
      </c>
      <c r="E2798" s="2" t="s">
        <v>21</v>
      </c>
      <c r="F2798" s="2">
        <v>2</v>
      </c>
      <c r="G2798" s="2">
        <v>4</v>
      </c>
      <c r="H2798" s="2">
        <v>7</v>
      </c>
      <c r="I2798" s="2">
        <v>0</v>
      </c>
      <c r="J2798" s="2">
        <v>0</v>
      </c>
      <c r="K2798" s="2">
        <v>0</v>
      </c>
      <c r="L2798" s="2">
        <v>0</v>
      </c>
      <c r="M2798" s="2">
        <v>6</v>
      </c>
      <c r="N2798" s="2">
        <v>7</v>
      </c>
      <c r="O2798" s="2">
        <v>0</v>
      </c>
      <c r="P2798" s="2">
        <v>0</v>
      </c>
      <c r="Q2798" s="2">
        <v>7</v>
      </c>
      <c r="R2798" s="2">
        <v>7</v>
      </c>
      <c r="S2798" s="2"/>
      <c r="T2798" s="10">
        <v>41016</v>
      </c>
      <c r="U2798" s="2">
        <v>56</v>
      </c>
    </row>
    <row r="2799" spans="1:21" x14ac:dyDescent="0.25">
      <c r="A2799" s="2">
        <v>122</v>
      </c>
      <c r="B2799" s="2" t="s">
        <v>169</v>
      </c>
      <c r="C2799" s="2" t="s">
        <v>3</v>
      </c>
      <c r="D2799" s="2">
        <v>3</v>
      </c>
      <c r="E2799" s="2" t="s">
        <v>21</v>
      </c>
      <c r="F2799" s="2">
        <v>2</v>
      </c>
      <c r="G2799" s="2">
        <v>2</v>
      </c>
      <c r="H2799" s="2">
        <v>7</v>
      </c>
      <c r="I2799" s="2">
        <v>0</v>
      </c>
      <c r="J2799" s="2">
        <v>0</v>
      </c>
      <c r="K2799" s="2">
        <v>0</v>
      </c>
      <c r="L2799" s="2">
        <v>0</v>
      </c>
      <c r="M2799" s="2">
        <v>5</v>
      </c>
      <c r="N2799" s="2">
        <v>7</v>
      </c>
      <c r="O2799" s="2">
        <v>0</v>
      </c>
      <c r="P2799" s="2">
        <v>0</v>
      </c>
      <c r="Q2799" s="2">
        <v>7</v>
      </c>
      <c r="R2799" s="2">
        <v>7</v>
      </c>
      <c r="S2799" s="2"/>
      <c r="T2799" s="10">
        <v>41020</v>
      </c>
      <c r="U2799" s="2">
        <v>60</v>
      </c>
    </row>
    <row r="2800" spans="1:21" x14ac:dyDescent="0.25">
      <c r="A2800" s="2">
        <v>122</v>
      </c>
      <c r="B2800" s="2" t="s">
        <v>169</v>
      </c>
      <c r="C2800" s="2" t="s">
        <v>3</v>
      </c>
      <c r="D2800" s="2">
        <v>3</v>
      </c>
      <c r="E2800" s="2" t="s">
        <v>21</v>
      </c>
      <c r="F2800" s="2">
        <v>2</v>
      </c>
      <c r="G2800" s="2">
        <v>2</v>
      </c>
      <c r="H2800" s="2">
        <v>7</v>
      </c>
      <c r="I2800" s="2">
        <v>0</v>
      </c>
      <c r="J2800" s="2">
        <v>0</v>
      </c>
      <c r="K2800" s="2">
        <v>0</v>
      </c>
      <c r="L2800" s="2">
        <v>0</v>
      </c>
      <c r="M2800" s="2">
        <v>5</v>
      </c>
      <c r="N2800" s="2">
        <v>7</v>
      </c>
      <c r="O2800" s="2">
        <v>0</v>
      </c>
      <c r="P2800" s="2">
        <v>0</v>
      </c>
      <c r="Q2800" s="2">
        <v>7</v>
      </c>
      <c r="R2800" s="2">
        <v>7</v>
      </c>
      <c r="S2800" s="2"/>
      <c r="T2800" s="10">
        <v>41027</v>
      </c>
      <c r="U2800" s="2">
        <v>67</v>
      </c>
    </row>
    <row r="2801" spans="1:21" x14ac:dyDescent="0.25">
      <c r="A2801" s="2">
        <v>122</v>
      </c>
      <c r="B2801" s="2" t="s">
        <v>169</v>
      </c>
      <c r="C2801" s="2" t="s">
        <v>3</v>
      </c>
      <c r="D2801" s="2">
        <v>3</v>
      </c>
      <c r="E2801" s="2" t="s">
        <v>21</v>
      </c>
      <c r="F2801" s="2">
        <v>2</v>
      </c>
      <c r="G2801" s="2">
        <v>2</v>
      </c>
      <c r="H2801" s="2">
        <v>7</v>
      </c>
      <c r="I2801" s="2">
        <v>0</v>
      </c>
      <c r="J2801" s="2">
        <v>0</v>
      </c>
      <c r="K2801" s="2">
        <v>0</v>
      </c>
      <c r="L2801" s="2">
        <v>0</v>
      </c>
      <c r="M2801" s="2">
        <v>5</v>
      </c>
      <c r="N2801" s="2">
        <v>7</v>
      </c>
      <c r="O2801" s="2">
        <v>0</v>
      </c>
      <c r="P2801" s="2">
        <v>0</v>
      </c>
      <c r="Q2801" s="2">
        <v>7</v>
      </c>
      <c r="R2801" s="2">
        <v>7</v>
      </c>
      <c r="S2801" s="2"/>
      <c r="T2801" s="10">
        <v>41034</v>
      </c>
      <c r="U2801" s="2">
        <v>74</v>
      </c>
    </row>
    <row r="2802" spans="1:21" x14ac:dyDescent="0.25">
      <c r="A2802" s="2">
        <v>122</v>
      </c>
      <c r="B2802" s="2" t="s">
        <v>169</v>
      </c>
      <c r="C2802" s="2" t="s">
        <v>3</v>
      </c>
      <c r="D2802" s="2">
        <v>3</v>
      </c>
      <c r="E2802" s="2" t="s">
        <v>21</v>
      </c>
      <c r="F2802" s="2">
        <v>2</v>
      </c>
      <c r="G2802" s="2">
        <v>2</v>
      </c>
      <c r="H2802" s="2">
        <v>7</v>
      </c>
      <c r="I2802" s="2">
        <v>0</v>
      </c>
      <c r="J2802" s="2">
        <v>0</v>
      </c>
      <c r="K2802" s="2">
        <v>0</v>
      </c>
      <c r="L2802" s="2">
        <v>0</v>
      </c>
      <c r="M2802" s="2">
        <v>5</v>
      </c>
      <c r="N2802" s="2">
        <v>7</v>
      </c>
      <c r="O2802" s="2">
        <v>0</v>
      </c>
      <c r="P2802" s="2">
        <v>0</v>
      </c>
      <c r="Q2802" s="2">
        <v>7</v>
      </c>
      <c r="R2802" s="2">
        <v>7</v>
      </c>
      <c r="S2802" s="2"/>
      <c r="T2802" s="10">
        <v>41041</v>
      </c>
      <c r="U2802" s="2">
        <v>81</v>
      </c>
    </row>
    <row r="2803" spans="1:21" x14ac:dyDescent="0.25">
      <c r="A2803" s="2">
        <v>122</v>
      </c>
      <c r="B2803" s="2" t="s">
        <v>169</v>
      </c>
      <c r="C2803" s="2" t="s">
        <v>3</v>
      </c>
      <c r="D2803" s="2">
        <v>3</v>
      </c>
      <c r="E2803" s="2" t="s">
        <v>21</v>
      </c>
      <c r="F2803" s="2">
        <v>2</v>
      </c>
      <c r="G2803" s="2">
        <v>2</v>
      </c>
      <c r="H2803" s="2">
        <v>7</v>
      </c>
      <c r="I2803" s="2">
        <v>0</v>
      </c>
      <c r="J2803" s="2">
        <v>0</v>
      </c>
      <c r="K2803" s="2">
        <v>0</v>
      </c>
      <c r="L2803" s="2">
        <v>0</v>
      </c>
      <c r="M2803" s="2">
        <v>5</v>
      </c>
      <c r="N2803" s="2">
        <v>7</v>
      </c>
      <c r="O2803" s="2">
        <v>0</v>
      </c>
      <c r="P2803" s="2">
        <v>0</v>
      </c>
      <c r="Q2803" s="2">
        <v>7</v>
      </c>
      <c r="R2803" s="2">
        <v>7</v>
      </c>
      <c r="S2803" s="2"/>
      <c r="T2803" s="10">
        <v>41048</v>
      </c>
      <c r="U2803" s="2">
        <v>88</v>
      </c>
    </row>
    <row r="2804" spans="1:21" x14ac:dyDescent="0.25">
      <c r="A2804" s="2">
        <v>122</v>
      </c>
      <c r="B2804" s="2" t="s">
        <v>169</v>
      </c>
      <c r="C2804" s="2" t="s">
        <v>3</v>
      </c>
      <c r="D2804" s="2">
        <v>3</v>
      </c>
      <c r="E2804" s="2" t="s">
        <v>21</v>
      </c>
      <c r="F2804" s="2">
        <v>2</v>
      </c>
      <c r="G2804" s="2">
        <v>2</v>
      </c>
      <c r="H2804" s="2">
        <v>7</v>
      </c>
      <c r="I2804" s="2">
        <v>0</v>
      </c>
      <c r="J2804" s="2">
        <v>0</v>
      </c>
      <c r="K2804" s="2">
        <v>0</v>
      </c>
      <c r="L2804" s="2">
        <v>0</v>
      </c>
      <c r="M2804" s="2">
        <v>5</v>
      </c>
      <c r="N2804" s="2">
        <v>7</v>
      </c>
      <c r="O2804" s="2">
        <v>0</v>
      </c>
      <c r="P2804" s="2">
        <v>0</v>
      </c>
      <c r="Q2804" s="2">
        <v>7</v>
      </c>
      <c r="R2804" s="2">
        <v>7</v>
      </c>
      <c r="S2804" s="2"/>
      <c r="T2804" s="10">
        <v>41055</v>
      </c>
      <c r="U2804" s="2">
        <v>95</v>
      </c>
    </row>
    <row r="2805" spans="1:21" x14ac:dyDescent="0.25">
      <c r="A2805" s="2">
        <v>122</v>
      </c>
      <c r="B2805" s="2" t="s">
        <v>169</v>
      </c>
      <c r="C2805" s="2" t="s">
        <v>3</v>
      </c>
      <c r="D2805" s="2">
        <v>3</v>
      </c>
      <c r="E2805" s="2" t="s">
        <v>21</v>
      </c>
      <c r="F2805" s="2">
        <v>2</v>
      </c>
      <c r="G2805" s="2">
        <v>2</v>
      </c>
      <c r="H2805" s="2">
        <v>7</v>
      </c>
      <c r="I2805" s="2">
        <v>0</v>
      </c>
      <c r="J2805" s="2">
        <v>0</v>
      </c>
      <c r="K2805" s="2">
        <v>0</v>
      </c>
      <c r="L2805" s="2">
        <v>0</v>
      </c>
      <c r="M2805" s="2">
        <v>5</v>
      </c>
      <c r="N2805" s="2">
        <v>7</v>
      </c>
      <c r="O2805" s="2">
        <v>0</v>
      </c>
      <c r="P2805" s="2">
        <v>0</v>
      </c>
      <c r="Q2805" s="2">
        <v>7</v>
      </c>
      <c r="R2805" s="2">
        <v>7</v>
      </c>
      <c r="S2805" s="2"/>
      <c r="T2805" s="10">
        <v>41062</v>
      </c>
      <c r="U2805" s="2">
        <v>102</v>
      </c>
    </row>
    <row r="2806" spans="1:21" x14ac:dyDescent="0.25">
      <c r="A2806" s="2">
        <v>122</v>
      </c>
      <c r="B2806" s="2" t="s">
        <v>169</v>
      </c>
      <c r="C2806" s="2" t="s">
        <v>3</v>
      </c>
      <c r="D2806" s="2">
        <v>3</v>
      </c>
      <c r="E2806" s="2" t="s">
        <v>21</v>
      </c>
      <c r="F2806" s="2">
        <v>2</v>
      </c>
      <c r="G2806" s="2">
        <v>2</v>
      </c>
      <c r="H2806" s="2">
        <v>7</v>
      </c>
      <c r="I2806" s="2">
        <v>0</v>
      </c>
      <c r="J2806" s="2">
        <v>0</v>
      </c>
      <c r="K2806" s="2">
        <v>0</v>
      </c>
      <c r="L2806" s="2">
        <v>0</v>
      </c>
      <c r="M2806" s="2">
        <v>5</v>
      </c>
      <c r="N2806" s="2">
        <v>7</v>
      </c>
      <c r="O2806" s="2">
        <v>0</v>
      </c>
      <c r="P2806" s="2">
        <v>0</v>
      </c>
      <c r="Q2806" s="2">
        <v>7</v>
      </c>
      <c r="R2806" s="2">
        <v>7</v>
      </c>
      <c r="S2806" s="2"/>
      <c r="T2806" s="10">
        <v>41069</v>
      </c>
      <c r="U2806" s="2">
        <v>109</v>
      </c>
    </row>
    <row r="2807" spans="1:21" x14ac:dyDescent="0.25">
      <c r="A2807" s="2">
        <v>122</v>
      </c>
      <c r="B2807" s="2" t="s">
        <v>169</v>
      </c>
      <c r="C2807" s="2" t="s">
        <v>3</v>
      </c>
      <c r="D2807" s="2">
        <v>3</v>
      </c>
      <c r="E2807" s="2" t="s">
        <v>21</v>
      </c>
      <c r="F2807" s="2">
        <v>2</v>
      </c>
      <c r="G2807" s="2">
        <v>2</v>
      </c>
      <c r="H2807" s="2">
        <v>7</v>
      </c>
      <c r="I2807" s="2">
        <v>0</v>
      </c>
      <c r="J2807" s="2">
        <v>0</v>
      </c>
      <c r="K2807" s="2">
        <v>0</v>
      </c>
      <c r="L2807" s="2">
        <v>0</v>
      </c>
      <c r="M2807" s="2">
        <v>5</v>
      </c>
      <c r="N2807" s="2">
        <v>7</v>
      </c>
      <c r="O2807" s="2">
        <v>0</v>
      </c>
      <c r="P2807" s="2">
        <v>0</v>
      </c>
      <c r="Q2807" s="2">
        <v>6</v>
      </c>
      <c r="R2807" s="2">
        <v>7</v>
      </c>
      <c r="S2807" s="2"/>
      <c r="T2807" s="10">
        <v>41076</v>
      </c>
      <c r="U2807" s="2">
        <v>116</v>
      </c>
    </row>
    <row r="2808" spans="1:21" x14ac:dyDescent="0.25">
      <c r="A2808" s="2">
        <v>123</v>
      </c>
      <c r="B2808" s="2" t="s">
        <v>170</v>
      </c>
      <c r="C2808" s="2" t="s">
        <v>3</v>
      </c>
      <c r="D2808" s="2">
        <v>3</v>
      </c>
      <c r="E2808" s="2" t="s">
        <v>21</v>
      </c>
      <c r="F2808" s="2">
        <v>3</v>
      </c>
      <c r="G2808" s="2">
        <v>0</v>
      </c>
      <c r="H2808" s="2">
        <v>7</v>
      </c>
      <c r="I2808" s="2">
        <v>0</v>
      </c>
      <c r="J2808" s="2">
        <v>0</v>
      </c>
      <c r="K2808" s="2">
        <v>0</v>
      </c>
      <c r="L2808" s="2">
        <v>0</v>
      </c>
      <c r="M2808" s="2">
        <v>1</v>
      </c>
      <c r="N2808" s="2">
        <v>7</v>
      </c>
      <c r="O2808" s="2">
        <v>0</v>
      </c>
      <c r="P2808" s="2">
        <v>0</v>
      </c>
      <c r="Q2808" s="2">
        <v>0</v>
      </c>
      <c r="R2808" s="2">
        <v>7</v>
      </c>
      <c r="S2808" s="2"/>
      <c r="T2808" s="10">
        <v>40964</v>
      </c>
      <c r="U2808" s="2">
        <v>4</v>
      </c>
    </row>
    <row r="2809" spans="1:21" x14ac:dyDescent="0.25">
      <c r="A2809" s="2">
        <v>123</v>
      </c>
      <c r="B2809" s="2" t="s">
        <v>170</v>
      </c>
      <c r="C2809" s="2" t="s">
        <v>3</v>
      </c>
      <c r="D2809" s="2">
        <v>3</v>
      </c>
      <c r="E2809" s="2" t="s">
        <v>21</v>
      </c>
      <c r="F2809" s="2">
        <v>3</v>
      </c>
      <c r="G2809" s="2">
        <v>0</v>
      </c>
      <c r="H2809" s="2">
        <v>7</v>
      </c>
      <c r="I2809" s="2">
        <v>0</v>
      </c>
      <c r="J2809" s="2">
        <v>0</v>
      </c>
      <c r="K2809" s="2">
        <v>0</v>
      </c>
      <c r="L2809" s="2">
        <v>0</v>
      </c>
      <c r="M2809" s="2">
        <v>13</v>
      </c>
      <c r="N2809" s="2">
        <v>7</v>
      </c>
      <c r="O2809" s="2">
        <v>0</v>
      </c>
      <c r="P2809" s="2">
        <v>0</v>
      </c>
      <c r="Q2809" s="2">
        <v>11</v>
      </c>
      <c r="R2809" s="2">
        <v>7</v>
      </c>
      <c r="S2809" s="2"/>
      <c r="T2809" s="10">
        <v>40968</v>
      </c>
      <c r="U2809" s="2">
        <v>8</v>
      </c>
    </row>
    <row r="2810" spans="1:21" x14ac:dyDescent="0.25">
      <c r="A2810" s="2">
        <v>123</v>
      </c>
      <c r="B2810" s="2" t="s">
        <v>170</v>
      </c>
      <c r="C2810" s="2" t="s">
        <v>3</v>
      </c>
      <c r="D2810" s="2">
        <v>3</v>
      </c>
      <c r="E2810" s="2" t="s">
        <v>21</v>
      </c>
      <c r="F2810" s="2">
        <v>3</v>
      </c>
      <c r="G2810" s="2">
        <v>8</v>
      </c>
      <c r="H2810" s="2">
        <v>7</v>
      </c>
      <c r="I2810" s="2">
        <v>0</v>
      </c>
      <c r="J2810" s="2">
        <v>0</v>
      </c>
      <c r="K2810" s="2">
        <v>0</v>
      </c>
      <c r="L2810" s="2">
        <v>0</v>
      </c>
      <c r="M2810" s="2">
        <v>18</v>
      </c>
      <c r="N2810" s="2">
        <v>7</v>
      </c>
      <c r="O2810" s="2">
        <v>0</v>
      </c>
      <c r="P2810" s="2">
        <v>0</v>
      </c>
      <c r="Q2810" s="2">
        <v>13</v>
      </c>
      <c r="R2810" s="2">
        <v>7</v>
      </c>
      <c r="S2810" s="2"/>
      <c r="T2810" s="10">
        <v>40972</v>
      </c>
      <c r="U2810" s="2">
        <v>12</v>
      </c>
    </row>
    <row r="2811" spans="1:21" x14ac:dyDescent="0.25">
      <c r="A2811" s="2">
        <v>123</v>
      </c>
      <c r="B2811" s="2" t="s">
        <v>170</v>
      </c>
      <c r="C2811" s="2" t="s">
        <v>3</v>
      </c>
      <c r="D2811" s="2">
        <v>3</v>
      </c>
      <c r="E2811" s="2" t="s">
        <v>21</v>
      </c>
      <c r="F2811" s="2">
        <v>3</v>
      </c>
      <c r="G2811" s="2">
        <v>7</v>
      </c>
      <c r="H2811" s="2">
        <v>7</v>
      </c>
      <c r="I2811" s="2">
        <v>0</v>
      </c>
      <c r="J2811" s="2">
        <v>0</v>
      </c>
      <c r="K2811" s="2">
        <v>0</v>
      </c>
      <c r="L2811" s="2">
        <v>0</v>
      </c>
      <c r="M2811" s="2">
        <v>7</v>
      </c>
      <c r="N2811" s="2">
        <v>7</v>
      </c>
      <c r="O2811" s="2">
        <v>0</v>
      </c>
      <c r="P2811" s="2">
        <v>0</v>
      </c>
      <c r="Q2811" s="2">
        <v>7</v>
      </c>
      <c r="R2811" s="2">
        <v>7</v>
      </c>
      <c r="S2811" s="2"/>
      <c r="T2811" s="10">
        <v>40976</v>
      </c>
      <c r="U2811" s="2">
        <v>16</v>
      </c>
    </row>
    <row r="2812" spans="1:21" x14ac:dyDescent="0.25">
      <c r="A2812" s="2">
        <v>123</v>
      </c>
      <c r="B2812" s="2" t="s">
        <v>170</v>
      </c>
      <c r="C2812" s="2" t="s">
        <v>3</v>
      </c>
      <c r="D2812" s="2">
        <v>3</v>
      </c>
      <c r="E2812" s="2" t="s">
        <v>21</v>
      </c>
      <c r="F2812" s="2">
        <v>3</v>
      </c>
      <c r="G2812" s="2">
        <v>7</v>
      </c>
      <c r="H2812" s="2">
        <v>7</v>
      </c>
      <c r="I2812" s="2">
        <v>0</v>
      </c>
      <c r="J2812" s="2">
        <v>0</v>
      </c>
      <c r="K2812" s="2">
        <v>0</v>
      </c>
      <c r="L2812" s="2">
        <v>0</v>
      </c>
      <c r="M2812" s="2">
        <v>7</v>
      </c>
      <c r="N2812" s="2">
        <v>7</v>
      </c>
      <c r="O2812" s="2">
        <v>0</v>
      </c>
      <c r="P2812" s="2">
        <v>0</v>
      </c>
      <c r="Q2812" s="2">
        <v>7</v>
      </c>
      <c r="R2812" s="2">
        <v>7</v>
      </c>
      <c r="S2812" s="2"/>
      <c r="T2812" s="10">
        <v>40980</v>
      </c>
      <c r="U2812" s="2">
        <v>20</v>
      </c>
    </row>
    <row r="2813" spans="1:21" x14ac:dyDescent="0.25">
      <c r="A2813" s="2">
        <v>123</v>
      </c>
      <c r="B2813" s="2" t="s">
        <v>170</v>
      </c>
      <c r="C2813" s="2" t="s">
        <v>3</v>
      </c>
      <c r="D2813" s="2">
        <v>3</v>
      </c>
      <c r="E2813" s="2" t="s">
        <v>21</v>
      </c>
      <c r="F2813" s="2">
        <v>3</v>
      </c>
      <c r="G2813" s="2">
        <v>7</v>
      </c>
      <c r="H2813" s="2">
        <v>7</v>
      </c>
      <c r="I2813" s="2">
        <v>0</v>
      </c>
      <c r="J2813" s="2">
        <v>0</v>
      </c>
      <c r="K2813" s="2">
        <v>0</v>
      </c>
      <c r="L2813" s="2">
        <v>0</v>
      </c>
      <c r="M2813" s="2">
        <v>7</v>
      </c>
      <c r="N2813" s="2">
        <v>7</v>
      </c>
      <c r="O2813" s="2">
        <v>0</v>
      </c>
      <c r="P2813" s="2">
        <v>0</v>
      </c>
      <c r="Q2813" s="2">
        <v>7</v>
      </c>
      <c r="R2813" s="2">
        <v>7</v>
      </c>
      <c r="S2813" s="2"/>
      <c r="T2813" s="10">
        <v>40984</v>
      </c>
      <c r="U2813" s="2">
        <v>24</v>
      </c>
    </row>
    <row r="2814" spans="1:21" x14ac:dyDescent="0.25">
      <c r="A2814" s="2">
        <v>123</v>
      </c>
      <c r="B2814" s="2" t="s">
        <v>170</v>
      </c>
      <c r="C2814" s="2" t="s">
        <v>3</v>
      </c>
      <c r="D2814" s="2">
        <v>3</v>
      </c>
      <c r="E2814" s="2" t="s">
        <v>21</v>
      </c>
      <c r="F2814" s="2">
        <v>3</v>
      </c>
      <c r="G2814" s="2">
        <v>7</v>
      </c>
      <c r="H2814" s="2">
        <v>7</v>
      </c>
      <c r="I2814" s="2">
        <v>0</v>
      </c>
      <c r="J2814" s="2">
        <v>0</v>
      </c>
      <c r="K2814" s="2">
        <v>0</v>
      </c>
      <c r="L2814" s="2">
        <v>0</v>
      </c>
      <c r="M2814" s="2">
        <v>7</v>
      </c>
      <c r="N2814" s="2">
        <v>7</v>
      </c>
      <c r="O2814" s="2">
        <v>0</v>
      </c>
      <c r="P2814" s="2">
        <v>0</v>
      </c>
      <c r="Q2814" s="2">
        <v>7</v>
      </c>
      <c r="R2814" s="2">
        <v>7</v>
      </c>
      <c r="S2814" s="2"/>
      <c r="T2814" s="10">
        <v>40988</v>
      </c>
      <c r="U2814" s="2">
        <v>28</v>
      </c>
    </row>
    <row r="2815" spans="1:21" x14ac:dyDescent="0.25">
      <c r="A2815" s="2">
        <v>123</v>
      </c>
      <c r="B2815" s="2" t="s">
        <v>170</v>
      </c>
      <c r="C2815" s="2" t="s">
        <v>3</v>
      </c>
      <c r="D2815" s="2">
        <v>3</v>
      </c>
      <c r="E2815" s="2" t="s">
        <v>21</v>
      </c>
      <c r="F2815" s="2">
        <v>3</v>
      </c>
      <c r="G2815" s="2">
        <v>7</v>
      </c>
      <c r="H2815" s="2">
        <v>7</v>
      </c>
      <c r="I2815" s="2">
        <v>0</v>
      </c>
      <c r="J2815" s="2">
        <v>0</v>
      </c>
      <c r="K2815" s="2">
        <v>0</v>
      </c>
      <c r="L2815" s="2">
        <v>0</v>
      </c>
      <c r="M2815" s="2">
        <v>7</v>
      </c>
      <c r="N2815" s="2">
        <v>7</v>
      </c>
      <c r="O2815" s="2">
        <v>0</v>
      </c>
      <c r="P2815" s="2">
        <v>0</v>
      </c>
      <c r="Q2815" s="2">
        <v>7</v>
      </c>
      <c r="R2815" s="2">
        <v>7</v>
      </c>
      <c r="S2815" s="2"/>
      <c r="T2815" s="10">
        <v>40992</v>
      </c>
      <c r="U2815" s="2">
        <v>32</v>
      </c>
    </row>
    <row r="2816" spans="1:21" x14ac:dyDescent="0.25">
      <c r="A2816" s="2">
        <v>123</v>
      </c>
      <c r="B2816" s="2" t="s">
        <v>170</v>
      </c>
      <c r="C2816" s="2" t="s">
        <v>3</v>
      </c>
      <c r="D2816" s="2">
        <v>3</v>
      </c>
      <c r="E2816" s="2" t="s">
        <v>21</v>
      </c>
      <c r="F2816" s="2">
        <v>3</v>
      </c>
      <c r="G2816" s="2">
        <v>5</v>
      </c>
      <c r="H2816" s="2">
        <v>7</v>
      </c>
      <c r="I2816" s="2">
        <v>0</v>
      </c>
      <c r="J2816" s="2">
        <v>0</v>
      </c>
      <c r="K2816" s="2">
        <v>0</v>
      </c>
      <c r="L2816" s="2">
        <v>0</v>
      </c>
      <c r="M2816" s="2">
        <v>7</v>
      </c>
      <c r="N2816" s="2">
        <v>7</v>
      </c>
      <c r="O2816" s="2">
        <v>0</v>
      </c>
      <c r="P2816" s="2">
        <v>0</v>
      </c>
      <c r="Q2816" s="2">
        <v>7</v>
      </c>
      <c r="R2816" s="2">
        <v>7</v>
      </c>
      <c r="S2816" s="2"/>
      <c r="T2816" s="10">
        <v>40996</v>
      </c>
      <c r="U2816" s="2">
        <v>36</v>
      </c>
    </row>
    <row r="2817" spans="1:21" x14ac:dyDescent="0.25">
      <c r="A2817" s="2">
        <v>123</v>
      </c>
      <c r="B2817" s="2" t="s">
        <v>170</v>
      </c>
      <c r="C2817" s="2" t="s">
        <v>3</v>
      </c>
      <c r="D2817" s="2">
        <v>3</v>
      </c>
      <c r="E2817" s="2" t="s">
        <v>21</v>
      </c>
      <c r="F2817" s="2">
        <v>3</v>
      </c>
      <c r="G2817" s="2">
        <v>3</v>
      </c>
      <c r="H2817" s="2">
        <v>7</v>
      </c>
      <c r="I2817" s="2">
        <v>0</v>
      </c>
      <c r="J2817" s="2">
        <v>0</v>
      </c>
      <c r="K2817" s="2">
        <v>0</v>
      </c>
      <c r="L2817" s="2">
        <v>0</v>
      </c>
      <c r="M2817" s="2">
        <v>7</v>
      </c>
      <c r="N2817" s="2">
        <v>7</v>
      </c>
      <c r="O2817" s="2">
        <v>0</v>
      </c>
      <c r="P2817" s="2">
        <v>0</v>
      </c>
      <c r="Q2817" s="2">
        <v>7</v>
      </c>
      <c r="R2817" s="2">
        <v>7</v>
      </c>
      <c r="S2817" s="2"/>
      <c r="T2817" s="10">
        <v>41000</v>
      </c>
      <c r="U2817" s="2">
        <v>40</v>
      </c>
    </row>
    <row r="2818" spans="1:21" x14ac:dyDescent="0.25">
      <c r="A2818" s="2">
        <v>123</v>
      </c>
      <c r="B2818" s="2" t="s">
        <v>170</v>
      </c>
      <c r="C2818" s="2" t="s">
        <v>3</v>
      </c>
      <c r="D2818" s="2">
        <v>3</v>
      </c>
      <c r="E2818" s="2" t="s">
        <v>21</v>
      </c>
      <c r="F2818" s="2">
        <v>3</v>
      </c>
      <c r="G2818" s="2">
        <v>3</v>
      </c>
      <c r="H2818" s="2">
        <v>7</v>
      </c>
      <c r="I2818" s="2">
        <v>0</v>
      </c>
      <c r="J2818" s="2">
        <v>0</v>
      </c>
      <c r="K2818" s="2">
        <v>0</v>
      </c>
      <c r="L2818" s="2">
        <v>0</v>
      </c>
      <c r="M2818" s="2">
        <v>7</v>
      </c>
      <c r="N2818" s="2">
        <v>7</v>
      </c>
      <c r="O2818" s="2">
        <v>0</v>
      </c>
      <c r="P2818" s="2">
        <v>0</v>
      </c>
      <c r="Q2818" s="2">
        <v>7</v>
      </c>
      <c r="R2818" s="2">
        <v>7</v>
      </c>
      <c r="S2818" s="2"/>
      <c r="T2818" s="10">
        <v>41004</v>
      </c>
      <c r="U2818" s="2">
        <v>44</v>
      </c>
    </row>
    <row r="2819" spans="1:21" x14ac:dyDescent="0.25">
      <c r="A2819" s="2">
        <v>123</v>
      </c>
      <c r="B2819" s="2" t="s">
        <v>170</v>
      </c>
      <c r="C2819" s="2" t="s">
        <v>3</v>
      </c>
      <c r="D2819" s="2">
        <v>3</v>
      </c>
      <c r="E2819" s="2" t="s">
        <v>21</v>
      </c>
      <c r="F2819" s="2">
        <v>3</v>
      </c>
      <c r="G2819" s="2">
        <v>3</v>
      </c>
      <c r="H2819" s="2">
        <v>7</v>
      </c>
      <c r="I2819" s="2">
        <v>0</v>
      </c>
      <c r="J2819" s="2">
        <v>0</v>
      </c>
      <c r="K2819" s="2">
        <v>0</v>
      </c>
      <c r="L2819" s="2">
        <v>0</v>
      </c>
      <c r="M2819" s="2">
        <v>7</v>
      </c>
      <c r="N2819" s="2">
        <v>7</v>
      </c>
      <c r="O2819" s="2">
        <v>0</v>
      </c>
      <c r="P2819" s="2">
        <v>0</v>
      </c>
      <c r="Q2819" s="2">
        <v>7</v>
      </c>
      <c r="R2819" s="2">
        <v>7</v>
      </c>
      <c r="S2819" s="2"/>
      <c r="T2819" s="10">
        <v>41008</v>
      </c>
      <c r="U2819" s="2">
        <v>48</v>
      </c>
    </row>
    <row r="2820" spans="1:21" x14ac:dyDescent="0.25">
      <c r="A2820" s="2">
        <v>123</v>
      </c>
      <c r="B2820" s="2" t="s">
        <v>170</v>
      </c>
      <c r="C2820" s="2" t="s">
        <v>3</v>
      </c>
      <c r="D2820" s="2">
        <v>3</v>
      </c>
      <c r="E2820" s="2" t="s">
        <v>21</v>
      </c>
      <c r="F2820" s="2">
        <v>3</v>
      </c>
      <c r="G2820" s="2">
        <v>3</v>
      </c>
      <c r="H2820" s="2">
        <v>7</v>
      </c>
      <c r="I2820" s="2">
        <v>0</v>
      </c>
      <c r="J2820" s="2">
        <v>0</v>
      </c>
      <c r="K2820" s="2">
        <v>0</v>
      </c>
      <c r="L2820" s="2">
        <v>0</v>
      </c>
      <c r="M2820" s="2">
        <v>7</v>
      </c>
      <c r="N2820" s="2">
        <v>7</v>
      </c>
      <c r="O2820" s="2">
        <v>0</v>
      </c>
      <c r="P2820" s="2">
        <v>0</v>
      </c>
      <c r="Q2820" s="2">
        <v>7</v>
      </c>
      <c r="R2820" s="2">
        <v>7</v>
      </c>
      <c r="S2820" s="2"/>
      <c r="T2820" s="10">
        <v>41012</v>
      </c>
      <c r="U2820" s="2">
        <v>52</v>
      </c>
    </row>
    <row r="2821" spans="1:21" x14ac:dyDescent="0.25">
      <c r="A2821" s="2">
        <v>123</v>
      </c>
      <c r="B2821" s="2" t="s">
        <v>170</v>
      </c>
      <c r="C2821" s="2" t="s">
        <v>3</v>
      </c>
      <c r="D2821" s="2">
        <v>3</v>
      </c>
      <c r="E2821" s="2" t="s">
        <v>21</v>
      </c>
      <c r="F2821" s="2">
        <v>3</v>
      </c>
      <c r="G2821" s="2">
        <v>3</v>
      </c>
      <c r="H2821" s="2">
        <v>7</v>
      </c>
      <c r="I2821" s="2">
        <v>0</v>
      </c>
      <c r="J2821" s="2">
        <v>0</v>
      </c>
      <c r="K2821" s="2">
        <v>0</v>
      </c>
      <c r="L2821" s="2">
        <v>0</v>
      </c>
      <c r="M2821" s="2">
        <v>7</v>
      </c>
      <c r="N2821" s="2">
        <v>7</v>
      </c>
      <c r="O2821" s="2">
        <v>0</v>
      </c>
      <c r="P2821" s="2">
        <v>0</v>
      </c>
      <c r="Q2821" s="2">
        <v>7</v>
      </c>
      <c r="R2821" s="2">
        <v>7</v>
      </c>
      <c r="S2821" s="2"/>
      <c r="T2821" s="10">
        <v>41016</v>
      </c>
      <c r="U2821" s="2">
        <v>56</v>
      </c>
    </row>
    <row r="2822" spans="1:21" x14ac:dyDescent="0.25">
      <c r="A2822" s="2">
        <v>123</v>
      </c>
      <c r="B2822" s="2" t="s">
        <v>170</v>
      </c>
      <c r="C2822" s="2" t="s">
        <v>3</v>
      </c>
      <c r="D2822" s="2">
        <v>3</v>
      </c>
      <c r="E2822" s="2" t="s">
        <v>21</v>
      </c>
      <c r="F2822" s="2">
        <v>3</v>
      </c>
      <c r="G2822" s="2">
        <v>2</v>
      </c>
      <c r="H2822" s="2">
        <v>7</v>
      </c>
      <c r="I2822" s="2">
        <v>0</v>
      </c>
      <c r="J2822" s="2">
        <v>0</v>
      </c>
      <c r="K2822" s="2">
        <v>0</v>
      </c>
      <c r="L2822" s="2">
        <v>0</v>
      </c>
      <c r="M2822" s="2">
        <v>5</v>
      </c>
      <c r="N2822" s="2">
        <v>7</v>
      </c>
      <c r="O2822" s="2">
        <v>0</v>
      </c>
      <c r="P2822" s="2">
        <v>0</v>
      </c>
      <c r="Q2822" s="2">
        <v>7</v>
      </c>
      <c r="R2822" s="2">
        <v>7</v>
      </c>
      <c r="S2822" s="2"/>
      <c r="T2822" s="10">
        <v>41020</v>
      </c>
      <c r="U2822" s="2">
        <v>60</v>
      </c>
    </row>
    <row r="2823" spans="1:21" x14ac:dyDescent="0.25">
      <c r="A2823" s="2">
        <v>123</v>
      </c>
      <c r="B2823" s="2" t="s">
        <v>170</v>
      </c>
      <c r="C2823" s="2" t="s">
        <v>3</v>
      </c>
      <c r="D2823" s="2">
        <v>3</v>
      </c>
      <c r="E2823" s="2" t="s">
        <v>21</v>
      </c>
      <c r="F2823" s="2">
        <v>3</v>
      </c>
      <c r="G2823" s="2">
        <v>2</v>
      </c>
      <c r="H2823" s="2">
        <v>7</v>
      </c>
      <c r="I2823" s="2">
        <v>0</v>
      </c>
      <c r="J2823" s="2">
        <v>0</v>
      </c>
      <c r="K2823" s="2">
        <v>0</v>
      </c>
      <c r="L2823" s="2">
        <v>0</v>
      </c>
      <c r="M2823" s="2">
        <v>5</v>
      </c>
      <c r="N2823" s="2">
        <v>7</v>
      </c>
      <c r="O2823" s="2">
        <v>0</v>
      </c>
      <c r="P2823" s="2">
        <v>0</v>
      </c>
      <c r="Q2823" s="2">
        <v>7</v>
      </c>
      <c r="R2823" s="2">
        <v>7</v>
      </c>
      <c r="S2823" s="2"/>
      <c r="T2823" s="10">
        <v>41027</v>
      </c>
      <c r="U2823" s="2">
        <v>67</v>
      </c>
    </row>
    <row r="2824" spans="1:21" x14ac:dyDescent="0.25">
      <c r="A2824" s="2">
        <v>123</v>
      </c>
      <c r="B2824" s="2" t="s">
        <v>170</v>
      </c>
      <c r="C2824" s="2" t="s">
        <v>3</v>
      </c>
      <c r="D2824" s="2">
        <v>3</v>
      </c>
      <c r="E2824" s="2" t="s">
        <v>21</v>
      </c>
      <c r="F2824" s="2">
        <v>3</v>
      </c>
      <c r="G2824" s="2">
        <v>2</v>
      </c>
      <c r="H2824" s="2">
        <v>7</v>
      </c>
      <c r="I2824" s="2">
        <v>0</v>
      </c>
      <c r="J2824" s="2">
        <v>0</v>
      </c>
      <c r="K2824" s="2">
        <v>0</v>
      </c>
      <c r="L2824" s="2">
        <v>0</v>
      </c>
      <c r="M2824" s="2">
        <v>5</v>
      </c>
      <c r="N2824" s="2">
        <v>7</v>
      </c>
      <c r="O2824" s="2">
        <v>0</v>
      </c>
      <c r="P2824" s="2">
        <v>0</v>
      </c>
      <c r="Q2824" s="2">
        <v>7</v>
      </c>
      <c r="R2824" s="2">
        <v>7</v>
      </c>
      <c r="S2824" s="2"/>
      <c r="T2824" s="10">
        <v>41034</v>
      </c>
      <c r="U2824" s="2">
        <v>74</v>
      </c>
    </row>
    <row r="2825" spans="1:21" x14ac:dyDescent="0.25">
      <c r="A2825" s="2">
        <v>123</v>
      </c>
      <c r="B2825" s="2" t="s">
        <v>170</v>
      </c>
      <c r="C2825" s="2" t="s">
        <v>3</v>
      </c>
      <c r="D2825" s="2">
        <v>3</v>
      </c>
      <c r="E2825" s="2" t="s">
        <v>21</v>
      </c>
      <c r="F2825" s="2">
        <v>3</v>
      </c>
      <c r="G2825" s="2">
        <v>0</v>
      </c>
      <c r="H2825" s="2">
        <v>7</v>
      </c>
      <c r="I2825" s="2">
        <v>0</v>
      </c>
      <c r="J2825" s="2">
        <v>0</v>
      </c>
      <c r="K2825" s="2">
        <v>0</v>
      </c>
      <c r="L2825" s="2">
        <v>0</v>
      </c>
      <c r="M2825" s="2">
        <v>5</v>
      </c>
      <c r="N2825" s="2">
        <v>7</v>
      </c>
      <c r="O2825" s="2">
        <v>0</v>
      </c>
      <c r="P2825" s="2">
        <v>0</v>
      </c>
      <c r="Q2825" s="2">
        <v>7</v>
      </c>
      <c r="R2825" s="2">
        <v>7</v>
      </c>
      <c r="S2825" s="2"/>
      <c r="T2825" s="10">
        <v>41041</v>
      </c>
      <c r="U2825" s="2">
        <v>81</v>
      </c>
    </row>
    <row r="2826" spans="1:21" x14ac:dyDescent="0.25">
      <c r="A2826" s="2">
        <v>123</v>
      </c>
      <c r="B2826" s="2" t="s">
        <v>170</v>
      </c>
      <c r="C2826" s="2" t="s">
        <v>3</v>
      </c>
      <c r="D2826" s="2">
        <v>3</v>
      </c>
      <c r="E2826" s="2" t="s">
        <v>21</v>
      </c>
      <c r="F2826" s="2">
        <v>3</v>
      </c>
      <c r="G2826" s="2">
        <v>0</v>
      </c>
      <c r="H2826" s="2">
        <v>7</v>
      </c>
      <c r="I2826" s="2">
        <v>0</v>
      </c>
      <c r="J2826" s="2">
        <v>0</v>
      </c>
      <c r="K2826" s="2">
        <v>0</v>
      </c>
      <c r="L2826" s="2">
        <v>0</v>
      </c>
      <c r="M2826" s="2">
        <v>5</v>
      </c>
      <c r="N2826" s="2">
        <v>7</v>
      </c>
      <c r="O2826" s="2">
        <v>0</v>
      </c>
      <c r="P2826" s="2">
        <v>0</v>
      </c>
      <c r="Q2826" s="2">
        <v>7</v>
      </c>
      <c r="R2826" s="2">
        <v>7</v>
      </c>
      <c r="S2826" s="2"/>
      <c r="T2826" s="10">
        <v>41048</v>
      </c>
      <c r="U2826" s="2">
        <v>88</v>
      </c>
    </row>
    <row r="2827" spans="1:21" x14ac:dyDescent="0.25">
      <c r="A2827" s="2">
        <v>123</v>
      </c>
      <c r="B2827" s="2" t="s">
        <v>170</v>
      </c>
      <c r="C2827" s="2" t="s">
        <v>3</v>
      </c>
      <c r="D2827" s="2">
        <v>3</v>
      </c>
      <c r="E2827" s="2" t="s">
        <v>21</v>
      </c>
      <c r="F2827" s="2">
        <v>3</v>
      </c>
      <c r="G2827" s="2">
        <v>0</v>
      </c>
      <c r="H2827" s="2">
        <v>7</v>
      </c>
      <c r="I2827" s="2">
        <v>0</v>
      </c>
      <c r="J2827" s="2">
        <v>0</v>
      </c>
      <c r="K2827" s="2">
        <v>0</v>
      </c>
      <c r="L2827" s="2">
        <v>0</v>
      </c>
      <c r="M2827" s="2">
        <v>5</v>
      </c>
      <c r="N2827" s="2">
        <v>7</v>
      </c>
      <c r="O2827" s="2">
        <v>0</v>
      </c>
      <c r="P2827" s="2">
        <v>0</v>
      </c>
      <c r="Q2827" s="2">
        <v>7</v>
      </c>
      <c r="R2827" s="2">
        <v>7</v>
      </c>
      <c r="S2827" s="2"/>
      <c r="T2827" s="10">
        <v>41055</v>
      </c>
      <c r="U2827" s="2">
        <v>95</v>
      </c>
    </row>
    <row r="2828" spans="1:21" x14ac:dyDescent="0.25">
      <c r="A2828" s="2">
        <v>123</v>
      </c>
      <c r="B2828" s="2" t="s">
        <v>170</v>
      </c>
      <c r="C2828" s="2" t="s">
        <v>3</v>
      </c>
      <c r="D2828" s="2">
        <v>3</v>
      </c>
      <c r="E2828" s="2" t="s">
        <v>21</v>
      </c>
      <c r="F2828" s="2">
        <v>3</v>
      </c>
      <c r="G2828" s="2">
        <v>0</v>
      </c>
      <c r="H2828" s="2">
        <v>7</v>
      </c>
      <c r="I2828" s="2">
        <v>0</v>
      </c>
      <c r="J2828" s="2">
        <v>0</v>
      </c>
      <c r="K2828" s="2">
        <v>0</v>
      </c>
      <c r="L2828" s="2">
        <v>0</v>
      </c>
      <c r="M2828" s="2">
        <v>5</v>
      </c>
      <c r="N2828" s="2">
        <v>7</v>
      </c>
      <c r="O2828" s="2">
        <v>0</v>
      </c>
      <c r="P2828" s="2">
        <v>0</v>
      </c>
      <c r="Q2828" s="2">
        <v>7</v>
      </c>
      <c r="R2828" s="2">
        <v>7</v>
      </c>
      <c r="S2828" s="2"/>
      <c r="T2828" s="10">
        <v>41062</v>
      </c>
      <c r="U2828" s="2">
        <v>102</v>
      </c>
    </row>
    <row r="2829" spans="1:21" x14ac:dyDescent="0.25">
      <c r="A2829" s="2">
        <v>123</v>
      </c>
      <c r="B2829" s="2" t="s">
        <v>170</v>
      </c>
      <c r="C2829" s="2" t="s">
        <v>3</v>
      </c>
      <c r="D2829" s="2">
        <v>3</v>
      </c>
      <c r="E2829" s="2" t="s">
        <v>21</v>
      </c>
      <c r="F2829" s="2">
        <v>3</v>
      </c>
      <c r="G2829" s="2">
        <v>0</v>
      </c>
      <c r="H2829" s="2">
        <v>7</v>
      </c>
      <c r="I2829" s="2">
        <v>0</v>
      </c>
      <c r="J2829" s="2">
        <v>0</v>
      </c>
      <c r="K2829" s="2">
        <v>0</v>
      </c>
      <c r="L2829" s="2">
        <v>0</v>
      </c>
      <c r="M2829" s="2">
        <v>5</v>
      </c>
      <c r="N2829" s="2">
        <v>7</v>
      </c>
      <c r="O2829" s="2">
        <v>0</v>
      </c>
      <c r="P2829" s="2">
        <v>0</v>
      </c>
      <c r="Q2829" s="2">
        <v>7</v>
      </c>
      <c r="R2829" s="2">
        <v>7</v>
      </c>
      <c r="S2829" s="2"/>
      <c r="T2829" s="10">
        <v>41069</v>
      </c>
      <c r="U2829" s="2">
        <v>109</v>
      </c>
    </row>
    <row r="2830" spans="1:21" x14ac:dyDescent="0.25">
      <c r="A2830" s="2">
        <v>123</v>
      </c>
      <c r="B2830" s="2" t="s">
        <v>170</v>
      </c>
      <c r="C2830" s="2" t="s">
        <v>3</v>
      </c>
      <c r="D2830" s="2">
        <v>3</v>
      </c>
      <c r="E2830" s="2" t="s">
        <v>21</v>
      </c>
      <c r="F2830" s="2">
        <v>3</v>
      </c>
      <c r="G2830" s="2">
        <v>0</v>
      </c>
      <c r="H2830" s="2">
        <v>7</v>
      </c>
      <c r="I2830" s="2">
        <v>0</v>
      </c>
      <c r="J2830" s="2">
        <v>0</v>
      </c>
      <c r="K2830" s="2">
        <v>0</v>
      </c>
      <c r="L2830" s="2">
        <v>0</v>
      </c>
      <c r="M2830" s="2">
        <v>3</v>
      </c>
      <c r="N2830" s="2">
        <v>7</v>
      </c>
      <c r="O2830" s="2">
        <v>0</v>
      </c>
      <c r="P2830" s="2">
        <v>0</v>
      </c>
      <c r="Q2830" s="2">
        <v>7</v>
      </c>
      <c r="R2830" s="2">
        <v>7</v>
      </c>
      <c r="S2830" s="2"/>
      <c r="T2830" s="10">
        <v>41076</v>
      </c>
      <c r="U2830" s="2">
        <v>116</v>
      </c>
    </row>
    <row r="2831" spans="1:21" x14ac:dyDescent="0.25">
      <c r="A2831" s="2">
        <v>124</v>
      </c>
      <c r="B2831" s="2" t="s">
        <v>171</v>
      </c>
      <c r="C2831" s="2" t="s">
        <v>3</v>
      </c>
      <c r="D2831" s="2">
        <v>3</v>
      </c>
      <c r="E2831" s="2" t="s">
        <v>19</v>
      </c>
      <c r="F2831" s="2">
        <v>1</v>
      </c>
      <c r="G2831" s="2">
        <v>0</v>
      </c>
      <c r="H2831" s="2">
        <v>7</v>
      </c>
      <c r="I2831" s="2">
        <v>0</v>
      </c>
      <c r="J2831" s="2">
        <v>0</v>
      </c>
      <c r="K2831" s="2">
        <v>0</v>
      </c>
      <c r="L2831" s="2">
        <v>7</v>
      </c>
      <c r="M2831" s="2">
        <v>0</v>
      </c>
      <c r="N2831" s="2">
        <v>0</v>
      </c>
      <c r="O2831" s="2">
        <v>0</v>
      </c>
      <c r="P2831" s="2">
        <v>7</v>
      </c>
      <c r="Q2831" s="2">
        <v>0</v>
      </c>
      <c r="R2831" s="2">
        <v>0</v>
      </c>
      <c r="S2831" s="2"/>
      <c r="T2831" s="10">
        <v>40964</v>
      </c>
      <c r="U2831" s="2">
        <v>4</v>
      </c>
    </row>
    <row r="2832" spans="1:21" x14ac:dyDescent="0.25">
      <c r="A2832" s="2">
        <v>124</v>
      </c>
      <c r="B2832" s="2" t="s">
        <v>171</v>
      </c>
      <c r="C2832" s="2" t="s">
        <v>3</v>
      </c>
      <c r="D2832" s="2">
        <v>3</v>
      </c>
      <c r="E2832" s="2" t="s">
        <v>19</v>
      </c>
      <c r="F2832" s="2">
        <v>1</v>
      </c>
      <c r="G2832" s="2">
        <v>0</v>
      </c>
      <c r="H2832" s="2">
        <v>7</v>
      </c>
      <c r="I2832" s="2">
        <v>0</v>
      </c>
      <c r="J2832" s="2">
        <v>0</v>
      </c>
      <c r="K2832" s="2">
        <v>0</v>
      </c>
      <c r="L2832" s="2">
        <v>7</v>
      </c>
      <c r="M2832" s="2">
        <v>0</v>
      </c>
      <c r="N2832" s="2">
        <v>0</v>
      </c>
      <c r="O2832" s="2">
        <v>0</v>
      </c>
      <c r="P2832" s="2">
        <v>7</v>
      </c>
      <c r="Q2832" s="2">
        <v>0</v>
      </c>
      <c r="R2832" s="2">
        <v>0</v>
      </c>
      <c r="S2832" s="2"/>
      <c r="T2832" s="10">
        <v>40968</v>
      </c>
      <c r="U2832" s="2">
        <v>8</v>
      </c>
    </row>
    <row r="2833" spans="1:21" x14ac:dyDescent="0.25">
      <c r="A2833" s="2">
        <v>124</v>
      </c>
      <c r="B2833" s="2" t="s">
        <v>171</v>
      </c>
      <c r="C2833" s="2" t="s">
        <v>3</v>
      </c>
      <c r="D2833" s="2">
        <v>3</v>
      </c>
      <c r="E2833" s="2" t="s">
        <v>19</v>
      </c>
      <c r="F2833" s="2">
        <v>1</v>
      </c>
      <c r="G2833" s="2">
        <v>0</v>
      </c>
      <c r="H2833" s="2">
        <v>7</v>
      </c>
      <c r="I2833" s="2">
        <v>0</v>
      </c>
      <c r="J2833" s="2">
        <v>0</v>
      </c>
      <c r="K2833" s="2">
        <v>0</v>
      </c>
      <c r="L2833" s="2">
        <v>7</v>
      </c>
      <c r="M2833" s="2">
        <v>0</v>
      </c>
      <c r="N2833" s="2">
        <v>0</v>
      </c>
      <c r="O2833" s="2">
        <v>0</v>
      </c>
      <c r="P2833" s="2">
        <v>7</v>
      </c>
      <c r="Q2833" s="2">
        <v>0</v>
      </c>
      <c r="R2833" s="2">
        <v>0</v>
      </c>
      <c r="S2833" s="2"/>
      <c r="T2833" s="10">
        <v>40972</v>
      </c>
      <c r="U2833" s="2">
        <v>12</v>
      </c>
    </row>
    <row r="2834" spans="1:21" x14ac:dyDescent="0.25">
      <c r="A2834" s="2">
        <v>124</v>
      </c>
      <c r="B2834" s="2" t="s">
        <v>171</v>
      </c>
      <c r="C2834" s="2" t="s">
        <v>3</v>
      </c>
      <c r="D2834" s="2">
        <v>3</v>
      </c>
      <c r="E2834" s="2" t="s">
        <v>19</v>
      </c>
      <c r="F2834" s="2">
        <v>1</v>
      </c>
      <c r="G2834" s="2">
        <v>0</v>
      </c>
      <c r="H2834" s="2">
        <v>7</v>
      </c>
      <c r="I2834" s="2">
        <v>0</v>
      </c>
      <c r="J2834" s="2">
        <v>0</v>
      </c>
      <c r="K2834" s="2">
        <v>0</v>
      </c>
      <c r="L2834" s="2">
        <v>7</v>
      </c>
      <c r="M2834" s="2">
        <v>0</v>
      </c>
      <c r="N2834" s="2">
        <v>0</v>
      </c>
      <c r="O2834" s="2">
        <v>0</v>
      </c>
      <c r="P2834" s="2">
        <v>7</v>
      </c>
      <c r="Q2834" s="2">
        <v>0</v>
      </c>
      <c r="R2834" s="2">
        <v>0</v>
      </c>
      <c r="S2834" s="2"/>
      <c r="T2834" s="10">
        <v>40976</v>
      </c>
      <c r="U2834" s="2">
        <v>16</v>
      </c>
    </row>
    <row r="2835" spans="1:21" x14ac:dyDescent="0.25">
      <c r="A2835" s="2">
        <v>124</v>
      </c>
      <c r="B2835" s="2" t="s">
        <v>171</v>
      </c>
      <c r="C2835" s="2" t="s">
        <v>3</v>
      </c>
      <c r="D2835" s="2">
        <v>3</v>
      </c>
      <c r="E2835" s="2" t="s">
        <v>19</v>
      </c>
      <c r="F2835" s="2">
        <v>1</v>
      </c>
      <c r="G2835" s="2">
        <v>0</v>
      </c>
      <c r="H2835" s="2">
        <v>7</v>
      </c>
      <c r="I2835" s="2">
        <v>0</v>
      </c>
      <c r="J2835" s="2">
        <v>0</v>
      </c>
      <c r="K2835" s="2">
        <v>0</v>
      </c>
      <c r="L2835" s="2">
        <v>7</v>
      </c>
      <c r="M2835" s="2">
        <v>0</v>
      </c>
      <c r="N2835" s="2">
        <v>0</v>
      </c>
      <c r="O2835" s="2">
        <v>0</v>
      </c>
      <c r="P2835" s="2">
        <v>7</v>
      </c>
      <c r="Q2835" s="2">
        <v>0</v>
      </c>
      <c r="R2835" s="2">
        <v>0</v>
      </c>
      <c r="S2835" s="2"/>
      <c r="T2835" s="10">
        <v>40980</v>
      </c>
      <c r="U2835" s="2">
        <v>20</v>
      </c>
    </row>
    <row r="2836" spans="1:21" x14ac:dyDescent="0.25">
      <c r="A2836" s="2">
        <v>124</v>
      </c>
      <c r="B2836" s="2" t="s">
        <v>171</v>
      </c>
      <c r="C2836" s="2" t="s">
        <v>3</v>
      </c>
      <c r="D2836" s="2">
        <v>3</v>
      </c>
      <c r="E2836" s="2" t="s">
        <v>19</v>
      </c>
      <c r="F2836" s="2">
        <v>1</v>
      </c>
      <c r="G2836" s="2">
        <v>0</v>
      </c>
      <c r="H2836" s="2">
        <v>7</v>
      </c>
      <c r="I2836" s="2">
        <v>0</v>
      </c>
      <c r="J2836" s="2">
        <v>0</v>
      </c>
      <c r="K2836" s="2">
        <v>0</v>
      </c>
      <c r="L2836" s="2">
        <v>7</v>
      </c>
      <c r="M2836" s="2">
        <v>0</v>
      </c>
      <c r="N2836" s="2">
        <v>0</v>
      </c>
      <c r="O2836" s="2">
        <v>0</v>
      </c>
      <c r="P2836" s="2">
        <v>7</v>
      </c>
      <c r="Q2836" s="2">
        <v>0</v>
      </c>
      <c r="R2836" s="2">
        <v>0</v>
      </c>
      <c r="S2836" s="2"/>
      <c r="T2836" s="10">
        <v>40984</v>
      </c>
      <c r="U2836" s="2">
        <v>24</v>
      </c>
    </row>
    <row r="2837" spans="1:21" x14ac:dyDescent="0.25">
      <c r="A2837" s="2">
        <v>124</v>
      </c>
      <c r="B2837" s="2" t="s">
        <v>171</v>
      </c>
      <c r="C2837" s="2" t="s">
        <v>3</v>
      </c>
      <c r="D2837" s="2">
        <v>3</v>
      </c>
      <c r="E2837" s="2" t="s">
        <v>19</v>
      </c>
      <c r="F2837" s="2">
        <v>1</v>
      </c>
      <c r="G2837" s="2">
        <v>0</v>
      </c>
      <c r="H2837" s="2">
        <v>7</v>
      </c>
      <c r="I2837" s="2">
        <v>0</v>
      </c>
      <c r="J2837" s="2">
        <v>0</v>
      </c>
      <c r="K2837" s="2">
        <v>0</v>
      </c>
      <c r="L2837" s="2">
        <v>7</v>
      </c>
      <c r="M2837" s="2">
        <v>0</v>
      </c>
      <c r="N2837" s="2">
        <v>0</v>
      </c>
      <c r="O2837" s="2">
        <v>0</v>
      </c>
      <c r="P2837" s="2">
        <v>7</v>
      </c>
      <c r="Q2837" s="2">
        <v>0</v>
      </c>
      <c r="R2837" s="2">
        <v>0</v>
      </c>
      <c r="S2837" s="2"/>
      <c r="T2837" s="10">
        <v>40988</v>
      </c>
      <c r="U2837" s="2">
        <v>28</v>
      </c>
    </row>
    <row r="2838" spans="1:21" x14ac:dyDescent="0.25">
      <c r="A2838" s="2">
        <v>124</v>
      </c>
      <c r="B2838" s="2" t="s">
        <v>171</v>
      </c>
      <c r="C2838" s="2" t="s">
        <v>3</v>
      </c>
      <c r="D2838" s="2">
        <v>3</v>
      </c>
      <c r="E2838" s="2" t="s">
        <v>19</v>
      </c>
      <c r="F2838" s="2">
        <v>1</v>
      </c>
      <c r="G2838" s="2">
        <v>0</v>
      </c>
      <c r="H2838" s="2">
        <v>7</v>
      </c>
      <c r="I2838" s="2">
        <v>0</v>
      </c>
      <c r="J2838" s="2">
        <v>0</v>
      </c>
      <c r="K2838" s="2">
        <v>0</v>
      </c>
      <c r="L2838" s="2">
        <v>7</v>
      </c>
      <c r="M2838" s="2">
        <v>0</v>
      </c>
      <c r="N2838" s="2">
        <v>0</v>
      </c>
      <c r="O2838" s="2">
        <v>0</v>
      </c>
      <c r="P2838" s="2">
        <v>7</v>
      </c>
      <c r="Q2838" s="2">
        <v>0</v>
      </c>
      <c r="R2838" s="2">
        <v>0</v>
      </c>
      <c r="S2838" s="2"/>
      <c r="T2838" s="10">
        <v>40992</v>
      </c>
      <c r="U2838" s="2">
        <v>32</v>
      </c>
    </row>
    <row r="2839" spans="1:21" x14ac:dyDescent="0.25">
      <c r="A2839" s="2">
        <v>124</v>
      </c>
      <c r="B2839" s="2" t="s">
        <v>171</v>
      </c>
      <c r="C2839" s="2" t="s">
        <v>3</v>
      </c>
      <c r="D2839" s="2">
        <v>3</v>
      </c>
      <c r="E2839" s="2" t="s">
        <v>19</v>
      </c>
      <c r="F2839" s="2">
        <v>1</v>
      </c>
      <c r="G2839" s="2">
        <v>0</v>
      </c>
      <c r="H2839" s="2">
        <v>7</v>
      </c>
      <c r="I2839" s="2">
        <v>0</v>
      </c>
      <c r="J2839" s="2">
        <v>0</v>
      </c>
      <c r="K2839" s="2">
        <v>0</v>
      </c>
      <c r="L2839" s="2">
        <v>7</v>
      </c>
      <c r="M2839" s="2">
        <v>0</v>
      </c>
      <c r="N2839" s="2">
        <v>0</v>
      </c>
      <c r="O2839" s="2">
        <v>0</v>
      </c>
      <c r="P2839" s="2">
        <v>7</v>
      </c>
      <c r="Q2839" s="2">
        <v>0</v>
      </c>
      <c r="R2839" s="2">
        <v>0</v>
      </c>
      <c r="S2839" s="2"/>
      <c r="T2839" s="10">
        <v>40996</v>
      </c>
      <c r="U2839" s="2">
        <v>36</v>
      </c>
    </row>
    <row r="2840" spans="1:21" x14ac:dyDescent="0.25">
      <c r="A2840" s="2">
        <v>124</v>
      </c>
      <c r="B2840" s="2" t="s">
        <v>171</v>
      </c>
      <c r="C2840" s="2" t="s">
        <v>3</v>
      </c>
      <c r="D2840" s="2">
        <v>3</v>
      </c>
      <c r="E2840" s="2" t="s">
        <v>19</v>
      </c>
      <c r="F2840" s="2">
        <v>1</v>
      </c>
      <c r="G2840" s="2">
        <v>0</v>
      </c>
      <c r="H2840" s="2">
        <v>7</v>
      </c>
      <c r="I2840" s="2">
        <v>0</v>
      </c>
      <c r="J2840" s="2">
        <v>0</v>
      </c>
      <c r="K2840" s="2">
        <v>0</v>
      </c>
      <c r="L2840" s="2">
        <v>7</v>
      </c>
      <c r="M2840" s="2">
        <v>0</v>
      </c>
      <c r="N2840" s="2">
        <v>0</v>
      </c>
      <c r="O2840" s="2">
        <v>0</v>
      </c>
      <c r="P2840" s="2">
        <v>7</v>
      </c>
      <c r="Q2840" s="2">
        <v>0</v>
      </c>
      <c r="R2840" s="2">
        <v>0</v>
      </c>
      <c r="S2840" s="2"/>
      <c r="T2840" s="10">
        <v>41000</v>
      </c>
      <c r="U2840" s="2">
        <v>40</v>
      </c>
    </row>
    <row r="2841" spans="1:21" x14ac:dyDescent="0.25">
      <c r="A2841" s="2">
        <v>124</v>
      </c>
      <c r="B2841" s="2" t="s">
        <v>171</v>
      </c>
      <c r="C2841" s="2" t="s">
        <v>3</v>
      </c>
      <c r="D2841" s="2">
        <v>3</v>
      </c>
      <c r="E2841" s="2" t="s">
        <v>19</v>
      </c>
      <c r="F2841" s="2">
        <v>1</v>
      </c>
      <c r="G2841" s="2">
        <v>0</v>
      </c>
      <c r="H2841" s="2">
        <v>7</v>
      </c>
      <c r="I2841" s="2">
        <v>0</v>
      </c>
      <c r="J2841" s="2">
        <v>0</v>
      </c>
      <c r="K2841" s="2">
        <v>0</v>
      </c>
      <c r="L2841" s="2">
        <v>7</v>
      </c>
      <c r="M2841" s="2">
        <v>0</v>
      </c>
      <c r="N2841" s="2">
        <v>0</v>
      </c>
      <c r="O2841" s="2">
        <v>0</v>
      </c>
      <c r="P2841" s="2">
        <v>7</v>
      </c>
      <c r="Q2841" s="2">
        <v>0</v>
      </c>
      <c r="R2841" s="2">
        <v>0</v>
      </c>
      <c r="S2841" s="2"/>
      <c r="T2841" s="10">
        <v>41004</v>
      </c>
      <c r="U2841" s="2">
        <v>44</v>
      </c>
    </row>
    <row r="2842" spans="1:21" x14ac:dyDescent="0.25">
      <c r="A2842" s="2">
        <v>124</v>
      </c>
      <c r="B2842" s="2" t="s">
        <v>171</v>
      </c>
      <c r="C2842" s="2" t="s">
        <v>3</v>
      </c>
      <c r="D2842" s="2">
        <v>3</v>
      </c>
      <c r="E2842" s="2" t="s">
        <v>19</v>
      </c>
      <c r="F2842" s="2">
        <v>1</v>
      </c>
      <c r="G2842" s="2">
        <v>0</v>
      </c>
      <c r="H2842" s="2">
        <v>7</v>
      </c>
      <c r="I2842" s="2">
        <v>0</v>
      </c>
      <c r="J2842" s="2">
        <v>0</v>
      </c>
      <c r="K2842" s="2">
        <v>0</v>
      </c>
      <c r="L2842" s="2">
        <v>7</v>
      </c>
      <c r="M2842" s="2">
        <v>0</v>
      </c>
      <c r="N2842" s="2">
        <v>0</v>
      </c>
      <c r="O2842" s="2">
        <v>0</v>
      </c>
      <c r="P2842" s="2">
        <v>7</v>
      </c>
      <c r="Q2842" s="2">
        <v>0</v>
      </c>
      <c r="R2842" s="2">
        <v>0</v>
      </c>
      <c r="S2842" s="2"/>
      <c r="T2842" s="10">
        <v>41008</v>
      </c>
      <c r="U2842" s="2">
        <v>48</v>
      </c>
    </row>
    <row r="2843" spans="1:21" x14ac:dyDescent="0.25">
      <c r="A2843" s="2">
        <v>124</v>
      </c>
      <c r="B2843" s="2" t="s">
        <v>171</v>
      </c>
      <c r="C2843" s="2" t="s">
        <v>3</v>
      </c>
      <c r="D2843" s="2">
        <v>3</v>
      </c>
      <c r="E2843" s="2" t="s">
        <v>19</v>
      </c>
      <c r="F2843" s="2">
        <v>1</v>
      </c>
      <c r="G2843" s="2">
        <v>0</v>
      </c>
      <c r="H2843" s="2">
        <v>7</v>
      </c>
      <c r="I2843" s="2">
        <v>0</v>
      </c>
      <c r="J2843" s="2">
        <v>0</v>
      </c>
      <c r="K2843" s="2">
        <v>0</v>
      </c>
      <c r="L2843" s="2">
        <v>7</v>
      </c>
      <c r="M2843" s="2">
        <v>0</v>
      </c>
      <c r="N2843" s="2">
        <v>0</v>
      </c>
      <c r="O2843" s="2">
        <v>0</v>
      </c>
      <c r="P2843" s="2">
        <v>7</v>
      </c>
      <c r="Q2843" s="2">
        <v>0</v>
      </c>
      <c r="R2843" s="2">
        <v>0</v>
      </c>
      <c r="S2843" s="2"/>
      <c r="T2843" s="10">
        <v>41012</v>
      </c>
      <c r="U2843" s="2">
        <v>52</v>
      </c>
    </row>
    <row r="2844" spans="1:21" x14ac:dyDescent="0.25">
      <c r="A2844" s="2">
        <v>124</v>
      </c>
      <c r="B2844" s="2" t="s">
        <v>171</v>
      </c>
      <c r="C2844" s="2" t="s">
        <v>3</v>
      </c>
      <c r="D2844" s="2">
        <v>3</v>
      </c>
      <c r="E2844" s="2" t="s">
        <v>19</v>
      </c>
      <c r="F2844" s="2">
        <v>1</v>
      </c>
      <c r="G2844" s="2">
        <v>0</v>
      </c>
      <c r="H2844" s="2">
        <v>7</v>
      </c>
      <c r="I2844" s="2">
        <v>0</v>
      </c>
      <c r="J2844" s="2">
        <v>0</v>
      </c>
      <c r="K2844" s="2">
        <v>0</v>
      </c>
      <c r="L2844" s="2">
        <v>7</v>
      </c>
      <c r="M2844" s="2">
        <v>0</v>
      </c>
      <c r="N2844" s="2">
        <v>0</v>
      </c>
      <c r="O2844" s="2">
        <v>0</v>
      </c>
      <c r="P2844" s="2">
        <v>7</v>
      </c>
      <c r="Q2844" s="2">
        <v>0</v>
      </c>
      <c r="R2844" s="2">
        <v>0</v>
      </c>
      <c r="S2844" s="2"/>
      <c r="T2844" s="10">
        <v>41016</v>
      </c>
      <c r="U2844" s="2">
        <v>56</v>
      </c>
    </row>
    <row r="2845" spans="1:21" x14ac:dyDescent="0.25">
      <c r="A2845" s="2">
        <v>124</v>
      </c>
      <c r="B2845" s="2" t="s">
        <v>171</v>
      </c>
      <c r="C2845" s="2" t="s">
        <v>3</v>
      </c>
      <c r="D2845" s="2">
        <v>3</v>
      </c>
      <c r="E2845" s="2" t="s">
        <v>19</v>
      </c>
      <c r="F2845" s="2">
        <v>1</v>
      </c>
      <c r="G2845" s="2">
        <v>0</v>
      </c>
      <c r="H2845" s="2">
        <v>7</v>
      </c>
      <c r="I2845" s="2">
        <v>0</v>
      </c>
      <c r="J2845" s="2">
        <v>0</v>
      </c>
      <c r="K2845" s="2">
        <v>0</v>
      </c>
      <c r="L2845" s="2">
        <v>7</v>
      </c>
      <c r="M2845" s="2">
        <v>0</v>
      </c>
      <c r="N2845" s="2">
        <v>0</v>
      </c>
      <c r="O2845" s="2">
        <v>0</v>
      </c>
      <c r="P2845" s="2">
        <v>7</v>
      </c>
      <c r="Q2845" s="2">
        <v>0</v>
      </c>
      <c r="R2845" s="2">
        <v>0</v>
      </c>
      <c r="S2845" s="2"/>
      <c r="T2845" s="10">
        <v>41020</v>
      </c>
      <c r="U2845" s="2">
        <v>60</v>
      </c>
    </row>
    <row r="2846" spans="1:21" x14ac:dyDescent="0.25">
      <c r="A2846" s="2">
        <v>124</v>
      </c>
      <c r="B2846" s="2" t="s">
        <v>171</v>
      </c>
      <c r="C2846" s="2" t="s">
        <v>3</v>
      </c>
      <c r="D2846" s="2">
        <v>3</v>
      </c>
      <c r="E2846" s="2" t="s">
        <v>19</v>
      </c>
      <c r="F2846" s="2">
        <v>1</v>
      </c>
      <c r="G2846" s="2">
        <v>0</v>
      </c>
      <c r="H2846" s="2">
        <v>7</v>
      </c>
      <c r="I2846" s="2">
        <v>0</v>
      </c>
      <c r="J2846" s="2">
        <v>0</v>
      </c>
      <c r="K2846" s="2">
        <v>0</v>
      </c>
      <c r="L2846" s="2">
        <v>7</v>
      </c>
      <c r="M2846" s="2">
        <v>0</v>
      </c>
      <c r="N2846" s="2">
        <v>0</v>
      </c>
      <c r="O2846" s="2">
        <v>0</v>
      </c>
      <c r="P2846" s="2">
        <v>7</v>
      </c>
      <c r="Q2846" s="2">
        <v>0</v>
      </c>
      <c r="R2846" s="2">
        <v>0</v>
      </c>
      <c r="S2846" s="2"/>
      <c r="T2846" s="10">
        <v>41027</v>
      </c>
      <c r="U2846" s="2">
        <v>67</v>
      </c>
    </row>
    <row r="2847" spans="1:21" x14ac:dyDescent="0.25">
      <c r="A2847" s="2">
        <v>124</v>
      </c>
      <c r="B2847" s="2" t="s">
        <v>171</v>
      </c>
      <c r="C2847" s="2" t="s">
        <v>3</v>
      </c>
      <c r="D2847" s="2">
        <v>3</v>
      </c>
      <c r="E2847" s="2" t="s">
        <v>19</v>
      </c>
      <c r="F2847" s="2">
        <v>1</v>
      </c>
      <c r="G2847" s="2">
        <v>0</v>
      </c>
      <c r="H2847" s="2">
        <v>7</v>
      </c>
      <c r="I2847" s="2">
        <v>0</v>
      </c>
      <c r="J2847" s="2">
        <v>0</v>
      </c>
      <c r="K2847" s="2">
        <v>0</v>
      </c>
      <c r="L2847" s="2">
        <v>7</v>
      </c>
      <c r="M2847" s="2">
        <v>0</v>
      </c>
      <c r="N2847" s="2">
        <v>0</v>
      </c>
      <c r="O2847" s="2">
        <v>0</v>
      </c>
      <c r="P2847" s="2">
        <v>7</v>
      </c>
      <c r="Q2847" s="2">
        <v>0</v>
      </c>
      <c r="R2847" s="2">
        <v>0</v>
      </c>
      <c r="S2847" s="2"/>
      <c r="T2847" s="10">
        <v>41034</v>
      </c>
      <c r="U2847" s="2">
        <v>74</v>
      </c>
    </row>
    <row r="2848" spans="1:21" x14ac:dyDescent="0.25">
      <c r="A2848" s="2">
        <v>124</v>
      </c>
      <c r="B2848" s="2" t="s">
        <v>171</v>
      </c>
      <c r="C2848" s="2" t="s">
        <v>3</v>
      </c>
      <c r="D2848" s="2">
        <v>3</v>
      </c>
      <c r="E2848" s="2" t="s">
        <v>19</v>
      </c>
      <c r="F2848" s="2">
        <v>1</v>
      </c>
      <c r="G2848" s="2">
        <v>0</v>
      </c>
      <c r="H2848" s="2">
        <v>7</v>
      </c>
      <c r="I2848" s="2">
        <v>0</v>
      </c>
      <c r="J2848" s="2">
        <v>0</v>
      </c>
      <c r="K2848" s="2">
        <v>0</v>
      </c>
      <c r="L2848" s="2">
        <v>7</v>
      </c>
      <c r="M2848" s="2">
        <v>0</v>
      </c>
      <c r="N2848" s="2">
        <v>0</v>
      </c>
      <c r="O2848" s="2">
        <v>0</v>
      </c>
      <c r="P2848" s="2">
        <v>7</v>
      </c>
      <c r="Q2848" s="2">
        <v>0</v>
      </c>
      <c r="R2848" s="2">
        <v>0</v>
      </c>
      <c r="S2848" s="2"/>
      <c r="T2848" s="10">
        <v>41041</v>
      </c>
      <c r="U2848" s="2">
        <v>81</v>
      </c>
    </row>
    <row r="2849" spans="1:21" x14ac:dyDescent="0.25">
      <c r="A2849" s="2">
        <v>124</v>
      </c>
      <c r="B2849" s="2" t="s">
        <v>171</v>
      </c>
      <c r="C2849" s="2" t="s">
        <v>3</v>
      </c>
      <c r="D2849" s="2">
        <v>3</v>
      </c>
      <c r="E2849" s="2" t="s">
        <v>19</v>
      </c>
      <c r="F2849" s="2">
        <v>1</v>
      </c>
      <c r="G2849" s="2">
        <v>0</v>
      </c>
      <c r="H2849" s="2">
        <v>7</v>
      </c>
      <c r="I2849" s="2">
        <v>0</v>
      </c>
      <c r="J2849" s="2">
        <v>0</v>
      </c>
      <c r="K2849" s="2">
        <v>0</v>
      </c>
      <c r="L2849" s="2">
        <v>7</v>
      </c>
      <c r="M2849" s="2">
        <v>0</v>
      </c>
      <c r="N2849" s="2">
        <v>0</v>
      </c>
      <c r="O2849" s="2">
        <v>0</v>
      </c>
      <c r="P2849" s="2">
        <v>7</v>
      </c>
      <c r="Q2849" s="2">
        <v>0</v>
      </c>
      <c r="R2849" s="2">
        <v>0</v>
      </c>
      <c r="S2849" s="2"/>
      <c r="T2849" s="10">
        <v>41048</v>
      </c>
      <c r="U2849" s="2">
        <v>88</v>
      </c>
    </row>
    <row r="2850" spans="1:21" x14ac:dyDescent="0.25">
      <c r="A2850" s="2">
        <v>124</v>
      </c>
      <c r="B2850" s="2" t="s">
        <v>171</v>
      </c>
      <c r="C2850" s="2" t="s">
        <v>3</v>
      </c>
      <c r="D2850" s="2">
        <v>3</v>
      </c>
      <c r="E2850" s="2" t="s">
        <v>19</v>
      </c>
      <c r="F2850" s="2">
        <v>1</v>
      </c>
      <c r="G2850" s="2">
        <v>0</v>
      </c>
      <c r="H2850" s="2">
        <v>7</v>
      </c>
      <c r="I2850" s="2">
        <v>0</v>
      </c>
      <c r="J2850" s="2">
        <v>0</v>
      </c>
      <c r="K2850" s="2">
        <v>0</v>
      </c>
      <c r="L2850" s="2">
        <v>7</v>
      </c>
      <c r="M2850" s="2">
        <v>0</v>
      </c>
      <c r="N2850" s="2">
        <v>0</v>
      </c>
      <c r="O2850" s="2">
        <v>0</v>
      </c>
      <c r="P2850" s="2">
        <v>7</v>
      </c>
      <c r="Q2850" s="2">
        <v>0</v>
      </c>
      <c r="R2850" s="2">
        <v>0</v>
      </c>
      <c r="S2850" s="2"/>
      <c r="T2850" s="10">
        <v>41055</v>
      </c>
      <c r="U2850" s="2">
        <v>95</v>
      </c>
    </row>
    <row r="2851" spans="1:21" x14ac:dyDescent="0.25">
      <c r="A2851" s="2">
        <v>124</v>
      </c>
      <c r="B2851" s="2" t="s">
        <v>171</v>
      </c>
      <c r="C2851" s="2" t="s">
        <v>3</v>
      </c>
      <c r="D2851" s="2">
        <v>3</v>
      </c>
      <c r="E2851" s="2" t="s">
        <v>19</v>
      </c>
      <c r="F2851" s="2">
        <v>1</v>
      </c>
      <c r="G2851" s="2">
        <v>0</v>
      </c>
      <c r="H2851" s="2">
        <v>7</v>
      </c>
      <c r="I2851" s="2">
        <v>0</v>
      </c>
      <c r="J2851" s="2">
        <v>0</v>
      </c>
      <c r="K2851" s="2">
        <v>0</v>
      </c>
      <c r="L2851" s="2">
        <v>7</v>
      </c>
      <c r="M2851" s="2">
        <v>0</v>
      </c>
      <c r="N2851" s="2">
        <v>0</v>
      </c>
      <c r="O2851" s="2">
        <v>0</v>
      </c>
      <c r="P2851" s="2">
        <v>7</v>
      </c>
      <c r="Q2851" s="2">
        <v>0</v>
      </c>
      <c r="R2851" s="2">
        <v>0</v>
      </c>
      <c r="S2851" s="2"/>
      <c r="T2851" s="10">
        <v>41062</v>
      </c>
      <c r="U2851" s="2">
        <v>102</v>
      </c>
    </row>
    <row r="2852" spans="1:21" x14ac:dyDescent="0.25">
      <c r="A2852" s="2">
        <v>124</v>
      </c>
      <c r="B2852" s="2" t="s">
        <v>171</v>
      </c>
      <c r="C2852" s="2" t="s">
        <v>3</v>
      </c>
      <c r="D2852" s="2">
        <v>3</v>
      </c>
      <c r="E2852" s="2" t="s">
        <v>19</v>
      </c>
      <c r="F2852" s="2">
        <v>1</v>
      </c>
      <c r="G2852" s="2">
        <v>0</v>
      </c>
      <c r="H2852" s="2">
        <v>7</v>
      </c>
      <c r="I2852" s="2">
        <v>0</v>
      </c>
      <c r="J2852" s="2">
        <v>0</v>
      </c>
      <c r="K2852" s="2">
        <v>0</v>
      </c>
      <c r="L2852" s="2">
        <v>7</v>
      </c>
      <c r="M2852" s="2">
        <v>0</v>
      </c>
      <c r="N2852" s="2">
        <v>0</v>
      </c>
      <c r="O2852" s="2">
        <v>0</v>
      </c>
      <c r="P2852" s="2">
        <v>7</v>
      </c>
      <c r="Q2852" s="2">
        <v>0</v>
      </c>
      <c r="R2852" s="2">
        <v>0</v>
      </c>
      <c r="S2852" s="2"/>
      <c r="T2852" s="10">
        <v>41069</v>
      </c>
      <c r="U2852" s="2">
        <v>109</v>
      </c>
    </row>
    <row r="2853" spans="1:21" x14ac:dyDescent="0.25">
      <c r="A2853" s="2">
        <v>124</v>
      </c>
      <c r="B2853" s="2" t="s">
        <v>171</v>
      </c>
      <c r="C2853" s="2" t="s">
        <v>3</v>
      </c>
      <c r="D2853" s="2">
        <v>3</v>
      </c>
      <c r="E2853" s="2" t="s">
        <v>19</v>
      </c>
      <c r="F2853" s="2">
        <v>1</v>
      </c>
      <c r="G2853" s="2">
        <v>0</v>
      </c>
      <c r="H2853" s="2">
        <v>7</v>
      </c>
      <c r="I2853" s="2">
        <v>0</v>
      </c>
      <c r="J2853" s="2">
        <v>0</v>
      </c>
      <c r="K2853" s="2">
        <v>0</v>
      </c>
      <c r="L2853" s="2">
        <v>7</v>
      </c>
      <c r="M2853" s="2">
        <v>0</v>
      </c>
      <c r="N2853" s="2">
        <v>0</v>
      </c>
      <c r="O2853" s="2">
        <v>0</v>
      </c>
      <c r="P2853" s="2">
        <v>7</v>
      </c>
      <c r="Q2853" s="2">
        <v>0</v>
      </c>
      <c r="R2853" s="2">
        <v>0</v>
      </c>
      <c r="S2853" s="2"/>
      <c r="T2853" s="10">
        <v>41076</v>
      </c>
      <c r="U2853" s="2">
        <v>116</v>
      </c>
    </row>
    <row r="2854" spans="1:21" x14ac:dyDescent="0.25">
      <c r="A2854" s="2">
        <v>125</v>
      </c>
      <c r="B2854" s="2" t="s">
        <v>172</v>
      </c>
      <c r="C2854" s="2" t="s">
        <v>3</v>
      </c>
      <c r="D2854" s="2">
        <v>3</v>
      </c>
      <c r="E2854" s="2" t="s">
        <v>19</v>
      </c>
      <c r="F2854" s="2">
        <v>2</v>
      </c>
      <c r="G2854" s="2">
        <v>0</v>
      </c>
      <c r="H2854" s="2">
        <v>7</v>
      </c>
      <c r="I2854" s="2">
        <v>0</v>
      </c>
      <c r="J2854" s="2">
        <v>0</v>
      </c>
      <c r="K2854" s="2">
        <v>0</v>
      </c>
      <c r="L2854" s="2">
        <v>7</v>
      </c>
      <c r="M2854" s="2">
        <v>0</v>
      </c>
      <c r="N2854" s="2">
        <v>0</v>
      </c>
      <c r="O2854" s="2">
        <v>0</v>
      </c>
      <c r="P2854" s="2">
        <v>7</v>
      </c>
      <c r="Q2854" s="2">
        <v>0</v>
      </c>
      <c r="R2854" s="2">
        <v>0</v>
      </c>
      <c r="S2854" s="2"/>
      <c r="T2854" s="10">
        <v>40964</v>
      </c>
      <c r="U2854" s="2">
        <v>4</v>
      </c>
    </row>
    <row r="2855" spans="1:21" x14ac:dyDescent="0.25">
      <c r="A2855" s="2">
        <v>125</v>
      </c>
      <c r="B2855" s="2" t="s">
        <v>172</v>
      </c>
      <c r="C2855" s="2" t="s">
        <v>3</v>
      </c>
      <c r="D2855" s="2">
        <v>3</v>
      </c>
      <c r="E2855" s="2" t="s">
        <v>19</v>
      </c>
      <c r="F2855" s="2">
        <v>2</v>
      </c>
      <c r="G2855" s="2">
        <v>8</v>
      </c>
      <c r="H2855" s="2">
        <v>7</v>
      </c>
      <c r="I2855" s="2">
        <v>0</v>
      </c>
      <c r="J2855" s="2">
        <v>0</v>
      </c>
      <c r="K2855" s="2">
        <v>0</v>
      </c>
      <c r="L2855" s="2">
        <v>7</v>
      </c>
      <c r="M2855" s="2">
        <v>0</v>
      </c>
      <c r="N2855" s="2">
        <v>0</v>
      </c>
      <c r="O2855" s="2">
        <v>0</v>
      </c>
      <c r="P2855" s="2">
        <v>7</v>
      </c>
      <c r="Q2855" s="2">
        <v>0</v>
      </c>
      <c r="R2855" s="2">
        <v>0</v>
      </c>
      <c r="S2855" s="2"/>
      <c r="T2855" s="10">
        <v>40968</v>
      </c>
      <c r="U2855" s="2">
        <v>8</v>
      </c>
    </row>
    <row r="2856" spans="1:21" x14ac:dyDescent="0.25">
      <c r="A2856" s="2">
        <v>125</v>
      </c>
      <c r="B2856" s="2" t="s">
        <v>172</v>
      </c>
      <c r="C2856" s="2" t="s">
        <v>3</v>
      </c>
      <c r="D2856" s="2">
        <v>3</v>
      </c>
      <c r="E2856" s="2" t="s">
        <v>19</v>
      </c>
      <c r="F2856" s="2">
        <v>2</v>
      </c>
      <c r="G2856" s="2">
        <v>16</v>
      </c>
      <c r="H2856" s="2">
        <v>7</v>
      </c>
      <c r="I2856" s="2">
        <v>0</v>
      </c>
      <c r="J2856" s="2">
        <v>0</v>
      </c>
      <c r="K2856" s="2">
        <v>0</v>
      </c>
      <c r="L2856" s="2">
        <v>7</v>
      </c>
      <c r="M2856" s="2">
        <v>0</v>
      </c>
      <c r="N2856" s="2">
        <v>0</v>
      </c>
      <c r="O2856" s="2">
        <v>7</v>
      </c>
      <c r="P2856" s="2">
        <v>7</v>
      </c>
      <c r="Q2856" s="2">
        <v>0</v>
      </c>
      <c r="R2856" s="2">
        <v>0</v>
      </c>
      <c r="S2856" s="2"/>
      <c r="T2856" s="10">
        <v>40972</v>
      </c>
      <c r="U2856" s="2">
        <v>12</v>
      </c>
    </row>
    <row r="2857" spans="1:21" x14ac:dyDescent="0.25">
      <c r="A2857" s="2">
        <v>125</v>
      </c>
      <c r="B2857" s="2" t="s">
        <v>172</v>
      </c>
      <c r="C2857" s="2" t="s">
        <v>3</v>
      </c>
      <c r="D2857" s="2">
        <v>3</v>
      </c>
      <c r="E2857" s="2" t="s">
        <v>19</v>
      </c>
      <c r="F2857" s="2">
        <v>2</v>
      </c>
      <c r="G2857" s="2">
        <v>8</v>
      </c>
      <c r="H2857" s="2">
        <v>7</v>
      </c>
      <c r="I2857" s="2">
        <v>0</v>
      </c>
      <c r="J2857" s="2">
        <v>0</v>
      </c>
      <c r="K2857" s="2">
        <v>0</v>
      </c>
      <c r="L2857" s="2">
        <v>7</v>
      </c>
      <c r="M2857" s="2">
        <v>0</v>
      </c>
      <c r="N2857" s="2">
        <v>0</v>
      </c>
      <c r="O2857" s="2">
        <v>7</v>
      </c>
      <c r="P2857" s="2">
        <v>7</v>
      </c>
      <c r="Q2857" s="2">
        <v>0</v>
      </c>
      <c r="R2857" s="2">
        <v>0</v>
      </c>
      <c r="S2857" s="2"/>
      <c r="T2857" s="10">
        <v>40976</v>
      </c>
      <c r="U2857" s="2">
        <v>16</v>
      </c>
    </row>
    <row r="2858" spans="1:21" x14ac:dyDescent="0.25">
      <c r="A2858" s="2">
        <v>125</v>
      </c>
      <c r="B2858" s="2" t="s">
        <v>172</v>
      </c>
      <c r="C2858" s="2" t="s">
        <v>3</v>
      </c>
      <c r="D2858" s="2">
        <v>3</v>
      </c>
      <c r="E2858" s="2" t="s">
        <v>19</v>
      </c>
      <c r="F2858" s="2">
        <v>2</v>
      </c>
      <c r="G2858" s="2">
        <v>8</v>
      </c>
      <c r="H2858" s="2">
        <v>7</v>
      </c>
      <c r="I2858" s="2">
        <v>0</v>
      </c>
      <c r="J2858" s="2">
        <v>0</v>
      </c>
      <c r="K2858" s="2">
        <v>0</v>
      </c>
      <c r="L2858" s="2">
        <v>7</v>
      </c>
      <c r="M2858" s="2">
        <v>0</v>
      </c>
      <c r="N2858" s="2">
        <v>0</v>
      </c>
      <c r="O2858" s="2">
        <v>7</v>
      </c>
      <c r="P2858" s="2">
        <v>7</v>
      </c>
      <c r="Q2858" s="2">
        <v>0</v>
      </c>
      <c r="R2858" s="2">
        <v>0</v>
      </c>
      <c r="S2858" s="2"/>
      <c r="T2858" s="10">
        <v>40980</v>
      </c>
      <c r="U2858" s="2">
        <v>20</v>
      </c>
    </row>
    <row r="2859" spans="1:21" x14ac:dyDescent="0.25">
      <c r="A2859" s="2">
        <v>125</v>
      </c>
      <c r="B2859" s="2" t="s">
        <v>172</v>
      </c>
      <c r="C2859" s="2" t="s">
        <v>3</v>
      </c>
      <c r="D2859" s="2">
        <v>3</v>
      </c>
      <c r="E2859" s="2" t="s">
        <v>19</v>
      </c>
      <c r="F2859" s="2">
        <v>2</v>
      </c>
      <c r="G2859" s="2">
        <v>8</v>
      </c>
      <c r="H2859" s="2">
        <v>7</v>
      </c>
      <c r="I2859" s="2">
        <v>0</v>
      </c>
      <c r="J2859" s="2">
        <v>0</v>
      </c>
      <c r="K2859" s="2">
        <v>0</v>
      </c>
      <c r="L2859" s="2">
        <v>7</v>
      </c>
      <c r="M2859" s="2">
        <v>0</v>
      </c>
      <c r="N2859" s="2">
        <v>0</v>
      </c>
      <c r="O2859" s="2">
        <v>7</v>
      </c>
      <c r="P2859" s="2">
        <v>7</v>
      </c>
      <c r="Q2859" s="2">
        <v>0</v>
      </c>
      <c r="R2859" s="2">
        <v>0</v>
      </c>
      <c r="S2859" s="2"/>
      <c r="T2859" s="10">
        <v>40984</v>
      </c>
      <c r="U2859" s="2">
        <v>24</v>
      </c>
    </row>
    <row r="2860" spans="1:21" x14ac:dyDescent="0.25">
      <c r="A2860" s="2">
        <v>125</v>
      </c>
      <c r="B2860" s="2" t="s">
        <v>172</v>
      </c>
      <c r="C2860" s="2" t="s">
        <v>3</v>
      </c>
      <c r="D2860" s="2">
        <v>3</v>
      </c>
      <c r="E2860" s="2" t="s">
        <v>19</v>
      </c>
      <c r="F2860" s="2">
        <v>2</v>
      </c>
      <c r="G2860" s="2">
        <v>8</v>
      </c>
      <c r="H2860" s="2">
        <v>7</v>
      </c>
      <c r="I2860" s="2">
        <v>0</v>
      </c>
      <c r="J2860" s="2">
        <v>0</v>
      </c>
      <c r="K2860" s="2">
        <v>0</v>
      </c>
      <c r="L2860" s="2">
        <v>7</v>
      </c>
      <c r="M2860" s="2">
        <v>0</v>
      </c>
      <c r="N2860" s="2">
        <v>0</v>
      </c>
      <c r="O2860" s="2">
        <v>7</v>
      </c>
      <c r="P2860" s="2">
        <v>7</v>
      </c>
      <c r="Q2860" s="2">
        <v>0</v>
      </c>
      <c r="R2860" s="2">
        <v>0</v>
      </c>
      <c r="S2860" s="2"/>
      <c r="T2860" s="10">
        <v>40988</v>
      </c>
      <c r="U2860" s="2">
        <v>28</v>
      </c>
    </row>
    <row r="2861" spans="1:21" x14ac:dyDescent="0.25">
      <c r="A2861" s="2">
        <v>125</v>
      </c>
      <c r="B2861" s="2" t="s">
        <v>172</v>
      </c>
      <c r="C2861" s="2" t="s">
        <v>3</v>
      </c>
      <c r="D2861" s="2">
        <v>3</v>
      </c>
      <c r="E2861" s="2" t="s">
        <v>19</v>
      </c>
      <c r="F2861" s="2">
        <v>2</v>
      </c>
      <c r="G2861" s="2">
        <v>7</v>
      </c>
      <c r="H2861" s="2">
        <v>7</v>
      </c>
      <c r="I2861" s="2">
        <v>0</v>
      </c>
      <c r="J2861" s="2">
        <v>0</v>
      </c>
      <c r="K2861" s="2">
        <v>0</v>
      </c>
      <c r="L2861" s="2">
        <v>7</v>
      </c>
      <c r="M2861" s="2">
        <v>0</v>
      </c>
      <c r="N2861" s="2">
        <v>0</v>
      </c>
      <c r="O2861" s="2">
        <v>7</v>
      </c>
      <c r="P2861" s="2">
        <v>7</v>
      </c>
      <c r="Q2861" s="2">
        <v>0</v>
      </c>
      <c r="R2861" s="2">
        <v>0</v>
      </c>
      <c r="S2861" s="2"/>
      <c r="T2861" s="10">
        <v>40992</v>
      </c>
      <c r="U2861" s="2">
        <v>32</v>
      </c>
    </row>
    <row r="2862" spans="1:21" x14ac:dyDescent="0.25">
      <c r="A2862" s="2">
        <v>125</v>
      </c>
      <c r="B2862" s="2" t="s">
        <v>172</v>
      </c>
      <c r="C2862" s="2" t="s">
        <v>3</v>
      </c>
      <c r="D2862" s="2">
        <v>3</v>
      </c>
      <c r="E2862" s="2" t="s">
        <v>19</v>
      </c>
      <c r="F2862" s="2">
        <v>2</v>
      </c>
      <c r="G2862" s="2">
        <v>7</v>
      </c>
      <c r="H2862" s="2">
        <v>7</v>
      </c>
      <c r="I2862" s="2">
        <v>0</v>
      </c>
      <c r="J2862" s="2">
        <v>0</v>
      </c>
      <c r="K2862" s="2">
        <v>0</v>
      </c>
      <c r="L2862" s="2">
        <v>7</v>
      </c>
      <c r="M2862" s="2">
        <v>0</v>
      </c>
      <c r="N2862" s="2">
        <v>0</v>
      </c>
      <c r="O2862" s="2">
        <v>7</v>
      </c>
      <c r="P2862" s="2">
        <v>7</v>
      </c>
      <c r="Q2862" s="2">
        <v>0</v>
      </c>
      <c r="R2862" s="2">
        <v>0</v>
      </c>
      <c r="S2862" s="2"/>
      <c r="T2862" s="10">
        <v>40996</v>
      </c>
      <c r="U2862" s="2">
        <v>36</v>
      </c>
    </row>
    <row r="2863" spans="1:21" x14ac:dyDescent="0.25">
      <c r="A2863" s="2">
        <v>125</v>
      </c>
      <c r="B2863" s="2" t="s">
        <v>172</v>
      </c>
      <c r="C2863" s="2" t="s">
        <v>3</v>
      </c>
      <c r="D2863" s="2">
        <v>3</v>
      </c>
      <c r="E2863" s="2" t="s">
        <v>19</v>
      </c>
      <c r="F2863" s="2">
        <v>2</v>
      </c>
      <c r="G2863" s="2">
        <v>7</v>
      </c>
      <c r="H2863" s="2">
        <v>7</v>
      </c>
      <c r="I2863" s="2">
        <v>0</v>
      </c>
      <c r="J2863" s="2">
        <v>0</v>
      </c>
      <c r="K2863" s="2">
        <v>0</v>
      </c>
      <c r="L2863" s="2">
        <v>7</v>
      </c>
      <c r="M2863" s="2">
        <v>0</v>
      </c>
      <c r="N2863" s="2">
        <v>0</v>
      </c>
      <c r="O2863" s="2">
        <v>7</v>
      </c>
      <c r="P2863" s="2">
        <v>7</v>
      </c>
      <c r="Q2863" s="2">
        <v>0</v>
      </c>
      <c r="R2863" s="2">
        <v>0</v>
      </c>
      <c r="S2863" s="2"/>
      <c r="T2863" s="10">
        <v>41000</v>
      </c>
      <c r="U2863" s="2">
        <v>40</v>
      </c>
    </row>
    <row r="2864" spans="1:21" x14ac:dyDescent="0.25">
      <c r="A2864" s="2">
        <v>125</v>
      </c>
      <c r="B2864" s="2" t="s">
        <v>172</v>
      </c>
      <c r="C2864" s="2" t="s">
        <v>3</v>
      </c>
      <c r="D2864" s="2">
        <v>3</v>
      </c>
      <c r="E2864" s="2" t="s">
        <v>19</v>
      </c>
      <c r="F2864" s="2">
        <v>2</v>
      </c>
      <c r="G2864" s="2">
        <v>7</v>
      </c>
      <c r="H2864" s="2">
        <v>7</v>
      </c>
      <c r="I2864" s="2">
        <v>0</v>
      </c>
      <c r="J2864" s="2">
        <v>0</v>
      </c>
      <c r="K2864" s="2">
        <v>0</v>
      </c>
      <c r="L2864" s="2">
        <v>7</v>
      </c>
      <c r="M2864" s="2">
        <v>0</v>
      </c>
      <c r="N2864" s="2">
        <v>0</v>
      </c>
      <c r="O2864" s="2">
        <v>7</v>
      </c>
      <c r="P2864" s="2">
        <v>7</v>
      </c>
      <c r="Q2864" s="2">
        <v>0</v>
      </c>
      <c r="R2864" s="2">
        <v>0</v>
      </c>
      <c r="S2864" s="2"/>
      <c r="T2864" s="10">
        <v>41004</v>
      </c>
      <c r="U2864" s="2">
        <v>44</v>
      </c>
    </row>
    <row r="2865" spans="1:21" x14ac:dyDescent="0.25">
      <c r="A2865" s="2">
        <v>125</v>
      </c>
      <c r="B2865" s="2" t="s">
        <v>172</v>
      </c>
      <c r="C2865" s="2" t="s">
        <v>3</v>
      </c>
      <c r="D2865" s="2">
        <v>3</v>
      </c>
      <c r="E2865" s="2" t="s">
        <v>19</v>
      </c>
      <c r="F2865" s="2">
        <v>2</v>
      </c>
      <c r="G2865" s="2">
        <v>7</v>
      </c>
      <c r="H2865" s="2">
        <v>7</v>
      </c>
      <c r="I2865" s="2">
        <v>0</v>
      </c>
      <c r="J2865" s="2">
        <v>0</v>
      </c>
      <c r="K2865" s="2">
        <v>0</v>
      </c>
      <c r="L2865" s="2">
        <v>7</v>
      </c>
      <c r="M2865" s="2">
        <v>0</v>
      </c>
      <c r="N2865" s="2">
        <v>0</v>
      </c>
      <c r="O2865" s="2">
        <v>7</v>
      </c>
      <c r="P2865" s="2">
        <v>7</v>
      </c>
      <c r="Q2865" s="2">
        <v>0</v>
      </c>
      <c r="R2865" s="2">
        <v>0</v>
      </c>
      <c r="S2865" s="2"/>
      <c r="T2865" s="10">
        <v>41008</v>
      </c>
      <c r="U2865" s="2">
        <v>48</v>
      </c>
    </row>
    <row r="2866" spans="1:21" x14ac:dyDescent="0.25">
      <c r="A2866" s="2">
        <v>125</v>
      </c>
      <c r="B2866" s="2" t="s">
        <v>172</v>
      </c>
      <c r="C2866" s="2" t="s">
        <v>3</v>
      </c>
      <c r="D2866" s="2">
        <v>3</v>
      </c>
      <c r="E2866" s="2" t="s">
        <v>19</v>
      </c>
      <c r="F2866" s="2">
        <v>2</v>
      </c>
      <c r="G2866" s="2">
        <v>7</v>
      </c>
      <c r="H2866" s="2">
        <v>7</v>
      </c>
      <c r="I2866" s="2">
        <v>0</v>
      </c>
      <c r="J2866" s="2">
        <v>0</v>
      </c>
      <c r="K2866" s="2">
        <v>0</v>
      </c>
      <c r="L2866" s="2">
        <v>7</v>
      </c>
      <c r="M2866" s="2">
        <v>0</v>
      </c>
      <c r="N2866" s="2">
        <v>0</v>
      </c>
      <c r="O2866" s="2">
        <v>7</v>
      </c>
      <c r="P2866" s="2">
        <v>7</v>
      </c>
      <c r="Q2866" s="2">
        <v>0</v>
      </c>
      <c r="R2866" s="2">
        <v>0</v>
      </c>
      <c r="S2866" s="2"/>
      <c r="T2866" s="10">
        <v>41012</v>
      </c>
      <c r="U2866" s="2">
        <v>52</v>
      </c>
    </row>
    <row r="2867" spans="1:21" x14ac:dyDescent="0.25">
      <c r="A2867" s="2">
        <v>125</v>
      </c>
      <c r="B2867" s="2" t="s">
        <v>172</v>
      </c>
      <c r="C2867" s="2" t="s">
        <v>3</v>
      </c>
      <c r="D2867" s="2">
        <v>3</v>
      </c>
      <c r="E2867" s="2" t="s">
        <v>19</v>
      </c>
      <c r="F2867" s="2">
        <v>2</v>
      </c>
      <c r="G2867" s="2">
        <v>7</v>
      </c>
      <c r="H2867" s="2">
        <v>7</v>
      </c>
      <c r="I2867" s="2">
        <v>0</v>
      </c>
      <c r="J2867" s="2">
        <v>0</v>
      </c>
      <c r="K2867" s="2">
        <v>0</v>
      </c>
      <c r="L2867" s="2">
        <v>7</v>
      </c>
      <c r="M2867" s="2">
        <v>0</v>
      </c>
      <c r="N2867" s="2">
        <v>0</v>
      </c>
      <c r="O2867" s="2">
        <v>7</v>
      </c>
      <c r="P2867" s="2">
        <v>7</v>
      </c>
      <c r="Q2867" s="2">
        <v>0</v>
      </c>
      <c r="R2867" s="2">
        <v>0</v>
      </c>
      <c r="S2867" s="2"/>
      <c r="T2867" s="10">
        <v>41016</v>
      </c>
      <c r="U2867" s="2">
        <v>56</v>
      </c>
    </row>
    <row r="2868" spans="1:21" x14ac:dyDescent="0.25">
      <c r="A2868" s="2">
        <v>125</v>
      </c>
      <c r="B2868" s="2" t="s">
        <v>172</v>
      </c>
      <c r="C2868" s="2" t="s">
        <v>3</v>
      </c>
      <c r="D2868" s="2">
        <v>3</v>
      </c>
      <c r="E2868" s="2" t="s">
        <v>19</v>
      </c>
      <c r="F2868" s="2">
        <v>2</v>
      </c>
      <c r="G2868" s="2">
        <v>6</v>
      </c>
      <c r="H2868" s="2">
        <v>7</v>
      </c>
      <c r="I2868" s="2">
        <v>0</v>
      </c>
      <c r="J2868" s="2">
        <v>0</v>
      </c>
      <c r="K2868" s="2">
        <v>0</v>
      </c>
      <c r="L2868" s="2">
        <v>7</v>
      </c>
      <c r="M2868" s="2">
        <v>0</v>
      </c>
      <c r="N2868" s="2">
        <v>0</v>
      </c>
      <c r="O2868" s="2">
        <v>7</v>
      </c>
      <c r="P2868" s="2">
        <v>7</v>
      </c>
      <c r="Q2868" s="2">
        <v>0</v>
      </c>
      <c r="R2868" s="2">
        <v>0</v>
      </c>
      <c r="S2868" s="2"/>
      <c r="T2868" s="10">
        <v>41020</v>
      </c>
      <c r="U2868" s="2">
        <v>60</v>
      </c>
    </row>
    <row r="2869" spans="1:21" x14ac:dyDescent="0.25">
      <c r="A2869" s="2">
        <v>125</v>
      </c>
      <c r="B2869" s="2" t="s">
        <v>172</v>
      </c>
      <c r="C2869" s="2" t="s">
        <v>3</v>
      </c>
      <c r="D2869" s="2">
        <v>3</v>
      </c>
      <c r="E2869" s="2" t="s">
        <v>19</v>
      </c>
      <c r="F2869" s="2">
        <v>2</v>
      </c>
      <c r="G2869" s="2">
        <v>6</v>
      </c>
      <c r="H2869" s="2">
        <v>7</v>
      </c>
      <c r="I2869" s="2">
        <v>0</v>
      </c>
      <c r="J2869" s="2">
        <v>0</v>
      </c>
      <c r="K2869" s="2">
        <v>0</v>
      </c>
      <c r="L2869" s="2">
        <v>7</v>
      </c>
      <c r="M2869" s="2">
        <v>0</v>
      </c>
      <c r="N2869" s="2">
        <v>0</v>
      </c>
      <c r="O2869" s="2">
        <v>7</v>
      </c>
      <c r="P2869" s="2">
        <v>7</v>
      </c>
      <c r="Q2869" s="2">
        <v>0</v>
      </c>
      <c r="R2869" s="2">
        <v>0</v>
      </c>
      <c r="S2869" s="2"/>
      <c r="T2869" s="10">
        <v>41027</v>
      </c>
      <c r="U2869" s="2">
        <v>67</v>
      </c>
    </row>
    <row r="2870" spans="1:21" x14ac:dyDescent="0.25">
      <c r="A2870" s="2">
        <v>125</v>
      </c>
      <c r="B2870" s="2" t="s">
        <v>172</v>
      </c>
      <c r="C2870" s="2" t="s">
        <v>3</v>
      </c>
      <c r="D2870" s="2">
        <v>3</v>
      </c>
      <c r="E2870" s="2" t="s">
        <v>19</v>
      </c>
      <c r="F2870" s="2">
        <v>2</v>
      </c>
      <c r="G2870" s="2">
        <v>5</v>
      </c>
      <c r="H2870" s="2">
        <v>7</v>
      </c>
      <c r="I2870" s="2">
        <v>0</v>
      </c>
      <c r="J2870" s="2">
        <v>0</v>
      </c>
      <c r="K2870" s="2">
        <v>0</v>
      </c>
      <c r="L2870" s="2">
        <v>7</v>
      </c>
      <c r="M2870" s="2">
        <v>0</v>
      </c>
      <c r="N2870" s="2">
        <v>0</v>
      </c>
      <c r="O2870" s="2">
        <v>7</v>
      </c>
      <c r="P2870" s="2">
        <v>7</v>
      </c>
      <c r="Q2870" s="2">
        <v>0</v>
      </c>
      <c r="R2870" s="2">
        <v>0</v>
      </c>
      <c r="S2870" s="2"/>
      <c r="T2870" s="10">
        <v>41034</v>
      </c>
      <c r="U2870" s="2">
        <v>74</v>
      </c>
    </row>
    <row r="2871" spans="1:21" x14ac:dyDescent="0.25">
      <c r="A2871" s="2">
        <v>125</v>
      </c>
      <c r="B2871" s="2" t="s">
        <v>172</v>
      </c>
      <c r="C2871" s="2" t="s">
        <v>3</v>
      </c>
      <c r="D2871" s="2">
        <v>3</v>
      </c>
      <c r="E2871" s="2" t="s">
        <v>19</v>
      </c>
      <c r="F2871" s="2">
        <v>2</v>
      </c>
      <c r="G2871" s="2">
        <v>5</v>
      </c>
      <c r="H2871" s="2">
        <v>7</v>
      </c>
      <c r="I2871" s="2">
        <v>0</v>
      </c>
      <c r="J2871" s="2">
        <v>0</v>
      </c>
      <c r="K2871" s="2">
        <v>0</v>
      </c>
      <c r="L2871" s="2">
        <v>7</v>
      </c>
      <c r="M2871" s="2">
        <v>0</v>
      </c>
      <c r="N2871" s="2">
        <v>0</v>
      </c>
      <c r="O2871" s="2">
        <v>7</v>
      </c>
      <c r="P2871" s="2">
        <v>7</v>
      </c>
      <c r="Q2871" s="2">
        <v>0</v>
      </c>
      <c r="R2871" s="2">
        <v>0</v>
      </c>
      <c r="S2871" s="2"/>
      <c r="T2871" s="10">
        <v>41041</v>
      </c>
      <c r="U2871" s="2">
        <v>81</v>
      </c>
    </row>
    <row r="2872" spans="1:21" x14ac:dyDescent="0.25">
      <c r="A2872" s="2">
        <v>125</v>
      </c>
      <c r="B2872" s="2" t="s">
        <v>172</v>
      </c>
      <c r="C2872" s="2" t="s">
        <v>3</v>
      </c>
      <c r="D2872" s="2">
        <v>3</v>
      </c>
      <c r="E2872" s="2" t="s">
        <v>19</v>
      </c>
      <c r="F2872" s="2">
        <v>2</v>
      </c>
      <c r="G2872" s="2">
        <v>5</v>
      </c>
      <c r="H2872" s="2">
        <v>7</v>
      </c>
      <c r="I2872" s="2">
        <v>0</v>
      </c>
      <c r="J2872" s="2">
        <v>0</v>
      </c>
      <c r="K2872" s="2">
        <v>0</v>
      </c>
      <c r="L2872" s="2">
        <v>7</v>
      </c>
      <c r="M2872" s="2">
        <v>0</v>
      </c>
      <c r="N2872" s="2">
        <v>0</v>
      </c>
      <c r="O2872" s="2">
        <v>7</v>
      </c>
      <c r="P2872" s="2">
        <v>7</v>
      </c>
      <c r="Q2872" s="2">
        <v>0</v>
      </c>
      <c r="R2872" s="2">
        <v>0</v>
      </c>
      <c r="S2872" s="2"/>
      <c r="T2872" s="10">
        <v>41048</v>
      </c>
      <c r="U2872" s="2">
        <v>88</v>
      </c>
    </row>
    <row r="2873" spans="1:21" x14ac:dyDescent="0.25">
      <c r="A2873" s="2">
        <v>125</v>
      </c>
      <c r="B2873" s="2" t="s">
        <v>172</v>
      </c>
      <c r="C2873" s="2" t="s">
        <v>3</v>
      </c>
      <c r="D2873" s="2">
        <v>3</v>
      </c>
      <c r="E2873" s="2" t="s">
        <v>19</v>
      </c>
      <c r="F2873" s="2">
        <v>2</v>
      </c>
      <c r="G2873" s="2">
        <v>4</v>
      </c>
      <c r="H2873" s="2">
        <v>7</v>
      </c>
      <c r="I2873" s="2">
        <v>0</v>
      </c>
      <c r="J2873" s="2">
        <v>0</v>
      </c>
      <c r="K2873" s="2">
        <v>0</v>
      </c>
      <c r="L2873" s="2">
        <v>7</v>
      </c>
      <c r="M2873" s="2">
        <v>0</v>
      </c>
      <c r="N2873" s="2">
        <v>0</v>
      </c>
      <c r="O2873" s="2">
        <v>7</v>
      </c>
      <c r="P2873" s="2">
        <v>7</v>
      </c>
      <c r="Q2873" s="2">
        <v>0</v>
      </c>
      <c r="R2873" s="2">
        <v>0</v>
      </c>
      <c r="S2873" s="2"/>
      <c r="T2873" s="10">
        <v>41055</v>
      </c>
      <c r="U2873" s="2">
        <v>95</v>
      </c>
    </row>
    <row r="2874" spans="1:21" x14ac:dyDescent="0.25">
      <c r="A2874" s="2">
        <v>125</v>
      </c>
      <c r="B2874" s="2" t="s">
        <v>172</v>
      </c>
      <c r="C2874" s="2" t="s">
        <v>3</v>
      </c>
      <c r="D2874" s="2">
        <v>3</v>
      </c>
      <c r="E2874" s="2" t="s">
        <v>19</v>
      </c>
      <c r="F2874" s="2">
        <v>2</v>
      </c>
      <c r="G2874" s="2">
        <v>4</v>
      </c>
      <c r="H2874" s="2">
        <v>7</v>
      </c>
      <c r="I2874" s="2">
        <v>0</v>
      </c>
      <c r="J2874" s="2">
        <v>0</v>
      </c>
      <c r="K2874" s="2">
        <v>0</v>
      </c>
      <c r="L2874" s="2">
        <v>7</v>
      </c>
      <c r="M2874" s="2">
        <v>0</v>
      </c>
      <c r="N2874" s="2">
        <v>0</v>
      </c>
      <c r="O2874" s="2">
        <v>7</v>
      </c>
      <c r="P2874" s="2">
        <v>7</v>
      </c>
      <c r="Q2874" s="2">
        <v>0</v>
      </c>
      <c r="R2874" s="2">
        <v>0</v>
      </c>
      <c r="S2874" s="2"/>
      <c r="T2874" s="10">
        <v>41062</v>
      </c>
      <c r="U2874" s="2">
        <v>102</v>
      </c>
    </row>
    <row r="2875" spans="1:21" x14ac:dyDescent="0.25">
      <c r="A2875" s="2">
        <v>125</v>
      </c>
      <c r="B2875" s="2" t="s">
        <v>172</v>
      </c>
      <c r="C2875" s="2" t="s">
        <v>3</v>
      </c>
      <c r="D2875" s="2">
        <v>3</v>
      </c>
      <c r="E2875" s="2" t="s">
        <v>19</v>
      </c>
      <c r="F2875" s="2">
        <v>2</v>
      </c>
      <c r="G2875" s="2">
        <v>4</v>
      </c>
      <c r="H2875" s="2">
        <v>7</v>
      </c>
      <c r="I2875" s="2">
        <v>0</v>
      </c>
      <c r="J2875" s="2">
        <v>0</v>
      </c>
      <c r="K2875" s="2">
        <v>0</v>
      </c>
      <c r="L2875" s="2">
        <v>7</v>
      </c>
      <c r="M2875" s="2">
        <v>0</v>
      </c>
      <c r="N2875" s="2">
        <v>0</v>
      </c>
      <c r="O2875" s="2">
        <v>7</v>
      </c>
      <c r="P2875" s="2">
        <v>7</v>
      </c>
      <c r="Q2875" s="2">
        <v>0</v>
      </c>
      <c r="R2875" s="2">
        <v>0</v>
      </c>
      <c r="S2875" s="2"/>
      <c r="T2875" s="10">
        <v>41069</v>
      </c>
      <c r="U2875" s="2">
        <v>109</v>
      </c>
    </row>
    <row r="2876" spans="1:21" x14ac:dyDescent="0.25">
      <c r="A2876" s="2">
        <v>125</v>
      </c>
      <c r="B2876" s="2" t="s">
        <v>172</v>
      </c>
      <c r="C2876" s="2" t="s">
        <v>3</v>
      </c>
      <c r="D2876" s="2">
        <v>3</v>
      </c>
      <c r="E2876" s="2" t="s">
        <v>19</v>
      </c>
      <c r="F2876" s="2">
        <v>2</v>
      </c>
      <c r="G2876" s="2">
        <v>4</v>
      </c>
      <c r="H2876" s="2">
        <v>7</v>
      </c>
      <c r="I2876" s="2">
        <v>0</v>
      </c>
      <c r="J2876" s="2">
        <v>0</v>
      </c>
      <c r="K2876" s="2">
        <v>0</v>
      </c>
      <c r="L2876" s="2">
        <v>7</v>
      </c>
      <c r="M2876" s="2">
        <v>0</v>
      </c>
      <c r="N2876" s="2">
        <v>0</v>
      </c>
      <c r="O2876" s="2">
        <v>7</v>
      </c>
      <c r="P2876" s="2">
        <v>7</v>
      </c>
      <c r="Q2876" s="2">
        <v>0</v>
      </c>
      <c r="R2876" s="2">
        <v>0</v>
      </c>
      <c r="S2876" s="2"/>
      <c r="T2876" s="10">
        <v>41076</v>
      </c>
      <c r="U2876" s="2">
        <v>116</v>
      </c>
    </row>
    <row r="2877" spans="1:21" x14ac:dyDescent="0.25">
      <c r="A2877" s="2">
        <v>126</v>
      </c>
      <c r="B2877" s="2" t="s">
        <v>173</v>
      </c>
      <c r="C2877" s="2" t="s">
        <v>3</v>
      </c>
      <c r="D2877" s="2">
        <v>3</v>
      </c>
      <c r="E2877" s="2" t="s">
        <v>19</v>
      </c>
      <c r="F2877" s="2">
        <v>3</v>
      </c>
      <c r="G2877" s="2">
        <v>0</v>
      </c>
      <c r="H2877" s="2">
        <v>7</v>
      </c>
      <c r="I2877" s="2">
        <v>0</v>
      </c>
      <c r="J2877" s="2">
        <v>0</v>
      </c>
      <c r="K2877" s="2">
        <v>0</v>
      </c>
      <c r="L2877" s="2">
        <v>7</v>
      </c>
      <c r="M2877" s="2">
        <v>0</v>
      </c>
      <c r="N2877" s="2">
        <v>0</v>
      </c>
      <c r="O2877" s="2">
        <v>0</v>
      </c>
      <c r="P2877" s="2">
        <v>7</v>
      </c>
      <c r="Q2877" s="2">
        <v>0</v>
      </c>
      <c r="R2877" s="2">
        <v>0</v>
      </c>
      <c r="S2877" s="2"/>
      <c r="T2877" s="10">
        <v>40964</v>
      </c>
      <c r="U2877" s="2">
        <v>4</v>
      </c>
    </row>
    <row r="2878" spans="1:21" x14ac:dyDescent="0.25">
      <c r="A2878" s="2">
        <v>126</v>
      </c>
      <c r="B2878" s="2" t="s">
        <v>173</v>
      </c>
      <c r="C2878" s="2" t="s">
        <v>3</v>
      </c>
      <c r="D2878" s="2">
        <v>3</v>
      </c>
      <c r="E2878" s="2" t="s">
        <v>19</v>
      </c>
      <c r="F2878" s="2">
        <v>3</v>
      </c>
      <c r="G2878" s="2">
        <v>0</v>
      </c>
      <c r="H2878" s="2">
        <v>7</v>
      </c>
      <c r="I2878" s="2">
        <v>0</v>
      </c>
      <c r="J2878" s="2">
        <v>0</v>
      </c>
      <c r="K2878" s="2">
        <v>0</v>
      </c>
      <c r="L2878" s="2">
        <v>7</v>
      </c>
      <c r="M2878" s="2">
        <v>0</v>
      </c>
      <c r="N2878" s="2">
        <v>0</v>
      </c>
      <c r="O2878" s="2">
        <v>0</v>
      </c>
      <c r="P2878" s="2">
        <v>7</v>
      </c>
      <c r="Q2878" s="2">
        <v>0</v>
      </c>
      <c r="R2878" s="2">
        <v>0</v>
      </c>
      <c r="S2878" s="2"/>
      <c r="T2878" s="10">
        <v>40968</v>
      </c>
      <c r="U2878" s="2">
        <v>8</v>
      </c>
    </row>
    <row r="2879" spans="1:21" x14ac:dyDescent="0.25">
      <c r="A2879" s="2">
        <v>126</v>
      </c>
      <c r="B2879" s="2" t="s">
        <v>173</v>
      </c>
      <c r="C2879" s="2" t="s">
        <v>3</v>
      </c>
      <c r="D2879" s="2">
        <v>3</v>
      </c>
      <c r="E2879" s="2" t="s">
        <v>19</v>
      </c>
      <c r="F2879" s="2">
        <v>3</v>
      </c>
      <c r="G2879" s="2">
        <v>6</v>
      </c>
      <c r="H2879" s="2">
        <v>7</v>
      </c>
      <c r="I2879" s="2">
        <v>0</v>
      </c>
      <c r="J2879" s="2">
        <v>0</v>
      </c>
      <c r="K2879" s="2">
        <v>0</v>
      </c>
      <c r="L2879" s="2">
        <v>7</v>
      </c>
      <c r="M2879" s="2">
        <v>0</v>
      </c>
      <c r="N2879" s="2">
        <v>0</v>
      </c>
      <c r="O2879" s="2">
        <v>2</v>
      </c>
      <c r="P2879" s="2">
        <v>7</v>
      </c>
      <c r="Q2879" s="2">
        <v>0</v>
      </c>
      <c r="R2879" s="2">
        <v>0</v>
      </c>
      <c r="S2879" s="2"/>
      <c r="T2879" s="10">
        <v>40972</v>
      </c>
      <c r="U2879" s="2">
        <v>12</v>
      </c>
    </row>
    <row r="2880" spans="1:21" x14ac:dyDescent="0.25">
      <c r="A2880" s="2">
        <v>126</v>
      </c>
      <c r="B2880" s="2" t="s">
        <v>173</v>
      </c>
      <c r="C2880" s="2" t="s">
        <v>3</v>
      </c>
      <c r="D2880" s="2">
        <v>3</v>
      </c>
      <c r="E2880" s="2" t="s">
        <v>19</v>
      </c>
      <c r="F2880" s="2">
        <v>3</v>
      </c>
      <c r="G2880" s="2">
        <v>7</v>
      </c>
      <c r="H2880" s="2">
        <v>7</v>
      </c>
      <c r="I2880" s="2">
        <v>0</v>
      </c>
      <c r="J2880" s="2">
        <v>0</v>
      </c>
      <c r="K2880" s="2">
        <v>0</v>
      </c>
      <c r="L2880" s="2">
        <v>7</v>
      </c>
      <c r="M2880" s="2">
        <v>0</v>
      </c>
      <c r="N2880" s="2">
        <v>0</v>
      </c>
      <c r="O2880" s="2">
        <v>7</v>
      </c>
      <c r="P2880" s="2">
        <v>7</v>
      </c>
      <c r="Q2880" s="2">
        <v>0</v>
      </c>
      <c r="R2880" s="2">
        <v>0</v>
      </c>
      <c r="S2880" s="2"/>
      <c r="T2880" s="10">
        <v>40976</v>
      </c>
      <c r="U2880" s="2">
        <v>16</v>
      </c>
    </row>
    <row r="2881" spans="1:21" x14ac:dyDescent="0.25">
      <c r="A2881" s="2">
        <v>126</v>
      </c>
      <c r="B2881" s="2" t="s">
        <v>173</v>
      </c>
      <c r="C2881" s="2" t="s">
        <v>3</v>
      </c>
      <c r="D2881" s="2">
        <v>3</v>
      </c>
      <c r="E2881" s="2" t="s">
        <v>19</v>
      </c>
      <c r="F2881" s="2">
        <v>3</v>
      </c>
      <c r="G2881" s="2">
        <v>7</v>
      </c>
      <c r="H2881" s="2">
        <v>7</v>
      </c>
      <c r="I2881" s="2">
        <v>0</v>
      </c>
      <c r="J2881" s="2">
        <v>0</v>
      </c>
      <c r="K2881" s="2">
        <v>0</v>
      </c>
      <c r="L2881" s="2">
        <v>7</v>
      </c>
      <c r="M2881" s="2">
        <v>0</v>
      </c>
      <c r="N2881" s="2">
        <v>0</v>
      </c>
      <c r="O2881" s="2">
        <v>7</v>
      </c>
      <c r="P2881" s="2">
        <v>7</v>
      </c>
      <c r="Q2881" s="2">
        <v>0</v>
      </c>
      <c r="R2881" s="2">
        <v>0</v>
      </c>
      <c r="S2881" s="2"/>
      <c r="T2881" s="10">
        <v>40980</v>
      </c>
      <c r="U2881" s="2">
        <v>20</v>
      </c>
    </row>
    <row r="2882" spans="1:21" x14ac:dyDescent="0.25">
      <c r="A2882" s="2">
        <v>126</v>
      </c>
      <c r="B2882" s="2" t="s">
        <v>173</v>
      </c>
      <c r="C2882" s="2" t="s">
        <v>3</v>
      </c>
      <c r="D2882" s="2">
        <v>3</v>
      </c>
      <c r="E2882" s="2" t="s">
        <v>19</v>
      </c>
      <c r="F2882" s="2">
        <v>3</v>
      </c>
      <c r="G2882" s="2">
        <v>7</v>
      </c>
      <c r="H2882" s="2">
        <v>7</v>
      </c>
      <c r="I2882" s="2">
        <v>0</v>
      </c>
      <c r="J2882" s="2">
        <v>0</v>
      </c>
      <c r="K2882" s="2">
        <v>0</v>
      </c>
      <c r="L2882" s="2">
        <v>7</v>
      </c>
      <c r="M2882" s="2">
        <v>0</v>
      </c>
      <c r="N2882" s="2">
        <v>0</v>
      </c>
      <c r="O2882" s="2">
        <v>7</v>
      </c>
      <c r="P2882" s="2">
        <v>7</v>
      </c>
      <c r="Q2882" s="2">
        <v>0</v>
      </c>
      <c r="R2882" s="2">
        <v>0</v>
      </c>
      <c r="S2882" s="2"/>
      <c r="T2882" s="10">
        <v>40984</v>
      </c>
      <c r="U2882" s="2">
        <v>24</v>
      </c>
    </row>
    <row r="2883" spans="1:21" x14ac:dyDescent="0.25">
      <c r="A2883" s="2">
        <v>126</v>
      </c>
      <c r="B2883" s="2" t="s">
        <v>173</v>
      </c>
      <c r="C2883" s="2" t="s">
        <v>3</v>
      </c>
      <c r="D2883" s="2">
        <v>3</v>
      </c>
      <c r="E2883" s="2" t="s">
        <v>19</v>
      </c>
      <c r="F2883" s="2">
        <v>3</v>
      </c>
      <c r="G2883" s="2">
        <v>7</v>
      </c>
      <c r="H2883" s="2">
        <v>7</v>
      </c>
      <c r="I2883" s="2">
        <v>0</v>
      </c>
      <c r="J2883" s="2">
        <v>0</v>
      </c>
      <c r="K2883" s="2">
        <v>0</v>
      </c>
      <c r="L2883" s="2">
        <v>7</v>
      </c>
      <c r="M2883" s="2">
        <v>0</v>
      </c>
      <c r="N2883" s="2">
        <v>0</v>
      </c>
      <c r="O2883" s="2">
        <v>7</v>
      </c>
      <c r="P2883" s="2">
        <v>7</v>
      </c>
      <c r="Q2883" s="2">
        <v>0</v>
      </c>
      <c r="R2883" s="2">
        <v>0</v>
      </c>
      <c r="S2883" s="2"/>
      <c r="T2883" s="10">
        <v>40988</v>
      </c>
      <c r="U2883" s="2">
        <v>28</v>
      </c>
    </row>
    <row r="2884" spans="1:21" x14ac:dyDescent="0.25">
      <c r="A2884" s="2">
        <v>126</v>
      </c>
      <c r="B2884" s="2" t="s">
        <v>173</v>
      </c>
      <c r="C2884" s="2" t="s">
        <v>3</v>
      </c>
      <c r="D2884" s="2">
        <v>3</v>
      </c>
      <c r="E2884" s="2" t="s">
        <v>19</v>
      </c>
      <c r="F2884" s="2">
        <v>3</v>
      </c>
      <c r="G2884" s="2">
        <v>7</v>
      </c>
      <c r="H2884" s="2">
        <v>7</v>
      </c>
      <c r="I2884" s="2">
        <v>0</v>
      </c>
      <c r="J2884" s="2">
        <v>0</v>
      </c>
      <c r="K2884" s="2">
        <v>0</v>
      </c>
      <c r="L2884" s="2">
        <v>7</v>
      </c>
      <c r="M2884" s="2">
        <v>0</v>
      </c>
      <c r="N2884" s="2">
        <v>0</v>
      </c>
      <c r="O2884" s="2">
        <v>7</v>
      </c>
      <c r="P2884" s="2">
        <v>7</v>
      </c>
      <c r="Q2884" s="2">
        <v>0</v>
      </c>
      <c r="R2884" s="2">
        <v>0</v>
      </c>
      <c r="S2884" s="2"/>
      <c r="T2884" s="10">
        <v>40992</v>
      </c>
      <c r="U2884" s="2">
        <v>32</v>
      </c>
    </row>
    <row r="2885" spans="1:21" x14ac:dyDescent="0.25">
      <c r="A2885" s="2">
        <v>126</v>
      </c>
      <c r="B2885" s="2" t="s">
        <v>173</v>
      </c>
      <c r="C2885" s="2" t="s">
        <v>3</v>
      </c>
      <c r="D2885" s="2">
        <v>3</v>
      </c>
      <c r="E2885" s="2" t="s">
        <v>19</v>
      </c>
      <c r="F2885" s="2">
        <v>3</v>
      </c>
      <c r="G2885" s="2">
        <v>7</v>
      </c>
      <c r="H2885" s="2">
        <v>7</v>
      </c>
      <c r="I2885" s="2">
        <v>0</v>
      </c>
      <c r="J2885" s="2">
        <v>0</v>
      </c>
      <c r="K2885" s="2">
        <v>0</v>
      </c>
      <c r="L2885" s="2">
        <v>7</v>
      </c>
      <c r="M2885" s="2">
        <v>0</v>
      </c>
      <c r="N2885" s="2">
        <v>0</v>
      </c>
      <c r="O2885" s="2">
        <v>7</v>
      </c>
      <c r="P2885" s="2">
        <v>7</v>
      </c>
      <c r="Q2885" s="2">
        <v>0</v>
      </c>
      <c r="R2885" s="2">
        <v>0</v>
      </c>
      <c r="S2885" s="2"/>
      <c r="T2885" s="10">
        <v>40996</v>
      </c>
      <c r="U2885" s="2">
        <v>36</v>
      </c>
    </row>
    <row r="2886" spans="1:21" x14ac:dyDescent="0.25">
      <c r="A2886" s="2">
        <v>126</v>
      </c>
      <c r="B2886" s="2" t="s">
        <v>173</v>
      </c>
      <c r="C2886" s="2" t="s">
        <v>3</v>
      </c>
      <c r="D2886" s="2">
        <v>3</v>
      </c>
      <c r="E2886" s="2" t="s">
        <v>19</v>
      </c>
      <c r="F2886" s="2">
        <v>3</v>
      </c>
      <c r="G2886" s="2">
        <v>7</v>
      </c>
      <c r="H2886" s="2">
        <v>7</v>
      </c>
      <c r="I2886" s="2">
        <v>0</v>
      </c>
      <c r="J2886" s="2">
        <v>0</v>
      </c>
      <c r="K2886" s="2">
        <v>0</v>
      </c>
      <c r="L2886" s="2">
        <v>7</v>
      </c>
      <c r="M2886" s="2">
        <v>0</v>
      </c>
      <c r="N2886" s="2">
        <v>0</v>
      </c>
      <c r="O2886" s="2">
        <v>7</v>
      </c>
      <c r="P2886" s="2">
        <v>7</v>
      </c>
      <c r="Q2886" s="2">
        <v>0</v>
      </c>
      <c r="R2886" s="2">
        <v>0</v>
      </c>
      <c r="S2886" s="2"/>
      <c r="T2886" s="10">
        <v>41000</v>
      </c>
      <c r="U2886" s="2">
        <v>40</v>
      </c>
    </row>
    <row r="2887" spans="1:21" x14ac:dyDescent="0.25">
      <c r="A2887" s="2">
        <v>126</v>
      </c>
      <c r="B2887" s="2" t="s">
        <v>173</v>
      </c>
      <c r="C2887" s="2" t="s">
        <v>3</v>
      </c>
      <c r="D2887" s="2">
        <v>3</v>
      </c>
      <c r="E2887" s="2" t="s">
        <v>19</v>
      </c>
      <c r="F2887" s="2">
        <v>3</v>
      </c>
      <c r="G2887" s="2">
        <v>7</v>
      </c>
      <c r="H2887" s="2">
        <v>7</v>
      </c>
      <c r="I2887" s="2">
        <v>0</v>
      </c>
      <c r="J2887" s="2">
        <v>0</v>
      </c>
      <c r="K2887" s="2">
        <v>0</v>
      </c>
      <c r="L2887" s="2">
        <v>7</v>
      </c>
      <c r="M2887" s="2">
        <v>0</v>
      </c>
      <c r="N2887" s="2">
        <v>0</v>
      </c>
      <c r="O2887" s="2">
        <v>7</v>
      </c>
      <c r="P2887" s="2">
        <v>7</v>
      </c>
      <c r="Q2887" s="2">
        <v>0</v>
      </c>
      <c r="R2887" s="2">
        <v>0</v>
      </c>
      <c r="S2887" s="2"/>
      <c r="T2887" s="10">
        <v>41004</v>
      </c>
      <c r="U2887" s="2">
        <v>44</v>
      </c>
    </row>
    <row r="2888" spans="1:21" x14ac:dyDescent="0.25">
      <c r="A2888" s="2">
        <v>126</v>
      </c>
      <c r="B2888" s="2" t="s">
        <v>173</v>
      </c>
      <c r="C2888" s="2" t="s">
        <v>3</v>
      </c>
      <c r="D2888" s="2">
        <v>3</v>
      </c>
      <c r="E2888" s="2" t="s">
        <v>19</v>
      </c>
      <c r="F2888" s="2">
        <v>3</v>
      </c>
      <c r="G2888" s="2">
        <v>7</v>
      </c>
      <c r="H2888" s="2">
        <v>7</v>
      </c>
      <c r="I2888" s="2">
        <v>0</v>
      </c>
      <c r="J2888" s="2">
        <v>0</v>
      </c>
      <c r="K2888" s="2">
        <v>0</v>
      </c>
      <c r="L2888" s="2">
        <v>7</v>
      </c>
      <c r="M2888" s="2">
        <v>0</v>
      </c>
      <c r="N2888" s="2">
        <v>0</v>
      </c>
      <c r="O2888" s="2">
        <v>7</v>
      </c>
      <c r="P2888" s="2">
        <v>7</v>
      </c>
      <c r="Q2888" s="2">
        <v>0</v>
      </c>
      <c r="R2888" s="2">
        <v>0</v>
      </c>
      <c r="S2888" s="2"/>
      <c r="T2888" s="10">
        <v>41008</v>
      </c>
      <c r="U2888" s="2">
        <v>48</v>
      </c>
    </row>
    <row r="2889" spans="1:21" x14ac:dyDescent="0.25">
      <c r="A2889" s="2">
        <v>126</v>
      </c>
      <c r="B2889" s="2" t="s">
        <v>173</v>
      </c>
      <c r="C2889" s="2" t="s">
        <v>3</v>
      </c>
      <c r="D2889" s="2">
        <v>3</v>
      </c>
      <c r="E2889" s="2" t="s">
        <v>19</v>
      </c>
      <c r="F2889" s="2">
        <v>3</v>
      </c>
      <c r="G2889" s="2">
        <v>7</v>
      </c>
      <c r="H2889" s="2">
        <v>7</v>
      </c>
      <c r="I2889" s="2">
        <v>0</v>
      </c>
      <c r="J2889" s="2">
        <v>0</v>
      </c>
      <c r="K2889" s="2">
        <v>0</v>
      </c>
      <c r="L2889" s="2">
        <v>7</v>
      </c>
      <c r="M2889" s="2">
        <v>0</v>
      </c>
      <c r="N2889" s="2">
        <v>0</v>
      </c>
      <c r="O2889" s="2">
        <v>7</v>
      </c>
      <c r="P2889" s="2">
        <v>7</v>
      </c>
      <c r="Q2889" s="2">
        <v>0</v>
      </c>
      <c r="R2889" s="2">
        <v>0</v>
      </c>
      <c r="S2889" s="2"/>
      <c r="T2889" s="10">
        <v>41012</v>
      </c>
      <c r="U2889" s="2">
        <v>52</v>
      </c>
    </row>
    <row r="2890" spans="1:21" x14ac:dyDescent="0.25">
      <c r="A2890" s="2">
        <v>126</v>
      </c>
      <c r="B2890" s="2" t="s">
        <v>173</v>
      </c>
      <c r="C2890" s="2" t="s">
        <v>3</v>
      </c>
      <c r="D2890" s="2">
        <v>3</v>
      </c>
      <c r="E2890" s="2" t="s">
        <v>19</v>
      </c>
      <c r="F2890" s="2">
        <v>3</v>
      </c>
      <c r="G2890" s="2">
        <v>7</v>
      </c>
      <c r="H2890" s="2">
        <v>7</v>
      </c>
      <c r="I2890" s="2">
        <v>0</v>
      </c>
      <c r="J2890" s="2">
        <v>0</v>
      </c>
      <c r="K2890" s="2">
        <v>0</v>
      </c>
      <c r="L2890" s="2">
        <v>7</v>
      </c>
      <c r="M2890" s="2">
        <v>0</v>
      </c>
      <c r="N2890" s="2">
        <v>0</v>
      </c>
      <c r="O2890" s="2">
        <v>7</v>
      </c>
      <c r="P2890" s="2">
        <v>7</v>
      </c>
      <c r="Q2890" s="2">
        <v>0</v>
      </c>
      <c r="R2890" s="2">
        <v>0</v>
      </c>
      <c r="S2890" s="2"/>
      <c r="T2890" s="10">
        <v>41016</v>
      </c>
      <c r="U2890" s="2">
        <v>56</v>
      </c>
    </row>
    <row r="2891" spans="1:21" x14ac:dyDescent="0.25">
      <c r="A2891" s="2">
        <v>126</v>
      </c>
      <c r="B2891" s="2" t="s">
        <v>173</v>
      </c>
      <c r="C2891" s="2" t="s">
        <v>3</v>
      </c>
      <c r="D2891" s="2">
        <v>3</v>
      </c>
      <c r="E2891" s="2" t="s">
        <v>19</v>
      </c>
      <c r="F2891" s="2">
        <v>3</v>
      </c>
      <c r="G2891" s="2">
        <v>7</v>
      </c>
      <c r="H2891" s="2">
        <v>7</v>
      </c>
      <c r="I2891" s="2">
        <v>0</v>
      </c>
      <c r="J2891" s="2">
        <v>0</v>
      </c>
      <c r="K2891" s="2">
        <v>0</v>
      </c>
      <c r="L2891" s="2">
        <v>7</v>
      </c>
      <c r="M2891" s="2">
        <v>0</v>
      </c>
      <c r="N2891" s="2">
        <v>0</v>
      </c>
      <c r="O2891" s="2">
        <v>7</v>
      </c>
      <c r="P2891" s="2">
        <v>7</v>
      </c>
      <c r="Q2891" s="2">
        <v>0</v>
      </c>
      <c r="R2891" s="2">
        <v>0</v>
      </c>
      <c r="S2891" s="2"/>
      <c r="T2891" s="10">
        <v>41020</v>
      </c>
      <c r="U2891" s="2">
        <v>60</v>
      </c>
    </row>
    <row r="2892" spans="1:21" x14ac:dyDescent="0.25">
      <c r="A2892" s="2">
        <v>126</v>
      </c>
      <c r="B2892" s="2" t="s">
        <v>173</v>
      </c>
      <c r="C2892" s="2" t="s">
        <v>3</v>
      </c>
      <c r="D2892" s="2">
        <v>3</v>
      </c>
      <c r="E2892" s="2" t="s">
        <v>19</v>
      </c>
      <c r="F2892" s="2">
        <v>3</v>
      </c>
      <c r="G2892" s="2">
        <v>7</v>
      </c>
      <c r="H2892" s="2">
        <v>7</v>
      </c>
      <c r="I2892" s="2">
        <v>0</v>
      </c>
      <c r="J2892" s="2">
        <v>0</v>
      </c>
      <c r="K2892" s="2">
        <v>0</v>
      </c>
      <c r="L2892" s="2">
        <v>7</v>
      </c>
      <c r="M2892" s="2">
        <v>0</v>
      </c>
      <c r="N2892" s="2">
        <v>0</v>
      </c>
      <c r="O2892" s="2">
        <v>7</v>
      </c>
      <c r="P2892" s="2">
        <v>7</v>
      </c>
      <c r="Q2892" s="2">
        <v>0</v>
      </c>
      <c r="R2892" s="2">
        <v>0</v>
      </c>
      <c r="S2892" s="2"/>
      <c r="T2892" s="10">
        <v>41027</v>
      </c>
      <c r="U2892" s="2">
        <v>67</v>
      </c>
    </row>
    <row r="2893" spans="1:21" x14ac:dyDescent="0.25">
      <c r="A2893" s="2">
        <v>126</v>
      </c>
      <c r="B2893" s="2" t="s">
        <v>173</v>
      </c>
      <c r="C2893" s="2" t="s">
        <v>3</v>
      </c>
      <c r="D2893" s="2">
        <v>3</v>
      </c>
      <c r="E2893" s="2" t="s">
        <v>19</v>
      </c>
      <c r="F2893" s="2">
        <v>3</v>
      </c>
      <c r="G2893" s="2">
        <v>7</v>
      </c>
      <c r="H2893" s="2">
        <v>7</v>
      </c>
      <c r="I2893" s="2">
        <v>0</v>
      </c>
      <c r="J2893" s="2">
        <v>0</v>
      </c>
      <c r="K2893" s="2">
        <v>0</v>
      </c>
      <c r="L2893" s="2">
        <v>7</v>
      </c>
      <c r="M2893" s="2">
        <v>0</v>
      </c>
      <c r="N2893" s="2">
        <v>0</v>
      </c>
      <c r="O2893" s="2">
        <v>6</v>
      </c>
      <c r="P2893" s="2">
        <v>7</v>
      </c>
      <c r="Q2893" s="2">
        <v>0</v>
      </c>
      <c r="R2893" s="2">
        <v>0</v>
      </c>
      <c r="S2893" s="2"/>
      <c r="T2893" s="10">
        <v>41034</v>
      </c>
      <c r="U2893" s="2">
        <v>74</v>
      </c>
    </row>
    <row r="2894" spans="1:21" x14ac:dyDescent="0.25">
      <c r="A2894" s="2">
        <v>126</v>
      </c>
      <c r="B2894" s="2" t="s">
        <v>173</v>
      </c>
      <c r="C2894" s="2" t="s">
        <v>3</v>
      </c>
      <c r="D2894" s="2">
        <v>3</v>
      </c>
      <c r="E2894" s="2" t="s">
        <v>19</v>
      </c>
      <c r="F2894" s="2">
        <v>3</v>
      </c>
      <c r="G2894" s="2">
        <v>7</v>
      </c>
      <c r="H2894" s="2">
        <v>7</v>
      </c>
      <c r="I2894" s="2">
        <v>0</v>
      </c>
      <c r="J2894" s="2">
        <v>0</v>
      </c>
      <c r="K2894" s="2">
        <v>0</v>
      </c>
      <c r="L2894" s="2">
        <v>7</v>
      </c>
      <c r="M2894" s="2">
        <v>0</v>
      </c>
      <c r="N2894" s="2">
        <v>0</v>
      </c>
      <c r="O2894" s="2">
        <v>6</v>
      </c>
      <c r="P2894" s="2">
        <v>7</v>
      </c>
      <c r="Q2894" s="2">
        <v>0</v>
      </c>
      <c r="R2894" s="2">
        <v>0</v>
      </c>
      <c r="S2894" s="2"/>
      <c r="T2894" s="10">
        <v>41041</v>
      </c>
      <c r="U2894" s="2">
        <v>81</v>
      </c>
    </row>
    <row r="2895" spans="1:21" x14ac:dyDescent="0.25">
      <c r="A2895" s="2">
        <v>126</v>
      </c>
      <c r="B2895" s="2" t="s">
        <v>173</v>
      </c>
      <c r="C2895" s="2" t="s">
        <v>3</v>
      </c>
      <c r="D2895" s="2">
        <v>3</v>
      </c>
      <c r="E2895" s="2" t="s">
        <v>19</v>
      </c>
      <c r="F2895" s="2">
        <v>3</v>
      </c>
      <c r="G2895" s="2">
        <v>7</v>
      </c>
      <c r="H2895" s="2">
        <v>7</v>
      </c>
      <c r="I2895" s="2">
        <v>0</v>
      </c>
      <c r="J2895" s="2">
        <v>0</v>
      </c>
      <c r="K2895" s="2">
        <v>0</v>
      </c>
      <c r="L2895" s="2">
        <v>7</v>
      </c>
      <c r="M2895" s="2">
        <v>0</v>
      </c>
      <c r="N2895" s="2">
        <v>0</v>
      </c>
      <c r="O2895" s="2">
        <v>6</v>
      </c>
      <c r="P2895" s="2">
        <v>7</v>
      </c>
      <c r="Q2895" s="2">
        <v>0</v>
      </c>
      <c r="R2895" s="2">
        <v>0</v>
      </c>
      <c r="S2895" s="2"/>
      <c r="T2895" s="10">
        <v>41048</v>
      </c>
      <c r="U2895" s="2">
        <v>88</v>
      </c>
    </row>
    <row r="2896" spans="1:21" x14ac:dyDescent="0.25">
      <c r="A2896" s="2">
        <v>126</v>
      </c>
      <c r="B2896" s="2" t="s">
        <v>173</v>
      </c>
      <c r="C2896" s="2" t="s">
        <v>3</v>
      </c>
      <c r="D2896" s="2">
        <v>3</v>
      </c>
      <c r="E2896" s="2" t="s">
        <v>19</v>
      </c>
      <c r="F2896" s="2">
        <v>3</v>
      </c>
      <c r="G2896" s="2">
        <v>7</v>
      </c>
      <c r="H2896" s="2">
        <v>7</v>
      </c>
      <c r="I2896" s="2">
        <v>0</v>
      </c>
      <c r="J2896" s="2">
        <v>0</v>
      </c>
      <c r="K2896" s="2">
        <v>0</v>
      </c>
      <c r="L2896" s="2">
        <v>7</v>
      </c>
      <c r="M2896" s="2">
        <v>0</v>
      </c>
      <c r="N2896" s="2">
        <v>0</v>
      </c>
      <c r="O2896" s="2">
        <v>6</v>
      </c>
      <c r="P2896" s="2">
        <v>7</v>
      </c>
      <c r="Q2896" s="2">
        <v>0</v>
      </c>
      <c r="R2896" s="2">
        <v>0</v>
      </c>
      <c r="S2896" s="2"/>
      <c r="T2896" s="10">
        <v>41055</v>
      </c>
      <c r="U2896" s="2">
        <v>95</v>
      </c>
    </row>
    <row r="2897" spans="1:21" x14ac:dyDescent="0.25">
      <c r="A2897" s="2">
        <v>126</v>
      </c>
      <c r="B2897" s="2" t="s">
        <v>173</v>
      </c>
      <c r="C2897" s="2" t="s">
        <v>3</v>
      </c>
      <c r="D2897" s="2">
        <v>3</v>
      </c>
      <c r="E2897" s="2" t="s">
        <v>19</v>
      </c>
      <c r="F2897" s="2">
        <v>3</v>
      </c>
      <c r="G2897" s="2">
        <v>7</v>
      </c>
      <c r="H2897" s="2">
        <v>7</v>
      </c>
      <c r="I2897" s="2">
        <v>0</v>
      </c>
      <c r="J2897" s="2">
        <v>0</v>
      </c>
      <c r="K2897" s="2">
        <v>0</v>
      </c>
      <c r="L2897" s="2">
        <v>7</v>
      </c>
      <c r="M2897" s="2">
        <v>0</v>
      </c>
      <c r="N2897" s="2">
        <v>0</v>
      </c>
      <c r="O2897" s="2">
        <v>6</v>
      </c>
      <c r="P2897" s="2">
        <v>7</v>
      </c>
      <c r="Q2897" s="2">
        <v>0</v>
      </c>
      <c r="R2897" s="2">
        <v>0</v>
      </c>
      <c r="S2897" s="2"/>
      <c r="T2897" s="10">
        <v>41062</v>
      </c>
      <c r="U2897" s="2">
        <v>102</v>
      </c>
    </row>
    <row r="2898" spans="1:21" x14ac:dyDescent="0.25">
      <c r="A2898" s="2">
        <v>126</v>
      </c>
      <c r="B2898" s="2" t="s">
        <v>173</v>
      </c>
      <c r="C2898" s="2" t="s">
        <v>3</v>
      </c>
      <c r="D2898" s="2">
        <v>3</v>
      </c>
      <c r="E2898" s="2" t="s">
        <v>19</v>
      </c>
      <c r="F2898" s="2">
        <v>3</v>
      </c>
      <c r="G2898" s="2">
        <v>6</v>
      </c>
      <c r="H2898" s="2">
        <v>7</v>
      </c>
      <c r="I2898" s="2">
        <v>0</v>
      </c>
      <c r="J2898" s="2">
        <v>0</v>
      </c>
      <c r="K2898" s="2">
        <v>0</v>
      </c>
      <c r="L2898" s="2">
        <v>7</v>
      </c>
      <c r="M2898" s="2">
        <v>0</v>
      </c>
      <c r="N2898" s="2">
        <v>0</v>
      </c>
      <c r="O2898" s="2">
        <v>6</v>
      </c>
      <c r="P2898" s="2">
        <v>7</v>
      </c>
      <c r="Q2898" s="2">
        <v>0</v>
      </c>
      <c r="R2898" s="2">
        <v>0</v>
      </c>
      <c r="S2898" s="2"/>
      <c r="T2898" s="10">
        <v>41069</v>
      </c>
      <c r="U2898" s="2">
        <v>109</v>
      </c>
    </row>
    <row r="2899" spans="1:21" x14ac:dyDescent="0.25">
      <c r="A2899" s="2">
        <v>126</v>
      </c>
      <c r="B2899" s="2" t="s">
        <v>173</v>
      </c>
      <c r="C2899" s="2" t="s">
        <v>3</v>
      </c>
      <c r="D2899" s="2">
        <v>3</v>
      </c>
      <c r="E2899" s="2" t="s">
        <v>19</v>
      </c>
      <c r="F2899" s="2">
        <v>3</v>
      </c>
      <c r="G2899" s="2">
        <v>6</v>
      </c>
      <c r="H2899" s="2">
        <v>7</v>
      </c>
      <c r="I2899" s="2">
        <v>0</v>
      </c>
      <c r="J2899" s="2">
        <v>0</v>
      </c>
      <c r="K2899" s="2">
        <v>0</v>
      </c>
      <c r="L2899" s="2">
        <v>7</v>
      </c>
      <c r="M2899" s="2">
        <v>0</v>
      </c>
      <c r="N2899" s="2">
        <v>0</v>
      </c>
      <c r="O2899" s="2">
        <v>6</v>
      </c>
      <c r="P2899" s="2">
        <v>7</v>
      </c>
      <c r="Q2899" s="2">
        <v>0</v>
      </c>
      <c r="R2899" s="2">
        <v>0</v>
      </c>
      <c r="S2899" s="2"/>
      <c r="T2899" s="10">
        <v>41076</v>
      </c>
      <c r="U2899" s="2">
        <v>116</v>
      </c>
    </row>
    <row r="2900" spans="1:21" x14ac:dyDescent="0.25">
      <c r="A2900" s="2">
        <v>127</v>
      </c>
      <c r="B2900" s="2" t="s">
        <v>174</v>
      </c>
      <c r="C2900" s="2" t="s">
        <v>5</v>
      </c>
      <c r="D2900" s="2">
        <v>1</v>
      </c>
      <c r="E2900" s="2" t="s">
        <v>6</v>
      </c>
      <c r="F2900" s="2">
        <v>1</v>
      </c>
      <c r="G2900" s="2">
        <v>0</v>
      </c>
      <c r="H2900" s="2">
        <v>51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/>
      <c r="T2900" s="10">
        <v>40964</v>
      </c>
      <c r="U2900" s="2">
        <v>4</v>
      </c>
    </row>
    <row r="2901" spans="1:21" x14ac:dyDescent="0.25">
      <c r="A2901" s="2">
        <v>127</v>
      </c>
      <c r="B2901" s="2" t="s">
        <v>174</v>
      </c>
      <c r="C2901" s="2" t="s">
        <v>5</v>
      </c>
      <c r="D2901" s="2">
        <v>1</v>
      </c>
      <c r="E2901" s="2" t="s">
        <v>6</v>
      </c>
      <c r="F2901" s="2">
        <v>1</v>
      </c>
      <c r="G2901" s="2">
        <v>5</v>
      </c>
      <c r="H2901" s="2">
        <v>51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/>
      <c r="T2901" s="10">
        <v>40968</v>
      </c>
      <c r="U2901" s="2">
        <v>8</v>
      </c>
    </row>
    <row r="2902" spans="1:21" x14ac:dyDescent="0.25">
      <c r="A2902" s="2">
        <v>127</v>
      </c>
      <c r="B2902" s="2" t="s">
        <v>174</v>
      </c>
      <c r="C2902" s="2" t="s">
        <v>5</v>
      </c>
      <c r="D2902" s="2">
        <v>1</v>
      </c>
      <c r="E2902" s="2" t="s">
        <v>6</v>
      </c>
      <c r="F2902" s="2">
        <v>1</v>
      </c>
      <c r="G2902" s="2">
        <v>24</v>
      </c>
      <c r="H2902" s="2">
        <v>51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/>
      <c r="T2902" s="10">
        <v>40972</v>
      </c>
      <c r="U2902" s="2">
        <v>12</v>
      </c>
    </row>
    <row r="2903" spans="1:21" x14ac:dyDescent="0.25">
      <c r="A2903" s="2">
        <v>127</v>
      </c>
      <c r="B2903" s="2" t="s">
        <v>174</v>
      </c>
      <c r="C2903" s="2" t="s">
        <v>5</v>
      </c>
      <c r="D2903" s="2">
        <v>1</v>
      </c>
      <c r="E2903" s="2" t="s">
        <v>6</v>
      </c>
      <c r="F2903" s="2">
        <v>1</v>
      </c>
      <c r="G2903" s="2">
        <v>35</v>
      </c>
      <c r="H2903" s="2">
        <v>51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/>
      <c r="T2903" s="10">
        <v>40976</v>
      </c>
      <c r="U2903" s="2">
        <v>16</v>
      </c>
    </row>
    <row r="2904" spans="1:21" x14ac:dyDescent="0.25">
      <c r="A2904" s="2">
        <v>127</v>
      </c>
      <c r="B2904" s="2" t="s">
        <v>174</v>
      </c>
      <c r="C2904" s="2" t="s">
        <v>5</v>
      </c>
      <c r="D2904" s="2">
        <v>1</v>
      </c>
      <c r="E2904" s="2" t="s">
        <v>6</v>
      </c>
      <c r="F2904" s="2">
        <v>1</v>
      </c>
      <c r="G2904" s="2">
        <v>37</v>
      </c>
      <c r="H2904" s="2">
        <v>51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/>
      <c r="T2904" s="10">
        <v>40980</v>
      </c>
      <c r="U2904" s="2">
        <v>20</v>
      </c>
    </row>
    <row r="2905" spans="1:21" x14ac:dyDescent="0.25">
      <c r="A2905" s="2">
        <v>127</v>
      </c>
      <c r="B2905" s="2" t="s">
        <v>174</v>
      </c>
      <c r="C2905" s="2" t="s">
        <v>5</v>
      </c>
      <c r="D2905" s="2">
        <v>1</v>
      </c>
      <c r="E2905" s="2" t="s">
        <v>6</v>
      </c>
      <c r="F2905" s="2">
        <v>1</v>
      </c>
      <c r="G2905" s="2">
        <v>37</v>
      </c>
      <c r="H2905" s="2">
        <v>51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/>
      <c r="T2905" s="10">
        <v>40984</v>
      </c>
      <c r="U2905" s="2">
        <v>24</v>
      </c>
    </row>
    <row r="2906" spans="1:21" x14ac:dyDescent="0.25">
      <c r="A2906" s="2">
        <v>127</v>
      </c>
      <c r="B2906" s="2" t="s">
        <v>174</v>
      </c>
      <c r="C2906" s="2" t="s">
        <v>5</v>
      </c>
      <c r="D2906" s="2">
        <v>1</v>
      </c>
      <c r="E2906" s="2" t="s">
        <v>6</v>
      </c>
      <c r="F2906" s="2">
        <v>1</v>
      </c>
      <c r="G2906" s="2">
        <v>35</v>
      </c>
      <c r="H2906" s="2">
        <v>51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/>
      <c r="T2906" s="10">
        <v>40988</v>
      </c>
      <c r="U2906" s="2">
        <v>28</v>
      </c>
    </row>
    <row r="2907" spans="1:21" x14ac:dyDescent="0.25">
      <c r="A2907" s="2">
        <v>127</v>
      </c>
      <c r="B2907" s="2" t="s">
        <v>174</v>
      </c>
      <c r="C2907" s="2" t="s">
        <v>5</v>
      </c>
      <c r="D2907" s="2">
        <v>1</v>
      </c>
      <c r="E2907" s="2" t="s">
        <v>6</v>
      </c>
      <c r="F2907" s="2">
        <v>1</v>
      </c>
      <c r="G2907" s="2">
        <v>33</v>
      </c>
      <c r="H2907" s="2">
        <v>51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/>
      <c r="T2907" s="10">
        <v>40992</v>
      </c>
      <c r="U2907" s="2">
        <v>32</v>
      </c>
    </row>
    <row r="2908" spans="1:21" x14ac:dyDescent="0.25">
      <c r="A2908" s="2">
        <v>127</v>
      </c>
      <c r="B2908" s="2" t="s">
        <v>174</v>
      </c>
      <c r="C2908" s="2" t="s">
        <v>5</v>
      </c>
      <c r="D2908" s="2">
        <v>1</v>
      </c>
      <c r="E2908" s="2" t="s">
        <v>6</v>
      </c>
      <c r="F2908" s="2">
        <v>1</v>
      </c>
      <c r="G2908" s="2">
        <v>31</v>
      </c>
      <c r="H2908" s="2">
        <v>51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/>
      <c r="T2908" s="10">
        <v>40996</v>
      </c>
      <c r="U2908" s="2">
        <v>36</v>
      </c>
    </row>
    <row r="2909" spans="1:21" x14ac:dyDescent="0.25">
      <c r="A2909" s="2">
        <v>127</v>
      </c>
      <c r="B2909" s="2" t="s">
        <v>174</v>
      </c>
      <c r="C2909" s="2" t="s">
        <v>5</v>
      </c>
      <c r="D2909" s="2">
        <v>1</v>
      </c>
      <c r="E2909" s="2" t="s">
        <v>6</v>
      </c>
      <c r="F2909" s="2">
        <v>1</v>
      </c>
      <c r="G2909" s="2">
        <v>30</v>
      </c>
      <c r="H2909" s="2">
        <v>51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/>
      <c r="T2909" s="10">
        <v>41000</v>
      </c>
      <c r="U2909" s="2">
        <v>40</v>
      </c>
    </row>
    <row r="2910" spans="1:21" x14ac:dyDescent="0.25">
      <c r="A2910" s="2">
        <v>127</v>
      </c>
      <c r="B2910" s="2" t="s">
        <v>174</v>
      </c>
      <c r="C2910" s="2" t="s">
        <v>5</v>
      </c>
      <c r="D2910" s="2">
        <v>1</v>
      </c>
      <c r="E2910" s="2" t="s">
        <v>6</v>
      </c>
      <c r="F2910" s="2">
        <v>1</v>
      </c>
      <c r="G2910" s="2">
        <v>30</v>
      </c>
      <c r="H2910" s="2">
        <v>51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/>
      <c r="T2910" s="10">
        <v>41004</v>
      </c>
      <c r="U2910" s="2">
        <v>44</v>
      </c>
    </row>
    <row r="2911" spans="1:21" x14ac:dyDescent="0.25">
      <c r="A2911" s="2">
        <v>127</v>
      </c>
      <c r="B2911" s="2" t="s">
        <v>174</v>
      </c>
      <c r="C2911" s="2" t="s">
        <v>5</v>
      </c>
      <c r="D2911" s="2">
        <v>1</v>
      </c>
      <c r="E2911" s="2" t="s">
        <v>6</v>
      </c>
      <c r="F2911" s="2">
        <v>1</v>
      </c>
      <c r="G2911" s="2">
        <v>30</v>
      </c>
      <c r="H2911" s="2">
        <v>51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/>
      <c r="T2911" s="10">
        <v>41008</v>
      </c>
      <c r="U2911" s="2">
        <v>48</v>
      </c>
    </row>
    <row r="2912" spans="1:21" x14ac:dyDescent="0.25">
      <c r="A2912" s="2">
        <v>127</v>
      </c>
      <c r="B2912" s="2" t="s">
        <v>174</v>
      </c>
      <c r="C2912" s="2" t="s">
        <v>5</v>
      </c>
      <c r="D2912" s="2">
        <v>1</v>
      </c>
      <c r="E2912" s="2" t="s">
        <v>6</v>
      </c>
      <c r="F2912" s="2">
        <v>1</v>
      </c>
      <c r="G2912" s="2">
        <v>27</v>
      </c>
      <c r="H2912" s="2">
        <v>51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/>
      <c r="T2912" s="10">
        <v>41012</v>
      </c>
      <c r="U2912" s="2">
        <v>52</v>
      </c>
    </row>
    <row r="2913" spans="1:21" x14ac:dyDescent="0.25">
      <c r="A2913" s="2">
        <v>127</v>
      </c>
      <c r="B2913" s="2" t="s">
        <v>174</v>
      </c>
      <c r="C2913" s="2" t="s">
        <v>5</v>
      </c>
      <c r="D2913" s="2">
        <v>1</v>
      </c>
      <c r="E2913" s="2" t="s">
        <v>6</v>
      </c>
      <c r="F2913" s="2">
        <v>1</v>
      </c>
      <c r="G2913" s="2">
        <v>23</v>
      </c>
      <c r="H2913" s="2">
        <v>51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/>
      <c r="T2913" s="10">
        <v>41016</v>
      </c>
      <c r="U2913" s="2">
        <v>56</v>
      </c>
    </row>
    <row r="2914" spans="1:21" x14ac:dyDescent="0.25">
      <c r="A2914" s="2">
        <v>127</v>
      </c>
      <c r="B2914" s="2" t="s">
        <v>174</v>
      </c>
      <c r="C2914" s="2" t="s">
        <v>5</v>
      </c>
      <c r="D2914" s="2">
        <v>1</v>
      </c>
      <c r="E2914" s="2" t="s">
        <v>6</v>
      </c>
      <c r="F2914" s="2">
        <v>1</v>
      </c>
      <c r="G2914" s="2">
        <v>15</v>
      </c>
      <c r="H2914" s="2">
        <v>51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/>
      <c r="T2914" s="10">
        <v>41020</v>
      </c>
      <c r="U2914" s="2">
        <v>60</v>
      </c>
    </row>
    <row r="2915" spans="1:21" x14ac:dyDescent="0.25">
      <c r="A2915" s="2">
        <v>127</v>
      </c>
      <c r="B2915" s="2" t="s">
        <v>174</v>
      </c>
      <c r="C2915" s="2" t="s">
        <v>5</v>
      </c>
      <c r="D2915" s="2">
        <v>1</v>
      </c>
      <c r="E2915" s="2" t="s">
        <v>6</v>
      </c>
      <c r="F2915" s="2">
        <v>1</v>
      </c>
      <c r="G2915" s="2">
        <v>15</v>
      </c>
      <c r="H2915" s="2">
        <v>51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/>
      <c r="T2915" s="10">
        <v>41027</v>
      </c>
      <c r="U2915" s="2">
        <v>67</v>
      </c>
    </row>
    <row r="2916" spans="1:21" x14ac:dyDescent="0.25">
      <c r="A2916" s="2">
        <v>127</v>
      </c>
      <c r="B2916" s="2" t="s">
        <v>174</v>
      </c>
      <c r="C2916" s="2" t="s">
        <v>5</v>
      </c>
      <c r="D2916" s="2">
        <v>1</v>
      </c>
      <c r="E2916" s="2" t="s">
        <v>6</v>
      </c>
      <c r="F2916" s="2">
        <v>1</v>
      </c>
      <c r="G2916" s="2">
        <v>15</v>
      </c>
      <c r="H2916" s="2">
        <v>51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/>
      <c r="T2916" s="10">
        <v>41034</v>
      </c>
      <c r="U2916" s="2">
        <v>74</v>
      </c>
    </row>
    <row r="2917" spans="1:21" x14ac:dyDescent="0.25">
      <c r="A2917" s="2">
        <v>127</v>
      </c>
      <c r="B2917" s="2" t="s">
        <v>174</v>
      </c>
      <c r="C2917" s="2" t="s">
        <v>5</v>
      </c>
      <c r="D2917" s="2">
        <v>1</v>
      </c>
      <c r="E2917" s="2" t="s">
        <v>6</v>
      </c>
      <c r="F2917" s="2">
        <v>1</v>
      </c>
      <c r="G2917" s="2">
        <v>15</v>
      </c>
      <c r="H2917" s="2">
        <v>51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/>
      <c r="T2917" s="10">
        <v>41041</v>
      </c>
      <c r="U2917" s="2">
        <v>81</v>
      </c>
    </row>
    <row r="2918" spans="1:21" x14ac:dyDescent="0.25">
      <c r="A2918" s="2">
        <v>127</v>
      </c>
      <c r="B2918" s="2" t="s">
        <v>174</v>
      </c>
      <c r="C2918" s="2" t="s">
        <v>5</v>
      </c>
      <c r="D2918" s="2">
        <v>1</v>
      </c>
      <c r="E2918" s="2" t="s">
        <v>6</v>
      </c>
      <c r="F2918" s="2">
        <v>1</v>
      </c>
      <c r="G2918" s="2">
        <v>15</v>
      </c>
      <c r="H2918" s="2">
        <v>51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/>
      <c r="T2918" s="10">
        <v>41048</v>
      </c>
      <c r="U2918" s="2">
        <v>88</v>
      </c>
    </row>
    <row r="2919" spans="1:21" x14ac:dyDescent="0.25">
      <c r="A2919" s="2">
        <v>127</v>
      </c>
      <c r="B2919" s="2" t="s">
        <v>174</v>
      </c>
      <c r="C2919" s="2" t="s">
        <v>5</v>
      </c>
      <c r="D2919" s="2">
        <v>1</v>
      </c>
      <c r="E2919" s="2" t="s">
        <v>6</v>
      </c>
      <c r="F2919" s="2">
        <v>1</v>
      </c>
      <c r="G2919" s="2">
        <v>15</v>
      </c>
      <c r="H2919" s="2">
        <v>51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/>
      <c r="T2919" s="10">
        <v>41055</v>
      </c>
      <c r="U2919" s="2">
        <v>95</v>
      </c>
    </row>
    <row r="2920" spans="1:21" x14ac:dyDescent="0.25">
      <c r="A2920" s="2">
        <v>127</v>
      </c>
      <c r="B2920" s="2" t="s">
        <v>174</v>
      </c>
      <c r="C2920" s="2" t="s">
        <v>5</v>
      </c>
      <c r="D2920" s="2">
        <v>1</v>
      </c>
      <c r="E2920" s="2" t="s">
        <v>6</v>
      </c>
      <c r="F2920" s="2">
        <v>1</v>
      </c>
      <c r="G2920" s="2">
        <v>15</v>
      </c>
      <c r="H2920" s="2">
        <v>51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/>
      <c r="T2920" s="10">
        <v>41062</v>
      </c>
      <c r="U2920" s="2">
        <v>102</v>
      </c>
    </row>
    <row r="2921" spans="1:21" x14ac:dyDescent="0.25">
      <c r="A2921" s="2">
        <v>127</v>
      </c>
      <c r="B2921" s="2" t="s">
        <v>174</v>
      </c>
      <c r="C2921" s="2" t="s">
        <v>5</v>
      </c>
      <c r="D2921" s="2">
        <v>1</v>
      </c>
      <c r="E2921" s="2" t="s">
        <v>6</v>
      </c>
      <c r="F2921" s="2">
        <v>1</v>
      </c>
      <c r="G2921" s="2">
        <v>11</v>
      </c>
      <c r="H2921" s="2">
        <v>51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/>
      <c r="T2921" s="10">
        <v>41069</v>
      </c>
      <c r="U2921" s="2">
        <v>109</v>
      </c>
    </row>
    <row r="2922" spans="1:21" x14ac:dyDescent="0.25">
      <c r="A2922" s="2">
        <v>127</v>
      </c>
      <c r="B2922" s="2" t="s">
        <v>174</v>
      </c>
      <c r="C2922" s="2" t="s">
        <v>5</v>
      </c>
      <c r="D2922" s="2">
        <v>1</v>
      </c>
      <c r="E2922" s="2" t="s">
        <v>6</v>
      </c>
      <c r="F2922" s="2">
        <v>1</v>
      </c>
      <c r="G2922" s="2">
        <v>8</v>
      </c>
      <c r="H2922" s="2">
        <v>51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/>
      <c r="T2922" s="10">
        <v>41076</v>
      </c>
      <c r="U2922" s="2">
        <v>116</v>
      </c>
    </row>
    <row r="2923" spans="1:21" x14ac:dyDescent="0.25">
      <c r="A2923" s="2">
        <v>128</v>
      </c>
      <c r="B2923" s="2" t="s">
        <v>175</v>
      </c>
      <c r="C2923" s="2" t="s">
        <v>5</v>
      </c>
      <c r="D2923" s="2">
        <v>1</v>
      </c>
      <c r="E2923" s="2" t="s">
        <v>6</v>
      </c>
      <c r="F2923" s="2">
        <v>2</v>
      </c>
      <c r="G2923" s="2">
        <v>0</v>
      </c>
      <c r="H2923" s="2">
        <v>51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/>
      <c r="T2923" s="10">
        <v>40964</v>
      </c>
      <c r="U2923" s="2">
        <v>4</v>
      </c>
    </row>
    <row r="2924" spans="1:21" x14ac:dyDescent="0.25">
      <c r="A2924" s="2">
        <v>128</v>
      </c>
      <c r="B2924" s="2" t="s">
        <v>175</v>
      </c>
      <c r="C2924" s="2" t="s">
        <v>5</v>
      </c>
      <c r="D2924" s="2">
        <v>1</v>
      </c>
      <c r="E2924" s="2" t="s">
        <v>6</v>
      </c>
      <c r="F2924" s="2">
        <v>2</v>
      </c>
      <c r="G2924" s="2">
        <v>1</v>
      </c>
      <c r="H2924" s="2">
        <v>51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/>
      <c r="T2924" s="10">
        <v>40968</v>
      </c>
      <c r="U2924" s="2">
        <v>8</v>
      </c>
    </row>
    <row r="2925" spans="1:21" x14ac:dyDescent="0.25">
      <c r="A2925" s="2">
        <v>128</v>
      </c>
      <c r="B2925" s="2" t="s">
        <v>175</v>
      </c>
      <c r="C2925" s="2" t="s">
        <v>5</v>
      </c>
      <c r="D2925" s="2">
        <v>1</v>
      </c>
      <c r="E2925" s="2" t="s">
        <v>6</v>
      </c>
      <c r="F2925" s="2">
        <v>2</v>
      </c>
      <c r="G2925" s="2">
        <v>13</v>
      </c>
      <c r="H2925" s="2">
        <v>51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/>
      <c r="T2925" s="10">
        <v>40972</v>
      </c>
      <c r="U2925" s="2">
        <v>12</v>
      </c>
    </row>
    <row r="2926" spans="1:21" x14ac:dyDescent="0.25">
      <c r="A2926" s="2">
        <v>128</v>
      </c>
      <c r="B2926" s="2" t="s">
        <v>175</v>
      </c>
      <c r="C2926" s="2" t="s">
        <v>5</v>
      </c>
      <c r="D2926" s="2">
        <v>1</v>
      </c>
      <c r="E2926" s="2" t="s">
        <v>6</v>
      </c>
      <c r="F2926" s="2">
        <v>2</v>
      </c>
      <c r="G2926" s="2">
        <v>16</v>
      </c>
      <c r="H2926" s="2">
        <v>51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/>
      <c r="T2926" s="10">
        <v>40976</v>
      </c>
      <c r="U2926" s="2">
        <v>16</v>
      </c>
    </row>
    <row r="2927" spans="1:21" x14ac:dyDescent="0.25">
      <c r="A2927" s="2">
        <v>128</v>
      </c>
      <c r="B2927" s="2" t="s">
        <v>175</v>
      </c>
      <c r="C2927" s="2" t="s">
        <v>5</v>
      </c>
      <c r="D2927" s="2">
        <v>1</v>
      </c>
      <c r="E2927" s="2" t="s">
        <v>6</v>
      </c>
      <c r="F2927" s="2">
        <v>2</v>
      </c>
      <c r="G2927" s="2">
        <v>18</v>
      </c>
      <c r="H2927" s="2">
        <v>51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/>
      <c r="T2927" s="10">
        <v>40980</v>
      </c>
      <c r="U2927" s="2">
        <v>20</v>
      </c>
    </row>
    <row r="2928" spans="1:21" x14ac:dyDescent="0.25">
      <c r="A2928" s="2">
        <v>128</v>
      </c>
      <c r="B2928" s="2" t="s">
        <v>175</v>
      </c>
      <c r="C2928" s="2" t="s">
        <v>5</v>
      </c>
      <c r="D2928" s="2">
        <v>1</v>
      </c>
      <c r="E2928" s="2" t="s">
        <v>6</v>
      </c>
      <c r="F2928" s="2">
        <v>2</v>
      </c>
      <c r="G2928" s="2">
        <v>22</v>
      </c>
      <c r="H2928" s="2">
        <v>51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/>
      <c r="T2928" s="10">
        <v>40984</v>
      </c>
      <c r="U2928" s="2">
        <v>24</v>
      </c>
    </row>
    <row r="2929" spans="1:21" x14ac:dyDescent="0.25">
      <c r="A2929" s="2">
        <v>128</v>
      </c>
      <c r="B2929" s="2" t="s">
        <v>175</v>
      </c>
      <c r="C2929" s="2" t="s">
        <v>5</v>
      </c>
      <c r="D2929" s="2">
        <v>1</v>
      </c>
      <c r="E2929" s="2" t="s">
        <v>6</v>
      </c>
      <c r="F2929" s="2">
        <v>2</v>
      </c>
      <c r="G2929" s="2">
        <v>23</v>
      </c>
      <c r="H2929" s="2">
        <v>51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/>
      <c r="T2929" s="10">
        <v>40988</v>
      </c>
      <c r="U2929" s="2">
        <v>28</v>
      </c>
    </row>
    <row r="2930" spans="1:21" x14ac:dyDescent="0.25">
      <c r="A2930" s="2">
        <v>128</v>
      </c>
      <c r="B2930" s="2" t="s">
        <v>175</v>
      </c>
      <c r="C2930" s="2" t="s">
        <v>5</v>
      </c>
      <c r="D2930" s="2">
        <v>1</v>
      </c>
      <c r="E2930" s="2" t="s">
        <v>6</v>
      </c>
      <c r="F2930" s="2">
        <v>2</v>
      </c>
      <c r="G2930" s="2">
        <v>20</v>
      </c>
      <c r="H2930" s="2">
        <v>51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/>
      <c r="T2930" s="10">
        <v>40992</v>
      </c>
      <c r="U2930" s="2">
        <v>32</v>
      </c>
    </row>
    <row r="2931" spans="1:21" x14ac:dyDescent="0.25">
      <c r="A2931" s="2">
        <v>128</v>
      </c>
      <c r="B2931" s="2" t="s">
        <v>175</v>
      </c>
      <c r="C2931" s="2" t="s">
        <v>5</v>
      </c>
      <c r="D2931" s="2">
        <v>1</v>
      </c>
      <c r="E2931" s="2" t="s">
        <v>6</v>
      </c>
      <c r="F2931" s="2">
        <v>2</v>
      </c>
      <c r="G2931" s="2">
        <v>15</v>
      </c>
      <c r="H2931" s="2">
        <v>51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/>
      <c r="T2931" s="10">
        <v>40996</v>
      </c>
      <c r="U2931" s="2">
        <v>36</v>
      </c>
    </row>
    <row r="2932" spans="1:21" x14ac:dyDescent="0.25">
      <c r="A2932" s="2">
        <v>128</v>
      </c>
      <c r="B2932" s="2" t="s">
        <v>175</v>
      </c>
      <c r="C2932" s="2" t="s">
        <v>5</v>
      </c>
      <c r="D2932" s="2">
        <v>1</v>
      </c>
      <c r="E2932" s="2" t="s">
        <v>6</v>
      </c>
      <c r="F2932" s="2">
        <v>2</v>
      </c>
      <c r="G2932" s="2">
        <v>14</v>
      </c>
      <c r="H2932" s="2">
        <v>51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/>
      <c r="T2932" s="10">
        <v>41000</v>
      </c>
      <c r="U2932" s="2">
        <v>40</v>
      </c>
    </row>
    <row r="2933" spans="1:21" x14ac:dyDescent="0.25">
      <c r="A2933" s="2">
        <v>128</v>
      </c>
      <c r="B2933" s="2" t="s">
        <v>175</v>
      </c>
      <c r="C2933" s="2" t="s">
        <v>5</v>
      </c>
      <c r="D2933" s="2">
        <v>1</v>
      </c>
      <c r="E2933" s="2" t="s">
        <v>6</v>
      </c>
      <c r="F2933" s="2">
        <v>2</v>
      </c>
      <c r="G2933" s="2">
        <v>14</v>
      </c>
      <c r="H2933" s="2">
        <v>51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/>
      <c r="T2933" s="10">
        <v>41004</v>
      </c>
      <c r="U2933" s="2">
        <v>44</v>
      </c>
    </row>
    <row r="2934" spans="1:21" x14ac:dyDescent="0.25">
      <c r="A2934" s="2">
        <v>128</v>
      </c>
      <c r="B2934" s="2" t="s">
        <v>175</v>
      </c>
      <c r="C2934" s="2" t="s">
        <v>5</v>
      </c>
      <c r="D2934" s="2">
        <v>1</v>
      </c>
      <c r="E2934" s="2" t="s">
        <v>6</v>
      </c>
      <c r="F2934" s="2">
        <v>2</v>
      </c>
      <c r="G2934" s="2">
        <v>12</v>
      </c>
      <c r="H2934" s="2">
        <v>51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/>
      <c r="T2934" s="10">
        <v>41008</v>
      </c>
      <c r="U2934" s="2">
        <v>48</v>
      </c>
    </row>
    <row r="2935" spans="1:21" x14ac:dyDescent="0.25">
      <c r="A2935" s="2">
        <v>128</v>
      </c>
      <c r="B2935" s="2" t="s">
        <v>175</v>
      </c>
      <c r="C2935" s="2" t="s">
        <v>5</v>
      </c>
      <c r="D2935" s="2">
        <v>1</v>
      </c>
      <c r="E2935" s="2" t="s">
        <v>6</v>
      </c>
      <c r="F2935" s="2">
        <v>2</v>
      </c>
      <c r="G2935" s="2">
        <v>12</v>
      </c>
      <c r="H2935" s="2">
        <v>51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/>
      <c r="T2935" s="10">
        <v>41012</v>
      </c>
      <c r="U2935" s="2">
        <v>52</v>
      </c>
    </row>
    <row r="2936" spans="1:21" x14ac:dyDescent="0.25">
      <c r="A2936" s="2">
        <v>128</v>
      </c>
      <c r="B2936" s="2" t="s">
        <v>175</v>
      </c>
      <c r="C2936" s="2" t="s">
        <v>5</v>
      </c>
      <c r="D2936" s="2">
        <v>1</v>
      </c>
      <c r="E2936" s="2" t="s">
        <v>6</v>
      </c>
      <c r="F2936" s="2">
        <v>2</v>
      </c>
      <c r="G2936" s="2">
        <v>12</v>
      </c>
      <c r="H2936" s="2">
        <v>51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/>
      <c r="T2936" s="10">
        <v>41016</v>
      </c>
      <c r="U2936" s="2">
        <v>56</v>
      </c>
    </row>
    <row r="2937" spans="1:21" x14ac:dyDescent="0.25">
      <c r="A2937" s="2">
        <v>128</v>
      </c>
      <c r="B2937" s="2" t="s">
        <v>175</v>
      </c>
      <c r="C2937" s="2" t="s">
        <v>5</v>
      </c>
      <c r="D2937" s="2">
        <v>1</v>
      </c>
      <c r="E2937" s="2" t="s">
        <v>6</v>
      </c>
      <c r="F2937" s="2">
        <v>2</v>
      </c>
      <c r="G2937" s="2">
        <v>10</v>
      </c>
      <c r="H2937" s="2">
        <v>51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/>
      <c r="T2937" s="10">
        <v>41020</v>
      </c>
      <c r="U2937" s="2">
        <v>60</v>
      </c>
    </row>
    <row r="2938" spans="1:21" x14ac:dyDescent="0.25">
      <c r="A2938" s="2">
        <v>128</v>
      </c>
      <c r="B2938" s="2" t="s">
        <v>175</v>
      </c>
      <c r="C2938" s="2" t="s">
        <v>5</v>
      </c>
      <c r="D2938" s="2">
        <v>1</v>
      </c>
      <c r="E2938" s="2" t="s">
        <v>6</v>
      </c>
      <c r="F2938" s="2">
        <v>2</v>
      </c>
      <c r="G2938" s="2">
        <v>10</v>
      </c>
      <c r="H2938" s="2">
        <v>51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/>
      <c r="T2938" s="10">
        <v>41027</v>
      </c>
      <c r="U2938" s="2">
        <v>67</v>
      </c>
    </row>
    <row r="2939" spans="1:21" x14ac:dyDescent="0.25">
      <c r="A2939" s="2">
        <v>128</v>
      </c>
      <c r="B2939" s="2" t="s">
        <v>175</v>
      </c>
      <c r="C2939" s="2" t="s">
        <v>5</v>
      </c>
      <c r="D2939" s="2">
        <v>1</v>
      </c>
      <c r="E2939" s="2" t="s">
        <v>6</v>
      </c>
      <c r="F2939" s="2">
        <v>2</v>
      </c>
      <c r="G2939" s="2">
        <v>10</v>
      </c>
      <c r="H2939" s="2">
        <v>51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/>
      <c r="T2939" s="10">
        <v>41034</v>
      </c>
      <c r="U2939" s="2">
        <v>74</v>
      </c>
    </row>
    <row r="2940" spans="1:21" x14ac:dyDescent="0.25">
      <c r="A2940" s="2">
        <v>128</v>
      </c>
      <c r="B2940" s="2" t="s">
        <v>175</v>
      </c>
      <c r="C2940" s="2" t="s">
        <v>5</v>
      </c>
      <c r="D2940" s="2">
        <v>1</v>
      </c>
      <c r="E2940" s="2" t="s">
        <v>6</v>
      </c>
      <c r="F2940" s="2">
        <v>2</v>
      </c>
      <c r="G2940" s="2">
        <v>10</v>
      </c>
      <c r="H2940" s="2">
        <v>51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/>
      <c r="T2940" s="10">
        <v>41041</v>
      </c>
      <c r="U2940" s="2">
        <v>81</v>
      </c>
    </row>
    <row r="2941" spans="1:21" x14ac:dyDescent="0.25">
      <c r="A2941" s="2">
        <v>128</v>
      </c>
      <c r="B2941" s="2" t="s">
        <v>175</v>
      </c>
      <c r="C2941" s="2" t="s">
        <v>5</v>
      </c>
      <c r="D2941" s="2">
        <v>1</v>
      </c>
      <c r="E2941" s="2" t="s">
        <v>6</v>
      </c>
      <c r="F2941" s="2">
        <v>2</v>
      </c>
      <c r="G2941" s="2">
        <v>10</v>
      </c>
      <c r="H2941" s="2">
        <v>51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/>
      <c r="T2941" s="10">
        <v>41048</v>
      </c>
      <c r="U2941" s="2">
        <v>88</v>
      </c>
    </row>
    <row r="2942" spans="1:21" x14ac:dyDescent="0.25">
      <c r="A2942" s="2">
        <v>128</v>
      </c>
      <c r="B2942" s="2" t="s">
        <v>175</v>
      </c>
      <c r="C2942" s="2" t="s">
        <v>5</v>
      </c>
      <c r="D2942" s="2">
        <v>1</v>
      </c>
      <c r="E2942" s="2" t="s">
        <v>6</v>
      </c>
      <c r="F2942" s="2">
        <v>2</v>
      </c>
      <c r="G2942" s="2">
        <v>9</v>
      </c>
      <c r="H2942" s="2">
        <v>51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/>
      <c r="T2942" s="10">
        <v>41055</v>
      </c>
      <c r="U2942" s="2">
        <v>95</v>
      </c>
    </row>
    <row r="2943" spans="1:21" x14ac:dyDescent="0.25">
      <c r="A2943" s="2">
        <v>128</v>
      </c>
      <c r="B2943" s="2" t="s">
        <v>175</v>
      </c>
      <c r="C2943" s="2" t="s">
        <v>5</v>
      </c>
      <c r="D2943" s="2">
        <v>1</v>
      </c>
      <c r="E2943" s="2" t="s">
        <v>6</v>
      </c>
      <c r="F2943" s="2">
        <v>2</v>
      </c>
      <c r="G2943" s="2">
        <v>9</v>
      </c>
      <c r="H2943" s="2">
        <v>51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/>
      <c r="T2943" s="10">
        <v>41062</v>
      </c>
      <c r="U2943" s="2">
        <v>102</v>
      </c>
    </row>
    <row r="2944" spans="1:21" x14ac:dyDescent="0.25">
      <c r="A2944" s="2">
        <v>128</v>
      </c>
      <c r="B2944" s="2" t="s">
        <v>175</v>
      </c>
      <c r="C2944" s="2" t="s">
        <v>5</v>
      </c>
      <c r="D2944" s="2">
        <v>1</v>
      </c>
      <c r="E2944" s="2" t="s">
        <v>6</v>
      </c>
      <c r="F2944" s="2">
        <v>2</v>
      </c>
      <c r="G2944" s="2">
        <v>6</v>
      </c>
      <c r="H2944" s="2">
        <v>51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/>
      <c r="T2944" s="10">
        <v>41069</v>
      </c>
      <c r="U2944" s="2">
        <v>109</v>
      </c>
    </row>
    <row r="2945" spans="1:21" x14ac:dyDescent="0.25">
      <c r="A2945" s="2">
        <v>128</v>
      </c>
      <c r="B2945" s="2" t="s">
        <v>175</v>
      </c>
      <c r="C2945" s="2" t="s">
        <v>5</v>
      </c>
      <c r="D2945" s="2">
        <v>1</v>
      </c>
      <c r="E2945" s="2" t="s">
        <v>6</v>
      </c>
      <c r="F2945" s="2">
        <v>2</v>
      </c>
      <c r="G2945" s="2">
        <v>6</v>
      </c>
      <c r="H2945" s="2">
        <v>51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/>
      <c r="T2945" s="10">
        <v>41076</v>
      </c>
      <c r="U2945" s="2">
        <v>116</v>
      </c>
    </row>
    <row r="2946" spans="1:21" x14ac:dyDescent="0.25">
      <c r="A2946" s="2">
        <v>129</v>
      </c>
      <c r="B2946" s="2" t="s">
        <v>176</v>
      </c>
      <c r="C2946" s="2" t="s">
        <v>5</v>
      </c>
      <c r="D2946" s="2">
        <v>1</v>
      </c>
      <c r="E2946" s="2" t="s">
        <v>6</v>
      </c>
      <c r="F2946" s="2">
        <v>3</v>
      </c>
      <c r="G2946" s="2">
        <v>0</v>
      </c>
      <c r="H2946" s="2">
        <v>51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/>
      <c r="T2946" s="10">
        <v>40964</v>
      </c>
      <c r="U2946" s="2">
        <v>4</v>
      </c>
    </row>
    <row r="2947" spans="1:21" x14ac:dyDescent="0.25">
      <c r="A2947" s="2">
        <v>129</v>
      </c>
      <c r="B2947" s="2" t="s">
        <v>176</v>
      </c>
      <c r="C2947" s="2" t="s">
        <v>5</v>
      </c>
      <c r="D2947" s="2">
        <v>1</v>
      </c>
      <c r="E2947" s="2" t="s">
        <v>6</v>
      </c>
      <c r="F2947" s="2">
        <v>3</v>
      </c>
      <c r="G2947" s="2">
        <v>8</v>
      </c>
      <c r="H2947" s="2">
        <v>51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/>
      <c r="T2947" s="10">
        <v>40968</v>
      </c>
      <c r="U2947" s="2">
        <v>8</v>
      </c>
    </row>
    <row r="2948" spans="1:21" x14ac:dyDescent="0.25">
      <c r="A2948" s="2">
        <v>129</v>
      </c>
      <c r="B2948" s="2" t="s">
        <v>176</v>
      </c>
      <c r="C2948" s="2" t="s">
        <v>5</v>
      </c>
      <c r="D2948" s="2">
        <v>1</v>
      </c>
      <c r="E2948" s="2" t="s">
        <v>6</v>
      </c>
      <c r="F2948" s="2">
        <v>3</v>
      </c>
      <c r="G2948" s="2">
        <v>25</v>
      </c>
      <c r="H2948" s="2">
        <v>51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/>
      <c r="T2948" s="10">
        <v>40972</v>
      </c>
      <c r="U2948" s="2">
        <v>12</v>
      </c>
    </row>
    <row r="2949" spans="1:21" x14ac:dyDescent="0.25">
      <c r="A2949" s="2">
        <v>129</v>
      </c>
      <c r="B2949" s="2" t="s">
        <v>176</v>
      </c>
      <c r="C2949" s="2" t="s">
        <v>5</v>
      </c>
      <c r="D2949" s="2">
        <v>1</v>
      </c>
      <c r="E2949" s="2" t="s">
        <v>6</v>
      </c>
      <c r="F2949" s="2">
        <v>3</v>
      </c>
      <c r="G2949" s="2">
        <v>33</v>
      </c>
      <c r="H2949" s="2">
        <v>51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/>
      <c r="T2949" s="10">
        <v>40976</v>
      </c>
      <c r="U2949" s="2">
        <v>16</v>
      </c>
    </row>
    <row r="2950" spans="1:21" x14ac:dyDescent="0.25">
      <c r="A2950" s="2">
        <v>129</v>
      </c>
      <c r="B2950" s="2" t="s">
        <v>176</v>
      </c>
      <c r="C2950" s="2" t="s">
        <v>5</v>
      </c>
      <c r="D2950" s="2">
        <v>1</v>
      </c>
      <c r="E2950" s="2" t="s">
        <v>6</v>
      </c>
      <c r="F2950" s="2">
        <v>3</v>
      </c>
      <c r="G2950" s="2">
        <v>33</v>
      </c>
      <c r="H2950" s="2">
        <v>51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/>
      <c r="T2950" s="10">
        <v>40980</v>
      </c>
      <c r="U2950" s="2">
        <v>20</v>
      </c>
    </row>
    <row r="2951" spans="1:21" x14ac:dyDescent="0.25">
      <c r="A2951" s="2">
        <v>129</v>
      </c>
      <c r="B2951" s="2" t="s">
        <v>176</v>
      </c>
      <c r="C2951" s="2" t="s">
        <v>5</v>
      </c>
      <c r="D2951" s="2">
        <v>1</v>
      </c>
      <c r="E2951" s="2" t="s">
        <v>6</v>
      </c>
      <c r="F2951" s="2">
        <v>3</v>
      </c>
      <c r="G2951" s="2">
        <v>33</v>
      </c>
      <c r="H2951" s="2">
        <v>51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/>
      <c r="T2951" s="10">
        <v>40984</v>
      </c>
      <c r="U2951" s="2">
        <v>24</v>
      </c>
    </row>
    <row r="2952" spans="1:21" x14ac:dyDescent="0.25">
      <c r="A2952" s="2">
        <v>129</v>
      </c>
      <c r="B2952" s="2" t="s">
        <v>176</v>
      </c>
      <c r="C2952" s="2" t="s">
        <v>5</v>
      </c>
      <c r="D2952" s="2">
        <v>1</v>
      </c>
      <c r="E2952" s="2" t="s">
        <v>6</v>
      </c>
      <c r="F2952" s="2">
        <v>3</v>
      </c>
      <c r="G2952" s="2">
        <v>33</v>
      </c>
      <c r="H2952" s="2">
        <v>51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/>
      <c r="T2952" s="10">
        <v>40988</v>
      </c>
      <c r="U2952" s="2">
        <v>28</v>
      </c>
    </row>
    <row r="2953" spans="1:21" x14ac:dyDescent="0.25">
      <c r="A2953" s="2">
        <v>129</v>
      </c>
      <c r="B2953" s="2" t="s">
        <v>176</v>
      </c>
      <c r="C2953" s="2" t="s">
        <v>5</v>
      </c>
      <c r="D2953" s="2">
        <v>1</v>
      </c>
      <c r="E2953" s="2" t="s">
        <v>6</v>
      </c>
      <c r="F2953" s="2">
        <v>3</v>
      </c>
      <c r="G2953" s="2">
        <v>32</v>
      </c>
      <c r="H2953" s="2">
        <v>51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/>
      <c r="T2953" s="10">
        <v>40992</v>
      </c>
      <c r="U2953" s="2">
        <v>32</v>
      </c>
    </row>
    <row r="2954" spans="1:21" x14ac:dyDescent="0.25">
      <c r="A2954" s="2">
        <v>129</v>
      </c>
      <c r="B2954" s="2" t="s">
        <v>176</v>
      </c>
      <c r="C2954" s="2" t="s">
        <v>5</v>
      </c>
      <c r="D2954" s="2">
        <v>1</v>
      </c>
      <c r="E2954" s="2" t="s">
        <v>6</v>
      </c>
      <c r="F2954" s="2">
        <v>3</v>
      </c>
      <c r="G2954" s="2">
        <v>29</v>
      </c>
      <c r="H2954" s="2">
        <v>51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/>
      <c r="T2954" s="10">
        <v>40996</v>
      </c>
      <c r="U2954" s="2">
        <v>36</v>
      </c>
    </row>
    <row r="2955" spans="1:21" x14ac:dyDescent="0.25">
      <c r="A2955" s="2">
        <v>129</v>
      </c>
      <c r="B2955" s="2" t="s">
        <v>176</v>
      </c>
      <c r="C2955" s="2" t="s">
        <v>5</v>
      </c>
      <c r="D2955" s="2">
        <v>1</v>
      </c>
      <c r="E2955" s="2" t="s">
        <v>6</v>
      </c>
      <c r="F2955" s="2">
        <v>3</v>
      </c>
      <c r="G2955" s="2">
        <v>27</v>
      </c>
      <c r="H2955" s="2">
        <v>51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/>
      <c r="T2955" s="10">
        <v>41000</v>
      </c>
      <c r="U2955" s="2">
        <v>40</v>
      </c>
    </row>
    <row r="2956" spans="1:21" x14ac:dyDescent="0.25">
      <c r="A2956" s="2">
        <v>129</v>
      </c>
      <c r="B2956" s="2" t="s">
        <v>176</v>
      </c>
      <c r="C2956" s="2" t="s">
        <v>5</v>
      </c>
      <c r="D2956" s="2">
        <v>1</v>
      </c>
      <c r="E2956" s="2" t="s">
        <v>6</v>
      </c>
      <c r="F2956" s="2">
        <v>3</v>
      </c>
      <c r="G2956" s="2">
        <v>27</v>
      </c>
      <c r="H2956" s="2">
        <v>51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/>
      <c r="T2956" s="10">
        <v>41004</v>
      </c>
      <c r="U2956" s="2">
        <v>44</v>
      </c>
    </row>
    <row r="2957" spans="1:21" x14ac:dyDescent="0.25">
      <c r="A2957" s="2">
        <v>129</v>
      </c>
      <c r="B2957" s="2" t="s">
        <v>176</v>
      </c>
      <c r="C2957" s="2" t="s">
        <v>5</v>
      </c>
      <c r="D2957" s="2">
        <v>1</v>
      </c>
      <c r="E2957" s="2" t="s">
        <v>6</v>
      </c>
      <c r="F2957" s="2">
        <v>3</v>
      </c>
      <c r="G2957" s="2">
        <v>24</v>
      </c>
      <c r="H2957" s="2">
        <v>51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/>
      <c r="T2957" s="10">
        <v>41008</v>
      </c>
      <c r="U2957" s="2">
        <v>48</v>
      </c>
    </row>
    <row r="2958" spans="1:21" x14ac:dyDescent="0.25">
      <c r="A2958" s="2">
        <v>129</v>
      </c>
      <c r="B2958" s="2" t="s">
        <v>176</v>
      </c>
      <c r="C2958" s="2" t="s">
        <v>5</v>
      </c>
      <c r="D2958" s="2">
        <v>1</v>
      </c>
      <c r="E2958" s="2" t="s">
        <v>6</v>
      </c>
      <c r="F2958" s="2">
        <v>3</v>
      </c>
      <c r="G2958" s="2">
        <v>24</v>
      </c>
      <c r="H2958" s="2">
        <v>51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/>
      <c r="T2958" s="10">
        <v>41012</v>
      </c>
      <c r="U2958" s="2">
        <v>52</v>
      </c>
    </row>
    <row r="2959" spans="1:21" x14ac:dyDescent="0.25">
      <c r="A2959" s="2">
        <v>129</v>
      </c>
      <c r="B2959" s="2" t="s">
        <v>176</v>
      </c>
      <c r="C2959" s="2" t="s">
        <v>5</v>
      </c>
      <c r="D2959" s="2">
        <v>1</v>
      </c>
      <c r="E2959" s="2" t="s">
        <v>6</v>
      </c>
      <c r="F2959" s="2">
        <v>3</v>
      </c>
      <c r="G2959" s="2">
        <v>20</v>
      </c>
      <c r="H2959" s="2">
        <v>51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/>
      <c r="T2959" s="10">
        <v>41016</v>
      </c>
      <c r="U2959" s="2">
        <v>56</v>
      </c>
    </row>
    <row r="2960" spans="1:21" x14ac:dyDescent="0.25">
      <c r="A2960" s="2">
        <v>129</v>
      </c>
      <c r="B2960" s="2" t="s">
        <v>176</v>
      </c>
      <c r="C2960" s="2" t="s">
        <v>5</v>
      </c>
      <c r="D2960" s="2">
        <v>1</v>
      </c>
      <c r="E2960" s="2" t="s">
        <v>6</v>
      </c>
      <c r="F2960" s="2">
        <v>3</v>
      </c>
      <c r="G2960" s="2">
        <v>17</v>
      </c>
      <c r="H2960" s="2">
        <v>51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/>
      <c r="T2960" s="10">
        <v>41020</v>
      </c>
      <c r="U2960" s="2">
        <v>60</v>
      </c>
    </row>
    <row r="2961" spans="1:21" x14ac:dyDescent="0.25">
      <c r="A2961" s="2">
        <v>129</v>
      </c>
      <c r="B2961" s="2" t="s">
        <v>176</v>
      </c>
      <c r="C2961" s="2" t="s">
        <v>5</v>
      </c>
      <c r="D2961" s="2">
        <v>1</v>
      </c>
      <c r="E2961" s="2" t="s">
        <v>6</v>
      </c>
      <c r="F2961" s="2">
        <v>3</v>
      </c>
      <c r="G2961" s="2">
        <v>13</v>
      </c>
      <c r="H2961" s="2">
        <v>51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/>
      <c r="T2961" s="10">
        <v>41027</v>
      </c>
      <c r="U2961" s="2">
        <v>67</v>
      </c>
    </row>
    <row r="2962" spans="1:21" x14ac:dyDescent="0.25">
      <c r="A2962" s="2">
        <v>129</v>
      </c>
      <c r="B2962" s="2" t="s">
        <v>176</v>
      </c>
      <c r="C2962" s="2" t="s">
        <v>5</v>
      </c>
      <c r="D2962" s="2">
        <v>1</v>
      </c>
      <c r="E2962" s="2" t="s">
        <v>6</v>
      </c>
      <c r="F2962" s="2">
        <v>3</v>
      </c>
      <c r="G2962" s="2">
        <v>13</v>
      </c>
      <c r="H2962" s="2">
        <v>51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/>
      <c r="T2962" s="10">
        <v>41034</v>
      </c>
      <c r="U2962" s="2">
        <v>74</v>
      </c>
    </row>
    <row r="2963" spans="1:21" x14ac:dyDescent="0.25">
      <c r="A2963" s="2">
        <v>129</v>
      </c>
      <c r="B2963" s="2" t="s">
        <v>176</v>
      </c>
      <c r="C2963" s="2" t="s">
        <v>5</v>
      </c>
      <c r="D2963" s="2">
        <v>1</v>
      </c>
      <c r="E2963" s="2" t="s">
        <v>6</v>
      </c>
      <c r="F2963" s="2">
        <v>3</v>
      </c>
      <c r="G2963" s="2">
        <v>13</v>
      </c>
      <c r="H2963" s="2">
        <v>51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/>
      <c r="T2963" s="10">
        <v>41041</v>
      </c>
      <c r="U2963" s="2">
        <v>81</v>
      </c>
    </row>
    <row r="2964" spans="1:21" x14ac:dyDescent="0.25">
      <c r="A2964" s="2">
        <v>129</v>
      </c>
      <c r="B2964" s="2" t="s">
        <v>176</v>
      </c>
      <c r="C2964" s="2" t="s">
        <v>5</v>
      </c>
      <c r="D2964" s="2">
        <v>1</v>
      </c>
      <c r="E2964" s="2" t="s">
        <v>6</v>
      </c>
      <c r="F2964" s="2">
        <v>3</v>
      </c>
      <c r="G2964" s="2">
        <v>13</v>
      </c>
      <c r="H2964" s="2">
        <v>51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/>
      <c r="T2964" s="10">
        <v>41048</v>
      </c>
      <c r="U2964" s="2">
        <v>88</v>
      </c>
    </row>
    <row r="2965" spans="1:21" x14ac:dyDescent="0.25">
      <c r="A2965" s="2">
        <v>129</v>
      </c>
      <c r="B2965" s="2" t="s">
        <v>176</v>
      </c>
      <c r="C2965" s="2" t="s">
        <v>5</v>
      </c>
      <c r="D2965" s="2">
        <v>1</v>
      </c>
      <c r="E2965" s="2" t="s">
        <v>6</v>
      </c>
      <c r="F2965" s="2">
        <v>3</v>
      </c>
      <c r="G2965" s="2">
        <v>13</v>
      </c>
      <c r="H2965" s="2">
        <v>51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/>
      <c r="T2965" s="10">
        <v>41055</v>
      </c>
      <c r="U2965" s="2">
        <v>95</v>
      </c>
    </row>
    <row r="2966" spans="1:21" x14ac:dyDescent="0.25">
      <c r="A2966" s="2">
        <v>129</v>
      </c>
      <c r="B2966" s="2" t="s">
        <v>176</v>
      </c>
      <c r="C2966" s="2" t="s">
        <v>5</v>
      </c>
      <c r="D2966" s="2">
        <v>1</v>
      </c>
      <c r="E2966" s="2" t="s">
        <v>6</v>
      </c>
      <c r="F2966" s="2">
        <v>3</v>
      </c>
      <c r="G2966" s="2">
        <v>13</v>
      </c>
      <c r="H2966" s="2">
        <v>51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/>
      <c r="T2966" s="10">
        <v>41062</v>
      </c>
      <c r="U2966" s="2">
        <v>102</v>
      </c>
    </row>
    <row r="2967" spans="1:21" x14ac:dyDescent="0.25">
      <c r="A2967" s="2">
        <v>129</v>
      </c>
      <c r="B2967" s="2" t="s">
        <v>176</v>
      </c>
      <c r="C2967" s="2" t="s">
        <v>5</v>
      </c>
      <c r="D2967" s="2">
        <v>1</v>
      </c>
      <c r="E2967" s="2" t="s">
        <v>6</v>
      </c>
      <c r="F2967" s="2">
        <v>3</v>
      </c>
      <c r="G2967" s="2">
        <v>13</v>
      </c>
      <c r="H2967" s="2">
        <v>51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/>
      <c r="T2967" s="10">
        <v>41069</v>
      </c>
      <c r="U2967" s="2">
        <v>109</v>
      </c>
    </row>
    <row r="2968" spans="1:21" x14ac:dyDescent="0.25">
      <c r="A2968" s="2">
        <v>129</v>
      </c>
      <c r="B2968" s="2" t="s">
        <v>176</v>
      </c>
      <c r="C2968" s="2" t="s">
        <v>5</v>
      </c>
      <c r="D2968" s="2">
        <v>1</v>
      </c>
      <c r="E2968" s="2" t="s">
        <v>6</v>
      </c>
      <c r="F2968" s="2">
        <v>3</v>
      </c>
      <c r="G2968" s="2">
        <v>11</v>
      </c>
      <c r="H2968" s="2">
        <v>51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/>
      <c r="T2968" s="10">
        <v>41076</v>
      </c>
      <c r="U2968" s="2">
        <v>116</v>
      </c>
    </row>
    <row r="2969" spans="1:21" x14ac:dyDescent="0.25">
      <c r="A2969" s="2">
        <v>130</v>
      </c>
      <c r="B2969" s="2" t="s">
        <v>177</v>
      </c>
      <c r="C2969" s="2" t="s">
        <v>5</v>
      </c>
      <c r="D2969" s="2">
        <v>1</v>
      </c>
      <c r="E2969" s="2" t="s">
        <v>8</v>
      </c>
      <c r="F2969" s="2">
        <v>1</v>
      </c>
      <c r="G2969" s="2">
        <v>0</v>
      </c>
      <c r="H2969" s="2">
        <v>0</v>
      </c>
      <c r="I2969" s="2">
        <v>0</v>
      </c>
      <c r="J2969" s="2">
        <v>51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/>
      <c r="T2969" s="10">
        <v>40964</v>
      </c>
      <c r="U2969" s="2">
        <v>4</v>
      </c>
    </row>
    <row r="2970" spans="1:21" x14ac:dyDescent="0.25">
      <c r="A2970" s="2">
        <v>130</v>
      </c>
      <c r="B2970" s="2" t="s">
        <v>177</v>
      </c>
      <c r="C2970" s="2" t="s">
        <v>5</v>
      </c>
      <c r="D2970" s="2">
        <v>1</v>
      </c>
      <c r="E2970" s="2" t="s">
        <v>8</v>
      </c>
      <c r="F2970" s="2">
        <v>1</v>
      </c>
      <c r="G2970" s="2">
        <v>0</v>
      </c>
      <c r="H2970" s="2">
        <v>0</v>
      </c>
      <c r="I2970" s="2">
        <v>0</v>
      </c>
      <c r="J2970" s="2">
        <v>51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/>
      <c r="T2970" s="10">
        <v>40968</v>
      </c>
      <c r="U2970" s="2">
        <v>8</v>
      </c>
    </row>
    <row r="2971" spans="1:21" x14ac:dyDescent="0.25">
      <c r="A2971" s="2">
        <v>130</v>
      </c>
      <c r="B2971" s="2" t="s">
        <v>177</v>
      </c>
      <c r="C2971" s="2" t="s">
        <v>5</v>
      </c>
      <c r="D2971" s="2">
        <v>1</v>
      </c>
      <c r="E2971" s="2" t="s">
        <v>8</v>
      </c>
      <c r="F2971" s="2">
        <v>1</v>
      </c>
      <c r="G2971" s="2">
        <v>0</v>
      </c>
      <c r="H2971" s="2">
        <v>0</v>
      </c>
      <c r="I2971" s="2">
        <v>0</v>
      </c>
      <c r="J2971" s="2">
        <v>51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/>
      <c r="T2971" s="10">
        <v>40972</v>
      </c>
      <c r="U2971" s="2">
        <v>12</v>
      </c>
    </row>
    <row r="2972" spans="1:21" x14ac:dyDescent="0.25">
      <c r="A2972" s="2">
        <v>130</v>
      </c>
      <c r="B2972" s="2" t="s">
        <v>177</v>
      </c>
      <c r="C2972" s="2" t="s">
        <v>5</v>
      </c>
      <c r="D2972" s="2">
        <v>1</v>
      </c>
      <c r="E2972" s="2" t="s">
        <v>8</v>
      </c>
      <c r="F2972" s="2">
        <v>1</v>
      </c>
      <c r="G2972" s="2">
        <v>0</v>
      </c>
      <c r="H2972" s="2">
        <v>0</v>
      </c>
      <c r="I2972" s="2">
        <v>1</v>
      </c>
      <c r="J2972" s="2">
        <v>51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/>
      <c r="T2972" s="10">
        <v>40976</v>
      </c>
      <c r="U2972" s="2">
        <v>16</v>
      </c>
    </row>
    <row r="2973" spans="1:21" x14ac:dyDescent="0.25">
      <c r="A2973" s="2">
        <v>130</v>
      </c>
      <c r="B2973" s="2" t="s">
        <v>177</v>
      </c>
      <c r="C2973" s="2" t="s">
        <v>5</v>
      </c>
      <c r="D2973" s="2">
        <v>1</v>
      </c>
      <c r="E2973" s="2" t="s">
        <v>8</v>
      </c>
      <c r="F2973" s="2">
        <v>1</v>
      </c>
      <c r="G2973" s="2">
        <v>0</v>
      </c>
      <c r="H2973" s="2">
        <v>0</v>
      </c>
      <c r="I2973" s="2">
        <v>1</v>
      </c>
      <c r="J2973" s="2">
        <v>51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/>
      <c r="T2973" s="10">
        <v>40980</v>
      </c>
      <c r="U2973" s="2">
        <v>20</v>
      </c>
    </row>
    <row r="2974" spans="1:21" x14ac:dyDescent="0.25">
      <c r="A2974" s="2">
        <v>130</v>
      </c>
      <c r="B2974" s="2" t="s">
        <v>177</v>
      </c>
      <c r="C2974" s="2" t="s">
        <v>5</v>
      </c>
      <c r="D2974" s="2">
        <v>1</v>
      </c>
      <c r="E2974" s="2" t="s">
        <v>8</v>
      </c>
      <c r="F2974" s="2">
        <v>1</v>
      </c>
      <c r="G2974" s="2">
        <v>0</v>
      </c>
      <c r="H2974" s="2">
        <v>0</v>
      </c>
      <c r="I2974" s="2">
        <v>1</v>
      </c>
      <c r="J2974" s="2">
        <v>51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/>
      <c r="T2974" s="10">
        <v>40984</v>
      </c>
      <c r="U2974" s="2">
        <v>24</v>
      </c>
    </row>
    <row r="2975" spans="1:21" x14ac:dyDescent="0.25">
      <c r="A2975" s="2">
        <v>130</v>
      </c>
      <c r="B2975" s="2" t="s">
        <v>177</v>
      </c>
      <c r="C2975" s="2" t="s">
        <v>5</v>
      </c>
      <c r="D2975" s="2">
        <v>1</v>
      </c>
      <c r="E2975" s="2" t="s">
        <v>8</v>
      </c>
      <c r="F2975" s="2">
        <v>1</v>
      </c>
      <c r="G2975" s="2">
        <v>0</v>
      </c>
      <c r="H2975" s="2">
        <v>0</v>
      </c>
      <c r="I2975" s="2">
        <v>1</v>
      </c>
      <c r="J2975" s="2">
        <v>51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/>
      <c r="T2975" s="10">
        <v>40988</v>
      </c>
      <c r="U2975" s="2">
        <v>28</v>
      </c>
    </row>
    <row r="2976" spans="1:21" x14ac:dyDescent="0.25">
      <c r="A2976" s="2">
        <v>130</v>
      </c>
      <c r="B2976" s="2" t="s">
        <v>177</v>
      </c>
      <c r="C2976" s="2" t="s">
        <v>5</v>
      </c>
      <c r="D2976" s="2">
        <v>1</v>
      </c>
      <c r="E2976" s="2" t="s">
        <v>8</v>
      </c>
      <c r="F2976" s="2">
        <v>1</v>
      </c>
      <c r="G2976" s="2">
        <v>0</v>
      </c>
      <c r="H2976" s="2">
        <v>0</v>
      </c>
      <c r="I2976" s="2">
        <v>1</v>
      </c>
      <c r="J2976" s="2">
        <v>51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/>
      <c r="T2976" s="10">
        <v>40992</v>
      </c>
      <c r="U2976" s="2">
        <v>32</v>
      </c>
    </row>
    <row r="2977" spans="1:21" x14ac:dyDescent="0.25">
      <c r="A2977" s="2">
        <v>130</v>
      </c>
      <c r="B2977" s="2" t="s">
        <v>177</v>
      </c>
      <c r="C2977" s="2" t="s">
        <v>5</v>
      </c>
      <c r="D2977" s="2">
        <v>1</v>
      </c>
      <c r="E2977" s="2" t="s">
        <v>8</v>
      </c>
      <c r="F2977" s="2">
        <v>1</v>
      </c>
      <c r="G2977" s="2">
        <v>0</v>
      </c>
      <c r="H2977" s="2">
        <v>0</v>
      </c>
      <c r="I2977" s="2">
        <v>1</v>
      </c>
      <c r="J2977" s="2">
        <v>51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/>
      <c r="T2977" s="10">
        <v>40996</v>
      </c>
      <c r="U2977" s="2">
        <v>36</v>
      </c>
    </row>
    <row r="2978" spans="1:21" x14ac:dyDescent="0.25">
      <c r="A2978" s="2">
        <v>130</v>
      </c>
      <c r="B2978" s="2" t="s">
        <v>177</v>
      </c>
      <c r="C2978" s="2" t="s">
        <v>5</v>
      </c>
      <c r="D2978" s="2">
        <v>1</v>
      </c>
      <c r="E2978" s="2" t="s">
        <v>8</v>
      </c>
      <c r="F2978" s="2">
        <v>1</v>
      </c>
      <c r="G2978" s="2">
        <v>0</v>
      </c>
      <c r="H2978" s="2">
        <v>0</v>
      </c>
      <c r="I2978" s="2">
        <v>2</v>
      </c>
      <c r="J2978" s="2">
        <v>51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/>
      <c r="T2978" s="10">
        <v>41000</v>
      </c>
      <c r="U2978" s="2">
        <v>40</v>
      </c>
    </row>
    <row r="2979" spans="1:21" x14ac:dyDescent="0.25">
      <c r="A2979" s="2">
        <v>130</v>
      </c>
      <c r="B2979" s="2" t="s">
        <v>177</v>
      </c>
      <c r="C2979" s="2" t="s">
        <v>5</v>
      </c>
      <c r="D2979" s="2">
        <v>1</v>
      </c>
      <c r="E2979" s="2" t="s">
        <v>8</v>
      </c>
      <c r="F2979" s="2">
        <v>1</v>
      </c>
      <c r="G2979" s="2">
        <v>0</v>
      </c>
      <c r="H2979" s="2">
        <v>0</v>
      </c>
      <c r="I2979" s="2">
        <v>2</v>
      </c>
      <c r="J2979" s="2">
        <v>51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/>
      <c r="T2979" s="10">
        <v>41004</v>
      </c>
      <c r="U2979" s="2">
        <v>44</v>
      </c>
    </row>
    <row r="2980" spans="1:21" x14ac:dyDescent="0.25">
      <c r="A2980" s="2">
        <v>130</v>
      </c>
      <c r="B2980" s="2" t="s">
        <v>177</v>
      </c>
      <c r="C2980" s="2" t="s">
        <v>5</v>
      </c>
      <c r="D2980" s="2">
        <v>1</v>
      </c>
      <c r="E2980" s="2" t="s">
        <v>8</v>
      </c>
      <c r="F2980" s="2">
        <v>1</v>
      </c>
      <c r="G2980" s="2">
        <v>0</v>
      </c>
      <c r="H2980" s="2">
        <v>0</v>
      </c>
      <c r="I2980" s="2">
        <v>3</v>
      </c>
      <c r="J2980" s="2">
        <v>51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/>
      <c r="T2980" s="10">
        <v>41008</v>
      </c>
      <c r="U2980" s="2">
        <v>48</v>
      </c>
    </row>
    <row r="2981" spans="1:21" x14ac:dyDescent="0.25">
      <c r="A2981" s="2">
        <v>130</v>
      </c>
      <c r="B2981" s="2" t="s">
        <v>177</v>
      </c>
      <c r="C2981" s="2" t="s">
        <v>5</v>
      </c>
      <c r="D2981" s="2">
        <v>1</v>
      </c>
      <c r="E2981" s="2" t="s">
        <v>8</v>
      </c>
      <c r="F2981" s="2">
        <v>1</v>
      </c>
      <c r="G2981" s="2">
        <v>0</v>
      </c>
      <c r="H2981" s="2">
        <v>0</v>
      </c>
      <c r="I2981" s="2">
        <v>3</v>
      </c>
      <c r="J2981" s="2">
        <v>51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/>
      <c r="T2981" s="10">
        <v>41012</v>
      </c>
      <c r="U2981" s="2">
        <v>52</v>
      </c>
    </row>
    <row r="2982" spans="1:21" x14ac:dyDescent="0.25">
      <c r="A2982" s="2">
        <v>130</v>
      </c>
      <c r="B2982" s="2" t="s">
        <v>177</v>
      </c>
      <c r="C2982" s="2" t="s">
        <v>5</v>
      </c>
      <c r="D2982" s="2">
        <v>1</v>
      </c>
      <c r="E2982" s="2" t="s">
        <v>8</v>
      </c>
      <c r="F2982" s="2">
        <v>1</v>
      </c>
      <c r="G2982" s="2">
        <v>0</v>
      </c>
      <c r="H2982" s="2">
        <v>0</v>
      </c>
      <c r="I2982" s="2">
        <v>3</v>
      </c>
      <c r="J2982" s="2">
        <v>51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/>
      <c r="T2982" s="10">
        <v>41016</v>
      </c>
      <c r="U2982" s="2">
        <v>56</v>
      </c>
    </row>
    <row r="2983" spans="1:21" x14ac:dyDescent="0.25">
      <c r="A2983" s="2">
        <v>130</v>
      </c>
      <c r="B2983" s="2" t="s">
        <v>177</v>
      </c>
      <c r="C2983" s="2" t="s">
        <v>5</v>
      </c>
      <c r="D2983" s="2">
        <v>1</v>
      </c>
      <c r="E2983" s="2" t="s">
        <v>8</v>
      </c>
      <c r="F2983" s="2">
        <v>1</v>
      </c>
      <c r="G2983" s="2">
        <v>0</v>
      </c>
      <c r="H2983" s="2">
        <v>0</v>
      </c>
      <c r="I2983" s="2">
        <v>3</v>
      </c>
      <c r="J2983" s="2">
        <v>51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/>
      <c r="T2983" s="10">
        <v>41020</v>
      </c>
      <c r="U2983" s="2">
        <v>60</v>
      </c>
    </row>
    <row r="2984" spans="1:21" x14ac:dyDescent="0.25">
      <c r="A2984" s="2">
        <v>130</v>
      </c>
      <c r="B2984" s="2" t="s">
        <v>177</v>
      </c>
      <c r="C2984" s="2" t="s">
        <v>5</v>
      </c>
      <c r="D2984" s="2">
        <v>1</v>
      </c>
      <c r="E2984" s="2" t="s">
        <v>8</v>
      </c>
      <c r="F2984" s="2">
        <v>1</v>
      </c>
      <c r="G2984" s="2">
        <v>0</v>
      </c>
      <c r="H2984" s="2">
        <v>0</v>
      </c>
      <c r="I2984" s="2">
        <v>2</v>
      </c>
      <c r="J2984" s="2">
        <v>51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/>
      <c r="T2984" s="10">
        <v>41027</v>
      </c>
      <c r="U2984" s="2">
        <v>67</v>
      </c>
    </row>
    <row r="2985" spans="1:21" x14ac:dyDescent="0.25">
      <c r="A2985" s="2">
        <v>130</v>
      </c>
      <c r="B2985" s="2" t="s">
        <v>177</v>
      </c>
      <c r="C2985" s="2" t="s">
        <v>5</v>
      </c>
      <c r="D2985" s="2">
        <v>1</v>
      </c>
      <c r="E2985" s="2" t="s">
        <v>8</v>
      </c>
      <c r="F2985" s="2">
        <v>1</v>
      </c>
      <c r="G2985" s="2">
        <v>0</v>
      </c>
      <c r="H2985" s="2">
        <v>0</v>
      </c>
      <c r="I2985" s="2">
        <v>2</v>
      </c>
      <c r="J2985" s="2">
        <v>51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/>
      <c r="T2985" s="10">
        <v>41034</v>
      </c>
      <c r="U2985" s="2">
        <v>74</v>
      </c>
    </row>
    <row r="2986" spans="1:21" x14ac:dyDescent="0.25">
      <c r="A2986" s="2">
        <v>130</v>
      </c>
      <c r="B2986" s="2" t="s">
        <v>177</v>
      </c>
      <c r="C2986" s="2" t="s">
        <v>5</v>
      </c>
      <c r="D2986" s="2">
        <v>1</v>
      </c>
      <c r="E2986" s="2" t="s">
        <v>8</v>
      </c>
      <c r="F2986" s="2">
        <v>1</v>
      </c>
      <c r="G2986" s="2">
        <v>0</v>
      </c>
      <c r="H2986" s="2">
        <v>0</v>
      </c>
      <c r="I2986" s="2">
        <v>2</v>
      </c>
      <c r="J2986" s="2">
        <v>51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/>
      <c r="T2986" s="10">
        <v>41041</v>
      </c>
      <c r="U2986" s="2">
        <v>81</v>
      </c>
    </row>
    <row r="2987" spans="1:21" x14ac:dyDescent="0.25">
      <c r="A2987" s="2">
        <v>130</v>
      </c>
      <c r="B2987" s="2" t="s">
        <v>177</v>
      </c>
      <c r="C2987" s="2" t="s">
        <v>5</v>
      </c>
      <c r="D2987" s="2">
        <v>1</v>
      </c>
      <c r="E2987" s="2" t="s">
        <v>8</v>
      </c>
      <c r="F2987" s="2">
        <v>1</v>
      </c>
      <c r="G2987" s="2">
        <v>0</v>
      </c>
      <c r="H2987" s="2">
        <v>0</v>
      </c>
      <c r="I2987" s="2">
        <v>2</v>
      </c>
      <c r="J2987" s="2">
        <v>51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/>
      <c r="T2987" s="10">
        <v>41048</v>
      </c>
      <c r="U2987" s="2">
        <v>88</v>
      </c>
    </row>
    <row r="2988" spans="1:21" x14ac:dyDescent="0.25">
      <c r="A2988" s="2">
        <v>130</v>
      </c>
      <c r="B2988" s="2" t="s">
        <v>177</v>
      </c>
      <c r="C2988" s="2" t="s">
        <v>5</v>
      </c>
      <c r="D2988" s="2">
        <v>1</v>
      </c>
      <c r="E2988" s="2" t="s">
        <v>8</v>
      </c>
      <c r="F2988" s="2">
        <v>1</v>
      </c>
      <c r="G2988" s="2">
        <v>0</v>
      </c>
      <c r="H2988" s="2">
        <v>0</v>
      </c>
      <c r="I2988" s="2">
        <v>2</v>
      </c>
      <c r="J2988" s="2">
        <v>51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/>
      <c r="T2988" s="10">
        <v>41055</v>
      </c>
      <c r="U2988" s="2">
        <v>95</v>
      </c>
    </row>
    <row r="2989" spans="1:21" x14ac:dyDescent="0.25">
      <c r="A2989" s="2">
        <v>130</v>
      </c>
      <c r="B2989" s="2" t="s">
        <v>177</v>
      </c>
      <c r="C2989" s="2" t="s">
        <v>5</v>
      </c>
      <c r="D2989" s="2">
        <v>1</v>
      </c>
      <c r="E2989" s="2" t="s">
        <v>8</v>
      </c>
      <c r="F2989" s="2">
        <v>1</v>
      </c>
      <c r="G2989" s="2">
        <v>0</v>
      </c>
      <c r="H2989" s="2">
        <v>0</v>
      </c>
      <c r="I2989" s="2">
        <v>2</v>
      </c>
      <c r="J2989" s="2">
        <v>51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/>
      <c r="T2989" s="10">
        <v>41062</v>
      </c>
      <c r="U2989" s="2">
        <v>102</v>
      </c>
    </row>
    <row r="2990" spans="1:21" x14ac:dyDescent="0.25">
      <c r="A2990" s="2">
        <v>130</v>
      </c>
      <c r="B2990" s="2" t="s">
        <v>177</v>
      </c>
      <c r="C2990" s="2" t="s">
        <v>5</v>
      </c>
      <c r="D2990" s="2">
        <v>1</v>
      </c>
      <c r="E2990" s="2" t="s">
        <v>8</v>
      </c>
      <c r="F2990" s="2">
        <v>1</v>
      </c>
      <c r="G2990" s="2">
        <v>0</v>
      </c>
      <c r="H2990" s="2">
        <v>0</v>
      </c>
      <c r="I2990" s="2">
        <v>2</v>
      </c>
      <c r="J2990" s="2">
        <v>51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/>
      <c r="T2990" s="10">
        <v>41069</v>
      </c>
      <c r="U2990" s="2">
        <v>109</v>
      </c>
    </row>
    <row r="2991" spans="1:21" x14ac:dyDescent="0.25">
      <c r="A2991" s="2">
        <v>130</v>
      </c>
      <c r="B2991" s="2" t="s">
        <v>177</v>
      </c>
      <c r="C2991" s="2" t="s">
        <v>5</v>
      </c>
      <c r="D2991" s="2">
        <v>1</v>
      </c>
      <c r="E2991" s="2" t="s">
        <v>8</v>
      </c>
      <c r="F2991" s="2">
        <v>1</v>
      </c>
      <c r="G2991" s="2">
        <v>0</v>
      </c>
      <c r="H2991" s="2">
        <v>0</v>
      </c>
      <c r="I2991" s="2">
        <v>2</v>
      </c>
      <c r="J2991" s="2">
        <v>51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/>
      <c r="T2991" s="10">
        <v>41076</v>
      </c>
      <c r="U2991" s="2">
        <v>116</v>
      </c>
    </row>
    <row r="2992" spans="1:21" x14ac:dyDescent="0.25">
      <c r="A2992" s="2">
        <v>131</v>
      </c>
      <c r="B2992" s="2" t="s">
        <v>178</v>
      </c>
      <c r="C2992" s="2" t="s">
        <v>5</v>
      </c>
      <c r="D2992" s="2">
        <v>1</v>
      </c>
      <c r="E2992" s="2" t="s">
        <v>8</v>
      </c>
      <c r="F2992" s="2">
        <v>2</v>
      </c>
      <c r="G2992" s="2">
        <v>0</v>
      </c>
      <c r="H2992" s="2">
        <v>0</v>
      </c>
      <c r="I2992" s="2">
        <v>0</v>
      </c>
      <c r="J2992" s="2">
        <v>51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/>
      <c r="T2992" s="10">
        <v>40964</v>
      </c>
      <c r="U2992" s="2">
        <v>4</v>
      </c>
    </row>
    <row r="2993" spans="1:21" x14ac:dyDescent="0.25">
      <c r="A2993" s="2">
        <v>131</v>
      </c>
      <c r="B2993" s="2" t="s">
        <v>178</v>
      </c>
      <c r="C2993" s="2" t="s">
        <v>5</v>
      </c>
      <c r="D2993" s="2">
        <v>1</v>
      </c>
      <c r="E2993" s="2" t="s">
        <v>8</v>
      </c>
      <c r="F2993" s="2">
        <v>2</v>
      </c>
      <c r="G2993" s="2">
        <v>0</v>
      </c>
      <c r="H2993" s="2">
        <v>0</v>
      </c>
      <c r="I2993" s="2">
        <v>0</v>
      </c>
      <c r="J2993" s="2">
        <v>51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/>
      <c r="T2993" s="10">
        <v>40968</v>
      </c>
      <c r="U2993" s="2">
        <v>8</v>
      </c>
    </row>
    <row r="2994" spans="1:21" x14ac:dyDescent="0.25">
      <c r="A2994" s="2">
        <v>131</v>
      </c>
      <c r="B2994" s="2" t="s">
        <v>178</v>
      </c>
      <c r="C2994" s="2" t="s">
        <v>5</v>
      </c>
      <c r="D2994" s="2">
        <v>1</v>
      </c>
      <c r="E2994" s="2" t="s">
        <v>8</v>
      </c>
      <c r="F2994" s="2">
        <v>2</v>
      </c>
      <c r="G2994" s="2">
        <v>0</v>
      </c>
      <c r="H2994" s="2">
        <v>0</v>
      </c>
      <c r="I2994" s="2">
        <v>2</v>
      </c>
      <c r="J2994" s="2">
        <v>51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/>
      <c r="T2994" s="10">
        <v>40972</v>
      </c>
      <c r="U2994" s="2">
        <v>12</v>
      </c>
    </row>
    <row r="2995" spans="1:21" x14ac:dyDescent="0.25">
      <c r="A2995" s="2">
        <v>131</v>
      </c>
      <c r="B2995" s="2" t="s">
        <v>178</v>
      </c>
      <c r="C2995" s="2" t="s">
        <v>5</v>
      </c>
      <c r="D2995" s="2">
        <v>1</v>
      </c>
      <c r="E2995" s="2" t="s">
        <v>8</v>
      </c>
      <c r="F2995" s="2">
        <v>2</v>
      </c>
      <c r="G2995" s="2">
        <v>0</v>
      </c>
      <c r="H2995" s="2">
        <v>0</v>
      </c>
      <c r="I2995" s="2">
        <v>9</v>
      </c>
      <c r="J2995" s="2">
        <v>51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/>
      <c r="T2995" s="10">
        <v>40976</v>
      </c>
      <c r="U2995" s="2">
        <v>16</v>
      </c>
    </row>
    <row r="2996" spans="1:21" x14ac:dyDescent="0.25">
      <c r="A2996" s="2">
        <v>131</v>
      </c>
      <c r="B2996" s="2" t="s">
        <v>178</v>
      </c>
      <c r="C2996" s="2" t="s">
        <v>5</v>
      </c>
      <c r="D2996" s="2">
        <v>1</v>
      </c>
      <c r="E2996" s="2" t="s">
        <v>8</v>
      </c>
      <c r="F2996" s="2">
        <v>2</v>
      </c>
      <c r="G2996" s="2">
        <v>0</v>
      </c>
      <c r="H2996" s="2">
        <v>0</v>
      </c>
      <c r="I2996" s="2">
        <v>12</v>
      </c>
      <c r="J2996" s="2">
        <v>51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/>
      <c r="T2996" s="10">
        <v>40980</v>
      </c>
      <c r="U2996" s="2">
        <v>20</v>
      </c>
    </row>
    <row r="2997" spans="1:21" x14ac:dyDescent="0.25">
      <c r="A2997" s="2">
        <v>131</v>
      </c>
      <c r="B2997" s="2" t="s">
        <v>178</v>
      </c>
      <c r="C2997" s="2" t="s">
        <v>5</v>
      </c>
      <c r="D2997" s="2">
        <v>1</v>
      </c>
      <c r="E2997" s="2" t="s">
        <v>8</v>
      </c>
      <c r="F2997" s="2">
        <v>2</v>
      </c>
      <c r="G2997" s="2">
        <v>0</v>
      </c>
      <c r="H2997" s="2">
        <v>0</v>
      </c>
      <c r="I2997" s="2">
        <v>15</v>
      </c>
      <c r="J2997" s="2">
        <v>51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/>
      <c r="T2997" s="10">
        <v>40984</v>
      </c>
      <c r="U2997" s="2">
        <v>24</v>
      </c>
    </row>
    <row r="2998" spans="1:21" x14ac:dyDescent="0.25">
      <c r="A2998" s="2">
        <v>131</v>
      </c>
      <c r="B2998" s="2" t="s">
        <v>178</v>
      </c>
      <c r="C2998" s="2" t="s">
        <v>5</v>
      </c>
      <c r="D2998" s="2">
        <v>1</v>
      </c>
      <c r="E2998" s="2" t="s">
        <v>8</v>
      </c>
      <c r="F2998" s="2">
        <v>2</v>
      </c>
      <c r="G2998" s="2">
        <v>0</v>
      </c>
      <c r="H2998" s="2">
        <v>0</v>
      </c>
      <c r="I2998" s="2">
        <v>16</v>
      </c>
      <c r="J2998" s="2">
        <v>51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/>
      <c r="T2998" s="10">
        <v>40988</v>
      </c>
      <c r="U2998" s="2">
        <v>28</v>
      </c>
    </row>
    <row r="2999" spans="1:21" x14ac:dyDescent="0.25">
      <c r="A2999" s="2">
        <v>131</v>
      </c>
      <c r="B2999" s="2" t="s">
        <v>178</v>
      </c>
      <c r="C2999" s="2" t="s">
        <v>5</v>
      </c>
      <c r="D2999" s="2">
        <v>1</v>
      </c>
      <c r="E2999" s="2" t="s">
        <v>8</v>
      </c>
      <c r="F2999" s="2">
        <v>2</v>
      </c>
      <c r="G2999" s="2">
        <v>0</v>
      </c>
      <c r="H2999" s="2">
        <v>0</v>
      </c>
      <c r="I2999" s="2">
        <v>17</v>
      </c>
      <c r="J2999" s="2">
        <v>51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/>
      <c r="T2999" s="10">
        <v>40992</v>
      </c>
      <c r="U2999" s="2">
        <v>32</v>
      </c>
    </row>
    <row r="3000" spans="1:21" x14ac:dyDescent="0.25">
      <c r="A3000" s="2">
        <v>131</v>
      </c>
      <c r="B3000" s="2" t="s">
        <v>178</v>
      </c>
      <c r="C3000" s="2" t="s">
        <v>5</v>
      </c>
      <c r="D3000" s="2">
        <v>1</v>
      </c>
      <c r="E3000" s="2" t="s">
        <v>8</v>
      </c>
      <c r="F3000" s="2">
        <v>2</v>
      </c>
      <c r="G3000" s="2">
        <v>0</v>
      </c>
      <c r="H3000" s="2">
        <v>0</v>
      </c>
      <c r="I3000" s="2">
        <v>18</v>
      </c>
      <c r="J3000" s="2">
        <v>51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/>
      <c r="T3000" s="10">
        <v>40996</v>
      </c>
      <c r="U3000" s="2">
        <v>36</v>
      </c>
    </row>
    <row r="3001" spans="1:21" x14ac:dyDescent="0.25">
      <c r="A3001" s="2">
        <v>131</v>
      </c>
      <c r="B3001" s="2" t="s">
        <v>178</v>
      </c>
      <c r="C3001" s="2" t="s">
        <v>5</v>
      </c>
      <c r="D3001" s="2">
        <v>1</v>
      </c>
      <c r="E3001" s="2" t="s">
        <v>8</v>
      </c>
      <c r="F3001" s="2">
        <v>2</v>
      </c>
      <c r="G3001" s="2">
        <v>0</v>
      </c>
      <c r="H3001" s="2">
        <v>0</v>
      </c>
      <c r="I3001" s="2">
        <v>18</v>
      </c>
      <c r="J3001" s="2">
        <v>51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/>
      <c r="T3001" s="10">
        <v>41000</v>
      </c>
      <c r="U3001" s="2">
        <v>40</v>
      </c>
    </row>
    <row r="3002" spans="1:21" x14ac:dyDescent="0.25">
      <c r="A3002" s="2">
        <v>131</v>
      </c>
      <c r="B3002" s="2" t="s">
        <v>178</v>
      </c>
      <c r="C3002" s="2" t="s">
        <v>5</v>
      </c>
      <c r="D3002" s="2">
        <v>1</v>
      </c>
      <c r="E3002" s="2" t="s">
        <v>8</v>
      </c>
      <c r="F3002" s="2">
        <v>2</v>
      </c>
      <c r="G3002" s="2">
        <v>0</v>
      </c>
      <c r="H3002" s="2">
        <v>0</v>
      </c>
      <c r="I3002" s="2">
        <v>18</v>
      </c>
      <c r="J3002" s="2">
        <v>51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/>
      <c r="T3002" s="10">
        <v>41004</v>
      </c>
      <c r="U3002" s="2">
        <v>44</v>
      </c>
    </row>
    <row r="3003" spans="1:21" x14ac:dyDescent="0.25">
      <c r="A3003" s="2">
        <v>131</v>
      </c>
      <c r="B3003" s="2" t="s">
        <v>178</v>
      </c>
      <c r="C3003" s="2" t="s">
        <v>5</v>
      </c>
      <c r="D3003" s="2">
        <v>1</v>
      </c>
      <c r="E3003" s="2" t="s">
        <v>8</v>
      </c>
      <c r="F3003" s="2">
        <v>2</v>
      </c>
      <c r="G3003" s="2">
        <v>0</v>
      </c>
      <c r="H3003" s="2">
        <v>0</v>
      </c>
      <c r="I3003" s="2">
        <v>18</v>
      </c>
      <c r="J3003" s="2">
        <v>51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/>
      <c r="T3003" s="10">
        <v>41008</v>
      </c>
      <c r="U3003" s="2">
        <v>48</v>
      </c>
    </row>
    <row r="3004" spans="1:21" x14ac:dyDescent="0.25">
      <c r="A3004" s="2">
        <v>131</v>
      </c>
      <c r="B3004" s="2" t="s">
        <v>178</v>
      </c>
      <c r="C3004" s="2" t="s">
        <v>5</v>
      </c>
      <c r="D3004" s="2">
        <v>1</v>
      </c>
      <c r="E3004" s="2" t="s">
        <v>8</v>
      </c>
      <c r="F3004" s="2">
        <v>2</v>
      </c>
      <c r="G3004" s="2">
        <v>0</v>
      </c>
      <c r="H3004" s="2">
        <v>0</v>
      </c>
      <c r="I3004" s="2">
        <v>18</v>
      </c>
      <c r="J3004" s="2">
        <v>51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/>
      <c r="T3004" s="10">
        <v>41012</v>
      </c>
      <c r="U3004" s="2">
        <v>52</v>
      </c>
    </row>
    <row r="3005" spans="1:21" x14ac:dyDescent="0.25">
      <c r="A3005" s="2">
        <v>131</v>
      </c>
      <c r="B3005" s="2" t="s">
        <v>178</v>
      </c>
      <c r="C3005" s="2" t="s">
        <v>5</v>
      </c>
      <c r="D3005" s="2">
        <v>1</v>
      </c>
      <c r="E3005" s="2" t="s">
        <v>8</v>
      </c>
      <c r="F3005" s="2">
        <v>2</v>
      </c>
      <c r="G3005" s="2">
        <v>0</v>
      </c>
      <c r="H3005" s="2">
        <v>0</v>
      </c>
      <c r="I3005" s="2">
        <v>18</v>
      </c>
      <c r="J3005" s="2">
        <v>51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/>
      <c r="T3005" s="10">
        <v>41016</v>
      </c>
      <c r="U3005" s="2">
        <v>56</v>
      </c>
    </row>
    <row r="3006" spans="1:21" x14ac:dyDescent="0.25">
      <c r="A3006" s="2">
        <v>131</v>
      </c>
      <c r="B3006" s="2" t="s">
        <v>178</v>
      </c>
      <c r="C3006" s="2" t="s">
        <v>5</v>
      </c>
      <c r="D3006" s="2">
        <v>1</v>
      </c>
      <c r="E3006" s="2" t="s">
        <v>8</v>
      </c>
      <c r="F3006" s="2">
        <v>2</v>
      </c>
      <c r="G3006" s="2">
        <v>0</v>
      </c>
      <c r="H3006" s="2">
        <v>0</v>
      </c>
      <c r="I3006" s="2">
        <v>16</v>
      </c>
      <c r="J3006" s="2">
        <v>51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/>
      <c r="T3006" s="10">
        <v>41020</v>
      </c>
      <c r="U3006" s="2">
        <v>60</v>
      </c>
    </row>
    <row r="3007" spans="1:21" x14ac:dyDescent="0.25">
      <c r="A3007" s="2">
        <v>131</v>
      </c>
      <c r="B3007" s="2" t="s">
        <v>178</v>
      </c>
      <c r="C3007" s="2" t="s">
        <v>5</v>
      </c>
      <c r="D3007" s="2">
        <v>1</v>
      </c>
      <c r="E3007" s="2" t="s">
        <v>8</v>
      </c>
      <c r="F3007" s="2">
        <v>2</v>
      </c>
      <c r="G3007" s="2">
        <v>0</v>
      </c>
      <c r="H3007" s="2">
        <v>0</v>
      </c>
      <c r="I3007" s="2">
        <v>15</v>
      </c>
      <c r="J3007" s="2">
        <v>51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/>
      <c r="T3007" s="10">
        <v>41027</v>
      </c>
      <c r="U3007" s="2">
        <v>67</v>
      </c>
    </row>
    <row r="3008" spans="1:21" x14ac:dyDescent="0.25">
      <c r="A3008" s="2">
        <v>131</v>
      </c>
      <c r="B3008" s="2" t="s">
        <v>178</v>
      </c>
      <c r="C3008" s="2" t="s">
        <v>5</v>
      </c>
      <c r="D3008" s="2">
        <v>1</v>
      </c>
      <c r="E3008" s="2" t="s">
        <v>8</v>
      </c>
      <c r="F3008" s="2">
        <v>2</v>
      </c>
      <c r="G3008" s="2">
        <v>0</v>
      </c>
      <c r="H3008" s="2">
        <v>0</v>
      </c>
      <c r="I3008" s="2">
        <v>12</v>
      </c>
      <c r="J3008" s="2">
        <v>51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/>
      <c r="T3008" s="10">
        <v>41034</v>
      </c>
      <c r="U3008" s="2">
        <v>74</v>
      </c>
    </row>
    <row r="3009" spans="1:21" x14ac:dyDescent="0.25">
      <c r="A3009" s="2">
        <v>131</v>
      </c>
      <c r="B3009" s="2" t="s">
        <v>178</v>
      </c>
      <c r="C3009" s="2" t="s">
        <v>5</v>
      </c>
      <c r="D3009" s="2">
        <v>1</v>
      </c>
      <c r="E3009" s="2" t="s">
        <v>8</v>
      </c>
      <c r="F3009" s="2">
        <v>2</v>
      </c>
      <c r="G3009" s="2">
        <v>0</v>
      </c>
      <c r="H3009" s="2">
        <v>0</v>
      </c>
      <c r="I3009" s="2">
        <v>11</v>
      </c>
      <c r="J3009" s="2">
        <v>51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/>
      <c r="T3009" s="10">
        <v>41041</v>
      </c>
      <c r="U3009" s="2">
        <v>81</v>
      </c>
    </row>
    <row r="3010" spans="1:21" x14ac:dyDescent="0.25">
      <c r="A3010" s="2">
        <v>131</v>
      </c>
      <c r="B3010" s="2" t="s">
        <v>178</v>
      </c>
      <c r="C3010" s="2" t="s">
        <v>5</v>
      </c>
      <c r="D3010" s="2">
        <v>1</v>
      </c>
      <c r="E3010" s="2" t="s">
        <v>8</v>
      </c>
      <c r="F3010" s="2">
        <v>2</v>
      </c>
      <c r="G3010" s="2">
        <v>0</v>
      </c>
      <c r="H3010" s="2">
        <v>0</v>
      </c>
      <c r="I3010" s="2">
        <v>10</v>
      </c>
      <c r="J3010" s="2">
        <v>51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/>
      <c r="T3010" s="10">
        <v>41048</v>
      </c>
      <c r="U3010" s="2">
        <v>88</v>
      </c>
    </row>
    <row r="3011" spans="1:21" x14ac:dyDescent="0.25">
      <c r="A3011" s="2">
        <v>131</v>
      </c>
      <c r="B3011" s="2" t="s">
        <v>178</v>
      </c>
      <c r="C3011" s="2" t="s">
        <v>5</v>
      </c>
      <c r="D3011" s="2">
        <v>1</v>
      </c>
      <c r="E3011" s="2" t="s">
        <v>8</v>
      </c>
      <c r="F3011" s="2">
        <v>2</v>
      </c>
      <c r="G3011" s="2">
        <v>0</v>
      </c>
      <c r="H3011" s="2">
        <v>0</v>
      </c>
      <c r="I3011" s="2">
        <v>7</v>
      </c>
      <c r="J3011" s="2">
        <v>51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/>
      <c r="T3011" s="10">
        <v>41055</v>
      </c>
      <c r="U3011" s="2">
        <v>95</v>
      </c>
    </row>
    <row r="3012" spans="1:21" x14ac:dyDescent="0.25">
      <c r="A3012" s="2">
        <v>131</v>
      </c>
      <c r="B3012" s="2" t="s">
        <v>178</v>
      </c>
      <c r="C3012" s="2" t="s">
        <v>5</v>
      </c>
      <c r="D3012" s="2">
        <v>1</v>
      </c>
      <c r="E3012" s="2" t="s">
        <v>8</v>
      </c>
      <c r="F3012" s="2">
        <v>2</v>
      </c>
      <c r="G3012" s="2">
        <v>0</v>
      </c>
      <c r="H3012" s="2">
        <v>0</v>
      </c>
      <c r="I3012" s="2">
        <v>6</v>
      </c>
      <c r="J3012" s="2">
        <v>51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/>
      <c r="T3012" s="10">
        <v>41062</v>
      </c>
      <c r="U3012" s="2">
        <v>102</v>
      </c>
    </row>
    <row r="3013" spans="1:21" x14ac:dyDescent="0.25">
      <c r="A3013" s="2">
        <v>131</v>
      </c>
      <c r="B3013" s="2" t="s">
        <v>178</v>
      </c>
      <c r="C3013" s="2" t="s">
        <v>5</v>
      </c>
      <c r="D3013" s="2">
        <v>1</v>
      </c>
      <c r="E3013" s="2" t="s">
        <v>8</v>
      </c>
      <c r="F3013" s="2">
        <v>2</v>
      </c>
      <c r="G3013" s="2">
        <v>0</v>
      </c>
      <c r="H3013" s="2">
        <v>0</v>
      </c>
      <c r="I3013" s="2">
        <v>6</v>
      </c>
      <c r="J3013" s="2">
        <v>51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/>
      <c r="T3013" s="10">
        <v>41069</v>
      </c>
      <c r="U3013" s="2">
        <v>109</v>
      </c>
    </row>
    <row r="3014" spans="1:21" x14ac:dyDescent="0.25">
      <c r="A3014" s="2">
        <v>131</v>
      </c>
      <c r="B3014" s="2" t="s">
        <v>178</v>
      </c>
      <c r="C3014" s="2" t="s">
        <v>5</v>
      </c>
      <c r="D3014" s="2">
        <v>1</v>
      </c>
      <c r="E3014" s="2" t="s">
        <v>8</v>
      </c>
      <c r="F3014" s="2">
        <v>2</v>
      </c>
      <c r="G3014" s="2">
        <v>0</v>
      </c>
      <c r="H3014" s="2">
        <v>0</v>
      </c>
      <c r="I3014" s="2">
        <v>6</v>
      </c>
      <c r="J3014" s="2">
        <v>51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/>
      <c r="T3014" s="10">
        <v>41076</v>
      </c>
      <c r="U3014" s="2">
        <v>116</v>
      </c>
    </row>
    <row r="3015" spans="1:21" x14ac:dyDescent="0.25">
      <c r="A3015" s="2">
        <v>132</v>
      </c>
      <c r="B3015" s="2" t="s">
        <v>179</v>
      </c>
      <c r="C3015" s="2" t="s">
        <v>5</v>
      </c>
      <c r="D3015" s="2">
        <v>1</v>
      </c>
      <c r="E3015" s="2" t="s">
        <v>8</v>
      </c>
      <c r="F3015" s="2">
        <v>3</v>
      </c>
      <c r="G3015" s="2">
        <v>0</v>
      </c>
      <c r="H3015" s="2">
        <v>0</v>
      </c>
      <c r="I3015" s="2">
        <v>0</v>
      </c>
      <c r="J3015" s="2">
        <v>51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/>
      <c r="T3015" s="10">
        <v>40964</v>
      </c>
      <c r="U3015" s="2">
        <v>4</v>
      </c>
    </row>
    <row r="3016" spans="1:21" x14ac:dyDescent="0.25">
      <c r="A3016" s="2">
        <v>132</v>
      </c>
      <c r="B3016" s="2" t="s">
        <v>179</v>
      </c>
      <c r="C3016" s="2" t="s">
        <v>5</v>
      </c>
      <c r="D3016" s="2">
        <v>1</v>
      </c>
      <c r="E3016" s="2" t="s">
        <v>8</v>
      </c>
      <c r="F3016" s="2">
        <v>3</v>
      </c>
      <c r="G3016" s="2">
        <v>0</v>
      </c>
      <c r="H3016" s="2">
        <v>0</v>
      </c>
      <c r="I3016" s="2">
        <v>0</v>
      </c>
      <c r="J3016" s="2">
        <v>51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/>
      <c r="T3016" s="10">
        <v>40968</v>
      </c>
      <c r="U3016" s="2">
        <v>8</v>
      </c>
    </row>
    <row r="3017" spans="1:21" x14ac:dyDescent="0.25">
      <c r="A3017" s="2">
        <v>132</v>
      </c>
      <c r="B3017" s="2" t="s">
        <v>179</v>
      </c>
      <c r="C3017" s="2" t="s">
        <v>5</v>
      </c>
      <c r="D3017" s="2">
        <v>1</v>
      </c>
      <c r="E3017" s="2" t="s">
        <v>8</v>
      </c>
      <c r="F3017" s="2">
        <v>3</v>
      </c>
      <c r="G3017" s="2">
        <v>0</v>
      </c>
      <c r="H3017" s="2">
        <v>0</v>
      </c>
      <c r="I3017" s="2">
        <v>2</v>
      </c>
      <c r="J3017" s="2">
        <v>51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/>
      <c r="T3017" s="10">
        <v>40972</v>
      </c>
      <c r="U3017" s="2">
        <v>12</v>
      </c>
    </row>
    <row r="3018" spans="1:21" x14ac:dyDescent="0.25">
      <c r="A3018" s="2">
        <v>132</v>
      </c>
      <c r="B3018" s="2" t="s">
        <v>179</v>
      </c>
      <c r="C3018" s="2" t="s">
        <v>5</v>
      </c>
      <c r="D3018" s="2">
        <v>1</v>
      </c>
      <c r="E3018" s="2" t="s">
        <v>8</v>
      </c>
      <c r="F3018" s="2">
        <v>3</v>
      </c>
      <c r="G3018" s="2">
        <v>0</v>
      </c>
      <c r="H3018" s="2">
        <v>0</v>
      </c>
      <c r="I3018" s="2">
        <v>4</v>
      </c>
      <c r="J3018" s="2">
        <v>51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/>
      <c r="T3018" s="10">
        <v>40976</v>
      </c>
      <c r="U3018" s="2">
        <v>16</v>
      </c>
    </row>
    <row r="3019" spans="1:21" x14ac:dyDescent="0.25">
      <c r="A3019" s="2">
        <v>132</v>
      </c>
      <c r="B3019" s="2" t="s">
        <v>179</v>
      </c>
      <c r="C3019" s="2" t="s">
        <v>5</v>
      </c>
      <c r="D3019" s="2">
        <v>1</v>
      </c>
      <c r="E3019" s="2" t="s">
        <v>8</v>
      </c>
      <c r="F3019" s="2">
        <v>3</v>
      </c>
      <c r="G3019" s="2">
        <v>0</v>
      </c>
      <c r="H3019" s="2">
        <v>0</v>
      </c>
      <c r="I3019" s="2">
        <v>5</v>
      </c>
      <c r="J3019" s="2">
        <v>51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/>
      <c r="T3019" s="10">
        <v>40980</v>
      </c>
      <c r="U3019" s="2">
        <v>20</v>
      </c>
    </row>
    <row r="3020" spans="1:21" x14ac:dyDescent="0.25">
      <c r="A3020" s="2">
        <v>132</v>
      </c>
      <c r="B3020" s="2" t="s">
        <v>179</v>
      </c>
      <c r="C3020" s="2" t="s">
        <v>5</v>
      </c>
      <c r="D3020" s="2">
        <v>1</v>
      </c>
      <c r="E3020" s="2" t="s">
        <v>8</v>
      </c>
      <c r="F3020" s="2">
        <v>3</v>
      </c>
      <c r="G3020" s="2">
        <v>0</v>
      </c>
      <c r="H3020" s="2">
        <v>0</v>
      </c>
      <c r="I3020" s="2">
        <v>8</v>
      </c>
      <c r="J3020" s="2">
        <v>51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/>
      <c r="T3020" s="10">
        <v>40984</v>
      </c>
      <c r="U3020" s="2">
        <v>24</v>
      </c>
    </row>
    <row r="3021" spans="1:21" x14ac:dyDescent="0.25">
      <c r="A3021" s="2">
        <v>132</v>
      </c>
      <c r="B3021" s="2" t="s">
        <v>179</v>
      </c>
      <c r="C3021" s="2" t="s">
        <v>5</v>
      </c>
      <c r="D3021" s="2">
        <v>1</v>
      </c>
      <c r="E3021" s="2" t="s">
        <v>8</v>
      </c>
      <c r="F3021" s="2">
        <v>3</v>
      </c>
      <c r="G3021" s="2">
        <v>0</v>
      </c>
      <c r="H3021" s="2">
        <v>0</v>
      </c>
      <c r="I3021" s="2">
        <v>13</v>
      </c>
      <c r="J3021" s="2">
        <v>51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/>
      <c r="T3021" s="10">
        <v>40988</v>
      </c>
      <c r="U3021" s="2">
        <v>28</v>
      </c>
    </row>
    <row r="3022" spans="1:21" x14ac:dyDescent="0.25">
      <c r="A3022" s="2">
        <v>132</v>
      </c>
      <c r="B3022" s="2" t="s">
        <v>179</v>
      </c>
      <c r="C3022" s="2" t="s">
        <v>5</v>
      </c>
      <c r="D3022" s="2">
        <v>1</v>
      </c>
      <c r="E3022" s="2" t="s">
        <v>8</v>
      </c>
      <c r="F3022" s="2">
        <v>3</v>
      </c>
      <c r="G3022" s="2">
        <v>0</v>
      </c>
      <c r="H3022" s="2">
        <v>0</v>
      </c>
      <c r="I3022" s="2">
        <v>14</v>
      </c>
      <c r="J3022" s="2">
        <v>51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/>
      <c r="T3022" s="10">
        <v>40992</v>
      </c>
      <c r="U3022" s="2">
        <v>32</v>
      </c>
    </row>
    <row r="3023" spans="1:21" x14ac:dyDescent="0.25">
      <c r="A3023" s="2">
        <v>132</v>
      </c>
      <c r="B3023" s="2" t="s">
        <v>179</v>
      </c>
      <c r="C3023" s="2" t="s">
        <v>5</v>
      </c>
      <c r="D3023" s="2">
        <v>1</v>
      </c>
      <c r="E3023" s="2" t="s">
        <v>8</v>
      </c>
      <c r="F3023" s="2">
        <v>3</v>
      </c>
      <c r="G3023" s="2">
        <v>0</v>
      </c>
      <c r="H3023" s="2">
        <v>0</v>
      </c>
      <c r="I3023" s="2">
        <v>15</v>
      </c>
      <c r="J3023" s="2">
        <v>51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/>
      <c r="T3023" s="10">
        <v>40996</v>
      </c>
      <c r="U3023" s="2">
        <v>36</v>
      </c>
    </row>
    <row r="3024" spans="1:21" x14ac:dyDescent="0.25">
      <c r="A3024" s="2">
        <v>132</v>
      </c>
      <c r="B3024" s="2" t="s">
        <v>179</v>
      </c>
      <c r="C3024" s="2" t="s">
        <v>5</v>
      </c>
      <c r="D3024" s="2">
        <v>1</v>
      </c>
      <c r="E3024" s="2" t="s">
        <v>8</v>
      </c>
      <c r="F3024" s="2">
        <v>3</v>
      </c>
      <c r="G3024" s="2">
        <v>0</v>
      </c>
      <c r="H3024" s="2">
        <v>0</v>
      </c>
      <c r="I3024" s="2">
        <v>15</v>
      </c>
      <c r="J3024" s="2">
        <v>51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/>
      <c r="T3024" s="10">
        <v>41000</v>
      </c>
      <c r="U3024" s="2">
        <v>40</v>
      </c>
    </row>
    <row r="3025" spans="1:21" x14ac:dyDescent="0.25">
      <c r="A3025" s="2">
        <v>132</v>
      </c>
      <c r="B3025" s="2" t="s">
        <v>179</v>
      </c>
      <c r="C3025" s="2" t="s">
        <v>5</v>
      </c>
      <c r="D3025" s="2">
        <v>1</v>
      </c>
      <c r="E3025" s="2" t="s">
        <v>8</v>
      </c>
      <c r="F3025" s="2">
        <v>3</v>
      </c>
      <c r="G3025" s="2">
        <v>0</v>
      </c>
      <c r="H3025" s="2">
        <v>0</v>
      </c>
      <c r="I3025" s="2">
        <v>15</v>
      </c>
      <c r="J3025" s="2">
        <v>51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/>
      <c r="T3025" s="10">
        <v>41004</v>
      </c>
      <c r="U3025" s="2">
        <v>44</v>
      </c>
    </row>
    <row r="3026" spans="1:21" x14ac:dyDescent="0.25">
      <c r="A3026" s="2">
        <v>132</v>
      </c>
      <c r="B3026" s="2" t="s">
        <v>179</v>
      </c>
      <c r="C3026" s="2" t="s">
        <v>5</v>
      </c>
      <c r="D3026" s="2">
        <v>1</v>
      </c>
      <c r="E3026" s="2" t="s">
        <v>8</v>
      </c>
      <c r="F3026" s="2">
        <v>3</v>
      </c>
      <c r="G3026" s="2">
        <v>0</v>
      </c>
      <c r="H3026" s="2">
        <v>0</v>
      </c>
      <c r="I3026" s="2">
        <v>15</v>
      </c>
      <c r="J3026" s="2">
        <v>51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/>
      <c r="T3026" s="10">
        <v>41008</v>
      </c>
      <c r="U3026" s="2">
        <v>48</v>
      </c>
    </row>
    <row r="3027" spans="1:21" x14ac:dyDescent="0.25">
      <c r="A3027" s="2">
        <v>132</v>
      </c>
      <c r="B3027" s="2" t="s">
        <v>179</v>
      </c>
      <c r="C3027" s="2" t="s">
        <v>5</v>
      </c>
      <c r="D3027" s="2">
        <v>1</v>
      </c>
      <c r="E3027" s="2" t="s">
        <v>8</v>
      </c>
      <c r="F3027" s="2">
        <v>3</v>
      </c>
      <c r="G3027" s="2">
        <v>0</v>
      </c>
      <c r="H3027" s="2">
        <v>0</v>
      </c>
      <c r="I3027" s="2">
        <v>15</v>
      </c>
      <c r="J3027" s="2">
        <v>51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/>
      <c r="T3027" s="10">
        <v>41012</v>
      </c>
      <c r="U3027" s="2">
        <v>52</v>
      </c>
    </row>
    <row r="3028" spans="1:21" x14ac:dyDescent="0.25">
      <c r="A3028" s="2">
        <v>132</v>
      </c>
      <c r="B3028" s="2" t="s">
        <v>179</v>
      </c>
      <c r="C3028" s="2" t="s">
        <v>5</v>
      </c>
      <c r="D3028" s="2">
        <v>1</v>
      </c>
      <c r="E3028" s="2" t="s">
        <v>8</v>
      </c>
      <c r="F3028" s="2">
        <v>3</v>
      </c>
      <c r="G3028" s="2">
        <v>0</v>
      </c>
      <c r="H3028" s="2">
        <v>0</v>
      </c>
      <c r="I3028" s="2">
        <v>15</v>
      </c>
      <c r="J3028" s="2">
        <v>51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/>
      <c r="T3028" s="10">
        <v>41016</v>
      </c>
      <c r="U3028" s="2">
        <v>56</v>
      </c>
    </row>
    <row r="3029" spans="1:21" x14ac:dyDescent="0.25">
      <c r="A3029" s="2">
        <v>132</v>
      </c>
      <c r="B3029" s="2" t="s">
        <v>179</v>
      </c>
      <c r="C3029" s="2" t="s">
        <v>5</v>
      </c>
      <c r="D3029" s="2">
        <v>1</v>
      </c>
      <c r="E3029" s="2" t="s">
        <v>8</v>
      </c>
      <c r="F3029" s="2">
        <v>3</v>
      </c>
      <c r="G3029" s="2">
        <v>0</v>
      </c>
      <c r="H3029" s="2">
        <v>0</v>
      </c>
      <c r="I3029" s="2">
        <v>15</v>
      </c>
      <c r="J3029" s="2">
        <v>51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/>
      <c r="T3029" s="10">
        <v>41020</v>
      </c>
      <c r="U3029" s="2">
        <v>60</v>
      </c>
    </row>
    <row r="3030" spans="1:21" x14ac:dyDescent="0.25">
      <c r="A3030" s="2">
        <v>132</v>
      </c>
      <c r="B3030" s="2" t="s">
        <v>179</v>
      </c>
      <c r="C3030" s="2" t="s">
        <v>5</v>
      </c>
      <c r="D3030" s="2">
        <v>1</v>
      </c>
      <c r="E3030" s="2" t="s">
        <v>8</v>
      </c>
      <c r="F3030" s="2">
        <v>3</v>
      </c>
      <c r="G3030" s="2">
        <v>0</v>
      </c>
      <c r="H3030" s="2">
        <v>0</v>
      </c>
      <c r="I3030" s="2">
        <v>15</v>
      </c>
      <c r="J3030" s="2">
        <v>51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/>
      <c r="T3030" s="10">
        <v>41027</v>
      </c>
      <c r="U3030" s="2">
        <v>67</v>
      </c>
    </row>
    <row r="3031" spans="1:21" x14ac:dyDescent="0.25">
      <c r="A3031" s="2">
        <v>132</v>
      </c>
      <c r="B3031" s="2" t="s">
        <v>179</v>
      </c>
      <c r="C3031" s="2" t="s">
        <v>5</v>
      </c>
      <c r="D3031" s="2">
        <v>1</v>
      </c>
      <c r="E3031" s="2" t="s">
        <v>8</v>
      </c>
      <c r="F3031" s="2">
        <v>3</v>
      </c>
      <c r="G3031" s="2">
        <v>0</v>
      </c>
      <c r="H3031" s="2">
        <v>0</v>
      </c>
      <c r="I3031" s="2">
        <v>15</v>
      </c>
      <c r="J3031" s="2">
        <v>51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/>
      <c r="T3031" s="10">
        <v>41034</v>
      </c>
      <c r="U3031" s="2">
        <v>74</v>
      </c>
    </row>
    <row r="3032" spans="1:21" x14ac:dyDescent="0.25">
      <c r="A3032" s="2">
        <v>132</v>
      </c>
      <c r="B3032" s="2" t="s">
        <v>179</v>
      </c>
      <c r="C3032" s="2" t="s">
        <v>5</v>
      </c>
      <c r="D3032" s="2">
        <v>1</v>
      </c>
      <c r="E3032" s="2" t="s">
        <v>8</v>
      </c>
      <c r="F3032" s="2">
        <v>3</v>
      </c>
      <c r="G3032" s="2">
        <v>0</v>
      </c>
      <c r="H3032" s="2">
        <v>0</v>
      </c>
      <c r="I3032" s="2">
        <v>15</v>
      </c>
      <c r="J3032" s="2">
        <v>51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/>
      <c r="T3032" s="10">
        <v>41041</v>
      </c>
      <c r="U3032" s="2">
        <v>81</v>
      </c>
    </row>
    <row r="3033" spans="1:21" x14ac:dyDescent="0.25">
      <c r="A3033" s="2">
        <v>132</v>
      </c>
      <c r="B3033" s="2" t="s">
        <v>179</v>
      </c>
      <c r="C3033" s="2" t="s">
        <v>5</v>
      </c>
      <c r="D3033" s="2">
        <v>1</v>
      </c>
      <c r="E3033" s="2" t="s">
        <v>8</v>
      </c>
      <c r="F3033" s="2">
        <v>3</v>
      </c>
      <c r="G3033" s="2">
        <v>0</v>
      </c>
      <c r="H3033" s="2">
        <v>0</v>
      </c>
      <c r="I3033" s="2">
        <v>15</v>
      </c>
      <c r="J3033" s="2">
        <v>51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/>
      <c r="T3033" s="10">
        <v>41048</v>
      </c>
      <c r="U3033" s="2">
        <v>88</v>
      </c>
    </row>
    <row r="3034" spans="1:21" x14ac:dyDescent="0.25">
      <c r="A3034" s="2">
        <v>132</v>
      </c>
      <c r="B3034" s="2" t="s">
        <v>179</v>
      </c>
      <c r="C3034" s="2" t="s">
        <v>5</v>
      </c>
      <c r="D3034" s="2">
        <v>1</v>
      </c>
      <c r="E3034" s="2" t="s">
        <v>8</v>
      </c>
      <c r="F3034" s="2">
        <v>3</v>
      </c>
      <c r="G3034" s="2">
        <v>0</v>
      </c>
      <c r="H3034" s="2">
        <v>0</v>
      </c>
      <c r="I3034" s="2">
        <v>15</v>
      </c>
      <c r="J3034" s="2">
        <v>51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/>
      <c r="T3034" s="10">
        <v>41055</v>
      </c>
      <c r="U3034" s="2">
        <v>95</v>
      </c>
    </row>
    <row r="3035" spans="1:21" x14ac:dyDescent="0.25">
      <c r="A3035" s="2">
        <v>132</v>
      </c>
      <c r="B3035" s="2" t="s">
        <v>179</v>
      </c>
      <c r="C3035" s="2" t="s">
        <v>5</v>
      </c>
      <c r="D3035" s="2">
        <v>1</v>
      </c>
      <c r="E3035" s="2" t="s">
        <v>8</v>
      </c>
      <c r="F3035" s="2">
        <v>3</v>
      </c>
      <c r="G3035" s="2">
        <v>0</v>
      </c>
      <c r="H3035" s="2">
        <v>0</v>
      </c>
      <c r="I3035" s="2">
        <v>15</v>
      </c>
      <c r="J3035" s="2">
        <v>51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/>
      <c r="T3035" s="10">
        <v>41062</v>
      </c>
      <c r="U3035" s="2">
        <v>102</v>
      </c>
    </row>
    <row r="3036" spans="1:21" x14ac:dyDescent="0.25">
      <c r="A3036" s="2">
        <v>132</v>
      </c>
      <c r="B3036" s="2" t="s">
        <v>179</v>
      </c>
      <c r="C3036" s="2" t="s">
        <v>5</v>
      </c>
      <c r="D3036" s="2">
        <v>1</v>
      </c>
      <c r="E3036" s="2" t="s">
        <v>8</v>
      </c>
      <c r="F3036" s="2">
        <v>3</v>
      </c>
      <c r="G3036" s="2">
        <v>0</v>
      </c>
      <c r="H3036" s="2">
        <v>0</v>
      </c>
      <c r="I3036" s="2">
        <v>15</v>
      </c>
      <c r="J3036" s="2">
        <v>51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/>
      <c r="T3036" s="10">
        <v>41069</v>
      </c>
      <c r="U3036" s="2">
        <v>109</v>
      </c>
    </row>
    <row r="3037" spans="1:21" x14ac:dyDescent="0.25">
      <c r="A3037" s="2">
        <v>132</v>
      </c>
      <c r="B3037" s="2" t="s">
        <v>179</v>
      </c>
      <c r="C3037" s="2" t="s">
        <v>5</v>
      </c>
      <c r="D3037" s="2">
        <v>1</v>
      </c>
      <c r="E3037" s="2" t="s">
        <v>8</v>
      </c>
      <c r="F3037" s="2">
        <v>3</v>
      </c>
      <c r="G3037" s="2">
        <v>0</v>
      </c>
      <c r="H3037" s="2">
        <v>0</v>
      </c>
      <c r="I3037" s="2">
        <v>15</v>
      </c>
      <c r="J3037" s="2">
        <v>51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/>
      <c r="T3037" s="10">
        <v>41076</v>
      </c>
      <c r="U3037" s="2">
        <v>116</v>
      </c>
    </row>
    <row r="3038" spans="1:21" x14ac:dyDescent="0.25">
      <c r="A3038" s="2">
        <v>133</v>
      </c>
      <c r="B3038" s="2" t="s">
        <v>180</v>
      </c>
      <c r="C3038" s="2" t="s">
        <v>5</v>
      </c>
      <c r="D3038" s="2">
        <v>1</v>
      </c>
      <c r="E3038" s="2" t="s">
        <v>10</v>
      </c>
      <c r="F3038" s="2">
        <v>1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51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/>
      <c r="T3038" s="10">
        <v>40964</v>
      </c>
      <c r="U3038" s="2">
        <v>4</v>
      </c>
    </row>
    <row r="3039" spans="1:21" x14ac:dyDescent="0.25">
      <c r="A3039" s="2">
        <v>133</v>
      </c>
      <c r="B3039" s="2" t="s">
        <v>180</v>
      </c>
      <c r="C3039" s="2" t="s">
        <v>5</v>
      </c>
      <c r="D3039" s="2">
        <v>1</v>
      </c>
      <c r="E3039" s="2" t="s">
        <v>10</v>
      </c>
      <c r="F3039" s="2">
        <v>1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51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/>
      <c r="T3039" s="10">
        <v>40968</v>
      </c>
      <c r="U3039" s="2">
        <v>8</v>
      </c>
    </row>
    <row r="3040" spans="1:21" x14ac:dyDescent="0.25">
      <c r="A3040" s="2">
        <v>133</v>
      </c>
      <c r="B3040" s="2" t="s">
        <v>180</v>
      </c>
      <c r="C3040" s="2" t="s">
        <v>5</v>
      </c>
      <c r="D3040" s="2">
        <v>1</v>
      </c>
      <c r="E3040" s="2" t="s">
        <v>10</v>
      </c>
      <c r="F3040" s="2">
        <v>1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51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/>
      <c r="T3040" s="10">
        <v>40972</v>
      </c>
      <c r="U3040" s="2">
        <v>12</v>
      </c>
    </row>
    <row r="3041" spans="1:21" x14ac:dyDescent="0.25">
      <c r="A3041" s="2">
        <v>133</v>
      </c>
      <c r="B3041" s="2" t="s">
        <v>180</v>
      </c>
      <c r="C3041" s="2" t="s">
        <v>5</v>
      </c>
      <c r="D3041" s="2">
        <v>1</v>
      </c>
      <c r="E3041" s="2" t="s">
        <v>10</v>
      </c>
      <c r="F3041" s="2">
        <v>1</v>
      </c>
      <c r="G3041" s="2">
        <v>0</v>
      </c>
      <c r="H3041" s="2">
        <v>0</v>
      </c>
      <c r="I3041" s="2">
        <v>0</v>
      </c>
      <c r="J3041" s="2">
        <v>0</v>
      </c>
      <c r="K3041" s="2">
        <v>1</v>
      </c>
      <c r="L3041" s="2">
        <v>51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/>
      <c r="T3041" s="10">
        <v>40976</v>
      </c>
      <c r="U3041" s="2">
        <v>16</v>
      </c>
    </row>
    <row r="3042" spans="1:21" x14ac:dyDescent="0.25">
      <c r="A3042" s="2">
        <v>133</v>
      </c>
      <c r="B3042" s="2" t="s">
        <v>180</v>
      </c>
      <c r="C3042" s="2" t="s">
        <v>5</v>
      </c>
      <c r="D3042" s="2">
        <v>1</v>
      </c>
      <c r="E3042" s="2" t="s">
        <v>10</v>
      </c>
      <c r="F3042" s="2">
        <v>1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51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/>
      <c r="T3042" s="10">
        <v>40980</v>
      </c>
      <c r="U3042" s="2">
        <v>20</v>
      </c>
    </row>
    <row r="3043" spans="1:21" x14ac:dyDescent="0.25">
      <c r="A3043" s="2">
        <v>133</v>
      </c>
      <c r="B3043" s="2" t="s">
        <v>180</v>
      </c>
      <c r="C3043" s="2" t="s">
        <v>5</v>
      </c>
      <c r="D3043" s="2">
        <v>1</v>
      </c>
      <c r="E3043" s="2" t="s">
        <v>10</v>
      </c>
      <c r="F3043" s="2">
        <v>1</v>
      </c>
      <c r="G3043" s="2">
        <v>0</v>
      </c>
      <c r="H3043" s="2">
        <v>0</v>
      </c>
      <c r="I3043" s="2">
        <v>0</v>
      </c>
      <c r="J3043" s="2">
        <v>0</v>
      </c>
      <c r="K3043" s="2">
        <v>1</v>
      </c>
      <c r="L3043" s="2">
        <v>51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/>
      <c r="T3043" s="10">
        <v>40984</v>
      </c>
      <c r="U3043" s="2">
        <v>24</v>
      </c>
    </row>
    <row r="3044" spans="1:21" x14ac:dyDescent="0.25">
      <c r="A3044" s="2">
        <v>133</v>
      </c>
      <c r="B3044" s="2" t="s">
        <v>180</v>
      </c>
      <c r="C3044" s="2" t="s">
        <v>5</v>
      </c>
      <c r="D3044" s="2">
        <v>1</v>
      </c>
      <c r="E3044" s="2" t="s">
        <v>10</v>
      </c>
      <c r="F3044" s="2">
        <v>1</v>
      </c>
      <c r="G3044" s="2">
        <v>0</v>
      </c>
      <c r="H3044" s="2">
        <v>0</v>
      </c>
      <c r="I3044" s="2">
        <v>0</v>
      </c>
      <c r="J3044" s="2">
        <v>0</v>
      </c>
      <c r="K3044" s="2">
        <v>1</v>
      </c>
      <c r="L3044" s="2">
        <v>51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/>
      <c r="T3044" s="10">
        <v>40988</v>
      </c>
      <c r="U3044" s="2">
        <v>28</v>
      </c>
    </row>
    <row r="3045" spans="1:21" x14ac:dyDescent="0.25">
      <c r="A3045" s="2">
        <v>133</v>
      </c>
      <c r="B3045" s="2" t="s">
        <v>180</v>
      </c>
      <c r="C3045" s="2" t="s">
        <v>5</v>
      </c>
      <c r="D3045" s="2">
        <v>1</v>
      </c>
      <c r="E3045" s="2" t="s">
        <v>10</v>
      </c>
      <c r="F3045" s="2">
        <v>1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51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/>
      <c r="T3045" s="10">
        <v>40992</v>
      </c>
      <c r="U3045" s="2">
        <v>32</v>
      </c>
    </row>
    <row r="3046" spans="1:21" x14ac:dyDescent="0.25">
      <c r="A3046" s="2">
        <v>133</v>
      </c>
      <c r="B3046" s="2" t="s">
        <v>180</v>
      </c>
      <c r="C3046" s="2" t="s">
        <v>5</v>
      </c>
      <c r="D3046" s="2">
        <v>1</v>
      </c>
      <c r="E3046" s="2" t="s">
        <v>10</v>
      </c>
      <c r="F3046" s="2">
        <v>1</v>
      </c>
      <c r="G3046" s="2">
        <v>0</v>
      </c>
      <c r="H3046" s="2">
        <v>0</v>
      </c>
      <c r="I3046" s="2">
        <v>0</v>
      </c>
      <c r="J3046" s="2">
        <v>0</v>
      </c>
      <c r="K3046" s="2">
        <v>1</v>
      </c>
      <c r="L3046" s="2">
        <v>51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/>
      <c r="T3046" s="10">
        <v>40996</v>
      </c>
      <c r="U3046" s="2">
        <v>36</v>
      </c>
    </row>
    <row r="3047" spans="1:21" x14ac:dyDescent="0.25">
      <c r="A3047" s="2">
        <v>133</v>
      </c>
      <c r="B3047" s="2" t="s">
        <v>180</v>
      </c>
      <c r="C3047" s="2" t="s">
        <v>5</v>
      </c>
      <c r="D3047" s="2">
        <v>1</v>
      </c>
      <c r="E3047" s="2" t="s">
        <v>10</v>
      </c>
      <c r="F3047" s="2">
        <v>1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51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/>
      <c r="T3047" s="10">
        <v>41000</v>
      </c>
      <c r="U3047" s="2">
        <v>40</v>
      </c>
    </row>
    <row r="3048" spans="1:21" x14ac:dyDescent="0.25">
      <c r="A3048" s="2">
        <v>133</v>
      </c>
      <c r="B3048" s="2" t="s">
        <v>180</v>
      </c>
      <c r="C3048" s="2" t="s">
        <v>5</v>
      </c>
      <c r="D3048" s="2">
        <v>1</v>
      </c>
      <c r="E3048" s="2" t="s">
        <v>10</v>
      </c>
      <c r="F3048" s="2">
        <v>1</v>
      </c>
      <c r="G3048" s="2">
        <v>0</v>
      </c>
      <c r="H3048" s="2">
        <v>0</v>
      </c>
      <c r="I3048" s="2">
        <v>0</v>
      </c>
      <c r="J3048" s="2">
        <v>0</v>
      </c>
      <c r="K3048" s="2">
        <v>1</v>
      </c>
      <c r="L3048" s="2">
        <v>51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/>
      <c r="T3048" s="10">
        <v>41004</v>
      </c>
      <c r="U3048" s="2">
        <v>44</v>
      </c>
    </row>
    <row r="3049" spans="1:21" x14ac:dyDescent="0.25">
      <c r="A3049" s="2">
        <v>133</v>
      </c>
      <c r="B3049" s="2" t="s">
        <v>180</v>
      </c>
      <c r="C3049" s="2" t="s">
        <v>5</v>
      </c>
      <c r="D3049" s="2">
        <v>1</v>
      </c>
      <c r="E3049" s="2" t="s">
        <v>10</v>
      </c>
      <c r="F3049" s="2">
        <v>1</v>
      </c>
      <c r="G3049" s="2">
        <v>0</v>
      </c>
      <c r="H3049" s="2">
        <v>0</v>
      </c>
      <c r="I3049" s="2">
        <v>0</v>
      </c>
      <c r="J3049" s="2">
        <v>0</v>
      </c>
      <c r="K3049" s="2">
        <v>1</v>
      </c>
      <c r="L3049" s="2">
        <v>51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/>
      <c r="T3049" s="10">
        <v>41008</v>
      </c>
      <c r="U3049" s="2">
        <v>48</v>
      </c>
    </row>
    <row r="3050" spans="1:21" x14ac:dyDescent="0.25">
      <c r="A3050" s="2">
        <v>133</v>
      </c>
      <c r="B3050" s="2" t="s">
        <v>180</v>
      </c>
      <c r="C3050" s="2" t="s">
        <v>5</v>
      </c>
      <c r="D3050" s="2">
        <v>1</v>
      </c>
      <c r="E3050" s="2" t="s">
        <v>10</v>
      </c>
      <c r="F3050" s="2">
        <v>1</v>
      </c>
      <c r="G3050" s="2">
        <v>0</v>
      </c>
      <c r="H3050" s="2">
        <v>0</v>
      </c>
      <c r="I3050" s="2">
        <v>0</v>
      </c>
      <c r="J3050" s="2">
        <v>0</v>
      </c>
      <c r="K3050" s="2">
        <v>1</v>
      </c>
      <c r="L3050" s="2">
        <v>51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/>
      <c r="T3050" s="10">
        <v>41012</v>
      </c>
      <c r="U3050" s="2">
        <v>52</v>
      </c>
    </row>
    <row r="3051" spans="1:21" x14ac:dyDescent="0.25">
      <c r="A3051" s="2">
        <v>133</v>
      </c>
      <c r="B3051" s="2" t="s">
        <v>180</v>
      </c>
      <c r="C3051" s="2" t="s">
        <v>5</v>
      </c>
      <c r="D3051" s="2">
        <v>1</v>
      </c>
      <c r="E3051" s="2" t="s">
        <v>10</v>
      </c>
      <c r="F3051" s="2">
        <v>1</v>
      </c>
      <c r="G3051" s="2">
        <v>0</v>
      </c>
      <c r="H3051" s="2">
        <v>0</v>
      </c>
      <c r="I3051" s="2">
        <v>0</v>
      </c>
      <c r="J3051" s="2">
        <v>0</v>
      </c>
      <c r="K3051" s="2">
        <v>1</v>
      </c>
      <c r="L3051" s="2">
        <v>51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/>
      <c r="T3051" s="10">
        <v>41016</v>
      </c>
      <c r="U3051" s="2">
        <v>56</v>
      </c>
    </row>
    <row r="3052" spans="1:21" x14ac:dyDescent="0.25">
      <c r="A3052" s="2">
        <v>133</v>
      </c>
      <c r="B3052" s="2" t="s">
        <v>180</v>
      </c>
      <c r="C3052" s="2" t="s">
        <v>5</v>
      </c>
      <c r="D3052" s="2">
        <v>1</v>
      </c>
      <c r="E3052" s="2" t="s">
        <v>10</v>
      </c>
      <c r="F3052" s="2">
        <v>1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51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/>
      <c r="T3052" s="10">
        <v>41020</v>
      </c>
      <c r="U3052" s="2">
        <v>60</v>
      </c>
    </row>
    <row r="3053" spans="1:21" x14ac:dyDescent="0.25">
      <c r="A3053" s="2">
        <v>133</v>
      </c>
      <c r="B3053" s="2" t="s">
        <v>180</v>
      </c>
      <c r="C3053" s="2" t="s">
        <v>5</v>
      </c>
      <c r="D3053" s="2">
        <v>1</v>
      </c>
      <c r="E3053" s="2" t="s">
        <v>10</v>
      </c>
      <c r="F3053" s="2">
        <v>1</v>
      </c>
      <c r="G3053" s="2">
        <v>0</v>
      </c>
      <c r="H3053" s="2">
        <v>0</v>
      </c>
      <c r="I3053" s="2">
        <v>0</v>
      </c>
      <c r="J3053" s="2">
        <v>0</v>
      </c>
      <c r="K3053" s="2">
        <v>1</v>
      </c>
      <c r="L3053" s="2">
        <v>51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/>
      <c r="T3053" s="10">
        <v>41027</v>
      </c>
      <c r="U3053" s="2">
        <v>67</v>
      </c>
    </row>
    <row r="3054" spans="1:21" x14ac:dyDescent="0.25">
      <c r="A3054" s="2">
        <v>133</v>
      </c>
      <c r="B3054" s="2" t="s">
        <v>180</v>
      </c>
      <c r="C3054" s="2" t="s">
        <v>5</v>
      </c>
      <c r="D3054" s="2">
        <v>1</v>
      </c>
      <c r="E3054" s="2" t="s">
        <v>10</v>
      </c>
      <c r="F3054" s="2">
        <v>1</v>
      </c>
      <c r="G3054" s="2">
        <v>0</v>
      </c>
      <c r="H3054" s="2">
        <v>0</v>
      </c>
      <c r="I3054" s="2">
        <v>0</v>
      </c>
      <c r="J3054" s="2">
        <v>0</v>
      </c>
      <c r="K3054" s="2">
        <v>1</v>
      </c>
      <c r="L3054" s="2">
        <v>51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/>
      <c r="T3054" s="10">
        <v>41034</v>
      </c>
      <c r="U3054" s="2">
        <v>74</v>
      </c>
    </row>
    <row r="3055" spans="1:21" x14ac:dyDescent="0.25">
      <c r="A3055" s="2">
        <v>133</v>
      </c>
      <c r="B3055" s="2" t="s">
        <v>180</v>
      </c>
      <c r="C3055" s="2" t="s">
        <v>5</v>
      </c>
      <c r="D3055" s="2">
        <v>1</v>
      </c>
      <c r="E3055" s="2" t="s">
        <v>10</v>
      </c>
      <c r="F3055" s="2">
        <v>1</v>
      </c>
      <c r="G3055" s="2">
        <v>0</v>
      </c>
      <c r="H3055" s="2">
        <v>0</v>
      </c>
      <c r="I3055" s="2">
        <v>0</v>
      </c>
      <c r="J3055" s="2">
        <v>0</v>
      </c>
      <c r="K3055" s="2">
        <v>1</v>
      </c>
      <c r="L3055" s="2">
        <v>51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/>
      <c r="T3055" s="10">
        <v>41041</v>
      </c>
      <c r="U3055" s="2">
        <v>81</v>
      </c>
    </row>
    <row r="3056" spans="1:21" x14ac:dyDescent="0.25">
      <c r="A3056" s="2">
        <v>133</v>
      </c>
      <c r="B3056" s="2" t="s">
        <v>180</v>
      </c>
      <c r="C3056" s="2" t="s">
        <v>5</v>
      </c>
      <c r="D3056" s="2">
        <v>1</v>
      </c>
      <c r="E3056" s="2" t="s">
        <v>10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  <c r="K3056" s="2">
        <v>1</v>
      </c>
      <c r="L3056" s="2">
        <v>51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/>
      <c r="T3056" s="10">
        <v>41048</v>
      </c>
      <c r="U3056" s="2">
        <v>88</v>
      </c>
    </row>
    <row r="3057" spans="1:21" x14ac:dyDescent="0.25">
      <c r="A3057" s="2">
        <v>133</v>
      </c>
      <c r="B3057" s="2" t="s">
        <v>180</v>
      </c>
      <c r="C3057" s="2" t="s">
        <v>5</v>
      </c>
      <c r="D3057" s="2">
        <v>1</v>
      </c>
      <c r="E3057" s="2" t="s">
        <v>10</v>
      </c>
      <c r="F3057" s="2">
        <v>1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51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/>
      <c r="T3057" s="10">
        <v>41055</v>
      </c>
      <c r="U3057" s="2">
        <v>95</v>
      </c>
    </row>
    <row r="3058" spans="1:21" x14ac:dyDescent="0.25">
      <c r="A3058" s="2">
        <v>133</v>
      </c>
      <c r="B3058" s="2" t="s">
        <v>180</v>
      </c>
      <c r="C3058" s="2" t="s">
        <v>5</v>
      </c>
      <c r="D3058" s="2">
        <v>1</v>
      </c>
      <c r="E3058" s="2" t="s">
        <v>10</v>
      </c>
      <c r="F3058" s="2">
        <v>1</v>
      </c>
      <c r="G3058" s="2">
        <v>0</v>
      </c>
      <c r="H3058" s="2">
        <v>0</v>
      </c>
      <c r="I3058" s="2">
        <v>0</v>
      </c>
      <c r="J3058" s="2">
        <v>0</v>
      </c>
      <c r="K3058" s="2">
        <v>1</v>
      </c>
      <c r="L3058" s="2">
        <v>51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/>
      <c r="T3058" s="10">
        <v>41062</v>
      </c>
      <c r="U3058" s="2">
        <v>102</v>
      </c>
    </row>
    <row r="3059" spans="1:21" x14ac:dyDescent="0.25">
      <c r="A3059" s="2">
        <v>133</v>
      </c>
      <c r="B3059" s="2" t="s">
        <v>180</v>
      </c>
      <c r="C3059" s="2" t="s">
        <v>5</v>
      </c>
      <c r="D3059" s="2">
        <v>1</v>
      </c>
      <c r="E3059" s="2" t="s">
        <v>10</v>
      </c>
      <c r="F3059" s="2">
        <v>1</v>
      </c>
      <c r="G3059" s="2">
        <v>0</v>
      </c>
      <c r="H3059" s="2">
        <v>0</v>
      </c>
      <c r="I3059" s="2">
        <v>0</v>
      </c>
      <c r="J3059" s="2">
        <v>0</v>
      </c>
      <c r="K3059" s="2">
        <v>1</v>
      </c>
      <c r="L3059" s="2">
        <v>51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/>
      <c r="T3059" s="10">
        <v>41069</v>
      </c>
      <c r="U3059" s="2">
        <v>109</v>
      </c>
    </row>
    <row r="3060" spans="1:21" x14ac:dyDescent="0.25">
      <c r="A3060" s="2">
        <v>133</v>
      </c>
      <c r="B3060" s="2" t="s">
        <v>180</v>
      </c>
      <c r="C3060" s="2" t="s">
        <v>5</v>
      </c>
      <c r="D3060" s="2">
        <v>1</v>
      </c>
      <c r="E3060" s="2" t="s">
        <v>10</v>
      </c>
      <c r="F3060" s="2">
        <v>1</v>
      </c>
      <c r="G3060" s="2">
        <v>0</v>
      </c>
      <c r="H3060" s="2">
        <v>0</v>
      </c>
      <c r="I3060" s="2">
        <v>0</v>
      </c>
      <c r="J3060" s="2">
        <v>0</v>
      </c>
      <c r="K3060" s="2">
        <v>1</v>
      </c>
      <c r="L3060" s="2">
        <v>51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/>
      <c r="T3060" s="10">
        <v>41076</v>
      </c>
      <c r="U3060" s="2">
        <v>116</v>
      </c>
    </row>
    <row r="3061" spans="1:21" x14ac:dyDescent="0.25">
      <c r="A3061" s="2">
        <v>134</v>
      </c>
      <c r="B3061" s="2" t="s">
        <v>181</v>
      </c>
      <c r="C3061" s="2" t="s">
        <v>5</v>
      </c>
      <c r="D3061" s="2">
        <v>1</v>
      </c>
      <c r="E3061" s="2" t="s">
        <v>10</v>
      </c>
      <c r="F3061" s="2">
        <v>2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51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/>
      <c r="T3061" s="10">
        <v>40964</v>
      </c>
      <c r="U3061" s="2">
        <v>4</v>
      </c>
    </row>
    <row r="3062" spans="1:21" x14ac:dyDescent="0.25">
      <c r="A3062" s="2">
        <v>134</v>
      </c>
      <c r="B3062" s="2" t="s">
        <v>181</v>
      </c>
      <c r="C3062" s="2" t="s">
        <v>5</v>
      </c>
      <c r="D3062" s="2">
        <v>1</v>
      </c>
      <c r="E3062" s="2" t="s">
        <v>10</v>
      </c>
      <c r="F3062" s="2">
        <v>2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51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/>
      <c r="T3062" s="10">
        <v>40968</v>
      </c>
      <c r="U3062" s="2">
        <v>8</v>
      </c>
    </row>
    <row r="3063" spans="1:21" x14ac:dyDescent="0.25">
      <c r="A3063" s="2">
        <v>134</v>
      </c>
      <c r="B3063" s="2" t="s">
        <v>181</v>
      </c>
      <c r="C3063" s="2" t="s">
        <v>5</v>
      </c>
      <c r="D3063" s="2">
        <v>1</v>
      </c>
      <c r="E3063" s="2" t="s">
        <v>10</v>
      </c>
      <c r="F3063" s="2">
        <v>2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51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2</v>
      </c>
      <c r="T3063" s="10">
        <v>40972</v>
      </c>
      <c r="U3063" s="2">
        <v>12</v>
      </c>
    </row>
    <row r="3064" spans="1:21" x14ac:dyDescent="0.25">
      <c r="A3064" s="2">
        <v>134</v>
      </c>
      <c r="B3064" s="2" t="s">
        <v>181</v>
      </c>
      <c r="C3064" s="2" t="s">
        <v>5</v>
      </c>
      <c r="D3064" s="2">
        <v>1</v>
      </c>
      <c r="E3064" s="2" t="s">
        <v>10</v>
      </c>
      <c r="F3064" s="2">
        <v>2</v>
      </c>
      <c r="G3064" s="2">
        <v>0</v>
      </c>
      <c r="H3064" s="2">
        <v>0</v>
      </c>
      <c r="I3064" s="2">
        <v>0</v>
      </c>
      <c r="J3064" s="2">
        <v>0</v>
      </c>
      <c r="K3064" s="2">
        <v>3</v>
      </c>
      <c r="L3064" s="2">
        <v>51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2</v>
      </c>
      <c r="T3064" s="10">
        <v>40976</v>
      </c>
      <c r="U3064" s="2">
        <v>16</v>
      </c>
    </row>
    <row r="3065" spans="1:21" x14ac:dyDescent="0.25">
      <c r="A3065" s="2">
        <v>134</v>
      </c>
      <c r="B3065" s="2" t="s">
        <v>181</v>
      </c>
      <c r="C3065" s="2" t="s">
        <v>5</v>
      </c>
      <c r="D3065" s="2">
        <v>1</v>
      </c>
      <c r="E3065" s="2" t="s">
        <v>10</v>
      </c>
      <c r="F3065" s="2">
        <v>2</v>
      </c>
      <c r="G3065" s="2">
        <v>0</v>
      </c>
      <c r="H3065" s="2">
        <v>0</v>
      </c>
      <c r="I3065" s="2">
        <v>0</v>
      </c>
      <c r="J3065" s="2">
        <v>0</v>
      </c>
      <c r="K3065" s="2">
        <v>1</v>
      </c>
      <c r="L3065" s="2">
        <v>51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1</v>
      </c>
      <c r="T3065" s="10">
        <v>40980</v>
      </c>
      <c r="U3065" s="2">
        <v>20</v>
      </c>
    </row>
    <row r="3066" spans="1:21" x14ac:dyDescent="0.25">
      <c r="A3066" s="2">
        <v>134</v>
      </c>
      <c r="B3066" s="2" t="s">
        <v>181</v>
      </c>
      <c r="C3066" s="2" t="s">
        <v>5</v>
      </c>
      <c r="D3066" s="2">
        <v>1</v>
      </c>
      <c r="E3066" s="2" t="s">
        <v>10</v>
      </c>
      <c r="F3066" s="2">
        <v>2</v>
      </c>
      <c r="G3066" s="2">
        <v>0</v>
      </c>
      <c r="H3066" s="2">
        <v>0</v>
      </c>
      <c r="I3066" s="2">
        <v>0</v>
      </c>
      <c r="J3066" s="2">
        <v>0</v>
      </c>
      <c r="K3066" s="2">
        <v>1</v>
      </c>
      <c r="L3066" s="2">
        <v>51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1</v>
      </c>
      <c r="T3066" s="10">
        <v>40984</v>
      </c>
      <c r="U3066" s="2">
        <v>24</v>
      </c>
    </row>
    <row r="3067" spans="1:21" x14ac:dyDescent="0.25">
      <c r="A3067" s="2">
        <v>134</v>
      </c>
      <c r="B3067" s="2" t="s">
        <v>181</v>
      </c>
      <c r="C3067" s="2" t="s">
        <v>5</v>
      </c>
      <c r="D3067" s="2">
        <v>1</v>
      </c>
      <c r="E3067" s="2" t="s">
        <v>10</v>
      </c>
      <c r="F3067" s="2">
        <v>2</v>
      </c>
      <c r="G3067" s="2">
        <v>0</v>
      </c>
      <c r="H3067" s="2">
        <v>0</v>
      </c>
      <c r="I3067" s="2">
        <v>0</v>
      </c>
      <c r="J3067" s="2">
        <v>0</v>
      </c>
      <c r="K3067" s="2">
        <v>3</v>
      </c>
      <c r="L3067" s="2">
        <v>51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1</v>
      </c>
      <c r="T3067" s="10">
        <v>40988</v>
      </c>
      <c r="U3067" s="2">
        <v>28</v>
      </c>
    </row>
    <row r="3068" spans="1:21" x14ac:dyDescent="0.25">
      <c r="A3068" s="2">
        <v>134</v>
      </c>
      <c r="B3068" s="2" t="s">
        <v>181</v>
      </c>
      <c r="C3068" s="2" t="s">
        <v>5</v>
      </c>
      <c r="D3068" s="2">
        <v>1</v>
      </c>
      <c r="E3068" s="2" t="s">
        <v>10</v>
      </c>
      <c r="F3068" s="2">
        <v>2</v>
      </c>
      <c r="G3068" s="2">
        <v>0</v>
      </c>
      <c r="H3068" s="2">
        <v>0</v>
      </c>
      <c r="I3068" s="2">
        <v>0</v>
      </c>
      <c r="J3068" s="2">
        <v>0</v>
      </c>
      <c r="K3068" s="2">
        <v>2</v>
      </c>
      <c r="L3068" s="2">
        <v>51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/>
      <c r="T3068" s="10">
        <v>40992</v>
      </c>
      <c r="U3068" s="2">
        <v>32</v>
      </c>
    </row>
    <row r="3069" spans="1:21" x14ac:dyDescent="0.25">
      <c r="A3069" s="2">
        <v>134</v>
      </c>
      <c r="B3069" s="2" t="s">
        <v>181</v>
      </c>
      <c r="C3069" s="2" t="s">
        <v>5</v>
      </c>
      <c r="D3069" s="2">
        <v>1</v>
      </c>
      <c r="E3069" s="2" t="s">
        <v>10</v>
      </c>
      <c r="F3069" s="2">
        <v>2</v>
      </c>
      <c r="G3069" s="2">
        <v>0</v>
      </c>
      <c r="H3069" s="2">
        <v>0</v>
      </c>
      <c r="I3069" s="2">
        <v>0</v>
      </c>
      <c r="J3069" s="2">
        <v>0</v>
      </c>
      <c r="K3069" s="2">
        <v>2</v>
      </c>
      <c r="L3069" s="2">
        <v>51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/>
      <c r="T3069" s="10">
        <v>40996</v>
      </c>
      <c r="U3069" s="2">
        <v>36</v>
      </c>
    </row>
    <row r="3070" spans="1:21" x14ac:dyDescent="0.25">
      <c r="A3070" s="2">
        <v>134</v>
      </c>
      <c r="B3070" s="2" t="s">
        <v>181</v>
      </c>
      <c r="C3070" s="2" t="s">
        <v>5</v>
      </c>
      <c r="D3070" s="2">
        <v>1</v>
      </c>
      <c r="E3070" s="2" t="s">
        <v>10</v>
      </c>
      <c r="F3070" s="2">
        <v>2</v>
      </c>
      <c r="G3070" s="2">
        <v>0</v>
      </c>
      <c r="H3070" s="2">
        <v>0</v>
      </c>
      <c r="I3070" s="2">
        <v>0</v>
      </c>
      <c r="J3070" s="2">
        <v>0</v>
      </c>
      <c r="K3070" s="2">
        <v>2</v>
      </c>
      <c r="L3070" s="2">
        <v>51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/>
      <c r="T3070" s="10">
        <v>41000</v>
      </c>
      <c r="U3070" s="2">
        <v>40</v>
      </c>
    </row>
    <row r="3071" spans="1:21" x14ac:dyDescent="0.25">
      <c r="A3071" s="2">
        <v>134</v>
      </c>
      <c r="B3071" s="2" t="s">
        <v>181</v>
      </c>
      <c r="C3071" s="2" t="s">
        <v>5</v>
      </c>
      <c r="D3071" s="2">
        <v>1</v>
      </c>
      <c r="E3071" s="2" t="s">
        <v>10</v>
      </c>
      <c r="F3071" s="2">
        <v>2</v>
      </c>
      <c r="G3071" s="2">
        <v>0</v>
      </c>
      <c r="H3071" s="2">
        <v>0</v>
      </c>
      <c r="I3071" s="2">
        <v>0</v>
      </c>
      <c r="J3071" s="2">
        <v>0</v>
      </c>
      <c r="K3071" s="2">
        <v>2</v>
      </c>
      <c r="L3071" s="2">
        <v>51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/>
      <c r="T3071" s="10">
        <v>41004</v>
      </c>
      <c r="U3071" s="2">
        <v>44</v>
      </c>
    </row>
    <row r="3072" spans="1:21" x14ac:dyDescent="0.25">
      <c r="A3072" s="2">
        <v>134</v>
      </c>
      <c r="B3072" s="2" t="s">
        <v>181</v>
      </c>
      <c r="C3072" s="2" t="s">
        <v>5</v>
      </c>
      <c r="D3072" s="2">
        <v>1</v>
      </c>
      <c r="E3072" s="2" t="s">
        <v>10</v>
      </c>
      <c r="F3072" s="2">
        <v>2</v>
      </c>
      <c r="G3072" s="2">
        <v>0</v>
      </c>
      <c r="H3072" s="2">
        <v>0</v>
      </c>
      <c r="I3072" s="2">
        <v>0</v>
      </c>
      <c r="J3072" s="2">
        <v>0</v>
      </c>
      <c r="K3072" s="2">
        <v>2</v>
      </c>
      <c r="L3072" s="2">
        <v>51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/>
      <c r="T3072" s="10">
        <v>41008</v>
      </c>
      <c r="U3072" s="2">
        <v>48</v>
      </c>
    </row>
    <row r="3073" spans="1:21" x14ac:dyDescent="0.25">
      <c r="A3073" s="2">
        <v>134</v>
      </c>
      <c r="B3073" s="2" t="s">
        <v>181</v>
      </c>
      <c r="C3073" s="2" t="s">
        <v>5</v>
      </c>
      <c r="D3073" s="2">
        <v>1</v>
      </c>
      <c r="E3073" s="2" t="s">
        <v>10</v>
      </c>
      <c r="F3073" s="2">
        <v>2</v>
      </c>
      <c r="G3073" s="2">
        <v>0</v>
      </c>
      <c r="H3073" s="2">
        <v>0</v>
      </c>
      <c r="I3073" s="2">
        <v>0</v>
      </c>
      <c r="J3073" s="2">
        <v>0</v>
      </c>
      <c r="K3073" s="2">
        <v>2</v>
      </c>
      <c r="L3073" s="2">
        <v>51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/>
      <c r="T3073" s="10">
        <v>41012</v>
      </c>
      <c r="U3073" s="2">
        <v>52</v>
      </c>
    </row>
    <row r="3074" spans="1:21" x14ac:dyDescent="0.25">
      <c r="A3074" s="2">
        <v>134</v>
      </c>
      <c r="B3074" s="2" t="s">
        <v>181</v>
      </c>
      <c r="C3074" s="2" t="s">
        <v>5</v>
      </c>
      <c r="D3074" s="2">
        <v>1</v>
      </c>
      <c r="E3074" s="2" t="s">
        <v>10</v>
      </c>
      <c r="F3074" s="2">
        <v>2</v>
      </c>
      <c r="G3074" s="2">
        <v>0</v>
      </c>
      <c r="H3074" s="2">
        <v>0</v>
      </c>
      <c r="I3074" s="2">
        <v>0</v>
      </c>
      <c r="J3074" s="2">
        <v>0</v>
      </c>
      <c r="K3074" s="2">
        <v>2</v>
      </c>
      <c r="L3074" s="2">
        <v>51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/>
      <c r="T3074" s="10">
        <v>41016</v>
      </c>
      <c r="U3074" s="2">
        <v>56</v>
      </c>
    </row>
    <row r="3075" spans="1:21" x14ac:dyDescent="0.25">
      <c r="A3075" s="2">
        <v>134</v>
      </c>
      <c r="B3075" s="2" t="s">
        <v>181</v>
      </c>
      <c r="C3075" s="2" t="s">
        <v>5</v>
      </c>
      <c r="D3075" s="2">
        <v>1</v>
      </c>
      <c r="E3075" s="2" t="s">
        <v>10</v>
      </c>
      <c r="F3075" s="2">
        <v>2</v>
      </c>
      <c r="G3075" s="2">
        <v>0</v>
      </c>
      <c r="H3075" s="2">
        <v>0</v>
      </c>
      <c r="I3075" s="2">
        <v>0</v>
      </c>
      <c r="J3075" s="2">
        <v>0</v>
      </c>
      <c r="K3075" s="2">
        <v>2</v>
      </c>
      <c r="L3075" s="2">
        <v>51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/>
      <c r="T3075" s="10">
        <v>41020</v>
      </c>
      <c r="U3075" s="2">
        <v>60</v>
      </c>
    </row>
    <row r="3076" spans="1:21" x14ac:dyDescent="0.25">
      <c r="A3076" s="2">
        <v>134</v>
      </c>
      <c r="B3076" s="2" t="s">
        <v>181</v>
      </c>
      <c r="C3076" s="2" t="s">
        <v>5</v>
      </c>
      <c r="D3076" s="2">
        <v>1</v>
      </c>
      <c r="E3076" s="2" t="s">
        <v>10</v>
      </c>
      <c r="F3076" s="2">
        <v>2</v>
      </c>
      <c r="G3076" s="2">
        <v>0</v>
      </c>
      <c r="H3076" s="2">
        <v>0</v>
      </c>
      <c r="I3076" s="2">
        <v>0</v>
      </c>
      <c r="J3076" s="2">
        <v>0</v>
      </c>
      <c r="K3076" s="2">
        <v>2</v>
      </c>
      <c r="L3076" s="2">
        <v>51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/>
      <c r="T3076" s="10">
        <v>41027</v>
      </c>
      <c r="U3076" s="2">
        <v>67</v>
      </c>
    </row>
    <row r="3077" spans="1:21" x14ac:dyDescent="0.25">
      <c r="A3077" s="2">
        <v>134</v>
      </c>
      <c r="B3077" s="2" t="s">
        <v>181</v>
      </c>
      <c r="C3077" s="2" t="s">
        <v>5</v>
      </c>
      <c r="D3077" s="2">
        <v>1</v>
      </c>
      <c r="E3077" s="2" t="s">
        <v>10</v>
      </c>
      <c r="F3077" s="2">
        <v>2</v>
      </c>
      <c r="G3077" s="2">
        <v>0</v>
      </c>
      <c r="H3077" s="2">
        <v>0</v>
      </c>
      <c r="I3077" s="2">
        <v>0</v>
      </c>
      <c r="J3077" s="2">
        <v>0</v>
      </c>
      <c r="K3077" s="2">
        <v>2</v>
      </c>
      <c r="L3077" s="2">
        <v>51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/>
      <c r="T3077" s="10">
        <v>41034</v>
      </c>
      <c r="U3077" s="2">
        <v>74</v>
      </c>
    </row>
    <row r="3078" spans="1:21" x14ac:dyDescent="0.25">
      <c r="A3078" s="2">
        <v>134</v>
      </c>
      <c r="B3078" s="2" t="s">
        <v>181</v>
      </c>
      <c r="C3078" s="2" t="s">
        <v>5</v>
      </c>
      <c r="D3078" s="2">
        <v>1</v>
      </c>
      <c r="E3078" s="2" t="s">
        <v>10</v>
      </c>
      <c r="F3078" s="2">
        <v>2</v>
      </c>
      <c r="G3078" s="2">
        <v>0</v>
      </c>
      <c r="H3078" s="2">
        <v>0</v>
      </c>
      <c r="I3078" s="2">
        <v>0</v>
      </c>
      <c r="J3078" s="2">
        <v>0</v>
      </c>
      <c r="K3078" s="2">
        <v>2</v>
      </c>
      <c r="L3078" s="2">
        <v>51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/>
      <c r="T3078" s="10">
        <v>41041</v>
      </c>
      <c r="U3078" s="2">
        <v>81</v>
      </c>
    </row>
    <row r="3079" spans="1:21" x14ac:dyDescent="0.25">
      <c r="A3079" s="2">
        <v>134</v>
      </c>
      <c r="B3079" s="2" t="s">
        <v>181</v>
      </c>
      <c r="C3079" s="2" t="s">
        <v>5</v>
      </c>
      <c r="D3079" s="2">
        <v>1</v>
      </c>
      <c r="E3079" s="2" t="s">
        <v>10</v>
      </c>
      <c r="F3079" s="2">
        <v>2</v>
      </c>
      <c r="G3079" s="2">
        <v>0</v>
      </c>
      <c r="H3079" s="2">
        <v>0</v>
      </c>
      <c r="I3079" s="2">
        <v>0</v>
      </c>
      <c r="J3079" s="2">
        <v>0</v>
      </c>
      <c r="K3079" s="2">
        <v>2</v>
      </c>
      <c r="L3079" s="2">
        <v>51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/>
      <c r="T3079" s="10">
        <v>41048</v>
      </c>
      <c r="U3079" s="2">
        <v>88</v>
      </c>
    </row>
    <row r="3080" spans="1:21" x14ac:dyDescent="0.25">
      <c r="A3080" s="2">
        <v>134</v>
      </c>
      <c r="B3080" s="2" t="s">
        <v>181</v>
      </c>
      <c r="C3080" s="2" t="s">
        <v>5</v>
      </c>
      <c r="D3080" s="2">
        <v>1</v>
      </c>
      <c r="E3080" s="2" t="s">
        <v>10</v>
      </c>
      <c r="F3080" s="2">
        <v>2</v>
      </c>
      <c r="G3080" s="2">
        <v>0</v>
      </c>
      <c r="H3080" s="2">
        <v>0</v>
      </c>
      <c r="I3080" s="2">
        <v>0</v>
      </c>
      <c r="J3080" s="2">
        <v>0</v>
      </c>
      <c r="K3080" s="2">
        <v>1</v>
      </c>
      <c r="L3080" s="2">
        <v>51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/>
      <c r="T3080" s="10">
        <v>41055</v>
      </c>
      <c r="U3080" s="2">
        <v>95</v>
      </c>
    </row>
    <row r="3081" spans="1:21" x14ac:dyDescent="0.25">
      <c r="A3081" s="2">
        <v>134</v>
      </c>
      <c r="B3081" s="2" t="s">
        <v>181</v>
      </c>
      <c r="C3081" s="2" t="s">
        <v>5</v>
      </c>
      <c r="D3081" s="2">
        <v>1</v>
      </c>
      <c r="E3081" s="2" t="s">
        <v>10</v>
      </c>
      <c r="F3081" s="2">
        <v>2</v>
      </c>
      <c r="G3081" s="2">
        <v>0</v>
      </c>
      <c r="H3081" s="2">
        <v>0</v>
      </c>
      <c r="I3081" s="2">
        <v>0</v>
      </c>
      <c r="J3081" s="2">
        <v>0</v>
      </c>
      <c r="K3081" s="2">
        <v>1</v>
      </c>
      <c r="L3081" s="2">
        <v>51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/>
      <c r="T3081" s="10">
        <v>41062</v>
      </c>
      <c r="U3081" s="2">
        <v>102</v>
      </c>
    </row>
    <row r="3082" spans="1:21" x14ac:dyDescent="0.25">
      <c r="A3082" s="2">
        <v>134</v>
      </c>
      <c r="B3082" s="2" t="s">
        <v>181</v>
      </c>
      <c r="C3082" s="2" t="s">
        <v>5</v>
      </c>
      <c r="D3082" s="2">
        <v>1</v>
      </c>
      <c r="E3082" s="2" t="s">
        <v>10</v>
      </c>
      <c r="F3082" s="2">
        <v>2</v>
      </c>
      <c r="G3082" s="2">
        <v>0</v>
      </c>
      <c r="H3082" s="2">
        <v>0</v>
      </c>
      <c r="I3082" s="2">
        <v>0</v>
      </c>
      <c r="J3082" s="2">
        <v>0</v>
      </c>
      <c r="K3082" s="2">
        <v>1</v>
      </c>
      <c r="L3082" s="2">
        <v>51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/>
      <c r="T3082" s="10">
        <v>41069</v>
      </c>
      <c r="U3082" s="2">
        <v>109</v>
      </c>
    </row>
    <row r="3083" spans="1:21" x14ac:dyDescent="0.25">
      <c r="A3083" s="2">
        <v>134</v>
      </c>
      <c r="B3083" s="2" t="s">
        <v>181</v>
      </c>
      <c r="C3083" s="2" t="s">
        <v>5</v>
      </c>
      <c r="D3083" s="2">
        <v>1</v>
      </c>
      <c r="E3083" s="2" t="s">
        <v>10</v>
      </c>
      <c r="F3083" s="2">
        <v>2</v>
      </c>
      <c r="G3083" s="2">
        <v>0</v>
      </c>
      <c r="H3083" s="2">
        <v>0</v>
      </c>
      <c r="I3083" s="2">
        <v>0</v>
      </c>
      <c r="J3083" s="2">
        <v>0</v>
      </c>
      <c r="K3083" s="2">
        <v>1</v>
      </c>
      <c r="L3083" s="2">
        <v>51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/>
      <c r="T3083" s="10">
        <v>41076</v>
      </c>
      <c r="U3083" s="2">
        <v>116</v>
      </c>
    </row>
    <row r="3084" spans="1:21" x14ac:dyDescent="0.25">
      <c r="A3084" s="2">
        <v>135</v>
      </c>
      <c r="B3084" s="2" t="s">
        <v>182</v>
      </c>
      <c r="C3084" s="2" t="s">
        <v>5</v>
      </c>
      <c r="D3084" s="2">
        <v>1</v>
      </c>
      <c r="E3084" s="2" t="s">
        <v>10</v>
      </c>
      <c r="F3084" s="2">
        <v>3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51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/>
      <c r="T3084" s="10">
        <v>40964</v>
      </c>
      <c r="U3084" s="2">
        <v>4</v>
      </c>
    </row>
    <row r="3085" spans="1:21" x14ac:dyDescent="0.25">
      <c r="A3085" s="2">
        <v>135</v>
      </c>
      <c r="B3085" s="2" t="s">
        <v>182</v>
      </c>
      <c r="C3085" s="2" t="s">
        <v>5</v>
      </c>
      <c r="D3085" s="2">
        <v>1</v>
      </c>
      <c r="E3085" s="2" t="s">
        <v>10</v>
      </c>
      <c r="F3085" s="2">
        <v>3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51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/>
      <c r="T3085" s="10">
        <v>40968</v>
      </c>
      <c r="U3085" s="2">
        <v>8</v>
      </c>
    </row>
    <row r="3086" spans="1:21" x14ac:dyDescent="0.25">
      <c r="A3086" s="2">
        <v>135</v>
      </c>
      <c r="B3086" s="2" t="s">
        <v>182</v>
      </c>
      <c r="C3086" s="2" t="s">
        <v>5</v>
      </c>
      <c r="D3086" s="2">
        <v>1</v>
      </c>
      <c r="E3086" s="2" t="s">
        <v>10</v>
      </c>
      <c r="F3086" s="2">
        <v>3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51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/>
      <c r="T3086" s="10">
        <v>40972</v>
      </c>
      <c r="U3086" s="2">
        <v>12</v>
      </c>
    </row>
    <row r="3087" spans="1:21" x14ac:dyDescent="0.25">
      <c r="A3087" s="2">
        <v>135</v>
      </c>
      <c r="B3087" s="2" t="s">
        <v>182</v>
      </c>
      <c r="C3087" s="2" t="s">
        <v>5</v>
      </c>
      <c r="D3087" s="2">
        <v>1</v>
      </c>
      <c r="E3087" s="2" t="s">
        <v>10</v>
      </c>
      <c r="F3087" s="2">
        <v>3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51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/>
      <c r="T3087" s="10">
        <v>40976</v>
      </c>
      <c r="U3087" s="2">
        <v>16</v>
      </c>
    </row>
    <row r="3088" spans="1:21" x14ac:dyDescent="0.25">
      <c r="A3088" s="2">
        <v>135</v>
      </c>
      <c r="B3088" s="2" t="s">
        <v>182</v>
      </c>
      <c r="C3088" s="2" t="s">
        <v>5</v>
      </c>
      <c r="D3088" s="2">
        <v>1</v>
      </c>
      <c r="E3088" s="2" t="s">
        <v>10</v>
      </c>
      <c r="F3088" s="2">
        <v>3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51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/>
      <c r="T3088" s="10">
        <v>40980</v>
      </c>
      <c r="U3088" s="2">
        <v>20</v>
      </c>
    </row>
    <row r="3089" spans="1:21" x14ac:dyDescent="0.25">
      <c r="A3089" s="2">
        <v>135</v>
      </c>
      <c r="B3089" s="2" t="s">
        <v>182</v>
      </c>
      <c r="C3089" s="2" t="s">
        <v>5</v>
      </c>
      <c r="D3089" s="2">
        <v>1</v>
      </c>
      <c r="E3089" s="2" t="s">
        <v>10</v>
      </c>
      <c r="F3089" s="2">
        <v>3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51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/>
      <c r="T3089" s="10">
        <v>40984</v>
      </c>
      <c r="U3089" s="2">
        <v>24</v>
      </c>
    </row>
    <row r="3090" spans="1:21" x14ac:dyDescent="0.25">
      <c r="A3090" s="2">
        <v>135</v>
      </c>
      <c r="B3090" s="2" t="s">
        <v>182</v>
      </c>
      <c r="C3090" s="2" t="s">
        <v>5</v>
      </c>
      <c r="D3090" s="2">
        <v>1</v>
      </c>
      <c r="E3090" s="2" t="s">
        <v>10</v>
      </c>
      <c r="F3090" s="2">
        <v>3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51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/>
      <c r="T3090" s="10">
        <v>40988</v>
      </c>
      <c r="U3090" s="2">
        <v>28</v>
      </c>
    </row>
    <row r="3091" spans="1:21" x14ac:dyDescent="0.25">
      <c r="A3091" s="2">
        <v>135</v>
      </c>
      <c r="B3091" s="2" t="s">
        <v>182</v>
      </c>
      <c r="C3091" s="2" t="s">
        <v>5</v>
      </c>
      <c r="D3091" s="2">
        <v>1</v>
      </c>
      <c r="E3091" s="2" t="s">
        <v>10</v>
      </c>
      <c r="F3091" s="2">
        <v>3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51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/>
      <c r="T3091" s="10">
        <v>40992</v>
      </c>
      <c r="U3091" s="2">
        <v>32</v>
      </c>
    </row>
    <row r="3092" spans="1:21" x14ac:dyDescent="0.25">
      <c r="A3092" s="2">
        <v>135</v>
      </c>
      <c r="B3092" s="2" t="s">
        <v>182</v>
      </c>
      <c r="C3092" s="2" t="s">
        <v>5</v>
      </c>
      <c r="D3092" s="2">
        <v>1</v>
      </c>
      <c r="E3092" s="2" t="s">
        <v>10</v>
      </c>
      <c r="F3092" s="2">
        <v>3</v>
      </c>
      <c r="G3092" s="2">
        <v>0</v>
      </c>
      <c r="H3092" s="2">
        <v>0</v>
      </c>
      <c r="I3092" s="2">
        <v>0</v>
      </c>
      <c r="J3092" s="2">
        <v>0</v>
      </c>
      <c r="K3092" s="2">
        <v>1</v>
      </c>
      <c r="L3092" s="2">
        <v>51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/>
      <c r="T3092" s="10">
        <v>40996</v>
      </c>
      <c r="U3092" s="2">
        <v>36</v>
      </c>
    </row>
    <row r="3093" spans="1:21" x14ac:dyDescent="0.25">
      <c r="A3093" s="2">
        <v>135</v>
      </c>
      <c r="B3093" s="2" t="s">
        <v>182</v>
      </c>
      <c r="C3093" s="2" t="s">
        <v>5</v>
      </c>
      <c r="D3093" s="2">
        <v>1</v>
      </c>
      <c r="E3093" s="2" t="s">
        <v>10</v>
      </c>
      <c r="F3093" s="2">
        <v>3</v>
      </c>
      <c r="G3093" s="2">
        <v>0</v>
      </c>
      <c r="H3093" s="2">
        <v>0</v>
      </c>
      <c r="I3093" s="2">
        <v>0</v>
      </c>
      <c r="J3093" s="2">
        <v>0</v>
      </c>
      <c r="K3093" s="2">
        <v>1</v>
      </c>
      <c r="L3093" s="2">
        <v>51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/>
      <c r="T3093" s="10">
        <v>41000</v>
      </c>
      <c r="U3093" s="2">
        <v>40</v>
      </c>
    </row>
    <row r="3094" spans="1:21" x14ac:dyDescent="0.25">
      <c r="A3094" s="2">
        <v>135</v>
      </c>
      <c r="B3094" s="2" t="s">
        <v>182</v>
      </c>
      <c r="C3094" s="2" t="s">
        <v>5</v>
      </c>
      <c r="D3094" s="2">
        <v>1</v>
      </c>
      <c r="E3094" s="2" t="s">
        <v>10</v>
      </c>
      <c r="F3094" s="2">
        <v>3</v>
      </c>
      <c r="G3094" s="2">
        <v>0</v>
      </c>
      <c r="H3094" s="2">
        <v>0</v>
      </c>
      <c r="I3094" s="2">
        <v>0</v>
      </c>
      <c r="J3094" s="2">
        <v>0</v>
      </c>
      <c r="K3094" s="2">
        <v>3</v>
      </c>
      <c r="L3094" s="2">
        <v>51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/>
      <c r="T3094" s="10">
        <v>41004</v>
      </c>
      <c r="U3094" s="2">
        <v>44</v>
      </c>
    </row>
    <row r="3095" spans="1:21" x14ac:dyDescent="0.25">
      <c r="A3095" s="2">
        <v>135</v>
      </c>
      <c r="B3095" s="2" t="s">
        <v>182</v>
      </c>
      <c r="C3095" s="2" t="s">
        <v>5</v>
      </c>
      <c r="D3095" s="2">
        <v>1</v>
      </c>
      <c r="E3095" s="2" t="s">
        <v>10</v>
      </c>
      <c r="F3095" s="2">
        <v>3</v>
      </c>
      <c r="G3095" s="2">
        <v>0</v>
      </c>
      <c r="H3095" s="2">
        <v>0</v>
      </c>
      <c r="I3095" s="2">
        <v>0</v>
      </c>
      <c r="J3095" s="2">
        <v>0</v>
      </c>
      <c r="K3095" s="2">
        <v>3</v>
      </c>
      <c r="L3095" s="2">
        <v>51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/>
      <c r="T3095" s="10">
        <v>41008</v>
      </c>
      <c r="U3095" s="2">
        <v>48</v>
      </c>
    </row>
    <row r="3096" spans="1:21" x14ac:dyDescent="0.25">
      <c r="A3096" s="2">
        <v>135</v>
      </c>
      <c r="B3096" s="2" t="s">
        <v>182</v>
      </c>
      <c r="C3096" s="2" t="s">
        <v>5</v>
      </c>
      <c r="D3096" s="2">
        <v>1</v>
      </c>
      <c r="E3096" s="2" t="s">
        <v>10</v>
      </c>
      <c r="F3096" s="2">
        <v>3</v>
      </c>
      <c r="G3096" s="2">
        <v>0</v>
      </c>
      <c r="H3096" s="2">
        <v>0</v>
      </c>
      <c r="I3096" s="2">
        <v>0</v>
      </c>
      <c r="J3096" s="2">
        <v>0</v>
      </c>
      <c r="K3096" s="2">
        <v>3</v>
      </c>
      <c r="L3096" s="2">
        <v>51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/>
      <c r="T3096" s="10">
        <v>41012</v>
      </c>
      <c r="U3096" s="2">
        <v>52</v>
      </c>
    </row>
    <row r="3097" spans="1:21" x14ac:dyDescent="0.25">
      <c r="A3097" s="2">
        <v>135</v>
      </c>
      <c r="B3097" s="2" t="s">
        <v>182</v>
      </c>
      <c r="C3097" s="2" t="s">
        <v>5</v>
      </c>
      <c r="D3097" s="2">
        <v>1</v>
      </c>
      <c r="E3097" s="2" t="s">
        <v>10</v>
      </c>
      <c r="F3097" s="2">
        <v>3</v>
      </c>
      <c r="G3097" s="2">
        <v>0</v>
      </c>
      <c r="H3097" s="2">
        <v>0</v>
      </c>
      <c r="I3097" s="2">
        <v>0</v>
      </c>
      <c r="J3097" s="2">
        <v>0</v>
      </c>
      <c r="K3097" s="2">
        <v>4</v>
      </c>
      <c r="L3097" s="2">
        <v>51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/>
      <c r="T3097" s="10">
        <v>41016</v>
      </c>
      <c r="U3097" s="2">
        <v>56</v>
      </c>
    </row>
    <row r="3098" spans="1:21" x14ac:dyDescent="0.25">
      <c r="A3098" s="2">
        <v>135</v>
      </c>
      <c r="B3098" s="2" t="s">
        <v>182</v>
      </c>
      <c r="C3098" s="2" t="s">
        <v>5</v>
      </c>
      <c r="D3098" s="2">
        <v>1</v>
      </c>
      <c r="E3098" s="2" t="s">
        <v>10</v>
      </c>
      <c r="F3098" s="2">
        <v>3</v>
      </c>
      <c r="G3098" s="2">
        <v>0</v>
      </c>
      <c r="H3098" s="2">
        <v>0</v>
      </c>
      <c r="I3098" s="2">
        <v>0</v>
      </c>
      <c r="J3098" s="2">
        <v>0</v>
      </c>
      <c r="K3098" s="2">
        <v>4</v>
      </c>
      <c r="L3098" s="2">
        <v>51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/>
      <c r="T3098" s="10">
        <v>41020</v>
      </c>
      <c r="U3098" s="2">
        <v>60</v>
      </c>
    </row>
    <row r="3099" spans="1:21" x14ac:dyDescent="0.25">
      <c r="A3099" s="2">
        <v>135</v>
      </c>
      <c r="B3099" s="2" t="s">
        <v>182</v>
      </c>
      <c r="C3099" s="2" t="s">
        <v>5</v>
      </c>
      <c r="D3099" s="2">
        <v>1</v>
      </c>
      <c r="E3099" s="2" t="s">
        <v>10</v>
      </c>
      <c r="F3099" s="2">
        <v>3</v>
      </c>
      <c r="G3099" s="2">
        <v>0</v>
      </c>
      <c r="H3099" s="2">
        <v>0</v>
      </c>
      <c r="I3099" s="2">
        <v>0</v>
      </c>
      <c r="J3099" s="2">
        <v>0</v>
      </c>
      <c r="K3099" s="2">
        <v>4</v>
      </c>
      <c r="L3099" s="2">
        <v>51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/>
      <c r="T3099" s="10">
        <v>41027</v>
      </c>
      <c r="U3099" s="2">
        <v>67</v>
      </c>
    </row>
    <row r="3100" spans="1:21" x14ac:dyDescent="0.25">
      <c r="A3100" s="2">
        <v>135</v>
      </c>
      <c r="B3100" s="2" t="s">
        <v>182</v>
      </c>
      <c r="C3100" s="2" t="s">
        <v>5</v>
      </c>
      <c r="D3100" s="2">
        <v>1</v>
      </c>
      <c r="E3100" s="2" t="s">
        <v>10</v>
      </c>
      <c r="F3100" s="2">
        <v>3</v>
      </c>
      <c r="G3100" s="2">
        <v>0</v>
      </c>
      <c r="H3100" s="2">
        <v>0</v>
      </c>
      <c r="I3100" s="2">
        <v>0</v>
      </c>
      <c r="J3100" s="2">
        <v>0</v>
      </c>
      <c r="K3100" s="2">
        <v>4</v>
      </c>
      <c r="L3100" s="2">
        <v>51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/>
      <c r="T3100" s="10">
        <v>41034</v>
      </c>
      <c r="U3100" s="2">
        <v>74</v>
      </c>
    </row>
    <row r="3101" spans="1:21" x14ac:dyDescent="0.25">
      <c r="A3101" s="2">
        <v>135</v>
      </c>
      <c r="B3101" s="2" t="s">
        <v>182</v>
      </c>
      <c r="C3101" s="2" t="s">
        <v>5</v>
      </c>
      <c r="D3101" s="2">
        <v>1</v>
      </c>
      <c r="E3101" s="2" t="s">
        <v>10</v>
      </c>
      <c r="F3101" s="2">
        <v>3</v>
      </c>
      <c r="G3101" s="2">
        <v>0</v>
      </c>
      <c r="H3101" s="2">
        <v>0</v>
      </c>
      <c r="I3101" s="2">
        <v>0</v>
      </c>
      <c r="J3101" s="2">
        <v>0</v>
      </c>
      <c r="K3101" s="2">
        <v>3</v>
      </c>
      <c r="L3101" s="2">
        <v>51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/>
      <c r="T3101" s="10">
        <v>41041</v>
      </c>
      <c r="U3101" s="2">
        <v>81</v>
      </c>
    </row>
    <row r="3102" spans="1:21" x14ac:dyDescent="0.25">
      <c r="A3102" s="2">
        <v>135</v>
      </c>
      <c r="B3102" s="2" t="s">
        <v>182</v>
      </c>
      <c r="C3102" s="2" t="s">
        <v>5</v>
      </c>
      <c r="D3102" s="2">
        <v>1</v>
      </c>
      <c r="E3102" s="2" t="s">
        <v>10</v>
      </c>
      <c r="F3102" s="2">
        <v>3</v>
      </c>
      <c r="G3102" s="2">
        <v>0</v>
      </c>
      <c r="H3102" s="2">
        <v>0</v>
      </c>
      <c r="I3102" s="2">
        <v>0</v>
      </c>
      <c r="J3102" s="2">
        <v>0</v>
      </c>
      <c r="K3102" s="2">
        <v>3</v>
      </c>
      <c r="L3102" s="2">
        <v>51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/>
      <c r="T3102" s="10">
        <v>41048</v>
      </c>
      <c r="U3102" s="2">
        <v>88</v>
      </c>
    </row>
    <row r="3103" spans="1:21" x14ac:dyDescent="0.25">
      <c r="A3103" s="2">
        <v>135</v>
      </c>
      <c r="B3103" s="2" t="s">
        <v>182</v>
      </c>
      <c r="C3103" s="2" t="s">
        <v>5</v>
      </c>
      <c r="D3103" s="2">
        <v>1</v>
      </c>
      <c r="E3103" s="2" t="s">
        <v>10</v>
      </c>
      <c r="F3103" s="2">
        <v>3</v>
      </c>
      <c r="G3103" s="2">
        <v>0</v>
      </c>
      <c r="H3103" s="2">
        <v>0</v>
      </c>
      <c r="I3103" s="2">
        <v>0</v>
      </c>
      <c r="J3103" s="2">
        <v>0</v>
      </c>
      <c r="K3103" s="2">
        <v>3</v>
      </c>
      <c r="L3103" s="2">
        <v>51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/>
      <c r="T3103" s="10">
        <v>41055</v>
      </c>
      <c r="U3103" s="2">
        <v>95</v>
      </c>
    </row>
    <row r="3104" spans="1:21" x14ac:dyDescent="0.25">
      <c r="A3104" s="2">
        <v>135</v>
      </c>
      <c r="B3104" s="2" t="s">
        <v>182</v>
      </c>
      <c r="C3104" s="2" t="s">
        <v>5</v>
      </c>
      <c r="D3104" s="2">
        <v>1</v>
      </c>
      <c r="E3104" s="2" t="s">
        <v>10</v>
      </c>
      <c r="F3104" s="2">
        <v>3</v>
      </c>
      <c r="G3104" s="2">
        <v>0</v>
      </c>
      <c r="H3104" s="2">
        <v>0</v>
      </c>
      <c r="I3104" s="2">
        <v>0</v>
      </c>
      <c r="J3104" s="2">
        <v>0</v>
      </c>
      <c r="K3104" s="2">
        <v>3</v>
      </c>
      <c r="L3104" s="2">
        <v>51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/>
      <c r="T3104" s="10">
        <v>41062</v>
      </c>
      <c r="U3104" s="2">
        <v>102</v>
      </c>
    </row>
    <row r="3105" spans="1:21" x14ac:dyDescent="0.25">
      <c r="A3105" s="2">
        <v>135</v>
      </c>
      <c r="B3105" s="2" t="s">
        <v>182</v>
      </c>
      <c r="C3105" s="2" t="s">
        <v>5</v>
      </c>
      <c r="D3105" s="2">
        <v>1</v>
      </c>
      <c r="E3105" s="2" t="s">
        <v>10</v>
      </c>
      <c r="F3105" s="2">
        <v>3</v>
      </c>
      <c r="G3105" s="2">
        <v>0</v>
      </c>
      <c r="H3105" s="2">
        <v>0</v>
      </c>
      <c r="I3105" s="2">
        <v>0</v>
      </c>
      <c r="J3105" s="2">
        <v>0</v>
      </c>
      <c r="K3105" s="2">
        <v>3</v>
      </c>
      <c r="L3105" s="2">
        <v>51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/>
      <c r="T3105" s="10">
        <v>41069</v>
      </c>
      <c r="U3105" s="2">
        <v>109</v>
      </c>
    </row>
    <row r="3106" spans="1:21" x14ac:dyDescent="0.25">
      <c r="A3106" s="2">
        <v>135</v>
      </c>
      <c r="B3106" s="2" t="s">
        <v>182</v>
      </c>
      <c r="C3106" s="2" t="s">
        <v>5</v>
      </c>
      <c r="D3106" s="2">
        <v>1</v>
      </c>
      <c r="E3106" s="2" t="s">
        <v>10</v>
      </c>
      <c r="F3106" s="2">
        <v>3</v>
      </c>
      <c r="G3106" s="2">
        <v>0</v>
      </c>
      <c r="H3106" s="2">
        <v>0</v>
      </c>
      <c r="I3106" s="2">
        <v>0</v>
      </c>
      <c r="J3106" s="2">
        <v>0</v>
      </c>
      <c r="K3106" s="2">
        <v>3</v>
      </c>
      <c r="L3106" s="2">
        <v>51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/>
      <c r="T3106" s="10">
        <v>41076</v>
      </c>
      <c r="U3106" s="2">
        <v>116</v>
      </c>
    </row>
    <row r="3107" spans="1:21" x14ac:dyDescent="0.25">
      <c r="A3107" s="2">
        <v>136</v>
      </c>
      <c r="B3107" s="2" t="s">
        <v>183</v>
      </c>
      <c r="C3107" s="2" t="s">
        <v>5</v>
      </c>
      <c r="D3107" s="2">
        <v>1</v>
      </c>
      <c r="E3107" s="2" t="s">
        <v>12</v>
      </c>
      <c r="F3107" s="2">
        <v>1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51</v>
      </c>
      <c r="O3107" s="2">
        <v>0</v>
      </c>
      <c r="P3107" s="2">
        <v>0</v>
      </c>
      <c r="Q3107" s="2">
        <v>0</v>
      </c>
      <c r="R3107" s="2">
        <v>0</v>
      </c>
      <c r="S3107" s="2"/>
      <c r="T3107" s="10">
        <v>40964</v>
      </c>
      <c r="U3107" s="2">
        <v>4</v>
      </c>
    </row>
    <row r="3108" spans="1:21" x14ac:dyDescent="0.25">
      <c r="A3108" s="2">
        <v>136</v>
      </c>
      <c r="B3108" s="2" t="s">
        <v>183</v>
      </c>
      <c r="C3108" s="2" t="s">
        <v>5</v>
      </c>
      <c r="D3108" s="2">
        <v>1</v>
      </c>
      <c r="E3108" s="2" t="s">
        <v>12</v>
      </c>
      <c r="F3108" s="2">
        <v>1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21</v>
      </c>
      <c r="N3108" s="2">
        <v>51</v>
      </c>
      <c r="O3108" s="2">
        <v>0</v>
      </c>
      <c r="P3108" s="2">
        <v>0</v>
      </c>
      <c r="Q3108" s="2">
        <v>0</v>
      </c>
      <c r="R3108" s="2">
        <v>0</v>
      </c>
      <c r="S3108" s="2"/>
      <c r="T3108" s="10">
        <v>40968</v>
      </c>
      <c r="U3108" s="2">
        <v>8</v>
      </c>
    </row>
    <row r="3109" spans="1:21" x14ac:dyDescent="0.25">
      <c r="A3109" s="2">
        <v>136</v>
      </c>
      <c r="B3109" s="2" t="s">
        <v>183</v>
      </c>
      <c r="C3109" s="2" t="s">
        <v>5</v>
      </c>
      <c r="D3109" s="2">
        <v>1</v>
      </c>
      <c r="E3109" s="2" t="s">
        <v>12</v>
      </c>
      <c r="F3109" s="2">
        <v>1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38</v>
      </c>
      <c r="N3109" s="2">
        <v>51</v>
      </c>
      <c r="O3109" s="2">
        <v>0</v>
      </c>
      <c r="P3109" s="2">
        <v>0</v>
      </c>
      <c r="Q3109" s="2">
        <v>0</v>
      </c>
      <c r="R3109" s="2">
        <v>0</v>
      </c>
      <c r="S3109" s="2"/>
      <c r="T3109" s="10">
        <v>40972</v>
      </c>
      <c r="U3109" s="2">
        <v>12</v>
      </c>
    </row>
    <row r="3110" spans="1:21" x14ac:dyDescent="0.25">
      <c r="A3110" s="2">
        <v>136</v>
      </c>
      <c r="B3110" s="2" t="s">
        <v>183</v>
      </c>
      <c r="C3110" s="2" t="s">
        <v>5</v>
      </c>
      <c r="D3110" s="2">
        <v>1</v>
      </c>
      <c r="E3110" s="2" t="s">
        <v>12</v>
      </c>
      <c r="F3110" s="2">
        <v>1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45</v>
      </c>
      <c r="N3110" s="2">
        <v>51</v>
      </c>
      <c r="O3110" s="2">
        <v>0</v>
      </c>
      <c r="P3110" s="2">
        <v>0</v>
      </c>
      <c r="Q3110" s="2">
        <v>0</v>
      </c>
      <c r="R3110" s="2">
        <v>0</v>
      </c>
      <c r="S3110" s="2"/>
      <c r="T3110" s="10">
        <v>40976</v>
      </c>
      <c r="U3110" s="2">
        <v>16</v>
      </c>
    </row>
    <row r="3111" spans="1:21" x14ac:dyDescent="0.25">
      <c r="A3111" s="2">
        <v>136</v>
      </c>
      <c r="B3111" s="2" t="s">
        <v>183</v>
      </c>
      <c r="C3111" s="2" t="s">
        <v>5</v>
      </c>
      <c r="D3111" s="2">
        <v>1</v>
      </c>
      <c r="E3111" s="2" t="s">
        <v>12</v>
      </c>
      <c r="F3111" s="2">
        <v>1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51</v>
      </c>
      <c r="N3111" s="2">
        <v>51</v>
      </c>
      <c r="O3111" s="2">
        <v>0</v>
      </c>
      <c r="P3111" s="2">
        <v>0</v>
      </c>
      <c r="Q3111" s="2">
        <v>0</v>
      </c>
      <c r="R3111" s="2">
        <v>0</v>
      </c>
      <c r="S3111" s="2"/>
      <c r="T3111" s="10">
        <v>40980</v>
      </c>
      <c r="U3111" s="2">
        <v>20</v>
      </c>
    </row>
    <row r="3112" spans="1:21" x14ac:dyDescent="0.25">
      <c r="A3112" s="2">
        <v>136</v>
      </c>
      <c r="B3112" s="2" t="s">
        <v>183</v>
      </c>
      <c r="C3112" s="2" t="s">
        <v>5</v>
      </c>
      <c r="D3112" s="2">
        <v>1</v>
      </c>
      <c r="E3112" s="2" t="s">
        <v>12</v>
      </c>
      <c r="F3112" s="2">
        <v>1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51</v>
      </c>
      <c r="N3112" s="2">
        <v>51</v>
      </c>
      <c r="O3112" s="2">
        <v>0</v>
      </c>
      <c r="P3112" s="2">
        <v>0</v>
      </c>
      <c r="Q3112" s="2">
        <v>0</v>
      </c>
      <c r="R3112" s="2">
        <v>0</v>
      </c>
      <c r="S3112" s="2"/>
      <c r="T3112" s="10">
        <v>40984</v>
      </c>
      <c r="U3112" s="2">
        <v>24</v>
      </c>
    </row>
    <row r="3113" spans="1:21" x14ac:dyDescent="0.25">
      <c r="A3113" s="2">
        <v>136</v>
      </c>
      <c r="B3113" s="2" t="s">
        <v>183</v>
      </c>
      <c r="C3113" s="2" t="s">
        <v>5</v>
      </c>
      <c r="D3113" s="2">
        <v>1</v>
      </c>
      <c r="E3113" s="2" t="s">
        <v>12</v>
      </c>
      <c r="F3113" s="2">
        <v>1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51</v>
      </c>
      <c r="N3113" s="2">
        <v>51</v>
      </c>
      <c r="O3113" s="2">
        <v>0</v>
      </c>
      <c r="P3113" s="2">
        <v>0</v>
      </c>
      <c r="Q3113" s="2">
        <v>0</v>
      </c>
      <c r="R3113" s="2">
        <v>0</v>
      </c>
      <c r="S3113" s="2"/>
      <c r="T3113" s="10">
        <v>40988</v>
      </c>
      <c r="U3113" s="2">
        <v>28</v>
      </c>
    </row>
    <row r="3114" spans="1:21" x14ac:dyDescent="0.25">
      <c r="A3114" s="2">
        <v>136</v>
      </c>
      <c r="B3114" s="2" t="s">
        <v>183</v>
      </c>
      <c r="C3114" s="2" t="s">
        <v>5</v>
      </c>
      <c r="D3114" s="2">
        <v>1</v>
      </c>
      <c r="E3114" s="2" t="s">
        <v>12</v>
      </c>
      <c r="F3114" s="2">
        <v>1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51</v>
      </c>
      <c r="N3114" s="2">
        <v>51</v>
      </c>
      <c r="O3114" s="2">
        <v>0</v>
      </c>
      <c r="P3114" s="2">
        <v>0</v>
      </c>
      <c r="Q3114" s="2">
        <v>0</v>
      </c>
      <c r="R3114" s="2">
        <v>0</v>
      </c>
      <c r="S3114" s="2"/>
      <c r="T3114" s="10">
        <v>40992</v>
      </c>
      <c r="U3114" s="2">
        <v>32</v>
      </c>
    </row>
    <row r="3115" spans="1:21" x14ac:dyDescent="0.25">
      <c r="A3115" s="2">
        <v>136</v>
      </c>
      <c r="B3115" s="2" t="s">
        <v>183</v>
      </c>
      <c r="C3115" s="2" t="s">
        <v>5</v>
      </c>
      <c r="D3115" s="2">
        <v>1</v>
      </c>
      <c r="E3115" s="2" t="s">
        <v>12</v>
      </c>
      <c r="F3115" s="2">
        <v>1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51</v>
      </c>
      <c r="N3115" s="2">
        <v>51</v>
      </c>
      <c r="O3115" s="2">
        <v>0</v>
      </c>
      <c r="P3115" s="2">
        <v>0</v>
      </c>
      <c r="Q3115" s="2">
        <v>0</v>
      </c>
      <c r="R3115" s="2">
        <v>0</v>
      </c>
      <c r="S3115" s="2"/>
      <c r="T3115" s="10">
        <v>40996</v>
      </c>
      <c r="U3115" s="2">
        <v>36</v>
      </c>
    </row>
    <row r="3116" spans="1:21" x14ac:dyDescent="0.25">
      <c r="A3116" s="2">
        <v>136</v>
      </c>
      <c r="B3116" s="2" t="s">
        <v>183</v>
      </c>
      <c r="C3116" s="2" t="s">
        <v>5</v>
      </c>
      <c r="D3116" s="2">
        <v>1</v>
      </c>
      <c r="E3116" s="2" t="s">
        <v>12</v>
      </c>
      <c r="F3116" s="2">
        <v>1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51</v>
      </c>
      <c r="N3116" s="2">
        <v>51</v>
      </c>
      <c r="O3116" s="2">
        <v>0</v>
      </c>
      <c r="P3116" s="2">
        <v>0</v>
      </c>
      <c r="Q3116" s="2">
        <v>0</v>
      </c>
      <c r="R3116" s="2">
        <v>0</v>
      </c>
      <c r="S3116" s="2"/>
      <c r="T3116" s="10">
        <v>41000</v>
      </c>
      <c r="U3116" s="2">
        <v>40</v>
      </c>
    </row>
    <row r="3117" spans="1:21" x14ac:dyDescent="0.25">
      <c r="A3117" s="2">
        <v>136</v>
      </c>
      <c r="B3117" s="2" t="s">
        <v>183</v>
      </c>
      <c r="C3117" s="2" t="s">
        <v>5</v>
      </c>
      <c r="D3117" s="2">
        <v>1</v>
      </c>
      <c r="E3117" s="2" t="s">
        <v>12</v>
      </c>
      <c r="F3117" s="2">
        <v>1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51</v>
      </c>
      <c r="N3117" s="2">
        <v>51</v>
      </c>
      <c r="O3117" s="2">
        <v>0</v>
      </c>
      <c r="P3117" s="2">
        <v>0</v>
      </c>
      <c r="Q3117" s="2">
        <v>0</v>
      </c>
      <c r="R3117" s="2">
        <v>0</v>
      </c>
      <c r="S3117" s="2"/>
      <c r="T3117" s="10">
        <v>41004</v>
      </c>
      <c r="U3117" s="2">
        <v>44</v>
      </c>
    </row>
    <row r="3118" spans="1:21" x14ac:dyDescent="0.25">
      <c r="A3118" s="2">
        <v>136</v>
      </c>
      <c r="B3118" s="2" t="s">
        <v>183</v>
      </c>
      <c r="C3118" s="2" t="s">
        <v>5</v>
      </c>
      <c r="D3118" s="2">
        <v>1</v>
      </c>
      <c r="E3118" s="2" t="s">
        <v>12</v>
      </c>
      <c r="F3118" s="2">
        <v>1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51</v>
      </c>
      <c r="N3118" s="2">
        <v>51</v>
      </c>
      <c r="O3118" s="2">
        <v>0</v>
      </c>
      <c r="P3118" s="2">
        <v>0</v>
      </c>
      <c r="Q3118" s="2">
        <v>0</v>
      </c>
      <c r="R3118" s="2">
        <v>0</v>
      </c>
      <c r="S3118" s="2"/>
      <c r="T3118" s="10">
        <v>41008</v>
      </c>
      <c r="U3118" s="2">
        <v>48</v>
      </c>
    </row>
    <row r="3119" spans="1:21" x14ac:dyDescent="0.25">
      <c r="A3119" s="2">
        <v>136</v>
      </c>
      <c r="B3119" s="2" t="s">
        <v>183</v>
      </c>
      <c r="C3119" s="2" t="s">
        <v>5</v>
      </c>
      <c r="D3119" s="2">
        <v>1</v>
      </c>
      <c r="E3119" s="2" t="s">
        <v>12</v>
      </c>
      <c r="F3119" s="2">
        <v>1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51</v>
      </c>
      <c r="N3119" s="2">
        <v>51</v>
      </c>
      <c r="O3119" s="2">
        <v>0</v>
      </c>
      <c r="P3119" s="2">
        <v>0</v>
      </c>
      <c r="Q3119" s="2">
        <v>0</v>
      </c>
      <c r="R3119" s="2">
        <v>0</v>
      </c>
      <c r="S3119" s="2"/>
      <c r="T3119" s="10">
        <v>41012</v>
      </c>
      <c r="U3119" s="2">
        <v>52</v>
      </c>
    </row>
    <row r="3120" spans="1:21" x14ac:dyDescent="0.25">
      <c r="A3120" s="2">
        <v>136</v>
      </c>
      <c r="B3120" s="2" t="s">
        <v>183</v>
      </c>
      <c r="C3120" s="2" t="s">
        <v>5</v>
      </c>
      <c r="D3120" s="2">
        <v>1</v>
      </c>
      <c r="E3120" s="2" t="s">
        <v>12</v>
      </c>
      <c r="F3120" s="2">
        <v>1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51</v>
      </c>
      <c r="N3120" s="2">
        <v>51</v>
      </c>
      <c r="O3120" s="2">
        <v>0</v>
      </c>
      <c r="P3120" s="2">
        <v>0</v>
      </c>
      <c r="Q3120" s="2">
        <v>0</v>
      </c>
      <c r="R3120" s="2">
        <v>0</v>
      </c>
      <c r="S3120" s="2"/>
      <c r="T3120" s="10">
        <v>41016</v>
      </c>
      <c r="U3120" s="2">
        <v>56</v>
      </c>
    </row>
    <row r="3121" spans="1:21" x14ac:dyDescent="0.25">
      <c r="A3121" s="2">
        <v>136</v>
      </c>
      <c r="B3121" s="2" t="s">
        <v>183</v>
      </c>
      <c r="C3121" s="2" t="s">
        <v>5</v>
      </c>
      <c r="D3121" s="2">
        <v>1</v>
      </c>
      <c r="E3121" s="2" t="s">
        <v>12</v>
      </c>
      <c r="F3121" s="2">
        <v>1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51</v>
      </c>
      <c r="N3121" s="2">
        <v>51</v>
      </c>
      <c r="O3121" s="2">
        <v>0</v>
      </c>
      <c r="P3121" s="2">
        <v>0</v>
      </c>
      <c r="Q3121" s="2">
        <v>0</v>
      </c>
      <c r="R3121" s="2">
        <v>0</v>
      </c>
      <c r="S3121" s="2"/>
      <c r="T3121" s="10">
        <v>41020</v>
      </c>
      <c r="U3121" s="2">
        <v>60</v>
      </c>
    </row>
    <row r="3122" spans="1:21" x14ac:dyDescent="0.25">
      <c r="A3122" s="2">
        <v>136</v>
      </c>
      <c r="B3122" s="2" t="s">
        <v>183</v>
      </c>
      <c r="C3122" s="2" t="s">
        <v>5</v>
      </c>
      <c r="D3122" s="2">
        <v>1</v>
      </c>
      <c r="E3122" s="2" t="s">
        <v>12</v>
      </c>
      <c r="F3122" s="2">
        <v>1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49</v>
      </c>
      <c r="N3122" s="2">
        <v>51</v>
      </c>
      <c r="O3122" s="2">
        <v>0</v>
      </c>
      <c r="P3122" s="2">
        <v>0</v>
      </c>
      <c r="Q3122" s="2">
        <v>0</v>
      </c>
      <c r="R3122" s="2">
        <v>0</v>
      </c>
      <c r="S3122" s="2"/>
      <c r="T3122" s="10">
        <v>41027</v>
      </c>
      <c r="U3122" s="2">
        <v>67</v>
      </c>
    </row>
    <row r="3123" spans="1:21" x14ac:dyDescent="0.25">
      <c r="A3123" s="2">
        <v>136</v>
      </c>
      <c r="B3123" s="2" t="s">
        <v>183</v>
      </c>
      <c r="C3123" s="2" t="s">
        <v>5</v>
      </c>
      <c r="D3123" s="2">
        <v>1</v>
      </c>
      <c r="E3123" s="2" t="s">
        <v>12</v>
      </c>
      <c r="F3123" s="2">
        <v>1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45</v>
      </c>
      <c r="N3123" s="2">
        <v>51</v>
      </c>
      <c r="O3123" s="2">
        <v>0</v>
      </c>
      <c r="P3123" s="2">
        <v>0</v>
      </c>
      <c r="Q3123" s="2">
        <v>0</v>
      </c>
      <c r="R3123" s="2">
        <v>0</v>
      </c>
      <c r="S3123" s="2"/>
      <c r="T3123" s="10">
        <v>41034</v>
      </c>
      <c r="U3123" s="2">
        <v>74</v>
      </c>
    </row>
    <row r="3124" spans="1:21" x14ac:dyDescent="0.25">
      <c r="A3124" s="2">
        <v>136</v>
      </c>
      <c r="B3124" s="2" t="s">
        <v>183</v>
      </c>
      <c r="C3124" s="2" t="s">
        <v>5</v>
      </c>
      <c r="D3124" s="2">
        <v>1</v>
      </c>
      <c r="E3124" s="2" t="s">
        <v>12</v>
      </c>
      <c r="F3124" s="2">
        <v>1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36</v>
      </c>
      <c r="N3124" s="2">
        <v>51</v>
      </c>
      <c r="O3124" s="2">
        <v>0</v>
      </c>
      <c r="P3124" s="2">
        <v>0</v>
      </c>
      <c r="Q3124" s="2">
        <v>0</v>
      </c>
      <c r="R3124" s="2">
        <v>0</v>
      </c>
      <c r="S3124" s="2"/>
      <c r="T3124" s="10">
        <v>41041</v>
      </c>
      <c r="U3124" s="2">
        <v>81</v>
      </c>
    </row>
    <row r="3125" spans="1:21" x14ac:dyDescent="0.25">
      <c r="A3125" s="2">
        <v>136</v>
      </c>
      <c r="B3125" s="2" t="s">
        <v>183</v>
      </c>
      <c r="C3125" s="2" t="s">
        <v>5</v>
      </c>
      <c r="D3125" s="2">
        <v>1</v>
      </c>
      <c r="E3125" s="2" t="s">
        <v>12</v>
      </c>
      <c r="F3125" s="2">
        <v>1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27</v>
      </c>
      <c r="N3125" s="2">
        <v>51</v>
      </c>
      <c r="O3125" s="2">
        <v>0</v>
      </c>
      <c r="P3125" s="2">
        <v>0</v>
      </c>
      <c r="Q3125" s="2">
        <v>0</v>
      </c>
      <c r="R3125" s="2">
        <v>0</v>
      </c>
      <c r="S3125" s="2"/>
      <c r="T3125" s="10">
        <v>41048</v>
      </c>
      <c r="U3125" s="2">
        <v>88</v>
      </c>
    </row>
    <row r="3126" spans="1:21" x14ac:dyDescent="0.25">
      <c r="A3126" s="2">
        <v>136</v>
      </c>
      <c r="B3126" s="2" t="s">
        <v>183</v>
      </c>
      <c r="C3126" s="2" t="s">
        <v>5</v>
      </c>
      <c r="D3126" s="2">
        <v>1</v>
      </c>
      <c r="E3126" s="2" t="s">
        <v>12</v>
      </c>
      <c r="F3126" s="2">
        <v>1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22</v>
      </c>
      <c r="N3126" s="2">
        <v>51</v>
      </c>
      <c r="O3126" s="2">
        <v>0</v>
      </c>
      <c r="P3126" s="2">
        <v>0</v>
      </c>
      <c r="Q3126" s="2">
        <v>0</v>
      </c>
      <c r="R3126" s="2">
        <v>0</v>
      </c>
      <c r="S3126" s="2"/>
      <c r="T3126" s="10">
        <v>41055</v>
      </c>
      <c r="U3126" s="2">
        <v>95</v>
      </c>
    </row>
    <row r="3127" spans="1:21" x14ac:dyDescent="0.25">
      <c r="A3127" s="2">
        <v>136</v>
      </c>
      <c r="B3127" s="2" t="s">
        <v>183</v>
      </c>
      <c r="C3127" s="2" t="s">
        <v>5</v>
      </c>
      <c r="D3127" s="2">
        <v>1</v>
      </c>
      <c r="E3127" s="2" t="s">
        <v>12</v>
      </c>
      <c r="F3127" s="2">
        <v>1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14</v>
      </c>
      <c r="N3127" s="2">
        <v>51</v>
      </c>
      <c r="O3127" s="2">
        <v>0</v>
      </c>
      <c r="P3127" s="2">
        <v>0</v>
      </c>
      <c r="Q3127" s="2">
        <v>0</v>
      </c>
      <c r="R3127" s="2">
        <v>0</v>
      </c>
      <c r="S3127" s="2"/>
      <c r="T3127" s="10">
        <v>41062</v>
      </c>
      <c r="U3127" s="2">
        <v>102</v>
      </c>
    </row>
    <row r="3128" spans="1:21" x14ac:dyDescent="0.25">
      <c r="A3128" s="2">
        <v>136</v>
      </c>
      <c r="B3128" s="2" t="s">
        <v>183</v>
      </c>
      <c r="C3128" s="2" t="s">
        <v>5</v>
      </c>
      <c r="D3128" s="2">
        <v>1</v>
      </c>
      <c r="E3128" s="2" t="s">
        <v>12</v>
      </c>
      <c r="F3128" s="2">
        <v>1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14</v>
      </c>
      <c r="N3128" s="2">
        <v>51</v>
      </c>
      <c r="O3128" s="2">
        <v>0</v>
      </c>
      <c r="P3128" s="2">
        <v>0</v>
      </c>
      <c r="Q3128" s="2">
        <v>0</v>
      </c>
      <c r="R3128" s="2">
        <v>0</v>
      </c>
      <c r="S3128" s="2"/>
      <c r="T3128" s="10">
        <v>41069</v>
      </c>
      <c r="U3128" s="2">
        <v>109</v>
      </c>
    </row>
    <row r="3129" spans="1:21" x14ac:dyDescent="0.25">
      <c r="A3129" s="2">
        <v>136</v>
      </c>
      <c r="B3129" s="2" t="s">
        <v>183</v>
      </c>
      <c r="C3129" s="2" t="s">
        <v>5</v>
      </c>
      <c r="D3129" s="2">
        <v>1</v>
      </c>
      <c r="E3129" s="2" t="s">
        <v>12</v>
      </c>
      <c r="F3129" s="2">
        <v>1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12</v>
      </c>
      <c r="N3129" s="2">
        <v>51</v>
      </c>
      <c r="O3129" s="2">
        <v>0</v>
      </c>
      <c r="P3129" s="2">
        <v>0</v>
      </c>
      <c r="Q3129" s="2">
        <v>0</v>
      </c>
      <c r="R3129" s="2">
        <v>0</v>
      </c>
      <c r="S3129" s="2"/>
      <c r="T3129" s="10">
        <v>41076</v>
      </c>
      <c r="U3129" s="2">
        <v>116</v>
      </c>
    </row>
    <row r="3130" spans="1:21" x14ac:dyDescent="0.25">
      <c r="A3130" s="2">
        <v>137</v>
      </c>
      <c r="B3130" s="2" t="s">
        <v>184</v>
      </c>
      <c r="C3130" s="2" t="s">
        <v>5</v>
      </c>
      <c r="D3130" s="2">
        <v>1</v>
      </c>
      <c r="E3130" s="2" t="s">
        <v>12</v>
      </c>
      <c r="F3130" s="2">
        <v>2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51</v>
      </c>
      <c r="O3130" s="2">
        <v>0</v>
      </c>
      <c r="P3130" s="2">
        <v>0</v>
      </c>
      <c r="Q3130" s="2">
        <v>0</v>
      </c>
      <c r="R3130" s="2">
        <v>0</v>
      </c>
      <c r="S3130" s="2"/>
      <c r="T3130" s="10">
        <v>40964</v>
      </c>
      <c r="U3130" s="2">
        <v>4</v>
      </c>
    </row>
    <row r="3131" spans="1:21" x14ac:dyDescent="0.25">
      <c r="A3131" s="2">
        <v>137</v>
      </c>
      <c r="B3131" s="2" t="s">
        <v>184</v>
      </c>
      <c r="C3131" s="2" t="s">
        <v>5</v>
      </c>
      <c r="D3131" s="2">
        <v>1</v>
      </c>
      <c r="E3131" s="2" t="s">
        <v>12</v>
      </c>
      <c r="F3131" s="2">
        <v>2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8</v>
      </c>
      <c r="N3131" s="2">
        <v>51</v>
      </c>
      <c r="O3131" s="2">
        <v>0</v>
      </c>
      <c r="P3131" s="2">
        <v>0</v>
      </c>
      <c r="Q3131" s="2">
        <v>0</v>
      </c>
      <c r="R3131" s="2">
        <v>0</v>
      </c>
      <c r="S3131" s="2"/>
      <c r="T3131" s="10">
        <v>40968</v>
      </c>
      <c r="U3131" s="2">
        <v>8</v>
      </c>
    </row>
    <row r="3132" spans="1:21" x14ac:dyDescent="0.25">
      <c r="A3132" s="2">
        <v>137</v>
      </c>
      <c r="B3132" s="2" t="s">
        <v>184</v>
      </c>
      <c r="C3132" s="2" t="s">
        <v>5</v>
      </c>
      <c r="D3132" s="2">
        <v>1</v>
      </c>
      <c r="E3132" s="2" t="s">
        <v>12</v>
      </c>
      <c r="F3132" s="2">
        <v>2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15</v>
      </c>
      <c r="N3132" s="2">
        <v>51</v>
      </c>
      <c r="O3132" s="2">
        <v>0</v>
      </c>
      <c r="P3132" s="2">
        <v>0</v>
      </c>
      <c r="Q3132" s="2">
        <v>0</v>
      </c>
      <c r="R3132" s="2">
        <v>0</v>
      </c>
      <c r="S3132" s="2"/>
      <c r="T3132" s="10">
        <v>40972</v>
      </c>
      <c r="U3132" s="2">
        <v>12</v>
      </c>
    </row>
    <row r="3133" spans="1:21" x14ac:dyDescent="0.25">
      <c r="A3133" s="2">
        <v>137</v>
      </c>
      <c r="B3133" s="2" t="s">
        <v>184</v>
      </c>
      <c r="C3133" s="2" t="s">
        <v>5</v>
      </c>
      <c r="D3133" s="2">
        <v>1</v>
      </c>
      <c r="E3133" s="2" t="s">
        <v>12</v>
      </c>
      <c r="F3133" s="2">
        <v>2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25</v>
      </c>
      <c r="N3133" s="2">
        <v>51</v>
      </c>
      <c r="O3133" s="2">
        <v>0</v>
      </c>
      <c r="P3133" s="2">
        <v>0</v>
      </c>
      <c r="Q3133" s="2">
        <v>0</v>
      </c>
      <c r="R3133" s="2">
        <v>0</v>
      </c>
      <c r="S3133" s="2"/>
      <c r="T3133" s="10">
        <v>40976</v>
      </c>
      <c r="U3133" s="2">
        <v>16</v>
      </c>
    </row>
    <row r="3134" spans="1:21" x14ac:dyDescent="0.25">
      <c r="A3134" s="2">
        <v>137</v>
      </c>
      <c r="B3134" s="2" t="s">
        <v>184</v>
      </c>
      <c r="C3134" s="2" t="s">
        <v>5</v>
      </c>
      <c r="D3134" s="2">
        <v>1</v>
      </c>
      <c r="E3134" s="2" t="s">
        <v>12</v>
      </c>
      <c r="F3134" s="2">
        <v>2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27</v>
      </c>
      <c r="N3134" s="2">
        <v>51</v>
      </c>
      <c r="O3134" s="2">
        <v>0</v>
      </c>
      <c r="P3134" s="2">
        <v>0</v>
      </c>
      <c r="Q3134" s="2">
        <v>0</v>
      </c>
      <c r="R3134" s="2">
        <v>0</v>
      </c>
      <c r="S3134" s="2"/>
      <c r="T3134" s="10">
        <v>40980</v>
      </c>
      <c r="U3134" s="2">
        <v>20</v>
      </c>
    </row>
    <row r="3135" spans="1:21" x14ac:dyDescent="0.25">
      <c r="A3135" s="2">
        <v>137</v>
      </c>
      <c r="B3135" s="2" t="s">
        <v>184</v>
      </c>
      <c r="C3135" s="2" t="s">
        <v>5</v>
      </c>
      <c r="D3135" s="2">
        <v>1</v>
      </c>
      <c r="E3135" s="2" t="s">
        <v>12</v>
      </c>
      <c r="F3135" s="2">
        <v>2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34</v>
      </c>
      <c r="N3135" s="2">
        <v>51</v>
      </c>
      <c r="O3135" s="2">
        <v>0</v>
      </c>
      <c r="P3135" s="2">
        <v>0</v>
      </c>
      <c r="Q3135" s="2">
        <v>0</v>
      </c>
      <c r="R3135" s="2">
        <v>0</v>
      </c>
      <c r="S3135" s="2"/>
      <c r="T3135" s="10">
        <v>40984</v>
      </c>
      <c r="U3135" s="2">
        <v>24</v>
      </c>
    </row>
    <row r="3136" spans="1:21" x14ac:dyDescent="0.25">
      <c r="A3136" s="2">
        <v>137</v>
      </c>
      <c r="B3136" s="2" t="s">
        <v>184</v>
      </c>
      <c r="C3136" s="2" t="s">
        <v>5</v>
      </c>
      <c r="D3136" s="2">
        <v>1</v>
      </c>
      <c r="E3136" s="2" t="s">
        <v>12</v>
      </c>
      <c r="F3136" s="2">
        <v>2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34</v>
      </c>
      <c r="N3136" s="2">
        <v>51</v>
      </c>
      <c r="O3136" s="2">
        <v>0</v>
      </c>
      <c r="P3136" s="2">
        <v>0</v>
      </c>
      <c r="Q3136" s="2">
        <v>0</v>
      </c>
      <c r="R3136" s="2">
        <v>0</v>
      </c>
      <c r="S3136" s="2"/>
      <c r="T3136" s="10">
        <v>40988</v>
      </c>
      <c r="U3136" s="2">
        <v>28</v>
      </c>
    </row>
    <row r="3137" spans="1:21" x14ac:dyDescent="0.25">
      <c r="A3137" s="2">
        <v>137</v>
      </c>
      <c r="B3137" s="2" t="s">
        <v>184</v>
      </c>
      <c r="C3137" s="2" t="s">
        <v>5</v>
      </c>
      <c r="D3137" s="2">
        <v>1</v>
      </c>
      <c r="E3137" s="2" t="s">
        <v>12</v>
      </c>
      <c r="F3137" s="2">
        <v>2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32</v>
      </c>
      <c r="N3137" s="2">
        <v>51</v>
      </c>
      <c r="O3137" s="2">
        <v>0</v>
      </c>
      <c r="P3137" s="2">
        <v>0</v>
      </c>
      <c r="Q3137" s="2">
        <v>0</v>
      </c>
      <c r="R3137" s="2">
        <v>0</v>
      </c>
      <c r="S3137" s="2"/>
      <c r="T3137" s="10">
        <v>40992</v>
      </c>
      <c r="U3137" s="2">
        <v>32</v>
      </c>
    </row>
    <row r="3138" spans="1:21" x14ac:dyDescent="0.25">
      <c r="A3138" s="2">
        <v>137</v>
      </c>
      <c r="B3138" s="2" t="s">
        <v>184</v>
      </c>
      <c r="C3138" s="2" t="s">
        <v>5</v>
      </c>
      <c r="D3138" s="2">
        <v>1</v>
      </c>
      <c r="E3138" s="2" t="s">
        <v>12</v>
      </c>
      <c r="F3138" s="2">
        <v>2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29</v>
      </c>
      <c r="N3138" s="2">
        <v>51</v>
      </c>
      <c r="O3138" s="2">
        <v>0</v>
      </c>
      <c r="P3138" s="2">
        <v>0</v>
      </c>
      <c r="Q3138" s="2">
        <v>0</v>
      </c>
      <c r="R3138" s="2">
        <v>0</v>
      </c>
      <c r="S3138" s="2"/>
      <c r="T3138" s="10">
        <v>40996</v>
      </c>
      <c r="U3138" s="2">
        <v>36</v>
      </c>
    </row>
    <row r="3139" spans="1:21" x14ac:dyDescent="0.25">
      <c r="A3139" s="2">
        <v>137</v>
      </c>
      <c r="B3139" s="2" t="s">
        <v>184</v>
      </c>
      <c r="C3139" s="2" t="s">
        <v>5</v>
      </c>
      <c r="D3139" s="2">
        <v>1</v>
      </c>
      <c r="E3139" s="2" t="s">
        <v>12</v>
      </c>
      <c r="F3139" s="2">
        <v>2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27</v>
      </c>
      <c r="N3139" s="2">
        <v>51</v>
      </c>
      <c r="O3139" s="2">
        <v>0</v>
      </c>
      <c r="P3139" s="2">
        <v>0</v>
      </c>
      <c r="Q3139" s="2">
        <v>0</v>
      </c>
      <c r="R3139" s="2">
        <v>0</v>
      </c>
      <c r="S3139" s="2"/>
      <c r="T3139" s="10">
        <v>41000</v>
      </c>
      <c r="U3139" s="2">
        <v>40</v>
      </c>
    </row>
    <row r="3140" spans="1:21" x14ac:dyDescent="0.25">
      <c r="A3140" s="2">
        <v>137</v>
      </c>
      <c r="B3140" s="2" t="s">
        <v>184</v>
      </c>
      <c r="C3140" s="2" t="s">
        <v>5</v>
      </c>
      <c r="D3140" s="2">
        <v>1</v>
      </c>
      <c r="E3140" s="2" t="s">
        <v>12</v>
      </c>
      <c r="F3140" s="2">
        <v>2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27</v>
      </c>
      <c r="N3140" s="2">
        <v>51</v>
      </c>
      <c r="O3140" s="2">
        <v>0</v>
      </c>
      <c r="P3140" s="2">
        <v>0</v>
      </c>
      <c r="Q3140" s="2">
        <v>0</v>
      </c>
      <c r="R3140" s="2">
        <v>0</v>
      </c>
      <c r="S3140" s="2"/>
      <c r="T3140" s="10">
        <v>41004</v>
      </c>
      <c r="U3140" s="2">
        <v>44</v>
      </c>
    </row>
    <row r="3141" spans="1:21" x14ac:dyDescent="0.25">
      <c r="A3141" s="2">
        <v>137</v>
      </c>
      <c r="B3141" s="2" t="s">
        <v>184</v>
      </c>
      <c r="C3141" s="2" t="s">
        <v>5</v>
      </c>
      <c r="D3141" s="2">
        <v>1</v>
      </c>
      <c r="E3141" s="2" t="s">
        <v>12</v>
      </c>
      <c r="F3141" s="2">
        <v>2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27</v>
      </c>
      <c r="N3141" s="2">
        <v>51</v>
      </c>
      <c r="O3141" s="2">
        <v>0</v>
      </c>
      <c r="P3141" s="2">
        <v>0</v>
      </c>
      <c r="Q3141" s="2">
        <v>0</v>
      </c>
      <c r="R3141" s="2">
        <v>0</v>
      </c>
      <c r="S3141" s="2"/>
      <c r="T3141" s="10">
        <v>41008</v>
      </c>
      <c r="U3141" s="2">
        <v>48</v>
      </c>
    </row>
    <row r="3142" spans="1:21" x14ac:dyDescent="0.25">
      <c r="A3142" s="2">
        <v>137</v>
      </c>
      <c r="B3142" s="2" t="s">
        <v>184</v>
      </c>
      <c r="C3142" s="2" t="s">
        <v>5</v>
      </c>
      <c r="D3142" s="2">
        <v>1</v>
      </c>
      <c r="E3142" s="2" t="s">
        <v>12</v>
      </c>
      <c r="F3142" s="2">
        <v>2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24</v>
      </c>
      <c r="N3142" s="2">
        <v>51</v>
      </c>
      <c r="O3142" s="2">
        <v>0</v>
      </c>
      <c r="P3142" s="2">
        <v>0</v>
      </c>
      <c r="Q3142" s="2">
        <v>0</v>
      </c>
      <c r="R3142" s="2">
        <v>0</v>
      </c>
      <c r="S3142" s="2"/>
      <c r="T3142" s="10">
        <v>41012</v>
      </c>
      <c r="U3142" s="2">
        <v>52</v>
      </c>
    </row>
    <row r="3143" spans="1:21" x14ac:dyDescent="0.25">
      <c r="A3143" s="2">
        <v>137</v>
      </c>
      <c r="B3143" s="2" t="s">
        <v>184</v>
      </c>
      <c r="C3143" s="2" t="s">
        <v>5</v>
      </c>
      <c r="D3143" s="2">
        <v>1</v>
      </c>
      <c r="E3143" s="2" t="s">
        <v>12</v>
      </c>
      <c r="F3143" s="2">
        <v>2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22</v>
      </c>
      <c r="N3143" s="2">
        <v>51</v>
      </c>
      <c r="O3143" s="2">
        <v>0</v>
      </c>
      <c r="P3143" s="2">
        <v>0</v>
      </c>
      <c r="Q3143" s="2">
        <v>0</v>
      </c>
      <c r="R3143" s="2">
        <v>0</v>
      </c>
      <c r="S3143" s="2"/>
      <c r="T3143" s="10">
        <v>41016</v>
      </c>
      <c r="U3143" s="2">
        <v>56</v>
      </c>
    </row>
    <row r="3144" spans="1:21" x14ac:dyDescent="0.25">
      <c r="A3144" s="2">
        <v>137</v>
      </c>
      <c r="B3144" s="2" t="s">
        <v>184</v>
      </c>
      <c r="C3144" s="2" t="s">
        <v>5</v>
      </c>
      <c r="D3144" s="2">
        <v>1</v>
      </c>
      <c r="E3144" s="2" t="s">
        <v>12</v>
      </c>
      <c r="F3144" s="2">
        <v>2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19</v>
      </c>
      <c r="N3144" s="2">
        <v>51</v>
      </c>
      <c r="O3144" s="2">
        <v>0</v>
      </c>
      <c r="P3144" s="2">
        <v>0</v>
      </c>
      <c r="Q3144" s="2">
        <v>0</v>
      </c>
      <c r="R3144" s="2">
        <v>0</v>
      </c>
      <c r="S3144" s="2"/>
      <c r="T3144" s="10">
        <v>41020</v>
      </c>
      <c r="U3144" s="2">
        <v>60</v>
      </c>
    </row>
    <row r="3145" spans="1:21" x14ac:dyDescent="0.25">
      <c r="A3145" s="2">
        <v>137</v>
      </c>
      <c r="B3145" s="2" t="s">
        <v>184</v>
      </c>
      <c r="C3145" s="2" t="s">
        <v>5</v>
      </c>
      <c r="D3145" s="2">
        <v>1</v>
      </c>
      <c r="E3145" s="2" t="s">
        <v>12</v>
      </c>
      <c r="F3145" s="2">
        <v>2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17</v>
      </c>
      <c r="N3145" s="2">
        <v>51</v>
      </c>
      <c r="O3145" s="2">
        <v>0</v>
      </c>
      <c r="P3145" s="2">
        <v>0</v>
      </c>
      <c r="Q3145" s="2">
        <v>0</v>
      </c>
      <c r="R3145" s="2">
        <v>0</v>
      </c>
      <c r="S3145" s="2"/>
      <c r="T3145" s="10">
        <v>41027</v>
      </c>
      <c r="U3145" s="2">
        <v>67</v>
      </c>
    </row>
    <row r="3146" spans="1:21" x14ac:dyDescent="0.25">
      <c r="A3146" s="2">
        <v>137</v>
      </c>
      <c r="B3146" s="2" t="s">
        <v>184</v>
      </c>
      <c r="C3146" s="2" t="s">
        <v>5</v>
      </c>
      <c r="D3146" s="2">
        <v>1</v>
      </c>
      <c r="E3146" s="2" t="s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14</v>
      </c>
      <c r="N3146" s="2">
        <v>51</v>
      </c>
      <c r="O3146" s="2">
        <v>0</v>
      </c>
      <c r="P3146" s="2">
        <v>0</v>
      </c>
      <c r="Q3146" s="2">
        <v>0</v>
      </c>
      <c r="R3146" s="2">
        <v>0</v>
      </c>
      <c r="S3146" s="2"/>
      <c r="T3146" s="10">
        <v>41034</v>
      </c>
      <c r="U3146" s="2">
        <v>74</v>
      </c>
    </row>
    <row r="3147" spans="1:21" x14ac:dyDescent="0.25">
      <c r="A3147" s="2">
        <v>137</v>
      </c>
      <c r="B3147" s="2" t="s">
        <v>184</v>
      </c>
      <c r="C3147" s="2" t="s">
        <v>5</v>
      </c>
      <c r="D3147" s="2">
        <v>1</v>
      </c>
      <c r="E3147" s="2" t="s">
        <v>12</v>
      </c>
      <c r="F3147" s="2">
        <v>2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13</v>
      </c>
      <c r="N3147" s="2">
        <v>51</v>
      </c>
      <c r="O3147" s="2">
        <v>0</v>
      </c>
      <c r="P3147" s="2">
        <v>0</v>
      </c>
      <c r="Q3147" s="2">
        <v>0</v>
      </c>
      <c r="R3147" s="2">
        <v>0</v>
      </c>
      <c r="S3147" s="2"/>
      <c r="T3147" s="10">
        <v>41041</v>
      </c>
      <c r="U3147" s="2">
        <v>81</v>
      </c>
    </row>
    <row r="3148" spans="1:21" x14ac:dyDescent="0.25">
      <c r="A3148" s="2">
        <v>137</v>
      </c>
      <c r="B3148" s="2" t="s">
        <v>184</v>
      </c>
      <c r="C3148" s="2" t="s">
        <v>5</v>
      </c>
      <c r="D3148" s="2">
        <v>1</v>
      </c>
      <c r="E3148" s="2" t="s">
        <v>12</v>
      </c>
      <c r="F3148" s="2">
        <v>2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9</v>
      </c>
      <c r="N3148" s="2">
        <v>51</v>
      </c>
      <c r="O3148" s="2">
        <v>0</v>
      </c>
      <c r="P3148" s="2">
        <v>0</v>
      </c>
      <c r="Q3148" s="2">
        <v>0</v>
      </c>
      <c r="R3148" s="2">
        <v>0</v>
      </c>
      <c r="S3148" s="2"/>
      <c r="T3148" s="10">
        <v>41048</v>
      </c>
      <c r="U3148" s="2">
        <v>88</v>
      </c>
    </row>
    <row r="3149" spans="1:21" x14ac:dyDescent="0.25">
      <c r="A3149" s="2">
        <v>137</v>
      </c>
      <c r="B3149" s="2" t="s">
        <v>184</v>
      </c>
      <c r="C3149" s="2" t="s">
        <v>5</v>
      </c>
      <c r="D3149" s="2">
        <v>1</v>
      </c>
      <c r="E3149" s="2" t="s">
        <v>12</v>
      </c>
      <c r="F3149" s="2">
        <v>2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9</v>
      </c>
      <c r="N3149" s="2">
        <v>51</v>
      </c>
      <c r="O3149" s="2">
        <v>0</v>
      </c>
      <c r="P3149" s="2">
        <v>0</v>
      </c>
      <c r="Q3149" s="2">
        <v>0</v>
      </c>
      <c r="R3149" s="2">
        <v>0</v>
      </c>
      <c r="S3149" s="2"/>
      <c r="T3149" s="10">
        <v>41055</v>
      </c>
      <c r="U3149" s="2">
        <v>95</v>
      </c>
    </row>
    <row r="3150" spans="1:21" x14ac:dyDescent="0.25">
      <c r="A3150" s="2">
        <v>137</v>
      </c>
      <c r="B3150" s="2" t="s">
        <v>184</v>
      </c>
      <c r="C3150" s="2" t="s">
        <v>5</v>
      </c>
      <c r="D3150" s="2">
        <v>1</v>
      </c>
      <c r="E3150" s="2" t="s">
        <v>12</v>
      </c>
      <c r="F3150" s="2">
        <v>2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7</v>
      </c>
      <c r="N3150" s="2">
        <v>51</v>
      </c>
      <c r="O3150" s="2">
        <v>0</v>
      </c>
      <c r="P3150" s="2">
        <v>0</v>
      </c>
      <c r="Q3150" s="2">
        <v>0</v>
      </c>
      <c r="R3150" s="2">
        <v>0</v>
      </c>
      <c r="S3150" s="2"/>
      <c r="T3150" s="10">
        <v>41062</v>
      </c>
      <c r="U3150" s="2">
        <v>102</v>
      </c>
    </row>
    <row r="3151" spans="1:21" x14ac:dyDescent="0.25">
      <c r="A3151" s="2">
        <v>137</v>
      </c>
      <c r="B3151" s="2" t="s">
        <v>184</v>
      </c>
      <c r="C3151" s="2" t="s">
        <v>5</v>
      </c>
      <c r="D3151" s="2">
        <v>1</v>
      </c>
      <c r="E3151" s="2" t="s">
        <v>12</v>
      </c>
      <c r="F3151" s="2">
        <v>2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7</v>
      </c>
      <c r="N3151" s="2">
        <v>51</v>
      </c>
      <c r="O3151" s="2">
        <v>0</v>
      </c>
      <c r="P3151" s="2">
        <v>0</v>
      </c>
      <c r="Q3151" s="2">
        <v>0</v>
      </c>
      <c r="R3151" s="2">
        <v>0</v>
      </c>
      <c r="S3151" s="2"/>
      <c r="T3151" s="10">
        <v>41069</v>
      </c>
      <c r="U3151" s="2">
        <v>109</v>
      </c>
    </row>
    <row r="3152" spans="1:21" x14ac:dyDescent="0.25">
      <c r="A3152" s="2">
        <v>137</v>
      </c>
      <c r="B3152" s="2" t="s">
        <v>184</v>
      </c>
      <c r="C3152" s="2" t="s">
        <v>5</v>
      </c>
      <c r="D3152" s="2">
        <v>1</v>
      </c>
      <c r="E3152" s="2" t="s">
        <v>12</v>
      </c>
      <c r="F3152" s="2">
        <v>2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6</v>
      </c>
      <c r="N3152" s="2">
        <v>51</v>
      </c>
      <c r="O3152" s="2">
        <v>0</v>
      </c>
      <c r="P3152" s="2">
        <v>0</v>
      </c>
      <c r="Q3152" s="2">
        <v>0</v>
      </c>
      <c r="R3152" s="2">
        <v>0</v>
      </c>
      <c r="S3152" s="2"/>
      <c r="T3152" s="10">
        <v>41076</v>
      </c>
      <c r="U3152" s="2">
        <v>116</v>
      </c>
    </row>
    <row r="3153" spans="1:21" x14ac:dyDescent="0.25">
      <c r="A3153" s="2">
        <v>138</v>
      </c>
      <c r="B3153" s="2" t="s">
        <v>185</v>
      </c>
      <c r="C3153" s="2" t="s">
        <v>5</v>
      </c>
      <c r="D3153" s="2">
        <v>1</v>
      </c>
      <c r="E3153" s="2" t="s">
        <v>12</v>
      </c>
      <c r="F3153" s="2">
        <v>3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1</v>
      </c>
      <c r="N3153" s="2">
        <v>51</v>
      </c>
      <c r="O3153" s="2">
        <v>0</v>
      </c>
      <c r="P3153" s="2">
        <v>0</v>
      </c>
      <c r="Q3153" s="2">
        <v>0</v>
      </c>
      <c r="R3153" s="2">
        <v>0</v>
      </c>
      <c r="S3153" s="2"/>
      <c r="T3153" s="10">
        <v>40964</v>
      </c>
      <c r="U3153" s="2">
        <v>4</v>
      </c>
    </row>
    <row r="3154" spans="1:21" x14ac:dyDescent="0.25">
      <c r="A3154" s="2">
        <v>138</v>
      </c>
      <c r="B3154" s="2" t="s">
        <v>185</v>
      </c>
      <c r="C3154" s="2" t="s">
        <v>5</v>
      </c>
      <c r="D3154" s="2">
        <v>1</v>
      </c>
      <c r="E3154" s="2" t="s">
        <v>12</v>
      </c>
      <c r="F3154" s="2">
        <v>3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42</v>
      </c>
      <c r="N3154" s="2">
        <v>51</v>
      </c>
      <c r="O3154" s="2">
        <v>0</v>
      </c>
      <c r="P3154" s="2">
        <v>0</v>
      </c>
      <c r="Q3154" s="2">
        <v>0</v>
      </c>
      <c r="R3154" s="2">
        <v>0</v>
      </c>
      <c r="S3154" s="2"/>
      <c r="T3154" s="10">
        <v>40968</v>
      </c>
      <c r="U3154" s="2">
        <v>8</v>
      </c>
    </row>
    <row r="3155" spans="1:21" x14ac:dyDescent="0.25">
      <c r="A3155" s="2">
        <v>138</v>
      </c>
      <c r="B3155" s="2" t="s">
        <v>185</v>
      </c>
      <c r="C3155" s="2" t="s">
        <v>5</v>
      </c>
      <c r="D3155" s="2">
        <v>1</v>
      </c>
      <c r="E3155" s="2" t="s">
        <v>12</v>
      </c>
      <c r="F3155" s="2">
        <v>3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58</v>
      </c>
      <c r="N3155" s="2">
        <v>51</v>
      </c>
      <c r="O3155" s="2">
        <v>0</v>
      </c>
      <c r="P3155" s="2">
        <v>0</v>
      </c>
      <c r="Q3155" s="2">
        <v>0</v>
      </c>
      <c r="R3155" s="2">
        <v>0</v>
      </c>
      <c r="S3155" s="2"/>
      <c r="T3155" s="10">
        <v>40972</v>
      </c>
      <c r="U3155" s="2">
        <v>12</v>
      </c>
    </row>
    <row r="3156" spans="1:21" x14ac:dyDescent="0.25">
      <c r="A3156" s="2">
        <v>138</v>
      </c>
      <c r="B3156" s="2" t="s">
        <v>185</v>
      </c>
      <c r="C3156" s="2" t="s">
        <v>5</v>
      </c>
      <c r="D3156" s="2">
        <v>1</v>
      </c>
      <c r="E3156" s="2" t="s">
        <v>12</v>
      </c>
      <c r="F3156" s="2">
        <v>3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51</v>
      </c>
      <c r="N3156" s="2">
        <v>51</v>
      </c>
      <c r="O3156" s="2">
        <v>0</v>
      </c>
      <c r="P3156" s="2">
        <v>0</v>
      </c>
      <c r="Q3156" s="2">
        <v>0</v>
      </c>
      <c r="R3156" s="2">
        <v>0</v>
      </c>
      <c r="S3156" s="2"/>
      <c r="T3156" s="10">
        <v>40976</v>
      </c>
      <c r="U3156" s="2">
        <v>16</v>
      </c>
    </row>
    <row r="3157" spans="1:21" x14ac:dyDescent="0.25">
      <c r="A3157" s="2">
        <v>138</v>
      </c>
      <c r="B3157" s="2" t="s">
        <v>185</v>
      </c>
      <c r="C3157" s="2" t="s">
        <v>5</v>
      </c>
      <c r="D3157" s="2">
        <v>1</v>
      </c>
      <c r="E3157" s="2" t="s">
        <v>12</v>
      </c>
      <c r="F3157" s="2">
        <v>3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51</v>
      </c>
      <c r="N3157" s="2">
        <v>51</v>
      </c>
      <c r="O3157" s="2">
        <v>0</v>
      </c>
      <c r="P3157" s="2">
        <v>0</v>
      </c>
      <c r="Q3157" s="2">
        <v>0</v>
      </c>
      <c r="R3157" s="2">
        <v>0</v>
      </c>
      <c r="S3157" s="2"/>
      <c r="T3157" s="10">
        <v>40980</v>
      </c>
      <c r="U3157" s="2">
        <v>20</v>
      </c>
    </row>
    <row r="3158" spans="1:21" x14ac:dyDescent="0.25">
      <c r="A3158" s="2">
        <v>138</v>
      </c>
      <c r="B3158" s="2" t="s">
        <v>185</v>
      </c>
      <c r="C3158" s="2" t="s">
        <v>5</v>
      </c>
      <c r="D3158" s="2">
        <v>1</v>
      </c>
      <c r="E3158" s="2" t="s">
        <v>12</v>
      </c>
      <c r="F3158" s="2">
        <v>3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51</v>
      </c>
      <c r="N3158" s="2">
        <v>51</v>
      </c>
      <c r="O3158" s="2">
        <v>0</v>
      </c>
      <c r="P3158" s="2">
        <v>0</v>
      </c>
      <c r="Q3158" s="2">
        <v>0</v>
      </c>
      <c r="R3158" s="2">
        <v>0</v>
      </c>
      <c r="S3158" s="2"/>
      <c r="T3158" s="10">
        <v>40984</v>
      </c>
      <c r="U3158" s="2">
        <v>24</v>
      </c>
    </row>
    <row r="3159" spans="1:21" x14ac:dyDescent="0.25">
      <c r="A3159" s="2">
        <v>138</v>
      </c>
      <c r="B3159" s="2" t="s">
        <v>185</v>
      </c>
      <c r="C3159" s="2" t="s">
        <v>5</v>
      </c>
      <c r="D3159" s="2">
        <v>1</v>
      </c>
      <c r="E3159" s="2" t="s">
        <v>12</v>
      </c>
      <c r="F3159" s="2">
        <v>3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51</v>
      </c>
      <c r="N3159" s="2">
        <v>51</v>
      </c>
      <c r="O3159" s="2">
        <v>0</v>
      </c>
      <c r="P3159" s="2">
        <v>0</v>
      </c>
      <c r="Q3159" s="2">
        <v>0</v>
      </c>
      <c r="R3159" s="2">
        <v>0</v>
      </c>
      <c r="S3159" s="2"/>
      <c r="T3159" s="10">
        <v>40988</v>
      </c>
      <c r="U3159" s="2">
        <v>28</v>
      </c>
    </row>
    <row r="3160" spans="1:21" x14ac:dyDescent="0.25">
      <c r="A3160" s="2">
        <v>138</v>
      </c>
      <c r="B3160" s="2" t="s">
        <v>185</v>
      </c>
      <c r="C3160" s="2" t="s">
        <v>5</v>
      </c>
      <c r="D3160" s="2">
        <v>1</v>
      </c>
      <c r="E3160" s="2" t="s">
        <v>12</v>
      </c>
      <c r="F3160" s="2">
        <v>3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51</v>
      </c>
      <c r="N3160" s="2">
        <v>51</v>
      </c>
      <c r="O3160" s="2">
        <v>0</v>
      </c>
      <c r="P3160" s="2">
        <v>0</v>
      </c>
      <c r="Q3160" s="2">
        <v>0</v>
      </c>
      <c r="R3160" s="2">
        <v>0</v>
      </c>
      <c r="S3160" s="2"/>
      <c r="T3160" s="10">
        <v>40992</v>
      </c>
      <c r="U3160" s="2">
        <v>32</v>
      </c>
    </row>
    <row r="3161" spans="1:21" x14ac:dyDescent="0.25">
      <c r="A3161" s="2">
        <v>138</v>
      </c>
      <c r="B3161" s="2" t="s">
        <v>185</v>
      </c>
      <c r="C3161" s="2" t="s">
        <v>5</v>
      </c>
      <c r="D3161" s="2">
        <v>1</v>
      </c>
      <c r="E3161" s="2" t="s">
        <v>12</v>
      </c>
      <c r="F3161" s="2">
        <v>3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51</v>
      </c>
      <c r="N3161" s="2">
        <v>51</v>
      </c>
      <c r="O3161" s="2">
        <v>0</v>
      </c>
      <c r="P3161" s="2">
        <v>0</v>
      </c>
      <c r="Q3161" s="2">
        <v>0</v>
      </c>
      <c r="R3161" s="2">
        <v>0</v>
      </c>
      <c r="S3161" s="2"/>
      <c r="T3161" s="10">
        <v>40996</v>
      </c>
      <c r="U3161" s="2">
        <v>36</v>
      </c>
    </row>
    <row r="3162" spans="1:21" x14ac:dyDescent="0.25">
      <c r="A3162" s="2">
        <v>138</v>
      </c>
      <c r="B3162" s="2" t="s">
        <v>185</v>
      </c>
      <c r="C3162" s="2" t="s">
        <v>5</v>
      </c>
      <c r="D3162" s="2">
        <v>1</v>
      </c>
      <c r="E3162" s="2" t="s">
        <v>12</v>
      </c>
      <c r="F3162" s="2">
        <v>3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51</v>
      </c>
      <c r="N3162" s="2">
        <v>51</v>
      </c>
      <c r="O3162" s="2">
        <v>0</v>
      </c>
      <c r="P3162" s="2">
        <v>0</v>
      </c>
      <c r="Q3162" s="2">
        <v>0</v>
      </c>
      <c r="R3162" s="2">
        <v>0</v>
      </c>
      <c r="S3162" s="2"/>
      <c r="T3162" s="10">
        <v>41000</v>
      </c>
      <c r="U3162" s="2">
        <v>40</v>
      </c>
    </row>
    <row r="3163" spans="1:21" x14ac:dyDescent="0.25">
      <c r="A3163" s="2">
        <v>138</v>
      </c>
      <c r="B3163" s="2" t="s">
        <v>185</v>
      </c>
      <c r="C3163" s="2" t="s">
        <v>5</v>
      </c>
      <c r="D3163" s="2">
        <v>1</v>
      </c>
      <c r="E3163" s="2" t="s">
        <v>12</v>
      </c>
      <c r="F3163" s="2">
        <v>3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51</v>
      </c>
      <c r="N3163" s="2">
        <v>51</v>
      </c>
      <c r="O3163" s="2">
        <v>0</v>
      </c>
      <c r="P3163" s="2">
        <v>0</v>
      </c>
      <c r="Q3163" s="2">
        <v>0</v>
      </c>
      <c r="R3163" s="2">
        <v>0</v>
      </c>
      <c r="S3163" s="2"/>
      <c r="T3163" s="10">
        <v>41004</v>
      </c>
      <c r="U3163" s="2">
        <v>44</v>
      </c>
    </row>
    <row r="3164" spans="1:21" x14ac:dyDescent="0.25">
      <c r="A3164" s="2">
        <v>138</v>
      </c>
      <c r="B3164" s="2" t="s">
        <v>185</v>
      </c>
      <c r="C3164" s="2" t="s">
        <v>5</v>
      </c>
      <c r="D3164" s="2">
        <v>1</v>
      </c>
      <c r="E3164" s="2" t="s">
        <v>12</v>
      </c>
      <c r="F3164" s="2">
        <v>3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51</v>
      </c>
      <c r="N3164" s="2">
        <v>51</v>
      </c>
      <c r="O3164" s="2">
        <v>0</v>
      </c>
      <c r="P3164" s="2">
        <v>0</v>
      </c>
      <c r="Q3164" s="2">
        <v>0</v>
      </c>
      <c r="R3164" s="2">
        <v>0</v>
      </c>
      <c r="S3164" s="2"/>
      <c r="T3164" s="10">
        <v>41008</v>
      </c>
      <c r="U3164" s="2">
        <v>48</v>
      </c>
    </row>
    <row r="3165" spans="1:21" x14ac:dyDescent="0.25">
      <c r="A3165" s="2">
        <v>138</v>
      </c>
      <c r="B3165" s="2" t="s">
        <v>185</v>
      </c>
      <c r="C3165" s="2" t="s">
        <v>5</v>
      </c>
      <c r="D3165" s="2">
        <v>1</v>
      </c>
      <c r="E3165" s="2" t="s">
        <v>12</v>
      </c>
      <c r="F3165" s="2">
        <v>3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51</v>
      </c>
      <c r="N3165" s="2">
        <v>51</v>
      </c>
      <c r="O3165" s="2">
        <v>0</v>
      </c>
      <c r="P3165" s="2">
        <v>0</v>
      </c>
      <c r="Q3165" s="2">
        <v>0</v>
      </c>
      <c r="R3165" s="2">
        <v>0</v>
      </c>
      <c r="S3165" s="2"/>
      <c r="T3165" s="10">
        <v>41012</v>
      </c>
      <c r="U3165" s="2">
        <v>52</v>
      </c>
    </row>
    <row r="3166" spans="1:21" x14ac:dyDescent="0.25">
      <c r="A3166" s="2">
        <v>138</v>
      </c>
      <c r="B3166" s="2" t="s">
        <v>185</v>
      </c>
      <c r="C3166" s="2" t="s">
        <v>5</v>
      </c>
      <c r="D3166" s="2">
        <v>1</v>
      </c>
      <c r="E3166" s="2" t="s">
        <v>12</v>
      </c>
      <c r="F3166" s="2">
        <v>3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44</v>
      </c>
      <c r="N3166" s="2">
        <v>51</v>
      </c>
      <c r="O3166" s="2">
        <v>0</v>
      </c>
      <c r="P3166" s="2">
        <v>0</v>
      </c>
      <c r="Q3166" s="2">
        <v>0</v>
      </c>
      <c r="R3166" s="2">
        <v>0</v>
      </c>
      <c r="S3166" s="2"/>
      <c r="T3166" s="10">
        <v>41016</v>
      </c>
      <c r="U3166" s="2">
        <v>56</v>
      </c>
    </row>
    <row r="3167" spans="1:21" x14ac:dyDescent="0.25">
      <c r="A3167" s="2">
        <v>138</v>
      </c>
      <c r="B3167" s="2" t="s">
        <v>185</v>
      </c>
      <c r="C3167" s="2" t="s">
        <v>5</v>
      </c>
      <c r="D3167" s="2">
        <v>1</v>
      </c>
      <c r="E3167" s="2" t="s">
        <v>12</v>
      </c>
      <c r="F3167" s="2">
        <v>3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40</v>
      </c>
      <c r="N3167" s="2">
        <v>51</v>
      </c>
      <c r="O3167" s="2">
        <v>0</v>
      </c>
      <c r="P3167" s="2">
        <v>0</v>
      </c>
      <c r="Q3167" s="2">
        <v>0</v>
      </c>
      <c r="R3167" s="2">
        <v>0</v>
      </c>
      <c r="S3167" s="2"/>
      <c r="T3167" s="10">
        <v>41020</v>
      </c>
      <c r="U3167" s="2">
        <v>60</v>
      </c>
    </row>
    <row r="3168" spans="1:21" x14ac:dyDescent="0.25">
      <c r="A3168" s="2">
        <v>138</v>
      </c>
      <c r="B3168" s="2" t="s">
        <v>185</v>
      </c>
      <c r="C3168" s="2" t="s">
        <v>5</v>
      </c>
      <c r="D3168" s="2">
        <v>1</v>
      </c>
      <c r="E3168" s="2" t="s">
        <v>12</v>
      </c>
      <c r="F3168" s="2">
        <v>3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25</v>
      </c>
      <c r="N3168" s="2">
        <v>51</v>
      </c>
      <c r="O3168" s="2">
        <v>0</v>
      </c>
      <c r="P3168" s="2">
        <v>0</v>
      </c>
      <c r="Q3168" s="2">
        <v>0</v>
      </c>
      <c r="R3168" s="2">
        <v>0</v>
      </c>
      <c r="S3168" s="2"/>
      <c r="T3168" s="10">
        <v>41027</v>
      </c>
      <c r="U3168" s="2">
        <v>67</v>
      </c>
    </row>
    <row r="3169" spans="1:21" x14ac:dyDescent="0.25">
      <c r="A3169" s="2">
        <v>138</v>
      </c>
      <c r="B3169" s="2" t="s">
        <v>185</v>
      </c>
      <c r="C3169" s="2" t="s">
        <v>5</v>
      </c>
      <c r="D3169" s="2">
        <v>1</v>
      </c>
      <c r="E3169" s="2" t="s">
        <v>12</v>
      </c>
      <c r="F3169" s="2">
        <v>3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23</v>
      </c>
      <c r="N3169" s="2">
        <v>51</v>
      </c>
      <c r="O3169" s="2">
        <v>0</v>
      </c>
      <c r="P3169" s="2">
        <v>0</v>
      </c>
      <c r="Q3169" s="2">
        <v>0</v>
      </c>
      <c r="R3169" s="2">
        <v>0</v>
      </c>
      <c r="S3169" s="2"/>
      <c r="T3169" s="10">
        <v>41034</v>
      </c>
      <c r="U3169" s="2">
        <v>74</v>
      </c>
    </row>
    <row r="3170" spans="1:21" x14ac:dyDescent="0.25">
      <c r="A3170" s="2">
        <v>138</v>
      </c>
      <c r="B3170" s="2" t="s">
        <v>185</v>
      </c>
      <c r="C3170" s="2" t="s">
        <v>5</v>
      </c>
      <c r="D3170" s="2">
        <v>1</v>
      </c>
      <c r="E3170" s="2" t="s">
        <v>12</v>
      </c>
      <c r="F3170" s="2">
        <v>3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17</v>
      </c>
      <c r="N3170" s="2">
        <v>51</v>
      </c>
      <c r="O3170" s="2">
        <v>0</v>
      </c>
      <c r="P3170" s="2">
        <v>0</v>
      </c>
      <c r="Q3170" s="2">
        <v>0</v>
      </c>
      <c r="R3170" s="2">
        <v>0</v>
      </c>
      <c r="S3170" s="2"/>
      <c r="T3170" s="10">
        <v>41041</v>
      </c>
      <c r="U3170" s="2">
        <v>81</v>
      </c>
    </row>
    <row r="3171" spans="1:21" x14ac:dyDescent="0.25">
      <c r="A3171" s="2">
        <v>138</v>
      </c>
      <c r="B3171" s="2" t="s">
        <v>185</v>
      </c>
      <c r="C3171" s="2" t="s">
        <v>5</v>
      </c>
      <c r="D3171" s="2">
        <v>1</v>
      </c>
      <c r="E3171" s="2" t="s">
        <v>12</v>
      </c>
      <c r="F3171" s="2">
        <v>3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17</v>
      </c>
      <c r="N3171" s="2">
        <v>51</v>
      </c>
      <c r="O3171" s="2">
        <v>0</v>
      </c>
      <c r="P3171" s="2">
        <v>0</v>
      </c>
      <c r="Q3171" s="2">
        <v>0</v>
      </c>
      <c r="R3171" s="2">
        <v>0</v>
      </c>
      <c r="S3171" s="2"/>
      <c r="T3171" s="10">
        <v>41048</v>
      </c>
      <c r="U3171" s="2">
        <v>88</v>
      </c>
    </row>
    <row r="3172" spans="1:21" x14ac:dyDescent="0.25">
      <c r="A3172" s="2">
        <v>138</v>
      </c>
      <c r="B3172" s="2" t="s">
        <v>185</v>
      </c>
      <c r="C3172" s="2" t="s">
        <v>5</v>
      </c>
      <c r="D3172" s="2">
        <v>1</v>
      </c>
      <c r="E3172" s="2" t="s">
        <v>12</v>
      </c>
      <c r="F3172" s="2">
        <v>3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17</v>
      </c>
      <c r="N3172" s="2">
        <v>51</v>
      </c>
      <c r="O3172" s="2">
        <v>0</v>
      </c>
      <c r="P3172" s="2">
        <v>0</v>
      </c>
      <c r="Q3172" s="2">
        <v>0</v>
      </c>
      <c r="R3172" s="2">
        <v>0</v>
      </c>
      <c r="S3172" s="2"/>
      <c r="T3172" s="10">
        <v>41055</v>
      </c>
      <c r="U3172" s="2">
        <v>95</v>
      </c>
    </row>
    <row r="3173" spans="1:21" x14ac:dyDescent="0.25">
      <c r="A3173" s="2">
        <v>138</v>
      </c>
      <c r="B3173" s="2" t="s">
        <v>185</v>
      </c>
      <c r="C3173" s="2" t="s">
        <v>5</v>
      </c>
      <c r="D3173" s="2">
        <v>1</v>
      </c>
      <c r="E3173" s="2" t="s">
        <v>12</v>
      </c>
      <c r="F3173" s="2">
        <v>3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17</v>
      </c>
      <c r="N3173" s="2">
        <v>51</v>
      </c>
      <c r="O3173" s="2">
        <v>0</v>
      </c>
      <c r="P3173" s="2">
        <v>0</v>
      </c>
      <c r="Q3173" s="2">
        <v>0</v>
      </c>
      <c r="R3173" s="2">
        <v>0</v>
      </c>
      <c r="S3173" s="2"/>
      <c r="T3173" s="10">
        <v>41062</v>
      </c>
      <c r="U3173" s="2">
        <v>102</v>
      </c>
    </row>
    <row r="3174" spans="1:21" x14ac:dyDescent="0.25">
      <c r="A3174" s="2">
        <v>138</v>
      </c>
      <c r="B3174" s="2" t="s">
        <v>185</v>
      </c>
      <c r="C3174" s="2" t="s">
        <v>5</v>
      </c>
      <c r="D3174" s="2">
        <v>1</v>
      </c>
      <c r="E3174" s="2" t="s">
        <v>12</v>
      </c>
      <c r="F3174" s="2">
        <v>3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17</v>
      </c>
      <c r="N3174" s="2">
        <v>51</v>
      </c>
      <c r="O3174" s="2">
        <v>0</v>
      </c>
      <c r="P3174" s="2">
        <v>0</v>
      </c>
      <c r="Q3174" s="2">
        <v>0</v>
      </c>
      <c r="R3174" s="2">
        <v>0</v>
      </c>
      <c r="S3174" s="2"/>
      <c r="T3174" s="10">
        <v>41069</v>
      </c>
      <c r="U3174" s="2">
        <v>109</v>
      </c>
    </row>
    <row r="3175" spans="1:21" x14ac:dyDescent="0.25">
      <c r="A3175" s="2">
        <v>138</v>
      </c>
      <c r="B3175" s="2" t="s">
        <v>185</v>
      </c>
      <c r="C3175" s="2" t="s">
        <v>5</v>
      </c>
      <c r="D3175" s="2">
        <v>1</v>
      </c>
      <c r="E3175" s="2" t="s">
        <v>12</v>
      </c>
      <c r="F3175" s="2">
        <v>3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15</v>
      </c>
      <c r="N3175" s="2">
        <v>51</v>
      </c>
      <c r="O3175" s="2">
        <v>0</v>
      </c>
      <c r="P3175" s="2">
        <v>0</v>
      </c>
      <c r="Q3175" s="2">
        <v>0</v>
      </c>
      <c r="R3175" s="2">
        <v>0</v>
      </c>
      <c r="S3175" s="2"/>
      <c r="T3175" s="10">
        <v>41076</v>
      </c>
      <c r="U3175" s="2">
        <v>116</v>
      </c>
    </row>
    <row r="3176" spans="1:21" x14ac:dyDescent="0.25">
      <c r="A3176" s="2">
        <v>139</v>
      </c>
      <c r="B3176" s="2" t="s">
        <v>186</v>
      </c>
      <c r="C3176" s="2" t="s">
        <v>5</v>
      </c>
      <c r="D3176" s="2">
        <v>1</v>
      </c>
      <c r="E3176" s="2" t="s">
        <v>14</v>
      </c>
      <c r="F3176" s="2">
        <v>1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51</v>
      </c>
      <c r="Q3176" s="2">
        <v>0</v>
      </c>
      <c r="R3176" s="2">
        <v>0</v>
      </c>
      <c r="S3176" s="2"/>
      <c r="T3176" s="10">
        <v>40964</v>
      </c>
      <c r="U3176" s="2">
        <v>4</v>
      </c>
    </row>
    <row r="3177" spans="1:21" x14ac:dyDescent="0.25">
      <c r="A3177" s="2">
        <v>139</v>
      </c>
      <c r="B3177" s="2" t="s">
        <v>186</v>
      </c>
      <c r="C3177" s="2" t="s">
        <v>5</v>
      </c>
      <c r="D3177" s="2">
        <v>1</v>
      </c>
      <c r="E3177" s="2" t="s">
        <v>14</v>
      </c>
      <c r="F3177" s="2">
        <v>1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12</v>
      </c>
      <c r="P3177" s="2">
        <v>51</v>
      </c>
      <c r="Q3177" s="2">
        <v>0</v>
      </c>
      <c r="R3177" s="2">
        <v>0</v>
      </c>
      <c r="S3177" s="2"/>
      <c r="T3177" s="10">
        <v>40968</v>
      </c>
      <c r="U3177" s="2">
        <v>8</v>
      </c>
    </row>
    <row r="3178" spans="1:21" x14ac:dyDescent="0.25">
      <c r="A3178" s="2">
        <v>139</v>
      </c>
      <c r="B3178" s="2" t="s">
        <v>186</v>
      </c>
      <c r="C3178" s="2" t="s">
        <v>5</v>
      </c>
      <c r="D3178" s="2">
        <v>1</v>
      </c>
      <c r="E3178" s="2" t="s">
        <v>14</v>
      </c>
      <c r="F3178" s="2">
        <v>1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28</v>
      </c>
      <c r="P3178" s="2">
        <v>51</v>
      </c>
      <c r="Q3178" s="2">
        <v>0</v>
      </c>
      <c r="R3178" s="2">
        <v>0</v>
      </c>
      <c r="S3178" s="2"/>
      <c r="T3178" s="10">
        <v>40972</v>
      </c>
      <c r="U3178" s="2">
        <v>12</v>
      </c>
    </row>
    <row r="3179" spans="1:21" x14ac:dyDescent="0.25">
      <c r="A3179" s="2">
        <v>139</v>
      </c>
      <c r="B3179" s="2" t="s">
        <v>186</v>
      </c>
      <c r="C3179" s="2" t="s">
        <v>5</v>
      </c>
      <c r="D3179" s="2">
        <v>1</v>
      </c>
      <c r="E3179" s="2" t="s">
        <v>14</v>
      </c>
      <c r="F3179" s="2">
        <v>1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34</v>
      </c>
      <c r="P3179" s="2">
        <v>51</v>
      </c>
      <c r="Q3179" s="2">
        <v>0</v>
      </c>
      <c r="R3179" s="2">
        <v>0</v>
      </c>
      <c r="S3179" s="2"/>
      <c r="T3179" s="10">
        <v>40976</v>
      </c>
      <c r="U3179" s="2">
        <v>16</v>
      </c>
    </row>
    <row r="3180" spans="1:21" x14ac:dyDescent="0.25">
      <c r="A3180" s="2">
        <v>139</v>
      </c>
      <c r="B3180" s="2" t="s">
        <v>186</v>
      </c>
      <c r="C3180" s="2" t="s">
        <v>5</v>
      </c>
      <c r="D3180" s="2">
        <v>1</v>
      </c>
      <c r="E3180" s="2" t="s">
        <v>14</v>
      </c>
      <c r="F3180" s="2">
        <v>1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34</v>
      </c>
      <c r="P3180" s="2">
        <v>51</v>
      </c>
      <c r="Q3180" s="2">
        <v>0</v>
      </c>
      <c r="R3180" s="2">
        <v>0</v>
      </c>
      <c r="S3180" s="2"/>
      <c r="T3180" s="10">
        <v>40980</v>
      </c>
      <c r="U3180" s="2">
        <v>20</v>
      </c>
    </row>
    <row r="3181" spans="1:21" x14ac:dyDescent="0.25">
      <c r="A3181" s="2">
        <v>139</v>
      </c>
      <c r="B3181" s="2" t="s">
        <v>186</v>
      </c>
      <c r="C3181" s="2" t="s">
        <v>5</v>
      </c>
      <c r="D3181" s="2">
        <v>1</v>
      </c>
      <c r="E3181" s="2" t="s">
        <v>14</v>
      </c>
      <c r="F3181" s="2">
        <v>1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28</v>
      </c>
      <c r="P3181" s="2">
        <v>51</v>
      </c>
      <c r="Q3181" s="2">
        <v>0</v>
      </c>
      <c r="R3181" s="2">
        <v>0</v>
      </c>
      <c r="S3181" s="2"/>
      <c r="T3181" s="10">
        <v>40984</v>
      </c>
      <c r="U3181" s="2">
        <v>24</v>
      </c>
    </row>
    <row r="3182" spans="1:21" x14ac:dyDescent="0.25">
      <c r="A3182" s="2">
        <v>139</v>
      </c>
      <c r="B3182" s="2" t="s">
        <v>186</v>
      </c>
      <c r="C3182" s="2" t="s">
        <v>5</v>
      </c>
      <c r="D3182" s="2">
        <v>1</v>
      </c>
      <c r="E3182" s="2" t="s">
        <v>14</v>
      </c>
      <c r="F3182" s="2">
        <v>1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25</v>
      </c>
      <c r="P3182" s="2">
        <v>51</v>
      </c>
      <c r="Q3182" s="2">
        <v>0</v>
      </c>
      <c r="R3182" s="2">
        <v>0</v>
      </c>
      <c r="S3182" s="2"/>
      <c r="T3182" s="10">
        <v>40988</v>
      </c>
      <c r="U3182" s="2">
        <v>28</v>
      </c>
    </row>
    <row r="3183" spans="1:21" x14ac:dyDescent="0.25">
      <c r="A3183" s="2">
        <v>139</v>
      </c>
      <c r="B3183" s="2" t="s">
        <v>186</v>
      </c>
      <c r="C3183" s="2" t="s">
        <v>5</v>
      </c>
      <c r="D3183" s="2">
        <v>1</v>
      </c>
      <c r="E3183" s="2" t="s">
        <v>14</v>
      </c>
      <c r="F3183" s="2">
        <v>1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23</v>
      </c>
      <c r="P3183" s="2">
        <v>51</v>
      </c>
      <c r="Q3183" s="2">
        <v>0</v>
      </c>
      <c r="R3183" s="2">
        <v>0</v>
      </c>
      <c r="S3183" s="2"/>
      <c r="T3183" s="10">
        <v>40992</v>
      </c>
      <c r="U3183" s="2">
        <v>32</v>
      </c>
    </row>
    <row r="3184" spans="1:21" x14ac:dyDescent="0.25">
      <c r="A3184" s="2">
        <v>139</v>
      </c>
      <c r="B3184" s="2" t="s">
        <v>186</v>
      </c>
      <c r="C3184" s="2" t="s">
        <v>5</v>
      </c>
      <c r="D3184" s="2">
        <v>1</v>
      </c>
      <c r="E3184" s="2" t="s">
        <v>14</v>
      </c>
      <c r="F3184" s="2">
        <v>1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18</v>
      </c>
      <c r="P3184" s="2">
        <v>51</v>
      </c>
      <c r="Q3184" s="2">
        <v>0</v>
      </c>
      <c r="R3184" s="2">
        <v>0</v>
      </c>
      <c r="S3184" s="2"/>
      <c r="T3184" s="10">
        <v>40996</v>
      </c>
      <c r="U3184" s="2">
        <v>36</v>
      </c>
    </row>
    <row r="3185" spans="1:21" x14ac:dyDescent="0.25">
      <c r="A3185" s="2">
        <v>139</v>
      </c>
      <c r="B3185" s="2" t="s">
        <v>186</v>
      </c>
      <c r="C3185" s="2" t="s">
        <v>5</v>
      </c>
      <c r="D3185" s="2">
        <v>1</v>
      </c>
      <c r="E3185" s="2" t="s">
        <v>14</v>
      </c>
      <c r="F3185" s="2">
        <v>1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15</v>
      </c>
      <c r="P3185" s="2">
        <v>51</v>
      </c>
      <c r="Q3185" s="2">
        <v>0</v>
      </c>
      <c r="R3185" s="2">
        <v>0</v>
      </c>
      <c r="S3185" s="2"/>
      <c r="T3185" s="10">
        <v>41000</v>
      </c>
      <c r="U3185" s="2">
        <v>40</v>
      </c>
    </row>
    <row r="3186" spans="1:21" x14ac:dyDescent="0.25">
      <c r="A3186" s="2">
        <v>139</v>
      </c>
      <c r="B3186" s="2" t="s">
        <v>186</v>
      </c>
      <c r="C3186" s="2" t="s">
        <v>5</v>
      </c>
      <c r="D3186" s="2">
        <v>1</v>
      </c>
      <c r="E3186" s="2" t="s">
        <v>14</v>
      </c>
      <c r="F3186" s="2">
        <v>1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13</v>
      </c>
      <c r="P3186" s="2">
        <v>51</v>
      </c>
      <c r="Q3186" s="2">
        <v>0</v>
      </c>
      <c r="R3186" s="2">
        <v>0</v>
      </c>
      <c r="S3186" s="2"/>
      <c r="T3186" s="10">
        <v>41004</v>
      </c>
      <c r="U3186" s="2">
        <v>44</v>
      </c>
    </row>
    <row r="3187" spans="1:21" x14ac:dyDescent="0.25">
      <c r="A3187" s="2">
        <v>139</v>
      </c>
      <c r="B3187" s="2" t="s">
        <v>186</v>
      </c>
      <c r="C3187" s="2" t="s">
        <v>5</v>
      </c>
      <c r="D3187" s="2">
        <v>1</v>
      </c>
      <c r="E3187" s="2" t="s">
        <v>14</v>
      </c>
      <c r="F3187" s="2">
        <v>1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12</v>
      </c>
      <c r="P3187" s="2">
        <v>51</v>
      </c>
      <c r="Q3187" s="2">
        <v>0</v>
      </c>
      <c r="R3187" s="2">
        <v>0</v>
      </c>
      <c r="S3187" s="2"/>
      <c r="T3187" s="10">
        <v>41008</v>
      </c>
      <c r="U3187" s="2">
        <v>48</v>
      </c>
    </row>
    <row r="3188" spans="1:21" x14ac:dyDescent="0.25">
      <c r="A3188" s="2">
        <v>139</v>
      </c>
      <c r="B3188" s="2" t="s">
        <v>186</v>
      </c>
      <c r="C3188" s="2" t="s">
        <v>5</v>
      </c>
      <c r="D3188" s="2">
        <v>1</v>
      </c>
      <c r="E3188" s="2" t="s">
        <v>14</v>
      </c>
      <c r="F3188" s="2">
        <v>1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10</v>
      </c>
      <c r="P3188" s="2">
        <v>51</v>
      </c>
      <c r="Q3188" s="2">
        <v>0</v>
      </c>
      <c r="R3188" s="2">
        <v>0</v>
      </c>
      <c r="S3188" s="2"/>
      <c r="T3188" s="10">
        <v>41012</v>
      </c>
      <c r="U3188" s="2">
        <v>52</v>
      </c>
    </row>
    <row r="3189" spans="1:21" x14ac:dyDescent="0.25">
      <c r="A3189" s="2">
        <v>139</v>
      </c>
      <c r="B3189" s="2" t="s">
        <v>186</v>
      </c>
      <c r="C3189" s="2" t="s">
        <v>5</v>
      </c>
      <c r="D3189" s="2">
        <v>1</v>
      </c>
      <c r="E3189" s="2" t="s">
        <v>14</v>
      </c>
      <c r="F3189" s="2">
        <v>1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8</v>
      </c>
      <c r="P3189" s="2">
        <v>51</v>
      </c>
      <c r="Q3189" s="2">
        <v>0</v>
      </c>
      <c r="R3189" s="2">
        <v>0</v>
      </c>
      <c r="S3189" s="2"/>
      <c r="T3189" s="10">
        <v>41016</v>
      </c>
      <c r="U3189" s="2">
        <v>56</v>
      </c>
    </row>
    <row r="3190" spans="1:21" x14ac:dyDescent="0.25">
      <c r="A3190" s="2">
        <v>139</v>
      </c>
      <c r="B3190" s="2" t="s">
        <v>186</v>
      </c>
      <c r="C3190" s="2" t="s">
        <v>5</v>
      </c>
      <c r="D3190" s="2">
        <v>1</v>
      </c>
      <c r="E3190" s="2" t="s">
        <v>14</v>
      </c>
      <c r="F3190" s="2">
        <v>1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8</v>
      </c>
      <c r="P3190" s="2">
        <v>51</v>
      </c>
      <c r="Q3190" s="2">
        <v>0</v>
      </c>
      <c r="R3190" s="2">
        <v>0</v>
      </c>
      <c r="S3190" s="2"/>
      <c r="T3190" s="10">
        <v>41020</v>
      </c>
      <c r="U3190" s="2">
        <v>60</v>
      </c>
    </row>
    <row r="3191" spans="1:21" x14ac:dyDescent="0.25">
      <c r="A3191" s="2">
        <v>139</v>
      </c>
      <c r="B3191" s="2" t="s">
        <v>186</v>
      </c>
      <c r="C3191" s="2" t="s">
        <v>5</v>
      </c>
      <c r="D3191" s="2">
        <v>1</v>
      </c>
      <c r="E3191" s="2" t="s">
        <v>14</v>
      </c>
      <c r="F3191" s="2">
        <v>1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8</v>
      </c>
      <c r="P3191" s="2">
        <v>51</v>
      </c>
      <c r="Q3191" s="2">
        <v>0</v>
      </c>
      <c r="R3191" s="2">
        <v>0</v>
      </c>
      <c r="S3191" s="2"/>
      <c r="T3191" s="10">
        <v>41027</v>
      </c>
      <c r="U3191" s="2">
        <v>67</v>
      </c>
    </row>
    <row r="3192" spans="1:21" x14ac:dyDescent="0.25">
      <c r="A3192" s="2">
        <v>139</v>
      </c>
      <c r="B3192" s="2" t="s">
        <v>186</v>
      </c>
      <c r="C3192" s="2" t="s">
        <v>5</v>
      </c>
      <c r="D3192" s="2">
        <v>1</v>
      </c>
      <c r="E3192" s="2" t="s">
        <v>14</v>
      </c>
      <c r="F3192" s="2">
        <v>1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8</v>
      </c>
      <c r="P3192" s="2">
        <v>51</v>
      </c>
      <c r="Q3192" s="2">
        <v>0</v>
      </c>
      <c r="R3192" s="2">
        <v>0</v>
      </c>
      <c r="S3192" s="2"/>
      <c r="T3192" s="10">
        <v>41034</v>
      </c>
      <c r="U3192" s="2">
        <v>74</v>
      </c>
    </row>
    <row r="3193" spans="1:21" x14ac:dyDescent="0.25">
      <c r="A3193" s="2">
        <v>139</v>
      </c>
      <c r="B3193" s="2" t="s">
        <v>186</v>
      </c>
      <c r="C3193" s="2" t="s">
        <v>5</v>
      </c>
      <c r="D3193" s="2">
        <v>1</v>
      </c>
      <c r="E3193" s="2" t="s">
        <v>14</v>
      </c>
      <c r="F3193" s="2">
        <v>1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8</v>
      </c>
      <c r="P3193" s="2">
        <v>51</v>
      </c>
      <c r="Q3193" s="2">
        <v>0</v>
      </c>
      <c r="R3193" s="2">
        <v>0</v>
      </c>
      <c r="S3193" s="2"/>
      <c r="T3193" s="10">
        <v>41041</v>
      </c>
      <c r="U3193" s="2">
        <v>81</v>
      </c>
    </row>
    <row r="3194" spans="1:21" x14ac:dyDescent="0.25">
      <c r="A3194" s="2">
        <v>139</v>
      </c>
      <c r="B3194" s="2" t="s">
        <v>186</v>
      </c>
      <c r="C3194" s="2" t="s">
        <v>5</v>
      </c>
      <c r="D3194" s="2">
        <v>1</v>
      </c>
      <c r="E3194" s="2" t="s">
        <v>14</v>
      </c>
      <c r="F3194" s="2">
        <v>1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8</v>
      </c>
      <c r="P3194" s="2">
        <v>51</v>
      </c>
      <c r="Q3194" s="2">
        <v>0</v>
      </c>
      <c r="R3194" s="2">
        <v>0</v>
      </c>
      <c r="S3194" s="2"/>
      <c r="T3194" s="10">
        <v>41048</v>
      </c>
      <c r="U3194" s="2">
        <v>88</v>
      </c>
    </row>
    <row r="3195" spans="1:21" x14ac:dyDescent="0.25">
      <c r="A3195" s="2">
        <v>139</v>
      </c>
      <c r="B3195" s="2" t="s">
        <v>186</v>
      </c>
      <c r="C3195" s="2" t="s">
        <v>5</v>
      </c>
      <c r="D3195" s="2">
        <v>1</v>
      </c>
      <c r="E3195" s="2" t="s">
        <v>14</v>
      </c>
      <c r="F3195" s="2">
        <v>1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8</v>
      </c>
      <c r="P3195" s="2">
        <v>51</v>
      </c>
      <c r="Q3195" s="2">
        <v>0</v>
      </c>
      <c r="R3195" s="2">
        <v>0</v>
      </c>
      <c r="S3195" s="2"/>
      <c r="T3195" s="10">
        <v>41055</v>
      </c>
      <c r="U3195" s="2">
        <v>95</v>
      </c>
    </row>
    <row r="3196" spans="1:21" x14ac:dyDescent="0.25">
      <c r="A3196" s="2">
        <v>139</v>
      </c>
      <c r="B3196" s="2" t="s">
        <v>186</v>
      </c>
      <c r="C3196" s="2" t="s">
        <v>5</v>
      </c>
      <c r="D3196" s="2">
        <v>1</v>
      </c>
      <c r="E3196" s="2" t="s">
        <v>14</v>
      </c>
      <c r="F3196" s="2">
        <v>1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8</v>
      </c>
      <c r="P3196" s="2">
        <v>51</v>
      </c>
      <c r="Q3196" s="2">
        <v>0</v>
      </c>
      <c r="R3196" s="2">
        <v>0</v>
      </c>
      <c r="S3196" s="2"/>
      <c r="T3196" s="10">
        <v>41062</v>
      </c>
      <c r="U3196" s="2">
        <v>102</v>
      </c>
    </row>
    <row r="3197" spans="1:21" x14ac:dyDescent="0.25">
      <c r="A3197" s="2">
        <v>139</v>
      </c>
      <c r="B3197" s="2" t="s">
        <v>186</v>
      </c>
      <c r="C3197" s="2" t="s">
        <v>5</v>
      </c>
      <c r="D3197" s="2">
        <v>1</v>
      </c>
      <c r="E3197" s="2" t="s">
        <v>14</v>
      </c>
      <c r="F3197" s="2">
        <v>1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8</v>
      </c>
      <c r="P3197" s="2">
        <v>51</v>
      </c>
      <c r="Q3197" s="2">
        <v>0</v>
      </c>
      <c r="R3197" s="2">
        <v>0</v>
      </c>
      <c r="S3197" s="2"/>
      <c r="T3197" s="10">
        <v>41069</v>
      </c>
      <c r="U3197" s="2">
        <v>109</v>
      </c>
    </row>
    <row r="3198" spans="1:21" x14ac:dyDescent="0.25">
      <c r="A3198" s="2">
        <v>139</v>
      </c>
      <c r="B3198" s="2" t="s">
        <v>186</v>
      </c>
      <c r="C3198" s="2" t="s">
        <v>5</v>
      </c>
      <c r="D3198" s="2">
        <v>1</v>
      </c>
      <c r="E3198" s="2" t="s">
        <v>14</v>
      </c>
      <c r="F3198" s="2">
        <v>1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8</v>
      </c>
      <c r="P3198" s="2">
        <v>51</v>
      </c>
      <c r="Q3198" s="2">
        <v>0</v>
      </c>
      <c r="R3198" s="2">
        <v>0</v>
      </c>
      <c r="S3198" s="2"/>
      <c r="T3198" s="10">
        <v>41076</v>
      </c>
      <c r="U3198" s="2">
        <v>116</v>
      </c>
    </row>
    <row r="3199" spans="1:21" x14ac:dyDescent="0.25">
      <c r="A3199" s="2">
        <v>140</v>
      </c>
      <c r="B3199" s="2" t="s">
        <v>187</v>
      </c>
      <c r="C3199" s="2" t="s">
        <v>5</v>
      </c>
      <c r="D3199" s="2">
        <v>1</v>
      </c>
      <c r="E3199" s="2" t="s">
        <v>14</v>
      </c>
      <c r="F3199" s="2">
        <v>2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51</v>
      </c>
      <c r="Q3199" s="2">
        <v>0</v>
      </c>
      <c r="R3199" s="2">
        <v>0</v>
      </c>
      <c r="S3199" s="2"/>
      <c r="T3199" s="10">
        <v>40964</v>
      </c>
      <c r="U3199" s="2">
        <v>4</v>
      </c>
    </row>
    <row r="3200" spans="1:21" x14ac:dyDescent="0.25">
      <c r="A3200" s="2">
        <v>140</v>
      </c>
      <c r="B3200" s="2" t="s">
        <v>187</v>
      </c>
      <c r="C3200" s="2" t="s">
        <v>5</v>
      </c>
      <c r="D3200" s="2">
        <v>1</v>
      </c>
      <c r="E3200" s="2" t="s">
        <v>14</v>
      </c>
      <c r="F3200" s="2">
        <v>2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1</v>
      </c>
      <c r="P3200" s="2">
        <v>51</v>
      </c>
      <c r="Q3200" s="2">
        <v>0</v>
      </c>
      <c r="R3200" s="2">
        <v>0</v>
      </c>
      <c r="S3200" s="2"/>
      <c r="T3200" s="10">
        <v>40968</v>
      </c>
      <c r="U3200" s="2">
        <v>8</v>
      </c>
    </row>
    <row r="3201" spans="1:21" x14ac:dyDescent="0.25">
      <c r="A3201" s="2">
        <v>140</v>
      </c>
      <c r="B3201" s="2" t="s">
        <v>187</v>
      </c>
      <c r="C3201" s="2" t="s">
        <v>5</v>
      </c>
      <c r="D3201" s="2">
        <v>1</v>
      </c>
      <c r="E3201" s="2" t="s">
        <v>14</v>
      </c>
      <c r="F3201" s="2">
        <v>2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6</v>
      </c>
      <c r="P3201" s="2">
        <v>51</v>
      </c>
      <c r="Q3201" s="2">
        <v>0</v>
      </c>
      <c r="R3201" s="2">
        <v>0</v>
      </c>
      <c r="S3201" s="2"/>
      <c r="T3201" s="10">
        <v>40972</v>
      </c>
      <c r="U3201" s="2">
        <v>12</v>
      </c>
    </row>
    <row r="3202" spans="1:21" x14ac:dyDescent="0.25">
      <c r="A3202" s="2">
        <v>140</v>
      </c>
      <c r="B3202" s="2" t="s">
        <v>187</v>
      </c>
      <c r="C3202" s="2" t="s">
        <v>5</v>
      </c>
      <c r="D3202" s="2">
        <v>1</v>
      </c>
      <c r="E3202" s="2" t="s">
        <v>14</v>
      </c>
      <c r="F3202" s="2">
        <v>2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13</v>
      </c>
      <c r="P3202" s="2">
        <v>51</v>
      </c>
      <c r="Q3202" s="2">
        <v>0</v>
      </c>
      <c r="R3202" s="2">
        <v>0</v>
      </c>
      <c r="S3202" s="2"/>
      <c r="T3202" s="10">
        <v>40976</v>
      </c>
      <c r="U3202" s="2">
        <v>16</v>
      </c>
    </row>
    <row r="3203" spans="1:21" x14ac:dyDescent="0.25">
      <c r="A3203" s="2">
        <v>140</v>
      </c>
      <c r="B3203" s="2" t="s">
        <v>187</v>
      </c>
      <c r="C3203" s="2" t="s">
        <v>5</v>
      </c>
      <c r="D3203" s="2">
        <v>1</v>
      </c>
      <c r="E3203" s="2" t="s">
        <v>14</v>
      </c>
      <c r="F3203" s="2">
        <v>2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16</v>
      </c>
      <c r="P3203" s="2">
        <v>51</v>
      </c>
      <c r="Q3203" s="2">
        <v>0</v>
      </c>
      <c r="R3203" s="2">
        <v>0</v>
      </c>
      <c r="S3203" s="2"/>
      <c r="T3203" s="10">
        <v>40980</v>
      </c>
      <c r="U3203" s="2">
        <v>20</v>
      </c>
    </row>
    <row r="3204" spans="1:21" x14ac:dyDescent="0.25">
      <c r="A3204" s="2">
        <v>140</v>
      </c>
      <c r="B3204" s="2" t="s">
        <v>187</v>
      </c>
      <c r="C3204" s="2" t="s">
        <v>5</v>
      </c>
      <c r="D3204" s="2">
        <v>1</v>
      </c>
      <c r="E3204" s="2" t="s">
        <v>14</v>
      </c>
      <c r="F3204" s="2">
        <v>2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16</v>
      </c>
      <c r="P3204" s="2">
        <v>51</v>
      </c>
      <c r="Q3204" s="2">
        <v>0</v>
      </c>
      <c r="R3204" s="2">
        <v>0</v>
      </c>
      <c r="S3204" s="2"/>
      <c r="T3204" s="10">
        <v>40984</v>
      </c>
      <c r="U3204" s="2">
        <v>24</v>
      </c>
    </row>
    <row r="3205" spans="1:21" x14ac:dyDescent="0.25">
      <c r="A3205" s="2">
        <v>140</v>
      </c>
      <c r="B3205" s="2" t="s">
        <v>187</v>
      </c>
      <c r="C3205" s="2" t="s">
        <v>5</v>
      </c>
      <c r="D3205" s="2">
        <v>1</v>
      </c>
      <c r="E3205" s="2" t="s">
        <v>14</v>
      </c>
      <c r="F3205" s="2">
        <v>2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14</v>
      </c>
      <c r="P3205" s="2">
        <v>51</v>
      </c>
      <c r="Q3205" s="2">
        <v>0</v>
      </c>
      <c r="R3205" s="2">
        <v>0</v>
      </c>
      <c r="S3205" s="2"/>
      <c r="T3205" s="10">
        <v>40988</v>
      </c>
      <c r="U3205" s="2">
        <v>28</v>
      </c>
    </row>
    <row r="3206" spans="1:21" x14ac:dyDescent="0.25">
      <c r="A3206" s="2">
        <v>140</v>
      </c>
      <c r="B3206" s="2" t="s">
        <v>187</v>
      </c>
      <c r="C3206" s="2" t="s">
        <v>5</v>
      </c>
      <c r="D3206" s="2">
        <v>1</v>
      </c>
      <c r="E3206" s="2" t="s">
        <v>14</v>
      </c>
      <c r="F3206" s="2">
        <v>2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14</v>
      </c>
      <c r="P3206" s="2">
        <v>51</v>
      </c>
      <c r="Q3206" s="2">
        <v>0</v>
      </c>
      <c r="R3206" s="2">
        <v>0</v>
      </c>
      <c r="S3206" s="2"/>
      <c r="T3206" s="10">
        <v>40992</v>
      </c>
      <c r="U3206" s="2">
        <v>32</v>
      </c>
    </row>
    <row r="3207" spans="1:21" x14ac:dyDescent="0.25">
      <c r="A3207" s="2">
        <v>140</v>
      </c>
      <c r="B3207" s="2" t="s">
        <v>187</v>
      </c>
      <c r="C3207" s="2" t="s">
        <v>5</v>
      </c>
      <c r="D3207" s="2">
        <v>1</v>
      </c>
      <c r="E3207" s="2" t="s">
        <v>14</v>
      </c>
      <c r="F3207" s="2">
        <v>2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14</v>
      </c>
      <c r="P3207" s="2">
        <v>51</v>
      </c>
      <c r="Q3207" s="2">
        <v>0</v>
      </c>
      <c r="R3207" s="2">
        <v>0</v>
      </c>
      <c r="S3207" s="2"/>
      <c r="T3207" s="10">
        <v>40996</v>
      </c>
      <c r="U3207" s="2">
        <v>36</v>
      </c>
    </row>
    <row r="3208" spans="1:21" x14ac:dyDescent="0.25">
      <c r="A3208" s="2">
        <v>140</v>
      </c>
      <c r="B3208" s="2" t="s">
        <v>187</v>
      </c>
      <c r="C3208" s="2" t="s">
        <v>5</v>
      </c>
      <c r="D3208" s="2">
        <v>1</v>
      </c>
      <c r="E3208" s="2" t="s">
        <v>14</v>
      </c>
      <c r="F3208" s="2">
        <v>2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14</v>
      </c>
      <c r="P3208" s="2">
        <v>51</v>
      </c>
      <c r="Q3208" s="2">
        <v>0</v>
      </c>
      <c r="R3208" s="2">
        <v>0</v>
      </c>
      <c r="S3208" s="2"/>
      <c r="T3208" s="10">
        <v>41000</v>
      </c>
      <c r="U3208" s="2">
        <v>40</v>
      </c>
    </row>
    <row r="3209" spans="1:21" x14ac:dyDescent="0.25">
      <c r="A3209" s="2">
        <v>140</v>
      </c>
      <c r="B3209" s="2" t="s">
        <v>187</v>
      </c>
      <c r="C3209" s="2" t="s">
        <v>5</v>
      </c>
      <c r="D3209" s="2">
        <v>1</v>
      </c>
      <c r="E3209" s="2" t="s">
        <v>14</v>
      </c>
      <c r="F3209" s="2">
        <v>2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14</v>
      </c>
      <c r="P3209" s="2">
        <v>51</v>
      </c>
      <c r="Q3209" s="2">
        <v>0</v>
      </c>
      <c r="R3209" s="2">
        <v>0</v>
      </c>
      <c r="S3209" s="2"/>
      <c r="T3209" s="10">
        <v>41004</v>
      </c>
      <c r="U3209" s="2">
        <v>44</v>
      </c>
    </row>
    <row r="3210" spans="1:21" x14ac:dyDescent="0.25">
      <c r="A3210" s="2">
        <v>140</v>
      </c>
      <c r="B3210" s="2" t="s">
        <v>187</v>
      </c>
      <c r="C3210" s="2" t="s">
        <v>5</v>
      </c>
      <c r="D3210" s="2">
        <v>1</v>
      </c>
      <c r="E3210" s="2" t="s">
        <v>14</v>
      </c>
      <c r="F3210" s="2">
        <v>2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14</v>
      </c>
      <c r="P3210" s="2">
        <v>51</v>
      </c>
      <c r="Q3210" s="2">
        <v>0</v>
      </c>
      <c r="R3210" s="2">
        <v>0</v>
      </c>
      <c r="S3210" s="2"/>
      <c r="T3210" s="10">
        <v>41008</v>
      </c>
      <c r="U3210" s="2">
        <v>48</v>
      </c>
    </row>
    <row r="3211" spans="1:21" x14ac:dyDescent="0.25">
      <c r="A3211" s="2">
        <v>140</v>
      </c>
      <c r="B3211" s="2" t="s">
        <v>187</v>
      </c>
      <c r="C3211" s="2" t="s">
        <v>5</v>
      </c>
      <c r="D3211" s="2">
        <v>1</v>
      </c>
      <c r="E3211" s="2" t="s">
        <v>14</v>
      </c>
      <c r="F3211" s="2">
        <v>2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14</v>
      </c>
      <c r="P3211" s="2">
        <v>51</v>
      </c>
      <c r="Q3211" s="2">
        <v>0</v>
      </c>
      <c r="R3211" s="2">
        <v>0</v>
      </c>
      <c r="S3211" s="2"/>
      <c r="T3211" s="10">
        <v>41012</v>
      </c>
      <c r="U3211" s="2">
        <v>52</v>
      </c>
    </row>
    <row r="3212" spans="1:21" x14ac:dyDescent="0.25">
      <c r="A3212" s="2">
        <v>140</v>
      </c>
      <c r="B3212" s="2" t="s">
        <v>187</v>
      </c>
      <c r="C3212" s="2" t="s">
        <v>5</v>
      </c>
      <c r="D3212" s="2">
        <v>1</v>
      </c>
      <c r="E3212" s="2" t="s">
        <v>14</v>
      </c>
      <c r="F3212" s="2">
        <v>2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14</v>
      </c>
      <c r="P3212" s="2">
        <v>51</v>
      </c>
      <c r="Q3212" s="2">
        <v>0</v>
      </c>
      <c r="R3212" s="2">
        <v>0</v>
      </c>
      <c r="S3212" s="2"/>
      <c r="T3212" s="10">
        <v>41016</v>
      </c>
      <c r="U3212" s="2">
        <v>56</v>
      </c>
    </row>
    <row r="3213" spans="1:21" x14ac:dyDescent="0.25">
      <c r="A3213" s="2">
        <v>140</v>
      </c>
      <c r="B3213" s="2" t="s">
        <v>187</v>
      </c>
      <c r="C3213" s="2" t="s">
        <v>5</v>
      </c>
      <c r="D3213" s="2">
        <v>1</v>
      </c>
      <c r="E3213" s="2" t="s">
        <v>14</v>
      </c>
      <c r="F3213" s="2">
        <v>2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12</v>
      </c>
      <c r="P3213" s="2">
        <v>51</v>
      </c>
      <c r="Q3213" s="2">
        <v>0</v>
      </c>
      <c r="R3213" s="2">
        <v>0</v>
      </c>
      <c r="S3213" s="2"/>
      <c r="T3213" s="10">
        <v>41020</v>
      </c>
      <c r="U3213" s="2">
        <v>60</v>
      </c>
    </row>
    <row r="3214" spans="1:21" x14ac:dyDescent="0.25">
      <c r="A3214" s="2">
        <v>140</v>
      </c>
      <c r="B3214" s="2" t="s">
        <v>187</v>
      </c>
      <c r="C3214" s="2" t="s">
        <v>5</v>
      </c>
      <c r="D3214" s="2">
        <v>1</v>
      </c>
      <c r="E3214" s="2" t="s">
        <v>14</v>
      </c>
      <c r="F3214" s="2">
        <v>2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12</v>
      </c>
      <c r="P3214" s="2">
        <v>51</v>
      </c>
      <c r="Q3214" s="2">
        <v>0</v>
      </c>
      <c r="R3214" s="2">
        <v>0</v>
      </c>
      <c r="S3214" s="2"/>
      <c r="T3214" s="10">
        <v>41027</v>
      </c>
      <c r="U3214" s="2">
        <v>67</v>
      </c>
    </row>
    <row r="3215" spans="1:21" x14ac:dyDescent="0.25">
      <c r="A3215" s="2">
        <v>140</v>
      </c>
      <c r="B3215" s="2" t="s">
        <v>187</v>
      </c>
      <c r="C3215" s="2" t="s">
        <v>5</v>
      </c>
      <c r="D3215" s="2">
        <v>1</v>
      </c>
      <c r="E3215" s="2" t="s">
        <v>14</v>
      </c>
      <c r="F3215" s="2">
        <v>2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12</v>
      </c>
      <c r="P3215" s="2">
        <v>51</v>
      </c>
      <c r="Q3215" s="2">
        <v>0</v>
      </c>
      <c r="R3215" s="2">
        <v>0</v>
      </c>
      <c r="S3215" s="2"/>
      <c r="T3215" s="10">
        <v>41034</v>
      </c>
      <c r="U3215" s="2">
        <v>74</v>
      </c>
    </row>
    <row r="3216" spans="1:21" x14ac:dyDescent="0.25">
      <c r="A3216" s="2">
        <v>140</v>
      </c>
      <c r="B3216" s="2" t="s">
        <v>187</v>
      </c>
      <c r="C3216" s="2" t="s">
        <v>5</v>
      </c>
      <c r="D3216" s="2">
        <v>1</v>
      </c>
      <c r="E3216" s="2" t="s">
        <v>14</v>
      </c>
      <c r="F3216" s="2">
        <v>2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12</v>
      </c>
      <c r="P3216" s="2">
        <v>51</v>
      </c>
      <c r="Q3216" s="2">
        <v>0</v>
      </c>
      <c r="R3216" s="2">
        <v>0</v>
      </c>
      <c r="S3216" s="2"/>
      <c r="T3216" s="10">
        <v>41041</v>
      </c>
      <c r="U3216" s="2">
        <v>81</v>
      </c>
    </row>
    <row r="3217" spans="1:21" x14ac:dyDescent="0.25">
      <c r="A3217" s="2">
        <v>140</v>
      </c>
      <c r="B3217" s="2" t="s">
        <v>187</v>
      </c>
      <c r="C3217" s="2" t="s">
        <v>5</v>
      </c>
      <c r="D3217" s="2">
        <v>1</v>
      </c>
      <c r="E3217" s="2" t="s">
        <v>14</v>
      </c>
      <c r="F3217" s="2">
        <v>2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12</v>
      </c>
      <c r="P3217" s="2">
        <v>51</v>
      </c>
      <c r="Q3217" s="2">
        <v>0</v>
      </c>
      <c r="R3217" s="2">
        <v>0</v>
      </c>
      <c r="S3217" s="2"/>
      <c r="T3217" s="10">
        <v>41048</v>
      </c>
      <c r="U3217" s="2">
        <v>88</v>
      </c>
    </row>
    <row r="3218" spans="1:21" x14ac:dyDescent="0.25">
      <c r="A3218" s="2">
        <v>140</v>
      </c>
      <c r="B3218" s="2" t="s">
        <v>187</v>
      </c>
      <c r="C3218" s="2" t="s">
        <v>5</v>
      </c>
      <c r="D3218" s="2">
        <v>1</v>
      </c>
      <c r="E3218" s="2" t="s">
        <v>14</v>
      </c>
      <c r="F3218" s="2">
        <v>2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12</v>
      </c>
      <c r="P3218" s="2">
        <v>51</v>
      </c>
      <c r="Q3218" s="2">
        <v>0</v>
      </c>
      <c r="R3218" s="2">
        <v>0</v>
      </c>
      <c r="S3218" s="2"/>
      <c r="T3218" s="10">
        <v>41055</v>
      </c>
      <c r="U3218" s="2">
        <v>95</v>
      </c>
    </row>
    <row r="3219" spans="1:21" x14ac:dyDescent="0.25">
      <c r="A3219" s="2">
        <v>140</v>
      </c>
      <c r="B3219" s="2" t="s">
        <v>187</v>
      </c>
      <c r="C3219" s="2" t="s">
        <v>5</v>
      </c>
      <c r="D3219" s="2">
        <v>1</v>
      </c>
      <c r="E3219" s="2" t="s">
        <v>14</v>
      </c>
      <c r="F3219" s="2">
        <v>2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10</v>
      </c>
      <c r="P3219" s="2">
        <v>51</v>
      </c>
      <c r="Q3219" s="2">
        <v>0</v>
      </c>
      <c r="R3219" s="2">
        <v>0</v>
      </c>
      <c r="S3219" s="2"/>
      <c r="T3219" s="10">
        <v>41062</v>
      </c>
      <c r="U3219" s="2">
        <v>102</v>
      </c>
    </row>
    <row r="3220" spans="1:21" x14ac:dyDescent="0.25">
      <c r="A3220" s="2">
        <v>140</v>
      </c>
      <c r="B3220" s="2" t="s">
        <v>187</v>
      </c>
      <c r="C3220" s="2" t="s">
        <v>5</v>
      </c>
      <c r="D3220" s="2">
        <v>1</v>
      </c>
      <c r="E3220" s="2" t="s">
        <v>14</v>
      </c>
      <c r="F3220" s="2">
        <v>2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9</v>
      </c>
      <c r="P3220" s="2">
        <v>51</v>
      </c>
      <c r="Q3220" s="2">
        <v>0</v>
      </c>
      <c r="R3220" s="2">
        <v>0</v>
      </c>
      <c r="S3220" s="2"/>
      <c r="T3220" s="10">
        <v>41069</v>
      </c>
      <c r="U3220" s="2">
        <v>109</v>
      </c>
    </row>
    <row r="3221" spans="1:21" x14ac:dyDescent="0.25">
      <c r="A3221" s="2">
        <v>140</v>
      </c>
      <c r="B3221" s="2" t="s">
        <v>187</v>
      </c>
      <c r="C3221" s="2" t="s">
        <v>5</v>
      </c>
      <c r="D3221" s="2">
        <v>1</v>
      </c>
      <c r="E3221" s="2" t="s">
        <v>14</v>
      </c>
      <c r="F3221" s="2">
        <v>2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9</v>
      </c>
      <c r="P3221" s="2">
        <v>51</v>
      </c>
      <c r="Q3221" s="2">
        <v>0</v>
      </c>
      <c r="R3221" s="2">
        <v>0</v>
      </c>
      <c r="S3221" s="2"/>
      <c r="T3221" s="10">
        <v>41076</v>
      </c>
      <c r="U3221" s="2">
        <v>116</v>
      </c>
    </row>
    <row r="3222" spans="1:21" x14ac:dyDescent="0.25">
      <c r="A3222" s="2">
        <v>141</v>
      </c>
      <c r="B3222" s="2" t="s">
        <v>188</v>
      </c>
      <c r="C3222" s="2" t="s">
        <v>5</v>
      </c>
      <c r="D3222" s="2">
        <v>1</v>
      </c>
      <c r="E3222" s="2" t="s">
        <v>14</v>
      </c>
      <c r="F3222" s="2">
        <v>3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51</v>
      </c>
      <c r="Q3222" s="2">
        <v>0</v>
      </c>
      <c r="R3222" s="2">
        <v>0</v>
      </c>
      <c r="S3222" s="2"/>
      <c r="T3222" s="10">
        <v>40964</v>
      </c>
      <c r="U3222" s="2">
        <v>4</v>
      </c>
    </row>
    <row r="3223" spans="1:21" x14ac:dyDescent="0.25">
      <c r="A3223" s="2">
        <v>141</v>
      </c>
      <c r="B3223" s="2" t="s">
        <v>188</v>
      </c>
      <c r="C3223" s="2" t="s">
        <v>5</v>
      </c>
      <c r="D3223" s="2">
        <v>1</v>
      </c>
      <c r="E3223" s="2" t="s">
        <v>14</v>
      </c>
      <c r="F3223" s="2">
        <v>3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2</v>
      </c>
      <c r="P3223" s="2">
        <v>51</v>
      </c>
      <c r="Q3223" s="2">
        <v>0</v>
      </c>
      <c r="R3223" s="2">
        <v>0</v>
      </c>
      <c r="S3223" s="2"/>
      <c r="T3223" s="10">
        <v>40968</v>
      </c>
      <c r="U3223" s="2">
        <v>8</v>
      </c>
    </row>
    <row r="3224" spans="1:21" x14ac:dyDescent="0.25">
      <c r="A3224" s="2">
        <v>141</v>
      </c>
      <c r="B3224" s="2" t="s">
        <v>188</v>
      </c>
      <c r="C3224" s="2" t="s">
        <v>5</v>
      </c>
      <c r="D3224" s="2">
        <v>1</v>
      </c>
      <c r="E3224" s="2" t="s">
        <v>14</v>
      </c>
      <c r="F3224" s="2">
        <v>3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23</v>
      </c>
      <c r="P3224" s="2">
        <v>51</v>
      </c>
      <c r="Q3224" s="2">
        <v>0</v>
      </c>
      <c r="R3224" s="2">
        <v>0</v>
      </c>
      <c r="S3224" s="2"/>
      <c r="T3224" s="10">
        <v>40972</v>
      </c>
      <c r="U3224" s="2">
        <v>12</v>
      </c>
    </row>
    <row r="3225" spans="1:21" x14ac:dyDescent="0.25">
      <c r="A3225" s="2">
        <v>141</v>
      </c>
      <c r="B3225" s="2" t="s">
        <v>188</v>
      </c>
      <c r="C3225" s="2" t="s">
        <v>5</v>
      </c>
      <c r="D3225" s="2">
        <v>1</v>
      </c>
      <c r="E3225" s="2" t="s">
        <v>14</v>
      </c>
      <c r="F3225" s="2">
        <v>3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49</v>
      </c>
      <c r="P3225" s="2">
        <v>51</v>
      </c>
      <c r="Q3225" s="2">
        <v>0</v>
      </c>
      <c r="R3225" s="2">
        <v>0</v>
      </c>
      <c r="S3225" s="2"/>
      <c r="T3225" s="10">
        <v>40976</v>
      </c>
      <c r="U3225" s="2">
        <v>16</v>
      </c>
    </row>
    <row r="3226" spans="1:21" x14ac:dyDescent="0.25">
      <c r="A3226" s="2">
        <v>141</v>
      </c>
      <c r="B3226" s="2" t="s">
        <v>188</v>
      </c>
      <c r="C3226" s="2" t="s">
        <v>5</v>
      </c>
      <c r="D3226" s="2">
        <v>1</v>
      </c>
      <c r="E3226" s="2" t="s">
        <v>14</v>
      </c>
      <c r="F3226" s="2">
        <v>3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51</v>
      </c>
      <c r="P3226" s="2">
        <v>51</v>
      </c>
      <c r="Q3226" s="2">
        <v>0</v>
      </c>
      <c r="R3226" s="2">
        <v>0</v>
      </c>
      <c r="S3226" s="2"/>
      <c r="T3226" s="10">
        <v>40980</v>
      </c>
      <c r="U3226" s="2">
        <v>20</v>
      </c>
    </row>
    <row r="3227" spans="1:21" x14ac:dyDescent="0.25">
      <c r="A3227" s="2">
        <v>141</v>
      </c>
      <c r="B3227" s="2" t="s">
        <v>188</v>
      </c>
      <c r="C3227" s="2" t="s">
        <v>5</v>
      </c>
      <c r="D3227" s="2">
        <v>1</v>
      </c>
      <c r="E3227" s="2" t="s">
        <v>14</v>
      </c>
      <c r="F3227" s="2">
        <v>3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51</v>
      </c>
      <c r="P3227" s="2">
        <v>51</v>
      </c>
      <c r="Q3227" s="2">
        <v>0</v>
      </c>
      <c r="R3227" s="2">
        <v>0</v>
      </c>
      <c r="S3227" s="2"/>
      <c r="T3227" s="10">
        <v>40984</v>
      </c>
      <c r="U3227" s="2">
        <v>24</v>
      </c>
    </row>
    <row r="3228" spans="1:21" x14ac:dyDescent="0.25">
      <c r="A3228" s="2">
        <v>141</v>
      </c>
      <c r="B3228" s="2" t="s">
        <v>188</v>
      </c>
      <c r="C3228" s="2" t="s">
        <v>5</v>
      </c>
      <c r="D3228" s="2">
        <v>1</v>
      </c>
      <c r="E3228" s="2" t="s">
        <v>14</v>
      </c>
      <c r="F3228" s="2">
        <v>3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51</v>
      </c>
      <c r="P3228" s="2">
        <v>51</v>
      </c>
      <c r="Q3228" s="2">
        <v>0</v>
      </c>
      <c r="R3228" s="2">
        <v>0</v>
      </c>
      <c r="S3228" s="2"/>
      <c r="T3228" s="10">
        <v>40988</v>
      </c>
      <c r="U3228" s="2">
        <v>28</v>
      </c>
    </row>
    <row r="3229" spans="1:21" x14ac:dyDescent="0.25">
      <c r="A3229" s="2">
        <v>141</v>
      </c>
      <c r="B3229" s="2" t="s">
        <v>188</v>
      </c>
      <c r="C3229" s="2" t="s">
        <v>5</v>
      </c>
      <c r="D3229" s="2">
        <v>1</v>
      </c>
      <c r="E3229" s="2" t="s">
        <v>14</v>
      </c>
      <c r="F3229" s="2">
        <v>3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51</v>
      </c>
      <c r="P3229" s="2">
        <v>51</v>
      </c>
      <c r="Q3229" s="2">
        <v>0</v>
      </c>
      <c r="R3229" s="2">
        <v>0</v>
      </c>
      <c r="S3229" s="2"/>
      <c r="T3229" s="10">
        <v>40992</v>
      </c>
      <c r="U3229" s="2">
        <v>32</v>
      </c>
    </row>
    <row r="3230" spans="1:21" x14ac:dyDescent="0.25">
      <c r="A3230" s="2">
        <v>141</v>
      </c>
      <c r="B3230" s="2" t="s">
        <v>188</v>
      </c>
      <c r="C3230" s="2" t="s">
        <v>5</v>
      </c>
      <c r="D3230" s="2">
        <v>1</v>
      </c>
      <c r="E3230" s="2" t="s">
        <v>14</v>
      </c>
      <c r="F3230" s="2">
        <v>3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51</v>
      </c>
      <c r="P3230" s="2">
        <v>51</v>
      </c>
      <c r="Q3230" s="2">
        <v>0</v>
      </c>
      <c r="R3230" s="2">
        <v>0</v>
      </c>
      <c r="S3230" s="2"/>
      <c r="T3230" s="10">
        <v>40996</v>
      </c>
      <c r="U3230" s="2">
        <v>36</v>
      </c>
    </row>
    <row r="3231" spans="1:21" x14ac:dyDescent="0.25">
      <c r="A3231" s="2">
        <v>141</v>
      </c>
      <c r="B3231" s="2" t="s">
        <v>188</v>
      </c>
      <c r="C3231" s="2" t="s">
        <v>5</v>
      </c>
      <c r="D3231" s="2">
        <v>1</v>
      </c>
      <c r="E3231" s="2" t="s">
        <v>14</v>
      </c>
      <c r="F3231" s="2">
        <v>3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51</v>
      </c>
      <c r="P3231" s="2">
        <v>51</v>
      </c>
      <c r="Q3231" s="2">
        <v>0</v>
      </c>
      <c r="R3231" s="2">
        <v>0</v>
      </c>
      <c r="S3231" s="2"/>
      <c r="T3231" s="10">
        <v>41000</v>
      </c>
      <c r="U3231" s="2">
        <v>40</v>
      </c>
    </row>
    <row r="3232" spans="1:21" x14ac:dyDescent="0.25">
      <c r="A3232" s="2">
        <v>141</v>
      </c>
      <c r="B3232" s="2" t="s">
        <v>188</v>
      </c>
      <c r="C3232" s="2" t="s">
        <v>5</v>
      </c>
      <c r="D3232" s="2">
        <v>1</v>
      </c>
      <c r="E3232" s="2" t="s">
        <v>14</v>
      </c>
      <c r="F3232" s="2">
        <v>3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51</v>
      </c>
      <c r="P3232" s="2">
        <v>51</v>
      </c>
      <c r="Q3232" s="2">
        <v>0</v>
      </c>
      <c r="R3232" s="2">
        <v>0</v>
      </c>
      <c r="S3232" s="2"/>
      <c r="T3232" s="10">
        <v>41004</v>
      </c>
      <c r="U3232" s="2">
        <v>44</v>
      </c>
    </row>
    <row r="3233" spans="1:21" x14ac:dyDescent="0.25">
      <c r="A3233" s="2">
        <v>141</v>
      </c>
      <c r="B3233" s="2" t="s">
        <v>188</v>
      </c>
      <c r="C3233" s="2" t="s">
        <v>5</v>
      </c>
      <c r="D3233" s="2">
        <v>1</v>
      </c>
      <c r="E3233" s="2" t="s">
        <v>14</v>
      </c>
      <c r="F3233" s="2">
        <v>3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51</v>
      </c>
      <c r="P3233" s="2">
        <v>51</v>
      </c>
      <c r="Q3233" s="2">
        <v>0</v>
      </c>
      <c r="R3233" s="2">
        <v>0</v>
      </c>
      <c r="S3233" s="2"/>
      <c r="T3233" s="10">
        <v>41008</v>
      </c>
      <c r="U3233" s="2">
        <v>48</v>
      </c>
    </row>
    <row r="3234" spans="1:21" x14ac:dyDescent="0.25">
      <c r="A3234" s="2">
        <v>141</v>
      </c>
      <c r="B3234" s="2" t="s">
        <v>188</v>
      </c>
      <c r="C3234" s="2" t="s">
        <v>5</v>
      </c>
      <c r="D3234" s="2">
        <v>1</v>
      </c>
      <c r="E3234" s="2" t="s">
        <v>14</v>
      </c>
      <c r="F3234" s="2">
        <v>3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51</v>
      </c>
      <c r="P3234" s="2">
        <v>51</v>
      </c>
      <c r="Q3234" s="2">
        <v>0</v>
      </c>
      <c r="R3234" s="2">
        <v>0</v>
      </c>
      <c r="S3234" s="2"/>
      <c r="T3234" s="10">
        <v>41012</v>
      </c>
      <c r="U3234" s="2">
        <v>52</v>
      </c>
    </row>
    <row r="3235" spans="1:21" x14ac:dyDescent="0.25">
      <c r="A3235" s="2">
        <v>141</v>
      </c>
      <c r="B3235" s="2" t="s">
        <v>188</v>
      </c>
      <c r="C3235" s="2" t="s">
        <v>5</v>
      </c>
      <c r="D3235" s="2">
        <v>1</v>
      </c>
      <c r="E3235" s="2" t="s">
        <v>14</v>
      </c>
      <c r="F3235" s="2">
        <v>3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51</v>
      </c>
      <c r="P3235" s="2">
        <v>51</v>
      </c>
      <c r="Q3235" s="2">
        <v>0</v>
      </c>
      <c r="R3235" s="2">
        <v>0</v>
      </c>
      <c r="S3235" s="2"/>
      <c r="T3235" s="10">
        <v>41016</v>
      </c>
      <c r="U3235" s="2">
        <v>56</v>
      </c>
    </row>
    <row r="3236" spans="1:21" x14ac:dyDescent="0.25">
      <c r="A3236" s="2">
        <v>141</v>
      </c>
      <c r="B3236" s="2" t="s">
        <v>188</v>
      </c>
      <c r="C3236" s="2" t="s">
        <v>5</v>
      </c>
      <c r="D3236" s="2">
        <v>1</v>
      </c>
      <c r="E3236" s="2" t="s">
        <v>14</v>
      </c>
      <c r="F3236" s="2">
        <v>3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51</v>
      </c>
      <c r="P3236" s="2">
        <v>51</v>
      </c>
      <c r="Q3236" s="2">
        <v>0</v>
      </c>
      <c r="R3236" s="2">
        <v>0</v>
      </c>
      <c r="S3236" s="2"/>
      <c r="T3236" s="10">
        <v>41020</v>
      </c>
      <c r="U3236" s="2">
        <v>60</v>
      </c>
    </row>
    <row r="3237" spans="1:21" x14ac:dyDescent="0.25">
      <c r="A3237" s="2">
        <v>141</v>
      </c>
      <c r="B3237" s="2" t="s">
        <v>188</v>
      </c>
      <c r="C3237" s="2" t="s">
        <v>5</v>
      </c>
      <c r="D3237" s="2">
        <v>1</v>
      </c>
      <c r="E3237" s="2" t="s">
        <v>14</v>
      </c>
      <c r="F3237" s="2">
        <v>3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45</v>
      </c>
      <c r="P3237" s="2">
        <v>51</v>
      </c>
      <c r="Q3237" s="2">
        <v>0</v>
      </c>
      <c r="R3237" s="2">
        <v>0</v>
      </c>
      <c r="S3237" s="2"/>
      <c r="T3237" s="10">
        <v>41027</v>
      </c>
      <c r="U3237" s="2">
        <v>67</v>
      </c>
    </row>
    <row r="3238" spans="1:21" x14ac:dyDescent="0.25">
      <c r="A3238" s="2">
        <v>141</v>
      </c>
      <c r="B3238" s="2" t="s">
        <v>188</v>
      </c>
      <c r="C3238" s="2" t="s">
        <v>5</v>
      </c>
      <c r="D3238" s="2">
        <v>1</v>
      </c>
      <c r="E3238" s="2" t="s">
        <v>14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43</v>
      </c>
      <c r="P3238" s="2">
        <v>51</v>
      </c>
      <c r="Q3238" s="2">
        <v>0</v>
      </c>
      <c r="R3238" s="2">
        <v>0</v>
      </c>
      <c r="S3238" s="2"/>
      <c r="T3238" s="10">
        <v>41034</v>
      </c>
      <c r="U3238" s="2">
        <v>74</v>
      </c>
    </row>
    <row r="3239" spans="1:21" x14ac:dyDescent="0.25">
      <c r="A3239" s="2">
        <v>141</v>
      </c>
      <c r="B3239" s="2" t="s">
        <v>188</v>
      </c>
      <c r="C3239" s="2" t="s">
        <v>5</v>
      </c>
      <c r="D3239" s="2">
        <v>1</v>
      </c>
      <c r="E3239" s="2" t="s">
        <v>14</v>
      </c>
      <c r="F3239" s="2">
        <v>3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37</v>
      </c>
      <c r="P3239" s="2">
        <v>51</v>
      </c>
      <c r="Q3239" s="2">
        <v>0</v>
      </c>
      <c r="R3239" s="2">
        <v>0</v>
      </c>
      <c r="S3239" s="2"/>
      <c r="T3239" s="10">
        <v>41041</v>
      </c>
      <c r="U3239" s="2">
        <v>81</v>
      </c>
    </row>
    <row r="3240" spans="1:21" x14ac:dyDescent="0.25">
      <c r="A3240" s="2">
        <v>141</v>
      </c>
      <c r="B3240" s="2" t="s">
        <v>188</v>
      </c>
      <c r="C3240" s="2" t="s">
        <v>5</v>
      </c>
      <c r="D3240" s="2">
        <v>1</v>
      </c>
      <c r="E3240" s="2" t="s">
        <v>14</v>
      </c>
      <c r="F3240" s="2">
        <v>3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32</v>
      </c>
      <c r="P3240" s="2">
        <v>51</v>
      </c>
      <c r="Q3240" s="2">
        <v>0</v>
      </c>
      <c r="R3240" s="2">
        <v>0</v>
      </c>
      <c r="S3240" s="2"/>
      <c r="T3240" s="10">
        <v>41048</v>
      </c>
      <c r="U3240" s="2">
        <v>88</v>
      </c>
    </row>
    <row r="3241" spans="1:21" x14ac:dyDescent="0.25">
      <c r="A3241" s="2">
        <v>141</v>
      </c>
      <c r="B3241" s="2" t="s">
        <v>188</v>
      </c>
      <c r="C3241" s="2" t="s">
        <v>5</v>
      </c>
      <c r="D3241" s="2">
        <v>1</v>
      </c>
      <c r="E3241" s="2" t="s">
        <v>14</v>
      </c>
      <c r="F3241" s="2">
        <v>3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25</v>
      </c>
      <c r="P3241" s="2">
        <v>51</v>
      </c>
      <c r="Q3241" s="2">
        <v>0</v>
      </c>
      <c r="R3241" s="2">
        <v>0</v>
      </c>
      <c r="S3241" s="2"/>
      <c r="T3241" s="10">
        <v>41055</v>
      </c>
      <c r="U3241" s="2">
        <v>95</v>
      </c>
    </row>
    <row r="3242" spans="1:21" x14ac:dyDescent="0.25">
      <c r="A3242" s="2">
        <v>141</v>
      </c>
      <c r="B3242" s="2" t="s">
        <v>188</v>
      </c>
      <c r="C3242" s="2" t="s">
        <v>5</v>
      </c>
      <c r="D3242" s="2">
        <v>1</v>
      </c>
      <c r="E3242" s="2" t="s">
        <v>14</v>
      </c>
      <c r="F3242" s="2">
        <v>3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25</v>
      </c>
      <c r="P3242" s="2">
        <v>51</v>
      </c>
      <c r="Q3242" s="2">
        <v>0</v>
      </c>
      <c r="R3242" s="2">
        <v>0</v>
      </c>
      <c r="S3242" s="2"/>
      <c r="T3242" s="10">
        <v>41062</v>
      </c>
      <c r="U3242" s="2">
        <v>102</v>
      </c>
    </row>
    <row r="3243" spans="1:21" x14ac:dyDescent="0.25">
      <c r="A3243" s="2">
        <v>141</v>
      </c>
      <c r="B3243" s="2" t="s">
        <v>188</v>
      </c>
      <c r="C3243" s="2" t="s">
        <v>5</v>
      </c>
      <c r="D3243" s="2">
        <v>1</v>
      </c>
      <c r="E3243" s="2" t="s">
        <v>14</v>
      </c>
      <c r="F3243" s="2">
        <v>3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25</v>
      </c>
      <c r="P3243" s="2">
        <v>51</v>
      </c>
      <c r="Q3243" s="2">
        <v>0</v>
      </c>
      <c r="R3243" s="2">
        <v>0</v>
      </c>
      <c r="S3243" s="2"/>
      <c r="T3243" s="10">
        <v>41069</v>
      </c>
      <c r="U3243" s="2">
        <v>109</v>
      </c>
    </row>
    <row r="3244" spans="1:21" x14ac:dyDescent="0.25">
      <c r="A3244" s="2">
        <v>141</v>
      </c>
      <c r="B3244" s="2" t="s">
        <v>188</v>
      </c>
      <c r="C3244" s="2" t="s">
        <v>5</v>
      </c>
      <c r="D3244" s="2">
        <v>1</v>
      </c>
      <c r="E3244" s="2" t="s">
        <v>14</v>
      </c>
      <c r="F3244" s="2">
        <v>3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23</v>
      </c>
      <c r="P3244" s="2">
        <v>51</v>
      </c>
      <c r="Q3244" s="2">
        <v>0</v>
      </c>
      <c r="R3244" s="2">
        <v>0</v>
      </c>
      <c r="S3244" s="2"/>
      <c r="T3244" s="10">
        <v>41076</v>
      </c>
      <c r="U3244" s="2">
        <v>116</v>
      </c>
    </row>
    <row r="3245" spans="1:21" x14ac:dyDescent="0.25">
      <c r="A3245" s="2">
        <v>142</v>
      </c>
      <c r="B3245" s="2" t="s">
        <v>189</v>
      </c>
      <c r="C3245" s="2" t="s">
        <v>5</v>
      </c>
      <c r="D3245" s="2">
        <v>1</v>
      </c>
      <c r="E3245" s="2" t="s">
        <v>16</v>
      </c>
      <c r="F3245" s="2">
        <v>1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51</v>
      </c>
      <c r="S3245" s="2"/>
      <c r="T3245" s="10">
        <v>40964</v>
      </c>
      <c r="U3245" s="2">
        <v>4</v>
      </c>
    </row>
    <row r="3246" spans="1:21" x14ac:dyDescent="0.25">
      <c r="A3246" s="2">
        <v>142</v>
      </c>
      <c r="B3246" s="2" t="s">
        <v>189</v>
      </c>
      <c r="C3246" s="2" t="s">
        <v>5</v>
      </c>
      <c r="D3246" s="2">
        <v>1</v>
      </c>
      <c r="E3246" s="2" t="s">
        <v>16</v>
      </c>
      <c r="F3246" s="2">
        <v>1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21</v>
      </c>
      <c r="R3246" s="2">
        <v>51</v>
      </c>
      <c r="S3246" s="2"/>
      <c r="T3246" s="10">
        <v>40968</v>
      </c>
      <c r="U3246" s="2">
        <v>8</v>
      </c>
    </row>
    <row r="3247" spans="1:21" x14ac:dyDescent="0.25">
      <c r="A3247" s="2">
        <v>142</v>
      </c>
      <c r="B3247" s="2" t="s">
        <v>189</v>
      </c>
      <c r="C3247" s="2" t="s">
        <v>5</v>
      </c>
      <c r="D3247" s="2">
        <v>1</v>
      </c>
      <c r="E3247" s="2" t="s">
        <v>16</v>
      </c>
      <c r="F3247" s="2">
        <v>1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34</v>
      </c>
      <c r="R3247" s="2">
        <v>51</v>
      </c>
      <c r="S3247" s="2"/>
      <c r="T3247" s="10">
        <v>40972</v>
      </c>
      <c r="U3247" s="2">
        <v>12</v>
      </c>
    </row>
    <row r="3248" spans="1:21" x14ac:dyDescent="0.25">
      <c r="A3248" s="2">
        <v>142</v>
      </c>
      <c r="B3248" s="2" t="s">
        <v>189</v>
      </c>
      <c r="C3248" s="2" t="s">
        <v>5</v>
      </c>
      <c r="D3248" s="2">
        <v>1</v>
      </c>
      <c r="E3248" s="2" t="s">
        <v>16</v>
      </c>
      <c r="F3248" s="2">
        <v>1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51</v>
      </c>
      <c r="R3248" s="2">
        <v>51</v>
      </c>
      <c r="S3248" s="2"/>
      <c r="T3248" s="10">
        <v>40976</v>
      </c>
      <c r="U3248" s="2">
        <v>16</v>
      </c>
    </row>
    <row r="3249" spans="1:21" x14ac:dyDescent="0.25">
      <c r="A3249" s="2">
        <v>142</v>
      </c>
      <c r="B3249" s="2" t="s">
        <v>189</v>
      </c>
      <c r="C3249" s="2" t="s">
        <v>5</v>
      </c>
      <c r="D3249" s="2">
        <v>1</v>
      </c>
      <c r="E3249" s="2" t="s">
        <v>16</v>
      </c>
      <c r="F3249" s="2">
        <v>1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51</v>
      </c>
      <c r="R3249" s="2">
        <v>51</v>
      </c>
      <c r="S3249" s="2"/>
      <c r="T3249" s="10">
        <v>40980</v>
      </c>
      <c r="U3249" s="2">
        <v>20</v>
      </c>
    </row>
    <row r="3250" spans="1:21" x14ac:dyDescent="0.25">
      <c r="A3250" s="2">
        <v>142</v>
      </c>
      <c r="B3250" s="2" t="s">
        <v>189</v>
      </c>
      <c r="C3250" s="2" t="s">
        <v>5</v>
      </c>
      <c r="D3250" s="2">
        <v>1</v>
      </c>
      <c r="E3250" s="2" t="s">
        <v>16</v>
      </c>
      <c r="F3250" s="2">
        <v>1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51</v>
      </c>
      <c r="R3250" s="2">
        <v>51</v>
      </c>
      <c r="S3250" s="2"/>
      <c r="T3250" s="10">
        <v>40984</v>
      </c>
      <c r="U3250" s="2">
        <v>24</v>
      </c>
    </row>
    <row r="3251" spans="1:21" x14ac:dyDescent="0.25">
      <c r="A3251" s="2">
        <v>142</v>
      </c>
      <c r="B3251" s="2" t="s">
        <v>189</v>
      </c>
      <c r="C3251" s="2" t="s">
        <v>5</v>
      </c>
      <c r="D3251" s="2">
        <v>1</v>
      </c>
      <c r="E3251" s="2" t="s">
        <v>16</v>
      </c>
      <c r="F3251" s="2">
        <v>1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51</v>
      </c>
      <c r="R3251" s="2">
        <v>51</v>
      </c>
      <c r="S3251" s="2"/>
      <c r="T3251" s="10">
        <v>40988</v>
      </c>
      <c r="U3251" s="2">
        <v>28</v>
      </c>
    </row>
    <row r="3252" spans="1:21" x14ac:dyDescent="0.25">
      <c r="A3252" s="2">
        <v>142</v>
      </c>
      <c r="B3252" s="2" t="s">
        <v>189</v>
      </c>
      <c r="C3252" s="2" t="s">
        <v>5</v>
      </c>
      <c r="D3252" s="2">
        <v>1</v>
      </c>
      <c r="E3252" s="2" t="s">
        <v>16</v>
      </c>
      <c r="F3252" s="2">
        <v>1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51</v>
      </c>
      <c r="R3252" s="2">
        <v>51</v>
      </c>
      <c r="S3252" s="2"/>
      <c r="T3252" s="10">
        <v>40992</v>
      </c>
      <c r="U3252" s="2">
        <v>32</v>
      </c>
    </row>
    <row r="3253" spans="1:21" x14ac:dyDescent="0.25">
      <c r="A3253" s="2">
        <v>142</v>
      </c>
      <c r="B3253" s="2" t="s">
        <v>189</v>
      </c>
      <c r="C3253" s="2" t="s">
        <v>5</v>
      </c>
      <c r="D3253" s="2">
        <v>1</v>
      </c>
      <c r="E3253" s="2" t="s">
        <v>16</v>
      </c>
      <c r="F3253" s="2">
        <v>1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51</v>
      </c>
      <c r="R3253" s="2">
        <v>51</v>
      </c>
      <c r="S3253" s="2"/>
      <c r="T3253" s="10">
        <v>40996</v>
      </c>
      <c r="U3253" s="2">
        <v>36</v>
      </c>
    </row>
    <row r="3254" spans="1:21" x14ac:dyDescent="0.25">
      <c r="A3254" s="2">
        <v>142</v>
      </c>
      <c r="B3254" s="2" t="s">
        <v>189</v>
      </c>
      <c r="C3254" s="2" t="s">
        <v>5</v>
      </c>
      <c r="D3254" s="2">
        <v>1</v>
      </c>
      <c r="E3254" s="2" t="s">
        <v>16</v>
      </c>
      <c r="F3254" s="2">
        <v>1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51</v>
      </c>
      <c r="R3254" s="2">
        <v>51</v>
      </c>
      <c r="S3254" s="2"/>
      <c r="T3254" s="10">
        <v>41000</v>
      </c>
      <c r="U3254" s="2">
        <v>40</v>
      </c>
    </row>
    <row r="3255" spans="1:21" x14ac:dyDescent="0.25">
      <c r="A3255" s="2">
        <v>142</v>
      </c>
      <c r="B3255" s="2" t="s">
        <v>189</v>
      </c>
      <c r="C3255" s="2" t="s">
        <v>5</v>
      </c>
      <c r="D3255" s="2">
        <v>1</v>
      </c>
      <c r="E3255" s="2" t="s">
        <v>16</v>
      </c>
      <c r="F3255" s="2">
        <v>1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51</v>
      </c>
      <c r="R3255" s="2">
        <v>51</v>
      </c>
      <c r="S3255" s="2"/>
      <c r="T3255" s="10">
        <v>41004</v>
      </c>
      <c r="U3255" s="2">
        <v>44</v>
      </c>
    </row>
    <row r="3256" spans="1:21" x14ac:dyDescent="0.25">
      <c r="A3256" s="2">
        <v>142</v>
      </c>
      <c r="B3256" s="2" t="s">
        <v>189</v>
      </c>
      <c r="C3256" s="2" t="s">
        <v>5</v>
      </c>
      <c r="D3256" s="2">
        <v>1</v>
      </c>
      <c r="E3256" s="2" t="s">
        <v>16</v>
      </c>
      <c r="F3256" s="2">
        <v>1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51</v>
      </c>
      <c r="R3256" s="2">
        <v>51</v>
      </c>
      <c r="S3256" s="2"/>
      <c r="T3256" s="10">
        <v>41008</v>
      </c>
      <c r="U3256" s="2">
        <v>48</v>
      </c>
    </row>
    <row r="3257" spans="1:21" x14ac:dyDescent="0.25">
      <c r="A3257" s="2">
        <v>142</v>
      </c>
      <c r="B3257" s="2" t="s">
        <v>189</v>
      </c>
      <c r="C3257" s="2" t="s">
        <v>5</v>
      </c>
      <c r="D3257" s="2">
        <v>1</v>
      </c>
      <c r="E3257" s="2" t="s">
        <v>16</v>
      </c>
      <c r="F3257" s="2">
        <v>1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51</v>
      </c>
      <c r="R3257" s="2">
        <v>51</v>
      </c>
      <c r="S3257" s="2"/>
      <c r="T3257" s="10">
        <v>41012</v>
      </c>
      <c r="U3257" s="2">
        <v>52</v>
      </c>
    </row>
    <row r="3258" spans="1:21" x14ac:dyDescent="0.25">
      <c r="A3258" s="2">
        <v>142</v>
      </c>
      <c r="B3258" s="2" t="s">
        <v>189</v>
      </c>
      <c r="C3258" s="2" t="s">
        <v>5</v>
      </c>
      <c r="D3258" s="2">
        <v>1</v>
      </c>
      <c r="E3258" s="2" t="s">
        <v>16</v>
      </c>
      <c r="F3258" s="2">
        <v>1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51</v>
      </c>
      <c r="R3258" s="2">
        <v>51</v>
      </c>
      <c r="S3258" s="2"/>
      <c r="T3258" s="10">
        <v>41016</v>
      </c>
      <c r="U3258" s="2">
        <v>56</v>
      </c>
    </row>
    <row r="3259" spans="1:21" x14ac:dyDescent="0.25">
      <c r="A3259" s="2">
        <v>142</v>
      </c>
      <c r="B3259" s="2" t="s">
        <v>189</v>
      </c>
      <c r="C3259" s="2" t="s">
        <v>5</v>
      </c>
      <c r="D3259" s="2">
        <v>1</v>
      </c>
      <c r="E3259" s="2" t="s">
        <v>16</v>
      </c>
      <c r="F3259" s="2">
        <v>1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51</v>
      </c>
      <c r="R3259" s="2">
        <v>51</v>
      </c>
      <c r="S3259" s="2"/>
      <c r="T3259" s="10">
        <v>41020</v>
      </c>
      <c r="U3259" s="2">
        <v>60</v>
      </c>
    </row>
    <row r="3260" spans="1:21" x14ac:dyDescent="0.25">
      <c r="A3260" s="2">
        <v>142</v>
      </c>
      <c r="B3260" s="2" t="s">
        <v>189</v>
      </c>
      <c r="C3260" s="2" t="s">
        <v>5</v>
      </c>
      <c r="D3260" s="2">
        <v>1</v>
      </c>
      <c r="E3260" s="2" t="s">
        <v>16</v>
      </c>
      <c r="F3260" s="2">
        <v>1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51</v>
      </c>
      <c r="R3260" s="2">
        <v>51</v>
      </c>
      <c r="S3260" s="2"/>
      <c r="T3260" s="10">
        <v>41027</v>
      </c>
      <c r="U3260" s="2">
        <v>67</v>
      </c>
    </row>
    <row r="3261" spans="1:21" x14ac:dyDescent="0.25">
      <c r="A3261" s="2">
        <v>142</v>
      </c>
      <c r="B3261" s="2" t="s">
        <v>189</v>
      </c>
      <c r="C3261" s="2" t="s">
        <v>5</v>
      </c>
      <c r="D3261" s="2">
        <v>1</v>
      </c>
      <c r="E3261" s="2" t="s">
        <v>16</v>
      </c>
      <c r="F3261" s="2">
        <v>1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51</v>
      </c>
      <c r="R3261" s="2">
        <v>51</v>
      </c>
      <c r="S3261" s="2"/>
      <c r="T3261" s="10">
        <v>41034</v>
      </c>
      <c r="U3261" s="2">
        <v>74</v>
      </c>
    </row>
    <row r="3262" spans="1:21" x14ac:dyDescent="0.25">
      <c r="A3262" s="2">
        <v>142</v>
      </c>
      <c r="B3262" s="2" t="s">
        <v>189</v>
      </c>
      <c r="C3262" s="2" t="s">
        <v>5</v>
      </c>
      <c r="D3262" s="2">
        <v>1</v>
      </c>
      <c r="E3262" s="2" t="s">
        <v>16</v>
      </c>
      <c r="F3262" s="2">
        <v>1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51</v>
      </c>
      <c r="R3262" s="2">
        <v>51</v>
      </c>
      <c r="S3262" s="2"/>
      <c r="T3262" s="10">
        <v>41041</v>
      </c>
      <c r="U3262" s="2">
        <v>81</v>
      </c>
    </row>
    <row r="3263" spans="1:21" x14ac:dyDescent="0.25">
      <c r="A3263" s="2">
        <v>142</v>
      </c>
      <c r="B3263" s="2" t="s">
        <v>189</v>
      </c>
      <c r="C3263" s="2" t="s">
        <v>5</v>
      </c>
      <c r="D3263" s="2">
        <v>1</v>
      </c>
      <c r="E3263" s="2" t="s">
        <v>16</v>
      </c>
      <c r="F3263" s="2">
        <v>1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51</v>
      </c>
      <c r="R3263" s="2">
        <v>51</v>
      </c>
      <c r="S3263" s="2"/>
      <c r="T3263" s="10">
        <v>41048</v>
      </c>
      <c r="U3263" s="2">
        <v>88</v>
      </c>
    </row>
    <row r="3264" spans="1:21" x14ac:dyDescent="0.25">
      <c r="A3264" s="2">
        <v>142</v>
      </c>
      <c r="B3264" s="2" t="s">
        <v>189</v>
      </c>
      <c r="C3264" s="2" t="s">
        <v>5</v>
      </c>
      <c r="D3264" s="2">
        <v>1</v>
      </c>
      <c r="E3264" s="2" t="s">
        <v>16</v>
      </c>
      <c r="F3264" s="2">
        <v>1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51</v>
      </c>
      <c r="R3264" s="2">
        <v>51</v>
      </c>
      <c r="S3264" s="2"/>
      <c r="T3264" s="10">
        <v>41055</v>
      </c>
      <c r="U3264" s="2">
        <v>95</v>
      </c>
    </row>
    <row r="3265" spans="1:21" x14ac:dyDescent="0.25">
      <c r="A3265" s="2">
        <v>142</v>
      </c>
      <c r="B3265" s="2" t="s">
        <v>189</v>
      </c>
      <c r="C3265" s="2" t="s">
        <v>5</v>
      </c>
      <c r="D3265" s="2">
        <v>1</v>
      </c>
      <c r="E3265" s="2" t="s">
        <v>16</v>
      </c>
      <c r="F3265" s="2">
        <v>1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47</v>
      </c>
      <c r="R3265" s="2">
        <v>51</v>
      </c>
      <c r="S3265" s="2"/>
      <c r="T3265" s="10">
        <v>41062</v>
      </c>
      <c r="U3265" s="2">
        <v>102</v>
      </c>
    </row>
    <row r="3266" spans="1:21" x14ac:dyDescent="0.25">
      <c r="A3266" s="2">
        <v>142</v>
      </c>
      <c r="B3266" s="2" t="s">
        <v>189</v>
      </c>
      <c r="C3266" s="2" t="s">
        <v>5</v>
      </c>
      <c r="D3266" s="2">
        <v>1</v>
      </c>
      <c r="E3266" s="2" t="s">
        <v>16</v>
      </c>
      <c r="F3266" s="2">
        <v>1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47</v>
      </c>
      <c r="R3266" s="2">
        <v>51</v>
      </c>
      <c r="S3266" s="2"/>
      <c r="T3266" s="10">
        <v>41069</v>
      </c>
      <c r="U3266" s="2">
        <v>109</v>
      </c>
    </row>
    <row r="3267" spans="1:21" x14ac:dyDescent="0.25">
      <c r="A3267" s="2">
        <v>142</v>
      </c>
      <c r="B3267" s="2" t="s">
        <v>189</v>
      </c>
      <c r="C3267" s="2" t="s">
        <v>5</v>
      </c>
      <c r="D3267" s="2">
        <v>1</v>
      </c>
      <c r="E3267" s="2" t="s">
        <v>16</v>
      </c>
      <c r="F3267" s="2">
        <v>1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44</v>
      </c>
      <c r="R3267" s="2">
        <v>51</v>
      </c>
      <c r="S3267" s="2"/>
      <c r="T3267" s="10">
        <v>41076</v>
      </c>
      <c r="U3267" s="2">
        <v>116</v>
      </c>
    </row>
    <row r="3268" spans="1:21" x14ac:dyDescent="0.25">
      <c r="A3268" s="2">
        <v>143</v>
      </c>
      <c r="B3268" s="2" t="s">
        <v>190</v>
      </c>
      <c r="C3268" s="2" t="s">
        <v>5</v>
      </c>
      <c r="D3268" s="2">
        <v>1</v>
      </c>
      <c r="E3268" s="2" t="s">
        <v>16</v>
      </c>
      <c r="F3268" s="2">
        <v>2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51</v>
      </c>
      <c r="S3268" s="2"/>
      <c r="T3268" s="10">
        <v>40964</v>
      </c>
      <c r="U3268" s="2">
        <v>4</v>
      </c>
    </row>
    <row r="3269" spans="1:21" x14ac:dyDescent="0.25">
      <c r="A3269" s="2">
        <v>143</v>
      </c>
      <c r="B3269" s="2" t="s">
        <v>190</v>
      </c>
      <c r="C3269" s="2" t="s">
        <v>5</v>
      </c>
      <c r="D3269" s="2">
        <v>1</v>
      </c>
      <c r="E3269" s="2" t="s">
        <v>16</v>
      </c>
      <c r="F3269" s="2">
        <v>2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53</v>
      </c>
      <c r="R3269" s="2">
        <v>51</v>
      </c>
      <c r="S3269" s="2"/>
      <c r="T3269" s="10">
        <v>40968</v>
      </c>
      <c r="U3269" s="2">
        <v>8</v>
      </c>
    </row>
    <row r="3270" spans="1:21" x14ac:dyDescent="0.25">
      <c r="A3270" s="2">
        <v>143</v>
      </c>
      <c r="B3270" s="2" t="s">
        <v>190</v>
      </c>
      <c r="C3270" s="2" t="s">
        <v>5</v>
      </c>
      <c r="D3270" s="2">
        <v>1</v>
      </c>
      <c r="E3270" s="2" t="s">
        <v>16</v>
      </c>
      <c r="F3270" s="2">
        <v>2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54</v>
      </c>
      <c r="R3270" s="2">
        <v>51</v>
      </c>
      <c r="S3270" s="2"/>
      <c r="T3270" s="10">
        <v>40972</v>
      </c>
      <c r="U3270" s="2">
        <v>12</v>
      </c>
    </row>
    <row r="3271" spans="1:21" x14ac:dyDescent="0.25">
      <c r="A3271" s="2">
        <v>143</v>
      </c>
      <c r="B3271" s="2" t="s">
        <v>190</v>
      </c>
      <c r="C3271" s="2" t="s">
        <v>5</v>
      </c>
      <c r="D3271" s="2">
        <v>1</v>
      </c>
      <c r="E3271" s="2" t="s">
        <v>16</v>
      </c>
      <c r="F3271" s="2">
        <v>2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51</v>
      </c>
      <c r="R3271" s="2">
        <v>51</v>
      </c>
      <c r="S3271" s="2"/>
      <c r="T3271" s="10">
        <v>40976</v>
      </c>
      <c r="U3271" s="2">
        <v>16</v>
      </c>
    </row>
    <row r="3272" spans="1:21" x14ac:dyDescent="0.25">
      <c r="A3272" s="2">
        <v>143</v>
      </c>
      <c r="B3272" s="2" t="s">
        <v>190</v>
      </c>
      <c r="C3272" s="2" t="s">
        <v>5</v>
      </c>
      <c r="D3272" s="2">
        <v>1</v>
      </c>
      <c r="E3272" s="2" t="s">
        <v>16</v>
      </c>
      <c r="F3272" s="2">
        <v>2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51</v>
      </c>
      <c r="R3272" s="2">
        <v>51</v>
      </c>
      <c r="S3272" s="2"/>
      <c r="T3272" s="10">
        <v>40980</v>
      </c>
      <c r="U3272" s="2">
        <v>20</v>
      </c>
    </row>
    <row r="3273" spans="1:21" x14ac:dyDescent="0.25">
      <c r="A3273" s="2">
        <v>143</v>
      </c>
      <c r="B3273" s="2" t="s">
        <v>190</v>
      </c>
      <c r="C3273" s="2" t="s">
        <v>5</v>
      </c>
      <c r="D3273" s="2">
        <v>1</v>
      </c>
      <c r="E3273" s="2" t="s">
        <v>16</v>
      </c>
      <c r="F3273" s="2">
        <v>2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51</v>
      </c>
      <c r="R3273" s="2">
        <v>51</v>
      </c>
      <c r="S3273" s="2"/>
      <c r="T3273" s="10">
        <v>40984</v>
      </c>
      <c r="U3273" s="2">
        <v>24</v>
      </c>
    </row>
    <row r="3274" spans="1:21" x14ac:dyDescent="0.25">
      <c r="A3274" s="2">
        <v>143</v>
      </c>
      <c r="B3274" s="2" t="s">
        <v>190</v>
      </c>
      <c r="C3274" s="2" t="s">
        <v>5</v>
      </c>
      <c r="D3274" s="2">
        <v>1</v>
      </c>
      <c r="E3274" s="2" t="s">
        <v>16</v>
      </c>
      <c r="F3274" s="2">
        <v>2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51</v>
      </c>
      <c r="R3274" s="2">
        <v>51</v>
      </c>
      <c r="S3274" s="2"/>
      <c r="T3274" s="10">
        <v>40988</v>
      </c>
      <c r="U3274" s="2">
        <v>28</v>
      </c>
    </row>
    <row r="3275" spans="1:21" x14ac:dyDescent="0.25">
      <c r="A3275" s="2">
        <v>143</v>
      </c>
      <c r="B3275" s="2" t="s">
        <v>190</v>
      </c>
      <c r="C3275" s="2" t="s">
        <v>5</v>
      </c>
      <c r="D3275" s="2">
        <v>1</v>
      </c>
      <c r="E3275" s="2" t="s">
        <v>16</v>
      </c>
      <c r="F3275" s="2">
        <v>2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51</v>
      </c>
      <c r="R3275" s="2">
        <v>51</v>
      </c>
      <c r="S3275" s="2"/>
      <c r="T3275" s="10">
        <v>40992</v>
      </c>
      <c r="U3275" s="2">
        <v>32</v>
      </c>
    </row>
    <row r="3276" spans="1:21" x14ac:dyDescent="0.25">
      <c r="A3276" s="2">
        <v>143</v>
      </c>
      <c r="B3276" s="2" t="s">
        <v>190</v>
      </c>
      <c r="C3276" s="2" t="s">
        <v>5</v>
      </c>
      <c r="D3276" s="2">
        <v>1</v>
      </c>
      <c r="E3276" s="2" t="s">
        <v>16</v>
      </c>
      <c r="F3276" s="2">
        <v>2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51</v>
      </c>
      <c r="R3276" s="2">
        <v>51</v>
      </c>
      <c r="S3276" s="2"/>
      <c r="T3276" s="10">
        <v>40996</v>
      </c>
      <c r="U3276" s="2">
        <v>36</v>
      </c>
    </row>
    <row r="3277" spans="1:21" x14ac:dyDescent="0.25">
      <c r="A3277" s="2">
        <v>143</v>
      </c>
      <c r="B3277" s="2" t="s">
        <v>190</v>
      </c>
      <c r="C3277" s="2" t="s">
        <v>5</v>
      </c>
      <c r="D3277" s="2">
        <v>1</v>
      </c>
      <c r="E3277" s="2" t="s">
        <v>16</v>
      </c>
      <c r="F3277" s="2">
        <v>2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51</v>
      </c>
      <c r="R3277" s="2">
        <v>51</v>
      </c>
      <c r="S3277" s="2"/>
      <c r="T3277" s="10">
        <v>41000</v>
      </c>
      <c r="U3277" s="2">
        <v>40</v>
      </c>
    </row>
    <row r="3278" spans="1:21" x14ac:dyDescent="0.25">
      <c r="A3278" s="2">
        <v>143</v>
      </c>
      <c r="B3278" s="2" t="s">
        <v>190</v>
      </c>
      <c r="C3278" s="2" t="s">
        <v>5</v>
      </c>
      <c r="D3278" s="2">
        <v>1</v>
      </c>
      <c r="E3278" s="2" t="s">
        <v>16</v>
      </c>
      <c r="F3278" s="2">
        <v>2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51</v>
      </c>
      <c r="R3278" s="2">
        <v>51</v>
      </c>
      <c r="S3278" s="2"/>
      <c r="T3278" s="10">
        <v>41004</v>
      </c>
      <c r="U3278" s="2">
        <v>44</v>
      </c>
    </row>
    <row r="3279" spans="1:21" x14ac:dyDescent="0.25">
      <c r="A3279" s="2">
        <v>143</v>
      </c>
      <c r="B3279" s="2" t="s">
        <v>190</v>
      </c>
      <c r="C3279" s="2" t="s">
        <v>5</v>
      </c>
      <c r="D3279" s="2">
        <v>1</v>
      </c>
      <c r="E3279" s="2" t="s">
        <v>16</v>
      </c>
      <c r="F3279" s="2">
        <v>2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51</v>
      </c>
      <c r="R3279" s="2">
        <v>51</v>
      </c>
      <c r="S3279" s="2"/>
      <c r="T3279" s="10">
        <v>41008</v>
      </c>
      <c r="U3279" s="2">
        <v>48</v>
      </c>
    </row>
    <row r="3280" spans="1:21" x14ac:dyDescent="0.25">
      <c r="A3280" s="2">
        <v>143</v>
      </c>
      <c r="B3280" s="2" t="s">
        <v>190</v>
      </c>
      <c r="C3280" s="2" t="s">
        <v>5</v>
      </c>
      <c r="D3280" s="2">
        <v>1</v>
      </c>
      <c r="E3280" s="2" t="s">
        <v>16</v>
      </c>
      <c r="F3280" s="2">
        <v>2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51</v>
      </c>
      <c r="R3280" s="2">
        <v>51</v>
      </c>
      <c r="S3280" s="2"/>
      <c r="T3280" s="10">
        <v>41012</v>
      </c>
      <c r="U3280" s="2">
        <v>52</v>
      </c>
    </row>
    <row r="3281" spans="1:21" x14ac:dyDescent="0.25">
      <c r="A3281" s="2">
        <v>143</v>
      </c>
      <c r="B3281" s="2" t="s">
        <v>190</v>
      </c>
      <c r="C3281" s="2" t="s">
        <v>5</v>
      </c>
      <c r="D3281" s="2">
        <v>1</v>
      </c>
      <c r="E3281" s="2" t="s">
        <v>16</v>
      </c>
      <c r="F3281" s="2">
        <v>2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51</v>
      </c>
      <c r="R3281" s="2">
        <v>51</v>
      </c>
      <c r="S3281" s="2"/>
      <c r="T3281" s="10">
        <v>41016</v>
      </c>
      <c r="U3281" s="2">
        <v>56</v>
      </c>
    </row>
    <row r="3282" spans="1:21" x14ac:dyDescent="0.25">
      <c r="A3282" s="2">
        <v>143</v>
      </c>
      <c r="B3282" s="2" t="s">
        <v>190</v>
      </c>
      <c r="C3282" s="2" t="s">
        <v>5</v>
      </c>
      <c r="D3282" s="2">
        <v>1</v>
      </c>
      <c r="E3282" s="2" t="s">
        <v>16</v>
      </c>
      <c r="F3282" s="2">
        <v>2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51</v>
      </c>
      <c r="R3282" s="2">
        <v>51</v>
      </c>
      <c r="S3282" s="2"/>
      <c r="T3282" s="10">
        <v>41020</v>
      </c>
      <c r="U3282" s="2">
        <v>60</v>
      </c>
    </row>
    <row r="3283" spans="1:21" x14ac:dyDescent="0.25">
      <c r="A3283" s="2">
        <v>143</v>
      </c>
      <c r="B3283" s="2" t="s">
        <v>190</v>
      </c>
      <c r="C3283" s="2" t="s">
        <v>5</v>
      </c>
      <c r="D3283" s="2">
        <v>1</v>
      </c>
      <c r="E3283" s="2" t="s">
        <v>16</v>
      </c>
      <c r="F3283" s="2">
        <v>2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51</v>
      </c>
      <c r="R3283" s="2">
        <v>51</v>
      </c>
      <c r="S3283" s="2"/>
      <c r="T3283" s="10">
        <v>41027</v>
      </c>
      <c r="U3283" s="2">
        <v>67</v>
      </c>
    </row>
    <row r="3284" spans="1:21" x14ac:dyDescent="0.25">
      <c r="A3284" s="2">
        <v>143</v>
      </c>
      <c r="B3284" s="2" t="s">
        <v>190</v>
      </c>
      <c r="C3284" s="2" t="s">
        <v>5</v>
      </c>
      <c r="D3284" s="2">
        <v>1</v>
      </c>
      <c r="E3284" s="2" t="s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51</v>
      </c>
      <c r="R3284" s="2">
        <v>51</v>
      </c>
      <c r="S3284" s="2"/>
      <c r="T3284" s="10">
        <v>41034</v>
      </c>
      <c r="U3284" s="2">
        <v>74</v>
      </c>
    </row>
    <row r="3285" spans="1:21" x14ac:dyDescent="0.25">
      <c r="A3285" s="2">
        <v>143</v>
      </c>
      <c r="B3285" s="2" t="s">
        <v>190</v>
      </c>
      <c r="C3285" s="2" t="s">
        <v>5</v>
      </c>
      <c r="D3285" s="2">
        <v>1</v>
      </c>
      <c r="E3285" s="2" t="s">
        <v>16</v>
      </c>
      <c r="F3285" s="2">
        <v>2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51</v>
      </c>
      <c r="R3285" s="2">
        <v>51</v>
      </c>
      <c r="S3285" s="2"/>
      <c r="T3285" s="10">
        <v>41041</v>
      </c>
      <c r="U3285" s="2">
        <v>81</v>
      </c>
    </row>
    <row r="3286" spans="1:21" x14ac:dyDescent="0.25">
      <c r="A3286" s="2">
        <v>143</v>
      </c>
      <c r="B3286" s="2" t="s">
        <v>190</v>
      </c>
      <c r="C3286" s="2" t="s">
        <v>5</v>
      </c>
      <c r="D3286" s="2">
        <v>1</v>
      </c>
      <c r="E3286" s="2" t="s">
        <v>16</v>
      </c>
      <c r="F3286" s="2">
        <v>2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51</v>
      </c>
      <c r="R3286" s="2">
        <v>51</v>
      </c>
      <c r="S3286" s="2"/>
      <c r="T3286" s="10">
        <v>41048</v>
      </c>
      <c r="U3286" s="2">
        <v>88</v>
      </c>
    </row>
    <row r="3287" spans="1:21" x14ac:dyDescent="0.25">
      <c r="A3287" s="2">
        <v>143</v>
      </c>
      <c r="B3287" s="2" t="s">
        <v>190</v>
      </c>
      <c r="C3287" s="2" t="s">
        <v>5</v>
      </c>
      <c r="D3287" s="2">
        <v>1</v>
      </c>
      <c r="E3287" s="2" t="s">
        <v>16</v>
      </c>
      <c r="F3287" s="2">
        <v>2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51</v>
      </c>
      <c r="R3287" s="2">
        <v>51</v>
      </c>
      <c r="S3287" s="2"/>
      <c r="T3287" s="10">
        <v>41055</v>
      </c>
      <c r="U3287" s="2">
        <v>95</v>
      </c>
    </row>
    <row r="3288" spans="1:21" x14ac:dyDescent="0.25">
      <c r="A3288" s="2">
        <v>143</v>
      </c>
      <c r="B3288" s="2" t="s">
        <v>190</v>
      </c>
      <c r="C3288" s="2" t="s">
        <v>5</v>
      </c>
      <c r="D3288" s="2">
        <v>1</v>
      </c>
      <c r="E3288" s="2" t="s">
        <v>16</v>
      </c>
      <c r="F3288" s="2">
        <v>2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51</v>
      </c>
      <c r="R3288" s="2">
        <v>51</v>
      </c>
      <c r="S3288" s="2"/>
      <c r="T3288" s="10">
        <v>41062</v>
      </c>
      <c r="U3288" s="2">
        <v>102</v>
      </c>
    </row>
    <row r="3289" spans="1:21" x14ac:dyDescent="0.25">
      <c r="A3289" s="2">
        <v>143</v>
      </c>
      <c r="B3289" s="2" t="s">
        <v>190</v>
      </c>
      <c r="C3289" s="2" t="s">
        <v>5</v>
      </c>
      <c r="D3289" s="2">
        <v>1</v>
      </c>
      <c r="E3289" s="2" t="s">
        <v>16</v>
      </c>
      <c r="F3289" s="2">
        <v>2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51</v>
      </c>
      <c r="R3289" s="2">
        <v>51</v>
      </c>
      <c r="S3289" s="2"/>
      <c r="T3289" s="10">
        <v>41069</v>
      </c>
      <c r="U3289" s="2">
        <v>109</v>
      </c>
    </row>
    <row r="3290" spans="1:21" x14ac:dyDescent="0.25">
      <c r="A3290" s="2">
        <v>143</v>
      </c>
      <c r="B3290" s="2" t="s">
        <v>190</v>
      </c>
      <c r="C3290" s="2" t="s">
        <v>5</v>
      </c>
      <c r="D3290" s="2">
        <v>1</v>
      </c>
      <c r="E3290" s="2" t="s">
        <v>16</v>
      </c>
      <c r="F3290" s="2">
        <v>2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51</v>
      </c>
      <c r="R3290" s="2">
        <v>51</v>
      </c>
      <c r="S3290" s="2"/>
      <c r="T3290" s="10">
        <v>41076</v>
      </c>
      <c r="U3290" s="2">
        <v>116</v>
      </c>
    </row>
    <row r="3291" spans="1:21" x14ac:dyDescent="0.25">
      <c r="A3291" s="2">
        <v>144</v>
      </c>
      <c r="B3291" s="2" t="s">
        <v>191</v>
      </c>
      <c r="C3291" s="2" t="s">
        <v>5</v>
      </c>
      <c r="D3291" s="2">
        <v>1</v>
      </c>
      <c r="E3291" s="2" t="s">
        <v>16</v>
      </c>
      <c r="F3291" s="2">
        <v>3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51</v>
      </c>
      <c r="S3291" s="2"/>
      <c r="T3291" s="10">
        <v>40964</v>
      </c>
      <c r="U3291" s="2">
        <v>4</v>
      </c>
    </row>
    <row r="3292" spans="1:21" x14ac:dyDescent="0.25">
      <c r="A3292" s="2">
        <v>144</v>
      </c>
      <c r="B3292" s="2" t="s">
        <v>191</v>
      </c>
      <c r="C3292" s="2" t="s">
        <v>5</v>
      </c>
      <c r="D3292" s="2">
        <v>1</v>
      </c>
      <c r="E3292" s="2" t="s">
        <v>16</v>
      </c>
      <c r="F3292" s="2">
        <v>3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32</v>
      </c>
      <c r="R3292" s="2">
        <v>51</v>
      </c>
      <c r="S3292" s="2"/>
      <c r="T3292" s="10">
        <v>40968</v>
      </c>
      <c r="U3292" s="2">
        <v>8</v>
      </c>
    </row>
    <row r="3293" spans="1:21" x14ac:dyDescent="0.25">
      <c r="A3293" s="2">
        <v>144</v>
      </c>
      <c r="B3293" s="2" t="s">
        <v>191</v>
      </c>
      <c r="C3293" s="2" t="s">
        <v>5</v>
      </c>
      <c r="D3293" s="2">
        <v>1</v>
      </c>
      <c r="E3293" s="2" t="s">
        <v>16</v>
      </c>
      <c r="F3293" s="2">
        <v>3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56</v>
      </c>
      <c r="R3293" s="2">
        <v>51</v>
      </c>
      <c r="S3293" s="2"/>
      <c r="T3293" s="10">
        <v>40972</v>
      </c>
      <c r="U3293" s="2">
        <v>12</v>
      </c>
    </row>
    <row r="3294" spans="1:21" x14ac:dyDescent="0.25">
      <c r="A3294" s="2">
        <v>144</v>
      </c>
      <c r="B3294" s="2" t="s">
        <v>191</v>
      </c>
      <c r="C3294" s="2" t="s">
        <v>5</v>
      </c>
      <c r="D3294" s="2">
        <v>1</v>
      </c>
      <c r="E3294" s="2" t="s">
        <v>16</v>
      </c>
      <c r="F3294" s="2">
        <v>3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51</v>
      </c>
      <c r="R3294" s="2">
        <v>51</v>
      </c>
      <c r="S3294" s="2"/>
      <c r="T3294" s="10">
        <v>40976</v>
      </c>
      <c r="U3294" s="2">
        <v>16</v>
      </c>
    </row>
    <row r="3295" spans="1:21" x14ac:dyDescent="0.25">
      <c r="A3295" s="2">
        <v>144</v>
      </c>
      <c r="B3295" s="2" t="s">
        <v>191</v>
      </c>
      <c r="C3295" s="2" t="s">
        <v>5</v>
      </c>
      <c r="D3295" s="2">
        <v>1</v>
      </c>
      <c r="E3295" s="2" t="s">
        <v>16</v>
      </c>
      <c r="F3295" s="2">
        <v>3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51</v>
      </c>
      <c r="R3295" s="2">
        <v>51</v>
      </c>
      <c r="S3295" s="2"/>
      <c r="T3295" s="10">
        <v>40980</v>
      </c>
      <c r="U3295" s="2">
        <v>20</v>
      </c>
    </row>
    <row r="3296" spans="1:21" x14ac:dyDescent="0.25">
      <c r="A3296" s="2">
        <v>144</v>
      </c>
      <c r="B3296" s="2" t="s">
        <v>191</v>
      </c>
      <c r="C3296" s="2" t="s">
        <v>5</v>
      </c>
      <c r="D3296" s="2">
        <v>1</v>
      </c>
      <c r="E3296" s="2" t="s">
        <v>16</v>
      </c>
      <c r="F3296" s="2">
        <v>3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51</v>
      </c>
      <c r="R3296" s="2">
        <v>51</v>
      </c>
      <c r="S3296" s="2"/>
      <c r="T3296" s="10">
        <v>40984</v>
      </c>
      <c r="U3296" s="2">
        <v>24</v>
      </c>
    </row>
    <row r="3297" spans="1:21" x14ac:dyDescent="0.25">
      <c r="A3297" s="2">
        <v>144</v>
      </c>
      <c r="B3297" s="2" t="s">
        <v>191</v>
      </c>
      <c r="C3297" s="2" t="s">
        <v>5</v>
      </c>
      <c r="D3297" s="2">
        <v>1</v>
      </c>
      <c r="E3297" s="2" t="s">
        <v>16</v>
      </c>
      <c r="F3297" s="2">
        <v>3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51</v>
      </c>
      <c r="R3297" s="2">
        <v>51</v>
      </c>
      <c r="S3297" s="2"/>
      <c r="T3297" s="10">
        <v>40988</v>
      </c>
      <c r="U3297" s="2">
        <v>28</v>
      </c>
    </row>
    <row r="3298" spans="1:21" x14ac:dyDescent="0.25">
      <c r="A3298" s="2">
        <v>144</v>
      </c>
      <c r="B3298" s="2" t="s">
        <v>191</v>
      </c>
      <c r="C3298" s="2" t="s">
        <v>5</v>
      </c>
      <c r="D3298" s="2">
        <v>1</v>
      </c>
      <c r="E3298" s="2" t="s">
        <v>16</v>
      </c>
      <c r="F3298" s="2">
        <v>3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51</v>
      </c>
      <c r="R3298" s="2">
        <v>51</v>
      </c>
      <c r="S3298" s="2"/>
      <c r="T3298" s="10">
        <v>40992</v>
      </c>
      <c r="U3298" s="2">
        <v>32</v>
      </c>
    </row>
    <row r="3299" spans="1:21" x14ac:dyDescent="0.25">
      <c r="A3299" s="2">
        <v>144</v>
      </c>
      <c r="B3299" s="2" t="s">
        <v>191</v>
      </c>
      <c r="C3299" s="2" t="s">
        <v>5</v>
      </c>
      <c r="D3299" s="2">
        <v>1</v>
      </c>
      <c r="E3299" s="2" t="s">
        <v>16</v>
      </c>
      <c r="F3299" s="2">
        <v>3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51</v>
      </c>
      <c r="R3299" s="2">
        <v>51</v>
      </c>
      <c r="S3299" s="2"/>
      <c r="T3299" s="10">
        <v>40996</v>
      </c>
      <c r="U3299" s="2">
        <v>36</v>
      </c>
    </row>
    <row r="3300" spans="1:21" x14ac:dyDescent="0.25">
      <c r="A3300" s="2">
        <v>144</v>
      </c>
      <c r="B3300" s="2" t="s">
        <v>191</v>
      </c>
      <c r="C3300" s="2" t="s">
        <v>5</v>
      </c>
      <c r="D3300" s="2">
        <v>1</v>
      </c>
      <c r="E3300" s="2" t="s">
        <v>16</v>
      </c>
      <c r="F3300" s="2">
        <v>3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51</v>
      </c>
      <c r="R3300" s="2">
        <v>51</v>
      </c>
      <c r="S3300" s="2"/>
      <c r="T3300" s="10">
        <v>41000</v>
      </c>
      <c r="U3300" s="2">
        <v>40</v>
      </c>
    </row>
    <row r="3301" spans="1:21" x14ac:dyDescent="0.25">
      <c r="A3301" s="2">
        <v>144</v>
      </c>
      <c r="B3301" s="2" t="s">
        <v>191</v>
      </c>
      <c r="C3301" s="2" t="s">
        <v>5</v>
      </c>
      <c r="D3301" s="2">
        <v>1</v>
      </c>
      <c r="E3301" s="2" t="s">
        <v>16</v>
      </c>
      <c r="F3301" s="2">
        <v>3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51</v>
      </c>
      <c r="R3301" s="2">
        <v>51</v>
      </c>
      <c r="S3301" s="2"/>
      <c r="T3301" s="10">
        <v>41004</v>
      </c>
      <c r="U3301" s="2">
        <v>44</v>
      </c>
    </row>
    <row r="3302" spans="1:21" x14ac:dyDescent="0.25">
      <c r="A3302" s="2">
        <v>144</v>
      </c>
      <c r="B3302" s="2" t="s">
        <v>191</v>
      </c>
      <c r="C3302" s="2" t="s">
        <v>5</v>
      </c>
      <c r="D3302" s="2">
        <v>1</v>
      </c>
      <c r="E3302" s="2" t="s">
        <v>16</v>
      </c>
      <c r="F3302" s="2">
        <v>3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51</v>
      </c>
      <c r="R3302" s="2">
        <v>51</v>
      </c>
      <c r="S3302" s="2"/>
      <c r="T3302" s="10">
        <v>41008</v>
      </c>
      <c r="U3302" s="2">
        <v>48</v>
      </c>
    </row>
    <row r="3303" spans="1:21" x14ac:dyDescent="0.25">
      <c r="A3303" s="2">
        <v>144</v>
      </c>
      <c r="B3303" s="2" t="s">
        <v>191</v>
      </c>
      <c r="C3303" s="2" t="s">
        <v>5</v>
      </c>
      <c r="D3303" s="2">
        <v>1</v>
      </c>
      <c r="E3303" s="2" t="s">
        <v>16</v>
      </c>
      <c r="F3303" s="2">
        <v>3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51</v>
      </c>
      <c r="R3303" s="2">
        <v>51</v>
      </c>
      <c r="S3303" s="2"/>
      <c r="T3303" s="10">
        <v>41012</v>
      </c>
      <c r="U3303" s="2">
        <v>52</v>
      </c>
    </row>
    <row r="3304" spans="1:21" x14ac:dyDescent="0.25">
      <c r="A3304" s="2">
        <v>144</v>
      </c>
      <c r="B3304" s="2" t="s">
        <v>191</v>
      </c>
      <c r="C3304" s="2" t="s">
        <v>5</v>
      </c>
      <c r="D3304" s="2">
        <v>1</v>
      </c>
      <c r="E3304" s="2" t="s">
        <v>16</v>
      </c>
      <c r="F3304" s="2">
        <v>3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51</v>
      </c>
      <c r="R3304" s="2">
        <v>51</v>
      </c>
      <c r="S3304" s="2"/>
      <c r="T3304" s="10">
        <v>41016</v>
      </c>
      <c r="U3304" s="2">
        <v>56</v>
      </c>
    </row>
    <row r="3305" spans="1:21" x14ac:dyDescent="0.25">
      <c r="A3305" s="2">
        <v>144</v>
      </c>
      <c r="B3305" s="2" t="s">
        <v>191</v>
      </c>
      <c r="C3305" s="2" t="s">
        <v>5</v>
      </c>
      <c r="D3305" s="2">
        <v>1</v>
      </c>
      <c r="E3305" s="2" t="s">
        <v>16</v>
      </c>
      <c r="F3305" s="2">
        <v>3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51</v>
      </c>
      <c r="R3305" s="2">
        <v>51</v>
      </c>
      <c r="S3305" s="2"/>
      <c r="T3305" s="10">
        <v>41020</v>
      </c>
      <c r="U3305" s="2">
        <v>60</v>
      </c>
    </row>
    <row r="3306" spans="1:21" x14ac:dyDescent="0.25">
      <c r="A3306" s="2">
        <v>144</v>
      </c>
      <c r="B3306" s="2" t="s">
        <v>191</v>
      </c>
      <c r="C3306" s="2" t="s">
        <v>5</v>
      </c>
      <c r="D3306" s="2">
        <v>1</v>
      </c>
      <c r="E3306" s="2" t="s">
        <v>16</v>
      </c>
      <c r="F3306" s="2">
        <v>3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51</v>
      </c>
      <c r="R3306" s="2">
        <v>51</v>
      </c>
      <c r="S3306" s="2"/>
      <c r="T3306" s="10">
        <v>41027</v>
      </c>
      <c r="U3306" s="2">
        <v>67</v>
      </c>
    </row>
    <row r="3307" spans="1:21" x14ac:dyDescent="0.25">
      <c r="A3307" s="2">
        <v>144</v>
      </c>
      <c r="B3307" s="2" t="s">
        <v>191</v>
      </c>
      <c r="C3307" s="2" t="s">
        <v>5</v>
      </c>
      <c r="D3307" s="2">
        <v>1</v>
      </c>
      <c r="E3307" s="2" t="s">
        <v>16</v>
      </c>
      <c r="F3307" s="2">
        <v>3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51</v>
      </c>
      <c r="R3307" s="2">
        <v>51</v>
      </c>
      <c r="S3307" s="2"/>
      <c r="T3307" s="10">
        <v>41034</v>
      </c>
      <c r="U3307" s="2">
        <v>74</v>
      </c>
    </row>
    <row r="3308" spans="1:21" x14ac:dyDescent="0.25">
      <c r="A3308" s="2">
        <v>144</v>
      </c>
      <c r="B3308" s="2" t="s">
        <v>191</v>
      </c>
      <c r="C3308" s="2" t="s">
        <v>5</v>
      </c>
      <c r="D3308" s="2">
        <v>1</v>
      </c>
      <c r="E3308" s="2" t="s">
        <v>16</v>
      </c>
      <c r="F3308" s="2">
        <v>3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51</v>
      </c>
      <c r="R3308" s="2">
        <v>51</v>
      </c>
      <c r="S3308" s="2"/>
      <c r="T3308" s="10">
        <v>41041</v>
      </c>
      <c r="U3308" s="2">
        <v>81</v>
      </c>
    </row>
    <row r="3309" spans="1:21" x14ac:dyDescent="0.25">
      <c r="A3309" s="2">
        <v>144</v>
      </c>
      <c r="B3309" s="2" t="s">
        <v>191</v>
      </c>
      <c r="C3309" s="2" t="s">
        <v>5</v>
      </c>
      <c r="D3309" s="2">
        <v>1</v>
      </c>
      <c r="E3309" s="2" t="s">
        <v>16</v>
      </c>
      <c r="F3309" s="2">
        <v>3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51</v>
      </c>
      <c r="R3309" s="2">
        <v>51</v>
      </c>
      <c r="S3309" s="2"/>
      <c r="T3309" s="10">
        <v>41048</v>
      </c>
      <c r="U3309" s="2">
        <v>88</v>
      </c>
    </row>
    <row r="3310" spans="1:21" x14ac:dyDescent="0.25">
      <c r="A3310" s="2">
        <v>144</v>
      </c>
      <c r="B3310" s="2" t="s">
        <v>191</v>
      </c>
      <c r="C3310" s="2" t="s">
        <v>5</v>
      </c>
      <c r="D3310" s="2">
        <v>1</v>
      </c>
      <c r="E3310" s="2" t="s">
        <v>16</v>
      </c>
      <c r="F3310" s="2">
        <v>3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51</v>
      </c>
      <c r="R3310" s="2">
        <v>51</v>
      </c>
      <c r="S3310" s="2"/>
      <c r="T3310" s="10">
        <v>41055</v>
      </c>
      <c r="U3310" s="2">
        <v>95</v>
      </c>
    </row>
    <row r="3311" spans="1:21" x14ac:dyDescent="0.25">
      <c r="A3311" s="2">
        <v>144</v>
      </c>
      <c r="B3311" s="2" t="s">
        <v>191</v>
      </c>
      <c r="C3311" s="2" t="s">
        <v>5</v>
      </c>
      <c r="D3311" s="2">
        <v>1</v>
      </c>
      <c r="E3311" s="2" t="s">
        <v>16</v>
      </c>
      <c r="F3311" s="2">
        <v>3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51</v>
      </c>
      <c r="R3311" s="2">
        <v>51</v>
      </c>
      <c r="S3311" s="2"/>
      <c r="T3311" s="10">
        <v>41062</v>
      </c>
      <c r="U3311" s="2">
        <v>102</v>
      </c>
    </row>
    <row r="3312" spans="1:21" x14ac:dyDescent="0.25">
      <c r="A3312" s="2">
        <v>144</v>
      </c>
      <c r="B3312" s="2" t="s">
        <v>191</v>
      </c>
      <c r="C3312" s="2" t="s">
        <v>5</v>
      </c>
      <c r="D3312" s="2">
        <v>1</v>
      </c>
      <c r="E3312" s="2" t="s">
        <v>16</v>
      </c>
      <c r="F3312" s="2">
        <v>3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51</v>
      </c>
      <c r="R3312" s="2">
        <v>51</v>
      </c>
      <c r="S3312" s="2"/>
      <c r="T3312" s="10">
        <v>41069</v>
      </c>
      <c r="U3312" s="2">
        <v>109</v>
      </c>
    </row>
    <row r="3313" spans="1:21" x14ac:dyDescent="0.25">
      <c r="A3313" s="2">
        <v>144</v>
      </c>
      <c r="B3313" s="2" t="s">
        <v>191</v>
      </c>
      <c r="C3313" s="2" t="s">
        <v>5</v>
      </c>
      <c r="D3313" s="2">
        <v>1</v>
      </c>
      <c r="E3313" s="2" t="s">
        <v>16</v>
      </c>
      <c r="F3313" s="2">
        <v>3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48</v>
      </c>
      <c r="R3313" s="2">
        <v>51</v>
      </c>
      <c r="S3313" s="2"/>
      <c r="T3313" s="10">
        <v>41076</v>
      </c>
      <c r="U3313" s="2">
        <v>116</v>
      </c>
    </row>
    <row r="3314" spans="1:21" x14ac:dyDescent="0.25">
      <c r="A3314" s="2">
        <v>145</v>
      </c>
      <c r="B3314" s="2" t="s">
        <v>192</v>
      </c>
      <c r="C3314" s="2" t="s">
        <v>5</v>
      </c>
      <c r="D3314" s="2">
        <v>2</v>
      </c>
      <c r="E3314" s="2" t="s">
        <v>22</v>
      </c>
      <c r="F3314" s="2">
        <v>1</v>
      </c>
      <c r="G3314" s="2">
        <v>0</v>
      </c>
      <c r="H3314" s="2">
        <v>0</v>
      </c>
      <c r="I3314" s="2">
        <v>0</v>
      </c>
      <c r="J3314" s="2">
        <v>25</v>
      </c>
      <c r="K3314" s="2">
        <v>0</v>
      </c>
      <c r="L3314" s="2">
        <v>0</v>
      </c>
      <c r="M3314" s="2">
        <v>0</v>
      </c>
      <c r="N3314" s="2">
        <v>25</v>
      </c>
      <c r="O3314" s="2">
        <v>0</v>
      </c>
      <c r="P3314" s="2">
        <v>0</v>
      </c>
      <c r="Q3314" s="2">
        <v>0</v>
      </c>
      <c r="R3314" s="2">
        <v>0</v>
      </c>
      <c r="S3314" s="2"/>
      <c r="T3314" s="10">
        <v>40964</v>
      </c>
      <c r="U3314" s="2">
        <v>4</v>
      </c>
    </row>
    <row r="3315" spans="1:21" x14ac:dyDescent="0.25">
      <c r="A3315" s="2">
        <v>145</v>
      </c>
      <c r="B3315" s="2" t="s">
        <v>192</v>
      </c>
      <c r="C3315" s="2" t="s">
        <v>5</v>
      </c>
      <c r="D3315" s="2">
        <v>2</v>
      </c>
      <c r="E3315" s="2" t="s">
        <v>22</v>
      </c>
      <c r="F3315" s="2">
        <v>1</v>
      </c>
      <c r="G3315" s="2">
        <v>0</v>
      </c>
      <c r="H3315" s="2">
        <v>0</v>
      </c>
      <c r="I3315" s="2">
        <v>0</v>
      </c>
      <c r="J3315" s="2">
        <v>25</v>
      </c>
      <c r="K3315" s="2">
        <v>0</v>
      </c>
      <c r="L3315" s="2">
        <v>0</v>
      </c>
      <c r="M3315" s="2">
        <v>16</v>
      </c>
      <c r="N3315" s="2">
        <v>25</v>
      </c>
      <c r="O3315" s="2">
        <v>0</v>
      </c>
      <c r="P3315" s="2">
        <v>0</v>
      </c>
      <c r="Q3315" s="2">
        <v>0</v>
      </c>
      <c r="R3315" s="2">
        <v>0</v>
      </c>
      <c r="S3315" s="2"/>
      <c r="T3315" s="10">
        <v>40968</v>
      </c>
      <c r="U3315" s="2">
        <v>8</v>
      </c>
    </row>
    <row r="3316" spans="1:21" x14ac:dyDescent="0.25">
      <c r="A3316" s="2">
        <v>145</v>
      </c>
      <c r="B3316" s="2" t="s">
        <v>192</v>
      </c>
      <c r="C3316" s="2" t="s">
        <v>5</v>
      </c>
      <c r="D3316" s="2">
        <v>2</v>
      </c>
      <c r="E3316" s="2" t="s">
        <v>22</v>
      </c>
      <c r="F3316" s="2">
        <v>1</v>
      </c>
      <c r="G3316" s="2">
        <v>0</v>
      </c>
      <c r="H3316" s="2">
        <v>0</v>
      </c>
      <c r="I3316" s="2">
        <v>0</v>
      </c>
      <c r="J3316" s="2">
        <v>25</v>
      </c>
      <c r="K3316" s="2">
        <v>0</v>
      </c>
      <c r="L3316" s="2">
        <v>0</v>
      </c>
      <c r="M3316" s="2">
        <v>27</v>
      </c>
      <c r="N3316" s="2">
        <v>25</v>
      </c>
      <c r="O3316" s="2">
        <v>0</v>
      </c>
      <c r="P3316" s="2">
        <v>0</v>
      </c>
      <c r="Q3316" s="2">
        <v>0</v>
      </c>
      <c r="R3316" s="2">
        <v>0</v>
      </c>
      <c r="S3316" s="2"/>
      <c r="T3316" s="10">
        <v>40972</v>
      </c>
      <c r="U3316" s="2">
        <v>12</v>
      </c>
    </row>
    <row r="3317" spans="1:21" x14ac:dyDescent="0.25">
      <c r="A3317" s="2">
        <v>145</v>
      </c>
      <c r="B3317" s="2" t="s">
        <v>192</v>
      </c>
      <c r="C3317" s="2" t="s">
        <v>5</v>
      </c>
      <c r="D3317" s="2">
        <v>2</v>
      </c>
      <c r="E3317" s="2" t="s">
        <v>22</v>
      </c>
      <c r="F3317" s="2">
        <v>1</v>
      </c>
      <c r="G3317" s="2">
        <v>0</v>
      </c>
      <c r="H3317" s="2">
        <v>0</v>
      </c>
      <c r="I3317" s="2">
        <v>4</v>
      </c>
      <c r="J3317" s="2">
        <v>25</v>
      </c>
      <c r="K3317" s="2">
        <v>0</v>
      </c>
      <c r="L3317" s="2">
        <v>0</v>
      </c>
      <c r="M3317" s="2">
        <v>25</v>
      </c>
      <c r="N3317" s="2">
        <v>25</v>
      </c>
      <c r="O3317" s="2">
        <v>0</v>
      </c>
      <c r="P3317" s="2">
        <v>0</v>
      </c>
      <c r="Q3317" s="2">
        <v>0</v>
      </c>
      <c r="R3317" s="2">
        <v>0</v>
      </c>
      <c r="S3317" s="2"/>
      <c r="T3317" s="10">
        <v>40976</v>
      </c>
      <c r="U3317" s="2">
        <v>16</v>
      </c>
    </row>
    <row r="3318" spans="1:21" x14ac:dyDescent="0.25">
      <c r="A3318" s="2">
        <v>145</v>
      </c>
      <c r="B3318" s="2" t="s">
        <v>192</v>
      </c>
      <c r="C3318" s="2" t="s">
        <v>5</v>
      </c>
      <c r="D3318" s="2">
        <v>2</v>
      </c>
      <c r="E3318" s="2" t="s">
        <v>22</v>
      </c>
      <c r="F3318" s="2">
        <v>1</v>
      </c>
      <c r="G3318" s="2">
        <v>0</v>
      </c>
      <c r="H3318" s="2">
        <v>0</v>
      </c>
      <c r="I3318" s="2">
        <v>3</v>
      </c>
      <c r="J3318" s="2">
        <v>25</v>
      </c>
      <c r="K3318" s="2">
        <v>0</v>
      </c>
      <c r="L3318" s="2">
        <v>0</v>
      </c>
      <c r="M3318" s="2">
        <v>25</v>
      </c>
      <c r="N3318" s="2">
        <v>25</v>
      </c>
      <c r="O3318" s="2">
        <v>0</v>
      </c>
      <c r="P3318" s="2">
        <v>0</v>
      </c>
      <c r="Q3318" s="2">
        <v>0</v>
      </c>
      <c r="R3318" s="2">
        <v>0</v>
      </c>
      <c r="S3318" s="2"/>
      <c r="T3318" s="10">
        <v>40980</v>
      </c>
      <c r="U3318" s="2">
        <v>20</v>
      </c>
    </row>
    <row r="3319" spans="1:21" x14ac:dyDescent="0.25">
      <c r="A3319" s="2">
        <v>145</v>
      </c>
      <c r="B3319" s="2" t="s">
        <v>192</v>
      </c>
      <c r="C3319" s="2" t="s">
        <v>5</v>
      </c>
      <c r="D3319" s="2">
        <v>2</v>
      </c>
      <c r="E3319" s="2" t="s">
        <v>22</v>
      </c>
      <c r="F3319" s="2">
        <v>1</v>
      </c>
      <c r="G3319" s="2">
        <v>0</v>
      </c>
      <c r="H3319" s="2">
        <v>0</v>
      </c>
      <c r="I3319" s="2">
        <v>3</v>
      </c>
      <c r="J3319" s="2">
        <v>25</v>
      </c>
      <c r="K3319" s="2">
        <v>0</v>
      </c>
      <c r="L3319" s="2">
        <v>0</v>
      </c>
      <c r="M3319" s="2">
        <v>25</v>
      </c>
      <c r="N3319" s="2">
        <v>25</v>
      </c>
      <c r="O3319" s="2">
        <v>0</v>
      </c>
      <c r="P3319" s="2">
        <v>0</v>
      </c>
      <c r="Q3319" s="2">
        <v>0</v>
      </c>
      <c r="R3319" s="2">
        <v>0</v>
      </c>
      <c r="S3319" s="2"/>
      <c r="T3319" s="10">
        <v>40984</v>
      </c>
      <c r="U3319" s="2">
        <v>24</v>
      </c>
    </row>
    <row r="3320" spans="1:21" x14ac:dyDescent="0.25">
      <c r="A3320" s="2">
        <v>145</v>
      </c>
      <c r="B3320" s="2" t="s">
        <v>192</v>
      </c>
      <c r="C3320" s="2" t="s">
        <v>5</v>
      </c>
      <c r="D3320" s="2">
        <v>2</v>
      </c>
      <c r="E3320" s="2" t="s">
        <v>22</v>
      </c>
      <c r="F3320" s="2">
        <v>1</v>
      </c>
      <c r="G3320" s="2">
        <v>0</v>
      </c>
      <c r="H3320" s="2">
        <v>0</v>
      </c>
      <c r="I3320" s="2">
        <v>3</v>
      </c>
      <c r="J3320" s="2">
        <v>25</v>
      </c>
      <c r="K3320" s="2">
        <v>0</v>
      </c>
      <c r="L3320" s="2">
        <v>0</v>
      </c>
      <c r="M3320" s="2">
        <v>25</v>
      </c>
      <c r="N3320" s="2">
        <v>25</v>
      </c>
      <c r="O3320" s="2">
        <v>0</v>
      </c>
      <c r="P3320" s="2">
        <v>0</v>
      </c>
      <c r="Q3320" s="2">
        <v>0</v>
      </c>
      <c r="R3320" s="2">
        <v>0</v>
      </c>
      <c r="S3320" s="2"/>
      <c r="T3320" s="10">
        <v>40988</v>
      </c>
      <c r="U3320" s="2">
        <v>28</v>
      </c>
    </row>
    <row r="3321" spans="1:21" x14ac:dyDescent="0.25">
      <c r="A3321" s="2">
        <v>145</v>
      </c>
      <c r="B3321" s="2" t="s">
        <v>192</v>
      </c>
      <c r="C3321" s="2" t="s">
        <v>5</v>
      </c>
      <c r="D3321" s="2">
        <v>2</v>
      </c>
      <c r="E3321" s="2" t="s">
        <v>22</v>
      </c>
      <c r="F3321" s="2">
        <v>1</v>
      </c>
      <c r="G3321" s="2">
        <v>0</v>
      </c>
      <c r="H3321" s="2">
        <v>0</v>
      </c>
      <c r="I3321" s="2">
        <v>3</v>
      </c>
      <c r="J3321" s="2">
        <v>25</v>
      </c>
      <c r="K3321" s="2">
        <v>0</v>
      </c>
      <c r="L3321" s="2">
        <v>0</v>
      </c>
      <c r="M3321" s="2">
        <v>25</v>
      </c>
      <c r="N3321" s="2">
        <v>25</v>
      </c>
      <c r="O3321" s="2">
        <v>0</v>
      </c>
      <c r="P3321" s="2">
        <v>0</v>
      </c>
      <c r="Q3321" s="2">
        <v>0</v>
      </c>
      <c r="R3321" s="2">
        <v>0</v>
      </c>
      <c r="S3321" s="2"/>
      <c r="T3321" s="10">
        <v>40992</v>
      </c>
      <c r="U3321" s="2">
        <v>32</v>
      </c>
    </row>
    <row r="3322" spans="1:21" x14ac:dyDescent="0.25">
      <c r="A3322" s="2">
        <v>145</v>
      </c>
      <c r="B3322" s="2" t="s">
        <v>192</v>
      </c>
      <c r="C3322" s="2" t="s">
        <v>5</v>
      </c>
      <c r="D3322" s="2">
        <v>2</v>
      </c>
      <c r="E3322" s="2" t="s">
        <v>22</v>
      </c>
      <c r="F3322" s="2">
        <v>1</v>
      </c>
      <c r="G3322" s="2">
        <v>0</v>
      </c>
      <c r="H3322" s="2">
        <v>0</v>
      </c>
      <c r="I3322" s="2">
        <v>3</v>
      </c>
      <c r="J3322" s="2">
        <v>25</v>
      </c>
      <c r="K3322" s="2">
        <v>0</v>
      </c>
      <c r="L3322" s="2">
        <v>0</v>
      </c>
      <c r="M3322" s="2">
        <v>25</v>
      </c>
      <c r="N3322" s="2">
        <v>25</v>
      </c>
      <c r="O3322" s="2">
        <v>0</v>
      </c>
      <c r="P3322" s="2">
        <v>0</v>
      </c>
      <c r="Q3322" s="2">
        <v>0</v>
      </c>
      <c r="R3322" s="2">
        <v>0</v>
      </c>
      <c r="S3322" s="2"/>
      <c r="T3322" s="10">
        <v>40996</v>
      </c>
      <c r="U3322" s="2">
        <v>36</v>
      </c>
    </row>
    <row r="3323" spans="1:21" x14ac:dyDescent="0.25">
      <c r="A3323" s="2">
        <v>145</v>
      </c>
      <c r="B3323" s="2" t="s">
        <v>192</v>
      </c>
      <c r="C3323" s="2" t="s">
        <v>5</v>
      </c>
      <c r="D3323" s="2">
        <v>2</v>
      </c>
      <c r="E3323" s="2" t="s">
        <v>22</v>
      </c>
      <c r="F3323" s="2">
        <v>1</v>
      </c>
      <c r="G3323" s="2">
        <v>0</v>
      </c>
      <c r="H3323" s="2">
        <v>0</v>
      </c>
      <c r="I3323" s="2">
        <v>4</v>
      </c>
      <c r="J3323" s="2">
        <v>25</v>
      </c>
      <c r="K3323" s="2">
        <v>0</v>
      </c>
      <c r="L3323" s="2">
        <v>0</v>
      </c>
      <c r="M3323" s="2">
        <v>25</v>
      </c>
      <c r="N3323" s="2">
        <v>25</v>
      </c>
      <c r="O3323" s="2">
        <v>0</v>
      </c>
      <c r="P3323" s="2">
        <v>0</v>
      </c>
      <c r="Q3323" s="2">
        <v>0</v>
      </c>
      <c r="R3323" s="2">
        <v>0</v>
      </c>
      <c r="S3323" s="2"/>
      <c r="T3323" s="10">
        <v>41000</v>
      </c>
      <c r="U3323" s="2">
        <v>40</v>
      </c>
    </row>
    <row r="3324" spans="1:21" x14ac:dyDescent="0.25">
      <c r="A3324" s="2">
        <v>145</v>
      </c>
      <c r="B3324" s="2" t="s">
        <v>192</v>
      </c>
      <c r="C3324" s="2" t="s">
        <v>5</v>
      </c>
      <c r="D3324" s="2">
        <v>2</v>
      </c>
      <c r="E3324" s="2" t="s">
        <v>22</v>
      </c>
      <c r="F3324" s="2">
        <v>1</v>
      </c>
      <c r="G3324" s="2">
        <v>0</v>
      </c>
      <c r="H3324" s="2">
        <v>0</v>
      </c>
      <c r="I3324" s="2">
        <v>4</v>
      </c>
      <c r="J3324" s="2">
        <v>25</v>
      </c>
      <c r="K3324" s="2">
        <v>0</v>
      </c>
      <c r="L3324" s="2">
        <v>0</v>
      </c>
      <c r="M3324" s="2">
        <v>25</v>
      </c>
      <c r="N3324" s="2">
        <v>25</v>
      </c>
      <c r="O3324" s="2">
        <v>0</v>
      </c>
      <c r="P3324" s="2">
        <v>0</v>
      </c>
      <c r="Q3324" s="2">
        <v>0</v>
      </c>
      <c r="R3324" s="2">
        <v>0</v>
      </c>
      <c r="S3324" s="2"/>
      <c r="T3324" s="10">
        <v>41004</v>
      </c>
      <c r="U3324" s="2">
        <v>44</v>
      </c>
    </row>
    <row r="3325" spans="1:21" x14ac:dyDescent="0.25">
      <c r="A3325" s="2">
        <v>145</v>
      </c>
      <c r="B3325" s="2" t="s">
        <v>192</v>
      </c>
      <c r="C3325" s="2" t="s">
        <v>5</v>
      </c>
      <c r="D3325" s="2">
        <v>2</v>
      </c>
      <c r="E3325" s="2" t="s">
        <v>22</v>
      </c>
      <c r="F3325" s="2">
        <v>1</v>
      </c>
      <c r="G3325" s="2">
        <v>0</v>
      </c>
      <c r="H3325" s="2">
        <v>0</v>
      </c>
      <c r="I3325" s="2">
        <v>4</v>
      </c>
      <c r="J3325" s="2">
        <v>25</v>
      </c>
      <c r="K3325" s="2">
        <v>0</v>
      </c>
      <c r="L3325" s="2">
        <v>0</v>
      </c>
      <c r="M3325" s="2">
        <v>22</v>
      </c>
      <c r="N3325" s="2">
        <v>25</v>
      </c>
      <c r="O3325" s="2">
        <v>0</v>
      </c>
      <c r="P3325" s="2">
        <v>0</v>
      </c>
      <c r="Q3325" s="2">
        <v>0</v>
      </c>
      <c r="R3325" s="2">
        <v>0</v>
      </c>
      <c r="S3325" s="2"/>
      <c r="T3325" s="10">
        <v>41008</v>
      </c>
      <c r="U3325" s="2">
        <v>48</v>
      </c>
    </row>
    <row r="3326" spans="1:21" x14ac:dyDescent="0.25">
      <c r="A3326" s="2">
        <v>145</v>
      </c>
      <c r="B3326" s="2" t="s">
        <v>192</v>
      </c>
      <c r="C3326" s="2" t="s">
        <v>5</v>
      </c>
      <c r="D3326" s="2">
        <v>2</v>
      </c>
      <c r="E3326" s="2" t="s">
        <v>22</v>
      </c>
      <c r="F3326" s="2">
        <v>1</v>
      </c>
      <c r="G3326" s="2">
        <v>0</v>
      </c>
      <c r="H3326" s="2">
        <v>0</v>
      </c>
      <c r="I3326" s="2">
        <v>3</v>
      </c>
      <c r="J3326" s="2">
        <v>25</v>
      </c>
      <c r="K3326" s="2">
        <v>0</v>
      </c>
      <c r="L3326" s="2">
        <v>0</v>
      </c>
      <c r="M3326" s="2">
        <v>22</v>
      </c>
      <c r="N3326" s="2">
        <v>25</v>
      </c>
      <c r="O3326" s="2">
        <v>0</v>
      </c>
      <c r="P3326" s="2">
        <v>0</v>
      </c>
      <c r="Q3326" s="2">
        <v>0</v>
      </c>
      <c r="R3326" s="2">
        <v>0</v>
      </c>
      <c r="S3326" s="2"/>
      <c r="T3326" s="10">
        <v>41012</v>
      </c>
      <c r="U3326" s="2">
        <v>52</v>
      </c>
    </row>
    <row r="3327" spans="1:21" x14ac:dyDescent="0.25">
      <c r="A3327" s="2">
        <v>145</v>
      </c>
      <c r="B3327" s="2" t="s">
        <v>192</v>
      </c>
      <c r="C3327" s="2" t="s">
        <v>5</v>
      </c>
      <c r="D3327" s="2">
        <v>2</v>
      </c>
      <c r="E3327" s="2" t="s">
        <v>22</v>
      </c>
      <c r="F3327" s="2">
        <v>1</v>
      </c>
      <c r="G3327" s="2">
        <v>0</v>
      </c>
      <c r="H3327" s="2">
        <v>0</v>
      </c>
      <c r="I3327" s="2">
        <v>2</v>
      </c>
      <c r="J3327" s="2">
        <v>25</v>
      </c>
      <c r="K3327" s="2">
        <v>0</v>
      </c>
      <c r="L3327" s="2">
        <v>0</v>
      </c>
      <c r="M3327" s="2">
        <v>17</v>
      </c>
      <c r="N3327" s="2">
        <v>25</v>
      </c>
      <c r="O3327" s="2">
        <v>0</v>
      </c>
      <c r="P3327" s="2">
        <v>0</v>
      </c>
      <c r="Q3327" s="2">
        <v>0</v>
      </c>
      <c r="R3327" s="2">
        <v>0</v>
      </c>
      <c r="S3327" s="2"/>
      <c r="T3327" s="10">
        <v>41016</v>
      </c>
      <c r="U3327" s="2">
        <v>56</v>
      </c>
    </row>
    <row r="3328" spans="1:21" x14ac:dyDescent="0.25">
      <c r="A3328" s="2">
        <v>145</v>
      </c>
      <c r="B3328" s="2" t="s">
        <v>192</v>
      </c>
      <c r="C3328" s="2" t="s">
        <v>5</v>
      </c>
      <c r="D3328" s="2">
        <v>2</v>
      </c>
      <c r="E3328" s="2" t="s">
        <v>22</v>
      </c>
      <c r="F3328" s="2">
        <v>1</v>
      </c>
      <c r="G3328" s="2">
        <v>0</v>
      </c>
      <c r="H3328" s="2">
        <v>0</v>
      </c>
      <c r="I3328" s="2">
        <v>1</v>
      </c>
      <c r="J3328" s="2">
        <v>25</v>
      </c>
      <c r="K3328" s="2">
        <v>0</v>
      </c>
      <c r="L3328" s="2">
        <v>0</v>
      </c>
      <c r="M3328" s="2">
        <v>17</v>
      </c>
      <c r="N3328" s="2">
        <v>25</v>
      </c>
      <c r="O3328" s="2">
        <v>0</v>
      </c>
      <c r="P3328" s="2">
        <v>0</v>
      </c>
      <c r="Q3328" s="2">
        <v>0</v>
      </c>
      <c r="R3328" s="2">
        <v>0</v>
      </c>
      <c r="S3328" s="2"/>
      <c r="T3328" s="10">
        <v>41020</v>
      </c>
      <c r="U3328" s="2">
        <v>60</v>
      </c>
    </row>
    <row r="3329" spans="1:21" x14ac:dyDescent="0.25">
      <c r="A3329" s="2">
        <v>145</v>
      </c>
      <c r="B3329" s="2" t="s">
        <v>192</v>
      </c>
      <c r="C3329" s="2" t="s">
        <v>5</v>
      </c>
      <c r="D3329" s="2">
        <v>2</v>
      </c>
      <c r="E3329" s="2" t="s">
        <v>22</v>
      </c>
      <c r="F3329" s="2">
        <v>1</v>
      </c>
      <c r="G3329" s="2">
        <v>0</v>
      </c>
      <c r="H3329" s="2">
        <v>0</v>
      </c>
      <c r="I3329" s="2">
        <v>1</v>
      </c>
      <c r="J3329" s="2">
        <v>25</v>
      </c>
      <c r="K3329" s="2">
        <v>0</v>
      </c>
      <c r="L3329" s="2">
        <v>0</v>
      </c>
      <c r="M3329" s="2">
        <v>12</v>
      </c>
      <c r="N3329" s="2">
        <v>25</v>
      </c>
      <c r="O3329" s="2">
        <v>0</v>
      </c>
      <c r="P3329" s="2">
        <v>0</v>
      </c>
      <c r="Q3329" s="2">
        <v>0</v>
      </c>
      <c r="R3329" s="2">
        <v>0</v>
      </c>
      <c r="S3329" s="2"/>
      <c r="T3329" s="10">
        <v>41027</v>
      </c>
      <c r="U3329" s="2">
        <v>67</v>
      </c>
    </row>
    <row r="3330" spans="1:21" x14ac:dyDescent="0.25">
      <c r="A3330" s="2">
        <v>145</v>
      </c>
      <c r="B3330" s="2" t="s">
        <v>192</v>
      </c>
      <c r="C3330" s="2" t="s">
        <v>5</v>
      </c>
      <c r="D3330" s="2">
        <v>2</v>
      </c>
      <c r="E3330" s="2" t="s">
        <v>22</v>
      </c>
      <c r="F3330" s="2">
        <v>1</v>
      </c>
      <c r="G3330" s="2">
        <v>0</v>
      </c>
      <c r="H3330" s="2">
        <v>0</v>
      </c>
      <c r="I3330" s="2">
        <v>1</v>
      </c>
      <c r="J3330" s="2">
        <v>25</v>
      </c>
      <c r="K3330" s="2">
        <v>0</v>
      </c>
      <c r="L3330" s="2">
        <v>0</v>
      </c>
      <c r="M3330" s="2">
        <v>12</v>
      </c>
      <c r="N3330" s="2">
        <v>25</v>
      </c>
      <c r="O3330" s="2">
        <v>0</v>
      </c>
      <c r="P3330" s="2">
        <v>0</v>
      </c>
      <c r="Q3330" s="2">
        <v>0</v>
      </c>
      <c r="R3330" s="2">
        <v>0</v>
      </c>
      <c r="S3330" s="2"/>
      <c r="T3330" s="10">
        <v>41034</v>
      </c>
      <c r="U3330" s="2">
        <v>74</v>
      </c>
    </row>
    <row r="3331" spans="1:21" x14ac:dyDescent="0.25">
      <c r="A3331" s="2">
        <v>145</v>
      </c>
      <c r="B3331" s="2" t="s">
        <v>192</v>
      </c>
      <c r="C3331" s="2" t="s">
        <v>5</v>
      </c>
      <c r="D3331" s="2">
        <v>2</v>
      </c>
      <c r="E3331" s="2" t="s">
        <v>22</v>
      </c>
      <c r="F3331" s="2">
        <v>1</v>
      </c>
      <c r="G3331" s="2">
        <v>0</v>
      </c>
      <c r="H3331" s="2">
        <v>0</v>
      </c>
      <c r="I3331" s="2">
        <v>0</v>
      </c>
      <c r="J3331" s="2">
        <v>25</v>
      </c>
      <c r="K3331" s="2">
        <v>0</v>
      </c>
      <c r="L3331" s="2">
        <v>0</v>
      </c>
      <c r="M3331" s="2">
        <v>12</v>
      </c>
      <c r="N3331" s="2">
        <v>25</v>
      </c>
      <c r="O3331" s="2">
        <v>0</v>
      </c>
      <c r="P3331" s="2">
        <v>0</v>
      </c>
      <c r="Q3331" s="2">
        <v>0</v>
      </c>
      <c r="R3331" s="2">
        <v>0</v>
      </c>
      <c r="S3331" s="2"/>
      <c r="T3331" s="10">
        <v>41041</v>
      </c>
      <c r="U3331" s="2">
        <v>81</v>
      </c>
    </row>
    <row r="3332" spans="1:21" x14ac:dyDescent="0.25">
      <c r="A3332" s="2">
        <v>145</v>
      </c>
      <c r="B3332" s="2" t="s">
        <v>192</v>
      </c>
      <c r="C3332" s="2" t="s">
        <v>5</v>
      </c>
      <c r="D3332" s="2">
        <v>2</v>
      </c>
      <c r="E3332" s="2" t="s">
        <v>22</v>
      </c>
      <c r="F3332" s="2">
        <v>1</v>
      </c>
      <c r="G3332" s="2">
        <v>0</v>
      </c>
      <c r="H3332" s="2">
        <v>0</v>
      </c>
      <c r="I3332" s="2">
        <v>0</v>
      </c>
      <c r="J3332" s="2">
        <v>25</v>
      </c>
      <c r="K3332" s="2">
        <v>0</v>
      </c>
      <c r="L3332" s="2">
        <v>0</v>
      </c>
      <c r="M3332" s="2">
        <v>12</v>
      </c>
      <c r="N3332" s="2">
        <v>25</v>
      </c>
      <c r="O3332" s="2">
        <v>0</v>
      </c>
      <c r="P3332" s="2">
        <v>0</v>
      </c>
      <c r="Q3332" s="2">
        <v>0</v>
      </c>
      <c r="R3332" s="2">
        <v>0</v>
      </c>
      <c r="S3332" s="2"/>
      <c r="T3332" s="10">
        <v>41048</v>
      </c>
      <c r="U3332" s="2">
        <v>88</v>
      </c>
    </row>
    <row r="3333" spans="1:21" x14ac:dyDescent="0.25">
      <c r="A3333" s="2">
        <v>145</v>
      </c>
      <c r="B3333" s="2" t="s">
        <v>192</v>
      </c>
      <c r="C3333" s="2" t="s">
        <v>5</v>
      </c>
      <c r="D3333" s="2">
        <v>2</v>
      </c>
      <c r="E3333" s="2" t="s">
        <v>22</v>
      </c>
      <c r="F3333" s="2">
        <v>1</v>
      </c>
      <c r="G3333" s="2">
        <v>0</v>
      </c>
      <c r="H3333" s="2">
        <v>0</v>
      </c>
      <c r="I3333" s="2">
        <v>0</v>
      </c>
      <c r="J3333" s="2">
        <v>25</v>
      </c>
      <c r="K3333" s="2">
        <v>0</v>
      </c>
      <c r="L3333" s="2">
        <v>0</v>
      </c>
      <c r="M3333" s="2">
        <v>7</v>
      </c>
      <c r="N3333" s="2">
        <v>25</v>
      </c>
      <c r="O3333" s="2">
        <v>0</v>
      </c>
      <c r="P3333" s="2">
        <v>0</v>
      </c>
      <c r="Q3333" s="2">
        <v>0</v>
      </c>
      <c r="R3333" s="2">
        <v>0</v>
      </c>
      <c r="S3333" s="2"/>
      <c r="T3333" s="10">
        <v>41055</v>
      </c>
      <c r="U3333" s="2">
        <v>95</v>
      </c>
    </row>
    <row r="3334" spans="1:21" x14ac:dyDescent="0.25">
      <c r="A3334" s="2">
        <v>145</v>
      </c>
      <c r="B3334" s="2" t="s">
        <v>192</v>
      </c>
      <c r="C3334" s="2" t="s">
        <v>5</v>
      </c>
      <c r="D3334" s="2">
        <v>2</v>
      </c>
      <c r="E3334" s="2" t="s">
        <v>22</v>
      </c>
      <c r="F3334" s="2">
        <v>1</v>
      </c>
      <c r="G3334" s="2">
        <v>0</v>
      </c>
      <c r="H3334" s="2">
        <v>0</v>
      </c>
      <c r="I3334" s="2">
        <v>0</v>
      </c>
      <c r="J3334" s="2">
        <v>25</v>
      </c>
      <c r="K3334" s="2">
        <v>0</v>
      </c>
      <c r="L3334" s="2">
        <v>0</v>
      </c>
      <c r="M3334" s="2">
        <v>5</v>
      </c>
      <c r="N3334" s="2">
        <v>25</v>
      </c>
      <c r="O3334" s="2">
        <v>0</v>
      </c>
      <c r="P3334" s="2">
        <v>0</v>
      </c>
      <c r="Q3334" s="2">
        <v>0</v>
      </c>
      <c r="R3334" s="2">
        <v>0</v>
      </c>
      <c r="S3334" s="2"/>
      <c r="T3334" s="10">
        <v>41062</v>
      </c>
      <c r="U3334" s="2">
        <v>102</v>
      </c>
    </row>
    <row r="3335" spans="1:21" x14ac:dyDescent="0.25">
      <c r="A3335" s="2">
        <v>145</v>
      </c>
      <c r="B3335" s="2" t="s">
        <v>192</v>
      </c>
      <c r="C3335" s="2" t="s">
        <v>5</v>
      </c>
      <c r="D3335" s="2">
        <v>2</v>
      </c>
      <c r="E3335" s="2" t="s">
        <v>22</v>
      </c>
      <c r="F3335" s="2">
        <v>1</v>
      </c>
      <c r="G3335" s="2">
        <v>0</v>
      </c>
      <c r="H3335" s="2">
        <v>0</v>
      </c>
      <c r="I3335" s="2">
        <v>0</v>
      </c>
      <c r="J3335" s="2">
        <v>25</v>
      </c>
      <c r="K3335" s="2">
        <v>0</v>
      </c>
      <c r="L3335" s="2">
        <v>0</v>
      </c>
      <c r="M3335" s="2">
        <v>5</v>
      </c>
      <c r="N3335" s="2">
        <v>25</v>
      </c>
      <c r="O3335" s="2">
        <v>0</v>
      </c>
      <c r="P3335" s="2">
        <v>0</v>
      </c>
      <c r="Q3335" s="2">
        <v>0</v>
      </c>
      <c r="R3335" s="2">
        <v>0</v>
      </c>
      <c r="S3335" s="2"/>
      <c r="T3335" s="10">
        <v>41069</v>
      </c>
      <c r="U3335" s="2">
        <v>109</v>
      </c>
    </row>
    <row r="3336" spans="1:21" x14ac:dyDescent="0.25">
      <c r="A3336" s="2">
        <v>145</v>
      </c>
      <c r="B3336" s="2" t="s">
        <v>192</v>
      </c>
      <c r="C3336" s="2" t="s">
        <v>5</v>
      </c>
      <c r="D3336" s="2">
        <v>2</v>
      </c>
      <c r="E3336" s="2" t="s">
        <v>22</v>
      </c>
      <c r="F3336" s="2">
        <v>1</v>
      </c>
      <c r="G3336" s="2">
        <v>0</v>
      </c>
      <c r="H3336" s="2">
        <v>0</v>
      </c>
      <c r="I3336" s="2">
        <v>0</v>
      </c>
      <c r="J3336" s="2">
        <v>25</v>
      </c>
      <c r="K3336" s="2">
        <v>0</v>
      </c>
      <c r="L3336" s="2">
        <v>0</v>
      </c>
      <c r="M3336" s="2">
        <v>5</v>
      </c>
      <c r="N3336" s="2">
        <v>25</v>
      </c>
      <c r="O3336" s="2">
        <v>0</v>
      </c>
      <c r="P3336" s="2">
        <v>0</v>
      </c>
      <c r="Q3336" s="2">
        <v>0</v>
      </c>
      <c r="R3336" s="2">
        <v>0</v>
      </c>
      <c r="S3336" s="2"/>
      <c r="T3336" s="10">
        <v>41076</v>
      </c>
      <c r="U3336" s="2">
        <v>116</v>
      </c>
    </row>
    <row r="3337" spans="1:21" x14ac:dyDescent="0.25">
      <c r="A3337" s="2">
        <v>146</v>
      </c>
      <c r="B3337" s="2" t="s">
        <v>193</v>
      </c>
      <c r="C3337" s="2" t="s">
        <v>5</v>
      </c>
      <c r="D3337" s="2">
        <v>2</v>
      </c>
      <c r="E3337" s="2" t="s">
        <v>22</v>
      </c>
      <c r="F3337" s="2">
        <v>2</v>
      </c>
      <c r="G3337" s="2">
        <v>0</v>
      </c>
      <c r="H3337" s="2">
        <v>0</v>
      </c>
      <c r="I3337" s="2">
        <v>0</v>
      </c>
      <c r="J3337" s="2">
        <v>25</v>
      </c>
      <c r="K3337" s="2">
        <v>0</v>
      </c>
      <c r="L3337" s="2">
        <v>0</v>
      </c>
      <c r="M3337" s="2">
        <v>1</v>
      </c>
      <c r="N3337" s="2">
        <v>25</v>
      </c>
      <c r="O3337" s="2">
        <v>0</v>
      </c>
      <c r="P3337" s="2">
        <v>0</v>
      </c>
      <c r="Q3337" s="2">
        <v>0</v>
      </c>
      <c r="R3337" s="2">
        <v>0</v>
      </c>
      <c r="S3337" s="2"/>
      <c r="T3337" s="10">
        <v>40964</v>
      </c>
      <c r="U3337" s="2">
        <v>4</v>
      </c>
    </row>
    <row r="3338" spans="1:21" x14ac:dyDescent="0.25">
      <c r="A3338" s="2">
        <v>146</v>
      </c>
      <c r="B3338" s="2" t="s">
        <v>193</v>
      </c>
      <c r="C3338" s="2" t="s">
        <v>5</v>
      </c>
      <c r="D3338" s="2">
        <v>2</v>
      </c>
      <c r="E3338" s="2" t="s">
        <v>22</v>
      </c>
      <c r="F3338" s="2">
        <v>2</v>
      </c>
      <c r="G3338" s="2">
        <v>0</v>
      </c>
      <c r="H3338" s="2">
        <v>0</v>
      </c>
      <c r="I3338" s="2">
        <v>0</v>
      </c>
      <c r="J3338" s="2">
        <v>25</v>
      </c>
      <c r="K3338" s="2">
        <v>0</v>
      </c>
      <c r="L3338" s="2">
        <v>0</v>
      </c>
      <c r="M3338" s="2">
        <v>13</v>
      </c>
      <c r="N3338" s="2">
        <v>25</v>
      </c>
      <c r="O3338" s="2">
        <v>0</v>
      </c>
      <c r="P3338" s="2">
        <v>0</v>
      </c>
      <c r="Q3338" s="2">
        <v>0</v>
      </c>
      <c r="R3338" s="2">
        <v>0</v>
      </c>
      <c r="S3338" s="2"/>
      <c r="T3338" s="10">
        <v>40968</v>
      </c>
      <c r="U3338" s="2">
        <v>8</v>
      </c>
    </row>
    <row r="3339" spans="1:21" x14ac:dyDescent="0.25">
      <c r="A3339" s="2">
        <v>146</v>
      </c>
      <c r="B3339" s="2" t="s">
        <v>193</v>
      </c>
      <c r="C3339" s="2" t="s">
        <v>5</v>
      </c>
      <c r="D3339" s="2">
        <v>2</v>
      </c>
      <c r="E3339" s="2" t="s">
        <v>22</v>
      </c>
      <c r="F3339" s="2">
        <v>2</v>
      </c>
      <c r="G3339" s="2">
        <v>0</v>
      </c>
      <c r="H3339" s="2">
        <v>0</v>
      </c>
      <c r="I3339" s="2">
        <v>0</v>
      </c>
      <c r="J3339" s="2">
        <v>25</v>
      </c>
      <c r="K3339" s="2">
        <v>0</v>
      </c>
      <c r="L3339" s="2">
        <v>0</v>
      </c>
      <c r="M3339" s="2">
        <v>25</v>
      </c>
      <c r="N3339" s="2">
        <v>25</v>
      </c>
      <c r="O3339" s="2">
        <v>0</v>
      </c>
      <c r="P3339" s="2">
        <v>0</v>
      </c>
      <c r="Q3339" s="2">
        <v>0</v>
      </c>
      <c r="R3339" s="2">
        <v>0</v>
      </c>
      <c r="S3339" s="2"/>
      <c r="T3339" s="10">
        <v>40972</v>
      </c>
      <c r="U3339" s="2">
        <v>12</v>
      </c>
    </row>
    <row r="3340" spans="1:21" x14ac:dyDescent="0.25">
      <c r="A3340" s="2">
        <v>146</v>
      </c>
      <c r="B3340" s="2" t="s">
        <v>193</v>
      </c>
      <c r="C3340" s="2" t="s">
        <v>5</v>
      </c>
      <c r="D3340" s="2">
        <v>2</v>
      </c>
      <c r="E3340" s="2" t="s">
        <v>22</v>
      </c>
      <c r="F3340" s="2">
        <v>2</v>
      </c>
      <c r="G3340" s="2">
        <v>0</v>
      </c>
      <c r="H3340" s="2">
        <v>0</v>
      </c>
      <c r="I3340" s="2">
        <v>4</v>
      </c>
      <c r="J3340" s="2">
        <v>25</v>
      </c>
      <c r="K3340" s="2">
        <v>0</v>
      </c>
      <c r="L3340" s="2">
        <v>0</v>
      </c>
      <c r="M3340" s="2">
        <v>25</v>
      </c>
      <c r="N3340" s="2">
        <v>25</v>
      </c>
      <c r="O3340" s="2">
        <v>0</v>
      </c>
      <c r="P3340" s="2">
        <v>0</v>
      </c>
      <c r="Q3340" s="2">
        <v>0</v>
      </c>
      <c r="R3340" s="2">
        <v>0</v>
      </c>
      <c r="S3340" s="2"/>
      <c r="T3340" s="10">
        <v>40976</v>
      </c>
      <c r="U3340" s="2">
        <v>16</v>
      </c>
    </row>
    <row r="3341" spans="1:21" x14ac:dyDescent="0.25">
      <c r="A3341" s="2">
        <v>146</v>
      </c>
      <c r="B3341" s="2" t="s">
        <v>193</v>
      </c>
      <c r="C3341" s="2" t="s">
        <v>5</v>
      </c>
      <c r="D3341" s="2">
        <v>2</v>
      </c>
      <c r="E3341" s="2" t="s">
        <v>22</v>
      </c>
      <c r="F3341" s="2">
        <v>2</v>
      </c>
      <c r="G3341" s="2">
        <v>0</v>
      </c>
      <c r="H3341" s="2">
        <v>0</v>
      </c>
      <c r="I3341" s="2">
        <v>11</v>
      </c>
      <c r="J3341" s="2">
        <v>25</v>
      </c>
      <c r="K3341" s="2">
        <v>0</v>
      </c>
      <c r="L3341" s="2">
        <v>0</v>
      </c>
      <c r="M3341" s="2">
        <v>25</v>
      </c>
      <c r="N3341" s="2">
        <v>25</v>
      </c>
      <c r="O3341" s="2">
        <v>0</v>
      </c>
      <c r="P3341" s="2">
        <v>0</v>
      </c>
      <c r="Q3341" s="2">
        <v>0</v>
      </c>
      <c r="R3341" s="2">
        <v>0</v>
      </c>
      <c r="S3341" s="2"/>
      <c r="T3341" s="10">
        <v>40980</v>
      </c>
      <c r="U3341" s="2">
        <v>20</v>
      </c>
    </row>
    <row r="3342" spans="1:21" x14ac:dyDescent="0.25">
      <c r="A3342" s="2">
        <v>146</v>
      </c>
      <c r="B3342" s="2" t="s">
        <v>193</v>
      </c>
      <c r="C3342" s="2" t="s">
        <v>5</v>
      </c>
      <c r="D3342" s="2">
        <v>2</v>
      </c>
      <c r="E3342" s="2" t="s">
        <v>22</v>
      </c>
      <c r="F3342" s="2">
        <v>2</v>
      </c>
      <c r="G3342" s="2">
        <v>0</v>
      </c>
      <c r="H3342" s="2">
        <v>0</v>
      </c>
      <c r="I3342" s="2">
        <v>12</v>
      </c>
      <c r="J3342" s="2">
        <v>25</v>
      </c>
      <c r="K3342" s="2">
        <v>0</v>
      </c>
      <c r="L3342" s="2">
        <v>0</v>
      </c>
      <c r="M3342" s="2">
        <v>25</v>
      </c>
      <c r="N3342" s="2">
        <v>25</v>
      </c>
      <c r="O3342" s="2">
        <v>0</v>
      </c>
      <c r="P3342" s="2">
        <v>0</v>
      </c>
      <c r="Q3342" s="2">
        <v>0</v>
      </c>
      <c r="R3342" s="2">
        <v>0</v>
      </c>
      <c r="S3342" s="2"/>
      <c r="T3342" s="10">
        <v>40984</v>
      </c>
      <c r="U3342" s="2">
        <v>24</v>
      </c>
    </row>
    <row r="3343" spans="1:21" x14ac:dyDescent="0.25">
      <c r="A3343" s="2">
        <v>146</v>
      </c>
      <c r="B3343" s="2" t="s">
        <v>193</v>
      </c>
      <c r="C3343" s="2" t="s">
        <v>5</v>
      </c>
      <c r="D3343" s="2">
        <v>2</v>
      </c>
      <c r="E3343" s="2" t="s">
        <v>22</v>
      </c>
      <c r="F3343" s="2">
        <v>2</v>
      </c>
      <c r="G3343" s="2">
        <v>0</v>
      </c>
      <c r="H3343" s="2">
        <v>0</v>
      </c>
      <c r="I3343" s="2">
        <v>12</v>
      </c>
      <c r="J3343" s="2">
        <v>25</v>
      </c>
      <c r="K3343" s="2">
        <v>0</v>
      </c>
      <c r="L3343" s="2">
        <v>0</v>
      </c>
      <c r="M3343" s="2">
        <v>25</v>
      </c>
      <c r="N3343" s="2">
        <v>25</v>
      </c>
      <c r="O3343" s="2">
        <v>0</v>
      </c>
      <c r="P3343" s="2">
        <v>0</v>
      </c>
      <c r="Q3343" s="2">
        <v>0</v>
      </c>
      <c r="R3343" s="2">
        <v>0</v>
      </c>
      <c r="S3343" s="2"/>
      <c r="T3343" s="10">
        <v>40988</v>
      </c>
      <c r="U3343" s="2">
        <v>28</v>
      </c>
    </row>
    <row r="3344" spans="1:21" x14ac:dyDescent="0.25">
      <c r="A3344" s="2">
        <v>146</v>
      </c>
      <c r="B3344" s="2" t="s">
        <v>193</v>
      </c>
      <c r="C3344" s="2" t="s">
        <v>5</v>
      </c>
      <c r="D3344" s="2">
        <v>2</v>
      </c>
      <c r="E3344" s="2" t="s">
        <v>22</v>
      </c>
      <c r="F3344" s="2">
        <v>2</v>
      </c>
      <c r="G3344" s="2">
        <v>0</v>
      </c>
      <c r="H3344" s="2">
        <v>0</v>
      </c>
      <c r="I3344" s="2">
        <v>6</v>
      </c>
      <c r="J3344" s="2">
        <v>25</v>
      </c>
      <c r="K3344" s="2">
        <v>0</v>
      </c>
      <c r="L3344" s="2">
        <v>0</v>
      </c>
      <c r="M3344" s="2">
        <v>25</v>
      </c>
      <c r="N3344" s="2">
        <v>25</v>
      </c>
      <c r="O3344" s="2">
        <v>0</v>
      </c>
      <c r="P3344" s="2">
        <v>0</v>
      </c>
      <c r="Q3344" s="2">
        <v>0</v>
      </c>
      <c r="R3344" s="2">
        <v>0</v>
      </c>
      <c r="S3344" s="2"/>
      <c r="T3344" s="10">
        <v>40992</v>
      </c>
      <c r="U3344" s="2">
        <v>32</v>
      </c>
    </row>
    <row r="3345" spans="1:21" x14ac:dyDescent="0.25">
      <c r="A3345" s="2">
        <v>146</v>
      </c>
      <c r="B3345" s="2" t="s">
        <v>193</v>
      </c>
      <c r="C3345" s="2" t="s">
        <v>5</v>
      </c>
      <c r="D3345" s="2">
        <v>2</v>
      </c>
      <c r="E3345" s="2" t="s">
        <v>22</v>
      </c>
      <c r="F3345" s="2">
        <v>2</v>
      </c>
      <c r="G3345" s="2">
        <v>0</v>
      </c>
      <c r="H3345" s="2">
        <v>0</v>
      </c>
      <c r="I3345" s="2">
        <v>5</v>
      </c>
      <c r="J3345" s="2">
        <v>25</v>
      </c>
      <c r="K3345" s="2">
        <v>0</v>
      </c>
      <c r="L3345" s="2">
        <v>0</v>
      </c>
      <c r="M3345" s="2">
        <v>25</v>
      </c>
      <c r="N3345" s="2">
        <v>25</v>
      </c>
      <c r="O3345" s="2">
        <v>0</v>
      </c>
      <c r="P3345" s="2">
        <v>0</v>
      </c>
      <c r="Q3345" s="2">
        <v>0</v>
      </c>
      <c r="R3345" s="2">
        <v>0</v>
      </c>
      <c r="S3345" s="2"/>
      <c r="T3345" s="10">
        <v>40996</v>
      </c>
      <c r="U3345" s="2">
        <v>36</v>
      </c>
    </row>
    <row r="3346" spans="1:21" x14ac:dyDescent="0.25">
      <c r="A3346" s="2">
        <v>146</v>
      </c>
      <c r="B3346" s="2" t="s">
        <v>193</v>
      </c>
      <c r="C3346" s="2" t="s">
        <v>5</v>
      </c>
      <c r="D3346" s="2">
        <v>2</v>
      </c>
      <c r="E3346" s="2" t="s">
        <v>22</v>
      </c>
      <c r="F3346" s="2">
        <v>2</v>
      </c>
      <c r="G3346" s="2">
        <v>0</v>
      </c>
      <c r="H3346" s="2">
        <v>0</v>
      </c>
      <c r="I3346" s="2">
        <v>2</v>
      </c>
      <c r="J3346" s="2">
        <v>25</v>
      </c>
      <c r="K3346" s="2">
        <v>0</v>
      </c>
      <c r="L3346" s="2">
        <v>0</v>
      </c>
      <c r="M3346" s="2">
        <v>25</v>
      </c>
      <c r="N3346" s="2">
        <v>25</v>
      </c>
      <c r="O3346" s="2">
        <v>0</v>
      </c>
      <c r="P3346" s="2">
        <v>0</v>
      </c>
      <c r="Q3346" s="2">
        <v>0</v>
      </c>
      <c r="R3346" s="2">
        <v>0</v>
      </c>
      <c r="S3346" s="2"/>
      <c r="T3346" s="10">
        <v>41000</v>
      </c>
      <c r="U3346" s="2">
        <v>40</v>
      </c>
    </row>
    <row r="3347" spans="1:21" x14ac:dyDescent="0.25">
      <c r="A3347" s="2">
        <v>146</v>
      </c>
      <c r="B3347" s="2" t="s">
        <v>193</v>
      </c>
      <c r="C3347" s="2" t="s">
        <v>5</v>
      </c>
      <c r="D3347" s="2">
        <v>2</v>
      </c>
      <c r="E3347" s="2" t="s">
        <v>22</v>
      </c>
      <c r="F3347" s="2">
        <v>2</v>
      </c>
      <c r="G3347" s="2">
        <v>0</v>
      </c>
      <c r="H3347" s="2">
        <v>0</v>
      </c>
      <c r="I3347" s="2">
        <v>2</v>
      </c>
      <c r="J3347" s="2">
        <v>25</v>
      </c>
      <c r="K3347" s="2">
        <v>0</v>
      </c>
      <c r="L3347" s="2">
        <v>0</v>
      </c>
      <c r="M3347" s="2">
        <v>25</v>
      </c>
      <c r="N3347" s="2">
        <v>25</v>
      </c>
      <c r="O3347" s="2">
        <v>0</v>
      </c>
      <c r="P3347" s="2">
        <v>0</v>
      </c>
      <c r="Q3347" s="2">
        <v>0</v>
      </c>
      <c r="R3347" s="2">
        <v>0</v>
      </c>
      <c r="S3347" s="2"/>
      <c r="T3347" s="10">
        <v>41004</v>
      </c>
      <c r="U3347" s="2">
        <v>44</v>
      </c>
    </row>
    <row r="3348" spans="1:21" x14ac:dyDescent="0.25">
      <c r="A3348" s="2">
        <v>146</v>
      </c>
      <c r="B3348" s="2" t="s">
        <v>193</v>
      </c>
      <c r="C3348" s="2" t="s">
        <v>5</v>
      </c>
      <c r="D3348" s="2">
        <v>2</v>
      </c>
      <c r="E3348" s="2" t="s">
        <v>22</v>
      </c>
      <c r="F3348" s="2">
        <v>2</v>
      </c>
      <c r="G3348" s="2">
        <v>0</v>
      </c>
      <c r="H3348" s="2">
        <v>0</v>
      </c>
      <c r="I3348" s="2">
        <v>2</v>
      </c>
      <c r="J3348" s="2">
        <v>25</v>
      </c>
      <c r="K3348" s="2">
        <v>0</v>
      </c>
      <c r="L3348" s="2">
        <v>0</v>
      </c>
      <c r="M3348" s="2">
        <v>25</v>
      </c>
      <c r="N3348" s="2">
        <v>25</v>
      </c>
      <c r="O3348" s="2">
        <v>0</v>
      </c>
      <c r="P3348" s="2">
        <v>0</v>
      </c>
      <c r="Q3348" s="2">
        <v>0</v>
      </c>
      <c r="R3348" s="2">
        <v>0</v>
      </c>
      <c r="S3348" s="2"/>
      <c r="T3348" s="10">
        <v>41008</v>
      </c>
      <c r="U3348" s="2">
        <v>48</v>
      </c>
    </row>
    <row r="3349" spans="1:21" x14ac:dyDescent="0.25">
      <c r="A3349" s="2">
        <v>146</v>
      </c>
      <c r="B3349" s="2" t="s">
        <v>193</v>
      </c>
      <c r="C3349" s="2" t="s">
        <v>5</v>
      </c>
      <c r="D3349" s="2">
        <v>2</v>
      </c>
      <c r="E3349" s="2" t="s">
        <v>22</v>
      </c>
      <c r="F3349" s="2">
        <v>2</v>
      </c>
      <c r="G3349" s="2">
        <v>0</v>
      </c>
      <c r="H3349" s="2">
        <v>0</v>
      </c>
      <c r="I3349" s="2">
        <v>2</v>
      </c>
      <c r="J3349" s="2">
        <v>25</v>
      </c>
      <c r="K3349" s="2">
        <v>0</v>
      </c>
      <c r="L3349" s="2">
        <v>0</v>
      </c>
      <c r="M3349" s="2">
        <v>25</v>
      </c>
      <c r="N3349" s="2">
        <v>25</v>
      </c>
      <c r="O3349" s="2">
        <v>0</v>
      </c>
      <c r="P3349" s="2">
        <v>0</v>
      </c>
      <c r="Q3349" s="2">
        <v>0</v>
      </c>
      <c r="R3349" s="2">
        <v>0</v>
      </c>
      <c r="S3349" s="2"/>
      <c r="T3349" s="10">
        <v>41012</v>
      </c>
      <c r="U3349" s="2">
        <v>52</v>
      </c>
    </row>
    <row r="3350" spans="1:21" x14ac:dyDescent="0.25">
      <c r="A3350" s="2">
        <v>146</v>
      </c>
      <c r="B3350" s="2" t="s">
        <v>193</v>
      </c>
      <c r="C3350" s="2" t="s">
        <v>5</v>
      </c>
      <c r="D3350" s="2">
        <v>2</v>
      </c>
      <c r="E3350" s="2" t="s">
        <v>22</v>
      </c>
      <c r="F3350" s="2">
        <v>2</v>
      </c>
      <c r="G3350" s="2">
        <v>0</v>
      </c>
      <c r="H3350" s="2">
        <v>0</v>
      </c>
      <c r="I3350" s="2">
        <v>2</v>
      </c>
      <c r="J3350" s="2">
        <v>25</v>
      </c>
      <c r="K3350" s="2">
        <v>0</v>
      </c>
      <c r="L3350" s="2">
        <v>0</v>
      </c>
      <c r="M3350" s="2">
        <v>25</v>
      </c>
      <c r="N3350" s="2">
        <v>25</v>
      </c>
      <c r="O3350" s="2">
        <v>0</v>
      </c>
      <c r="P3350" s="2">
        <v>0</v>
      </c>
      <c r="Q3350" s="2">
        <v>0</v>
      </c>
      <c r="R3350" s="2">
        <v>0</v>
      </c>
      <c r="S3350" s="2"/>
      <c r="T3350" s="10">
        <v>41016</v>
      </c>
      <c r="U3350" s="2">
        <v>56</v>
      </c>
    </row>
    <row r="3351" spans="1:21" x14ac:dyDescent="0.25">
      <c r="A3351" s="2">
        <v>146</v>
      </c>
      <c r="B3351" s="2" t="s">
        <v>193</v>
      </c>
      <c r="C3351" s="2" t="s">
        <v>5</v>
      </c>
      <c r="D3351" s="2">
        <v>2</v>
      </c>
      <c r="E3351" s="2" t="s">
        <v>22</v>
      </c>
      <c r="F3351" s="2">
        <v>2</v>
      </c>
      <c r="G3351" s="2">
        <v>0</v>
      </c>
      <c r="H3351" s="2">
        <v>0</v>
      </c>
      <c r="I3351" s="2">
        <v>1</v>
      </c>
      <c r="J3351" s="2">
        <v>25</v>
      </c>
      <c r="K3351" s="2">
        <v>0</v>
      </c>
      <c r="L3351" s="2">
        <v>0</v>
      </c>
      <c r="M3351" s="2">
        <v>22</v>
      </c>
      <c r="N3351" s="2">
        <v>25</v>
      </c>
      <c r="O3351" s="2">
        <v>0</v>
      </c>
      <c r="P3351" s="2">
        <v>0</v>
      </c>
      <c r="Q3351" s="2">
        <v>0</v>
      </c>
      <c r="R3351" s="2">
        <v>0</v>
      </c>
      <c r="S3351" s="2"/>
      <c r="T3351" s="10">
        <v>41020</v>
      </c>
      <c r="U3351" s="2">
        <v>60</v>
      </c>
    </row>
    <row r="3352" spans="1:21" x14ac:dyDescent="0.25">
      <c r="A3352" s="2">
        <v>146</v>
      </c>
      <c r="B3352" s="2" t="s">
        <v>193</v>
      </c>
      <c r="C3352" s="2" t="s">
        <v>5</v>
      </c>
      <c r="D3352" s="2">
        <v>2</v>
      </c>
      <c r="E3352" s="2" t="s">
        <v>22</v>
      </c>
      <c r="F3352" s="2">
        <v>2</v>
      </c>
      <c r="G3352" s="2">
        <v>0</v>
      </c>
      <c r="H3352" s="2">
        <v>0</v>
      </c>
      <c r="I3352" s="2">
        <v>1</v>
      </c>
      <c r="J3352" s="2">
        <v>25</v>
      </c>
      <c r="K3352" s="2">
        <v>0</v>
      </c>
      <c r="L3352" s="2">
        <v>0</v>
      </c>
      <c r="M3352" s="2">
        <v>20</v>
      </c>
      <c r="N3352" s="2">
        <v>25</v>
      </c>
      <c r="O3352" s="2">
        <v>0</v>
      </c>
      <c r="P3352" s="2">
        <v>0</v>
      </c>
      <c r="Q3352" s="2">
        <v>0</v>
      </c>
      <c r="R3352" s="2">
        <v>0</v>
      </c>
      <c r="S3352" s="2"/>
      <c r="T3352" s="10">
        <v>41027</v>
      </c>
      <c r="U3352" s="2">
        <v>67</v>
      </c>
    </row>
    <row r="3353" spans="1:21" x14ac:dyDescent="0.25">
      <c r="A3353" s="2">
        <v>146</v>
      </c>
      <c r="B3353" s="2" t="s">
        <v>193</v>
      </c>
      <c r="C3353" s="2" t="s">
        <v>5</v>
      </c>
      <c r="D3353" s="2">
        <v>2</v>
      </c>
      <c r="E3353" s="2" t="s">
        <v>22</v>
      </c>
      <c r="F3353" s="2">
        <v>2</v>
      </c>
      <c r="G3353" s="2">
        <v>0</v>
      </c>
      <c r="H3353" s="2">
        <v>0</v>
      </c>
      <c r="I3353" s="2">
        <v>0</v>
      </c>
      <c r="J3353" s="2">
        <v>25</v>
      </c>
      <c r="K3353" s="2">
        <v>0</v>
      </c>
      <c r="L3353" s="2">
        <v>0</v>
      </c>
      <c r="M3353" s="2">
        <v>18</v>
      </c>
      <c r="N3353" s="2">
        <v>25</v>
      </c>
      <c r="O3353" s="2">
        <v>0</v>
      </c>
      <c r="P3353" s="2">
        <v>0</v>
      </c>
      <c r="Q3353" s="2">
        <v>0</v>
      </c>
      <c r="R3353" s="2">
        <v>0</v>
      </c>
      <c r="S3353" s="2"/>
      <c r="T3353" s="10">
        <v>41034</v>
      </c>
      <c r="U3353" s="2">
        <v>74</v>
      </c>
    </row>
    <row r="3354" spans="1:21" x14ac:dyDescent="0.25">
      <c r="A3354" s="2">
        <v>146</v>
      </c>
      <c r="B3354" s="2" t="s">
        <v>193</v>
      </c>
      <c r="C3354" s="2" t="s">
        <v>5</v>
      </c>
      <c r="D3354" s="2">
        <v>2</v>
      </c>
      <c r="E3354" s="2" t="s">
        <v>22</v>
      </c>
      <c r="F3354" s="2">
        <v>2</v>
      </c>
      <c r="G3354" s="2">
        <v>0</v>
      </c>
      <c r="H3354" s="2">
        <v>0</v>
      </c>
      <c r="I3354" s="2">
        <v>0</v>
      </c>
      <c r="J3354" s="2">
        <v>25</v>
      </c>
      <c r="K3354" s="2">
        <v>0</v>
      </c>
      <c r="L3354" s="2">
        <v>0</v>
      </c>
      <c r="M3354" s="2">
        <v>18</v>
      </c>
      <c r="N3354" s="2">
        <v>25</v>
      </c>
      <c r="O3354" s="2">
        <v>0</v>
      </c>
      <c r="P3354" s="2">
        <v>0</v>
      </c>
      <c r="Q3354" s="2">
        <v>0</v>
      </c>
      <c r="R3354" s="2">
        <v>0</v>
      </c>
      <c r="S3354" s="2"/>
      <c r="T3354" s="10">
        <v>41041</v>
      </c>
      <c r="U3354" s="2">
        <v>81</v>
      </c>
    </row>
    <row r="3355" spans="1:21" x14ac:dyDescent="0.25">
      <c r="A3355" s="2">
        <v>146</v>
      </c>
      <c r="B3355" s="2" t="s">
        <v>193</v>
      </c>
      <c r="C3355" s="2" t="s">
        <v>5</v>
      </c>
      <c r="D3355" s="2">
        <v>2</v>
      </c>
      <c r="E3355" s="2" t="s">
        <v>22</v>
      </c>
      <c r="F3355" s="2">
        <v>2</v>
      </c>
      <c r="G3355" s="2">
        <v>0</v>
      </c>
      <c r="H3355" s="2">
        <v>0</v>
      </c>
      <c r="I3355" s="2">
        <v>0</v>
      </c>
      <c r="J3355" s="2">
        <v>25</v>
      </c>
      <c r="K3355" s="2">
        <v>0</v>
      </c>
      <c r="L3355" s="2">
        <v>0</v>
      </c>
      <c r="M3355" s="2">
        <v>18</v>
      </c>
      <c r="N3355" s="2">
        <v>25</v>
      </c>
      <c r="O3355" s="2">
        <v>0</v>
      </c>
      <c r="P3355" s="2">
        <v>0</v>
      </c>
      <c r="Q3355" s="2">
        <v>0</v>
      </c>
      <c r="R3355" s="2">
        <v>0</v>
      </c>
      <c r="S3355" s="2"/>
      <c r="T3355" s="10">
        <v>41048</v>
      </c>
      <c r="U3355" s="2">
        <v>88</v>
      </c>
    </row>
    <row r="3356" spans="1:21" x14ac:dyDescent="0.25">
      <c r="A3356" s="2">
        <v>146</v>
      </c>
      <c r="B3356" s="2" t="s">
        <v>193</v>
      </c>
      <c r="C3356" s="2" t="s">
        <v>5</v>
      </c>
      <c r="D3356" s="2">
        <v>2</v>
      </c>
      <c r="E3356" s="2" t="s">
        <v>22</v>
      </c>
      <c r="F3356" s="2">
        <v>2</v>
      </c>
      <c r="G3356" s="2">
        <v>0</v>
      </c>
      <c r="H3356" s="2">
        <v>0</v>
      </c>
      <c r="I3356" s="2">
        <v>0</v>
      </c>
      <c r="J3356" s="2">
        <v>25</v>
      </c>
      <c r="K3356" s="2">
        <v>0</v>
      </c>
      <c r="L3356" s="2">
        <v>0</v>
      </c>
      <c r="M3356" s="2">
        <v>15</v>
      </c>
      <c r="N3356" s="2">
        <v>25</v>
      </c>
      <c r="O3356" s="2">
        <v>0</v>
      </c>
      <c r="P3356" s="2">
        <v>0</v>
      </c>
      <c r="Q3356" s="2">
        <v>0</v>
      </c>
      <c r="R3356" s="2">
        <v>0</v>
      </c>
      <c r="S3356" s="2"/>
      <c r="T3356" s="10">
        <v>41055</v>
      </c>
      <c r="U3356" s="2">
        <v>95</v>
      </c>
    </row>
    <row r="3357" spans="1:21" x14ac:dyDescent="0.25">
      <c r="A3357" s="2">
        <v>146</v>
      </c>
      <c r="B3357" s="2" t="s">
        <v>193</v>
      </c>
      <c r="C3357" s="2" t="s">
        <v>5</v>
      </c>
      <c r="D3357" s="2">
        <v>2</v>
      </c>
      <c r="E3357" s="2" t="s">
        <v>22</v>
      </c>
      <c r="F3357" s="2">
        <v>2</v>
      </c>
      <c r="G3357" s="2">
        <v>0</v>
      </c>
      <c r="H3357" s="2">
        <v>0</v>
      </c>
      <c r="I3357" s="2">
        <v>0</v>
      </c>
      <c r="J3357" s="2">
        <v>25</v>
      </c>
      <c r="K3357" s="2">
        <v>0</v>
      </c>
      <c r="L3357" s="2">
        <v>0</v>
      </c>
      <c r="M3357" s="2">
        <v>15</v>
      </c>
      <c r="N3357" s="2">
        <v>25</v>
      </c>
      <c r="O3357" s="2">
        <v>0</v>
      </c>
      <c r="P3357" s="2">
        <v>0</v>
      </c>
      <c r="Q3357" s="2">
        <v>0</v>
      </c>
      <c r="R3357" s="2">
        <v>0</v>
      </c>
      <c r="S3357" s="2"/>
      <c r="T3357" s="10">
        <v>41062</v>
      </c>
      <c r="U3357" s="2">
        <v>102</v>
      </c>
    </row>
    <row r="3358" spans="1:21" x14ac:dyDescent="0.25">
      <c r="A3358" s="2">
        <v>146</v>
      </c>
      <c r="B3358" s="2" t="s">
        <v>193</v>
      </c>
      <c r="C3358" s="2" t="s">
        <v>5</v>
      </c>
      <c r="D3358" s="2">
        <v>2</v>
      </c>
      <c r="E3358" s="2" t="s">
        <v>22</v>
      </c>
      <c r="F3358" s="2">
        <v>2</v>
      </c>
      <c r="G3358" s="2">
        <v>0</v>
      </c>
      <c r="H3358" s="2">
        <v>0</v>
      </c>
      <c r="I3358" s="2">
        <v>0</v>
      </c>
      <c r="J3358" s="2">
        <v>25</v>
      </c>
      <c r="K3358" s="2">
        <v>0</v>
      </c>
      <c r="L3358" s="2">
        <v>0</v>
      </c>
      <c r="M3358" s="2">
        <v>12</v>
      </c>
      <c r="N3358" s="2">
        <v>25</v>
      </c>
      <c r="O3358" s="2">
        <v>0</v>
      </c>
      <c r="P3358" s="2">
        <v>0</v>
      </c>
      <c r="Q3358" s="2">
        <v>0</v>
      </c>
      <c r="R3358" s="2">
        <v>0</v>
      </c>
      <c r="S3358" s="2"/>
      <c r="T3358" s="10">
        <v>41069</v>
      </c>
      <c r="U3358" s="2">
        <v>109</v>
      </c>
    </row>
    <row r="3359" spans="1:21" x14ac:dyDescent="0.25">
      <c r="A3359" s="2">
        <v>146</v>
      </c>
      <c r="B3359" s="2" t="s">
        <v>193</v>
      </c>
      <c r="C3359" s="2" t="s">
        <v>5</v>
      </c>
      <c r="D3359" s="2">
        <v>2</v>
      </c>
      <c r="E3359" s="2" t="s">
        <v>22</v>
      </c>
      <c r="F3359" s="2">
        <v>2</v>
      </c>
      <c r="G3359" s="2">
        <v>0</v>
      </c>
      <c r="H3359" s="2">
        <v>0</v>
      </c>
      <c r="I3359" s="2">
        <v>0</v>
      </c>
      <c r="J3359" s="2">
        <v>25</v>
      </c>
      <c r="K3359" s="2">
        <v>0</v>
      </c>
      <c r="L3359" s="2">
        <v>0</v>
      </c>
      <c r="M3359" s="2">
        <v>12</v>
      </c>
      <c r="N3359" s="2">
        <v>25</v>
      </c>
      <c r="O3359" s="2">
        <v>0</v>
      </c>
      <c r="P3359" s="2">
        <v>0</v>
      </c>
      <c r="Q3359" s="2">
        <v>0</v>
      </c>
      <c r="R3359" s="2">
        <v>0</v>
      </c>
      <c r="S3359" s="2"/>
      <c r="T3359" s="10">
        <v>41076</v>
      </c>
      <c r="U3359" s="2">
        <v>116</v>
      </c>
    </row>
    <row r="3360" spans="1:21" x14ac:dyDescent="0.25">
      <c r="A3360" s="2">
        <v>147</v>
      </c>
      <c r="B3360" s="2" t="s">
        <v>194</v>
      </c>
      <c r="C3360" s="2" t="s">
        <v>5</v>
      </c>
      <c r="D3360" s="2">
        <v>2</v>
      </c>
      <c r="E3360" s="2" t="s">
        <v>22</v>
      </c>
      <c r="F3360" s="2">
        <v>3</v>
      </c>
      <c r="G3360" s="2">
        <v>0</v>
      </c>
      <c r="H3360" s="2">
        <v>0</v>
      </c>
      <c r="I3360" s="2">
        <v>0</v>
      </c>
      <c r="J3360" s="2">
        <v>25</v>
      </c>
      <c r="K3360" s="2">
        <v>0</v>
      </c>
      <c r="L3360" s="2">
        <v>0</v>
      </c>
      <c r="M3360" s="2">
        <v>0</v>
      </c>
      <c r="N3360" s="2">
        <v>25</v>
      </c>
      <c r="O3360" s="2">
        <v>0</v>
      </c>
      <c r="P3360" s="2">
        <v>0</v>
      </c>
      <c r="Q3360" s="2">
        <v>0</v>
      </c>
      <c r="R3360" s="2">
        <v>0</v>
      </c>
      <c r="S3360" s="2"/>
      <c r="T3360" s="10">
        <v>40964</v>
      </c>
      <c r="U3360" s="2">
        <v>4</v>
      </c>
    </row>
    <row r="3361" spans="1:21" x14ac:dyDescent="0.25">
      <c r="A3361" s="2">
        <v>147</v>
      </c>
      <c r="B3361" s="2" t="s">
        <v>194</v>
      </c>
      <c r="C3361" s="2" t="s">
        <v>5</v>
      </c>
      <c r="D3361" s="2">
        <v>2</v>
      </c>
      <c r="E3361" s="2" t="s">
        <v>22</v>
      </c>
      <c r="F3361" s="2">
        <v>3</v>
      </c>
      <c r="G3361" s="2">
        <v>0</v>
      </c>
      <c r="H3361" s="2">
        <v>0</v>
      </c>
      <c r="I3361" s="2">
        <v>0</v>
      </c>
      <c r="J3361" s="2">
        <v>25</v>
      </c>
      <c r="K3361" s="2">
        <v>0</v>
      </c>
      <c r="L3361" s="2">
        <v>0</v>
      </c>
      <c r="M3361" s="2">
        <v>7</v>
      </c>
      <c r="N3361" s="2">
        <v>25</v>
      </c>
      <c r="O3361" s="2">
        <v>0</v>
      </c>
      <c r="P3361" s="2">
        <v>0</v>
      </c>
      <c r="Q3361" s="2">
        <v>0</v>
      </c>
      <c r="R3361" s="2">
        <v>0</v>
      </c>
      <c r="S3361" s="2"/>
      <c r="T3361" s="10">
        <v>40968</v>
      </c>
      <c r="U3361" s="2">
        <v>8</v>
      </c>
    </row>
    <row r="3362" spans="1:21" x14ac:dyDescent="0.25">
      <c r="A3362" s="2">
        <v>147</v>
      </c>
      <c r="B3362" s="2" t="s">
        <v>194</v>
      </c>
      <c r="C3362" s="2" t="s">
        <v>5</v>
      </c>
      <c r="D3362" s="2">
        <v>2</v>
      </c>
      <c r="E3362" s="2" t="s">
        <v>22</v>
      </c>
      <c r="F3362" s="2">
        <v>3</v>
      </c>
      <c r="G3362" s="2">
        <v>0</v>
      </c>
      <c r="H3362" s="2">
        <v>0</v>
      </c>
      <c r="I3362" s="2">
        <v>0</v>
      </c>
      <c r="J3362" s="2">
        <v>25</v>
      </c>
      <c r="K3362" s="2">
        <v>0</v>
      </c>
      <c r="L3362" s="2">
        <v>0</v>
      </c>
      <c r="M3362" s="2">
        <v>17</v>
      </c>
      <c r="N3362" s="2">
        <v>25</v>
      </c>
      <c r="O3362" s="2">
        <v>0</v>
      </c>
      <c r="P3362" s="2">
        <v>0</v>
      </c>
      <c r="Q3362" s="2">
        <v>0</v>
      </c>
      <c r="R3362" s="2">
        <v>0</v>
      </c>
      <c r="S3362" s="2"/>
      <c r="T3362" s="10">
        <v>40972</v>
      </c>
      <c r="U3362" s="2">
        <v>12</v>
      </c>
    </row>
    <row r="3363" spans="1:21" x14ac:dyDescent="0.25">
      <c r="A3363" s="2">
        <v>147</v>
      </c>
      <c r="B3363" s="2" t="s">
        <v>194</v>
      </c>
      <c r="C3363" s="2" t="s">
        <v>5</v>
      </c>
      <c r="D3363" s="2">
        <v>2</v>
      </c>
      <c r="E3363" s="2" t="s">
        <v>22</v>
      </c>
      <c r="F3363" s="2">
        <v>3</v>
      </c>
      <c r="G3363" s="2">
        <v>0</v>
      </c>
      <c r="H3363" s="2">
        <v>0</v>
      </c>
      <c r="I3363" s="2">
        <v>3</v>
      </c>
      <c r="J3363" s="2">
        <v>25</v>
      </c>
      <c r="K3363" s="2">
        <v>0</v>
      </c>
      <c r="L3363" s="2">
        <v>0</v>
      </c>
      <c r="M3363" s="2">
        <v>22</v>
      </c>
      <c r="N3363" s="2">
        <v>25</v>
      </c>
      <c r="O3363" s="2">
        <v>0</v>
      </c>
      <c r="P3363" s="2">
        <v>0</v>
      </c>
      <c r="Q3363" s="2">
        <v>0</v>
      </c>
      <c r="R3363" s="2">
        <v>0</v>
      </c>
      <c r="S3363" s="2"/>
      <c r="T3363" s="10">
        <v>40976</v>
      </c>
      <c r="U3363" s="2">
        <v>16</v>
      </c>
    </row>
    <row r="3364" spans="1:21" x14ac:dyDescent="0.25">
      <c r="A3364" s="2">
        <v>147</v>
      </c>
      <c r="B3364" s="2" t="s">
        <v>194</v>
      </c>
      <c r="C3364" s="2" t="s">
        <v>5</v>
      </c>
      <c r="D3364" s="2">
        <v>2</v>
      </c>
      <c r="E3364" s="2" t="s">
        <v>22</v>
      </c>
      <c r="F3364" s="2">
        <v>3</v>
      </c>
      <c r="G3364" s="2">
        <v>0</v>
      </c>
      <c r="H3364" s="2">
        <v>0</v>
      </c>
      <c r="I3364" s="2">
        <v>3</v>
      </c>
      <c r="J3364" s="2">
        <v>25</v>
      </c>
      <c r="K3364" s="2">
        <v>0</v>
      </c>
      <c r="L3364" s="2">
        <v>0</v>
      </c>
      <c r="M3364" s="2">
        <v>22</v>
      </c>
      <c r="N3364" s="2">
        <v>25</v>
      </c>
      <c r="O3364" s="2">
        <v>0</v>
      </c>
      <c r="P3364" s="2">
        <v>0</v>
      </c>
      <c r="Q3364" s="2">
        <v>0</v>
      </c>
      <c r="R3364" s="2">
        <v>0</v>
      </c>
      <c r="S3364" s="2"/>
      <c r="T3364" s="10">
        <v>40980</v>
      </c>
      <c r="U3364" s="2">
        <v>20</v>
      </c>
    </row>
    <row r="3365" spans="1:21" x14ac:dyDescent="0.25">
      <c r="A3365" s="2">
        <v>147</v>
      </c>
      <c r="B3365" s="2" t="s">
        <v>194</v>
      </c>
      <c r="C3365" s="2" t="s">
        <v>5</v>
      </c>
      <c r="D3365" s="2">
        <v>2</v>
      </c>
      <c r="E3365" s="2" t="s">
        <v>22</v>
      </c>
      <c r="F3365" s="2">
        <v>3</v>
      </c>
      <c r="G3365" s="2">
        <v>0</v>
      </c>
      <c r="H3365" s="2">
        <v>0</v>
      </c>
      <c r="I3365" s="2">
        <v>4</v>
      </c>
      <c r="J3365" s="2">
        <v>25</v>
      </c>
      <c r="K3365" s="2">
        <v>0</v>
      </c>
      <c r="L3365" s="2">
        <v>0</v>
      </c>
      <c r="M3365" s="2">
        <v>22</v>
      </c>
      <c r="N3365" s="2">
        <v>25</v>
      </c>
      <c r="O3365" s="2">
        <v>0</v>
      </c>
      <c r="P3365" s="2">
        <v>0</v>
      </c>
      <c r="Q3365" s="2">
        <v>0</v>
      </c>
      <c r="R3365" s="2">
        <v>0</v>
      </c>
      <c r="S3365" s="2"/>
      <c r="T3365" s="10">
        <v>40984</v>
      </c>
      <c r="U3365" s="2">
        <v>24</v>
      </c>
    </row>
    <row r="3366" spans="1:21" x14ac:dyDescent="0.25">
      <c r="A3366" s="2">
        <v>147</v>
      </c>
      <c r="B3366" s="2" t="s">
        <v>194</v>
      </c>
      <c r="C3366" s="2" t="s">
        <v>5</v>
      </c>
      <c r="D3366" s="2">
        <v>2</v>
      </c>
      <c r="E3366" s="2" t="s">
        <v>22</v>
      </c>
      <c r="F3366" s="2">
        <v>3</v>
      </c>
      <c r="G3366" s="2">
        <v>0</v>
      </c>
      <c r="H3366" s="2">
        <v>0</v>
      </c>
      <c r="I3366" s="2">
        <v>5</v>
      </c>
      <c r="J3366" s="2">
        <v>25</v>
      </c>
      <c r="K3366" s="2">
        <v>0</v>
      </c>
      <c r="L3366" s="2">
        <v>0</v>
      </c>
      <c r="M3366" s="2">
        <v>22</v>
      </c>
      <c r="N3366" s="2">
        <v>25</v>
      </c>
      <c r="O3366" s="2">
        <v>0</v>
      </c>
      <c r="P3366" s="2">
        <v>0</v>
      </c>
      <c r="Q3366" s="2">
        <v>0</v>
      </c>
      <c r="R3366" s="2">
        <v>0</v>
      </c>
      <c r="S3366" s="2"/>
      <c r="T3366" s="10">
        <v>40988</v>
      </c>
      <c r="U3366" s="2">
        <v>28</v>
      </c>
    </row>
    <row r="3367" spans="1:21" x14ac:dyDescent="0.25">
      <c r="A3367" s="2">
        <v>147</v>
      </c>
      <c r="B3367" s="2" t="s">
        <v>194</v>
      </c>
      <c r="C3367" s="2" t="s">
        <v>5</v>
      </c>
      <c r="D3367" s="2">
        <v>2</v>
      </c>
      <c r="E3367" s="2" t="s">
        <v>22</v>
      </c>
      <c r="F3367" s="2">
        <v>3</v>
      </c>
      <c r="G3367" s="2">
        <v>0</v>
      </c>
      <c r="H3367" s="2">
        <v>0</v>
      </c>
      <c r="I3367" s="2">
        <v>7</v>
      </c>
      <c r="J3367" s="2">
        <v>25</v>
      </c>
      <c r="K3367" s="2">
        <v>0</v>
      </c>
      <c r="L3367" s="2">
        <v>0</v>
      </c>
      <c r="M3367" s="2">
        <v>25</v>
      </c>
      <c r="N3367" s="2">
        <v>25</v>
      </c>
      <c r="O3367" s="2">
        <v>0</v>
      </c>
      <c r="P3367" s="2">
        <v>0</v>
      </c>
      <c r="Q3367" s="2">
        <v>0</v>
      </c>
      <c r="R3367" s="2">
        <v>0</v>
      </c>
      <c r="S3367" s="2"/>
      <c r="T3367" s="10">
        <v>40992</v>
      </c>
      <c r="U3367" s="2">
        <v>32</v>
      </c>
    </row>
    <row r="3368" spans="1:21" x14ac:dyDescent="0.25">
      <c r="A3368" s="2">
        <v>147</v>
      </c>
      <c r="B3368" s="2" t="s">
        <v>194</v>
      </c>
      <c r="C3368" s="2" t="s">
        <v>5</v>
      </c>
      <c r="D3368" s="2">
        <v>2</v>
      </c>
      <c r="E3368" s="2" t="s">
        <v>22</v>
      </c>
      <c r="F3368" s="2">
        <v>3</v>
      </c>
      <c r="G3368" s="2">
        <v>0</v>
      </c>
      <c r="H3368" s="2">
        <v>0</v>
      </c>
      <c r="I3368" s="2">
        <v>9</v>
      </c>
      <c r="J3368" s="2">
        <v>25</v>
      </c>
      <c r="K3368" s="2">
        <v>0</v>
      </c>
      <c r="L3368" s="2">
        <v>0</v>
      </c>
      <c r="M3368" s="2">
        <v>25</v>
      </c>
      <c r="N3368" s="2">
        <v>25</v>
      </c>
      <c r="O3368" s="2">
        <v>0</v>
      </c>
      <c r="P3368" s="2">
        <v>0</v>
      </c>
      <c r="Q3368" s="2">
        <v>0</v>
      </c>
      <c r="R3368" s="2">
        <v>0</v>
      </c>
      <c r="S3368" s="2"/>
      <c r="T3368" s="10">
        <v>40996</v>
      </c>
      <c r="U3368" s="2">
        <v>36</v>
      </c>
    </row>
    <row r="3369" spans="1:21" x14ac:dyDescent="0.25">
      <c r="A3369" s="2">
        <v>147</v>
      </c>
      <c r="B3369" s="2" t="s">
        <v>194</v>
      </c>
      <c r="C3369" s="2" t="s">
        <v>5</v>
      </c>
      <c r="D3369" s="2">
        <v>2</v>
      </c>
      <c r="E3369" s="2" t="s">
        <v>22</v>
      </c>
      <c r="F3369" s="2">
        <v>3</v>
      </c>
      <c r="G3369" s="2">
        <v>0</v>
      </c>
      <c r="H3369" s="2">
        <v>0</v>
      </c>
      <c r="I3369" s="2">
        <v>8</v>
      </c>
      <c r="J3369" s="2">
        <v>25</v>
      </c>
      <c r="K3369" s="2">
        <v>0</v>
      </c>
      <c r="L3369" s="2">
        <v>0</v>
      </c>
      <c r="M3369" s="2">
        <v>25</v>
      </c>
      <c r="N3369" s="2">
        <v>25</v>
      </c>
      <c r="O3369" s="2">
        <v>0</v>
      </c>
      <c r="P3369" s="2">
        <v>0</v>
      </c>
      <c r="Q3369" s="2">
        <v>0</v>
      </c>
      <c r="R3369" s="2">
        <v>0</v>
      </c>
      <c r="S3369" s="2"/>
      <c r="T3369" s="10">
        <v>41000</v>
      </c>
      <c r="U3369" s="2">
        <v>40</v>
      </c>
    </row>
    <row r="3370" spans="1:21" x14ac:dyDescent="0.25">
      <c r="A3370" s="2">
        <v>147</v>
      </c>
      <c r="B3370" s="2" t="s">
        <v>194</v>
      </c>
      <c r="C3370" s="2" t="s">
        <v>5</v>
      </c>
      <c r="D3370" s="2">
        <v>2</v>
      </c>
      <c r="E3370" s="2" t="s">
        <v>22</v>
      </c>
      <c r="F3370" s="2">
        <v>3</v>
      </c>
      <c r="G3370" s="2">
        <v>0</v>
      </c>
      <c r="H3370" s="2">
        <v>0</v>
      </c>
      <c r="I3370" s="2">
        <v>8</v>
      </c>
      <c r="J3370" s="2">
        <v>25</v>
      </c>
      <c r="K3370" s="2">
        <v>0</v>
      </c>
      <c r="L3370" s="2">
        <v>0</v>
      </c>
      <c r="M3370" s="2">
        <v>25</v>
      </c>
      <c r="N3370" s="2">
        <v>25</v>
      </c>
      <c r="O3370" s="2">
        <v>0</v>
      </c>
      <c r="P3370" s="2">
        <v>0</v>
      </c>
      <c r="Q3370" s="2">
        <v>0</v>
      </c>
      <c r="R3370" s="2">
        <v>0</v>
      </c>
      <c r="S3370" s="2"/>
      <c r="T3370" s="10">
        <v>41004</v>
      </c>
      <c r="U3370" s="2">
        <v>44</v>
      </c>
    </row>
    <row r="3371" spans="1:21" x14ac:dyDescent="0.25">
      <c r="A3371" s="2">
        <v>147</v>
      </c>
      <c r="B3371" s="2" t="s">
        <v>194</v>
      </c>
      <c r="C3371" s="2" t="s">
        <v>5</v>
      </c>
      <c r="D3371" s="2">
        <v>2</v>
      </c>
      <c r="E3371" s="2" t="s">
        <v>22</v>
      </c>
      <c r="F3371" s="2">
        <v>3</v>
      </c>
      <c r="G3371" s="2">
        <v>0</v>
      </c>
      <c r="H3371" s="2">
        <v>0</v>
      </c>
      <c r="I3371" s="2">
        <v>6</v>
      </c>
      <c r="J3371" s="2">
        <v>25</v>
      </c>
      <c r="K3371" s="2">
        <v>0</v>
      </c>
      <c r="L3371" s="2">
        <v>0</v>
      </c>
      <c r="M3371" s="2">
        <v>25</v>
      </c>
      <c r="N3371" s="2">
        <v>25</v>
      </c>
      <c r="O3371" s="2">
        <v>0</v>
      </c>
      <c r="P3371" s="2">
        <v>0</v>
      </c>
      <c r="Q3371" s="2">
        <v>0</v>
      </c>
      <c r="R3371" s="2">
        <v>0</v>
      </c>
      <c r="S3371" s="2"/>
      <c r="T3371" s="10">
        <v>41008</v>
      </c>
      <c r="U3371" s="2">
        <v>48</v>
      </c>
    </row>
    <row r="3372" spans="1:21" x14ac:dyDescent="0.25">
      <c r="A3372" s="2">
        <v>147</v>
      </c>
      <c r="B3372" s="2" t="s">
        <v>194</v>
      </c>
      <c r="C3372" s="2" t="s">
        <v>5</v>
      </c>
      <c r="D3372" s="2">
        <v>2</v>
      </c>
      <c r="E3372" s="2" t="s">
        <v>22</v>
      </c>
      <c r="F3372" s="2">
        <v>3</v>
      </c>
      <c r="G3372" s="2">
        <v>0</v>
      </c>
      <c r="H3372" s="2">
        <v>0</v>
      </c>
      <c r="I3372" s="2">
        <v>5</v>
      </c>
      <c r="J3372" s="2">
        <v>25</v>
      </c>
      <c r="K3372" s="2">
        <v>0</v>
      </c>
      <c r="L3372" s="2">
        <v>0</v>
      </c>
      <c r="M3372" s="2">
        <v>25</v>
      </c>
      <c r="N3372" s="2">
        <v>25</v>
      </c>
      <c r="O3372" s="2">
        <v>0</v>
      </c>
      <c r="P3372" s="2">
        <v>0</v>
      </c>
      <c r="Q3372" s="2">
        <v>0</v>
      </c>
      <c r="R3372" s="2">
        <v>0</v>
      </c>
      <c r="S3372" s="2"/>
      <c r="T3372" s="10">
        <v>41012</v>
      </c>
      <c r="U3372" s="2">
        <v>52</v>
      </c>
    </row>
    <row r="3373" spans="1:21" x14ac:dyDescent="0.25">
      <c r="A3373" s="2">
        <v>147</v>
      </c>
      <c r="B3373" s="2" t="s">
        <v>194</v>
      </c>
      <c r="C3373" s="2" t="s">
        <v>5</v>
      </c>
      <c r="D3373" s="2">
        <v>2</v>
      </c>
      <c r="E3373" s="2" t="s">
        <v>22</v>
      </c>
      <c r="F3373" s="2">
        <v>3</v>
      </c>
      <c r="G3373" s="2">
        <v>0</v>
      </c>
      <c r="H3373" s="2">
        <v>0</v>
      </c>
      <c r="I3373" s="2">
        <v>2</v>
      </c>
      <c r="J3373" s="2">
        <v>25</v>
      </c>
      <c r="K3373" s="2">
        <v>0</v>
      </c>
      <c r="L3373" s="2">
        <v>0</v>
      </c>
      <c r="M3373" s="2">
        <v>25</v>
      </c>
      <c r="N3373" s="2">
        <v>25</v>
      </c>
      <c r="O3373" s="2">
        <v>0</v>
      </c>
      <c r="P3373" s="2">
        <v>0</v>
      </c>
      <c r="Q3373" s="2">
        <v>0</v>
      </c>
      <c r="R3373" s="2">
        <v>0</v>
      </c>
      <c r="S3373" s="2"/>
      <c r="T3373" s="10">
        <v>41016</v>
      </c>
      <c r="U3373" s="2">
        <v>56</v>
      </c>
    </row>
    <row r="3374" spans="1:21" x14ac:dyDescent="0.25">
      <c r="A3374" s="2">
        <v>147</v>
      </c>
      <c r="B3374" s="2" t="s">
        <v>194</v>
      </c>
      <c r="C3374" s="2" t="s">
        <v>5</v>
      </c>
      <c r="D3374" s="2">
        <v>2</v>
      </c>
      <c r="E3374" s="2" t="s">
        <v>22</v>
      </c>
      <c r="F3374" s="2">
        <v>3</v>
      </c>
      <c r="G3374" s="2">
        <v>0</v>
      </c>
      <c r="H3374" s="2">
        <v>0</v>
      </c>
      <c r="I3374" s="2">
        <v>2</v>
      </c>
      <c r="J3374" s="2">
        <v>25</v>
      </c>
      <c r="K3374" s="2">
        <v>0</v>
      </c>
      <c r="L3374" s="2">
        <v>0</v>
      </c>
      <c r="M3374" s="2">
        <v>25</v>
      </c>
      <c r="N3374" s="2">
        <v>25</v>
      </c>
      <c r="O3374" s="2">
        <v>0</v>
      </c>
      <c r="P3374" s="2">
        <v>0</v>
      </c>
      <c r="Q3374" s="2">
        <v>0</v>
      </c>
      <c r="R3374" s="2">
        <v>0</v>
      </c>
      <c r="S3374" s="2"/>
      <c r="T3374" s="10">
        <v>41020</v>
      </c>
      <c r="U3374" s="2">
        <v>60</v>
      </c>
    </row>
    <row r="3375" spans="1:21" x14ac:dyDescent="0.25">
      <c r="A3375" s="2">
        <v>147</v>
      </c>
      <c r="B3375" s="2" t="s">
        <v>194</v>
      </c>
      <c r="C3375" s="2" t="s">
        <v>5</v>
      </c>
      <c r="D3375" s="2">
        <v>2</v>
      </c>
      <c r="E3375" s="2" t="s">
        <v>22</v>
      </c>
      <c r="F3375" s="2">
        <v>3</v>
      </c>
      <c r="G3375" s="2">
        <v>0</v>
      </c>
      <c r="H3375" s="2">
        <v>0</v>
      </c>
      <c r="I3375" s="2">
        <v>2</v>
      </c>
      <c r="J3375" s="2">
        <v>25</v>
      </c>
      <c r="K3375" s="2">
        <v>0</v>
      </c>
      <c r="L3375" s="2">
        <v>0</v>
      </c>
      <c r="M3375" s="2">
        <v>23</v>
      </c>
      <c r="N3375" s="2">
        <v>25</v>
      </c>
      <c r="O3375" s="2">
        <v>0</v>
      </c>
      <c r="P3375" s="2">
        <v>0</v>
      </c>
      <c r="Q3375" s="2">
        <v>0</v>
      </c>
      <c r="R3375" s="2">
        <v>0</v>
      </c>
      <c r="S3375" s="2"/>
      <c r="T3375" s="10">
        <v>41027</v>
      </c>
      <c r="U3375" s="2">
        <v>67</v>
      </c>
    </row>
    <row r="3376" spans="1:21" x14ac:dyDescent="0.25">
      <c r="A3376" s="2">
        <v>147</v>
      </c>
      <c r="B3376" s="2" t="s">
        <v>194</v>
      </c>
      <c r="C3376" s="2" t="s">
        <v>5</v>
      </c>
      <c r="D3376" s="2">
        <v>2</v>
      </c>
      <c r="E3376" s="2" t="s">
        <v>22</v>
      </c>
      <c r="F3376" s="2">
        <v>3</v>
      </c>
      <c r="G3376" s="2">
        <v>0</v>
      </c>
      <c r="H3376" s="2">
        <v>0</v>
      </c>
      <c r="I3376" s="2">
        <v>1</v>
      </c>
      <c r="J3376" s="2">
        <v>25</v>
      </c>
      <c r="K3376" s="2">
        <v>0</v>
      </c>
      <c r="L3376" s="2">
        <v>0</v>
      </c>
      <c r="M3376" s="2">
        <v>22</v>
      </c>
      <c r="N3376" s="2">
        <v>25</v>
      </c>
      <c r="O3376" s="2">
        <v>0</v>
      </c>
      <c r="P3376" s="2">
        <v>0</v>
      </c>
      <c r="Q3376" s="2">
        <v>0</v>
      </c>
      <c r="R3376" s="2">
        <v>0</v>
      </c>
      <c r="S3376" s="2"/>
      <c r="T3376" s="10">
        <v>41034</v>
      </c>
      <c r="U3376" s="2">
        <v>74</v>
      </c>
    </row>
    <row r="3377" spans="1:21" x14ac:dyDescent="0.25">
      <c r="A3377" s="2">
        <v>147</v>
      </c>
      <c r="B3377" s="2" t="s">
        <v>194</v>
      </c>
      <c r="C3377" s="2" t="s">
        <v>5</v>
      </c>
      <c r="D3377" s="2">
        <v>2</v>
      </c>
      <c r="E3377" s="2" t="s">
        <v>22</v>
      </c>
      <c r="F3377" s="2">
        <v>3</v>
      </c>
      <c r="G3377" s="2">
        <v>0</v>
      </c>
      <c r="H3377" s="2">
        <v>0</v>
      </c>
      <c r="I3377" s="2">
        <v>1</v>
      </c>
      <c r="J3377" s="2">
        <v>25</v>
      </c>
      <c r="K3377" s="2">
        <v>0</v>
      </c>
      <c r="L3377" s="2">
        <v>0</v>
      </c>
      <c r="M3377" s="2">
        <v>17</v>
      </c>
      <c r="N3377" s="2">
        <v>25</v>
      </c>
      <c r="O3377" s="2">
        <v>0</v>
      </c>
      <c r="P3377" s="2">
        <v>0</v>
      </c>
      <c r="Q3377" s="2">
        <v>0</v>
      </c>
      <c r="R3377" s="2">
        <v>0</v>
      </c>
      <c r="S3377" s="2"/>
      <c r="T3377" s="10">
        <v>41041</v>
      </c>
      <c r="U3377" s="2">
        <v>81</v>
      </c>
    </row>
    <row r="3378" spans="1:21" x14ac:dyDescent="0.25">
      <c r="A3378" s="2">
        <v>147</v>
      </c>
      <c r="B3378" s="2" t="s">
        <v>194</v>
      </c>
      <c r="C3378" s="2" t="s">
        <v>5</v>
      </c>
      <c r="D3378" s="2">
        <v>2</v>
      </c>
      <c r="E3378" s="2" t="s">
        <v>22</v>
      </c>
      <c r="F3378" s="2">
        <v>3</v>
      </c>
      <c r="G3378" s="2">
        <v>0</v>
      </c>
      <c r="H3378" s="2">
        <v>0</v>
      </c>
      <c r="I3378" s="2">
        <v>0</v>
      </c>
      <c r="J3378" s="2">
        <v>25</v>
      </c>
      <c r="K3378" s="2">
        <v>0</v>
      </c>
      <c r="L3378" s="2">
        <v>0</v>
      </c>
      <c r="M3378" s="2">
        <v>14</v>
      </c>
      <c r="N3378" s="2">
        <v>25</v>
      </c>
      <c r="O3378" s="2">
        <v>0</v>
      </c>
      <c r="P3378" s="2">
        <v>0</v>
      </c>
      <c r="Q3378" s="2">
        <v>0</v>
      </c>
      <c r="R3378" s="2">
        <v>0</v>
      </c>
      <c r="S3378" s="2"/>
      <c r="T3378" s="10">
        <v>41048</v>
      </c>
      <c r="U3378" s="2">
        <v>88</v>
      </c>
    </row>
    <row r="3379" spans="1:21" x14ac:dyDescent="0.25">
      <c r="A3379" s="2">
        <v>147</v>
      </c>
      <c r="B3379" s="2" t="s">
        <v>194</v>
      </c>
      <c r="C3379" s="2" t="s">
        <v>5</v>
      </c>
      <c r="D3379" s="2">
        <v>2</v>
      </c>
      <c r="E3379" s="2" t="s">
        <v>22</v>
      </c>
      <c r="F3379" s="2">
        <v>3</v>
      </c>
      <c r="G3379" s="2">
        <v>0</v>
      </c>
      <c r="H3379" s="2">
        <v>0</v>
      </c>
      <c r="I3379" s="2">
        <v>0</v>
      </c>
      <c r="J3379" s="2">
        <v>25</v>
      </c>
      <c r="K3379" s="2">
        <v>0</v>
      </c>
      <c r="L3379" s="2">
        <v>0</v>
      </c>
      <c r="M3379" s="2">
        <v>11</v>
      </c>
      <c r="N3379" s="2">
        <v>25</v>
      </c>
      <c r="O3379" s="2">
        <v>0</v>
      </c>
      <c r="P3379" s="2">
        <v>0</v>
      </c>
      <c r="Q3379" s="2">
        <v>0</v>
      </c>
      <c r="R3379" s="2">
        <v>0</v>
      </c>
      <c r="S3379" s="2"/>
      <c r="T3379" s="10">
        <v>41055</v>
      </c>
      <c r="U3379" s="2">
        <v>95</v>
      </c>
    </row>
    <row r="3380" spans="1:21" x14ac:dyDescent="0.25">
      <c r="A3380" s="2">
        <v>147</v>
      </c>
      <c r="B3380" s="2" t="s">
        <v>194</v>
      </c>
      <c r="C3380" s="2" t="s">
        <v>5</v>
      </c>
      <c r="D3380" s="2">
        <v>2</v>
      </c>
      <c r="E3380" s="2" t="s">
        <v>22</v>
      </c>
      <c r="F3380" s="2">
        <v>3</v>
      </c>
      <c r="G3380" s="2">
        <v>0</v>
      </c>
      <c r="H3380" s="2">
        <v>0</v>
      </c>
      <c r="I3380" s="2">
        <v>0</v>
      </c>
      <c r="J3380" s="2">
        <v>25</v>
      </c>
      <c r="K3380" s="2">
        <v>0</v>
      </c>
      <c r="L3380" s="2">
        <v>0</v>
      </c>
      <c r="M3380" s="2">
        <v>8</v>
      </c>
      <c r="N3380" s="2">
        <v>25</v>
      </c>
      <c r="O3380" s="2">
        <v>0</v>
      </c>
      <c r="P3380" s="2">
        <v>0</v>
      </c>
      <c r="Q3380" s="2">
        <v>0</v>
      </c>
      <c r="R3380" s="2">
        <v>0</v>
      </c>
      <c r="S3380" s="2"/>
      <c r="T3380" s="10">
        <v>41062</v>
      </c>
      <c r="U3380" s="2">
        <v>102</v>
      </c>
    </row>
    <row r="3381" spans="1:21" x14ac:dyDescent="0.25">
      <c r="A3381" s="2">
        <v>147</v>
      </c>
      <c r="B3381" s="2" t="s">
        <v>194</v>
      </c>
      <c r="C3381" s="2" t="s">
        <v>5</v>
      </c>
      <c r="D3381" s="2">
        <v>2</v>
      </c>
      <c r="E3381" s="2" t="s">
        <v>22</v>
      </c>
      <c r="F3381" s="2">
        <v>3</v>
      </c>
      <c r="G3381" s="2">
        <v>0</v>
      </c>
      <c r="H3381" s="2">
        <v>0</v>
      </c>
      <c r="I3381" s="2">
        <v>0</v>
      </c>
      <c r="J3381" s="2">
        <v>25</v>
      </c>
      <c r="K3381" s="2">
        <v>0</v>
      </c>
      <c r="L3381" s="2">
        <v>0</v>
      </c>
      <c r="M3381" s="2">
        <v>8</v>
      </c>
      <c r="N3381" s="2">
        <v>25</v>
      </c>
      <c r="O3381" s="2">
        <v>0</v>
      </c>
      <c r="P3381" s="2">
        <v>0</v>
      </c>
      <c r="Q3381" s="2">
        <v>0</v>
      </c>
      <c r="R3381" s="2">
        <v>0</v>
      </c>
      <c r="S3381" s="2"/>
      <c r="T3381" s="10">
        <v>41069</v>
      </c>
      <c r="U3381" s="2">
        <v>109</v>
      </c>
    </row>
    <row r="3382" spans="1:21" x14ac:dyDescent="0.25">
      <c r="A3382" s="2">
        <v>147</v>
      </c>
      <c r="B3382" s="2" t="s">
        <v>194</v>
      </c>
      <c r="C3382" s="2" t="s">
        <v>5</v>
      </c>
      <c r="D3382" s="2">
        <v>2</v>
      </c>
      <c r="E3382" s="2" t="s">
        <v>22</v>
      </c>
      <c r="F3382" s="2">
        <v>3</v>
      </c>
      <c r="G3382" s="2">
        <v>0</v>
      </c>
      <c r="H3382" s="2">
        <v>0</v>
      </c>
      <c r="I3382" s="2">
        <v>0</v>
      </c>
      <c r="J3382" s="2">
        <v>25</v>
      </c>
      <c r="K3382" s="2">
        <v>0</v>
      </c>
      <c r="L3382" s="2">
        <v>0</v>
      </c>
      <c r="M3382" s="2">
        <v>8</v>
      </c>
      <c r="N3382" s="2">
        <v>25</v>
      </c>
      <c r="O3382" s="2">
        <v>0</v>
      </c>
      <c r="P3382" s="2">
        <v>0</v>
      </c>
      <c r="Q3382" s="2">
        <v>0</v>
      </c>
      <c r="R3382" s="2">
        <v>0</v>
      </c>
      <c r="S3382" s="2"/>
      <c r="T3382" s="10">
        <v>41076</v>
      </c>
      <c r="U3382" s="2">
        <v>116</v>
      </c>
    </row>
    <row r="3383" spans="1:21" x14ac:dyDescent="0.25">
      <c r="A3383" s="2">
        <v>148</v>
      </c>
      <c r="B3383" s="2" t="s">
        <v>195</v>
      </c>
      <c r="C3383" s="2" t="s">
        <v>5</v>
      </c>
      <c r="D3383" s="2">
        <v>2</v>
      </c>
      <c r="E3383" s="2" t="s">
        <v>23</v>
      </c>
      <c r="F3383" s="2">
        <v>1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25</v>
      </c>
      <c r="O3383" s="2">
        <v>0</v>
      </c>
      <c r="P3383" s="2">
        <v>0</v>
      </c>
      <c r="Q3383" s="2">
        <v>0</v>
      </c>
      <c r="R3383" s="2">
        <v>25</v>
      </c>
      <c r="S3383" s="2"/>
      <c r="T3383" s="10">
        <v>40964</v>
      </c>
      <c r="U3383" s="2">
        <v>4</v>
      </c>
    </row>
    <row r="3384" spans="1:21" x14ac:dyDescent="0.25">
      <c r="A3384" s="2">
        <v>148</v>
      </c>
      <c r="B3384" s="2" t="s">
        <v>195</v>
      </c>
      <c r="C3384" s="2" t="s">
        <v>5</v>
      </c>
      <c r="D3384" s="2">
        <v>2</v>
      </c>
      <c r="E3384" s="2" t="s">
        <v>23</v>
      </c>
      <c r="F3384" s="2">
        <v>1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6</v>
      </c>
      <c r="N3384" s="2">
        <v>25</v>
      </c>
      <c r="O3384" s="2">
        <v>0</v>
      </c>
      <c r="P3384" s="2">
        <v>0</v>
      </c>
      <c r="Q3384" s="2">
        <v>21</v>
      </c>
      <c r="R3384" s="2">
        <v>25</v>
      </c>
      <c r="S3384" s="2"/>
      <c r="T3384" s="10">
        <v>40968</v>
      </c>
      <c r="U3384" s="2">
        <v>8</v>
      </c>
    </row>
    <row r="3385" spans="1:21" x14ac:dyDescent="0.25">
      <c r="A3385" s="2">
        <v>148</v>
      </c>
      <c r="B3385" s="2" t="s">
        <v>195</v>
      </c>
      <c r="C3385" s="2" t="s">
        <v>5</v>
      </c>
      <c r="D3385" s="2">
        <v>2</v>
      </c>
      <c r="E3385" s="2" t="s">
        <v>23</v>
      </c>
      <c r="F3385" s="2">
        <v>1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27</v>
      </c>
      <c r="N3385" s="2">
        <v>25</v>
      </c>
      <c r="O3385" s="2">
        <v>0</v>
      </c>
      <c r="P3385" s="2">
        <v>0</v>
      </c>
      <c r="Q3385" s="2">
        <v>36</v>
      </c>
      <c r="R3385" s="2">
        <v>25</v>
      </c>
      <c r="S3385" s="2"/>
      <c r="T3385" s="10">
        <v>40972</v>
      </c>
      <c r="U3385" s="2">
        <v>12</v>
      </c>
    </row>
    <row r="3386" spans="1:21" x14ac:dyDescent="0.25">
      <c r="A3386" s="2">
        <v>148</v>
      </c>
      <c r="B3386" s="2" t="s">
        <v>195</v>
      </c>
      <c r="C3386" s="2" t="s">
        <v>5</v>
      </c>
      <c r="D3386" s="2">
        <v>2</v>
      </c>
      <c r="E3386" s="2" t="s">
        <v>23</v>
      </c>
      <c r="F3386" s="2">
        <v>1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25</v>
      </c>
      <c r="N3386" s="2">
        <v>25</v>
      </c>
      <c r="O3386" s="2">
        <v>0</v>
      </c>
      <c r="P3386" s="2">
        <v>0</v>
      </c>
      <c r="Q3386" s="2">
        <v>25</v>
      </c>
      <c r="R3386" s="2">
        <v>25</v>
      </c>
      <c r="S3386" s="2"/>
      <c r="T3386" s="10">
        <v>40976</v>
      </c>
      <c r="U3386" s="2">
        <v>16</v>
      </c>
    </row>
    <row r="3387" spans="1:21" x14ac:dyDescent="0.25">
      <c r="A3387" s="2">
        <v>148</v>
      </c>
      <c r="B3387" s="2" t="s">
        <v>195</v>
      </c>
      <c r="C3387" s="2" t="s">
        <v>5</v>
      </c>
      <c r="D3387" s="2">
        <v>2</v>
      </c>
      <c r="E3387" s="2" t="s">
        <v>23</v>
      </c>
      <c r="F3387" s="2">
        <v>1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25</v>
      </c>
      <c r="N3387" s="2">
        <v>25</v>
      </c>
      <c r="O3387" s="2">
        <v>0</v>
      </c>
      <c r="P3387" s="2">
        <v>0</v>
      </c>
      <c r="Q3387" s="2">
        <v>25</v>
      </c>
      <c r="R3387" s="2">
        <v>25</v>
      </c>
      <c r="S3387" s="2"/>
      <c r="T3387" s="10">
        <v>40980</v>
      </c>
      <c r="U3387" s="2">
        <v>20</v>
      </c>
    </row>
    <row r="3388" spans="1:21" x14ac:dyDescent="0.25">
      <c r="A3388" s="2">
        <v>148</v>
      </c>
      <c r="B3388" s="2" t="s">
        <v>195</v>
      </c>
      <c r="C3388" s="2" t="s">
        <v>5</v>
      </c>
      <c r="D3388" s="2">
        <v>2</v>
      </c>
      <c r="E3388" s="2" t="s">
        <v>23</v>
      </c>
      <c r="F3388" s="2">
        <v>1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25</v>
      </c>
      <c r="N3388" s="2">
        <v>25</v>
      </c>
      <c r="O3388" s="2">
        <v>0</v>
      </c>
      <c r="P3388" s="2">
        <v>0</v>
      </c>
      <c r="Q3388" s="2">
        <v>25</v>
      </c>
      <c r="R3388" s="2">
        <v>25</v>
      </c>
      <c r="S3388" s="2"/>
      <c r="T3388" s="10">
        <v>40984</v>
      </c>
      <c r="U3388" s="2">
        <v>24</v>
      </c>
    </row>
    <row r="3389" spans="1:21" x14ac:dyDescent="0.25">
      <c r="A3389" s="2">
        <v>148</v>
      </c>
      <c r="B3389" s="2" t="s">
        <v>195</v>
      </c>
      <c r="C3389" s="2" t="s">
        <v>5</v>
      </c>
      <c r="D3389" s="2">
        <v>2</v>
      </c>
      <c r="E3389" s="2" t="s">
        <v>23</v>
      </c>
      <c r="F3389" s="2">
        <v>1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25</v>
      </c>
      <c r="N3389" s="2">
        <v>25</v>
      </c>
      <c r="O3389" s="2">
        <v>0</v>
      </c>
      <c r="P3389" s="2">
        <v>0</v>
      </c>
      <c r="Q3389" s="2">
        <v>25</v>
      </c>
      <c r="R3389" s="2">
        <v>25</v>
      </c>
      <c r="S3389" s="2"/>
      <c r="T3389" s="10">
        <v>40988</v>
      </c>
      <c r="U3389" s="2">
        <v>28</v>
      </c>
    </row>
    <row r="3390" spans="1:21" x14ac:dyDescent="0.25">
      <c r="A3390" s="2">
        <v>148</v>
      </c>
      <c r="B3390" s="2" t="s">
        <v>195</v>
      </c>
      <c r="C3390" s="2" t="s">
        <v>5</v>
      </c>
      <c r="D3390" s="2">
        <v>2</v>
      </c>
      <c r="E3390" s="2" t="s">
        <v>23</v>
      </c>
      <c r="F3390" s="2">
        <v>1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25</v>
      </c>
      <c r="N3390" s="2">
        <v>25</v>
      </c>
      <c r="O3390" s="2">
        <v>0</v>
      </c>
      <c r="P3390" s="2">
        <v>0</v>
      </c>
      <c r="Q3390" s="2">
        <v>25</v>
      </c>
      <c r="R3390" s="2">
        <v>25</v>
      </c>
      <c r="S3390" s="2"/>
      <c r="T3390" s="10">
        <v>40992</v>
      </c>
      <c r="U3390" s="2">
        <v>32</v>
      </c>
    </row>
    <row r="3391" spans="1:21" x14ac:dyDescent="0.25">
      <c r="A3391" s="2">
        <v>148</v>
      </c>
      <c r="B3391" s="2" t="s">
        <v>195</v>
      </c>
      <c r="C3391" s="2" t="s">
        <v>5</v>
      </c>
      <c r="D3391" s="2">
        <v>2</v>
      </c>
      <c r="E3391" s="2" t="s">
        <v>23</v>
      </c>
      <c r="F3391" s="2">
        <v>1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25</v>
      </c>
      <c r="N3391" s="2">
        <v>25</v>
      </c>
      <c r="O3391" s="2">
        <v>0</v>
      </c>
      <c r="P3391" s="2">
        <v>0</v>
      </c>
      <c r="Q3391" s="2">
        <v>25</v>
      </c>
      <c r="R3391" s="2">
        <v>25</v>
      </c>
      <c r="S3391" s="2"/>
      <c r="T3391" s="10">
        <v>40996</v>
      </c>
      <c r="U3391" s="2">
        <v>36</v>
      </c>
    </row>
    <row r="3392" spans="1:21" x14ac:dyDescent="0.25">
      <c r="A3392" s="2">
        <v>148</v>
      </c>
      <c r="B3392" s="2" t="s">
        <v>195</v>
      </c>
      <c r="C3392" s="2" t="s">
        <v>5</v>
      </c>
      <c r="D3392" s="2">
        <v>2</v>
      </c>
      <c r="E3392" s="2" t="s">
        <v>23</v>
      </c>
      <c r="F3392" s="2">
        <v>1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23</v>
      </c>
      <c r="N3392" s="2">
        <v>25</v>
      </c>
      <c r="O3392" s="2">
        <v>0</v>
      </c>
      <c r="P3392" s="2">
        <v>0</v>
      </c>
      <c r="Q3392" s="2">
        <v>25</v>
      </c>
      <c r="R3392" s="2">
        <v>25</v>
      </c>
      <c r="S3392" s="2"/>
      <c r="T3392" s="10">
        <v>41000</v>
      </c>
      <c r="U3392" s="2">
        <v>40</v>
      </c>
    </row>
    <row r="3393" spans="1:21" x14ac:dyDescent="0.25">
      <c r="A3393" s="2">
        <v>148</v>
      </c>
      <c r="B3393" s="2" t="s">
        <v>195</v>
      </c>
      <c r="C3393" s="2" t="s">
        <v>5</v>
      </c>
      <c r="D3393" s="2">
        <v>2</v>
      </c>
      <c r="E3393" s="2" t="s">
        <v>23</v>
      </c>
      <c r="F3393" s="2">
        <v>1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20</v>
      </c>
      <c r="N3393" s="2">
        <v>25</v>
      </c>
      <c r="O3393" s="2">
        <v>0</v>
      </c>
      <c r="P3393" s="2">
        <v>0</v>
      </c>
      <c r="Q3393" s="2">
        <v>25</v>
      </c>
      <c r="R3393" s="2">
        <v>25</v>
      </c>
      <c r="S3393" s="2"/>
      <c r="T3393" s="10">
        <v>41004</v>
      </c>
      <c r="U3393" s="2">
        <v>44</v>
      </c>
    </row>
    <row r="3394" spans="1:21" x14ac:dyDescent="0.25">
      <c r="A3394" s="2">
        <v>148</v>
      </c>
      <c r="B3394" s="2" t="s">
        <v>195</v>
      </c>
      <c r="C3394" s="2" t="s">
        <v>5</v>
      </c>
      <c r="D3394" s="2">
        <v>2</v>
      </c>
      <c r="E3394" s="2" t="s">
        <v>23</v>
      </c>
      <c r="F3394" s="2">
        <v>1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19</v>
      </c>
      <c r="N3394" s="2">
        <v>25</v>
      </c>
      <c r="O3394" s="2">
        <v>0</v>
      </c>
      <c r="P3394" s="2">
        <v>0</v>
      </c>
      <c r="Q3394" s="2">
        <v>25</v>
      </c>
      <c r="R3394" s="2">
        <v>25</v>
      </c>
      <c r="S3394" s="2"/>
      <c r="T3394" s="10">
        <v>41008</v>
      </c>
      <c r="U3394" s="2">
        <v>48</v>
      </c>
    </row>
    <row r="3395" spans="1:21" x14ac:dyDescent="0.25">
      <c r="A3395" s="2">
        <v>148</v>
      </c>
      <c r="B3395" s="2" t="s">
        <v>195</v>
      </c>
      <c r="C3395" s="2" t="s">
        <v>5</v>
      </c>
      <c r="D3395" s="2">
        <v>2</v>
      </c>
      <c r="E3395" s="2" t="s">
        <v>23</v>
      </c>
      <c r="F3395" s="2">
        <v>1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19</v>
      </c>
      <c r="N3395" s="2">
        <v>25</v>
      </c>
      <c r="O3395" s="2">
        <v>0</v>
      </c>
      <c r="P3395" s="2">
        <v>0</v>
      </c>
      <c r="Q3395" s="2">
        <v>25</v>
      </c>
      <c r="R3395" s="2">
        <v>25</v>
      </c>
      <c r="S3395" s="2"/>
      <c r="T3395" s="10">
        <v>41012</v>
      </c>
      <c r="U3395" s="2">
        <v>52</v>
      </c>
    </row>
    <row r="3396" spans="1:21" x14ac:dyDescent="0.25">
      <c r="A3396" s="2">
        <v>148</v>
      </c>
      <c r="B3396" s="2" t="s">
        <v>195</v>
      </c>
      <c r="C3396" s="2" t="s">
        <v>5</v>
      </c>
      <c r="D3396" s="2">
        <v>2</v>
      </c>
      <c r="E3396" s="2" t="s">
        <v>23</v>
      </c>
      <c r="F3396" s="2">
        <v>1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19</v>
      </c>
      <c r="N3396" s="2">
        <v>25</v>
      </c>
      <c r="O3396" s="2">
        <v>0</v>
      </c>
      <c r="P3396" s="2">
        <v>0</v>
      </c>
      <c r="Q3396" s="2">
        <v>25</v>
      </c>
      <c r="R3396" s="2">
        <v>25</v>
      </c>
      <c r="S3396" s="2"/>
      <c r="T3396" s="10">
        <v>41016</v>
      </c>
      <c r="U3396" s="2">
        <v>56</v>
      </c>
    </row>
    <row r="3397" spans="1:21" x14ac:dyDescent="0.25">
      <c r="A3397" s="2">
        <v>148</v>
      </c>
      <c r="B3397" s="2" t="s">
        <v>195</v>
      </c>
      <c r="C3397" s="2" t="s">
        <v>5</v>
      </c>
      <c r="D3397" s="2">
        <v>2</v>
      </c>
      <c r="E3397" s="2" t="s">
        <v>23</v>
      </c>
      <c r="F3397" s="2">
        <v>1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16</v>
      </c>
      <c r="N3397" s="2">
        <v>25</v>
      </c>
      <c r="O3397" s="2">
        <v>0</v>
      </c>
      <c r="P3397" s="2">
        <v>0</v>
      </c>
      <c r="Q3397" s="2">
        <v>25</v>
      </c>
      <c r="R3397" s="2">
        <v>25</v>
      </c>
      <c r="S3397" s="2"/>
      <c r="T3397" s="10">
        <v>41020</v>
      </c>
      <c r="U3397" s="2">
        <v>60</v>
      </c>
    </row>
    <row r="3398" spans="1:21" x14ac:dyDescent="0.25">
      <c r="A3398" s="2">
        <v>148</v>
      </c>
      <c r="B3398" s="2" t="s">
        <v>195</v>
      </c>
      <c r="C3398" s="2" t="s">
        <v>5</v>
      </c>
      <c r="D3398" s="2">
        <v>2</v>
      </c>
      <c r="E3398" s="2" t="s">
        <v>23</v>
      </c>
      <c r="F3398" s="2">
        <v>1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14</v>
      </c>
      <c r="N3398" s="2">
        <v>25</v>
      </c>
      <c r="O3398" s="2">
        <v>0</v>
      </c>
      <c r="P3398" s="2">
        <v>0</v>
      </c>
      <c r="Q3398" s="2">
        <v>25</v>
      </c>
      <c r="R3398" s="2">
        <v>25</v>
      </c>
      <c r="S3398" s="2"/>
      <c r="T3398" s="10">
        <v>41027</v>
      </c>
      <c r="U3398" s="2">
        <v>67</v>
      </c>
    </row>
    <row r="3399" spans="1:21" x14ac:dyDescent="0.25">
      <c r="A3399" s="2">
        <v>148</v>
      </c>
      <c r="B3399" s="2" t="s">
        <v>195</v>
      </c>
      <c r="C3399" s="2" t="s">
        <v>5</v>
      </c>
      <c r="D3399" s="2">
        <v>2</v>
      </c>
      <c r="E3399" s="2" t="s">
        <v>23</v>
      </c>
      <c r="F3399" s="2">
        <v>1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10</v>
      </c>
      <c r="N3399" s="2">
        <v>25</v>
      </c>
      <c r="O3399" s="2">
        <v>0</v>
      </c>
      <c r="P3399" s="2">
        <v>0</v>
      </c>
      <c r="Q3399" s="2">
        <v>25</v>
      </c>
      <c r="R3399" s="2">
        <v>25</v>
      </c>
      <c r="S3399" s="2"/>
      <c r="T3399" s="10">
        <v>41034</v>
      </c>
      <c r="U3399" s="2">
        <v>74</v>
      </c>
    </row>
    <row r="3400" spans="1:21" x14ac:dyDescent="0.25">
      <c r="A3400" s="2">
        <v>148</v>
      </c>
      <c r="B3400" s="2" t="s">
        <v>195</v>
      </c>
      <c r="C3400" s="2" t="s">
        <v>5</v>
      </c>
      <c r="D3400" s="2">
        <v>2</v>
      </c>
      <c r="E3400" s="2" t="s">
        <v>23</v>
      </c>
      <c r="F3400" s="2">
        <v>1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10</v>
      </c>
      <c r="N3400" s="2">
        <v>25</v>
      </c>
      <c r="O3400" s="2">
        <v>0</v>
      </c>
      <c r="P3400" s="2">
        <v>0</v>
      </c>
      <c r="Q3400" s="2">
        <v>25</v>
      </c>
      <c r="R3400" s="2">
        <v>25</v>
      </c>
      <c r="S3400" s="2"/>
      <c r="T3400" s="10">
        <v>41041</v>
      </c>
      <c r="U3400" s="2">
        <v>81</v>
      </c>
    </row>
    <row r="3401" spans="1:21" x14ac:dyDescent="0.25">
      <c r="A3401" s="2">
        <v>148</v>
      </c>
      <c r="B3401" s="2" t="s">
        <v>195</v>
      </c>
      <c r="C3401" s="2" t="s">
        <v>5</v>
      </c>
      <c r="D3401" s="2">
        <v>2</v>
      </c>
      <c r="E3401" s="2" t="s">
        <v>23</v>
      </c>
      <c r="F3401" s="2">
        <v>1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6</v>
      </c>
      <c r="N3401" s="2">
        <v>25</v>
      </c>
      <c r="O3401" s="2">
        <v>0</v>
      </c>
      <c r="P3401" s="2">
        <v>0</v>
      </c>
      <c r="Q3401" s="2">
        <v>25</v>
      </c>
      <c r="R3401" s="2">
        <v>25</v>
      </c>
      <c r="S3401" s="2"/>
      <c r="T3401" s="10">
        <v>41048</v>
      </c>
      <c r="U3401" s="2">
        <v>88</v>
      </c>
    </row>
    <row r="3402" spans="1:21" x14ac:dyDescent="0.25">
      <c r="A3402" s="2">
        <v>148</v>
      </c>
      <c r="B3402" s="2" t="s">
        <v>195</v>
      </c>
      <c r="C3402" s="2" t="s">
        <v>5</v>
      </c>
      <c r="D3402" s="2">
        <v>2</v>
      </c>
      <c r="E3402" s="2" t="s">
        <v>23</v>
      </c>
      <c r="F3402" s="2">
        <v>1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6</v>
      </c>
      <c r="N3402" s="2">
        <v>25</v>
      </c>
      <c r="O3402" s="2">
        <v>0</v>
      </c>
      <c r="P3402" s="2">
        <v>0</v>
      </c>
      <c r="Q3402" s="2">
        <v>25</v>
      </c>
      <c r="R3402" s="2">
        <v>25</v>
      </c>
      <c r="S3402" s="2"/>
      <c r="T3402" s="10">
        <v>41055</v>
      </c>
      <c r="U3402" s="2">
        <v>95</v>
      </c>
    </row>
    <row r="3403" spans="1:21" x14ac:dyDescent="0.25">
      <c r="A3403" s="2">
        <v>148</v>
      </c>
      <c r="B3403" s="2" t="s">
        <v>195</v>
      </c>
      <c r="C3403" s="2" t="s">
        <v>5</v>
      </c>
      <c r="D3403" s="2">
        <v>2</v>
      </c>
      <c r="E3403" s="2" t="s">
        <v>23</v>
      </c>
      <c r="F3403" s="2">
        <v>1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6</v>
      </c>
      <c r="N3403" s="2">
        <v>25</v>
      </c>
      <c r="O3403" s="2">
        <v>0</v>
      </c>
      <c r="P3403" s="2">
        <v>0</v>
      </c>
      <c r="Q3403" s="2">
        <v>25</v>
      </c>
      <c r="R3403" s="2">
        <v>25</v>
      </c>
      <c r="S3403" s="2"/>
      <c r="T3403" s="10">
        <v>41062</v>
      </c>
      <c r="U3403" s="2">
        <v>102</v>
      </c>
    </row>
    <row r="3404" spans="1:21" x14ac:dyDescent="0.25">
      <c r="A3404" s="2">
        <v>148</v>
      </c>
      <c r="B3404" s="2" t="s">
        <v>195</v>
      </c>
      <c r="C3404" s="2" t="s">
        <v>5</v>
      </c>
      <c r="D3404" s="2">
        <v>2</v>
      </c>
      <c r="E3404" s="2" t="s">
        <v>23</v>
      </c>
      <c r="F3404" s="2">
        <v>1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4</v>
      </c>
      <c r="N3404" s="2">
        <v>25</v>
      </c>
      <c r="O3404" s="2">
        <v>0</v>
      </c>
      <c r="P3404" s="2">
        <v>0</v>
      </c>
      <c r="Q3404" s="2">
        <v>25</v>
      </c>
      <c r="R3404" s="2">
        <v>25</v>
      </c>
      <c r="S3404" s="2"/>
      <c r="T3404" s="10">
        <v>41069</v>
      </c>
      <c r="U3404" s="2">
        <v>109</v>
      </c>
    </row>
    <row r="3405" spans="1:21" x14ac:dyDescent="0.25">
      <c r="A3405" s="2">
        <v>148</v>
      </c>
      <c r="B3405" s="2" t="s">
        <v>195</v>
      </c>
      <c r="C3405" s="2" t="s">
        <v>5</v>
      </c>
      <c r="D3405" s="2">
        <v>2</v>
      </c>
      <c r="E3405" s="2" t="s">
        <v>23</v>
      </c>
      <c r="F3405" s="2">
        <v>1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1</v>
      </c>
      <c r="N3405" s="2">
        <v>25</v>
      </c>
      <c r="O3405" s="2">
        <v>0</v>
      </c>
      <c r="P3405" s="2">
        <v>0</v>
      </c>
      <c r="Q3405" s="2">
        <v>25</v>
      </c>
      <c r="R3405" s="2">
        <v>25</v>
      </c>
      <c r="S3405" s="2"/>
      <c r="T3405" s="10">
        <v>41076</v>
      </c>
      <c r="U3405" s="2">
        <v>116</v>
      </c>
    </row>
    <row r="3406" spans="1:21" x14ac:dyDescent="0.25">
      <c r="A3406" s="2">
        <v>149</v>
      </c>
      <c r="B3406" s="2" t="s">
        <v>196</v>
      </c>
      <c r="C3406" s="2" t="s">
        <v>5</v>
      </c>
      <c r="D3406" s="2">
        <v>2</v>
      </c>
      <c r="E3406" s="2" t="s">
        <v>23</v>
      </c>
      <c r="F3406" s="2">
        <v>2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25</v>
      </c>
      <c r="O3406" s="2">
        <v>0</v>
      </c>
      <c r="P3406" s="2">
        <v>0</v>
      </c>
      <c r="Q3406" s="2">
        <v>0</v>
      </c>
      <c r="R3406" s="2">
        <v>25</v>
      </c>
      <c r="S3406" s="2"/>
      <c r="T3406" s="10">
        <v>40964</v>
      </c>
      <c r="U3406" s="2">
        <v>4</v>
      </c>
    </row>
    <row r="3407" spans="1:21" x14ac:dyDescent="0.25">
      <c r="A3407" s="2">
        <v>149</v>
      </c>
      <c r="B3407" s="2" t="s">
        <v>196</v>
      </c>
      <c r="C3407" s="2" t="s">
        <v>5</v>
      </c>
      <c r="D3407" s="2">
        <v>2</v>
      </c>
      <c r="E3407" s="2" t="s">
        <v>23</v>
      </c>
      <c r="F3407" s="2">
        <v>2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2</v>
      </c>
      <c r="N3407" s="2">
        <v>25</v>
      </c>
      <c r="O3407" s="2">
        <v>0</v>
      </c>
      <c r="P3407" s="2">
        <v>0</v>
      </c>
      <c r="Q3407" s="2">
        <v>19</v>
      </c>
      <c r="R3407" s="2">
        <v>25</v>
      </c>
      <c r="S3407" s="2"/>
      <c r="T3407" s="10">
        <v>40968</v>
      </c>
      <c r="U3407" s="2">
        <v>8</v>
      </c>
    </row>
    <row r="3408" spans="1:21" x14ac:dyDescent="0.25">
      <c r="A3408" s="2">
        <v>149</v>
      </c>
      <c r="B3408" s="2" t="s">
        <v>196</v>
      </c>
      <c r="C3408" s="2" t="s">
        <v>5</v>
      </c>
      <c r="D3408" s="2">
        <v>2</v>
      </c>
      <c r="E3408" s="2" t="s">
        <v>23</v>
      </c>
      <c r="F3408" s="2">
        <v>2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4</v>
      </c>
      <c r="N3408" s="2">
        <v>25</v>
      </c>
      <c r="O3408" s="2">
        <v>0</v>
      </c>
      <c r="P3408" s="2">
        <v>0</v>
      </c>
      <c r="Q3408" s="2">
        <v>24</v>
      </c>
      <c r="R3408" s="2">
        <v>25</v>
      </c>
      <c r="S3408" s="2"/>
      <c r="T3408" s="10">
        <v>40972</v>
      </c>
      <c r="U3408" s="2">
        <v>12</v>
      </c>
    </row>
    <row r="3409" spans="1:21" x14ac:dyDescent="0.25">
      <c r="A3409" s="2">
        <v>149</v>
      </c>
      <c r="B3409" s="2" t="s">
        <v>196</v>
      </c>
      <c r="C3409" s="2" t="s">
        <v>5</v>
      </c>
      <c r="D3409" s="2">
        <v>2</v>
      </c>
      <c r="E3409" s="2" t="s">
        <v>23</v>
      </c>
      <c r="F3409" s="2">
        <v>2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11</v>
      </c>
      <c r="N3409" s="2">
        <v>25</v>
      </c>
      <c r="O3409" s="2">
        <v>0</v>
      </c>
      <c r="P3409" s="2">
        <v>0</v>
      </c>
      <c r="Q3409" s="2">
        <v>23</v>
      </c>
      <c r="R3409" s="2">
        <v>25</v>
      </c>
      <c r="S3409" s="2"/>
      <c r="T3409" s="10">
        <v>40976</v>
      </c>
      <c r="U3409" s="2">
        <v>16</v>
      </c>
    </row>
    <row r="3410" spans="1:21" x14ac:dyDescent="0.25">
      <c r="A3410" s="2">
        <v>149</v>
      </c>
      <c r="B3410" s="2" t="s">
        <v>196</v>
      </c>
      <c r="C3410" s="2" t="s">
        <v>5</v>
      </c>
      <c r="D3410" s="2">
        <v>2</v>
      </c>
      <c r="E3410" s="2" t="s">
        <v>23</v>
      </c>
      <c r="F3410" s="2">
        <v>2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19</v>
      </c>
      <c r="N3410" s="2">
        <v>25</v>
      </c>
      <c r="O3410" s="2">
        <v>0</v>
      </c>
      <c r="P3410" s="2">
        <v>0</v>
      </c>
      <c r="Q3410" s="2">
        <v>23</v>
      </c>
      <c r="R3410" s="2">
        <v>25</v>
      </c>
      <c r="S3410" s="2"/>
      <c r="T3410" s="10">
        <v>40980</v>
      </c>
      <c r="U3410" s="2">
        <v>20</v>
      </c>
    </row>
    <row r="3411" spans="1:21" x14ac:dyDescent="0.25">
      <c r="A3411" s="2">
        <v>149</v>
      </c>
      <c r="B3411" s="2" t="s">
        <v>196</v>
      </c>
      <c r="C3411" s="2" t="s">
        <v>5</v>
      </c>
      <c r="D3411" s="2">
        <v>2</v>
      </c>
      <c r="E3411" s="2" t="s">
        <v>23</v>
      </c>
      <c r="F3411" s="2">
        <v>2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22</v>
      </c>
      <c r="N3411" s="2">
        <v>25</v>
      </c>
      <c r="O3411" s="2">
        <v>0</v>
      </c>
      <c r="P3411" s="2">
        <v>0</v>
      </c>
      <c r="Q3411" s="2">
        <v>23</v>
      </c>
      <c r="R3411" s="2">
        <v>25</v>
      </c>
      <c r="S3411" s="2"/>
      <c r="T3411" s="10">
        <v>40984</v>
      </c>
      <c r="U3411" s="2">
        <v>24</v>
      </c>
    </row>
    <row r="3412" spans="1:21" x14ac:dyDescent="0.25">
      <c r="A3412" s="2">
        <v>149</v>
      </c>
      <c r="B3412" s="2" t="s">
        <v>196</v>
      </c>
      <c r="C3412" s="2" t="s">
        <v>5</v>
      </c>
      <c r="D3412" s="2">
        <v>2</v>
      </c>
      <c r="E3412" s="2" t="s">
        <v>23</v>
      </c>
      <c r="F3412" s="2">
        <v>2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23</v>
      </c>
      <c r="N3412" s="2">
        <v>25</v>
      </c>
      <c r="O3412" s="2">
        <v>0</v>
      </c>
      <c r="P3412" s="2">
        <v>0</v>
      </c>
      <c r="Q3412" s="2">
        <v>23</v>
      </c>
      <c r="R3412" s="2">
        <v>25</v>
      </c>
      <c r="S3412" s="2"/>
      <c r="T3412" s="10">
        <v>40988</v>
      </c>
      <c r="U3412" s="2">
        <v>28</v>
      </c>
    </row>
    <row r="3413" spans="1:21" x14ac:dyDescent="0.25">
      <c r="A3413" s="2">
        <v>149</v>
      </c>
      <c r="B3413" s="2" t="s">
        <v>196</v>
      </c>
      <c r="C3413" s="2" t="s">
        <v>5</v>
      </c>
      <c r="D3413" s="2">
        <v>2</v>
      </c>
      <c r="E3413" s="2" t="s">
        <v>23</v>
      </c>
      <c r="F3413" s="2">
        <v>2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25</v>
      </c>
      <c r="N3413" s="2">
        <v>25</v>
      </c>
      <c r="O3413" s="2">
        <v>0</v>
      </c>
      <c r="P3413" s="2">
        <v>0</v>
      </c>
      <c r="Q3413" s="2">
        <v>25</v>
      </c>
      <c r="R3413" s="2">
        <v>25</v>
      </c>
      <c r="S3413" s="2"/>
      <c r="T3413" s="10">
        <v>40992</v>
      </c>
      <c r="U3413" s="2">
        <v>32</v>
      </c>
    </row>
    <row r="3414" spans="1:21" x14ac:dyDescent="0.25">
      <c r="A3414" s="2">
        <v>149</v>
      </c>
      <c r="B3414" s="2" t="s">
        <v>196</v>
      </c>
      <c r="C3414" s="2" t="s">
        <v>5</v>
      </c>
      <c r="D3414" s="2">
        <v>2</v>
      </c>
      <c r="E3414" s="2" t="s">
        <v>23</v>
      </c>
      <c r="F3414" s="2">
        <v>2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25</v>
      </c>
      <c r="N3414" s="2">
        <v>25</v>
      </c>
      <c r="O3414" s="2">
        <v>0</v>
      </c>
      <c r="P3414" s="2">
        <v>0</v>
      </c>
      <c r="Q3414" s="2">
        <v>25</v>
      </c>
      <c r="R3414" s="2">
        <v>25</v>
      </c>
      <c r="S3414" s="2"/>
      <c r="T3414" s="10">
        <v>40996</v>
      </c>
      <c r="U3414" s="2">
        <v>36</v>
      </c>
    </row>
    <row r="3415" spans="1:21" x14ac:dyDescent="0.25">
      <c r="A3415" s="2">
        <v>149</v>
      </c>
      <c r="B3415" s="2" t="s">
        <v>196</v>
      </c>
      <c r="C3415" s="2" t="s">
        <v>5</v>
      </c>
      <c r="D3415" s="2">
        <v>2</v>
      </c>
      <c r="E3415" s="2" t="s">
        <v>23</v>
      </c>
      <c r="F3415" s="2">
        <v>2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25</v>
      </c>
      <c r="N3415" s="2">
        <v>25</v>
      </c>
      <c r="O3415" s="2">
        <v>0</v>
      </c>
      <c r="P3415" s="2">
        <v>0</v>
      </c>
      <c r="Q3415" s="2">
        <v>25</v>
      </c>
      <c r="R3415" s="2">
        <v>25</v>
      </c>
      <c r="S3415" s="2"/>
      <c r="T3415" s="10">
        <v>41000</v>
      </c>
      <c r="U3415" s="2">
        <v>40</v>
      </c>
    </row>
    <row r="3416" spans="1:21" x14ac:dyDescent="0.25">
      <c r="A3416" s="2">
        <v>149</v>
      </c>
      <c r="B3416" s="2" t="s">
        <v>196</v>
      </c>
      <c r="C3416" s="2" t="s">
        <v>5</v>
      </c>
      <c r="D3416" s="2">
        <v>2</v>
      </c>
      <c r="E3416" s="2" t="s">
        <v>23</v>
      </c>
      <c r="F3416" s="2">
        <v>2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25</v>
      </c>
      <c r="N3416" s="2">
        <v>25</v>
      </c>
      <c r="O3416" s="2">
        <v>0</v>
      </c>
      <c r="P3416" s="2">
        <v>0</v>
      </c>
      <c r="Q3416" s="2">
        <v>25</v>
      </c>
      <c r="R3416" s="2">
        <v>25</v>
      </c>
      <c r="S3416" s="2"/>
      <c r="T3416" s="10">
        <v>41004</v>
      </c>
      <c r="U3416" s="2">
        <v>44</v>
      </c>
    </row>
    <row r="3417" spans="1:21" x14ac:dyDescent="0.25">
      <c r="A3417" s="2">
        <v>149</v>
      </c>
      <c r="B3417" s="2" t="s">
        <v>196</v>
      </c>
      <c r="C3417" s="2" t="s">
        <v>5</v>
      </c>
      <c r="D3417" s="2">
        <v>2</v>
      </c>
      <c r="E3417" s="2" t="s">
        <v>23</v>
      </c>
      <c r="F3417" s="2">
        <v>2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25</v>
      </c>
      <c r="N3417" s="2">
        <v>25</v>
      </c>
      <c r="O3417" s="2">
        <v>0</v>
      </c>
      <c r="P3417" s="2">
        <v>0</v>
      </c>
      <c r="Q3417" s="2">
        <v>25</v>
      </c>
      <c r="R3417" s="2">
        <v>25</v>
      </c>
      <c r="S3417" s="2"/>
      <c r="T3417" s="10">
        <v>41008</v>
      </c>
      <c r="U3417" s="2">
        <v>48</v>
      </c>
    </row>
    <row r="3418" spans="1:21" x14ac:dyDescent="0.25">
      <c r="A3418" s="2">
        <v>149</v>
      </c>
      <c r="B3418" s="2" t="s">
        <v>196</v>
      </c>
      <c r="C3418" s="2" t="s">
        <v>5</v>
      </c>
      <c r="D3418" s="2">
        <v>2</v>
      </c>
      <c r="E3418" s="2" t="s">
        <v>23</v>
      </c>
      <c r="F3418" s="2">
        <v>2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23</v>
      </c>
      <c r="N3418" s="2">
        <v>25</v>
      </c>
      <c r="O3418" s="2">
        <v>0</v>
      </c>
      <c r="P3418" s="2">
        <v>0</v>
      </c>
      <c r="Q3418" s="2">
        <v>25</v>
      </c>
      <c r="R3418" s="2">
        <v>25</v>
      </c>
      <c r="S3418" s="2"/>
      <c r="T3418" s="10">
        <v>41012</v>
      </c>
      <c r="U3418" s="2">
        <v>52</v>
      </c>
    </row>
    <row r="3419" spans="1:21" x14ac:dyDescent="0.25">
      <c r="A3419" s="2">
        <v>149</v>
      </c>
      <c r="B3419" s="2" t="s">
        <v>196</v>
      </c>
      <c r="C3419" s="2" t="s">
        <v>5</v>
      </c>
      <c r="D3419" s="2">
        <v>2</v>
      </c>
      <c r="E3419" s="2" t="s">
        <v>23</v>
      </c>
      <c r="F3419" s="2">
        <v>2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18</v>
      </c>
      <c r="N3419" s="2">
        <v>25</v>
      </c>
      <c r="O3419" s="2">
        <v>0</v>
      </c>
      <c r="P3419" s="2">
        <v>0</v>
      </c>
      <c r="Q3419" s="2">
        <v>25</v>
      </c>
      <c r="R3419" s="2">
        <v>25</v>
      </c>
      <c r="S3419" s="2"/>
      <c r="T3419" s="10">
        <v>41016</v>
      </c>
      <c r="U3419" s="2">
        <v>56</v>
      </c>
    </row>
    <row r="3420" spans="1:21" x14ac:dyDescent="0.25">
      <c r="A3420" s="2">
        <v>149</v>
      </c>
      <c r="B3420" s="2" t="s">
        <v>196</v>
      </c>
      <c r="C3420" s="2" t="s">
        <v>5</v>
      </c>
      <c r="D3420" s="2">
        <v>2</v>
      </c>
      <c r="E3420" s="2" t="s">
        <v>23</v>
      </c>
      <c r="F3420" s="2">
        <v>2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16</v>
      </c>
      <c r="N3420" s="2">
        <v>25</v>
      </c>
      <c r="O3420" s="2">
        <v>0</v>
      </c>
      <c r="P3420" s="2">
        <v>0</v>
      </c>
      <c r="Q3420" s="2">
        <v>25</v>
      </c>
      <c r="R3420" s="2">
        <v>25</v>
      </c>
      <c r="S3420" s="2"/>
      <c r="T3420" s="10">
        <v>41020</v>
      </c>
      <c r="U3420" s="2">
        <v>60</v>
      </c>
    </row>
    <row r="3421" spans="1:21" x14ac:dyDescent="0.25">
      <c r="A3421" s="2">
        <v>149</v>
      </c>
      <c r="B3421" s="2" t="s">
        <v>196</v>
      </c>
      <c r="C3421" s="2" t="s">
        <v>5</v>
      </c>
      <c r="D3421" s="2">
        <v>2</v>
      </c>
      <c r="E3421" s="2" t="s">
        <v>23</v>
      </c>
      <c r="F3421" s="2">
        <v>2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10</v>
      </c>
      <c r="N3421" s="2">
        <v>25</v>
      </c>
      <c r="O3421" s="2">
        <v>0</v>
      </c>
      <c r="P3421" s="2">
        <v>0</v>
      </c>
      <c r="Q3421" s="2">
        <v>25</v>
      </c>
      <c r="R3421" s="2">
        <v>25</v>
      </c>
      <c r="S3421" s="2"/>
      <c r="T3421" s="10">
        <v>41027</v>
      </c>
      <c r="U3421" s="2">
        <v>67</v>
      </c>
    </row>
    <row r="3422" spans="1:21" x14ac:dyDescent="0.25">
      <c r="A3422" s="2">
        <v>149</v>
      </c>
      <c r="B3422" s="2" t="s">
        <v>196</v>
      </c>
      <c r="C3422" s="2" t="s">
        <v>5</v>
      </c>
      <c r="D3422" s="2">
        <v>2</v>
      </c>
      <c r="E3422" s="2" t="s">
        <v>23</v>
      </c>
      <c r="F3422" s="2">
        <v>2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6</v>
      </c>
      <c r="N3422" s="2">
        <v>25</v>
      </c>
      <c r="O3422" s="2">
        <v>0</v>
      </c>
      <c r="P3422" s="2">
        <v>0</v>
      </c>
      <c r="Q3422" s="2">
        <v>25</v>
      </c>
      <c r="R3422" s="2">
        <v>25</v>
      </c>
      <c r="S3422" s="2"/>
      <c r="T3422" s="10">
        <v>41034</v>
      </c>
      <c r="U3422" s="2">
        <v>74</v>
      </c>
    </row>
    <row r="3423" spans="1:21" x14ac:dyDescent="0.25">
      <c r="A3423" s="2">
        <v>149</v>
      </c>
      <c r="B3423" s="2" t="s">
        <v>196</v>
      </c>
      <c r="C3423" s="2" t="s">
        <v>5</v>
      </c>
      <c r="D3423" s="2">
        <v>2</v>
      </c>
      <c r="E3423" s="2" t="s">
        <v>23</v>
      </c>
      <c r="F3423" s="2">
        <v>2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6</v>
      </c>
      <c r="N3423" s="2">
        <v>25</v>
      </c>
      <c r="O3423" s="2">
        <v>0</v>
      </c>
      <c r="P3423" s="2">
        <v>0</v>
      </c>
      <c r="Q3423" s="2">
        <v>25</v>
      </c>
      <c r="R3423" s="2">
        <v>25</v>
      </c>
      <c r="S3423" s="2"/>
      <c r="T3423" s="10">
        <v>41041</v>
      </c>
      <c r="U3423" s="2">
        <v>81</v>
      </c>
    </row>
    <row r="3424" spans="1:21" x14ac:dyDescent="0.25">
      <c r="A3424" s="2">
        <v>149</v>
      </c>
      <c r="B3424" s="2" t="s">
        <v>196</v>
      </c>
      <c r="C3424" s="2" t="s">
        <v>5</v>
      </c>
      <c r="D3424" s="2">
        <v>2</v>
      </c>
      <c r="E3424" s="2" t="s">
        <v>23</v>
      </c>
      <c r="F3424" s="2">
        <v>2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3</v>
      </c>
      <c r="N3424" s="2">
        <v>25</v>
      </c>
      <c r="O3424" s="2">
        <v>0</v>
      </c>
      <c r="P3424" s="2">
        <v>0</v>
      </c>
      <c r="Q3424" s="2">
        <v>25</v>
      </c>
      <c r="R3424" s="2">
        <v>25</v>
      </c>
      <c r="S3424" s="2"/>
      <c r="T3424" s="10">
        <v>41048</v>
      </c>
      <c r="U3424" s="2">
        <v>88</v>
      </c>
    </row>
    <row r="3425" spans="1:21" x14ac:dyDescent="0.25">
      <c r="A3425" s="2">
        <v>149</v>
      </c>
      <c r="B3425" s="2" t="s">
        <v>196</v>
      </c>
      <c r="C3425" s="2" t="s">
        <v>5</v>
      </c>
      <c r="D3425" s="2">
        <v>2</v>
      </c>
      <c r="E3425" s="2" t="s">
        <v>23</v>
      </c>
      <c r="F3425" s="2">
        <v>2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3</v>
      </c>
      <c r="N3425" s="2">
        <v>25</v>
      </c>
      <c r="O3425" s="2">
        <v>0</v>
      </c>
      <c r="P3425" s="2">
        <v>0</v>
      </c>
      <c r="Q3425" s="2">
        <v>25</v>
      </c>
      <c r="R3425" s="2">
        <v>25</v>
      </c>
      <c r="S3425" s="2"/>
      <c r="T3425" s="10">
        <v>41055</v>
      </c>
      <c r="U3425" s="2">
        <v>95</v>
      </c>
    </row>
    <row r="3426" spans="1:21" x14ac:dyDescent="0.25">
      <c r="A3426" s="2">
        <v>149</v>
      </c>
      <c r="B3426" s="2" t="s">
        <v>196</v>
      </c>
      <c r="C3426" s="2" t="s">
        <v>5</v>
      </c>
      <c r="D3426" s="2">
        <v>2</v>
      </c>
      <c r="E3426" s="2" t="s">
        <v>23</v>
      </c>
      <c r="F3426" s="2">
        <v>2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2</v>
      </c>
      <c r="N3426" s="2">
        <v>25</v>
      </c>
      <c r="O3426" s="2">
        <v>0</v>
      </c>
      <c r="P3426" s="2">
        <v>0</v>
      </c>
      <c r="Q3426" s="2">
        <v>25</v>
      </c>
      <c r="R3426" s="2">
        <v>25</v>
      </c>
      <c r="S3426" s="2"/>
      <c r="T3426" s="10">
        <v>41062</v>
      </c>
      <c r="U3426" s="2">
        <v>102</v>
      </c>
    </row>
    <row r="3427" spans="1:21" x14ac:dyDescent="0.25">
      <c r="A3427" s="2">
        <v>149</v>
      </c>
      <c r="B3427" s="2" t="s">
        <v>196</v>
      </c>
      <c r="C3427" s="2" t="s">
        <v>5</v>
      </c>
      <c r="D3427" s="2">
        <v>2</v>
      </c>
      <c r="E3427" s="2" t="s">
        <v>23</v>
      </c>
      <c r="F3427" s="2">
        <v>2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2</v>
      </c>
      <c r="N3427" s="2">
        <v>25</v>
      </c>
      <c r="O3427" s="2">
        <v>0</v>
      </c>
      <c r="P3427" s="2">
        <v>0</v>
      </c>
      <c r="Q3427" s="2">
        <v>25</v>
      </c>
      <c r="R3427" s="2">
        <v>25</v>
      </c>
      <c r="S3427" s="2"/>
      <c r="T3427" s="10">
        <v>41069</v>
      </c>
      <c r="U3427" s="2">
        <v>109</v>
      </c>
    </row>
    <row r="3428" spans="1:21" x14ac:dyDescent="0.25">
      <c r="A3428" s="2">
        <v>149</v>
      </c>
      <c r="B3428" s="2" t="s">
        <v>196</v>
      </c>
      <c r="C3428" s="2" t="s">
        <v>5</v>
      </c>
      <c r="D3428" s="2">
        <v>2</v>
      </c>
      <c r="E3428" s="2" t="s">
        <v>23</v>
      </c>
      <c r="F3428" s="2">
        <v>2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25</v>
      </c>
      <c r="O3428" s="2">
        <v>0</v>
      </c>
      <c r="P3428" s="2">
        <v>0</v>
      </c>
      <c r="Q3428" s="2">
        <v>25</v>
      </c>
      <c r="R3428" s="2">
        <v>25</v>
      </c>
      <c r="S3428" s="2"/>
      <c r="T3428" s="10">
        <v>41076</v>
      </c>
      <c r="U3428" s="2">
        <v>116</v>
      </c>
    </row>
    <row r="3429" spans="1:21" x14ac:dyDescent="0.25">
      <c r="A3429" s="2">
        <v>150</v>
      </c>
      <c r="B3429" s="2" t="s">
        <v>197</v>
      </c>
      <c r="C3429" s="2" t="s">
        <v>5</v>
      </c>
      <c r="D3429" s="2">
        <v>2</v>
      </c>
      <c r="E3429" s="2" t="s">
        <v>23</v>
      </c>
      <c r="F3429" s="2">
        <v>3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25</v>
      </c>
      <c r="O3429" s="2">
        <v>0</v>
      </c>
      <c r="P3429" s="2">
        <v>0</v>
      </c>
      <c r="Q3429" s="2">
        <v>0</v>
      </c>
      <c r="R3429" s="2">
        <v>25</v>
      </c>
      <c r="S3429" s="2"/>
      <c r="T3429" s="10">
        <v>40964</v>
      </c>
      <c r="U3429" s="2">
        <v>4</v>
      </c>
    </row>
    <row r="3430" spans="1:21" x14ac:dyDescent="0.25">
      <c r="A3430" s="2">
        <v>150</v>
      </c>
      <c r="B3430" s="2" t="s">
        <v>197</v>
      </c>
      <c r="C3430" s="2" t="s">
        <v>5</v>
      </c>
      <c r="D3430" s="2">
        <v>2</v>
      </c>
      <c r="E3430" s="2" t="s">
        <v>23</v>
      </c>
      <c r="F3430" s="2">
        <v>3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29</v>
      </c>
      <c r="N3430" s="2">
        <v>25</v>
      </c>
      <c r="O3430" s="2">
        <v>0</v>
      </c>
      <c r="P3430" s="2">
        <v>0</v>
      </c>
      <c r="Q3430" s="2">
        <v>26</v>
      </c>
      <c r="R3430" s="2">
        <v>25</v>
      </c>
      <c r="S3430" s="2"/>
      <c r="T3430" s="10">
        <v>40968</v>
      </c>
      <c r="U3430" s="2">
        <v>8</v>
      </c>
    </row>
    <row r="3431" spans="1:21" x14ac:dyDescent="0.25">
      <c r="A3431" s="2">
        <v>150</v>
      </c>
      <c r="B3431" s="2" t="s">
        <v>197</v>
      </c>
      <c r="C3431" s="2" t="s">
        <v>5</v>
      </c>
      <c r="D3431" s="2">
        <v>2</v>
      </c>
      <c r="E3431" s="2" t="s">
        <v>23</v>
      </c>
      <c r="F3431" s="2">
        <v>3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26</v>
      </c>
      <c r="N3431" s="2">
        <v>25</v>
      </c>
      <c r="O3431" s="2">
        <v>0</v>
      </c>
      <c r="P3431" s="2">
        <v>0</v>
      </c>
      <c r="Q3431" s="2">
        <v>31</v>
      </c>
      <c r="R3431" s="2">
        <v>25</v>
      </c>
      <c r="S3431" s="2"/>
      <c r="T3431" s="10">
        <v>40972</v>
      </c>
      <c r="U3431" s="2">
        <v>12</v>
      </c>
    </row>
    <row r="3432" spans="1:21" x14ac:dyDescent="0.25">
      <c r="A3432" s="2">
        <v>150</v>
      </c>
      <c r="B3432" s="2" t="s">
        <v>197</v>
      </c>
      <c r="C3432" s="2" t="s">
        <v>5</v>
      </c>
      <c r="D3432" s="2">
        <v>2</v>
      </c>
      <c r="E3432" s="2" t="s">
        <v>23</v>
      </c>
      <c r="F3432" s="2">
        <v>3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25</v>
      </c>
      <c r="N3432" s="2">
        <v>25</v>
      </c>
      <c r="O3432" s="2">
        <v>0</v>
      </c>
      <c r="P3432" s="2">
        <v>0</v>
      </c>
      <c r="Q3432" s="2">
        <v>18</v>
      </c>
      <c r="R3432" s="2">
        <v>25</v>
      </c>
      <c r="S3432" s="2"/>
      <c r="T3432" s="10">
        <v>40976</v>
      </c>
      <c r="U3432" s="2">
        <v>16</v>
      </c>
    </row>
    <row r="3433" spans="1:21" x14ac:dyDescent="0.25">
      <c r="A3433" s="2">
        <v>150</v>
      </c>
      <c r="B3433" s="2" t="s">
        <v>197</v>
      </c>
      <c r="C3433" s="2" t="s">
        <v>5</v>
      </c>
      <c r="D3433" s="2">
        <v>2</v>
      </c>
      <c r="E3433" s="2" t="s">
        <v>23</v>
      </c>
      <c r="F3433" s="2">
        <v>3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25</v>
      </c>
      <c r="N3433" s="2">
        <v>25</v>
      </c>
      <c r="O3433" s="2">
        <v>0</v>
      </c>
      <c r="P3433" s="2">
        <v>0</v>
      </c>
      <c r="Q3433" s="2">
        <v>24</v>
      </c>
      <c r="R3433" s="2">
        <v>25</v>
      </c>
      <c r="S3433" s="2"/>
      <c r="T3433" s="10">
        <v>40980</v>
      </c>
      <c r="U3433" s="2">
        <v>20</v>
      </c>
    </row>
    <row r="3434" spans="1:21" x14ac:dyDescent="0.25">
      <c r="A3434" s="2">
        <v>150</v>
      </c>
      <c r="B3434" s="2" t="s">
        <v>197</v>
      </c>
      <c r="C3434" s="2" t="s">
        <v>5</v>
      </c>
      <c r="D3434" s="2">
        <v>2</v>
      </c>
      <c r="E3434" s="2" t="s">
        <v>23</v>
      </c>
      <c r="F3434" s="2">
        <v>3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25</v>
      </c>
      <c r="N3434" s="2">
        <v>25</v>
      </c>
      <c r="O3434" s="2">
        <v>0</v>
      </c>
      <c r="P3434" s="2">
        <v>0</v>
      </c>
      <c r="Q3434" s="2">
        <v>25</v>
      </c>
      <c r="R3434" s="2">
        <v>25</v>
      </c>
      <c r="S3434" s="2"/>
      <c r="T3434" s="10">
        <v>40984</v>
      </c>
      <c r="U3434" s="2">
        <v>24</v>
      </c>
    </row>
    <row r="3435" spans="1:21" x14ac:dyDescent="0.25">
      <c r="A3435" s="2">
        <v>150</v>
      </c>
      <c r="B3435" s="2" t="s">
        <v>197</v>
      </c>
      <c r="C3435" s="2" t="s">
        <v>5</v>
      </c>
      <c r="D3435" s="2">
        <v>2</v>
      </c>
      <c r="E3435" s="2" t="s">
        <v>23</v>
      </c>
      <c r="F3435" s="2">
        <v>3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25</v>
      </c>
      <c r="N3435" s="2">
        <v>25</v>
      </c>
      <c r="O3435" s="2">
        <v>0</v>
      </c>
      <c r="P3435" s="2">
        <v>0</v>
      </c>
      <c r="Q3435" s="2">
        <v>25</v>
      </c>
      <c r="R3435" s="2">
        <v>25</v>
      </c>
      <c r="S3435" s="2"/>
      <c r="T3435" s="10">
        <v>40988</v>
      </c>
      <c r="U3435" s="2">
        <v>28</v>
      </c>
    </row>
    <row r="3436" spans="1:21" x14ac:dyDescent="0.25">
      <c r="A3436" s="2">
        <v>150</v>
      </c>
      <c r="B3436" s="2" t="s">
        <v>197</v>
      </c>
      <c r="C3436" s="2" t="s">
        <v>5</v>
      </c>
      <c r="D3436" s="2">
        <v>2</v>
      </c>
      <c r="E3436" s="2" t="s">
        <v>23</v>
      </c>
      <c r="F3436" s="2">
        <v>3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25</v>
      </c>
      <c r="N3436" s="2">
        <v>25</v>
      </c>
      <c r="O3436" s="2">
        <v>0</v>
      </c>
      <c r="P3436" s="2">
        <v>0</v>
      </c>
      <c r="Q3436" s="2">
        <v>25</v>
      </c>
      <c r="R3436" s="2">
        <v>25</v>
      </c>
      <c r="S3436" s="2"/>
      <c r="T3436" s="10">
        <v>40992</v>
      </c>
      <c r="U3436" s="2">
        <v>32</v>
      </c>
    </row>
    <row r="3437" spans="1:21" x14ac:dyDescent="0.25">
      <c r="A3437" s="2">
        <v>150</v>
      </c>
      <c r="B3437" s="2" t="s">
        <v>197</v>
      </c>
      <c r="C3437" s="2" t="s">
        <v>5</v>
      </c>
      <c r="D3437" s="2">
        <v>2</v>
      </c>
      <c r="E3437" s="2" t="s">
        <v>23</v>
      </c>
      <c r="F3437" s="2">
        <v>3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25</v>
      </c>
      <c r="N3437" s="2">
        <v>25</v>
      </c>
      <c r="O3437" s="2">
        <v>0</v>
      </c>
      <c r="P3437" s="2">
        <v>0</v>
      </c>
      <c r="Q3437" s="2">
        <v>25</v>
      </c>
      <c r="R3437" s="2">
        <v>25</v>
      </c>
      <c r="S3437" s="2"/>
      <c r="T3437" s="10">
        <v>40996</v>
      </c>
      <c r="U3437" s="2">
        <v>36</v>
      </c>
    </row>
    <row r="3438" spans="1:21" x14ac:dyDescent="0.25">
      <c r="A3438" s="2">
        <v>150</v>
      </c>
      <c r="B3438" s="2" t="s">
        <v>197</v>
      </c>
      <c r="C3438" s="2" t="s">
        <v>5</v>
      </c>
      <c r="D3438" s="2">
        <v>2</v>
      </c>
      <c r="E3438" s="2" t="s">
        <v>23</v>
      </c>
      <c r="F3438" s="2">
        <v>3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23</v>
      </c>
      <c r="N3438" s="2">
        <v>25</v>
      </c>
      <c r="O3438" s="2">
        <v>0</v>
      </c>
      <c r="P3438" s="2">
        <v>0</v>
      </c>
      <c r="Q3438" s="2">
        <v>25</v>
      </c>
      <c r="R3438" s="2">
        <v>25</v>
      </c>
      <c r="S3438" s="2"/>
      <c r="T3438" s="10">
        <v>41000</v>
      </c>
      <c r="U3438" s="2">
        <v>40</v>
      </c>
    </row>
    <row r="3439" spans="1:21" x14ac:dyDescent="0.25">
      <c r="A3439" s="2">
        <v>150</v>
      </c>
      <c r="B3439" s="2" t="s">
        <v>197</v>
      </c>
      <c r="C3439" s="2" t="s">
        <v>5</v>
      </c>
      <c r="D3439" s="2">
        <v>2</v>
      </c>
      <c r="E3439" s="2" t="s">
        <v>23</v>
      </c>
      <c r="F3439" s="2">
        <v>3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23</v>
      </c>
      <c r="N3439" s="2">
        <v>25</v>
      </c>
      <c r="O3439" s="2">
        <v>0</v>
      </c>
      <c r="P3439" s="2">
        <v>0</v>
      </c>
      <c r="Q3439" s="2">
        <v>25</v>
      </c>
      <c r="R3439" s="2">
        <v>25</v>
      </c>
      <c r="S3439" s="2"/>
      <c r="T3439" s="10">
        <v>41004</v>
      </c>
      <c r="U3439" s="2">
        <v>44</v>
      </c>
    </row>
    <row r="3440" spans="1:21" x14ac:dyDescent="0.25">
      <c r="A3440" s="2">
        <v>150</v>
      </c>
      <c r="B3440" s="2" t="s">
        <v>197</v>
      </c>
      <c r="C3440" s="2" t="s">
        <v>5</v>
      </c>
      <c r="D3440" s="2">
        <v>2</v>
      </c>
      <c r="E3440" s="2" t="s">
        <v>23</v>
      </c>
      <c r="F3440" s="2">
        <v>3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23</v>
      </c>
      <c r="N3440" s="2">
        <v>25</v>
      </c>
      <c r="O3440" s="2">
        <v>0</v>
      </c>
      <c r="P3440" s="2">
        <v>0</v>
      </c>
      <c r="Q3440" s="2">
        <v>25</v>
      </c>
      <c r="R3440" s="2">
        <v>25</v>
      </c>
      <c r="S3440" s="2"/>
      <c r="T3440" s="10">
        <v>41008</v>
      </c>
      <c r="U3440" s="2">
        <v>48</v>
      </c>
    </row>
    <row r="3441" spans="1:21" x14ac:dyDescent="0.25">
      <c r="A3441" s="2">
        <v>150</v>
      </c>
      <c r="B3441" s="2" t="s">
        <v>197</v>
      </c>
      <c r="C3441" s="2" t="s">
        <v>5</v>
      </c>
      <c r="D3441" s="2">
        <v>2</v>
      </c>
      <c r="E3441" s="2" t="s">
        <v>23</v>
      </c>
      <c r="F3441" s="2">
        <v>3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23</v>
      </c>
      <c r="N3441" s="2">
        <v>25</v>
      </c>
      <c r="O3441" s="2">
        <v>0</v>
      </c>
      <c r="P3441" s="2">
        <v>0</v>
      </c>
      <c r="Q3441" s="2">
        <v>25</v>
      </c>
      <c r="R3441" s="2">
        <v>25</v>
      </c>
      <c r="S3441" s="2"/>
      <c r="T3441" s="10">
        <v>41012</v>
      </c>
      <c r="U3441" s="2">
        <v>52</v>
      </c>
    </row>
    <row r="3442" spans="1:21" x14ac:dyDescent="0.25">
      <c r="A3442" s="2">
        <v>150</v>
      </c>
      <c r="B3442" s="2" t="s">
        <v>197</v>
      </c>
      <c r="C3442" s="2" t="s">
        <v>5</v>
      </c>
      <c r="D3442" s="2">
        <v>2</v>
      </c>
      <c r="E3442" s="2" t="s">
        <v>23</v>
      </c>
      <c r="F3442" s="2">
        <v>3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22</v>
      </c>
      <c r="N3442" s="2">
        <v>25</v>
      </c>
      <c r="O3442" s="2">
        <v>0</v>
      </c>
      <c r="P3442" s="2">
        <v>0</v>
      </c>
      <c r="Q3442" s="2">
        <v>25</v>
      </c>
      <c r="R3442" s="2">
        <v>25</v>
      </c>
      <c r="S3442" s="2"/>
      <c r="T3442" s="10">
        <v>41016</v>
      </c>
      <c r="U3442" s="2">
        <v>56</v>
      </c>
    </row>
    <row r="3443" spans="1:21" x14ac:dyDescent="0.25">
      <c r="A3443" s="2">
        <v>150</v>
      </c>
      <c r="B3443" s="2" t="s">
        <v>197</v>
      </c>
      <c r="C3443" s="2" t="s">
        <v>5</v>
      </c>
      <c r="D3443" s="2">
        <v>2</v>
      </c>
      <c r="E3443" s="2" t="s">
        <v>23</v>
      </c>
      <c r="F3443" s="2">
        <v>3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15</v>
      </c>
      <c r="N3443" s="2">
        <v>25</v>
      </c>
      <c r="O3443" s="2">
        <v>0</v>
      </c>
      <c r="P3443" s="2">
        <v>0</v>
      </c>
      <c r="Q3443" s="2">
        <v>25</v>
      </c>
      <c r="R3443" s="2">
        <v>25</v>
      </c>
      <c r="S3443" s="2"/>
      <c r="T3443" s="10">
        <v>41020</v>
      </c>
      <c r="U3443" s="2">
        <v>60</v>
      </c>
    </row>
    <row r="3444" spans="1:21" x14ac:dyDescent="0.25">
      <c r="A3444" s="2">
        <v>150</v>
      </c>
      <c r="B3444" s="2" t="s">
        <v>197</v>
      </c>
      <c r="C3444" s="2" t="s">
        <v>5</v>
      </c>
      <c r="D3444" s="2">
        <v>2</v>
      </c>
      <c r="E3444" s="2" t="s">
        <v>23</v>
      </c>
      <c r="F3444" s="2">
        <v>3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11</v>
      </c>
      <c r="N3444" s="2">
        <v>25</v>
      </c>
      <c r="O3444" s="2">
        <v>0</v>
      </c>
      <c r="P3444" s="2">
        <v>0</v>
      </c>
      <c r="Q3444" s="2">
        <v>25</v>
      </c>
      <c r="R3444" s="2">
        <v>25</v>
      </c>
      <c r="S3444" s="2"/>
      <c r="T3444" s="10">
        <v>41027</v>
      </c>
      <c r="U3444" s="2">
        <v>67</v>
      </c>
    </row>
    <row r="3445" spans="1:21" x14ac:dyDescent="0.25">
      <c r="A3445" s="2">
        <v>150</v>
      </c>
      <c r="B3445" s="2" t="s">
        <v>197</v>
      </c>
      <c r="C3445" s="2" t="s">
        <v>5</v>
      </c>
      <c r="D3445" s="2">
        <v>2</v>
      </c>
      <c r="E3445" s="2" t="s">
        <v>23</v>
      </c>
      <c r="F3445" s="2">
        <v>3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7</v>
      </c>
      <c r="N3445" s="2">
        <v>25</v>
      </c>
      <c r="O3445" s="2">
        <v>0</v>
      </c>
      <c r="P3445" s="2">
        <v>0</v>
      </c>
      <c r="Q3445" s="2">
        <v>25</v>
      </c>
      <c r="R3445" s="2">
        <v>25</v>
      </c>
      <c r="S3445" s="2"/>
      <c r="T3445" s="10">
        <v>41034</v>
      </c>
      <c r="U3445" s="2">
        <v>74</v>
      </c>
    </row>
    <row r="3446" spans="1:21" x14ac:dyDescent="0.25">
      <c r="A3446" s="2">
        <v>150</v>
      </c>
      <c r="B3446" s="2" t="s">
        <v>197</v>
      </c>
      <c r="C3446" s="2" t="s">
        <v>5</v>
      </c>
      <c r="D3446" s="2">
        <v>2</v>
      </c>
      <c r="E3446" s="2" t="s">
        <v>23</v>
      </c>
      <c r="F3446" s="2">
        <v>3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7</v>
      </c>
      <c r="N3446" s="2">
        <v>25</v>
      </c>
      <c r="O3446" s="2">
        <v>0</v>
      </c>
      <c r="P3446" s="2">
        <v>0</v>
      </c>
      <c r="Q3446" s="2">
        <v>25</v>
      </c>
      <c r="R3446" s="2">
        <v>25</v>
      </c>
      <c r="S3446" s="2"/>
      <c r="T3446" s="10">
        <v>41041</v>
      </c>
      <c r="U3446" s="2">
        <v>81</v>
      </c>
    </row>
    <row r="3447" spans="1:21" x14ac:dyDescent="0.25">
      <c r="A3447" s="2">
        <v>150</v>
      </c>
      <c r="B3447" s="2" t="s">
        <v>197</v>
      </c>
      <c r="C3447" s="2" t="s">
        <v>5</v>
      </c>
      <c r="D3447" s="2">
        <v>2</v>
      </c>
      <c r="E3447" s="2" t="s">
        <v>23</v>
      </c>
      <c r="F3447" s="2">
        <v>3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4</v>
      </c>
      <c r="N3447" s="2">
        <v>25</v>
      </c>
      <c r="O3447" s="2">
        <v>0</v>
      </c>
      <c r="P3447" s="2">
        <v>0</v>
      </c>
      <c r="Q3447" s="2">
        <v>25</v>
      </c>
      <c r="R3447" s="2">
        <v>25</v>
      </c>
      <c r="S3447" s="2"/>
      <c r="T3447" s="10">
        <v>41048</v>
      </c>
      <c r="U3447" s="2">
        <v>88</v>
      </c>
    </row>
    <row r="3448" spans="1:21" x14ac:dyDescent="0.25">
      <c r="A3448" s="2">
        <v>150</v>
      </c>
      <c r="B3448" s="2" t="s">
        <v>197</v>
      </c>
      <c r="C3448" s="2" t="s">
        <v>5</v>
      </c>
      <c r="D3448" s="2">
        <v>2</v>
      </c>
      <c r="E3448" s="2" t="s">
        <v>23</v>
      </c>
      <c r="F3448" s="2">
        <v>3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3</v>
      </c>
      <c r="N3448" s="2">
        <v>25</v>
      </c>
      <c r="O3448" s="2">
        <v>0</v>
      </c>
      <c r="P3448" s="2">
        <v>0</v>
      </c>
      <c r="Q3448" s="2">
        <v>25</v>
      </c>
      <c r="R3448" s="2">
        <v>25</v>
      </c>
      <c r="S3448" s="2"/>
      <c r="T3448" s="10">
        <v>41055</v>
      </c>
      <c r="U3448" s="2">
        <v>95</v>
      </c>
    </row>
    <row r="3449" spans="1:21" x14ac:dyDescent="0.25">
      <c r="A3449" s="2">
        <v>150</v>
      </c>
      <c r="B3449" s="2" t="s">
        <v>197</v>
      </c>
      <c r="C3449" s="2" t="s">
        <v>5</v>
      </c>
      <c r="D3449" s="2">
        <v>2</v>
      </c>
      <c r="E3449" s="2" t="s">
        <v>23</v>
      </c>
      <c r="F3449" s="2">
        <v>3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2</v>
      </c>
      <c r="N3449" s="2">
        <v>25</v>
      </c>
      <c r="O3449" s="2">
        <v>0</v>
      </c>
      <c r="P3449" s="2">
        <v>0</v>
      </c>
      <c r="Q3449" s="2">
        <v>22</v>
      </c>
      <c r="R3449" s="2">
        <v>25</v>
      </c>
      <c r="S3449" s="2"/>
      <c r="T3449" s="10">
        <v>41062</v>
      </c>
      <c r="U3449" s="2">
        <v>102</v>
      </c>
    </row>
    <row r="3450" spans="1:21" x14ac:dyDescent="0.25">
      <c r="A3450" s="2">
        <v>150</v>
      </c>
      <c r="B3450" s="2" t="s">
        <v>197</v>
      </c>
      <c r="C3450" s="2" t="s">
        <v>5</v>
      </c>
      <c r="D3450" s="2">
        <v>2</v>
      </c>
      <c r="E3450" s="2" t="s">
        <v>23</v>
      </c>
      <c r="F3450" s="2">
        <v>3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1</v>
      </c>
      <c r="N3450" s="2">
        <v>25</v>
      </c>
      <c r="O3450" s="2">
        <v>0</v>
      </c>
      <c r="P3450" s="2">
        <v>0</v>
      </c>
      <c r="Q3450" s="2">
        <v>22</v>
      </c>
      <c r="R3450" s="2">
        <v>25</v>
      </c>
      <c r="S3450" s="2"/>
      <c r="T3450" s="10">
        <v>41069</v>
      </c>
      <c r="U3450" s="2">
        <v>109</v>
      </c>
    </row>
    <row r="3451" spans="1:21" x14ac:dyDescent="0.25">
      <c r="A3451" s="2">
        <v>150</v>
      </c>
      <c r="B3451" s="2" t="s">
        <v>197</v>
      </c>
      <c r="C3451" s="2" t="s">
        <v>5</v>
      </c>
      <c r="D3451" s="2">
        <v>2</v>
      </c>
      <c r="E3451" s="2" t="s">
        <v>23</v>
      </c>
      <c r="F3451" s="2">
        <v>3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25</v>
      </c>
      <c r="O3451" s="2">
        <v>0</v>
      </c>
      <c r="P3451" s="2">
        <v>0</v>
      </c>
      <c r="Q3451" s="2">
        <v>19</v>
      </c>
      <c r="R3451" s="2">
        <v>25</v>
      </c>
      <c r="S3451" s="2"/>
      <c r="T3451" s="10">
        <v>41076</v>
      </c>
      <c r="U3451" s="2">
        <v>116</v>
      </c>
    </row>
    <row r="3452" spans="1:21" x14ac:dyDescent="0.25">
      <c r="A3452" s="2">
        <v>151</v>
      </c>
      <c r="B3452" s="2" t="s">
        <v>198</v>
      </c>
      <c r="C3452" s="2" t="s">
        <v>5</v>
      </c>
      <c r="D3452" s="2">
        <v>2</v>
      </c>
      <c r="E3452" s="2" t="s">
        <v>24</v>
      </c>
      <c r="F3452" s="2">
        <v>1</v>
      </c>
      <c r="G3452" s="2">
        <v>0</v>
      </c>
      <c r="H3452" s="2">
        <v>0</v>
      </c>
      <c r="I3452" s="2">
        <v>0</v>
      </c>
      <c r="J3452" s="2">
        <v>25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25</v>
      </c>
      <c r="S3452" s="2"/>
      <c r="T3452" s="10">
        <v>40964</v>
      </c>
      <c r="U3452" s="2">
        <v>4</v>
      </c>
    </row>
    <row r="3453" spans="1:21" x14ac:dyDescent="0.25">
      <c r="A3453" s="2">
        <v>151</v>
      </c>
      <c r="B3453" s="2" t="s">
        <v>198</v>
      </c>
      <c r="C3453" s="2" t="s">
        <v>5</v>
      </c>
      <c r="D3453" s="2">
        <v>2</v>
      </c>
      <c r="E3453" s="2" t="s">
        <v>24</v>
      </c>
      <c r="F3453" s="2">
        <v>1</v>
      </c>
      <c r="G3453" s="2">
        <v>0</v>
      </c>
      <c r="H3453" s="2">
        <v>0</v>
      </c>
      <c r="I3453" s="2">
        <v>0</v>
      </c>
      <c r="J3453" s="2">
        <v>25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25</v>
      </c>
      <c r="R3453" s="2">
        <v>25</v>
      </c>
      <c r="S3453" s="2"/>
      <c r="T3453" s="10">
        <v>40968</v>
      </c>
      <c r="U3453" s="2">
        <v>8</v>
      </c>
    </row>
    <row r="3454" spans="1:21" x14ac:dyDescent="0.25">
      <c r="A3454" s="2">
        <v>151</v>
      </c>
      <c r="B3454" s="2" t="s">
        <v>198</v>
      </c>
      <c r="C3454" s="2" t="s">
        <v>5</v>
      </c>
      <c r="D3454" s="2">
        <v>2</v>
      </c>
      <c r="E3454" s="2" t="s">
        <v>24</v>
      </c>
      <c r="F3454" s="2">
        <v>1</v>
      </c>
      <c r="G3454" s="2">
        <v>0</v>
      </c>
      <c r="H3454" s="2">
        <v>0</v>
      </c>
      <c r="I3454" s="2">
        <v>2</v>
      </c>
      <c r="J3454" s="2">
        <v>25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34</v>
      </c>
      <c r="R3454" s="2">
        <v>25</v>
      </c>
      <c r="S3454" s="2"/>
      <c r="T3454" s="10">
        <v>40972</v>
      </c>
      <c r="U3454" s="2">
        <v>12</v>
      </c>
    </row>
    <row r="3455" spans="1:21" x14ac:dyDescent="0.25">
      <c r="A3455" s="2">
        <v>151</v>
      </c>
      <c r="B3455" s="2" t="s">
        <v>198</v>
      </c>
      <c r="C3455" s="2" t="s">
        <v>5</v>
      </c>
      <c r="D3455" s="2">
        <v>2</v>
      </c>
      <c r="E3455" s="2" t="s">
        <v>24</v>
      </c>
      <c r="F3455" s="2">
        <v>1</v>
      </c>
      <c r="G3455" s="2">
        <v>0</v>
      </c>
      <c r="H3455" s="2">
        <v>0</v>
      </c>
      <c r="I3455" s="2">
        <v>5</v>
      </c>
      <c r="J3455" s="2">
        <v>25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25</v>
      </c>
      <c r="R3455" s="2">
        <v>25</v>
      </c>
      <c r="S3455" s="2"/>
      <c r="T3455" s="10">
        <v>40976</v>
      </c>
      <c r="U3455" s="2">
        <v>16</v>
      </c>
    </row>
    <row r="3456" spans="1:21" x14ac:dyDescent="0.25">
      <c r="A3456" s="2">
        <v>151</v>
      </c>
      <c r="B3456" s="2" t="s">
        <v>198</v>
      </c>
      <c r="C3456" s="2" t="s">
        <v>5</v>
      </c>
      <c r="D3456" s="2">
        <v>2</v>
      </c>
      <c r="E3456" s="2" t="s">
        <v>24</v>
      </c>
      <c r="F3456" s="2">
        <v>1</v>
      </c>
      <c r="G3456" s="2">
        <v>0</v>
      </c>
      <c r="H3456" s="2">
        <v>0</v>
      </c>
      <c r="I3456" s="2">
        <v>5</v>
      </c>
      <c r="J3456" s="2">
        <v>25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25</v>
      </c>
      <c r="R3456" s="2">
        <v>25</v>
      </c>
      <c r="S3456" s="2"/>
      <c r="T3456" s="10">
        <v>40980</v>
      </c>
      <c r="U3456" s="2">
        <v>20</v>
      </c>
    </row>
    <row r="3457" spans="1:21" x14ac:dyDescent="0.25">
      <c r="A3457" s="2">
        <v>151</v>
      </c>
      <c r="B3457" s="2" t="s">
        <v>198</v>
      </c>
      <c r="C3457" s="2" t="s">
        <v>5</v>
      </c>
      <c r="D3457" s="2">
        <v>2</v>
      </c>
      <c r="E3457" s="2" t="s">
        <v>24</v>
      </c>
      <c r="F3457" s="2">
        <v>1</v>
      </c>
      <c r="G3457" s="2">
        <v>0</v>
      </c>
      <c r="H3457" s="2">
        <v>0</v>
      </c>
      <c r="I3457" s="2">
        <v>5</v>
      </c>
      <c r="J3457" s="2">
        <v>25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25</v>
      </c>
      <c r="R3457" s="2">
        <v>25</v>
      </c>
      <c r="S3457" s="2"/>
      <c r="T3457" s="10">
        <v>40984</v>
      </c>
      <c r="U3457" s="2">
        <v>24</v>
      </c>
    </row>
    <row r="3458" spans="1:21" x14ac:dyDescent="0.25">
      <c r="A3458" s="2">
        <v>151</v>
      </c>
      <c r="B3458" s="2" t="s">
        <v>198</v>
      </c>
      <c r="C3458" s="2" t="s">
        <v>5</v>
      </c>
      <c r="D3458" s="2">
        <v>2</v>
      </c>
      <c r="E3458" s="2" t="s">
        <v>24</v>
      </c>
      <c r="F3458" s="2">
        <v>1</v>
      </c>
      <c r="G3458" s="2">
        <v>0</v>
      </c>
      <c r="H3458" s="2">
        <v>0</v>
      </c>
      <c r="I3458" s="2">
        <v>5</v>
      </c>
      <c r="J3458" s="2">
        <v>25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25</v>
      </c>
      <c r="R3458" s="2">
        <v>25</v>
      </c>
      <c r="S3458" s="2"/>
      <c r="T3458" s="10">
        <v>40988</v>
      </c>
      <c r="U3458" s="2">
        <v>28</v>
      </c>
    </row>
    <row r="3459" spans="1:21" x14ac:dyDescent="0.25">
      <c r="A3459" s="2">
        <v>151</v>
      </c>
      <c r="B3459" s="2" t="s">
        <v>198</v>
      </c>
      <c r="C3459" s="2" t="s">
        <v>5</v>
      </c>
      <c r="D3459" s="2">
        <v>2</v>
      </c>
      <c r="E3459" s="2" t="s">
        <v>24</v>
      </c>
      <c r="F3459" s="2">
        <v>1</v>
      </c>
      <c r="G3459" s="2">
        <v>0</v>
      </c>
      <c r="H3459" s="2">
        <v>0</v>
      </c>
      <c r="I3459" s="2">
        <v>4</v>
      </c>
      <c r="J3459" s="2">
        <v>25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25</v>
      </c>
      <c r="R3459" s="2">
        <v>25</v>
      </c>
      <c r="S3459" s="2"/>
      <c r="T3459" s="10">
        <v>40992</v>
      </c>
      <c r="U3459" s="2">
        <v>32</v>
      </c>
    </row>
    <row r="3460" spans="1:21" x14ac:dyDescent="0.25">
      <c r="A3460" s="2">
        <v>151</v>
      </c>
      <c r="B3460" s="2" t="s">
        <v>198</v>
      </c>
      <c r="C3460" s="2" t="s">
        <v>5</v>
      </c>
      <c r="D3460" s="2">
        <v>2</v>
      </c>
      <c r="E3460" s="2" t="s">
        <v>24</v>
      </c>
      <c r="F3460" s="2">
        <v>1</v>
      </c>
      <c r="G3460" s="2">
        <v>0</v>
      </c>
      <c r="H3460" s="2">
        <v>0</v>
      </c>
      <c r="I3460" s="2">
        <v>4</v>
      </c>
      <c r="J3460" s="2">
        <v>25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25</v>
      </c>
      <c r="R3460" s="2">
        <v>25</v>
      </c>
      <c r="S3460" s="2"/>
      <c r="T3460" s="10">
        <v>40996</v>
      </c>
      <c r="U3460" s="2">
        <v>36</v>
      </c>
    </row>
    <row r="3461" spans="1:21" x14ac:dyDescent="0.25">
      <c r="A3461" s="2">
        <v>151</v>
      </c>
      <c r="B3461" s="2" t="s">
        <v>198</v>
      </c>
      <c r="C3461" s="2" t="s">
        <v>5</v>
      </c>
      <c r="D3461" s="2">
        <v>2</v>
      </c>
      <c r="E3461" s="2" t="s">
        <v>24</v>
      </c>
      <c r="F3461" s="2">
        <v>1</v>
      </c>
      <c r="G3461" s="2">
        <v>0</v>
      </c>
      <c r="H3461" s="2">
        <v>0</v>
      </c>
      <c r="I3461" s="2">
        <v>4</v>
      </c>
      <c r="J3461" s="2">
        <v>25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25</v>
      </c>
      <c r="R3461" s="2">
        <v>25</v>
      </c>
      <c r="S3461" s="2"/>
      <c r="T3461" s="10">
        <v>41000</v>
      </c>
      <c r="U3461" s="2">
        <v>40</v>
      </c>
    </row>
    <row r="3462" spans="1:21" x14ac:dyDescent="0.25">
      <c r="A3462" s="2">
        <v>151</v>
      </c>
      <c r="B3462" s="2" t="s">
        <v>198</v>
      </c>
      <c r="C3462" s="2" t="s">
        <v>5</v>
      </c>
      <c r="D3462" s="2">
        <v>2</v>
      </c>
      <c r="E3462" s="2" t="s">
        <v>24</v>
      </c>
      <c r="F3462" s="2">
        <v>1</v>
      </c>
      <c r="G3462" s="2">
        <v>0</v>
      </c>
      <c r="H3462" s="2">
        <v>0</v>
      </c>
      <c r="I3462" s="2">
        <v>4</v>
      </c>
      <c r="J3462" s="2">
        <v>25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25</v>
      </c>
      <c r="R3462" s="2">
        <v>25</v>
      </c>
      <c r="S3462" s="2"/>
      <c r="T3462" s="10">
        <v>41004</v>
      </c>
      <c r="U3462" s="2">
        <v>44</v>
      </c>
    </row>
    <row r="3463" spans="1:21" x14ac:dyDescent="0.25">
      <c r="A3463" s="2">
        <v>151</v>
      </c>
      <c r="B3463" s="2" t="s">
        <v>198</v>
      </c>
      <c r="C3463" s="2" t="s">
        <v>5</v>
      </c>
      <c r="D3463" s="2">
        <v>2</v>
      </c>
      <c r="E3463" s="2" t="s">
        <v>24</v>
      </c>
      <c r="F3463" s="2">
        <v>1</v>
      </c>
      <c r="G3463" s="2">
        <v>0</v>
      </c>
      <c r="H3463" s="2">
        <v>0</v>
      </c>
      <c r="I3463" s="2">
        <v>3</v>
      </c>
      <c r="J3463" s="2">
        <v>25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25</v>
      </c>
      <c r="R3463" s="2">
        <v>25</v>
      </c>
      <c r="S3463" s="2"/>
      <c r="T3463" s="10">
        <v>41008</v>
      </c>
      <c r="U3463" s="2">
        <v>48</v>
      </c>
    </row>
    <row r="3464" spans="1:21" x14ac:dyDescent="0.25">
      <c r="A3464" s="2">
        <v>151</v>
      </c>
      <c r="B3464" s="2" t="s">
        <v>198</v>
      </c>
      <c r="C3464" s="2" t="s">
        <v>5</v>
      </c>
      <c r="D3464" s="2">
        <v>2</v>
      </c>
      <c r="E3464" s="2" t="s">
        <v>24</v>
      </c>
      <c r="F3464" s="2">
        <v>1</v>
      </c>
      <c r="G3464" s="2">
        <v>0</v>
      </c>
      <c r="H3464" s="2">
        <v>0</v>
      </c>
      <c r="I3464" s="2">
        <v>3</v>
      </c>
      <c r="J3464" s="2">
        <v>25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25</v>
      </c>
      <c r="R3464" s="2">
        <v>25</v>
      </c>
      <c r="S3464" s="2"/>
      <c r="T3464" s="10">
        <v>41012</v>
      </c>
      <c r="U3464" s="2">
        <v>52</v>
      </c>
    </row>
    <row r="3465" spans="1:21" x14ac:dyDescent="0.25">
      <c r="A3465" s="2">
        <v>151</v>
      </c>
      <c r="B3465" s="2" t="s">
        <v>198</v>
      </c>
      <c r="C3465" s="2" t="s">
        <v>5</v>
      </c>
      <c r="D3465" s="2">
        <v>2</v>
      </c>
      <c r="E3465" s="2" t="s">
        <v>24</v>
      </c>
      <c r="F3465" s="2">
        <v>1</v>
      </c>
      <c r="G3465" s="2">
        <v>0</v>
      </c>
      <c r="H3465" s="2">
        <v>0</v>
      </c>
      <c r="I3465" s="2">
        <v>3</v>
      </c>
      <c r="J3465" s="2">
        <v>25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25</v>
      </c>
      <c r="R3465" s="2">
        <v>25</v>
      </c>
      <c r="S3465" s="2"/>
      <c r="T3465" s="10">
        <v>41016</v>
      </c>
      <c r="U3465" s="2">
        <v>56</v>
      </c>
    </row>
    <row r="3466" spans="1:21" x14ac:dyDescent="0.25">
      <c r="A3466" s="2">
        <v>151</v>
      </c>
      <c r="B3466" s="2" t="s">
        <v>198</v>
      </c>
      <c r="C3466" s="2" t="s">
        <v>5</v>
      </c>
      <c r="D3466" s="2">
        <v>2</v>
      </c>
      <c r="E3466" s="2" t="s">
        <v>24</v>
      </c>
      <c r="F3466" s="2">
        <v>1</v>
      </c>
      <c r="G3466" s="2">
        <v>0</v>
      </c>
      <c r="H3466" s="2">
        <v>0</v>
      </c>
      <c r="I3466" s="2">
        <v>3</v>
      </c>
      <c r="J3466" s="2">
        <v>25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25</v>
      </c>
      <c r="R3466" s="2">
        <v>25</v>
      </c>
      <c r="S3466" s="2"/>
      <c r="T3466" s="10">
        <v>41020</v>
      </c>
      <c r="U3466" s="2">
        <v>60</v>
      </c>
    </row>
    <row r="3467" spans="1:21" x14ac:dyDescent="0.25">
      <c r="A3467" s="2">
        <v>151</v>
      </c>
      <c r="B3467" s="2" t="s">
        <v>198</v>
      </c>
      <c r="C3467" s="2" t="s">
        <v>5</v>
      </c>
      <c r="D3467" s="2">
        <v>2</v>
      </c>
      <c r="E3467" s="2" t="s">
        <v>24</v>
      </c>
      <c r="F3467" s="2">
        <v>1</v>
      </c>
      <c r="G3467" s="2">
        <v>0</v>
      </c>
      <c r="H3467" s="2">
        <v>0</v>
      </c>
      <c r="I3467" s="2">
        <v>1</v>
      </c>
      <c r="J3467" s="2">
        <v>25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25</v>
      </c>
      <c r="R3467" s="2">
        <v>25</v>
      </c>
      <c r="S3467" s="2"/>
      <c r="T3467" s="10">
        <v>41027</v>
      </c>
      <c r="U3467" s="2">
        <v>67</v>
      </c>
    </row>
    <row r="3468" spans="1:21" x14ac:dyDescent="0.25">
      <c r="A3468" s="2">
        <v>151</v>
      </c>
      <c r="B3468" s="2" t="s">
        <v>198</v>
      </c>
      <c r="C3468" s="2" t="s">
        <v>5</v>
      </c>
      <c r="D3468" s="2">
        <v>2</v>
      </c>
      <c r="E3468" s="2" t="s">
        <v>24</v>
      </c>
      <c r="F3468" s="2">
        <v>1</v>
      </c>
      <c r="G3468" s="2">
        <v>0</v>
      </c>
      <c r="H3468" s="2">
        <v>0</v>
      </c>
      <c r="I3468" s="2">
        <v>1</v>
      </c>
      <c r="J3468" s="2">
        <v>25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25</v>
      </c>
      <c r="R3468" s="2">
        <v>25</v>
      </c>
      <c r="S3468" s="2"/>
      <c r="T3468" s="10">
        <v>41034</v>
      </c>
      <c r="U3468" s="2">
        <v>74</v>
      </c>
    </row>
    <row r="3469" spans="1:21" x14ac:dyDescent="0.25">
      <c r="A3469" s="2">
        <v>151</v>
      </c>
      <c r="B3469" s="2" t="s">
        <v>198</v>
      </c>
      <c r="C3469" s="2" t="s">
        <v>5</v>
      </c>
      <c r="D3469" s="2">
        <v>2</v>
      </c>
      <c r="E3469" s="2" t="s">
        <v>24</v>
      </c>
      <c r="F3469" s="2">
        <v>1</v>
      </c>
      <c r="G3469" s="2">
        <v>0</v>
      </c>
      <c r="H3469" s="2">
        <v>0</v>
      </c>
      <c r="I3469" s="2">
        <v>0</v>
      </c>
      <c r="J3469" s="2">
        <v>25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25</v>
      </c>
      <c r="R3469" s="2">
        <v>25</v>
      </c>
      <c r="S3469" s="2"/>
      <c r="T3469" s="10">
        <v>41041</v>
      </c>
      <c r="U3469" s="2">
        <v>81</v>
      </c>
    </row>
    <row r="3470" spans="1:21" x14ac:dyDescent="0.25">
      <c r="A3470" s="2">
        <v>151</v>
      </c>
      <c r="B3470" s="2" t="s">
        <v>198</v>
      </c>
      <c r="C3470" s="2" t="s">
        <v>5</v>
      </c>
      <c r="D3470" s="2">
        <v>2</v>
      </c>
      <c r="E3470" s="2" t="s">
        <v>24</v>
      </c>
      <c r="F3470" s="2">
        <v>1</v>
      </c>
      <c r="G3470" s="2">
        <v>0</v>
      </c>
      <c r="H3470" s="2">
        <v>0</v>
      </c>
      <c r="I3470" s="2">
        <v>0</v>
      </c>
      <c r="J3470" s="2">
        <v>25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25</v>
      </c>
      <c r="R3470" s="2">
        <v>25</v>
      </c>
      <c r="S3470" s="2"/>
      <c r="T3470" s="10">
        <v>41048</v>
      </c>
      <c r="U3470" s="2">
        <v>88</v>
      </c>
    </row>
    <row r="3471" spans="1:21" x14ac:dyDescent="0.25">
      <c r="A3471" s="2">
        <v>151</v>
      </c>
      <c r="B3471" s="2" t="s">
        <v>198</v>
      </c>
      <c r="C3471" s="2" t="s">
        <v>5</v>
      </c>
      <c r="D3471" s="2">
        <v>2</v>
      </c>
      <c r="E3471" s="2" t="s">
        <v>24</v>
      </c>
      <c r="F3471" s="2">
        <v>1</v>
      </c>
      <c r="G3471" s="2">
        <v>0</v>
      </c>
      <c r="H3471" s="2">
        <v>0</v>
      </c>
      <c r="I3471" s="2">
        <v>0</v>
      </c>
      <c r="J3471" s="2">
        <v>25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25</v>
      </c>
      <c r="R3471" s="2">
        <v>25</v>
      </c>
      <c r="S3471" s="2"/>
      <c r="T3471" s="10">
        <v>41055</v>
      </c>
      <c r="U3471" s="2">
        <v>95</v>
      </c>
    </row>
    <row r="3472" spans="1:21" x14ac:dyDescent="0.25">
      <c r="A3472" s="2">
        <v>151</v>
      </c>
      <c r="B3472" s="2" t="s">
        <v>198</v>
      </c>
      <c r="C3472" s="2" t="s">
        <v>5</v>
      </c>
      <c r="D3472" s="2">
        <v>2</v>
      </c>
      <c r="E3472" s="2" t="s">
        <v>24</v>
      </c>
      <c r="F3472" s="2">
        <v>1</v>
      </c>
      <c r="G3472" s="2">
        <v>0</v>
      </c>
      <c r="H3472" s="2">
        <v>0</v>
      </c>
      <c r="I3472" s="2">
        <v>0</v>
      </c>
      <c r="J3472" s="2">
        <v>25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25</v>
      </c>
      <c r="R3472" s="2">
        <v>25</v>
      </c>
      <c r="S3472" s="2"/>
      <c r="T3472" s="10">
        <v>41062</v>
      </c>
      <c r="U3472" s="2">
        <v>102</v>
      </c>
    </row>
    <row r="3473" spans="1:21" x14ac:dyDescent="0.25">
      <c r="A3473" s="2">
        <v>151</v>
      </c>
      <c r="B3473" s="2" t="s">
        <v>198</v>
      </c>
      <c r="C3473" s="2" t="s">
        <v>5</v>
      </c>
      <c r="D3473" s="2">
        <v>2</v>
      </c>
      <c r="E3473" s="2" t="s">
        <v>24</v>
      </c>
      <c r="F3473" s="2">
        <v>1</v>
      </c>
      <c r="G3473" s="2">
        <v>0</v>
      </c>
      <c r="H3473" s="2">
        <v>0</v>
      </c>
      <c r="I3473" s="2">
        <v>0</v>
      </c>
      <c r="J3473" s="2">
        <v>25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25</v>
      </c>
      <c r="R3473" s="2">
        <v>25</v>
      </c>
      <c r="S3473" s="2"/>
      <c r="T3473" s="10">
        <v>41069</v>
      </c>
      <c r="U3473" s="2">
        <v>109</v>
      </c>
    </row>
    <row r="3474" spans="1:21" x14ac:dyDescent="0.25">
      <c r="A3474" s="2">
        <v>151</v>
      </c>
      <c r="B3474" s="2" t="s">
        <v>198</v>
      </c>
      <c r="C3474" s="2" t="s">
        <v>5</v>
      </c>
      <c r="D3474" s="2">
        <v>2</v>
      </c>
      <c r="E3474" s="2" t="s">
        <v>24</v>
      </c>
      <c r="F3474" s="2">
        <v>1</v>
      </c>
      <c r="G3474" s="2">
        <v>0</v>
      </c>
      <c r="H3474" s="2">
        <v>0</v>
      </c>
      <c r="I3474" s="2">
        <v>0</v>
      </c>
      <c r="J3474" s="2">
        <v>25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23</v>
      </c>
      <c r="R3474" s="2">
        <v>25</v>
      </c>
      <c r="S3474" s="2"/>
      <c r="T3474" s="10">
        <v>41076</v>
      </c>
      <c r="U3474" s="2">
        <v>116</v>
      </c>
    </row>
    <row r="3475" spans="1:21" x14ac:dyDescent="0.25">
      <c r="A3475" s="2">
        <v>152</v>
      </c>
      <c r="B3475" s="2" t="s">
        <v>199</v>
      </c>
      <c r="C3475" s="2" t="s">
        <v>5</v>
      </c>
      <c r="D3475" s="2">
        <v>2</v>
      </c>
      <c r="E3475" s="2" t="s">
        <v>24</v>
      </c>
      <c r="F3475" s="2">
        <v>2</v>
      </c>
      <c r="G3475" s="2">
        <v>0</v>
      </c>
      <c r="H3475" s="2">
        <v>0</v>
      </c>
      <c r="I3475" s="2">
        <v>0</v>
      </c>
      <c r="J3475" s="2">
        <v>25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25</v>
      </c>
      <c r="S3475" s="2"/>
      <c r="T3475" s="10">
        <v>40964</v>
      </c>
      <c r="U3475" s="2">
        <v>4</v>
      </c>
    </row>
    <row r="3476" spans="1:21" x14ac:dyDescent="0.25">
      <c r="A3476" s="2">
        <v>152</v>
      </c>
      <c r="B3476" s="2" t="s">
        <v>199</v>
      </c>
      <c r="C3476" s="2" t="s">
        <v>5</v>
      </c>
      <c r="D3476" s="2">
        <v>2</v>
      </c>
      <c r="E3476" s="2" t="s">
        <v>24</v>
      </c>
      <c r="F3476" s="2">
        <v>2</v>
      </c>
      <c r="G3476" s="2">
        <v>0</v>
      </c>
      <c r="H3476" s="2">
        <v>0</v>
      </c>
      <c r="I3476" s="2">
        <v>0</v>
      </c>
      <c r="J3476" s="2">
        <v>25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21</v>
      </c>
      <c r="R3476" s="2">
        <v>25</v>
      </c>
      <c r="S3476" s="2"/>
      <c r="T3476" s="10">
        <v>40968</v>
      </c>
      <c r="U3476" s="2">
        <v>8</v>
      </c>
    </row>
    <row r="3477" spans="1:21" x14ac:dyDescent="0.25">
      <c r="A3477" s="2">
        <v>152</v>
      </c>
      <c r="B3477" s="2" t="s">
        <v>199</v>
      </c>
      <c r="C3477" s="2" t="s">
        <v>5</v>
      </c>
      <c r="D3477" s="2">
        <v>2</v>
      </c>
      <c r="E3477" s="2" t="s">
        <v>24</v>
      </c>
      <c r="F3477" s="2">
        <v>2</v>
      </c>
      <c r="G3477" s="2">
        <v>0</v>
      </c>
      <c r="H3477" s="2">
        <v>0</v>
      </c>
      <c r="I3477" s="2">
        <v>0</v>
      </c>
      <c r="J3477" s="2">
        <v>25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24</v>
      </c>
      <c r="R3477" s="2">
        <v>25</v>
      </c>
      <c r="S3477" s="2"/>
      <c r="T3477" s="10">
        <v>40972</v>
      </c>
      <c r="U3477" s="2">
        <v>12</v>
      </c>
    </row>
    <row r="3478" spans="1:21" x14ac:dyDescent="0.25">
      <c r="A3478" s="2">
        <v>152</v>
      </c>
      <c r="B3478" s="2" t="s">
        <v>199</v>
      </c>
      <c r="C3478" s="2" t="s">
        <v>5</v>
      </c>
      <c r="D3478" s="2">
        <v>2</v>
      </c>
      <c r="E3478" s="2" t="s">
        <v>24</v>
      </c>
      <c r="F3478" s="2">
        <v>2</v>
      </c>
      <c r="G3478" s="2">
        <v>0</v>
      </c>
      <c r="H3478" s="2">
        <v>0</v>
      </c>
      <c r="I3478" s="2">
        <v>1</v>
      </c>
      <c r="J3478" s="2">
        <v>25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25</v>
      </c>
      <c r="R3478" s="2">
        <v>25</v>
      </c>
      <c r="S3478" s="2"/>
      <c r="T3478" s="10">
        <v>40976</v>
      </c>
      <c r="U3478" s="2">
        <v>16</v>
      </c>
    </row>
    <row r="3479" spans="1:21" x14ac:dyDescent="0.25">
      <c r="A3479" s="2">
        <v>152</v>
      </c>
      <c r="B3479" s="2" t="s">
        <v>199</v>
      </c>
      <c r="C3479" s="2" t="s">
        <v>5</v>
      </c>
      <c r="D3479" s="2">
        <v>2</v>
      </c>
      <c r="E3479" s="2" t="s">
        <v>24</v>
      </c>
      <c r="F3479" s="2">
        <v>2</v>
      </c>
      <c r="G3479" s="2">
        <v>0</v>
      </c>
      <c r="H3479" s="2">
        <v>0</v>
      </c>
      <c r="I3479" s="2">
        <v>1</v>
      </c>
      <c r="J3479" s="2">
        <v>25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25</v>
      </c>
      <c r="R3479" s="2">
        <v>25</v>
      </c>
      <c r="S3479" s="2"/>
      <c r="T3479" s="10">
        <v>40980</v>
      </c>
      <c r="U3479" s="2">
        <v>20</v>
      </c>
    </row>
    <row r="3480" spans="1:21" x14ac:dyDescent="0.25">
      <c r="A3480" s="2">
        <v>152</v>
      </c>
      <c r="B3480" s="2" t="s">
        <v>199</v>
      </c>
      <c r="C3480" s="2" t="s">
        <v>5</v>
      </c>
      <c r="D3480" s="2">
        <v>2</v>
      </c>
      <c r="E3480" s="2" t="s">
        <v>24</v>
      </c>
      <c r="F3480" s="2">
        <v>2</v>
      </c>
      <c r="G3480" s="2">
        <v>0</v>
      </c>
      <c r="H3480" s="2">
        <v>0</v>
      </c>
      <c r="I3480" s="2">
        <v>1</v>
      </c>
      <c r="J3480" s="2">
        <v>25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25</v>
      </c>
      <c r="R3480" s="2">
        <v>25</v>
      </c>
      <c r="S3480" s="2"/>
      <c r="T3480" s="10">
        <v>40984</v>
      </c>
      <c r="U3480" s="2">
        <v>24</v>
      </c>
    </row>
    <row r="3481" spans="1:21" x14ac:dyDescent="0.25">
      <c r="A3481" s="2">
        <v>152</v>
      </c>
      <c r="B3481" s="2" t="s">
        <v>199</v>
      </c>
      <c r="C3481" s="2" t="s">
        <v>5</v>
      </c>
      <c r="D3481" s="2">
        <v>2</v>
      </c>
      <c r="E3481" s="2" t="s">
        <v>24</v>
      </c>
      <c r="F3481" s="2">
        <v>2</v>
      </c>
      <c r="G3481" s="2">
        <v>0</v>
      </c>
      <c r="H3481" s="2">
        <v>0</v>
      </c>
      <c r="I3481" s="2">
        <v>1</v>
      </c>
      <c r="J3481" s="2">
        <v>25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25</v>
      </c>
      <c r="R3481" s="2">
        <v>25</v>
      </c>
      <c r="S3481" s="2"/>
      <c r="T3481" s="10">
        <v>40988</v>
      </c>
      <c r="U3481" s="2">
        <v>28</v>
      </c>
    </row>
    <row r="3482" spans="1:21" x14ac:dyDescent="0.25">
      <c r="A3482" s="2">
        <v>152</v>
      </c>
      <c r="B3482" s="2" t="s">
        <v>199</v>
      </c>
      <c r="C3482" s="2" t="s">
        <v>5</v>
      </c>
      <c r="D3482" s="2">
        <v>2</v>
      </c>
      <c r="E3482" s="2" t="s">
        <v>24</v>
      </c>
      <c r="F3482" s="2">
        <v>2</v>
      </c>
      <c r="G3482" s="2">
        <v>0</v>
      </c>
      <c r="H3482" s="2">
        <v>0</v>
      </c>
      <c r="I3482" s="2">
        <v>1</v>
      </c>
      <c r="J3482" s="2">
        <v>25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25</v>
      </c>
      <c r="R3482" s="2">
        <v>25</v>
      </c>
      <c r="S3482" s="2"/>
      <c r="T3482" s="10">
        <v>40992</v>
      </c>
      <c r="U3482" s="2">
        <v>32</v>
      </c>
    </row>
    <row r="3483" spans="1:21" x14ac:dyDescent="0.25">
      <c r="A3483" s="2">
        <v>152</v>
      </c>
      <c r="B3483" s="2" t="s">
        <v>199</v>
      </c>
      <c r="C3483" s="2" t="s">
        <v>5</v>
      </c>
      <c r="D3483" s="2">
        <v>2</v>
      </c>
      <c r="E3483" s="2" t="s">
        <v>24</v>
      </c>
      <c r="F3483" s="2">
        <v>2</v>
      </c>
      <c r="G3483" s="2">
        <v>0</v>
      </c>
      <c r="H3483" s="2">
        <v>0</v>
      </c>
      <c r="I3483" s="2">
        <v>1</v>
      </c>
      <c r="J3483" s="2">
        <v>25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25</v>
      </c>
      <c r="R3483" s="2">
        <v>25</v>
      </c>
      <c r="S3483" s="2"/>
      <c r="T3483" s="10">
        <v>40996</v>
      </c>
      <c r="U3483" s="2">
        <v>36</v>
      </c>
    </row>
    <row r="3484" spans="1:21" x14ac:dyDescent="0.25">
      <c r="A3484" s="2">
        <v>152</v>
      </c>
      <c r="B3484" s="2" t="s">
        <v>199</v>
      </c>
      <c r="C3484" s="2" t="s">
        <v>5</v>
      </c>
      <c r="D3484" s="2">
        <v>2</v>
      </c>
      <c r="E3484" s="2" t="s">
        <v>24</v>
      </c>
      <c r="F3484" s="2">
        <v>2</v>
      </c>
      <c r="G3484" s="2">
        <v>0</v>
      </c>
      <c r="H3484" s="2">
        <v>0</v>
      </c>
      <c r="I3484" s="2">
        <v>1</v>
      </c>
      <c r="J3484" s="2">
        <v>25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25</v>
      </c>
      <c r="R3484" s="2">
        <v>25</v>
      </c>
      <c r="S3484" s="2"/>
      <c r="T3484" s="10">
        <v>41000</v>
      </c>
      <c r="U3484" s="2">
        <v>40</v>
      </c>
    </row>
    <row r="3485" spans="1:21" x14ac:dyDescent="0.25">
      <c r="A3485" s="2">
        <v>152</v>
      </c>
      <c r="B3485" s="2" t="s">
        <v>199</v>
      </c>
      <c r="C3485" s="2" t="s">
        <v>5</v>
      </c>
      <c r="D3485" s="2">
        <v>2</v>
      </c>
      <c r="E3485" s="2" t="s">
        <v>24</v>
      </c>
      <c r="F3485" s="2">
        <v>2</v>
      </c>
      <c r="G3485" s="2">
        <v>0</v>
      </c>
      <c r="H3485" s="2">
        <v>0</v>
      </c>
      <c r="I3485" s="2">
        <v>1</v>
      </c>
      <c r="J3485" s="2">
        <v>25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25</v>
      </c>
      <c r="R3485" s="2">
        <v>25</v>
      </c>
      <c r="S3485" s="2"/>
      <c r="T3485" s="10">
        <v>41004</v>
      </c>
      <c r="U3485" s="2">
        <v>44</v>
      </c>
    </row>
    <row r="3486" spans="1:21" x14ac:dyDescent="0.25">
      <c r="A3486" s="2">
        <v>152</v>
      </c>
      <c r="B3486" s="2" t="s">
        <v>199</v>
      </c>
      <c r="C3486" s="2" t="s">
        <v>5</v>
      </c>
      <c r="D3486" s="2">
        <v>2</v>
      </c>
      <c r="E3486" s="2" t="s">
        <v>24</v>
      </c>
      <c r="F3486" s="2">
        <v>2</v>
      </c>
      <c r="G3486" s="2">
        <v>0</v>
      </c>
      <c r="H3486" s="2">
        <v>0</v>
      </c>
      <c r="I3486" s="2">
        <v>1</v>
      </c>
      <c r="J3486" s="2">
        <v>25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25</v>
      </c>
      <c r="R3486" s="2">
        <v>25</v>
      </c>
      <c r="S3486" s="2"/>
      <c r="T3486" s="10">
        <v>41008</v>
      </c>
      <c r="U3486" s="2">
        <v>48</v>
      </c>
    </row>
    <row r="3487" spans="1:21" x14ac:dyDescent="0.25">
      <c r="A3487" s="2">
        <v>152</v>
      </c>
      <c r="B3487" s="2" t="s">
        <v>199</v>
      </c>
      <c r="C3487" s="2" t="s">
        <v>5</v>
      </c>
      <c r="D3487" s="2">
        <v>2</v>
      </c>
      <c r="E3487" s="2" t="s">
        <v>24</v>
      </c>
      <c r="F3487" s="2">
        <v>2</v>
      </c>
      <c r="G3487" s="2">
        <v>0</v>
      </c>
      <c r="H3487" s="2">
        <v>0</v>
      </c>
      <c r="I3487" s="2">
        <v>1</v>
      </c>
      <c r="J3487" s="2">
        <v>25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25</v>
      </c>
      <c r="R3487" s="2">
        <v>25</v>
      </c>
      <c r="S3487" s="2"/>
      <c r="T3487" s="10">
        <v>41012</v>
      </c>
      <c r="U3487" s="2">
        <v>52</v>
      </c>
    </row>
    <row r="3488" spans="1:21" x14ac:dyDescent="0.25">
      <c r="A3488" s="2">
        <v>152</v>
      </c>
      <c r="B3488" s="2" t="s">
        <v>199</v>
      </c>
      <c r="C3488" s="2" t="s">
        <v>5</v>
      </c>
      <c r="D3488" s="2">
        <v>2</v>
      </c>
      <c r="E3488" s="2" t="s">
        <v>24</v>
      </c>
      <c r="F3488" s="2">
        <v>2</v>
      </c>
      <c r="G3488" s="2">
        <v>0</v>
      </c>
      <c r="H3488" s="2">
        <v>0</v>
      </c>
      <c r="I3488" s="2">
        <v>1</v>
      </c>
      <c r="J3488" s="2">
        <v>25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25</v>
      </c>
      <c r="R3488" s="2">
        <v>25</v>
      </c>
      <c r="S3488" s="2"/>
      <c r="T3488" s="10">
        <v>41016</v>
      </c>
      <c r="U3488" s="2">
        <v>56</v>
      </c>
    </row>
    <row r="3489" spans="1:21" x14ac:dyDescent="0.25">
      <c r="A3489" s="2">
        <v>152</v>
      </c>
      <c r="B3489" s="2" t="s">
        <v>199</v>
      </c>
      <c r="C3489" s="2" t="s">
        <v>5</v>
      </c>
      <c r="D3489" s="2">
        <v>2</v>
      </c>
      <c r="E3489" s="2" t="s">
        <v>24</v>
      </c>
      <c r="F3489" s="2">
        <v>2</v>
      </c>
      <c r="G3489" s="2">
        <v>0</v>
      </c>
      <c r="H3489" s="2">
        <v>0</v>
      </c>
      <c r="I3489" s="2">
        <v>1</v>
      </c>
      <c r="J3489" s="2">
        <v>25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25</v>
      </c>
      <c r="R3489" s="2">
        <v>25</v>
      </c>
      <c r="S3489" s="2"/>
      <c r="T3489" s="10">
        <v>41020</v>
      </c>
      <c r="U3489" s="2">
        <v>60</v>
      </c>
    </row>
    <row r="3490" spans="1:21" x14ac:dyDescent="0.25">
      <c r="A3490" s="2">
        <v>152</v>
      </c>
      <c r="B3490" s="2" t="s">
        <v>199</v>
      </c>
      <c r="C3490" s="2" t="s">
        <v>5</v>
      </c>
      <c r="D3490" s="2">
        <v>2</v>
      </c>
      <c r="E3490" s="2" t="s">
        <v>24</v>
      </c>
      <c r="F3490" s="2">
        <v>2</v>
      </c>
      <c r="G3490" s="2">
        <v>0</v>
      </c>
      <c r="H3490" s="2">
        <v>0</v>
      </c>
      <c r="I3490" s="2">
        <v>0</v>
      </c>
      <c r="J3490" s="2">
        <v>25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25</v>
      </c>
      <c r="R3490" s="2">
        <v>25</v>
      </c>
      <c r="S3490" s="2"/>
      <c r="T3490" s="10">
        <v>41027</v>
      </c>
      <c r="U3490" s="2">
        <v>67</v>
      </c>
    </row>
    <row r="3491" spans="1:21" x14ac:dyDescent="0.25">
      <c r="A3491" s="2">
        <v>152</v>
      </c>
      <c r="B3491" s="2" t="s">
        <v>199</v>
      </c>
      <c r="C3491" s="2" t="s">
        <v>5</v>
      </c>
      <c r="D3491" s="2">
        <v>2</v>
      </c>
      <c r="E3491" s="2" t="s">
        <v>24</v>
      </c>
      <c r="F3491" s="2">
        <v>2</v>
      </c>
      <c r="G3491" s="2">
        <v>0</v>
      </c>
      <c r="H3491" s="2">
        <v>0</v>
      </c>
      <c r="I3491" s="2">
        <v>0</v>
      </c>
      <c r="J3491" s="2">
        <v>25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25</v>
      </c>
      <c r="R3491" s="2">
        <v>25</v>
      </c>
      <c r="S3491" s="2"/>
      <c r="T3491" s="10">
        <v>41034</v>
      </c>
      <c r="U3491" s="2">
        <v>74</v>
      </c>
    </row>
    <row r="3492" spans="1:21" x14ac:dyDescent="0.25">
      <c r="A3492" s="2">
        <v>152</v>
      </c>
      <c r="B3492" s="2" t="s">
        <v>199</v>
      </c>
      <c r="C3492" s="2" t="s">
        <v>5</v>
      </c>
      <c r="D3492" s="2">
        <v>2</v>
      </c>
      <c r="E3492" s="2" t="s">
        <v>24</v>
      </c>
      <c r="F3492" s="2">
        <v>2</v>
      </c>
      <c r="G3492" s="2">
        <v>0</v>
      </c>
      <c r="H3492" s="2">
        <v>0</v>
      </c>
      <c r="I3492" s="2">
        <v>0</v>
      </c>
      <c r="J3492" s="2">
        <v>25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25</v>
      </c>
      <c r="R3492" s="2">
        <v>25</v>
      </c>
      <c r="S3492" s="2"/>
      <c r="T3492" s="10">
        <v>41041</v>
      </c>
      <c r="U3492" s="2">
        <v>81</v>
      </c>
    </row>
    <row r="3493" spans="1:21" x14ac:dyDescent="0.25">
      <c r="A3493" s="2">
        <v>152</v>
      </c>
      <c r="B3493" s="2" t="s">
        <v>199</v>
      </c>
      <c r="C3493" s="2" t="s">
        <v>5</v>
      </c>
      <c r="D3493" s="2">
        <v>2</v>
      </c>
      <c r="E3493" s="2" t="s">
        <v>24</v>
      </c>
      <c r="F3493" s="2">
        <v>2</v>
      </c>
      <c r="G3493" s="2">
        <v>0</v>
      </c>
      <c r="H3493" s="2">
        <v>0</v>
      </c>
      <c r="I3493" s="2">
        <v>0</v>
      </c>
      <c r="J3493" s="2">
        <v>25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25</v>
      </c>
      <c r="R3493" s="2">
        <v>25</v>
      </c>
      <c r="S3493" s="2"/>
      <c r="T3493" s="10">
        <v>41048</v>
      </c>
      <c r="U3493" s="2">
        <v>88</v>
      </c>
    </row>
    <row r="3494" spans="1:21" x14ac:dyDescent="0.25">
      <c r="A3494" s="2">
        <v>152</v>
      </c>
      <c r="B3494" s="2" t="s">
        <v>199</v>
      </c>
      <c r="C3494" s="2" t="s">
        <v>5</v>
      </c>
      <c r="D3494" s="2">
        <v>2</v>
      </c>
      <c r="E3494" s="2" t="s">
        <v>24</v>
      </c>
      <c r="F3494" s="2">
        <v>2</v>
      </c>
      <c r="G3494" s="2">
        <v>0</v>
      </c>
      <c r="H3494" s="2">
        <v>0</v>
      </c>
      <c r="I3494" s="2">
        <v>0</v>
      </c>
      <c r="J3494" s="2">
        <v>25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23</v>
      </c>
      <c r="R3494" s="2">
        <v>25</v>
      </c>
      <c r="S3494" s="2"/>
      <c r="T3494" s="10">
        <v>41055</v>
      </c>
      <c r="U3494" s="2">
        <v>95</v>
      </c>
    </row>
    <row r="3495" spans="1:21" x14ac:dyDescent="0.25">
      <c r="A3495" s="2">
        <v>152</v>
      </c>
      <c r="B3495" s="2" t="s">
        <v>199</v>
      </c>
      <c r="C3495" s="2" t="s">
        <v>5</v>
      </c>
      <c r="D3495" s="2">
        <v>2</v>
      </c>
      <c r="E3495" s="2" t="s">
        <v>24</v>
      </c>
      <c r="F3495" s="2">
        <v>2</v>
      </c>
      <c r="G3495" s="2">
        <v>0</v>
      </c>
      <c r="H3495" s="2">
        <v>0</v>
      </c>
      <c r="I3495" s="2">
        <v>0</v>
      </c>
      <c r="J3495" s="2">
        <v>25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18</v>
      </c>
      <c r="R3495" s="2">
        <v>25</v>
      </c>
      <c r="S3495" s="2"/>
      <c r="T3495" s="10">
        <v>41062</v>
      </c>
      <c r="U3495" s="2">
        <v>102</v>
      </c>
    </row>
    <row r="3496" spans="1:21" x14ac:dyDescent="0.25">
      <c r="A3496" s="2">
        <v>152</v>
      </c>
      <c r="B3496" s="2" t="s">
        <v>199</v>
      </c>
      <c r="C3496" s="2" t="s">
        <v>5</v>
      </c>
      <c r="D3496" s="2">
        <v>2</v>
      </c>
      <c r="E3496" s="2" t="s">
        <v>24</v>
      </c>
      <c r="F3496" s="2">
        <v>2</v>
      </c>
      <c r="G3496" s="2">
        <v>0</v>
      </c>
      <c r="H3496" s="2">
        <v>0</v>
      </c>
      <c r="I3496" s="2">
        <v>0</v>
      </c>
      <c r="J3496" s="2">
        <v>25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15</v>
      </c>
      <c r="R3496" s="2">
        <v>25</v>
      </c>
      <c r="S3496" s="2"/>
      <c r="T3496" s="10">
        <v>41069</v>
      </c>
      <c r="U3496" s="2">
        <v>109</v>
      </c>
    </row>
    <row r="3497" spans="1:21" x14ac:dyDescent="0.25">
      <c r="A3497" s="2">
        <v>152</v>
      </c>
      <c r="B3497" s="2" t="s">
        <v>199</v>
      </c>
      <c r="C3497" s="2" t="s">
        <v>5</v>
      </c>
      <c r="D3497" s="2">
        <v>2</v>
      </c>
      <c r="E3497" s="2" t="s">
        <v>24</v>
      </c>
      <c r="F3497" s="2">
        <v>2</v>
      </c>
      <c r="G3497" s="2">
        <v>0</v>
      </c>
      <c r="H3497" s="2">
        <v>0</v>
      </c>
      <c r="I3497" s="2">
        <v>0</v>
      </c>
      <c r="J3497" s="2">
        <v>25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15</v>
      </c>
      <c r="R3497" s="2">
        <v>25</v>
      </c>
      <c r="S3497" s="2"/>
      <c r="T3497" s="10">
        <v>41076</v>
      </c>
      <c r="U3497" s="2">
        <v>116</v>
      </c>
    </row>
    <row r="3498" spans="1:21" x14ac:dyDescent="0.25">
      <c r="A3498" s="2">
        <v>153</v>
      </c>
      <c r="B3498" s="2" t="s">
        <v>200</v>
      </c>
      <c r="C3498" s="2" t="s">
        <v>5</v>
      </c>
      <c r="D3498" s="2">
        <v>2</v>
      </c>
      <c r="E3498" s="2" t="s">
        <v>24</v>
      </c>
      <c r="F3498" s="2">
        <v>3</v>
      </c>
      <c r="G3498" s="2">
        <v>0</v>
      </c>
      <c r="H3498" s="2">
        <v>0</v>
      </c>
      <c r="I3498" s="2">
        <v>0</v>
      </c>
      <c r="J3498" s="2">
        <v>25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25</v>
      </c>
      <c r="S3498" s="2"/>
      <c r="T3498" s="10">
        <v>40964</v>
      </c>
      <c r="U3498" s="2">
        <v>4</v>
      </c>
    </row>
    <row r="3499" spans="1:21" x14ac:dyDescent="0.25">
      <c r="A3499" s="2">
        <v>153</v>
      </c>
      <c r="B3499" s="2" t="s">
        <v>200</v>
      </c>
      <c r="C3499" s="2" t="s">
        <v>5</v>
      </c>
      <c r="D3499" s="2">
        <v>2</v>
      </c>
      <c r="E3499" s="2" t="s">
        <v>24</v>
      </c>
      <c r="F3499" s="2">
        <v>3</v>
      </c>
      <c r="G3499" s="2">
        <v>0</v>
      </c>
      <c r="H3499" s="2">
        <v>0</v>
      </c>
      <c r="I3499" s="2">
        <v>0</v>
      </c>
      <c r="J3499" s="2">
        <v>25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20</v>
      </c>
      <c r="R3499" s="2">
        <v>25</v>
      </c>
      <c r="S3499" s="2"/>
      <c r="T3499" s="10">
        <v>40968</v>
      </c>
      <c r="U3499" s="2">
        <v>8</v>
      </c>
    </row>
    <row r="3500" spans="1:21" x14ac:dyDescent="0.25">
      <c r="A3500" s="2">
        <v>153</v>
      </c>
      <c r="B3500" s="2" t="s">
        <v>200</v>
      </c>
      <c r="C3500" s="2" t="s">
        <v>5</v>
      </c>
      <c r="D3500" s="2">
        <v>2</v>
      </c>
      <c r="E3500" s="2" t="s">
        <v>24</v>
      </c>
      <c r="F3500" s="2">
        <v>3</v>
      </c>
      <c r="G3500" s="2">
        <v>0</v>
      </c>
      <c r="H3500" s="2">
        <v>0</v>
      </c>
      <c r="I3500" s="2">
        <v>0</v>
      </c>
      <c r="J3500" s="2">
        <v>25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23</v>
      </c>
      <c r="R3500" s="2">
        <v>25</v>
      </c>
      <c r="S3500" s="2"/>
      <c r="T3500" s="10">
        <v>40972</v>
      </c>
      <c r="U3500" s="2">
        <v>12</v>
      </c>
    </row>
    <row r="3501" spans="1:21" x14ac:dyDescent="0.25">
      <c r="A3501" s="2">
        <v>153</v>
      </c>
      <c r="B3501" s="2" t="s">
        <v>200</v>
      </c>
      <c r="C3501" s="2" t="s">
        <v>5</v>
      </c>
      <c r="D3501" s="2">
        <v>2</v>
      </c>
      <c r="E3501" s="2" t="s">
        <v>24</v>
      </c>
      <c r="F3501" s="2">
        <v>3</v>
      </c>
      <c r="G3501" s="2">
        <v>0</v>
      </c>
      <c r="H3501" s="2">
        <v>0</v>
      </c>
      <c r="I3501" s="2">
        <v>0</v>
      </c>
      <c r="J3501" s="2">
        <v>25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25</v>
      </c>
      <c r="R3501" s="2">
        <v>25</v>
      </c>
      <c r="S3501" s="2"/>
      <c r="T3501" s="10">
        <v>40976</v>
      </c>
      <c r="U3501" s="2">
        <v>16</v>
      </c>
    </row>
    <row r="3502" spans="1:21" x14ac:dyDescent="0.25">
      <c r="A3502" s="2">
        <v>153</v>
      </c>
      <c r="B3502" s="2" t="s">
        <v>200</v>
      </c>
      <c r="C3502" s="2" t="s">
        <v>5</v>
      </c>
      <c r="D3502" s="2">
        <v>2</v>
      </c>
      <c r="E3502" s="2" t="s">
        <v>24</v>
      </c>
      <c r="F3502" s="2">
        <v>3</v>
      </c>
      <c r="G3502" s="2">
        <v>0</v>
      </c>
      <c r="H3502" s="2">
        <v>0</v>
      </c>
      <c r="I3502" s="2">
        <v>2</v>
      </c>
      <c r="J3502" s="2">
        <v>25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25</v>
      </c>
      <c r="R3502" s="2">
        <v>25</v>
      </c>
      <c r="S3502" s="2"/>
      <c r="T3502" s="10">
        <v>40980</v>
      </c>
      <c r="U3502" s="2">
        <v>20</v>
      </c>
    </row>
    <row r="3503" spans="1:21" x14ac:dyDescent="0.25">
      <c r="A3503" s="2">
        <v>153</v>
      </c>
      <c r="B3503" s="2" t="s">
        <v>200</v>
      </c>
      <c r="C3503" s="2" t="s">
        <v>5</v>
      </c>
      <c r="D3503" s="2">
        <v>2</v>
      </c>
      <c r="E3503" s="2" t="s">
        <v>24</v>
      </c>
      <c r="F3503" s="2">
        <v>3</v>
      </c>
      <c r="G3503" s="2">
        <v>0</v>
      </c>
      <c r="H3503" s="2">
        <v>0</v>
      </c>
      <c r="I3503" s="2">
        <v>2</v>
      </c>
      <c r="J3503" s="2">
        <v>25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25</v>
      </c>
      <c r="R3503" s="2">
        <v>25</v>
      </c>
      <c r="S3503" s="2"/>
      <c r="T3503" s="10">
        <v>40984</v>
      </c>
      <c r="U3503" s="2">
        <v>24</v>
      </c>
    </row>
    <row r="3504" spans="1:21" x14ac:dyDescent="0.25">
      <c r="A3504" s="2">
        <v>153</v>
      </c>
      <c r="B3504" s="2" t="s">
        <v>200</v>
      </c>
      <c r="C3504" s="2" t="s">
        <v>5</v>
      </c>
      <c r="D3504" s="2">
        <v>2</v>
      </c>
      <c r="E3504" s="2" t="s">
        <v>24</v>
      </c>
      <c r="F3504" s="2">
        <v>3</v>
      </c>
      <c r="G3504" s="2">
        <v>0</v>
      </c>
      <c r="H3504" s="2">
        <v>0</v>
      </c>
      <c r="I3504" s="2">
        <v>3</v>
      </c>
      <c r="J3504" s="2">
        <v>25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25</v>
      </c>
      <c r="R3504" s="2">
        <v>25</v>
      </c>
      <c r="S3504" s="2"/>
      <c r="T3504" s="10">
        <v>40988</v>
      </c>
      <c r="U3504" s="2">
        <v>28</v>
      </c>
    </row>
    <row r="3505" spans="1:21" x14ac:dyDescent="0.25">
      <c r="A3505" s="2">
        <v>153</v>
      </c>
      <c r="B3505" s="2" t="s">
        <v>200</v>
      </c>
      <c r="C3505" s="2" t="s">
        <v>5</v>
      </c>
      <c r="D3505" s="2">
        <v>2</v>
      </c>
      <c r="E3505" s="2" t="s">
        <v>24</v>
      </c>
      <c r="F3505" s="2">
        <v>3</v>
      </c>
      <c r="G3505" s="2">
        <v>0</v>
      </c>
      <c r="H3505" s="2">
        <v>0</v>
      </c>
      <c r="I3505" s="2">
        <v>3</v>
      </c>
      <c r="J3505" s="2">
        <v>25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25</v>
      </c>
      <c r="R3505" s="2">
        <v>25</v>
      </c>
      <c r="S3505" s="2"/>
      <c r="T3505" s="10">
        <v>40992</v>
      </c>
      <c r="U3505" s="2">
        <v>32</v>
      </c>
    </row>
    <row r="3506" spans="1:21" x14ac:dyDescent="0.25">
      <c r="A3506" s="2">
        <v>153</v>
      </c>
      <c r="B3506" s="2" t="s">
        <v>200</v>
      </c>
      <c r="C3506" s="2" t="s">
        <v>5</v>
      </c>
      <c r="D3506" s="2">
        <v>2</v>
      </c>
      <c r="E3506" s="2" t="s">
        <v>24</v>
      </c>
      <c r="F3506" s="2">
        <v>3</v>
      </c>
      <c r="G3506" s="2">
        <v>0</v>
      </c>
      <c r="H3506" s="2">
        <v>0</v>
      </c>
      <c r="I3506" s="2">
        <v>3</v>
      </c>
      <c r="J3506" s="2">
        <v>25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25</v>
      </c>
      <c r="R3506" s="2">
        <v>25</v>
      </c>
      <c r="S3506" s="2"/>
      <c r="T3506" s="10">
        <v>40996</v>
      </c>
      <c r="U3506" s="2">
        <v>36</v>
      </c>
    </row>
    <row r="3507" spans="1:21" x14ac:dyDescent="0.25">
      <c r="A3507" s="2">
        <v>153</v>
      </c>
      <c r="B3507" s="2" t="s">
        <v>200</v>
      </c>
      <c r="C3507" s="2" t="s">
        <v>5</v>
      </c>
      <c r="D3507" s="2">
        <v>2</v>
      </c>
      <c r="E3507" s="2" t="s">
        <v>24</v>
      </c>
      <c r="F3507" s="2">
        <v>3</v>
      </c>
      <c r="G3507" s="2">
        <v>0</v>
      </c>
      <c r="H3507" s="2">
        <v>0</v>
      </c>
      <c r="I3507" s="2">
        <v>3</v>
      </c>
      <c r="J3507" s="2">
        <v>25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25</v>
      </c>
      <c r="R3507" s="2">
        <v>25</v>
      </c>
      <c r="S3507" s="2"/>
      <c r="T3507" s="10">
        <v>41000</v>
      </c>
      <c r="U3507" s="2">
        <v>40</v>
      </c>
    </row>
    <row r="3508" spans="1:21" x14ac:dyDescent="0.25">
      <c r="A3508" s="2">
        <v>153</v>
      </c>
      <c r="B3508" s="2" t="s">
        <v>200</v>
      </c>
      <c r="C3508" s="2" t="s">
        <v>5</v>
      </c>
      <c r="D3508" s="2">
        <v>2</v>
      </c>
      <c r="E3508" s="2" t="s">
        <v>24</v>
      </c>
      <c r="F3508" s="2">
        <v>3</v>
      </c>
      <c r="G3508" s="2">
        <v>0</v>
      </c>
      <c r="H3508" s="2">
        <v>0</v>
      </c>
      <c r="I3508" s="2">
        <v>3</v>
      </c>
      <c r="J3508" s="2">
        <v>25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25</v>
      </c>
      <c r="R3508" s="2">
        <v>25</v>
      </c>
      <c r="S3508" s="2"/>
      <c r="T3508" s="10">
        <v>41004</v>
      </c>
      <c r="U3508" s="2">
        <v>44</v>
      </c>
    </row>
    <row r="3509" spans="1:21" x14ac:dyDescent="0.25">
      <c r="A3509" s="2">
        <v>153</v>
      </c>
      <c r="B3509" s="2" t="s">
        <v>200</v>
      </c>
      <c r="C3509" s="2" t="s">
        <v>5</v>
      </c>
      <c r="D3509" s="2">
        <v>2</v>
      </c>
      <c r="E3509" s="2" t="s">
        <v>24</v>
      </c>
      <c r="F3509" s="2">
        <v>3</v>
      </c>
      <c r="G3509" s="2">
        <v>0</v>
      </c>
      <c r="H3509" s="2">
        <v>0</v>
      </c>
      <c r="I3509" s="2">
        <v>3</v>
      </c>
      <c r="J3509" s="2">
        <v>25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25</v>
      </c>
      <c r="R3509" s="2">
        <v>25</v>
      </c>
      <c r="S3509" s="2"/>
      <c r="T3509" s="10">
        <v>41008</v>
      </c>
      <c r="U3509" s="2">
        <v>48</v>
      </c>
    </row>
    <row r="3510" spans="1:21" x14ac:dyDescent="0.25">
      <c r="A3510" s="2">
        <v>153</v>
      </c>
      <c r="B3510" s="2" t="s">
        <v>200</v>
      </c>
      <c r="C3510" s="2" t="s">
        <v>5</v>
      </c>
      <c r="D3510" s="2">
        <v>2</v>
      </c>
      <c r="E3510" s="2" t="s">
        <v>24</v>
      </c>
      <c r="F3510" s="2">
        <v>3</v>
      </c>
      <c r="G3510" s="2">
        <v>0</v>
      </c>
      <c r="H3510" s="2">
        <v>0</v>
      </c>
      <c r="I3510" s="2">
        <v>3</v>
      </c>
      <c r="J3510" s="2">
        <v>25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25</v>
      </c>
      <c r="R3510" s="2">
        <v>25</v>
      </c>
      <c r="S3510" s="2"/>
      <c r="T3510" s="10">
        <v>41012</v>
      </c>
      <c r="U3510" s="2">
        <v>52</v>
      </c>
    </row>
    <row r="3511" spans="1:21" x14ac:dyDescent="0.25">
      <c r="A3511" s="2">
        <v>153</v>
      </c>
      <c r="B3511" s="2" t="s">
        <v>200</v>
      </c>
      <c r="C3511" s="2" t="s">
        <v>5</v>
      </c>
      <c r="D3511" s="2">
        <v>2</v>
      </c>
      <c r="E3511" s="2" t="s">
        <v>24</v>
      </c>
      <c r="F3511" s="2">
        <v>3</v>
      </c>
      <c r="G3511" s="2">
        <v>0</v>
      </c>
      <c r="H3511" s="2">
        <v>0</v>
      </c>
      <c r="I3511" s="2">
        <v>3</v>
      </c>
      <c r="J3511" s="2">
        <v>25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25</v>
      </c>
      <c r="R3511" s="2">
        <v>25</v>
      </c>
      <c r="S3511" s="2"/>
      <c r="T3511" s="10">
        <v>41016</v>
      </c>
      <c r="U3511" s="2">
        <v>56</v>
      </c>
    </row>
    <row r="3512" spans="1:21" x14ac:dyDescent="0.25">
      <c r="A3512" s="2">
        <v>153</v>
      </c>
      <c r="B3512" s="2" t="s">
        <v>200</v>
      </c>
      <c r="C3512" s="2" t="s">
        <v>5</v>
      </c>
      <c r="D3512" s="2">
        <v>2</v>
      </c>
      <c r="E3512" s="2" t="s">
        <v>24</v>
      </c>
      <c r="F3512" s="2">
        <v>3</v>
      </c>
      <c r="G3512" s="2">
        <v>0</v>
      </c>
      <c r="H3512" s="2">
        <v>0</v>
      </c>
      <c r="I3512" s="2">
        <v>2</v>
      </c>
      <c r="J3512" s="2">
        <v>25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25</v>
      </c>
      <c r="R3512" s="2">
        <v>25</v>
      </c>
      <c r="S3512" s="2"/>
      <c r="T3512" s="10">
        <v>41020</v>
      </c>
      <c r="U3512" s="2">
        <v>60</v>
      </c>
    </row>
    <row r="3513" spans="1:21" x14ac:dyDescent="0.25">
      <c r="A3513" s="2">
        <v>153</v>
      </c>
      <c r="B3513" s="2" t="s">
        <v>200</v>
      </c>
      <c r="C3513" s="2" t="s">
        <v>5</v>
      </c>
      <c r="D3513" s="2">
        <v>2</v>
      </c>
      <c r="E3513" s="2" t="s">
        <v>24</v>
      </c>
      <c r="F3513" s="2">
        <v>3</v>
      </c>
      <c r="G3513" s="2">
        <v>0</v>
      </c>
      <c r="H3513" s="2">
        <v>0</v>
      </c>
      <c r="I3513" s="2">
        <v>2</v>
      </c>
      <c r="J3513" s="2">
        <v>25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25</v>
      </c>
      <c r="R3513" s="2">
        <v>25</v>
      </c>
      <c r="S3513" s="2"/>
      <c r="T3513" s="10">
        <v>41027</v>
      </c>
      <c r="U3513" s="2">
        <v>67</v>
      </c>
    </row>
    <row r="3514" spans="1:21" x14ac:dyDescent="0.25">
      <c r="A3514" s="2">
        <v>153</v>
      </c>
      <c r="B3514" s="2" t="s">
        <v>200</v>
      </c>
      <c r="C3514" s="2" t="s">
        <v>5</v>
      </c>
      <c r="D3514" s="2">
        <v>2</v>
      </c>
      <c r="E3514" s="2" t="s">
        <v>24</v>
      </c>
      <c r="F3514" s="2">
        <v>3</v>
      </c>
      <c r="G3514" s="2">
        <v>0</v>
      </c>
      <c r="H3514" s="2">
        <v>0</v>
      </c>
      <c r="I3514" s="2">
        <v>1</v>
      </c>
      <c r="J3514" s="2">
        <v>25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25</v>
      </c>
      <c r="R3514" s="2">
        <v>25</v>
      </c>
      <c r="S3514" s="2"/>
      <c r="T3514" s="10">
        <v>41034</v>
      </c>
      <c r="U3514" s="2">
        <v>74</v>
      </c>
    </row>
    <row r="3515" spans="1:21" x14ac:dyDescent="0.25">
      <c r="A3515" s="2">
        <v>153</v>
      </c>
      <c r="B3515" s="2" t="s">
        <v>200</v>
      </c>
      <c r="C3515" s="2" t="s">
        <v>5</v>
      </c>
      <c r="D3515" s="2">
        <v>2</v>
      </c>
      <c r="E3515" s="2" t="s">
        <v>24</v>
      </c>
      <c r="F3515" s="2">
        <v>3</v>
      </c>
      <c r="G3515" s="2">
        <v>0</v>
      </c>
      <c r="H3515" s="2">
        <v>0</v>
      </c>
      <c r="I3515" s="2">
        <v>1</v>
      </c>
      <c r="J3515" s="2">
        <v>25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25</v>
      </c>
      <c r="R3515" s="2">
        <v>25</v>
      </c>
      <c r="S3515" s="2"/>
      <c r="T3515" s="10">
        <v>41041</v>
      </c>
      <c r="U3515" s="2">
        <v>81</v>
      </c>
    </row>
    <row r="3516" spans="1:21" x14ac:dyDescent="0.25">
      <c r="A3516" s="2">
        <v>153</v>
      </c>
      <c r="B3516" s="2" t="s">
        <v>200</v>
      </c>
      <c r="C3516" s="2" t="s">
        <v>5</v>
      </c>
      <c r="D3516" s="2">
        <v>2</v>
      </c>
      <c r="E3516" s="2" t="s">
        <v>24</v>
      </c>
      <c r="F3516" s="2">
        <v>3</v>
      </c>
      <c r="G3516" s="2">
        <v>0</v>
      </c>
      <c r="H3516" s="2">
        <v>0</v>
      </c>
      <c r="I3516" s="2">
        <v>0</v>
      </c>
      <c r="J3516" s="2">
        <v>25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25</v>
      </c>
      <c r="R3516" s="2">
        <v>25</v>
      </c>
      <c r="S3516" s="2"/>
      <c r="T3516" s="10">
        <v>41048</v>
      </c>
      <c r="U3516" s="2">
        <v>88</v>
      </c>
    </row>
    <row r="3517" spans="1:21" x14ac:dyDescent="0.25">
      <c r="A3517" s="2">
        <v>153</v>
      </c>
      <c r="B3517" s="2" t="s">
        <v>200</v>
      </c>
      <c r="C3517" s="2" t="s">
        <v>5</v>
      </c>
      <c r="D3517" s="2">
        <v>2</v>
      </c>
      <c r="E3517" s="2" t="s">
        <v>24</v>
      </c>
      <c r="F3517" s="2">
        <v>3</v>
      </c>
      <c r="G3517" s="2">
        <v>0</v>
      </c>
      <c r="H3517" s="2">
        <v>0</v>
      </c>
      <c r="I3517" s="2">
        <v>0</v>
      </c>
      <c r="J3517" s="2">
        <v>25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25</v>
      </c>
      <c r="R3517" s="2">
        <v>25</v>
      </c>
      <c r="S3517" s="2"/>
      <c r="T3517" s="10">
        <v>41055</v>
      </c>
      <c r="U3517" s="2">
        <v>95</v>
      </c>
    </row>
    <row r="3518" spans="1:21" x14ac:dyDescent="0.25">
      <c r="A3518" s="2">
        <v>153</v>
      </c>
      <c r="B3518" s="2" t="s">
        <v>200</v>
      </c>
      <c r="C3518" s="2" t="s">
        <v>5</v>
      </c>
      <c r="D3518" s="2">
        <v>2</v>
      </c>
      <c r="E3518" s="2" t="s">
        <v>24</v>
      </c>
      <c r="F3518" s="2">
        <v>3</v>
      </c>
      <c r="G3518" s="2">
        <v>0</v>
      </c>
      <c r="H3518" s="2">
        <v>0</v>
      </c>
      <c r="I3518" s="2">
        <v>0</v>
      </c>
      <c r="J3518" s="2">
        <v>25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25</v>
      </c>
      <c r="R3518" s="2">
        <v>25</v>
      </c>
      <c r="S3518" s="2"/>
      <c r="T3518" s="10">
        <v>41062</v>
      </c>
      <c r="U3518" s="2">
        <v>102</v>
      </c>
    </row>
    <row r="3519" spans="1:21" x14ac:dyDescent="0.25">
      <c r="A3519" s="2">
        <v>153</v>
      </c>
      <c r="B3519" s="2" t="s">
        <v>200</v>
      </c>
      <c r="C3519" s="2" t="s">
        <v>5</v>
      </c>
      <c r="D3519" s="2">
        <v>2</v>
      </c>
      <c r="E3519" s="2" t="s">
        <v>24</v>
      </c>
      <c r="F3519" s="2">
        <v>3</v>
      </c>
      <c r="G3519" s="2">
        <v>0</v>
      </c>
      <c r="H3519" s="2">
        <v>0</v>
      </c>
      <c r="I3519" s="2">
        <v>0</v>
      </c>
      <c r="J3519" s="2">
        <v>25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25</v>
      </c>
      <c r="R3519" s="2">
        <v>25</v>
      </c>
      <c r="S3519" s="2"/>
      <c r="T3519" s="10">
        <v>41069</v>
      </c>
      <c r="U3519" s="2">
        <v>109</v>
      </c>
    </row>
    <row r="3520" spans="1:21" x14ac:dyDescent="0.25">
      <c r="A3520" s="2">
        <v>153</v>
      </c>
      <c r="B3520" s="2" t="s">
        <v>200</v>
      </c>
      <c r="C3520" s="2" t="s">
        <v>5</v>
      </c>
      <c r="D3520" s="2">
        <v>2</v>
      </c>
      <c r="E3520" s="2" t="s">
        <v>24</v>
      </c>
      <c r="F3520" s="2">
        <v>3</v>
      </c>
      <c r="G3520" s="2">
        <v>0</v>
      </c>
      <c r="H3520" s="2">
        <v>0</v>
      </c>
      <c r="I3520" s="2">
        <v>0</v>
      </c>
      <c r="J3520" s="2">
        <v>25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25</v>
      </c>
      <c r="R3520" s="2">
        <v>25</v>
      </c>
      <c r="S3520" s="2"/>
      <c r="T3520" s="10">
        <v>41076</v>
      </c>
      <c r="U3520" s="2">
        <v>116</v>
      </c>
    </row>
    <row r="3521" spans="1:21" x14ac:dyDescent="0.25">
      <c r="A3521" s="2">
        <v>154</v>
      </c>
      <c r="B3521" s="2" t="s">
        <v>201</v>
      </c>
      <c r="C3521" s="2" t="s">
        <v>5</v>
      </c>
      <c r="D3521" s="2">
        <v>2</v>
      </c>
      <c r="E3521" s="2" t="s">
        <v>25</v>
      </c>
      <c r="F3521" s="2">
        <v>1</v>
      </c>
      <c r="G3521" s="2">
        <v>0</v>
      </c>
      <c r="H3521" s="2">
        <v>25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25</v>
      </c>
      <c r="O3521" s="2">
        <v>0</v>
      </c>
      <c r="P3521" s="2">
        <v>0</v>
      </c>
      <c r="Q3521" s="2">
        <v>0</v>
      </c>
      <c r="R3521" s="2">
        <v>0</v>
      </c>
      <c r="S3521" s="2"/>
      <c r="T3521" s="10">
        <v>40964</v>
      </c>
      <c r="U3521" s="2">
        <v>4</v>
      </c>
    </row>
    <row r="3522" spans="1:21" x14ac:dyDescent="0.25">
      <c r="A3522" s="2">
        <v>154</v>
      </c>
      <c r="B3522" s="2" t="s">
        <v>201</v>
      </c>
      <c r="C3522" s="2" t="s">
        <v>5</v>
      </c>
      <c r="D3522" s="2">
        <v>2</v>
      </c>
      <c r="E3522" s="2" t="s">
        <v>25</v>
      </c>
      <c r="F3522" s="2">
        <v>1</v>
      </c>
      <c r="G3522" s="2">
        <v>0</v>
      </c>
      <c r="H3522" s="2">
        <v>25</v>
      </c>
      <c r="I3522" s="2">
        <v>0</v>
      </c>
      <c r="J3522" s="2">
        <v>0</v>
      </c>
      <c r="K3522" s="2">
        <v>0</v>
      </c>
      <c r="L3522" s="2">
        <v>0</v>
      </c>
      <c r="M3522" s="2">
        <v>7</v>
      </c>
      <c r="N3522" s="2">
        <v>25</v>
      </c>
      <c r="O3522" s="2">
        <v>0</v>
      </c>
      <c r="P3522" s="2">
        <v>0</v>
      </c>
      <c r="Q3522" s="2">
        <v>0</v>
      </c>
      <c r="R3522" s="2">
        <v>0</v>
      </c>
      <c r="S3522" s="2"/>
      <c r="T3522" s="10">
        <v>40968</v>
      </c>
      <c r="U3522" s="2">
        <v>8</v>
      </c>
    </row>
    <row r="3523" spans="1:21" x14ac:dyDescent="0.25">
      <c r="A3523" s="2">
        <v>154</v>
      </c>
      <c r="B3523" s="2" t="s">
        <v>201</v>
      </c>
      <c r="C3523" s="2" t="s">
        <v>5</v>
      </c>
      <c r="D3523" s="2">
        <v>2</v>
      </c>
      <c r="E3523" s="2" t="s">
        <v>25</v>
      </c>
      <c r="F3523" s="2">
        <v>1</v>
      </c>
      <c r="G3523" s="2">
        <v>7</v>
      </c>
      <c r="H3523" s="2">
        <v>25</v>
      </c>
      <c r="I3523" s="2">
        <v>0</v>
      </c>
      <c r="J3523" s="2">
        <v>0</v>
      </c>
      <c r="K3523" s="2">
        <v>0</v>
      </c>
      <c r="L3523" s="2">
        <v>0</v>
      </c>
      <c r="M3523" s="2">
        <v>22</v>
      </c>
      <c r="N3523" s="2">
        <v>25</v>
      </c>
      <c r="O3523" s="2">
        <v>0</v>
      </c>
      <c r="P3523" s="2">
        <v>0</v>
      </c>
      <c r="Q3523" s="2">
        <v>0</v>
      </c>
      <c r="R3523" s="2">
        <v>0</v>
      </c>
      <c r="S3523" s="2"/>
      <c r="T3523" s="10">
        <v>40972</v>
      </c>
      <c r="U3523" s="2">
        <v>12</v>
      </c>
    </row>
    <row r="3524" spans="1:21" x14ac:dyDescent="0.25">
      <c r="A3524" s="2">
        <v>154</v>
      </c>
      <c r="B3524" s="2" t="s">
        <v>201</v>
      </c>
      <c r="C3524" s="2" t="s">
        <v>5</v>
      </c>
      <c r="D3524" s="2">
        <v>2</v>
      </c>
      <c r="E3524" s="2" t="s">
        <v>25</v>
      </c>
      <c r="F3524" s="2">
        <v>1</v>
      </c>
      <c r="G3524" s="2">
        <v>22</v>
      </c>
      <c r="H3524" s="2">
        <v>25</v>
      </c>
      <c r="I3524" s="2">
        <v>0</v>
      </c>
      <c r="J3524" s="2">
        <v>0</v>
      </c>
      <c r="K3524" s="2">
        <v>0</v>
      </c>
      <c r="L3524" s="2">
        <v>0</v>
      </c>
      <c r="M3524" s="2">
        <v>21</v>
      </c>
      <c r="N3524" s="2">
        <v>25</v>
      </c>
      <c r="O3524" s="2">
        <v>0</v>
      </c>
      <c r="P3524" s="2">
        <v>0</v>
      </c>
      <c r="Q3524" s="2">
        <v>0</v>
      </c>
      <c r="R3524" s="2">
        <v>0</v>
      </c>
      <c r="S3524" s="2"/>
      <c r="T3524" s="10">
        <v>40976</v>
      </c>
      <c r="U3524" s="2">
        <v>16</v>
      </c>
    </row>
    <row r="3525" spans="1:21" x14ac:dyDescent="0.25">
      <c r="A3525" s="2">
        <v>154</v>
      </c>
      <c r="B3525" s="2" t="s">
        <v>201</v>
      </c>
      <c r="C3525" s="2" t="s">
        <v>5</v>
      </c>
      <c r="D3525" s="2">
        <v>2</v>
      </c>
      <c r="E3525" s="2" t="s">
        <v>25</v>
      </c>
      <c r="F3525" s="2">
        <v>1</v>
      </c>
      <c r="G3525" s="2">
        <v>22</v>
      </c>
      <c r="H3525" s="2">
        <v>25</v>
      </c>
      <c r="I3525" s="2">
        <v>0</v>
      </c>
      <c r="J3525" s="2">
        <v>0</v>
      </c>
      <c r="K3525" s="2">
        <v>0</v>
      </c>
      <c r="L3525" s="2">
        <v>0</v>
      </c>
      <c r="M3525" s="2">
        <v>22</v>
      </c>
      <c r="N3525" s="2">
        <v>25</v>
      </c>
      <c r="O3525" s="2">
        <v>0</v>
      </c>
      <c r="P3525" s="2">
        <v>0</v>
      </c>
      <c r="Q3525" s="2">
        <v>0</v>
      </c>
      <c r="R3525" s="2">
        <v>0</v>
      </c>
      <c r="S3525" s="2"/>
      <c r="T3525" s="10">
        <v>40980</v>
      </c>
      <c r="U3525" s="2">
        <v>20</v>
      </c>
    </row>
    <row r="3526" spans="1:21" x14ac:dyDescent="0.25">
      <c r="A3526" s="2">
        <v>154</v>
      </c>
      <c r="B3526" s="2" t="s">
        <v>201</v>
      </c>
      <c r="C3526" s="2" t="s">
        <v>5</v>
      </c>
      <c r="D3526" s="2">
        <v>2</v>
      </c>
      <c r="E3526" s="2" t="s">
        <v>25</v>
      </c>
      <c r="F3526" s="2">
        <v>1</v>
      </c>
      <c r="G3526" s="2">
        <v>20</v>
      </c>
      <c r="H3526" s="2">
        <v>25</v>
      </c>
      <c r="I3526" s="2">
        <v>0</v>
      </c>
      <c r="J3526" s="2">
        <v>0</v>
      </c>
      <c r="K3526" s="2">
        <v>0</v>
      </c>
      <c r="L3526" s="2">
        <v>0</v>
      </c>
      <c r="M3526" s="2">
        <v>24</v>
      </c>
      <c r="N3526" s="2">
        <v>25</v>
      </c>
      <c r="O3526" s="2">
        <v>0</v>
      </c>
      <c r="P3526" s="2">
        <v>0</v>
      </c>
      <c r="Q3526" s="2">
        <v>0</v>
      </c>
      <c r="R3526" s="2">
        <v>0</v>
      </c>
      <c r="S3526" s="2"/>
      <c r="T3526" s="10">
        <v>40984</v>
      </c>
      <c r="U3526" s="2">
        <v>24</v>
      </c>
    </row>
    <row r="3527" spans="1:21" x14ac:dyDescent="0.25">
      <c r="A3527" s="2">
        <v>154</v>
      </c>
      <c r="B3527" s="2" t="s">
        <v>201</v>
      </c>
      <c r="C3527" s="2" t="s">
        <v>5</v>
      </c>
      <c r="D3527" s="2">
        <v>2</v>
      </c>
      <c r="E3527" s="2" t="s">
        <v>25</v>
      </c>
      <c r="F3527" s="2">
        <v>1</v>
      </c>
      <c r="G3527" s="2">
        <v>20</v>
      </c>
      <c r="H3527" s="2">
        <v>25</v>
      </c>
      <c r="I3527" s="2">
        <v>0</v>
      </c>
      <c r="J3527" s="2">
        <v>0</v>
      </c>
      <c r="K3527" s="2">
        <v>0</v>
      </c>
      <c r="L3527" s="2">
        <v>0</v>
      </c>
      <c r="M3527" s="2">
        <v>25</v>
      </c>
      <c r="N3527" s="2">
        <v>25</v>
      </c>
      <c r="O3527" s="2">
        <v>0</v>
      </c>
      <c r="P3527" s="2">
        <v>0</v>
      </c>
      <c r="Q3527" s="2">
        <v>0</v>
      </c>
      <c r="R3527" s="2">
        <v>0</v>
      </c>
      <c r="S3527" s="2"/>
      <c r="T3527" s="10">
        <v>40988</v>
      </c>
      <c r="U3527" s="2">
        <v>28</v>
      </c>
    </row>
    <row r="3528" spans="1:21" x14ac:dyDescent="0.25">
      <c r="A3528" s="2">
        <v>154</v>
      </c>
      <c r="B3528" s="2" t="s">
        <v>201</v>
      </c>
      <c r="C3528" s="2" t="s">
        <v>5</v>
      </c>
      <c r="D3528" s="2">
        <v>2</v>
      </c>
      <c r="E3528" s="2" t="s">
        <v>25</v>
      </c>
      <c r="F3528" s="2">
        <v>1</v>
      </c>
      <c r="G3528" s="2">
        <v>17</v>
      </c>
      <c r="H3528" s="2">
        <v>25</v>
      </c>
      <c r="I3528" s="2">
        <v>0</v>
      </c>
      <c r="J3528" s="2">
        <v>0</v>
      </c>
      <c r="K3528" s="2">
        <v>0</v>
      </c>
      <c r="L3528" s="2">
        <v>0</v>
      </c>
      <c r="M3528" s="2">
        <v>25</v>
      </c>
      <c r="N3528" s="2">
        <v>25</v>
      </c>
      <c r="O3528" s="2">
        <v>0</v>
      </c>
      <c r="P3528" s="2">
        <v>0</v>
      </c>
      <c r="Q3528" s="2">
        <v>0</v>
      </c>
      <c r="R3528" s="2">
        <v>0</v>
      </c>
      <c r="S3528" s="2"/>
      <c r="T3528" s="10">
        <v>40992</v>
      </c>
      <c r="U3528" s="2">
        <v>32</v>
      </c>
    </row>
    <row r="3529" spans="1:21" x14ac:dyDescent="0.25">
      <c r="A3529" s="2">
        <v>154</v>
      </c>
      <c r="B3529" s="2" t="s">
        <v>201</v>
      </c>
      <c r="C3529" s="2" t="s">
        <v>5</v>
      </c>
      <c r="D3529" s="2">
        <v>2</v>
      </c>
      <c r="E3529" s="2" t="s">
        <v>25</v>
      </c>
      <c r="F3529" s="2">
        <v>1</v>
      </c>
      <c r="G3529" s="2">
        <v>14</v>
      </c>
      <c r="H3529" s="2">
        <v>25</v>
      </c>
      <c r="I3529" s="2">
        <v>0</v>
      </c>
      <c r="J3529" s="2">
        <v>0</v>
      </c>
      <c r="K3529" s="2">
        <v>0</v>
      </c>
      <c r="L3529" s="2">
        <v>0</v>
      </c>
      <c r="M3529" s="2">
        <v>25</v>
      </c>
      <c r="N3529" s="2">
        <v>25</v>
      </c>
      <c r="O3529" s="2">
        <v>0</v>
      </c>
      <c r="P3529" s="2">
        <v>0</v>
      </c>
      <c r="Q3529" s="2">
        <v>0</v>
      </c>
      <c r="R3529" s="2">
        <v>0</v>
      </c>
      <c r="S3529" s="2"/>
      <c r="T3529" s="10">
        <v>40996</v>
      </c>
      <c r="U3529" s="2">
        <v>36</v>
      </c>
    </row>
    <row r="3530" spans="1:21" x14ac:dyDescent="0.25">
      <c r="A3530" s="2">
        <v>154</v>
      </c>
      <c r="B3530" s="2" t="s">
        <v>201</v>
      </c>
      <c r="C3530" s="2" t="s">
        <v>5</v>
      </c>
      <c r="D3530" s="2">
        <v>2</v>
      </c>
      <c r="E3530" s="2" t="s">
        <v>25</v>
      </c>
      <c r="F3530" s="2">
        <v>1</v>
      </c>
      <c r="G3530" s="2">
        <v>8</v>
      </c>
      <c r="H3530" s="2">
        <v>25</v>
      </c>
      <c r="I3530" s="2">
        <v>0</v>
      </c>
      <c r="J3530" s="2">
        <v>0</v>
      </c>
      <c r="K3530" s="2">
        <v>0</v>
      </c>
      <c r="L3530" s="2">
        <v>0</v>
      </c>
      <c r="M3530" s="2">
        <v>25</v>
      </c>
      <c r="N3530" s="2">
        <v>25</v>
      </c>
      <c r="O3530" s="2">
        <v>0</v>
      </c>
      <c r="P3530" s="2">
        <v>0</v>
      </c>
      <c r="Q3530" s="2">
        <v>0</v>
      </c>
      <c r="R3530" s="2">
        <v>0</v>
      </c>
      <c r="S3530" s="2"/>
      <c r="T3530" s="10">
        <v>41000</v>
      </c>
      <c r="U3530" s="2">
        <v>40</v>
      </c>
    </row>
    <row r="3531" spans="1:21" x14ac:dyDescent="0.25">
      <c r="A3531" s="2">
        <v>154</v>
      </c>
      <c r="B3531" s="2" t="s">
        <v>201</v>
      </c>
      <c r="C3531" s="2" t="s">
        <v>5</v>
      </c>
      <c r="D3531" s="2">
        <v>2</v>
      </c>
      <c r="E3531" s="2" t="s">
        <v>25</v>
      </c>
      <c r="F3531" s="2">
        <v>1</v>
      </c>
      <c r="G3531" s="2">
        <v>5</v>
      </c>
      <c r="H3531" s="2">
        <v>25</v>
      </c>
      <c r="I3531" s="2">
        <v>0</v>
      </c>
      <c r="J3531" s="2">
        <v>0</v>
      </c>
      <c r="K3531" s="2">
        <v>0</v>
      </c>
      <c r="L3531" s="2">
        <v>0</v>
      </c>
      <c r="M3531" s="2">
        <v>25</v>
      </c>
      <c r="N3531" s="2">
        <v>25</v>
      </c>
      <c r="O3531" s="2">
        <v>0</v>
      </c>
      <c r="P3531" s="2">
        <v>0</v>
      </c>
      <c r="Q3531" s="2">
        <v>0</v>
      </c>
      <c r="R3531" s="2">
        <v>0</v>
      </c>
      <c r="S3531" s="2"/>
      <c r="T3531" s="10">
        <v>41004</v>
      </c>
      <c r="U3531" s="2">
        <v>44</v>
      </c>
    </row>
    <row r="3532" spans="1:21" x14ac:dyDescent="0.25">
      <c r="A3532" s="2">
        <v>154</v>
      </c>
      <c r="B3532" s="2" t="s">
        <v>201</v>
      </c>
      <c r="C3532" s="2" t="s">
        <v>5</v>
      </c>
      <c r="D3532" s="2">
        <v>2</v>
      </c>
      <c r="E3532" s="2" t="s">
        <v>25</v>
      </c>
      <c r="F3532" s="2">
        <v>1</v>
      </c>
      <c r="G3532" s="2">
        <v>4</v>
      </c>
      <c r="H3532" s="2">
        <v>25</v>
      </c>
      <c r="I3532" s="2">
        <v>0</v>
      </c>
      <c r="J3532" s="2">
        <v>0</v>
      </c>
      <c r="K3532" s="2">
        <v>0</v>
      </c>
      <c r="L3532" s="2">
        <v>0</v>
      </c>
      <c r="M3532" s="2">
        <v>25</v>
      </c>
      <c r="N3532" s="2">
        <v>25</v>
      </c>
      <c r="O3532" s="2">
        <v>0</v>
      </c>
      <c r="P3532" s="2">
        <v>0</v>
      </c>
      <c r="Q3532" s="2">
        <v>0</v>
      </c>
      <c r="R3532" s="2">
        <v>0</v>
      </c>
      <c r="S3532" s="2"/>
      <c r="T3532" s="10">
        <v>41008</v>
      </c>
      <c r="U3532" s="2">
        <v>48</v>
      </c>
    </row>
    <row r="3533" spans="1:21" x14ac:dyDescent="0.25">
      <c r="A3533" s="2">
        <v>154</v>
      </c>
      <c r="B3533" s="2" t="s">
        <v>201</v>
      </c>
      <c r="C3533" s="2" t="s">
        <v>5</v>
      </c>
      <c r="D3533" s="2">
        <v>2</v>
      </c>
      <c r="E3533" s="2" t="s">
        <v>25</v>
      </c>
      <c r="F3533" s="2">
        <v>1</v>
      </c>
      <c r="G3533" s="2">
        <v>4</v>
      </c>
      <c r="H3533" s="2">
        <v>25</v>
      </c>
      <c r="I3533" s="2">
        <v>0</v>
      </c>
      <c r="J3533" s="2">
        <v>0</v>
      </c>
      <c r="K3533" s="2">
        <v>0</v>
      </c>
      <c r="L3533" s="2">
        <v>0</v>
      </c>
      <c r="M3533" s="2">
        <v>24</v>
      </c>
      <c r="N3533" s="2">
        <v>25</v>
      </c>
      <c r="O3533" s="2">
        <v>0</v>
      </c>
      <c r="P3533" s="2">
        <v>0</v>
      </c>
      <c r="Q3533" s="2">
        <v>0</v>
      </c>
      <c r="R3533" s="2">
        <v>0</v>
      </c>
      <c r="S3533" s="2"/>
      <c r="T3533" s="10">
        <v>41012</v>
      </c>
      <c r="U3533" s="2">
        <v>52</v>
      </c>
    </row>
    <row r="3534" spans="1:21" x14ac:dyDescent="0.25">
      <c r="A3534" s="2">
        <v>154</v>
      </c>
      <c r="B3534" s="2" t="s">
        <v>201</v>
      </c>
      <c r="C3534" s="2" t="s">
        <v>5</v>
      </c>
      <c r="D3534" s="2">
        <v>2</v>
      </c>
      <c r="E3534" s="2" t="s">
        <v>25</v>
      </c>
      <c r="F3534" s="2">
        <v>1</v>
      </c>
      <c r="G3534" s="2">
        <v>4</v>
      </c>
      <c r="H3534" s="2">
        <v>25</v>
      </c>
      <c r="I3534" s="2">
        <v>0</v>
      </c>
      <c r="J3534" s="2">
        <v>0</v>
      </c>
      <c r="K3534" s="2">
        <v>0</v>
      </c>
      <c r="L3534" s="2">
        <v>0</v>
      </c>
      <c r="M3534" s="2">
        <v>24</v>
      </c>
      <c r="N3534" s="2">
        <v>25</v>
      </c>
      <c r="O3534" s="2">
        <v>0</v>
      </c>
      <c r="P3534" s="2">
        <v>0</v>
      </c>
      <c r="Q3534" s="2">
        <v>0</v>
      </c>
      <c r="R3534" s="2">
        <v>0</v>
      </c>
      <c r="S3534" s="2"/>
      <c r="T3534" s="10">
        <v>41016</v>
      </c>
      <c r="U3534" s="2">
        <v>56</v>
      </c>
    </row>
    <row r="3535" spans="1:21" x14ac:dyDescent="0.25">
      <c r="A3535" s="2">
        <v>154</v>
      </c>
      <c r="B3535" s="2" t="s">
        <v>201</v>
      </c>
      <c r="C3535" s="2" t="s">
        <v>5</v>
      </c>
      <c r="D3535" s="2">
        <v>2</v>
      </c>
      <c r="E3535" s="2" t="s">
        <v>25</v>
      </c>
      <c r="F3535" s="2">
        <v>1</v>
      </c>
      <c r="G3535" s="2">
        <v>2</v>
      </c>
      <c r="H3535" s="2">
        <v>25</v>
      </c>
      <c r="I3535" s="2">
        <v>0</v>
      </c>
      <c r="J3535" s="2">
        <v>0</v>
      </c>
      <c r="K3535" s="2">
        <v>0</v>
      </c>
      <c r="L3535" s="2">
        <v>0</v>
      </c>
      <c r="M3535" s="2">
        <v>22</v>
      </c>
      <c r="N3535" s="2">
        <v>25</v>
      </c>
      <c r="O3535" s="2">
        <v>0</v>
      </c>
      <c r="P3535" s="2">
        <v>0</v>
      </c>
      <c r="Q3535" s="2">
        <v>0</v>
      </c>
      <c r="R3535" s="2">
        <v>0</v>
      </c>
      <c r="S3535" s="2"/>
      <c r="T3535" s="10">
        <v>41020</v>
      </c>
      <c r="U3535" s="2">
        <v>60</v>
      </c>
    </row>
    <row r="3536" spans="1:21" x14ac:dyDescent="0.25">
      <c r="A3536" s="2">
        <v>154</v>
      </c>
      <c r="B3536" s="2" t="s">
        <v>201</v>
      </c>
      <c r="C3536" s="2" t="s">
        <v>5</v>
      </c>
      <c r="D3536" s="2">
        <v>2</v>
      </c>
      <c r="E3536" s="2" t="s">
        <v>25</v>
      </c>
      <c r="F3536" s="2">
        <v>1</v>
      </c>
      <c r="G3536" s="2">
        <v>2</v>
      </c>
      <c r="H3536" s="2">
        <v>25</v>
      </c>
      <c r="I3536" s="2">
        <v>0</v>
      </c>
      <c r="J3536" s="2">
        <v>0</v>
      </c>
      <c r="K3536" s="2">
        <v>0</v>
      </c>
      <c r="L3536" s="2">
        <v>0</v>
      </c>
      <c r="M3536" s="2">
        <v>16</v>
      </c>
      <c r="N3536" s="2">
        <v>25</v>
      </c>
      <c r="O3536" s="2">
        <v>0</v>
      </c>
      <c r="P3536" s="2">
        <v>0</v>
      </c>
      <c r="Q3536" s="2">
        <v>0</v>
      </c>
      <c r="R3536" s="2">
        <v>0</v>
      </c>
      <c r="S3536" s="2"/>
      <c r="T3536" s="10">
        <v>41027</v>
      </c>
      <c r="U3536" s="2">
        <v>67</v>
      </c>
    </row>
    <row r="3537" spans="1:21" x14ac:dyDescent="0.25">
      <c r="A3537" s="2">
        <v>154</v>
      </c>
      <c r="B3537" s="2" t="s">
        <v>201</v>
      </c>
      <c r="C3537" s="2" t="s">
        <v>5</v>
      </c>
      <c r="D3537" s="2">
        <v>2</v>
      </c>
      <c r="E3537" s="2" t="s">
        <v>25</v>
      </c>
      <c r="F3537" s="2">
        <v>1</v>
      </c>
      <c r="G3537" s="2">
        <v>1</v>
      </c>
      <c r="H3537" s="2">
        <v>25</v>
      </c>
      <c r="I3537" s="2">
        <v>0</v>
      </c>
      <c r="J3537" s="2">
        <v>0</v>
      </c>
      <c r="K3537" s="2">
        <v>0</v>
      </c>
      <c r="L3537" s="2">
        <v>0</v>
      </c>
      <c r="M3537" s="2">
        <v>16</v>
      </c>
      <c r="N3537" s="2">
        <v>25</v>
      </c>
      <c r="O3537" s="2">
        <v>0</v>
      </c>
      <c r="P3537" s="2">
        <v>0</v>
      </c>
      <c r="Q3537" s="2">
        <v>0</v>
      </c>
      <c r="R3537" s="2">
        <v>0</v>
      </c>
      <c r="S3537" s="2"/>
      <c r="T3537" s="10">
        <v>41034</v>
      </c>
      <c r="U3537" s="2">
        <v>74</v>
      </c>
    </row>
    <row r="3538" spans="1:21" x14ac:dyDescent="0.25">
      <c r="A3538" s="2">
        <v>154</v>
      </c>
      <c r="B3538" s="2" t="s">
        <v>201</v>
      </c>
      <c r="C3538" s="2" t="s">
        <v>5</v>
      </c>
      <c r="D3538" s="2">
        <v>2</v>
      </c>
      <c r="E3538" s="2" t="s">
        <v>25</v>
      </c>
      <c r="F3538" s="2">
        <v>1</v>
      </c>
      <c r="G3538" s="2">
        <v>1</v>
      </c>
      <c r="H3538" s="2">
        <v>25</v>
      </c>
      <c r="I3538" s="2">
        <v>0</v>
      </c>
      <c r="J3538" s="2">
        <v>0</v>
      </c>
      <c r="K3538" s="2">
        <v>0</v>
      </c>
      <c r="L3538" s="2">
        <v>0</v>
      </c>
      <c r="M3538" s="2">
        <v>16</v>
      </c>
      <c r="N3538" s="2">
        <v>25</v>
      </c>
      <c r="O3538" s="2">
        <v>0</v>
      </c>
      <c r="P3538" s="2">
        <v>0</v>
      </c>
      <c r="Q3538" s="2">
        <v>0</v>
      </c>
      <c r="R3538" s="2">
        <v>0</v>
      </c>
      <c r="S3538" s="2"/>
      <c r="T3538" s="10">
        <v>41041</v>
      </c>
      <c r="U3538" s="2">
        <v>81</v>
      </c>
    </row>
    <row r="3539" spans="1:21" x14ac:dyDescent="0.25">
      <c r="A3539" s="2">
        <v>154</v>
      </c>
      <c r="B3539" s="2" t="s">
        <v>201</v>
      </c>
      <c r="C3539" s="2" t="s">
        <v>5</v>
      </c>
      <c r="D3539" s="2">
        <v>2</v>
      </c>
      <c r="E3539" s="2" t="s">
        <v>25</v>
      </c>
      <c r="F3539" s="2">
        <v>1</v>
      </c>
      <c r="G3539" s="2">
        <v>1</v>
      </c>
      <c r="H3539" s="2">
        <v>25</v>
      </c>
      <c r="I3539" s="2">
        <v>0</v>
      </c>
      <c r="J3539" s="2">
        <v>0</v>
      </c>
      <c r="K3539" s="2">
        <v>0</v>
      </c>
      <c r="L3539" s="2">
        <v>0</v>
      </c>
      <c r="M3539" s="2">
        <v>13</v>
      </c>
      <c r="N3539" s="2">
        <v>25</v>
      </c>
      <c r="O3539" s="2">
        <v>0</v>
      </c>
      <c r="P3539" s="2">
        <v>0</v>
      </c>
      <c r="Q3539" s="2">
        <v>0</v>
      </c>
      <c r="R3539" s="2">
        <v>0</v>
      </c>
      <c r="S3539" s="2"/>
      <c r="T3539" s="10">
        <v>41048</v>
      </c>
      <c r="U3539" s="2">
        <v>88</v>
      </c>
    </row>
    <row r="3540" spans="1:21" x14ac:dyDescent="0.25">
      <c r="A3540" s="2">
        <v>154</v>
      </c>
      <c r="B3540" s="2" t="s">
        <v>201</v>
      </c>
      <c r="C3540" s="2" t="s">
        <v>5</v>
      </c>
      <c r="D3540" s="2">
        <v>2</v>
      </c>
      <c r="E3540" s="2" t="s">
        <v>25</v>
      </c>
      <c r="F3540" s="2">
        <v>1</v>
      </c>
      <c r="G3540" s="2">
        <v>0</v>
      </c>
      <c r="H3540" s="2">
        <v>25</v>
      </c>
      <c r="I3540" s="2">
        <v>0</v>
      </c>
      <c r="J3540" s="2">
        <v>0</v>
      </c>
      <c r="K3540" s="2">
        <v>0</v>
      </c>
      <c r="L3540" s="2">
        <v>0</v>
      </c>
      <c r="M3540" s="2">
        <v>10</v>
      </c>
      <c r="N3540" s="2">
        <v>25</v>
      </c>
      <c r="O3540" s="2">
        <v>0</v>
      </c>
      <c r="P3540" s="2">
        <v>0</v>
      </c>
      <c r="Q3540" s="2">
        <v>0</v>
      </c>
      <c r="R3540" s="2">
        <v>0</v>
      </c>
      <c r="S3540" s="2"/>
      <c r="T3540" s="10">
        <v>41055</v>
      </c>
      <c r="U3540" s="2">
        <v>95</v>
      </c>
    </row>
    <row r="3541" spans="1:21" x14ac:dyDescent="0.25">
      <c r="A3541" s="2">
        <v>154</v>
      </c>
      <c r="B3541" s="2" t="s">
        <v>201</v>
      </c>
      <c r="C3541" s="2" t="s">
        <v>5</v>
      </c>
      <c r="D3541" s="2">
        <v>2</v>
      </c>
      <c r="E3541" s="2" t="s">
        <v>25</v>
      </c>
      <c r="F3541" s="2">
        <v>1</v>
      </c>
      <c r="G3541" s="2">
        <v>0</v>
      </c>
      <c r="H3541" s="2">
        <v>25</v>
      </c>
      <c r="I3541" s="2">
        <v>0</v>
      </c>
      <c r="J3541" s="2">
        <v>0</v>
      </c>
      <c r="K3541" s="2">
        <v>0</v>
      </c>
      <c r="L3541" s="2">
        <v>0</v>
      </c>
      <c r="M3541" s="2">
        <v>10</v>
      </c>
      <c r="N3541" s="2">
        <v>25</v>
      </c>
      <c r="O3541" s="2">
        <v>0</v>
      </c>
      <c r="P3541" s="2">
        <v>0</v>
      </c>
      <c r="Q3541" s="2">
        <v>0</v>
      </c>
      <c r="R3541" s="2">
        <v>0</v>
      </c>
      <c r="S3541" s="2"/>
      <c r="T3541" s="10">
        <v>41062</v>
      </c>
      <c r="U3541" s="2">
        <v>102</v>
      </c>
    </row>
    <row r="3542" spans="1:21" x14ac:dyDescent="0.25">
      <c r="A3542" s="2">
        <v>154</v>
      </c>
      <c r="B3542" s="2" t="s">
        <v>201</v>
      </c>
      <c r="C3542" s="2" t="s">
        <v>5</v>
      </c>
      <c r="D3542" s="2">
        <v>2</v>
      </c>
      <c r="E3542" s="2" t="s">
        <v>25</v>
      </c>
      <c r="F3542" s="2">
        <v>1</v>
      </c>
      <c r="G3542" s="2">
        <v>0</v>
      </c>
      <c r="H3542" s="2">
        <v>25</v>
      </c>
      <c r="I3542" s="2">
        <v>0</v>
      </c>
      <c r="J3542" s="2">
        <v>0</v>
      </c>
      <c r="K3542" s="2">
        <v>0</v>
      </c>
      <c r="L3542" s="2">
        <v>0</v>
      </c>
      <c r="M3542" s="2">
        <v>10</v>
      </c>
      <c r="N3542" s="2">
        <v>25</v>
      </c>
      <c r="O3542" s="2">
        <v>0</v>
      </c>
      <c r="P3542" s="2">
        <v>0</v>
      </c>
      <c r="Q3542" s="2">
        <v>0</v>
      </c>
      <c r="R3542" s="2">
        <v>0</v>
      </c>
      <c r="S3542" s="2"/>
      <c r="T3542" s="10">
        <v>41069</v>
      </c>
      <c r="U3542" s="2">
        <v>109</v>
      </c>
    </row>
    <row r="3543" spans="1:21" x14ac:dyDescent="0.25">
      <c r="A3543" s="2">
        <v>154</v>
      </c>
      <c r="B3543" s="2" t="s">
        <v>201</v>
      </c>
      <c r="C3543" s="2" t="s">
        <v>5</v>
      </c>
      <c r="D3543" s="2">
        <v>2</v>
      </c>
      <c r="E3543" s="2" t="s">
        <v>25</v>
      </c>
      <c r="F3543" s="2">
        <v>1</v>
      </c>
      <c r="G3543" s="2">
        <v>0</v>
      </c>
      <c r="H3543" s="2">
        <v>25</v>
      </c>
      <c r="I3543" s="2">
        <v>0</v>
      </c>
      <c r="J3543" s="2">
        <v>0</v>
      </c>
      <c r="K3543" s="2">
        <v>0</v>
      </c>
      <c r="L3543" s="2">
        <v>0</v>
      </c>
      <c r="M3543" s="2">
        <v>10</v>
      </c>
      <c r="N3543" s="2">
        <v>25</v>
      </c>
      <c r="O3543" s="2">
        <v>0</v>
      </c>
      <c r="P3543" s="2">
        <v>0</v>
      </c>
      <c r="Q3543" s="2">
        <v>0</v>
      </c>
      <c r="R3543" s="2">
        <v>0</v>
      </c>
      <c r="S3543" s="2"/>
      <c r="T3543" s="10">
        <v>41076</v>
      </c>
      <c r="U3543" s="2">
        <v>116</v>
      </c>
    </row>
    <row r="3544" spans="1:21" x14ac:dyDescent="0.25">
      <c r="A3544" s="2">
        <v>155</v>
      </c>
      <c r="B3544" s="2" t="s">
        <v>202</v>
      </c>
      <c r="C3544" s="2" t="s">
        <v>5</v>
      </c>
      <c r="D3544" s="2">
        <v>2</v>
      </c>
      <c r="E3544" s="2" t="s">
        <v>25</v>
      </c>
      <c r="F3544" s="2">
        <v>2</v>
      </c>
      <c r="G3544" s="2">
        <v>0</v>
      </c>
      <c r="H3544" s="2">
        <v>25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25</v>
      </c>
      <c r="O3544" s="2">
        <v>0</v>
      </c>
      <c r="P3544" s="2">
        <v>0</v>
      </c>
      <c r="Q3544" s="2">
        <v>0</v>
      </c>
      <c r="R3544" s="2">
        <v>0</v>
      </c>
      <c r="S3544" s="2"/>
      <c r="T3544" s="10">
        <v>40964</v>
      </c>
      <c r="U3544" s="2">
        <v>4</v>
      </c>
    </row>
    <row r="3545" spans="1:21" x14ac:dyDescent="0.25">
      <c r="A3545" s="2">
        <v>155</v>
      </c>
      <c r="B3545" s="2" t="s">
        <v>202</v>
      </c>
      <c r="C3545" s="2" t="s">
        <v>5</v>
      </c>
      <c r="D3545" s="2">
        <v>2</v>
      </c>
      <c r="E3545" s="2" t="s">
        <v>25</v>
      </c>
      <c r="F3545" s="2">
        <v>2</v>
      </c>
      <c r="G3545" s="2">
        <v>4</v>
      </c>
      <c r="H3545" s="2">
        <v>25</v>
      </c>
      <c r="I3545" s="2">
        <v>0</v>
      </c>
      <c r="J3545" s="2">
        <v>0</v>
      </c>
      <c r="K3545" s="2">
        <v>0</v>
      </c>
      <c r="L3545" s="2">
        <v>0</v>
      </c>
      <c r="M3545" s="2">
        <v>25</v>
      </c>
      <c r="N3545" s="2">
        <v>25</v>
      </c>
      <c r="O3545" s="2">
        <v>0</v>
      </c>
      <c r="P3545" s="2">
        <v>0</v>
      </c>
      <c r="Q3545" s="2">
        <v>0</v>
      </c>
      <c r="R3545" s="2">
        <v>0</v>
      </c>
      <c r="S3545" s="2"/>
      <c r="T3545" s="10">
        <v>40968</v>
      </c>
      <c r="U3545" s="2">
        <v>8</v>
      </c>
    </row>
    <row r="3546" spans="1:21" x14ac:dyDescent="0.25">
      <c r="A3546" s="2">
        <v>155</v>
      </c>
      <c r="B3546" s="2" t="s">
        <v>202</v>
      </c>
      <c r="C3546" s="2" t="s">
        <v>5</v>
      </c>
      <c r="D3546" s="2">
        <v>2</v>
      </c>
      <c r="E3546" s="2" t="s">
        <v>25</v>
      </c>
      <c r="F3546" s="2">
        <v>2</v>
      </c>
      <c r="G3546" s="2">
        <v>15</v>
      </c>
      <c r="H3546" s="2">
        <v>25</v>
      </c>
      <c r="I3546" s="2">
        <v>0</v>
      </c>
      <c r="J3546" s="2">
        <v>0</v>
      </c>
      <c r="K3546" s="2">
        <v>0</v>
      </c>
      <c r="L3546" s="2">
        <v>0</v>
      </c>
      <c r="M3546" s="2">
        <v>35</v>
      </c>
      <c r="N3546" s="2">
        <v>25</v>
      </c>
      <c r="O3546" s="2">
        <v>0</v>
      </c>
      <c r="P3546" s="2">
        <v>0</v>
      </c>
      <c r="Q3546" s="2">
        <v>0</v>
      </c>
      <c r="R3546" s="2">
        <v>0</v>
      </c>
      <c r="S3546" s="2"/>
      <c r="T3546" s="10">
        <v>40972</v>
      </c>
      <c r="U3546" s="2">
        <v>12</v>
      </c>
    </row>
    <row r="3547" spans="1:21" x14ac:dyDescent="0.25">
      <c r="A3547" s="2">
        <v>155</v>
      </c>
      <c r="B3547" s="2" t="s">
        <v>202</v>
      </c>
      <c r="C3547" s="2" t="s">
        <v>5</v>
      </c>
      <c r="D3547" s="2">
        <v>2</v>
      </c>
      <c r="E3547" s="2" t="s">
        <v>25</v>
      </c>
      <c r="F3547" s="2">
        <v>2</v>
      </c>
      <c r="G3547" s="2">
        <v>15</v>
      </c>
      <c r="H3547" s="2">
        <v>25</v>
      </c>
      <c r="I3547" s="2">
        <v>0</v>
      </c>
      <c r="J3547" s="2">
        <v>0</v>
      </c>
      <c r="K3547" s="2">
        <v>0</v>
      </c>
      <c r="L3547" s="2">
        <v>0</v>
      </c>
      <c r="M3547" s="2">
        <v>25</v>
      </c>
      <c r="N3547" s="2">
        <v>25</v>
      </c>
      <c r="O3547" s="2">
        <v>0</v>
      </c>
      <c r="P3547" s="2">
        <v>0</v>
      </c>
      <c r="Q3547" s="2">
        <v>0</v>
      </c>
      <c r="R3547" s="2">
        <v>0</v>
      </c>
      <c r="S3547" s="2"/>
      <c r="T3547" s="10">
        <v>40976</v>
      </c>
      <c r="U3547" s="2">
        <v>16</v>
      </c>
    </row>
    <row r="3548" spans="1:21" x14ac:dyDescent="0.25">
      <c r="A3548" s="2">
        <v>155</v>
      </c>
      <c r="B3548" s="2" t="s">
        <v>202</v>
      </c>
      <c r="C3548" s="2" t="s">
        <v>5</v>
      </c>
      <c r="D3548" s="2">
        <v>2</v>
      </c>
      <c r="E3548" s="2" t="s">
        <v>25</v>
      </c>
      <c r="F3548" s="2">
        <v>2</v>
      </c>
      <c r="G3548" s="2">
        <v>15</v>
      </c>
      <c r="H3548" s="2">
        <v>25</v>
      </c>
      <c r="I3548" s="2">
        <v>0</v>
      </c>
      <c r="J3548" s="2">
        <v>0</v>
      </c>
      <c r="K3548" s="2">
        <v>0</v>
      </c>
      <c r="L3548" s="2">
        <v>0</v>
      </c>
      <c r="M3548" s="2">
        <v>25</v>
      </c>
      <c r="N3548" s="2">
        <v>25</v>
      </c>
      <c r="O3548" s="2">
        <v>0</v>
      </c>
      <c r="P3548" s="2">
        <v>0</v>
      </c>
      <c r="Q3548" s="2">
        <v>0</v>
      </c>
      <c r="R3548" s="2">
        <v>0</v>
      </c>
      <c r="S3548" s="2"/>
      <c r="T3548" s="10">
        <v>40980</v>
      </c>
      <c r="U3548" s="2">
        <v>20</v>
      </c>
    </row>
    <row r="3549" spans="1:21" x14ac:dyDescent="0.25">
      <c r="A3549" s="2">
        <v>155</v>
      </c>
      <c r="B3549" s="2" t="s">
        <v>202</v>
      </c>
      <c r="C3549" s="2" t="s">
        <v>5</v>
      </c>
      <c r="D3549" s="2">
        <v>2</v>
      </c>
      <c r="E3549" s="2" t="s">
        <v>25</v>
      </c>
      <c r="F3549" s="2">
        <v>2</v>
      </c>
      <c r="G3549" s="2">
        <v>15</v>
      </c>
      <c r="H3549" s="2">
        <v>25</v>
      </c>
      <c r="I3549" s="2">
        <v>0</v>
      </c>
      <c r="J3549" s="2">
        <v>0</v>
      </c>
      <c r="K3549" s="2">
        <v>0</v>
      </c>
      <c r="L3549" s="2">
        <v>0</v>
      </c>
      <c r="M3549" s="2">
        <v>25</v>
      </c>
      <c r="N3549" s="2">
        <v>25</v>
      </c>
      <c r="O3549" s="2">
        <v>0</v>
      </c>
      <c r="P3549" s="2">
        <v>0</v>
      </c>
      <c r="Q3549" s="2">
        <v>0</v>
      </c>
      <c r="R3549" s="2">
        <v>0</v>
      </c>
      <c r="S3549" s="2"/>
      <c r="T3549" s="10">
        <v>40984</v>
      </c>
      <c r="U3549" s="2">
        <v>24</v>
      </c>
    </row>
    <row r="3550" spans="1:21" x14ac:dyDescent="0.25">
      <c r="A3550" s="2">
        <v>155</v>
      </c>
      <c r="B3550" s="2" t="s">
        <v>202</v>
      </c>
      <c r="C3550" s="2" t="s">
        <v>5</v>
      </c>
      <c r="D3550" s="2">
        <v>2</v>
      </c>
      <c r="E3550" s="2" t="s">
        <v>25</v>
      </c>
      <c r="F3550" s="2">
        <v>2</v>
      </c>
      <c r="G3550" s="2">
        <v>15</v>
      </c>
      <c r="H3550" s="2">
        <v>25</v>
      </c>
      <c r="I3550" s="2">
        <v>0</v>
      </c>
      <c r="J3550" s="2">
        <v>0</v>
      </c>
      <c r="K3550" s="2">
        <v>0</v>
      </c>
      <c r="L3550" s="2">
        <v>0</v>
      </c>
      <c r="M3550" s="2">
        <v>25</v>
      </c>
      <c r="N3550" s="2">
        <v>25</v>
      </c>
      <c r="O3550" s="2">
        <v>0</v>
      </c>
      <c r="P3550" s="2">
        <v>0</v>
      </c>
      <c r="Q3550" s="2">
        <v>0</v>
      </c>
      <c r="R3550" s="2">
        <v>0</v>
      </c>
      <c r="S3550" s="2"/>
      <c r="T3550" s="10">
        <v>40988</v>
      </c>
      <c r="U3550" s="2">
        <v>28</v>
      </c>
    </row>
    <row r="3551" spans="1:21" x14ac:dyDescent="0.25">
      <c r="A3551" s="2">
        <v>155</v>
      </c>
      <c r="B3551" s="2" t="s">
        <v>202</v>
      </c>
      <c r="C3551" s="2" t="s">
        <v>5</v>
      </c>
      <c r="D3551" s="2">
        <v>2</v>
      </c>
      <c r="E3551" s="2" t="s">
        <v>25</v>
      </c>
      <c r="F3551" s="2">
        <v>2</v>
      </c>
      <c r="G3551" s="2">
        <v>13</v>
      </c>
      <c r="H3551" s="2">
        <v>25</v>
      </c>
      <c r="I3551" s="2">
        <v>0</v>
      </c>
      <c r="J3551" s="2">
        <v>0</v>
      </c>
      <c r="K3551" s="2">
        <v>0</v>
      </c>
      <c r="L3551" s="2">
        <v>0</v>
      </c>
      <c r="M3551" s="2">
        <v>25</v>
      </c>
      <c r="N3551" s="2">
        <v>25</v>
      </c>
      <c r="O3551" s="2">
        <v>0</v>
      </c>
      <c r="P3551" s="2">
        <v>0</v>
      </c>
      <c r="Q3551" s="2">
        <v>0</v>
      </c>
      <c r="R3551" s="2">
        <v>0</v>
      </c>
      <c r="S3551" s="2"/>
      <c r="T3551" s="10">
        <v>40992</v>
      </c>
      <c r="U3551" s="2">
        <v>32</v>
      </c>
    </row>
    <row r="3552" spans="1:21" x14ac:dyDescent="0.25">
      <c r="A3552" s="2">
        <v>155</v>
      </c>
      <c r="B3552" s="2" t="s">
        <v>202</v>
      </c>
      <c r="C3552" s="2" t="s">
        <v>5</v>
      </c>
      <c r="D3552" s="2">
        <v>2</v>
      </c>
      <c r="E3552" s="2" t="s">
        <v>25</v>
      </c>
      <c r="F3552" s="2">
        <v>2</v>
      </c>
      <c r="G3552" s="2">
        <v>12</v>
      </c>
      <c r="H3552" s="2">
        <v>25</v>
      </c>
      <c r="I3552" s="2">
        <v>0</v>
      </c>
      <c r="J3552" s="2">
        <v>0</v>
      </c>
      <c r="K3552" s="2">
        <v>0</v>
      </c>
      <c r="L3552" s="2">
        <v>0</v>
      </c>
      <c r="M3552" s="2">
        <v>25</v>
      </c>
      <c r="N3552" s="2">
        <v>25</v>
      </c>
      <c r="O3552" s="2">
        <v>0</v>
      </c>
      <c r="P3552" s="2">
        <v>0</v>
      </c>
      <c r="Q3552" s="2">
        <v>0</v>
      </c>
      <c r="R3552" s="2">
        <v>0</v>
      </c>
      <c r="S3552" s="2"/>
      <c r="T3552" s="10">
        <v>40996</v>
      </c>
      <c r="U3552" s="2">
        <v>36</v>
      </c>
    </row>
    <row r="3553" spans="1:21" x14ac:dyDescent="0.25">
      <c r="A3553" s="2">
        <v>155</v>
      </c>
      <c r="B3553" s="2" t="s">
        <v>202</v>
      </c>
      <c r="C3553" s="2" t="s">
        <v>5</v>
      </c>
      <c r="D3553" s="2">
        <v>2</v>
      </c>
      <c r="E3553" s="2" t="s">
        <v>25</v>
      </c>
      <c r="F3553" s="2">
        <v>2</v>
      </c>
      <c r="G3553" s="2">
        <v>10</v>
      </c>
      <c r="H3553" s="2">
        <v>25</v>
      </c>
      <c r="I3553" s="2">
        <v>0</v>
      </c>
      <c r="J3553" s="2">
        <v>0</v>
      </c>
      <c r="K3553" s="2">
        <v>0</v>
      </c>
      <c r="L3553" s="2">
        <v>0</v>
      </c>
      <c r="M3553" s="2">
        <v>25</v>
      </c>
      <c r="N3553" s="2">
        <v>25</v>
      </c>
      <c r="O3553" s="2">
        <v>0</v>
      </c>
      <c r="P3553" s="2">
        <v>0</v>
      </c>
      <c r="Q3553" s="2">
        <v>0</v>
      </c>
      <c r="R3553" s="2">
        <v>0</v>
      </c>
      <c r="S3553" s="2"/>
      <c r="T3553" s="10">
        <v>41000</v>
      </c>
      <c r="U3553" s="2">
        <v>40</v>
      </c>
    </row>
    <row r="3554" spans="1:21" x14ac:dyDescent="0.25">
      <c r="A3554" s="2">
        <v>155</v>
      </c>
      <c r="B3554" s="2" t="s">
        <v>202</v>
      </c>
      <c r="C3554" s="2" t="s">
        <v>5</v>
      </c>
      <c r="D3554" s="2">
        <v>2</v>
      </c>
      <c r="E3554" s="2" t="s">
        <v>25</v>
      </c>
      <c r="F3554" s="2">
        <v>2</v>
      </c>
      <c r="G3554" s="2">
        <v>8</v>
      </c>
      <c r="H3554" s="2">
        <v>25</v>
      </c>
      <c r="I3554" s="2">
        <v>0</v>
      </c>
      <c r="J3554" s="2">
        <v>0</v>
      </c>
      <c r="K3554" s="2">
        <v>0</v>
      </c>
      <c r="L3554" s="2">
        <v>0</v>
      </c>
      <c r="M3554" s="2">
        <v>25</v>
      </c>
      <c r="N3554" s="2">
        <v>25</v>
      </c>
      <c r="O3554" s="2">
        <v>0</v>
      </c>
      <c r="P3554" s="2">
        <v>0</v>
      </c>
      <c r="Q3554" s="2">
        <v>0</v>
      </c>
      <c r="R3554" s="2">
        <v>0</v>
      </c>
      <c r="S3554" s="2"/>
      <c r="T3554" s="10">
        <v>41004</v>
      </c>
      <c r="U3554" s="2">
        <v>44</v>
      </c>
    </row>
    <row r="3555" spans="1:21" x14ac:dyDescent="0.25">
      <c r="A3555" s="2">
        <v>155</v>
      </c>
      <c r="B3555" s="2" t="s">
        <v>202</v>
      </c>
      <c r="C3555" s="2" t="s">
        <v>5</v>
      </c>
      <c r="D3555" s="2">
        <v>2</v>
      </c>
      <c r="E3555" s="2" t="s">
        <v>25</v>
      </c>
      <c r="F3555" s="2">
        <v>2</v>
      </c>
      <c r="G3555" s="2">
        <v>7</v>
      </c>
      <c r="H3555" s="2">
        <v>25</v>
      </c>
      <c r="I3555" s="2">
        <v>0</v>
      </c>
      <c r="J3555" s="2">
        <v>0</v>
      </c>
      <c r="K3555" s="2">
        <v>0</v>
      </c>
      <c r="L3555" s="2">
        <v>0</v>
      </c>
      <c r="M3555" s="2">
        <v>25</v>
      </c>
      <c r="N3555" s="2">
        <v>25</v>
      </c>
      <c r="O3555" s="2">
        <v>0</v>
      </c>
      <c r="P3555" s="2">
        <v>0</v>
      </c>
      <c r="Q3555" s="2">
        <v>0</v>
      </c>
      <c r="R3555" s="2">
        <v>0</v>
      </c>
      <c r="S3555" s="2"/>
      <c r="T3555" s="10">
        <v>41008</v>
      </c>
      <c r="U3555" s="2">
        <v>48</v>
      </c>
    </row>
    <row r="3556" spans="1:21" x14ac:dyDescent="0.25">
      <c r="A3556" s="2">
        <v>155</v>
      </c>
      <c r="B3556" s="2" t="s">
        <v>202</v>
      </c>
      <c r="C3556" s="2" t="s">
        <v>5</v>
      </c>
      <c r="D3556" s="2">
        <v>2</v>
      </c>
      <c r="E3556" s="2" t="s">
        <v>25</v>
      </c>
      <c r="F3556" s="2">
        <v>2</v>
      </c>
      <c r="G3556" s="2">
        <v>7</v>
      </c>
      <c r="H3556" s="2">
        <v>25</v>
      </c>
      <c r="I3556" s="2">
        <v>0</v>
      </c>
      <c r="J3556" s="2">
        <v>0</v>
      </c>
      <c r="K3556" s="2">
        <v>0</v>
      </c>
      <c r="L3556" s="2">
        <v>0</v>
      </c>
      <c r="M3556" s="2">
        <v>25</v>
      </c>
      <c r="N3556" s="2">
        <v>25</v>
      </c>
      <c r="O3556" s="2">
        <v>0</v>
      </c>
      <c r="P3556" s="2">
        <v>0</v>
      </c>
      <c r="Q3556" s="2">
        <v>0</v>
      </c>
      <c r="R3556" s="2">
        <v>0</v>
      </c>
      <c r="S3556" s="2"/>
      <c r="T3556" s="10">
        <v>41012</v>
      </c>
      <c r="U3556" s="2">
        <v>52</v>
      </c>
    </row>
    <row r="3557" spans="1:21" x14ac:dyDescent="0.25">
      <c r="A3557" s="2">
        <v>155</v>
      </c>
      <c r="B3557" s="2" t="s">
        <v>202</v>
      </c>
      <c r="C3557" s="2" t="s">
        <v>5</v>
      </c>
      <c r="D3557" s="2">
        <v>2</v>
      </c>
      <c r="E3557" s="2" t="s">
        <v>25</v>
      </c>
      <c r="F3557" s="2">
        <v>2</v>
      </c>
      <c r="G3557" s="2">
        <v>3</v>
      </c>
      <c r="H3557" s="2">
        <v>25</v>
      </c>
      <c r="I3557" s="2">
        <v>0</v>
      </c>
      <c r="J3557" s="2">
        <v>0</v>
      </c>
      <c r="K3557" s="2">
        <v>0</v>
      </c>
      <c r="L3557" s="2">
        <v>0</v>
      </c>
      <c r="M3557" s="2">
        <v>25</v>
      </c>
      <c r="N3557" s="2">
        <v>25</v>
      </c>
      <c r="O3557" s="2">
        <v>0</v>
      </c>
      <c r="P3557" s="2">
        <v>0</v>
      </c>
      <c r="Q3557" s="2">
        <v>0</v>
      </c>
      <c r="R3557" s="2">
        <v>0</v>
      </c>
      <c r="S3557" s="2"/>
      <c r="T3557" s="10">
        <v>41016</v>
      </c>
      <c r="U3557" s="2">
        <v>56</v>
      </c>
    </row>
    <row r="3558" spans="1:21" x14ac:dyDescent="0.25">
      <c r="A3558" s="2">
        <v>155</v>
      </c>
      <c r="B3558" s="2" t="s">
        <v>202</v>
      </c>
      <c r="C3558" s="2" t="s">
        <v>5</v>
      </c>
      <c r="D3558" s="2">
        <v>2</v>
      </c>
      <c r="E3558" s="2" t="s">
        <v>25</v>
      </c>
      <c r="F3558" s="2">
        <v>2</v>
      </c>
      <c r="G3558" s="2">
        <v>1</v>
      </c>
      <c r="H3558" s="2">
        <v>25</v>
      </c>
      <c r="I3558" s="2">
        <v>0</v>
      </c>
      <c r="J3558" s="2">
        <v>0</v>
      </c>
      <c r="K3558" s="2">
        <v>0</v>
      </c>
      <c r="L3558" s="2">
        <v>0</v>
      </c>
      <c r="M3558" s="2">
        <v>25</v>
      </c>
      <c r="N3558" s="2">
        <v>25</v>
      </c>
      <c r="O3558" s="2">
        <v>0</v>
      </c>
      <c r="P3558" s="2">
        <v>0</v>
      </c>
      <c r="Q3558" s="2">
        <v>0</v>
      </c>
      <c r="R3558" s="2">
        <v>0</v>
      </c>
      <c r="S3558" s="2"/>
      <c r="T3558" s="10">
        <v>41020</v>
      </c>
      <c r="U3558" s="2">
        <v>60</v>
      </c>
    </row>
    <row r="3559" spans="1:21" x14ac:dyDescent="0.25">
      <c r="A3559" s="2">
        <v>155</v>
      </c>
      <c r="B3559" s="2" t="s">
        <v>202</v>
      </c>
      <c r="C3559" s="2" t="s">
        <v>5</v>
      </c>
      <c r="D3559" s="2">
        <v>2</v>
      </c>
      <c r="E3559" s="2" t="s">
        <v>25</v>
      </c>
      <c r="F3559" s="2">
        <v>2</v>
      </c>
      <c r="G3559" s="2">
        <v>1</v>
      </c>
      <c r="H3559" s="2">
        <v>25</v>
      </c>
      <c r="I3559" s="2">
        <v>0</v>
      </c>
      <c r="J3559" s="2">
        <v>0</v>
      </c>
      <c r="K3559" s="2">
        <v>0</v>
      </c>
      <c r="L3559" s="2">
        <v>0</v>
      </c>
      <c r="M3559" s="2">
        <v>25</v>
      </c>
      <c r="N3559" s="2">
        <v>25</v>
      </c>
      <c r="O3559" s="2">
        <v>0</v>
      </c>
      <c r="P3559" s="2">
        <v>0</v>
      </c>
      <c r="Q3559" s="2">
        <v>0</v>
      </c>
      <c r="R3559" s="2">
        <v>0</v>
      </c>
      <c r="S3559" s="2"/>
      <c r="T3559" s="10">
        <v>41027</v>
      </c>
      <c r="U3559" s="2">
        <v>67</v>
      </c>
    </row>
    <row r="3560" spans="1:21" x14ac:dyDescent="0.25">
      <c r="A3560" s="2">
        <v>155</v>
      </c>
      <c r="B3560" s="2" t="s">
        <v>202</v>
      </c>
      <c r="C3560" s="2" t="s">
        <v>5</v>
      </c>
      <c r="D3560" s="2">
        <v>2</v>
      </c>
      <c r="E3560" s="2" t="s">
        <v>25</v>
      </c>
      <c r="F3560" s="2">
        <v>2</v>
      </c>
      <c r="G3560" s="2">
        <v>0</v>
      </c>
      <c r="H3560" s="2">
        <v>25</v>
      </c>
      <c r="I3560" s="2">
        <v>0</v>
      </c>
      <c r="J3560" s="2">
        <v>0</v>
      </c>
      <c r="K3560" s="2">
        <v>0</v>
      </c>
      <c r="L3560" s="2">
        <v>0</v>
      </c>
      <c r="M3560" s="2">
        <v>25</v>
      </c>
      <c r="N3560" s="2">
        <v>25</v>
      </c>
      <c r="O3560" s="2">
        <v>0</v>
      </c>
      <c r="P3560" s="2">
        <v>0</v>
      </c>
      <c r="Q3560" s="2">
        <v>0</v>
      </c>
      <c r="R3560" s="2">
        <v>0</v>
      </c>
      <c r="S3560" s="2"/>
      <c r="T3560" s="10">
        <v>41034</v>
      </c>
      <c r="U3560" s="2">
        <v>74</v>
      </c>
    </row>
    <row r="3561" spans="1:21" x14ac:dyDescent="0.25">
      <c r="A3561" s="2">
        <v>155</v>
      </c>
      <c r="B3561" s="2" t="s">
        <v>202</v>
      </c>
      <c r="C3561" s="2" t="s">
        <v>5</v>
      </c>
      <c r="D3561" s="2">
        <v>2</v>
      </c>
      <c r="E3561" s="2" t="s">
        <v>25</v>
      </c>
      <c r="F3561" s="2">
        <v>2</v>
      </c>
      <c r="G3561" s="2">
        <v>0</v>
      </c>
      <c r="H3561" s="2">
        <v>25</v>
      </c>
      <c r="I3561" s="2">
        <v>0</v>
      </c>
      <c r="J3561" s="2">
        <v>0</v>
      </c>
      <c r="K3561" s="2">
        <v>0</v>
      </c>
      <c r="L3561" s="2">
        <v>0</v>
      </c>
      <c r="M3561" s="2">
        <v>23</v>
      </c>
      <c r="N3561" s="2">
        <v>25</v>
      </c>
      <c r="O3561" s="2">
        <v>0</v>
      </c>
      <c r="P3561" s="2">
        <v>0</v>
      </c>
      <c r="Q3561" s="2">
        <v>0</v>
      </c>
      <c r="R3561" s="2">
        <v>0</v>
      </c>
      <c r="S3561" s="2"/>
      <c r="T3561" s="10">
        <v>41041</v>
      </c>
      <c r="U3561" s="2">
        <v>81</v>
      </c>
    </row>
    <row r="3562" spans="1:21" x14ac:dyDescent="0.25">
      <c r="A3562" s="2">
        <v>155</v>
      </c>
      <c r="B3562" s="2" t="s">
        <v>202</v>
      </c>
      <c r="C3562" s="2" t="s">
        <v>5</v>
      </c>
      <c r="D3562" s="2">
        <v>2</v>
      </c>
      <c r="E3562" s="2" t="s">
        <v>25</v>
      </c>
      <c r="F3562" s="2">
        <v>2</v>
      </c>
      <c r="G3562" s="2">
        <v>0</v>
      </c>
      <c r="H3562" s="2">
        <v>25</v>
      </c>
      <c r="I3562" s="2">
        <v>0</v>
      </c>
      <c r="J3562" s="2">
        <v>0</v>
      </c>
      <c r="K3562" s="2">
        <v>0</v>
      </c>
      <c r="L3562" s="2">
        <v>0</v>
      </c>
      <c r="M3562" s="2">
        <v>21</v>
      </c>
      <c r="N3562" s="2">
        <v>25</v>
      </c>
      <c r="O3562" s="2">
        <v>0</v>
      </c>
      <c r="P3562" s="2">
        <v>0</v>
      </c>
      <c r="Q3562" s="2">
        <v>0</v>
      </c>
      <c r="R3562" s="2">
        <v>0</v>
      </c>
      <c r="S3562" s="2"/>
      <c r="T3562" s="10">
        <v>41048</v>
      </c>
      <c r="U3562" s="2">
        <v>88</v>
      </c>
    </row>
    <row r="3563" spans="1:21" x14ac:dyDescent="0.25">
      <c r="A3563" s="2">
        <v>155</v>
      </c>
      <c r="B3563" s="2" t="s">
        <v>202</v>
      </c>
      <c r="C3563" s="2" t="s">
        <v>5</v>
      </c>
      <c r="D3563" s="2">
        <v>2</v>
      </c>
      <c r="E3563" s="2" t="s">
        <v>25</v>
      </c>
      <c r="F3563" s="2">
        <v>2</v>
      </c>
      <c r="G3563" s="2">
        <v>0</v>
      </c>
      <c r="H3563" s="2">
        <v>25</v>
      </c>
      <c r="I3563" s="2">
        <v>0</v>
      </c>
      <c r="J3563" s="2">
        <v>0</v>
      </c>
      <c r="K3563" s="2">
        <v>0</v>
      </c>
      <c r="L3563" s="2">
        <v>0</v>
      </c>
      <c r="M3563" s="2">
        <v>16</v>
      </c>
      <c r="N3563" s="2">
        <v>25</v>
      </c>
      <c r="O3563" s="2">
        <v>0</v>
      </c>
      <c r="P3563" s="2">
        <v>0</v>
      </c>
      <c r="Q3563" s="2">
        <v>0</v>
      </c>
      <c r="R3563" s="2">
        <v>0</v>
      </c>
      <c r="S3563" s="2"/>
      <c r="T3563" s="10">
        <v>41055</v>
      </c>
      <c r="U3563" s="2">
        <v>95</v>
      </c>
    </row>
    <row r="3564" spans="1:21" x14ac:dyDescent="0.25">
      <c r="A3564" s="2">
        <v>155</v>
      </c>
      <c r="B3564" s="2" t="s">
        <v>202</v>
      </c>
      <c r="C3564" s="2" t="s">
        <v>5</v>
      </c>
      <c r="D3564" s="2">
        <v>2</v>
      </c>
      <c r="E3564" s="2" t="s">
        <v>25</v>
      </c>
      <c r="F3564" s="2">
        <v>2</v>
      </c>
      <c r="G3564" s="2">
        <v>0</v>
      </c>
      <c r="H3564" s="2">
        <v>25</v>
      </c>
      <c r="I3564" s="2">
        <v>0</v>
      </c>
      <c r="J3564" s="2">
        <v>0</v>
      </c>
      <c r="K3564" s="2">
        <v>0</v>
      </c>
      <c r="L3564" s="2">
        <v>0</v>
      </c>
      <c r="M3564" s="2">
        <v>12</v>
      </c>
      <c r="N3564" s="2">
        <v>25</v>
      </c>
      <c r="O3564" s="2">
        <v>0</v>
      </c>
      <c r="P3564" s="2">
        <v>0</v>
      </c>
      <c r="Q3564" s="2">
        <v>0</v>
      </c>
      <c r="R3564" s="2">
        <v>0</v>
      </c>
      <c r="S3564" s="2"/>
      <c r="T3564" s="10">
        <v>41062</v>
      </c>
      <c r="U3564" s="2">
        <v>102</v>
      </c>
    </row>
    <row r="3565" spans="1:21" x14ac:dyDescent="0.25">
      <c r="A3565" s="2">
        <v>155</v>
      </c>
      <c r="B3565" s="2" t="s">
        <v>202</v>
      </c>
      <c r="C3565" s="2" t="s">
        <v>5</v>
      </c>
      <c r="D3565" s="2">
        <v>2</v>
      </c>
      <c r="E3565" s="2" t="s">
        <v>25</v>
      </c>
      <c r="F3565" s="2">
        <v>2</v>
      </c>
      <c r="G3565" s="2">
        <v>0</v>
      </c>
      <c r="H3565" s="2">
        <v>25</v>
      </c>
      <c r="I3565" s="2">
        <v>0</v>
      </c>
      <c r="J3565" s="2">
        <v>0</v>
      </c>
      <c r="K3565" s="2">
        <v>0</v>
      </c>
      <c r="L3565" s="2">
        <v>0</v>
      </c>
      <c r="M3565" s="2">
        <v>10</v>
      </c>
      <c r="N3565" s="2">
        <v>25</v>
      </c>
      <c r="O3565" s="2">
        <v>0</v>
      </c>
      <c r="P3565" s="2">
        <v>0</v>
      </c>
      <c r="Q3565" s="2">
        <v>0</v>
      </c>
      <c r="R3565" s="2">
        <v>0</v>
      </c>
      <c r="S3565" s="2"/>
      <c r="T3565" s="10">
        <v>41069</v>
      </c>
      <c r="U3565" s="2">
        <v>109</v>
      </c>
    </row>
    <row r="3566" spans="1:21" x14ac:dyDescent="0.25">
      <c r="A3566" s="2">
        <v>155</v>
      </c>
      <c r="B3566" s="2" t="s">
        <v>202</v>
      </c>
      <c r="C3566" s="2" t="s">
        <v>5</v>
      </c>
      <c r="D3566" s="2">
        <v>2</v>
      </c>
      <c r="E3566" s="2" t="s">
        <v>25</v>
      </c>
      <c r="F3566" s="2">
        <v>2</v>
      </c>
      <c r="G3566" s="2">
        <v>0</v>
      </c>
      <c r="H3566" s="2">
        <v>25</v>
      </c>
      <c r="I3566" s="2">
        <v>0</v>
      </c>
      <c r="J3566" s="2">
        <v>0</v>
      </c>
      <c r="K3566" s="2">
        <v>0</v>
      </c>
      <c r="L3566" s="2">
        <v>0</v>
      </c>
      <c r="M3566" s="2">
        <v>10</v>
      </c>
      <c r="N3566" s="2">
        <v>25</v>
      </c>
      <c r="O3566" s="2">
        <v>0</v>
      </c>
      <c r="P3566" s="2">
        <v>0</v>
      </c>
      <c r="Q3566" s="2">
        <v>0</v>
      </c>
      <c r="R3566" s="2">
        <v>0</v>
      </c>
      <c r="S3566" s="2"/>
      <c r="T3566" s="10">
        <v>41076</v>
      </c>
      <c r="U3566" s="2">
        <v>116</v>
      </c>
    </row>
    <row r="3567" spans="1:21" x14ac:dyDescent="0.25">
      <c r="A3567" s="2">
        <v>156</v>
      </c>
      <c r="B3567" s="2" t="s">
        <v>203</v>
      </c>
      <c r="C3567" s="2" t="s">
        <v>5</v>
      </c>
      <c r="D3567" s="2">
        <v>2</v>
      </c>
      <c r="E3567" s="2" t="s">
        <v>25</v>
      </c>
      <c r="F3567" s="2">
        <v>3</v>
      </c>
      <c r="G3567" s="2">
        <v>0</v>
      </c>
      <c r="H3567" s="2">
        <v>25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25</v>
      </c>
      <c r="O3567" s="2">
        <v>0</v>
      </c>
      <c r="P3567" s="2">
        <v>0</v>
      </c>
      <c r="Q3567" s="2">
        <v>0</v>
      </c>
      <c r="R3567" s="2">
        <v>0</v>
      </c>
      <c r="S3567" s="2"/>
      <c r="T3567" s="10">
        <v>40964</v>
      </c>
      <c r="U3567" s="2">
        <v>4</v>
      </c>
    </row>
    <row r="3568" spans="1:21" x14ac:dyDescent="0.25">
      <c r="A3568" s="2">
        <v>156</v>
      </c>
      <c r="B3568" s="2" t="s">
        <v>203</v>
      </c>
      <c r="C3568" s="2" t="s">
        <v>5</v>
      </c>
      <c r="D3568" s="2">
        <v>2</v>
      </c>
      <c r="E3568" s="2" t="s">
        <v>25</v>
      </c>
      <c r="F3568" s="2">
        <v>3</v>
      </c>
      <c r="G3568" s="2">
        <v>8</v>
      </c>
      <c r="H3568" s="2">
        <v>25</v>
      </c>
      <c r="I3568" s="2">
        <v>0</v>
      </c>
      <c r="J3568" s="2">
        <v>0</v>
      </c>
      <c r="K3568" s="2">
        <v>0</v>
      </c>
      <c r="L3568" s="2">
        <v>0</v>
      </c>
      <c r="M3568" s="2">
        <v>16</v>
      </c>
      <c r="N3568" s="2">
        <v>25</v>
      </c>
      <c r="O3568" s="2">
        <v>0</v>
      </c>
      <c r="P3568" s="2">
        <v>0</v>
      </c>
      <c r="Q3568" s="2">
        <v>0</v>
      </c>
      <c r="R3568" s="2">
        <v>0</v>
      </c>
      <c r="S3568" s="2"/>
      <c r="T3568" s="10">
        <v>40968</v>
      </c>
      <c r="U3568" s="2">
        <v>8</v>
      </c>
    </row>
    <row r="3569" spans="1:21" x14ac:dyDescent="0.25">
      <c r="A3569" s="2">
        <v>156</v>
      </c>
      <c r="B3569" s="2" t="s">
        <v>203</v>
      </c>
      <c r="C3569" s="2" t="s">
        <v>5</v>
      </c>
      <c r="D3569" s="2">
        <v>2</v>
      </c>
      <c r="E3569" s="2" t="s">
        <v>25</v>
      </c>
      <c r="F3569" s="2">
        <v>3</v>
      </c>
      <c r="G3569" s="2">
        <v>25</v>
      </c>
      <c r="H3569" s="2">
        <v>25</v>
      </c>
      <c r="I3569" s="2">
        <v>0</v>
      </c>
      <c r="J3569" s="2">
        <v>0</v>
      </c>
      <c r="K3569" s="2">
        <v>0</v>
      </c>
      <c r="L3569" s="2">
        <v>0</v>
      </c>
      <c r="M3569" s="2">
        <v>16</v>
      </c>
      <c r="N3569" s="2">
        <v>25</v>
      </c>
      <c r="O3569" s="2">
        <v>0</v>
      </c>
      <c r="P3569" s="2">
        <v>0</v>
      </c>
      <c r="Q3569" s="2">
        <v>0</v>
      </c>
      <c r="R3569" s="2">
        <v>0</v>
      </c>
      <c r="S3569" s="2"/>
      <c r="T3569" s="10">
        <v>40972</v>
      </c>
      <c r="U3569" s="2">
        <v>12</v>
      </c>
    </row>
    <row r="3570" spans="1:21" x14ac:dyDescent="0.25">
      <c r="A3570" s="2">
        <v>156</v>
      </c>
      <c r="B3570" s="2" t="s">
        <v>203</v>
      </c>
      <c r="C3570" s="2" t="s">
        <v>5</v>
      </c>
      <c r="D3570" s="2">
        <v>2</v>
      </c>
      <c r="E3570" s="2" t="s">
        <v>25</v>
      </c>
      <c r="F3570" s="2">
        <v>3</v>
      </c>
      <c r="G3570" s="2">
        <v>25</v>
      </c>
      <c r="H3570" s="2">
        <v>25</v>
      </c>
      <c r="I3570" s="2">
        <v>0</v>
      </c>
      <c r="J3570" s="2">
        <v>0</v>
      </c>
      <c r="K3570" s="2">
        <v>0</v>
      </c>
      <c r="L3570" s="2">
        <v>0</v>
      </c>
      <c r="M3570" s="2">
        <v>16</v>
      </c>
      <c r="N3570" s="2">
        <v>25</v>
      </c>
      <c r="O3570" s="2">
        <v>0</v>
      </c>
      <c r="P3570" s="2">
        <v>0</v>
      </c>
      <c r="Q3570" s="2">
        <v>0</v>
      </c>
      <c r="R3570" s="2">
        <v>0</v>
      </c>
      <c r="S3570" s="2"/>
      <c r="T3570" s="10">
        <v>40976</v>
      </c>
      <c r="U3570" s="2">
        <v>16</v>
      </c>
    </row>
    <row r="3571" spans="1:21" x14ac:dyDescent="0.25">
      <c r="A3571" s="2">
        <v>156</v>
      </c>
      <c r="B3571" s="2" t="s">
        <v>203</v>
      </c>
      <c r="C3571" s="2" t="s">
        <v>5</v>
      </c>
      <c r="D3571" s="2">
        <v>2</v>
      </c>
      <c r="E3571" s="2" t="s">
        <v>25</v>
      </c>
      <c r="F3571" s="2">
        <v>3</v>
      </c>
      <c r="G3571" s="2">
        <v>25</v>
      </c>
      <c r="H3571" s="2">
        <v>25</v>
      </c>
      <c r="I3571" s="2">
        <v>0</v>
      </c>
      <c r="J3571" s="2">
        <v>0</v>
      </c>
      <c r="K3571" s="2">
        <v>0</v>
      </c>
      <c r="L3571" s="2">
        <v>0</v>
      </c>
      <c r="M3571" s="2">
        <v>16</v>
      </c>
      <c r="N3571" s="2">
        <v>25</v>
      </c>
      <c r="O3571" s="2">
        <v>0</v>
      </c>
      <c r="P3571" s="2">
        <v>0</v>
      </c>
      <c r="Q3571" s="2">
        <v>0</v>
      </c>
      <c r="R3571" s="2">
        <v>0</v>
      </c>
      <c r="S3571" s="2"/>
      <c r="T3571" s="10">
        <v>40980</v>
      </c>
      <c r="U3571" s="2">
        <v>20</v>
      </c>
    </row>
    <row r="3572" spans="1:21" x14ac:dyDescent="0.25">
      <c r="A3572" s="2">
        <v>156</v>
      </c>
      <c r="B3572" s="2" t="s">
        <v>203</v>
      </c>
      <c r="C3572" s="2" t="s">
        <v>5</v>
      </c>
      <c r="D3572" s="2">
        <v>2</v>
      </c>
      <c r="E3572" s="2" t="s">
        <v>25</v>
      </c>
      <c r="F3572" s="2">
        <v>3</v>
      </c>
      <c r="G3572" s="2">
        <v>25</v>
      </c>
      <c r="H3572" s="2">
        <v>25</v>
      </c>
      <c r="I3572" s="2">
        <v>0</v>
      </c>
      <c r="J3572" s="2">
        <v>0</v>
      </c>
      <c r="K3572" s="2">
        <v>0</v>
      </c>
      <c r="L3572" s="2">
        <v>0</v>
      </c>
      <c r="M3572" s="2">
        <v>16</v>
      </c>
      <c r="N3572" s="2">
        <v>25</v>
      </c>
      <c r="O3572" s="2">
        <v>0</v>
      </c>
      <c r="P3572" s="2">
        <v>0</v>
      </c>
      <c r="Q3572" s="2">
        <v>0</v>
      </c>
      <c r="R3572" s="2">
        <v>0</v>
      </c>
      <c r="S3572" s="2"/>
      <c r="T3572" s="10">
        <v>40984</v>
      </c>
      <c r="U3572" s="2">
        <v>24</v>
      </c>
    </row>
    <row r="3573" spans="1:21" x14ac:dyDescent="0.25">
      <c r="A3573" s="2">
        <v>156</v>
      </c>
      <c r="B3573" s="2" t="s">
        <v>203</v>
      </c>
      <c r="C3573" s="2" t="s">
        <v>5</v>
      </c>
      <c r="D3573" s="2">
        <v>2</v>
      </c>
      <c r="E3573" s="2" t="s">
        <v>25</v>
      </c>
      <c r="F3573" s="2">
        <v>3</v>
      </c>
      <c r="G3573" s="2">
        <v>25</v>
      </c>
      <c r="H3573" s="2">
        <v>25</v>
      </c>
      <c r="I3573" s="2">
        <v>0</v>
      </c>
      <c r="J3573" s="2">
        <v>0</v>
      </c>
      <c r="K3573" s="2">
        <v>0</v>
      </c>
      <c r="L3573" s="2">
        <v>0</v>
      </c>
      <c r="M3573" s="2">
        <v>18</v>
      </c>
      <c r="N3573" s="2">
        <v>25</v>
      </c>
      <c r="O3573" s="2">
        <v>0</v>
      </c>
      <c r="P3573" s="2">
        <v>0</v>
      </c>
      <c r="Q3573" s="2">
        <v>0</v>
      </c>
      <c r="R3573" s="2">
        <v>0</v>
      </c>
      <c r="S3573" s="2"/>
      <c r="T3573" s="10">
        <v>40988</v>
      </c>
      <c r="U3573" s="2">
        <v>28</v>
      </c>
    </row>
    <row r="3574" spans="1:21" x14ac:dyDescent="0.25">
      <c r="A3574" s="2">
        <v>156</v>
      </c>
      <c r="B3574" s="2" t="s">
        <v>203</v>
      </c>
      <c r="C3574" s="2" t="s">
        <v>5</v>
      </c>
      <c r="D3574" s="2">
        <v>2</v>
      </c>
      <c r="E3574" s="2" t="s">
        <v>25</v>
      </c>
      <c r="F3574" s="2">
        <v>3</v>
      </c>
      <c r="G3574" s="2">
        <v>23</v>
      </c>
      <c r="H3574" s="2">
        <v>25</v>
      </c>
      <c r="I3574" s="2">
        <v>0</v>
      </c>
      <c r="J3574" s="2">
        <v>0</v>
      </c>
      <c r="K3574" s="2">
        <v>0</v>
      </c>
      <c r="L3574" s="2">
        <v>0</v>
      </c>
      <c r="M3574" s="2">
        <v>19</v>
      </c>
      <c r="N3574" s="2">
        <v>25</v>
      </c>
      <c r="O3574" s="2">
        <v>0</v>
      </c>
      <c r="P3574" s="2">
        <v>0</v>
      </c>
      <c r="Q3574" s="2">
        <v>0</v>
      </c>
      <c r="R3574" s="2">
        <v>0</v>
      </c>
      <c r="S3574" s="2"/>
      <c r="T3574" s="10">
        <v>40992</v>
      </c>
      <c r="U3574" s="2">
        <v>32</v>
      </c>
    </row>
    <row r="3575" spans="1:21" x14ac:dyDescent="0.25">
      <c r="A3575" s="2">
        <v>156</v>
      </c>
      <c r="B3575" s="2" t="s">
        <v>203</v>
      </c>
      <c r="C3575" s="2" t="s">
        <v>5</v>
      </c>
      <c r="D3575" s="2">
        <v>2</v>
      </c>
      <c r="E3575" s="2" t="s">
        <v>25</v>
      </c>
      <c r="F3575" s="2">
        <v>3</v>
      </c>
      <c r="G3575" s="2">
        <v>21</v>
      </c>
      <c r="H3575" s="2">
        <v>25</v>
      </c>
      <c r="I3575" s="2">
        <v>0</v>
      </c>
      <c r="J3575" s="2">
        <v>0</v>
      </c>
      <c r="K3575" s="2">
        <v>0</v>
      </c>
      <c r="L3575" s="2">
        <v>0</v>
      </c>
      <c r="M3575" s="2">
        <v>20</v>
      </c>
      <c r="N3575" s="2">
        <v>25</v>
      </c>
      <c r="O3575" s="2">
        <v>0</v>
      </c>
      <c r="P3575" s="2">
        <v>0</v>
      </c>
      <c r="Q3575" s="2">
        <v>0</v>
      </c>
      <c r="R3575" s="2">
        <v>0</v>
      </c>
      <c r="S3575" s="2"/>
      <c r="T3575" s="10">
        <v>40996</v>
      </c>
      <c r="U3575" s="2">
        <v>36</v>
      </c>
    </row>
    <row r="3576" spans="1:21" x14ac:dyDescent="0.25">
      <c r="A3576" s="2">
        <v>156</v>
      </c>
      <c r="B3576" s="2" t="s">
        <v>203</v>
      </c>
      <c r="C3576" s="2" t="s">
        <v>5</v>
      </c>
      <c r="D3576" s="2">
        <v>2</v>
      </c>
      <c r="E3576" s="2" t="s">
        <v>25</v>
      </c>
      <c r="F3576" s="2">
        <v>3</v>
      </c>
      <c r="G3576" s="2">
        <v>17</v>
      </c>
      <c r="H3576" s="2">
        <v>25</v>
      </c>
      <c r="I3576" s="2">
        <v>0</v>
      </c>
      <c r="J3576" s="2">
        <v>0</v>
      </c>
      <c r="K3576" s="2">
        <v>0</v>
      </c>
      <c r="L3576" s="2">
        <v>0</v>
      </c>
      <c r="M3576" s="2">
        <v>19</v>
      </c>
      <c r="N3576" s="2">
        <v>25</v>
      </c>
      <c r="O3576" s="2">
        <v>0</v>
      </c>
      <c r="P3576" s="2">
        <v>0</v>
      </c>
      <c r="Q3576" s="2">
        <v>0</v>
      </c>
      <c r="R3576" s="2">
        <v>0</v>
      </c>
      <c r="S3576" s="2"/>
      <c r="T3576" s="10">
        <v>41000</v>
      </c>
      <c r="U3576" s="2">
        <v>40</v>
      </c>
    </row>
    <row r="3577" spans="1:21" x14ac:dyDescent="0.25">
      <c r="A3577" s="2">
        <v>156</v>
      </c>
      <c r="B3577" s="2" t="s">
        <v>203</v>
      </c>
      <c r="C3577" s="2" t="s">
        <v>5</v>
      </c>
      <c r="D3577" s="2">
        <v>2</v>
      </c>
      <c r="E3577" s="2" t="s">
        <v>25</v>
      </c>
      <c r="F3577" s="2">
        <v>3</v>
      </c>
      <c r="G3577" s="2">
        <v>14</v>
      </c>
      <c r="H3577" s="2">
        <v>25</v>
      </c>
      <c r="I3577" s="2">
        <v>0</v>
      </c>
      <c r="J3577" s="2">
        <v>0</v>
      </c>
      <c r="K3577" s="2">
        <v>0</v>
      </c>
      <c r="L3577" s="2">
        <v>0</v>
      </c>
      <c r="M3577" s="2">
        <v>17</v>
      </c>
      <c r="N3577" s="2">
        <v>25</v>
      </c>
      <c r="O3577" s="2">
        <v>0</v>
      </c>
      <c r="P3577" s="2">
        <v>0</v>
      </c>
      <c r="Q3577" s="2">
        <v>0</v>
      </c>
      <c r="R3577" s="2">
        <v>0</v>
      </c>
      <c r="S3577" s="2"/>
      <c r="T3577" s="10">
        <v>41004</v>
      </c>
      <c r="U3577" s="2">
        <v>44</v>
      </c>
    </row>
    <row r="3578" spans="1:21" x14ac:dyDescent="0.25">
      <c r="A3578" s="2">
        <v>156</v>
      </c>
      <c r="B3578" s="2" t="s">
        <v>203</v>
      </c>
      <c r="C3578" s="2" t="s">
        <v>5</v>
      </c>
      <c r="D3578" s="2">
        <v>2</v>
      </c>
      <c r="E3578" s="2" t="s">
        <v>25</v>
      </c>
      <c r="F3578" s="2">
        <v>3</v>
      </c>
      <c r="G3578" s="2">
        <v>10</v>
      </c>
      <c r="H3578" s="2">
        <v>25</v>
      </c>
      <c r="I3578" s="2">
        <v>0</v>
      </c>
      <c r="J3578" s="2">
        <v>0</v>
      </c>
      <c r="K3578" s="2">
        <v>0</v>
      </c>
      <c r="L3578" s="2">
        <v>0</v>
      </c>
      <c r="M3578" s="2">
        <v>16</v>
      </c>
      <c r="N3578" s="2">
        <v>25</v>
      </c>
      <c r="O3578" s="2">
        <v>0</v>
      </c>
      <c r="P3578" s="2">
        <v>0</v>
      </c>
      <c r="Q3578" s="2">
        <v>0</v>
      </c>
      <c r="R3578" s="2">
        <v>0</v>
      </c>
      <c r="S3578" s="2"/>
      <c r="T3578" s="10">
        <v>41008</v>
      </c>
      <c r="U3578" s="2">
        <v>48</v>
      </c>
    </row>
    <row r="3579" spans="1:21" x14ac:dyDescent="0.25">
      <c r="A3579" s="2">
        <v>156</v>
      </c>
      <c r="B3579" s="2" t="s">
        <v>203</v>
      </c>
      <c r="C3579" s="2" t="s">
        <v>5</v>
      </c>
      <c r="D3579" s="2">
        <v>2</v>
      </c>
      <c r="E3579" s="2" t="s">
        <v>25</v>
      </c>
      <c r="F3579" s="2">
        <v>3</v>
      </c>
      <c r="G3579" s="2">
        <v>10</v>
      </c>
      <c r="H3579" s="2">
        <v>25</v>
      </c>
      <c r="I3579" s="2">
        <v>0</v>
      </c>
      <c r="J3579" s="2">
        <v>0</v>
      </c>
      <c r="K3579" s="2">
        <v>0</v>
      </c>
      <c r="L3579" s="2">
        <v>0</v>
      </c>
      <c r="M3579" s="2">
        <v>16</v>
      </c>
      <c r="N3579" s="2">
        <v>25</v>
      </c>
      <c r="O3579" s="2">
        <v>0</v>
      </c>
      <c r="P3579" s="2">
        <v>0</v>
      </c>
      <c r="Q3579" s="2">
        <v>0</v>
      </c>
      <c r="R3579" s="2">
        <v>0</v>
      </c>
      <c r="S3579" s="2"/>
      <c r="T3579" s="10">
        <v>41012</v>
      </c>
      <c r="U3579" s="2">
        <v>52</v>
      </c>
    </row>
    <row r="3580" spans="1:21" x14ac:dyDescent="0.25">
      <c r="A3580" s="2">
        <v>156</v>
      </c>
      <c r="B3580" s="2" t="s">
        <v>203</v>
      </c>
      <c r="C3580" s="2" t="s">
        <v>5</v>
      </c>
      <c r="D3580" s="2">
        <v>2</v>
      </c>
      <c r="E3580" s="2" t="s">
        <v>25</v>
      </c>
      <c r="F3580" s="2">
        <v>3</v>
      </c>
      <c r="G3580" s="2">
        <v>9</v>
      </c>
      <c r="H3580" s="2">
        <v>25</v>
      </c>
      <c r="I3580" s="2">
        <v>0</v>
      </c>
      <c r="J3580" s="2">
        <v>0</v>
      </c>
      <c r="K3580" s="2">
        <v>0</v>
      </c>
      <c r="L3580" s="2">
        <v>0</v>
      </c>
      <c r="M3580" s="2">
        <v>16</v>
      </c>
      <c r="N3580" s="2">
        <v>25</v>
      </c>
      <c r="O3580" s="2">
        <v>0</v>
      </c>
      <c r="P3580" s="2">
        <v>0</v>
      </c>
      <c r="Q3580" s="2">
        <v>0</v>
      </c>
      <c r="R3580" s="2">
        <v>0</v>
      </c>
      <c r="S3580" s="2"/>
      <c r="T3580" s="10">
        <v>41016</v>
      </c>
      <c r="U3580" s="2">
        <v>56</v>
      </c>
    </row>
    <row r="3581" spans="1:21" x14ac:dyDescent="0.25">
      <c r="A3581" s="2">
        <v>156</v>
      </c>
      <c r="B3581" s="2" t="s">
        <v>203</v>
      </c>
      <c r="C3581" s="2" t="s">
        <v>5</v>
      </c>
      <c r="D3581" s="2">
        <v>2</v>
      </c>
      <c r="E3581" s="2" t="s">
        <v>25</v>
      </c>
      <c r="F3581" s="2">
        <v>3</v>
      </c>
      <c r="G3581" s="2">
        <v>2</v>
      </c>
      <c r="H3581" s="2">
        <v>25</v>
      </c>
      <c r="I3581" s="2">
        <v>0</v>
      </c>
      <c r="J3581" s="2">
        <v>0</v>
      </c>
      <c r="K3581" s="2">
        <v>0</v>
      </c>
      <c r="L3581" s="2">
        <v>0</v>
      </c>
      <c r="M3581" s="2">
        <v>16</v>
      </c>
      <c r="N3581" s="2">
        <v>25</v>
      </c>
      <c r="O3581" s="2">
        <v>0</v>
      </c>
      <c r="P3581" s="2">
        <v>0</v>
      </c>
      <c r="Q3581" s="2">
        <v>0</v>
      </c>
      <c r="R3581" s="2">
        <v>0</v>
      </c>
      <c r="S3581" s="2"/>
      <c r="T3581" s="10">
        <v>41020</v>
      </c>
      <c r="U3581" s="2">
        <v>60</v>
      </c>
    </row>
    <row r="3582" spans="1:21" x14ac:dyDescent="0.25">
      <c r="A3582" s="2">
        <v>156</v>
      </c>
      <c r="B3582" s="2" t="s">
        <v>203</v>
      </c>
      <c r="C3582" s="2" t="s">
        <v>5</v>
      </c>
      <c r="D3582" s="2">
        <v>2</v>
      </c>
      <c r="E3582" s="2" t="s">
        <v>25</v>
      </c>
      <c r="F3582" s="2">
        <v>3</v>
      </c>
      <c r="G3582" s="2">
        <v>2</v>
      </c>
      <c r="H3582" s="2">
        <v>25</v>
      </c>
      <c r="I3582" s="2">
        <v>0</v>
      </c>
      <c r="J3582" s="2">
        <v>0</v>
      </c>
      <c r="K3582" s="2">
        <v>0</v>
      </c>
      <c r="L3582" s="2">
        <v>0</v>
      </c>
      <c r="M3582" s="2">
        <v>14</v>
      </c>
      <c r="N3582" s="2">
        <v>25</v>
      </c>
      <c r="O3582" s="2">
        <v>0</v>
      </c>
      <c r="P3582" s="2">
        <v>0</v>
      </c>
      <c r="Q3582" s="2">
        <v>0</v>
      </c>
      <c r="R3582" s="2">
        <v>0</v>
      </c>
      <c r="S3582" s="2"/>
      <c r="T3582" s="10">
        <v>41027</v>
      </c>
      <c r="U3582" s="2">
        <v>67</v>
      </c>
    </row>
    <row r="3583" spans="1:21" x14ac:dyDescent="0.25">
      <c r="A3583" s="2">
        <v>156</v>
      </c>
      <c r="B3583" s="2" t="s">
        <v>203</v>
      </c>
      <c r="C3583" s="2" t="s">
        <v>5</v>
      </c>
      <c r="D3583" s="2">
        <v>2</v>
      </c>
      <c r="E3583" s="2" t="s">
        <v>25</v>
      </c>
      <c r="F3583" s="2">
        <v>3</v>
      </c>
      <c r="G3583" s="2">
        <v>2</v>
      </c>
      <c r="H3583" s="2">
        <v>25</v>
      </c>
      <c r="I3583" s="2">
        <v>0</v>
      </c>
      <c r="J3583" s="2">
        <v>0</v>
      </c>
      <c r="K3583" s="2">
        <v>0</v>
      </c>
      <c r="L3583" s="2">
        <v>0</v>
      </c>
      <c r="M3583" s="2">
        <v>10</v>
      </c>
      <c r="N3583" s="2">
        <v>25</v>
      </c>
      <c r="O3583" s="2">
        <v>0</v>
      </c>
      <c r="P3583" s="2">
        <v>0</v>
      </c>
      <c r="Q3583" s="2">
        <v>0</v>
      </c>
      <c r="R3583" s="2">
        <v>0</v>
      </c>
      <c r="S3583" s="2"/>
      <c r="T3583" s="10">
        <v>41034</v>
      </c>
      <c r="U3583" s="2">
        <v>74</v>
      </c>
    </row>
    <row r="3584" spans="1:21" x14ac:dyDescent="0.25">
      <c r="A3584" s="2">
        <v>156</v>
      </c>
      <c r="B3584" s="2" t="s">
        <v>203</v>
      </c>
      <c r="C3584" s="2" t="s">
        <v>5</v>
      </c>
      <c r="D3584" s="2">
        <v>2</v>
      </c>
      <c r="E3584" s="2" t="s">
        <v>25</v>
      </c>
      <c r="F3584" s="2">
        <v>3</v>
      </c>
      <c r="G3584" s="2">
        <v>1</v>
      </c>
      <c r="H3584" s="2">
        <v>25</v>
      </c>
      <c r="I3584" s="2">
        <v>0</v>
      </c>
      <c r="J3584" s="2">
        <v>0</v>
      </c>
      <c r="K3584" s="2">
        <v>0</v>
      </c>
      <c r="L3584" s="2">
        <v>0</v>
      </c>
      <c r="M3584" s="2">
        <v>9</v>
      </c>
      <c r="N3584" s="2">
        <v>25</v>
      </c>
      <c r="O3584" s="2">
        <v>0</v>
      </c>
      <c r="P3584" s="2">
        <v>0</v>
      </c>
      <c r="Q3584" s="2">
        <v>0</v>
      </c>
      <c r="R3584" s="2">
        <v>0</v>
      </c>
      <c r="S3584" s="2"/>
      <c r="T3584" s="10">
        <v>41041</v>
      </c>
      <c r="U3584" s="2">
        <v>81</v>
      </c>
    </row>
    <row r="3585" spans="1:21" x14ac:dyDescent="0.25">
      <c r="A3585" s="2">
        <v>156</v>
      </c>
      <c r="B3585" s="2" t="s">
        <v>203</v>
      </c>
      <c r="C3585" s="2" t="s">
        <v>5</v>
      </c>
      <c r="D3585" s="2">
        <v>2</v>
      </c>
      <c r="E3585" s="2" t="s">
        <v>25</v>
      </c>
      <c r="F3585" s="2">
        <v>3</v>
      </c>
      <c r="G3585" s="2">
        <v>1</v>
      </c>
      <c r="H3585" s="2">
        <v>25</v>
      </c>
      <c r="I3585" s="2">
        <v>0</v>
      </c>
      <c r="J3585" s="2">
        <v>0</v>
      </c>
      <c r="K3585" s="2">
        <v>0</v>
      </c>
      <c r="L3585" s="2">
        <v>0</v>
      </c>
      <c r="M3585" s="2">
        <v>9</v>
      </c>
      <c r="N3585" s="2">
        <v>25</v>
      </c>
      <c r="O3585" s="2">
        <v>0</v>
      </c>
      <c r="P3585" s="2">
        <v>0</v>
      </c>
      <c r="Q3585" s="2">
        <v>0</v>
      </c>
      <c r="R3585" s="2">
        <v>0</v>
      </c>
      <c r="S3585" s="2"/>
      <c r="T3585" s="10">
        <v>41048</v>
      </c>
      <c r="U3585" s="2">
        <v>88</v>
      </c>
    </row>
    <row r="3586" spans="1:21" x14ac:dyDescent="0.25">
      <c r="A3586" s="2">
        <v>156</v>
      </c>
      <c r="B3586" s="2" t="s">
        <v>203</v>
      </c>
      <c r="C3586" s="2" t="s">
        <v>5</v>
      </c>
      <c r="D3586" s="2">
        <v>2</v>
      </c>
      <c r="E3586" s="2" t="s">
        <v>25</v>
      </c>
      <c r="F3586" s="2">
        <v>3</v>
      </c>
      <c r="G3586" s="2">
        <v>0</v>
      </c>
      <c r="H3586" s="2">
        <v>25</v>
      </c>
      <c r="I3586" s="2">
        <v>0</v>
      </c>
      <c r="J3586" s="2">
        <v>0</v>
      </c>
      <c r="K3586" s="2">
        <v>0</v>
      </c>
      <c r="L3586" s="2">
        <v>0</v>
      </c>
      <c r="M3586" s="2">
        <v>9</v>
      </c>
      <c r="N3586" s="2">
        <v>25</v>
      </c>
      <c r="O3586" s="2">
        <v>0</v>
      </c>
      <c r="P3586" s="2">
        <v>0</v>
      </c>
      <c r="Q3586" s="2">
        <v>0</v>
      </c>
      <c r="R3586" s="2">
        <v>0</v>
      </c>
      <c r="S3586" s="2"/>
      <c r="T3586" s="10">
        <v>41055</v>
      </c>
      <c r="U3586" s="2">
        <v>95</v>
      </c>
    </row>
    <row r="3587" spans="1:21" x14ac:dyDescent="0.25">
      <c r="A3587" s="2">
        <v>156</v>
      </c>
      <c r="B3587" s="2" t="s">
        <v>203</v>
      </c>
      <c r="C3587" s="2" t="s">
        <v>5</v>
      </c>
      <c r="D3587" s="2">
        <v>2</v>
      </c>
      <c r="E3587" s="2" t="s">
        <v>25</v>
      </c>
      <c r="F3587" s="2">
        <v>3</v>
      </c>
      <c r="G3587" s="2">
        <v>0</v>
      </c>
      <c r="H3587" s="2">
        <v>25</v>
      </c>
      <c r="I3587" s="2">
        <v>0</v>
      </c>
      <c r="J3587" s="2">
        <v>0</v>
      </c>
      <c r="K3587" s="2">
        <v>0</v>
      </c>
      <c r="L3587" s="2">
        <v>0</v>
      </c>
      <c r="M3587" s="2">
        <v>9</v>
      </c>
      <c r="N3587" s="2">
        <v>25</v>
      </c>
      <c r="O3587" s="2">
        <v>0</v>
      </c>
      <c r="P3587" s="2">
        <v>0</v>
      </c>
      <c r="Q3587" s="2">
        <v>0</v>
      </c>
      <c r="R3587" s="2">
        <v>0</v>
      </c>
      <c r="S3587" s="2"/>
      <c r="T3587" s="10">
        <v>41062</v>
      </c>
      <c r="U3587" s="2">
        <v>102</v>
      </c>
    </row>
    <row r="3588" spans="1:21" x14ac:dyDescent="0.25">
      <c r="A3588" s="2">
        <v>156</v>
      </c>
      <c r="B3588" s="2" t="s">
        <v>203</v>
      </c>
      <c r="C3588" s="2" t="s">
        <v>5</v>
      </c>
      <c r="D3588" s="2">
        <v>2</v>
      </c>
      <c r="E3588" s="2" t="s">
        <v>25</v>
      </c>
      <c r="F3588" s="2">
        <v>3</v>
      </c>
      <c r="G3588" s="2">
        <v>0</v>
      </c>
      <c r="H3588" s="2">
        <v>25</v>
      </c>
      <c r="I3588" s="2">
        <v>0</v>
      </c>
      <c r="J3588" s="2">
        <v>0</v>
      </c>
      <c r="K3588" s="2">
        <v>0</v>
      </c>
      <c r="L3588" s="2">
        <v>0</v>
      </c>
      <c r="M3588" s="2">
        <v>9</v>
      </c>
      <c r="N3588" s="2">
        <v>25</v>
      </c>
      <c r="O3588" s="2">
        <v>0</v>
      </c>
      <c r="P3588" s="2">
        <v>0</v>
      </c>
      <c r="Q3588" s="2">
        <v>0</v>
      </c>
      <c r="R3588" s="2">
        <v>0</v>
      </c>
      <c r="S3588" s="2"/>
      <c r="T3588" s="10">
        <v>41069</v>
      </c>
      <c r="U3588" s="2">
        <v>109</v>
      </c>
    </row>
    <row r="3589" spans="1:21" x14ac:dyDescent="0.25">
      <c r="A3589" s="2">
        <v>156</v>
      </c>
      <c r="B3589" s="2" t="s">
        <v>203</v>
      </c>
      <c r="C3589" s="2" t="s">
        <v>5</v>
      </c>
      <c r="D3589" s="2">
        <v>2</v>
      </c>
      <c r="E3589" s="2" t="s">
        <v>25</v>
      </c>
      <c r="F3589" s="2">
        <v>3</v>
      </c>
      <c r="G3589" s="2">
        <v>0</v>
      </c>
      <c r="H3589" s="2">
        <v>25</v>
      </c>
      <c r="I3589" s="2">
        <v>0</v>
      </c>
      <c r="J3589" s="2">
        <v>0</v>
      </c>
      <c r="K3589" s="2">
        <v>0</v>
      </c>
      <c r="L3589" s="2">
        <v>0</v>
      </c>
      <c r="M3589" s="2">
        <v>7</v>
      </c>
      <c r="N3589" s="2">
        <v>25</v>
      </c>
      <c r="O3589" s="2">
        <v>0</v>
      </c>
      <c r="P3589" s="2">
        <v>0</v>
      </c>
      <c r="Q3589" s="2">
        <v>0</v>
      </c>
      <c r="R3589" s="2">
        <v>0</v>
      </c>
      <c r="S3589" s="2"/>
      <c r="T3589" s="10">
        <v>41076</v>
      </c>
      <c r="U3589" s="2">
        <v>116</v>
      </c>
    </row>
    <row r="3590" spans="1:21" x14ac:dyDescent="0.25">
      <c r="A3590" s="2">
        <v>157</v>
      </c>
      <c r="B3590" s="2" t="s">
        <v>204</v>
      </c>
      <c r="C3590" s="2" t="s">
        <v>5</v>
      </c>
      <c r="D3590" s="2">
        <v>2</v>
      </c>
      <c r="E3590" s="2" t="s">
        <v>27</v>
      </c>
      <c r="F3590" s="2">
        <v>1</v>
      </c>
      <c r="G3590" s="2">
        <v>0</v>
      </c>
      <c r="H3590" s="2">
        <v>25</v>
      </c>
      <c r="I3590" s="2">
        <v>0</v>
      </c>
      <c r="J3590" s="2">
        <v>0</v>
      </c>
      <c r="K3590" s="2">
        <v>0</v>
      </c>
      <c r="L3590" s="2">
        <v>25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/>
      <c r="T3590" s="10">
        <v>40964</v>
      </c>
      <c r="U3590" s="2">
        <v>4</v>
      </c>
    </row>
    <row r="3591" spans="1:21" x14ac:dyDescent="0.25">
      <c r="A3591" s="2">
        <v>157</v>
      </c>
      <c r="B3591" s="2" t="s">
        <v>204</v>
      </c>
      <c r="C3591" s="2" t="s">
        <v>5</v>
      </c>
      <c r="D3591" s="2">
        <v>2</v>
      </c>
      <c r="E3591" s="2" t="s">
        <v>27</v>
      </c>
      <c r="F3591" s="2">
        <v>1</v>
      </c>
      <c r="G3591" s="2">
        <v>12</v>
      </c>
      <c r="H3591" s="2">
        <v>25</v>
      </c>
      <c r="I3591" s="2">
        <v>0</v>
      </c>
      <c r="J3591" s="2">
        <v>0</v>
      </c>
      <c r="K3591" s="2">
        <v>0</v>
      </c>
      <c r="L3591" s="2">
        <v>25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/>
      <c r="T3591" s="10">
        <v>40968</v>
      </c>
      <c r="U3591" s="2">
        <v>8</v>
      </c>
    </row>
    <row r="3592" spans="1:21" x14ac:dyDescent="0.25">
      <c r="A3592" s="2">
        <v>157</v>
      </c>
      <c r="B3592" s="2" t="s">
        <v>204</v>
      </c>
      <c r="C3592" s="2" t="s">
        <v>5</v>
      </c>
      <c r="D3592" s="2">
        <v>2</v>
      </c>
      <c r="E3592" s="2" t="s">
        <v>27</v>
      </c>
      <c r="F3592" s="2">
        <v>1</v>
      </c>
      <c r="G3592" s="2">
        <v>35</v>
      </c>
      <c r="H3592" s="2">
        <v>25</v>
      </c>
      <c r="I3592" s="2">
        <v>0</v>
      </c>
      <c r="J3592" s="2">
        <v>0</v>
      </c>
      <c r="K3592" s="2">
        <v>0</v>
      </c>
      <c r="L3592" s="2">
        <v>25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/>
      <c r="T3592" s="10">
        <v>40972</v>
      </c>
      <c r="U3592" s="2">
        <v>12</v>
      </c>
    </row>
    <row r="3593" spans="1:21" x14ac:dyDescent="0.25">
      <c r="A3593" s="2">
        <v>157</v>
      </c>
      <c r="B3593" s="2" t="s">
        <v>204</v>
      </c>
      <c r="C3593" s="2" t="s">
        <v>5</v>
      </c>
      <c r="D3593" s="2">
        <v>2</v>
      </c>
      <c r="E3593" s="2" t="s">
        <v>27</v>
      </c>
      <c r="F3593" s="2">
        <v>1</v>
      </c>
      <c r="G3593" s="2">
        <v>25</v>
      </c>
      <c r="H3593" s="2">
        <v>25</v>
      </c>
      <c r="I3593" s="2">
        <v>0</v>
      </c>
      <c r="J3593" s="2">
        <v>0</v>
      </c>
      <c r="K3593" s="2">
        <v>0</v>
      </c>
      <c r="L3593" s="2">
        <v>25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/>
      <c r="T3593" s="10">
        <v>40976</v>
      </c>
      <c r="U3593" s="2">
        <v>16</v>
      </c>
    </row>
    <row r="3594" spans="1:21" x14ac:dyDescent="0.25">
      <c r="A3594" s="2">
        <v>157</v>
      </c>
      <c r="B3594" s="2" t="s">
        <v>204</v>
      </c>
      <c r="C3594" s="2" t="s">
        <v>5</v>
      </c>
      <c r="D3594" s="2">
        <v>2</v>
      </c>
      <c r="E3594" s="2" t="s">
        <v>27</v>
      </c>
      <c r="F3594" s="2">
        <v>1</v>
      </c>
      <c r="G3594" s="2">
        <v>25</v>
      </c>
      <c r="H3594" s="2">
        <v>25</v>
      </c>
      <c r="I3594" s="2">
        <v>0</v>
      </c>
      <c r="J3594" s="2">
        <v>0</v>
      </c>
      <c r="K3594" s="2">
        <v>2</v>
      </c>
      <c r="L3594" s="2">
        <v>25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/>
      <c r="T3594" s="10">
        <v>40980</v>
      </c>
      <c r="U3594" s="2">
        <v>20</v>
      </c>
    </row>
    <row r="3595" spans="1:21" x14ac:dyDescent="0.25">
      <c r="A3595" s="2">
        <v>157</v>
      </c>
      <c r="B3595" s="2" t="s">
        <v>204</v>
      </c>
      <c r="C3595" s="2" t="s">
        <v>5</v>
      </c>
      <c r="D3595" s="2">
        <v>2</v>
      </c>
      <c r="E3595" s="2" t="s">
        <v>27</v>
      </c>
      <c r="F3595" s="2">
        <v>1</v>
      </c>
      <c r="G3595" s="2">
        <v>25</v>
      </c>
      <c r="H3595" s="2">
        <v>25</v>
      </c>
      <c r="I3595" s="2">
        <v>0</v>
      </c>
      <c r="J3595" s="2">
        <v>0</v>
      </c>
      <c r="K3595" s="2">
        <v>2</v>
      </c>
      <c r="L3595" s="2">
        <v>25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/>
      <c r="T3595" s="10">
        <v>40984</v>
      </c>
      <c r="U3595" s="2">
        <v>24</v>
      </c>
    </row>
    <row r="3596" spans="1:21" x14ac:dyDescent="0.25">
      <c r="A3596" s="2">
        <v>157</v>
      </c>
      <c r="B3596" s="2" t="s">
        <v>204</v>
      </c>
      <c r="C3596" s="2" t="s">
        <v>5</v>
      </c>
      <c r="D3596" s="2">
        <v>2</v>
      </c>
      <c r="E3596" s="2" t="s">
        <v>27</v>
      </c>
      <c r="F3596" s="2">
        <v>1</v>
      </c>
      <c r="G3596" s="2">
        <v>25</v>
      </c>
      <c r="H3596" s="2">
        <v>25</v>
      </c>
      <c r="I3596" s="2">
        <v>0</v>
      </c>
      <c r="J3596" s="2">
        <v>0</v>
      </c>
      <c r="K3596" s="2">
        <v>2</v>
      </c>
      <c r="L3596" s="2">
        <v>25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/>
      <c r="T3596" s="10">
        <v>40988</v>
      </c>
      <c r="U3596" s="2">
        <v>28</v>
      </c>
    </row>
    <row r="3597" spans="1:21" x14ac:dyDescent="0.25">
      <c r="A3597" s="2">
        <v>157</v>
      </c>
      <c r="B3597" s="2" t="s">
        <v>204</v>
      </c>
      <c r="C3597" s="2" t="s">
        <v>5</v>
      </c>
      <c r="D3597" s="2">
        <v>2</v>
      </c>
      <c r="E3597" s="2" t="s">
        <v>27</v>
      </c>
      <c r="F3597" s="2">
        <v>1</v>
      </c>
      <c r="G3597" s="2">
        <v>25</v>
      </c>
      <c r="H3597" s="2">
        <v>25</v>
      </c>
      <c r="I3597" s="2">
        <v>0</v>
      </c>
      <c r="J3597" s="2">
        <v>0</v>
      </c>
      <c r="K3597" s="2">
        <v>3</v>
      </c>
      <c r="L3597" s="2">
        <v>25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/>
      <c r="T3597" s="10">
        <v>40992</v>
      </c>
      <c r="U3597" s="2">
        <v>32</v>
      </c>
    </row>
    <row r="3598" spans="1:21" x14ac:dyDescent="0.25">
      <c r="A3598" s="2">
        <v>157</v>
      </c>
      <c r="B3598" s="2" t="s">
        <v>204</v>
      </c>
      <c r="C3598" s="2" t="s">
        <v>5</v>
      </c>
      <c r="D3598" s="2">
        <v>2</v>
      </c>
      <c r="E3598" s="2" t="s">
        <v>27</v>
      </c>
      <c r="F3598" s="2">
        <v>1</v>
      </c>
      <c r="G3598" s="2">
        <v>25</v>
      </c>
      <c r="H3598" s="2">
        <v>25</v>
      </c>
      <c r="I3598" s="2">
        <v>0</v>
      </c>
      <c r="J3598" s="2">
        <v>0</v>
      </c>
      <c r="K3598" s="2">
        <v>3</v>
      </c>
      <c r="L3598" s="2">
        <v>25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/>
      <c r="T3598" s="10">
        <v>40996</v>
      </c>
      <c r="U3598" s="2">
        <v>36</v>
      </c>
    </row>
    <row r="3599" spans="1:21" x14ac:dyDescent="0.25">
      <c r="A3599" s="2">
        <v>157</v>
      </c>
      <c r="B3599" s="2" t="s">
        <v>204</v>
      </c>
      <c r="C3599" s="2" t="s">
        <v>5</v>
      </c>
      <c r="D3599" s="2">
        <v>2</v>
      </c>
      <c r="E3599" s="2" t="s">
        <v>27</v>
      </c>
      <c r="F3599" s="2">
        <v>1</v>
      </c>
      <c r="G3599" s="2">
        <v>25</v>
      </c>
      <c r="H3599" s="2">
        <v>25</v>
      </c>
      <c r="I3599" s="2">
        <v>0</v>
      </c>
      <c r="J3599" s="2">
        <v>0</v>
      </c>
      <c r="K3599" s="2">
        <v>2</v>
      </c>
      <c r="L3599" s="2">
        <v>25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/>
      <c r="T3599" s="10">
        <v>41000</v>
      </c>
      <c r="U3599" s="2">
        <v>40</v>
      </c>
    </row>
    <row r="3600" spans="1:21" x14ac:dyDescent="0.25">
      <c r="A3600" s="2">
        <v>157</v>
      </c>
      <c r="B3600" s="2" t="s">
        <v>204</v>
      </c>
      <c r="C3600" s="2" t="s">
        <v>5</v>
      </c>
      <c r="D3600" s="2">
        <v>2</v>
      </c>
      <c r="E3600" s="2" t="s">
        <v>27</v>
      </c>
      <c r="F3600" s="2">
        <v>1</v>
      </c>
      <c r="G3600" s="2">
        <v>25</v>
      </c>
      <c r="H3600" s="2">
        <v>25</v>
      </c>
      <c r="I3600" s="2">
        <v>0</v>
      </c>
      <c r="J3600" s="2">
        <v>0</v>
      </c>
      <c r="K3600" s="2">
        <v>1</v>
      </c>
      <c r="L3600" s="2">
        <v>25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/>
      <c r="T3600" s="10">
        <v>41004</v>
      </c>
      <c r="U3600" s="2">
        <v>44</v>
      </c>
    </row>
    <row r="3601" spans="1:21" x14ac:dyDescent="0.25">
      <c r="A3601" s="2">
        <v>157</v>
      </c>
      <c r="B3601" s="2" t="s">
        <v>204</v>
      </c>
      <c r="C3601" s="2" t="s">
        <v>5</v>
      </c>
      <c r="D3601" s="2">
        <v>2</v>
      </c>
      <c r="E3601" s="2" t="s">
        <v>27</v>
      </c>
      <c r="F3601" s="2">
        <v>1</v>
      </c>
      <c r="G3601" s="2">
        <v>25</v>
      </c>
      <c r="H3601" s="2">
        <v>25</v>
      </c>
      <c r="I3601" s="2">
        <v>0</v>
      </c>
      <c r="J3601" s="2">
        <v>0</v>
      </c>
      <c r="K3601" s="2">
        <v>1</v>
      </c>
      <c r="L3601" s="2">
        <v>25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/>
      <c r="T3601" s="10">
        <v>41008</v>
      </c>
      <c r="U3601" s="2">
        <v>48</v>
      </c>
    </row>
    <row r="3602" spans="1:21" x14ac:dyDescent="0.25">
      <c r="A3602" s="2">
        <v>157</v>
      </c>
      <c r="B3602" s="2" t="s">
        <v>204</v>
      </c>
      <c r="C3602" s="2" t="s">
        <v>5</v>
      </c>
      <c r="D3602" s="2">
        <v>2</v>
      </c>
      <c r="E3602" s="2" t="s">
        <v>27</v>
      </c>
      <c r="F3602" s="2">
        <v>1</v>
      </c>
      <c r="G3602" s="2">
        <v>25</v>
      </c>
      <c r="H3602" s="2">
        <v>25</v>
      </c>
      <c r="I3602" s="2">
        <v>0</v>
      </c>
      <c r="J3602" s="2">
        <v>0</v>
      </c>
      <c r="K3602" s="2">
        <v>1</v>
      </c>
      <c r="L3602" s="2">
        <v>25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/>
      <c r="T3602" s="10">
        <v>41012</v>
      </c>
      <c r="U3602" s="2">
        <v>52</v>
      </c>
    </row>
    <row r="3603" spans="1:21" x14ac:dyDescent="0.25">
      <c r="A3603" s="2">
        <v>157</v>
      </c>
      <c r="B3603" s="2" t="s">
        <v>204</v>
      </c>
      <c r="C3603" s="2" t="s">
        <v>5</v>
      </c>
      <c r="D3603" s="2">
        <v>2</v>
      </c>
      <c r="E3603" s="2" t="s">
        <v>27</v>
      </c>
      <c r="F3603" s="2">
        <v>1</v>
      </c>
      <c r="G3603" s="2">
        <v>25</v>
      </c>
      <c r="H3603" s="2">
        <v>25</v>
      </c>
      <c r="I3603" s="2">
        <v>0</v>
      </c>
      <c r="J3603" s="2">
        <v>0</v>
      </c>
      <c r="K3603" s="2">
        <v>1</v>
      </c>
      <c r="L3603" s="2">
        <v>25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/>
      <c r="T3603" s="10">
        <v>41016</v>
      </c>
      <c r="U3603" s="2">
        <v>56</v>
      </c>
    </row>
    <row r="3604" spans="1:21" x14ac:dyDescent="0.25">
      <c r="A3604" s="2">
        <v>157</v>
      </c>
      <c r="B3604" s="2" t="s">
        <v>204</v>
      </c>
      <c r="C3604" s="2" t="s">
        <v>5</v>
      </c>
      <c r="D3604" s="2">
        <v>2</v>
      </c>
      <c r="E3604" s="2" t="s">
        <v>27</v>
      </c>
      <c r="F3604" s="2">
        <v>1</v>
      </c>
      <c r="G3604" s="2">
        <v>21</v>
      </c>
      <c r="H3604" s="2">
        <v>25</v>
      </c>
      <c r="I3604" s="2">
        <v>0</v>
      </c>
      <c r="J3604" s="2">
        <v>0</v>
      </c>
      <c r="K3604" s="2">
        <v>1</v>
      </c>
      <c r="L3604" s="2">
        <v>25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/>
      <c r="T3604" s="10">
        <v>41020</v>
      </c>
      <c r="U3604" s="2">
        <v>60</v>
      </c>
    </row>
    <row r="3605" spans="1:21" x14ac:dyDescent="0.25">
      <c r="A3605" s="2">
        <v>157</v>
      </c>
      <c r="B3605" s="2" t="s">
        <v>204</v>
      </c>
      <c r="C3605" s="2" t="s">
        <v>5</v>
      </c>
      <c r="D3605" s="2">
        <v>2</v>
      </c>
      <c r="E3605" s="2" t="s">
        <v>27</v>
      </c>
      <c r="F3605" s="2">
        <v>1</v>
      </c>
      <c r="G3605" s="2">
        <v>15</v>
      </c>
      <c r="H3605" s="2">
        <v>25</v>
      </c>
      <c r="I3605" s="2">
        <v>0</v>
      </c>
      <c r="J3605" s="2">
        <v>0</v>
      </c>
      <c r="K3605" s="2">
        <v>1</v>
      </c>
      <c r="L3605" s="2">
        <v>25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/>
      <c r="T3605" s="10">
        <v>41027</v>
      </c>
      <c r="U3605" s="2">
        <v>67</v>
      </c>
    </row>
    <row r="3606" spans="1:21" x14ac:dyDescent="0.25">
      <c r="A3606" s="2">
        <v>157</v>
      </c>
      <c r="B3606" s="2" t="s">
        <v>204</v>
      </c>
      <c r="C3606" s="2" t="s">
        <v>5</v>
      </c>
      <c r="D3606" s="2">
        <v>2</v>
      </c>
      <c r="E3606" s="2" t="s">
        <v>27</v>
      </c>
      <c r="F3606" s="2">
        <v>1</v>
      </c>
      <c r="G3606" s="2">
        <v>13</v>
      </c>
      <c r="H3606" s="2">
        <v>25</v>
      </c>
      <c r="I3606" s="2">
        <v>0</v>
      </c>
      <c r="J3606" s="2">
        <v>0</v>
      </c>
      <c r="K3606" s="2">
        <v>1</v>
      </c>
      <c r="L3606" s="2">
        <v>25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/>
      <c r="T3606" s="10">
        <v>41034</v>
      </c>
      <c r="U3606" s="2">
        <v>74</v>
      </c>
    </row>
    <row r="3607" spans="1:21" x14ac:dyDescent="0.25">
      <c r="A3607" s="2">
        <v>157</v>
      </c>
      <c r="B3607" s="2" t="s">
        <v>204</v>
      </c>
      <c r="C3607" s="2" t="s">
        <v>5</v>
      </c>
      <c r="D3607" s="2">
        <v>2</v>
      </c>
      <c r="E3607" s="2" t="s">
        <v>27</v>
      </c>
      <c r="F3607" s="2">
        <v>1</v>
      </c>
      <c r="G3607" s="2">
        <v>10</v>
      </c>
      <c r="H3607" s="2">
        <v>25</v>
      </c>
      <c r="I3607" s="2">
        <v>0</v>
      </c>
      <c r="J3607" s="2">
        <v>0</v>
      </c>
      <c r="K3607" s="2">
        <v>1</v>
      </c>
      <c r="L3607" s="2">
        <v>25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/>
      <c r="T3607" s="10">
        <v>41041</v>
      </c>
      <c r="U3607" s="2">
        <v>81</v>
      </c>
    </row>
    <row r="3608" spans="1:21" x14ac:dyDescent="0.25">
      <c r="A3608" s="2">
        <v>157</v>
      </c>
      <c r="B3608" s="2" t="s">
        <v>204</v>
      </c>
      <c r="C3608" s="2" t="s">
        <v>5</v>
      </c>
      <c r="D3608" s="2">
        <v>2</v>
      </c>
      <c r="E3608" s="2" t="s">
        <v>27</v>
      </c>
      <c r="F3608" s="2">
        <v>1</v>
      </c>
      <c r="G3608" s="2">
        <v>9</v>
      </c>
      <c r="H3608" s="2">
        <v>25</v>
      </c>
      <c r="I3608" s="2">
        <v>0</v>
      </c>
      <c r="J3608" s="2">
        <v>0</v>
      </c>
      <c r="K3608" s="2">
        <v>1</v>
      </c>
      <c r="L3608" s="2">
        <v>25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/>
      <c r="T3608" s="10">
        <v>41048</v>
      </c>
      <c r="U3608" s="2">
        <v>88</v>
      </c>
    </row>
    <row r="3609" spans="1:21" x14ac:dyDescent="0.25">
      <c r="A3609" s="2">
        <v>157</v>
      </c>
      <c r="B3609" s="2" t="s">
        <v>204</v>
      </c>
      <c r="C3609" s="2" t="s">
        <v>5</v>
      </c>
      <c r="D3609" s="2">
        <v>2</v>
      </c>
      <c r="E3609" s="2" t="s">
        <v>27</v>
      </c>
      <c r="F3609" s="2">
        <v>1</v>
      </c>
      <c r="G3609" s="2">
        <v>6</v>
      </c>
      <c r="H3609" s="2">
        <v>25</v>
      </c>
      <c r="I3609" s="2">
        <v>0</v>
      </c>
      <c r="J3609" s="2">
        <v>0</v>
      </c>
      <c r="K3609" s="2">
        <v>1</v>
      </c>
      <c r="L3609" s="2">
        <v>25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/>
      <c r="T3609" s="10">
        <v>41055</v>
      </c>
      <c r="U3609" s="2">
        <v>95</v>
      </c>
    </row>
    <row r="3610" spans="1:21" x14ac:dyDescent="0.25">
      <c r="A3610" s="2">
        <v>157</v>
      </c>
      <c r="B3610" s="2" t="s">
        <v>204</v>
      </c>
      <c r="C3610" s="2" t="s">
        <v>5</v>
      </c>
      <c r="D3610" s="2">
        <v>2</v>
      </c>
      <c r="E3610" s="2" t="s">
        <v>27</v>
      </c>
      <c r="F3610" s="2">
        <v>1</v>
      </c>
      <c r="G3610" s="2">
        <v>6</v>
      </c>
      <c r="H3610" s="2">
        <v>25</v>
      </c>
      <c r="I3610" s="2">
        <v>0</v>
      </c>
      <c r="J3610" s="2">
        <v>0</v>
      </c>
      <c r="K3610" s="2">
        <v>0</v>
      </c>
      <c r="L3610" s="2">
        <v>25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/>
      <c r="T3610" s="10">
        <v>41062</v>
      </c>
      <c r="U3610" s="2">
        <v>102</v>
      </c>
    </row>
    <row r="3611" spans="1:21" x14ac:dyDescent="0.25">
      <c r="A3611" s="2">
        <v>157</v>
      </c>
      <c r="B3611" s="2" t="s">
        <v>204</v>
      </c>
      <c r="C3611" s="2" t="s">
        <v>5</v>
      </c>
      <c r="D3611" s="2">
        <v>2</v>
      </c>
      <c r="E3611" s="2" t="s">
        <v>27</v>
      </c>
      <c r="F3611" s="2">
        <v>1</v>
      </c>
      <c r="G3611" s="2">
        <v>6</v>
      </c>
      <c r="H3611" s="2">
        <v>25</v>
      </c>
      <c r="I3611" s="2">
        <v>0</v>
      </c>
      <c r="J3611" s="2">
        <v>0</v>
      </c>
      <c r="K3611" s="2">
        <v>0</v>
      </c>
      <c r="L3611" s="2">
        <v>25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/>
      <c r="T3611" s="10">
        <v>41069</v>
      </c>
      <c r="U3611" s="2">
        <v>109</v>
      </c>
    </row>
    <row r="3612" spans="1:21" x14ac:dyDescent="0.25">
      <c r="A3612" s="2">
        <v>157</v>
      </c>
      <c r="B3612" s="2" t="s">
        <v>204</v>
      </c>
      <c r="C3612" s="2" t="s">
        <v>5</v>
      </c>
      <c r="D3612" s="2">
        <v>2</v>
      </c>
      <c r="E3612" s="2" t="s">
        <v>27</v>
      </c>
      <c r="F3612" s="2">
        <v>1</v>
      </c>
      <c r="G3612" s="2">
        <v>6</v>
      </c>
      <c r="H3612" s="2">
        <v>25</v>
      </c>
      <c r="I3612" s="2">
        <v>0</v>
      </c>
      <c r="J3612" s="2">
        <v>0</v>
      </c>
      <c r="K3612" s="2">
        <v>0</v>
      </c>
      <c r="L3612" s="2">
        <v>25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/>
      <c r="T3612" s="10">
        <v>41076</v>
      </c>
      <c r="U3612" s="2">
        <v>116</v>
      </c>
    </row>
    <row r="3613" spans="1:21" x14ac:dyDescent="0.25">
      <c r="A3613" s="2">
        <v>158</v>
      </c>
      <c r="B3613" s="2" t="s">
        <v>205</v>
      </c>
      <c r="C3613" s="2" t="s">
        <v>5</v>
      </c>
      <c r="D3613" s="2">
        <v>2</v>
      </c>
      <c r="E3613" s="2" t="s">
        <v>27</v>
      </c>
      <c r="F3613" s="2">
        <v>2</v>
      </c>
      <c r="G3613" s="2">
        <v>0</v>
      </c>
      <c r="H3613" s="2">
        <v>25</v>
      </c>
      <c r="I3613" s="2">
        <v>0</v>
      </c>
      <c r="J3613" s="2">
        <v>0</v>
      </c>
      <c r="K3613" s="2">
        <v>0</v>
      </c>
      <c r="L3613" s="2">
        <v>25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/>
      <c r="T3613" s="10">
        <v>40964</v>
      </c>
      <c r="U3613" s="2">
        <v>4</v>
      </c>
    </row>
    <row r="3614" spans="1:21" x14ac:dyDescent="0.25">
      <c r="A3614" s="2">
        <v>158</v>
      </c>
      <c r="B3614" s="2" t="s">
        <v>205</v>
      </c>
      <c r="C3614" s="2" t="s">
        <v>5</v>
      </c>
      <c r="D3614" s="2">
        <v>2</v>
      </c>
      <c r="E3614" s="2" t="s">
        <v>27</v>
      </c>
      <c r="F3614" s="2">
        <v>2</v>
      </c>
      <c r="G3614" s="2">
        <v>24</v>
      </c>
      <c r="H3614" s="2">
        <v>25</v>
      </c>
      <c r="I3614" s="2">
        <v>0</v>
      </c>
      <c r="J3614" s="2">
        <v>0</v>
      </c>
      <c r="K3614" s="2">
        <v>0</v>
      </c>
      <c r="L3614" s="2">
        <v>25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/>
      <c r="T3614" s="10">
        <v>40968</v>
      </c>
      <c r="U3614" s="2">
        <v>8</v>
      </c>
    </row>
    <row r="3615" spans="1:21" x14ac:dyDescent="0.25">
      <c r="A3615" s="2">
        <v>158</v>
      </c>
      <c r="B3615" s="2" t="s">
        <v>205</v>
      </c>
      <c r="C3615" s="2" t="s">
        <v>5</v>
      </c>
      <c r="D3615" s="2">
        <v>2</v>
      </c>
      <c r="E3615" s="2" t="s">
        <v>27</v>
      </c>
      <c r="F3615" s="2">
        <v>2</v>
      </c>
      <c r="G3615" s="2">
        <v>55</v>
      </c>
      <c r="H3615" s="2">
        <v>25</v>
      </c>
      <c r="I3615" s="2">
        <v>0</v>
      </c>
      <c r="J3615" s="2">
        <v>0</v>
      </c>
      <c r="K3615" s="2">
        <v>0</v>
      </c>
      <c r="L3615" s="2">
        <v>25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/>
      <c r="T3615" s="10">
        <v>40972</v>
      </c>
      <c r="U3615" s="2">
        <v>12</v>
      </c>
    </row>
    <row r="3616" spans="1:21" x14ac:dyDescent="0.25">
      <c r="A3616" s="2">
        <v>158</v>
      </c>
      <c r="B3616" s="2" t="s">
        <v>205</v>
      </c>
      <c r="C3616" s="2" t="s">
        <v>5</v>
      </c>
      <c r="D3616" s="2">
        <v>2</v>
      </c>
      <c r="E3616" s="2" t="s">
        <v>27</v>
      </c>
      <c r="F3616" s="2">
        <v>2</v>
      </c>
      <c r="G3616" s="2">
        <v>25</v>
      </c>
      <c r="H3616" s="2">
        <v>25</v>
      </c>
      <c r="I3616" s="2">
        <v>0</v>
      </c>
      <c r="J3616" s="2">
        <v>0</v>
      </c>
      <c r="K3616" s="2">
        <v>0</v>
      </c>
      <c r="L3616" s="2">
        <v>25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/>
      <c r="T3616" s="10">
        <v>40976</v>
      </c>
      <c r="U3616" s="2">
        <v>16</v>
      </c>
    </row>
    <row r="3617" spans="1:21" x14ac:dyDescent="0.25">
      <c r="A3617" s="2">
        <v>158</v>
      </c>
      <c r="B3617" s="2" t="s">
        <v>205</v>
      </c>
      <c r="C3617" s="2" t="s">
        <v>5</v>
      </c>
      <c r="D3617" s="2">
        <v>2</v>
      </c>
      <c r="E3617" s="2" t="s">
        <v>27</v>
      </c>
      <c r="F3617" s="2">
        <v>2</v>
      </c>
      <c r="G3617" s="2">
        <v>25</v>
      </c>
      <c r="H3617" s="2">
        <v>25</v>
      </c>
      <c r="I3617" s="2">
        <v>0</v>
      </c>
      <c r="J3617" s="2">
        <v>0</v>
      </c>
      <c r="K3617" s="2">
        <v>0</v>
      </c>
      <c r="L3617" s="2">
        <v>25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/>
      <c r="T3617" s="10">
        <v>40980</v>
      </c>
      <c r="U3617" s="2">
        <v>20</v>
      </c>
    </row>
    <row r="3618" spans="1:21" x14ac:dyDescent="0.25">
      <c r="A3618" s="2">
        <v>158</v>
      </c>
      <c r="B3618" s="2" t="s">
        <v>205</v>
      </c>
      <c r="C3618" s="2" t="s">
        <v>5</v>
      </c>
      <c r="D3618" s="2">
        <v>2</v>
      </c>
      <c r="E3618" s="2" t="s">
        <v>27</v>
      </c>
      <c r="F3618" s="2">
        <v>2</v>
      </c>
      <c r="G3618" s="2">
        <v>25</v>
      </c>
      <c r="H3618" s="2">
        <v>25</v>
      </c>
      <c r="I3618" s="2">
        <v>0</v>
      </c>
      <c r="J3618" s="2">
        <v>0</v>
      </c>
      <c r="K3618" s="2">
        <v>0</v>
      </c>
      <c r="L3618" s="2">
        <v>25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/>
      <c r="T3618" s="10">
        <v>40984</v>
      </c>
      <c r="U3618" s="2">
        <v>24</v>
      </c>
    </row>
    <row r="3619" spans="1:21" x14ac:dyDescent="0.25">
      <c r="A3619" s="2">
        <v>158</v>
      </c>
      <c r="B3619" s="2" t="s">
        <v>205</v>
      </c>
      <c r="C3619" s="2" t="s">
        <v>5</v>
      </c>
      <c r="D3619" s="2">
        <v>2</v>
      </c>
      <c r="E3619" s="2" t="s">
        <v>27</v>
      </c>
      <c r="F3619" s="2">
        <v>2</v>
      </c>
      <c r="G3619" s="2">
        <v>25</v>
      </c>
      <c r="H3619" s="2">
        <v>25</v>
      </c>
      <c r="I3619" s="2">
        <v>0</v>
      </c>
      <c r="J3619" s="2">
        <v>0</v>
      </c>
      <c r="K3619" s="2">
        <v>0</v>
      </c>
      <c r="L3619" s="2">
        <v>25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/>
      <c r="T3619" s="10">
        <v>40988</v>
      </c>
      <c r="U3619" s="2">
        <v>28</v>
      </c>
    </row>
    <row r="3620" spans="1:21" x14ac:dyDescent="0.25">
      <c r="A3620" s="2">
        <v>158</v>
      </c>
      <c r="B3620" s="2" t="s">
        <v>205</v>
      </c>
      <c r="C3620" s="2" t="s">
        <v>5</v>
      </c>
      <c r="D3620" s="2">
        <v>2</v>
      </c>
      <c r="E3620" s="2" t="s">
        <v>27</v>
      </c>
      <c r="F3620" s="2">
        <v>2</v>
      </c>
      <c r="G3620" s="2">
        <v>25</v>
      </c>
      <c r="H3620" s="2">
        <v>25</v>
      </c>
      <c r="I3620" s="2">
        <v>0</v>
      </c>
      <c r="J3620" s="2">
        <v>0</v>
      </c>
      <c r="K3620" s="2">
        <v>0</v>
      </c>
      <c r="L3620" s="2">
        <v>25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/>
      <c r="T3620" s="10">
        <v>40992</v>
      </c>
      <c r="U3620" s="2">
        <v>32</v>
      </c>
    </row>
    <row r="3621" spans="1:21" x14ac:dyDescent="0.25">
      <c r="A3621" s="2">
        <v>158</v>
      </c>
      <c r="B3621" s="2" t="s">
        <v>205</v>
      </c>
      <c r="C3621" s="2" t="s">
        <v>5</v>
      </c>
      <c r="D3621" s="2">
        <v>2</v>
      </c>
      <c r="E3621" s="2" t="s">
        <v>27</v>
      </c>
      <c r="F3621" s="2">
        <v>2</v>
      </c>
      <c r="G3621" s="2">
        <v>25</v>
      </c>
      <c r="H3621" s="2">
        <v>25</v>
      </c>
      <c r="I3621" s="2">
        <v>0</v>
      </c>
      <c r="J3621" s="2">
        <v>0</v>
      </c>
      <c r="K3621" s="2">
        <v>0</v>
      </c>
      <c r="L3621" s="2">
        <v>25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/>
      <c r="T3621" s="10">
        <v>40996</v>
      </c>
      <c r="U3621" s="2">
        <v>36</v>
      </c>
    </row>
    <row r="3622" spans="1:21" x14ac:dyDescent="0.25">
      <c r="A3622" s="2">
        <v>158</v>
      </c>
      <c r="B3622" s="2" t="s">
        <v>205</v>
      </c>
      <c r="C3622" s="2" t="s">
        <v>5</v>
      </c>
      <c r="D3622" s="2">
        <v>2</v>
      </c>
      <c r="E3622" s="2" t="s">
        <v>27</v>
      </c>
      <c r="F3622" s="2">
        <v>2</v>
      </c>
      <c r="G3622" s="2">
        <v>25</v>
      </c>
      <c r="H3622" s="2">
        <v>25</v>
      </c>
      <c r="I3622" s="2">
        <v>0</v>
      </c>
      <c r="J3622" s="2">
        <v>0</v>
      </c>
      <c r="K3622" s="2">
        <v>0</v>
      </c>
      <c r="L3622" s="2">
        <v>25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/>
      <c r="T3622" s="10">
        <v>41000</v>
      </c>
      <c r="U3622" s="2">
        <v>40</v>
      </c>
    </row>
    <row r="3623" spans="1:21" x14ac:dyDescent="0.25">
      <c r="A3623" s="2">
        <v>158</v>
      </c>
      <c r="B3623" s="2" t="s">
        <v>205</v>
      </c>
      <c r="C3623" s="2" t="s">
        <v>5</v>
      </c>
      <c r="D3623" s="2">
        <v>2</v>
      </c>
      <c r="E3623" s="2" t="s">
        <v>27</v>
      </c>
      <c r="F3623" s="2">
        <v>2</v>
      </c>
      <c r="G3623" s="2">
        <v>25</v>
      </c>
      <c r="H3623" s="2">
        <v>25</v>
      </c>
      <c r="I3623" s="2">
        <v>0</v>
      </c>
      <c r="J3623" s="2">
        <v>0</v>
      </c>
      <c r="K3623" s="2">
        <v>1</v>
      </c>
      <c r="L3623" s="2">
        <v>25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/>
      <c r="T3623" s="10">
        <v>41004</v>
      </c>
      <c r="U3623" s="2">
        <v>44</v>
      </c>
    </row>
    <row r="3624" spans="1:21" x14ac:dyDescent="0.25">
      <c r="A3624" s="2">
        <v>158</v>
      </c>
      <c r="B3624" s="2" t="s">
        <v>205</v>
      </c>
      <c r="C3624" s="2" t="s">
        <v>5</v>
      </c>
      <c r="D3624" s="2">
        <v>2</v>
      </c>
      <c r="E3624" s="2" t="s">
        <v>27</v>
      </c>
      <c r="F3624" s="2">
        <v>2</v>
      </c>
      <c r="G3624" s="2">
        <v>25</v>
      </c>
      <c r="H3624" s="2">
        <v>25</v>
      </c>
      <c r="I3624" s="2">
        <v>0</v>
      </c>
      <c r="J3624" s="2">
        <v>0</v>
      </c>
      <c r="K3624" s="2">
        <v>1</v>
      </c>
      <c r="L3624" s="2">
        <v>25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/>
      <c r="T3624" s="10">
        <v>41008</v>
      </c>
      <c r="U3624" s="2">
        <v>48</v>
      </c>
    </row>
    <row r="3625" spans="1:21" x14ac:dyDescent="0.25">
      <c r="A3625" s="2">
        <v>158</v>
      </c>
      <c r="B3625" s="2" t="s">
        <v>205</v>
      </c>
      <c r="C3625" s="2" t="s">
        <v>5</v>
      </c>
      <c r="D3625" s="2">
        <v>2</v>
      </c>
      <c r="E3625" s="2" t="s">
        <v>27</v>
      </c>
      <c r="F3625" s="2">
        <v>2</v>
      </c>
      <c r="G3625" s="2">
        <v>25</v>
      </c>
      <c r="H3625" s="2">
        <v>25</v>
      </c>
      <c r="I3625" s="2">
        <v>0</v>
      </c>
      <c r="J3625" s="2">
        <v>0</v>
      </c>
      <c r="K3625" s="2">
        <v>1</v>
      </c>
      <c r="L3625" s="2">
        <v>25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/>
      <c r="T3625" s="10">
        <v>41012</v>
      </c>
      <c r="U3625" s="2">
        <v>52</v>
      </c>
    </row>
    <row r="3626" spans="1:21" x14ac:dyDescent="0.25">
      <c r="A3626" s="2">
        <v>158</v>
      </c>
      <c r="B3626" s="2" t="s">
        <v>205</v>
      </c>
      <c r="C3626" s="2" t="s">
        <v>5</v>
      </c>
      <c r="D3626" s="2">
        <v>2</v>
      </c>
      <c r="E3626" s="2" t="s">
        <v>27</v>
      </c>
      <c r="F3626" s="2">
        <v>2</v>
      </c>
      <c r="G3626" s="2">
        <v>25</v>
      </c>
      <c r="H3626" s="2">
        <v>25</v>
      </c>
      <c r="I3626" s="2">
        <v>0</v>
      </c>
      <c r="J3626" s="2">
        <v>0</v>
      </c>
      <c r="K3626" s="2">
        <v>1</v>
      </c>
      <c r="L3626" s="2">
        <v>25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/>
      <c r="T3626" s="10">
        <v>41016</v>
      </c>
      <c r="U3626" s="2">
        <v>56</v>
      </c>
    </row>
    <row r="3627" spans="1:21" x14ac:dyDescent="0.25">
      <c r="A3627" s="2">
        <v>158</v>
      </c>
      <c r="B3627" s="2" t="s">
        <v>205</v>
      </c>
      <c r="C3627" s="2" t="s">
        <v>5</v>
      </c>
      <c r="D3627" s="2">
        <v>2</v>
      </c>
      <c r="E3627" s="2" t="s">
        <v>27</v>
      </c>
      <c r="F3627" s="2">
        <v>2</v>
      </c>
      <c r="G3627" s="2">
        <v>23</v>
      </c>
      <c r="H3627" s="2">
        <v>25</v>
      </c>
      <c r="I3627" s="2">
        <v>0</v>
      </c>
      <c r="J3627" s="2">
        <v>0</v>
      </c>
      <c r="K3627" s="2">
        <v>1</v>
      </c>
      <c r="L3627" s="2">
        <v>25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/>
      <c r="T3627" s="10">
        <v>41020</v>
      </c>
      <c r="U3627" s="2">
        <v>60</v>
      </c>
    </row>
    <row r="3628" spans="1:21" x14ac:dyDescent="0.25">
      <c r="A3628" s="2">
        <v>158</v>
      </c>
      <c r="B3628" s="2" t="s">
        <v>205</v>
      </c>
      <c r="C3628" s="2" t="s">
        <v>5</v>
      </c>
      <c r="D3628" s="2">
        <v>2</v>
      </c>
      <c r="E3628" s="2" t="s">
        <v>27</v>
      </c>
      <c r="F3628" s="2">
        <v>2</v>
      </c>
      <c r="G3628" s="2">
        <v>22</v>
      </c>
      <c r="H3628" s="2">
        <v>25</v>
      </c>
      <c r="I3628" s="2">
        <v>0</v>
      </c>
      <c r="J3628" s="2">
        <v>0</v>
      </c>
      <c r="K3628" s="2">
        <v>1</v>
      </c>
      <c r="L3628" s="2">
        <v>25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/>
      <c r="T3628" s="10">
        <v>41027</v>
      </c>
      <c r="U3628" s="2">
        <v>67</v>
      </c>
    </row>
    <row r="3629" spans="1:21" x14ac:dyDescent="0.25">
      <c r="A3629" s="2">
        <v>158</v>
      </c>
      <c r="B3629" s="2" t="s">
        <v>205</v>
      </c>
      <c r="C3629" s="2" t="s">
        <v>5</v>
      </c>
      <c r="D3629" s="2">
        <v>2</v>
      </c>
      <c r="E3629" s="2" t="s">
        <v>27</v>
      </c>
      <c r="F3629" s="2">
        <v>2</v>
      </c>
      <c r="G3629" s="2">
        <v>21</v>
      </c>
      <c r="H3629" s="2">
        <v>25</v>
      </c>
      <c r="I3629" s="2">
        <v>0</v>
      </c>
      <c r="J3629" s="2">
        <v>0</v>
      </c>
      <c r="K3629" s="2">
        <v>1</v>
      </c>
      <c r="L3629" s="2">
        <v>25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/>
      <c r="T3629" s="10">
        <v>41034</v>
      </c>
      <c r="U3629" s="2">
        <v>74</v>
      </c>
    </row>
    <row r="3630" spans="1:21" x14ac:dyDescent="0.25">
      <c r="A3630" s="2">
        <v>158</v>
      </c>
      <c r="B3630" s="2" t="s">
        <v>205</v>
      </c>
      <c r="C3630" s="2" t="s">
        <v>5</v>
      </c>
      <c r="D3630" s="2">
        <v>2</v>
      </c>
      <c r="E3630" s="2" t="s">
        <v>27</v>
      </c>
      <c r="F3630" s="2">
        <v>2</v>
      </c>
      <c r="G3630" s="2">
        <v>17</v>
      </c>
      <c r="H3630" s="2">
        <v>25</v>
      </c>
      <c r="I3630" s="2">
        <v>0</v>
      </c>
      <c r="J3630" s="2">
        <v>0</v>
      </c>
      <c r="K3630" s="2">
        <v>1</v>
      </c>
      <c r="L3630" s="2">
        <v>25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/>
      <c r="T3630" s="10">
        <v>41041</v>
      </c>
      <c r="U3630" s="2">
        <v>81</v>
      </c>
    </row>
    <row r="3631" spans="1:21" x14ac:dyDescent="0.25">
      <c r="A3631" s="2">
        <v>158</v>
      </c>
      <c r="B3631" s="2" t="s">
        <v>205</v>
      </c>
      <c r="C3631" s="2" t="s">
        <v>5</v>
      </c>
      <c r="D3631" s="2">
        <v>2</v>
      </c>
      <c r="E3631" s="2" t="s">
        <v>27</v>
      </c>
      <c r="F3631" s="2">
        <v>2</v>
      </c>
      <c r="G3631" s="2">
        <v>14</v>
      </c>
      <c r="H3631" s="2">
        <v>25</v>
      </c>
      <c r="I3631" s="2">
        <v>0</v>
      </c>
      <c r="J3631" s="2">
        <v>0</v>
      </c>
      <c r="K3631" s="2">
        <v>1</v>
      </c>
      <c r="L3631" s="2">
        <v>25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/>
      <c r="T3631" s="10">
        <v>41048</v>
      </c>
      <c r="U3631" s="2">
        <v>88</v>
      </c>
    </row>
    <row r="3632" spans="1:21" x14ac:dyDescent="0.25">
      <c r="A3632" s="2">
        <v>158</v>
      </c>
      <c r="B3632" s="2" t="s">
        <v>205</v>
      </c>
      <c r="C3632" s="2" t="s">
        <v>5</v>
      </c>
      <c r="D3632" s="2">
        <v>2</v>
      </c>
      <c r="E3632" s="2" t="s">
        <v>27</v>
      </c>
      <c r="F3632" s="2">
        <v>2</v>
      </c>
      <c r="G3632" s="2">
        <v>13</v>
      </c>
      <c r="H3632" s="2">
        <v>25</v>
      </c>
      <c r="I3632" s="2">
        <v>0</v>
      </c>
      <c r="J3632" s="2">
        <v>0</v>
      </c>
      <c r="K3632" s="2">
        <v>1</v>
      </c>
      <c r="L3632" s="2">
        <v>25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/>
      <c r="T3632" s="10">
        <v>41055</v>
      </c>
      <c r="U3632" s="2">
        <v>95</v>
      </c>
    </row>
    <row r="3633" spans="1:21" x14ac:dyDescent="0.25">
      <c r="A3633" s="2">
        <v>158</v>
      </c>
      <c r="B3633" s="2" t="s">
        <v>205</v>
      </c>
      <c r="C3633" s="2" t="s">
        <v>5</v>
      </c>
      <c r="D3633" s="2">
        <v>2</v>
      </c>
      <c r="E3633" s="2" t="s">
        <v>27</v>
      </c>
      <c r="F3633" s="2">
        <v>2</v>
      </c>
      <c r="G3633" s="2">
        <v>13</v>
      </c>
      <c r="H3633" s="2">
        <v>25</v>
      </c>
      <c r="I3633" s="2">
        <v>0</v>
      </c>
      <c r="J3633" s="2">
        <v>0</v>
      </c>
      <c r="K3633" s="2">
        <v>1</v>
      </c>
      <c r="L3633" s="2">
        <v>25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/>
      <c r="T3633" s="10">
        <v>41062</v>
      </c>
      <c r="U3633" s="2">
        <v>102</v>
      </c>
    </row>
    <row r="3634" spans="1:21" x14ac:dyDescent="0.25">
      <c r="A3634" s="2">
        <v>158</v>
      </c>
      <c r="B3634" s="2" t="s">
        <v>205</v>
      </c>
      <c r="C3634" s="2" t="s">
        <v>5</v>
      </c>
      <c r="D3634" s="2">
        <v>2</v>
      </c>
      <c r="E3634" s="2" t="s">
        <v>27</v>
      </c>
      <c r="F3634" s="2">
        <v>2</v>
      </c>
      <c r="G3634" s="2">
        <v>13</v>
      </c>
      <c r="H3634" s="2">
        <v>25</v>
      </c>
      <c r="I3634" s="2">
        <v>0</v>
      </c>
      <c r="J3634" s="2">
        <v>0</v>
      </c>
      <c r="K3634" s="2">
        <v>1</v>
      </c>
      <c r="L3634" s="2">
        <v>25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/>
      <c r="T3634" s="10">
        <v>41069</v>
      </c>
      <c r="U3634" s="2">
        <v>109</v>
      </c>
    </row>
    <row r="3635" spans="1:21" x14ac:dyDescent="0.25">
      <c r="A3635" s="2">
        <v>158</v>
      </c>
      <c r="B3635" s="2" t="s">
        <v>205</v>
      </c>
      <c r="C3635" s="2" t="s">
        <v>5</v>
      </c>
      <c r="D3635" s="2">
        <v>2</v>
      </c>
      <c r="E3635" s="2" t="s">
        <v>27</v>
      </c>
      <c r="F3635" s="2">
        <v>2</v>
      </c>
      <c r="G3635" s="2">
        <v>12</v>
      </c>
      <c r="H3635" s="2">
        <v>25</v>
      </c>
      <c r="I3635" s="2">
        <v>0</v>
      </c>
      <c r="J3635" s="2">
        <v>0</v>
      </c>
      <c r="K3635" s="2">
        <v>1</v>
      </c>
      <c r="L3635" s="2">
        <v>25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/>
      <c r="T3635" s="10">
        <v>41076</v>
      </c>
      <c r="U3635" s="2">
        <v>116</v>
      </c>
    </row>
    <row r="3636" spans="1:21" x14ac:dyDescent="0.25">
      <c r="A3636" s="2">
        <v>159</v>
      </c>
      <c r="B3636" s="2" t="s">
        <v>206</v>
      </c>
      <c r="C3636" s="2" t="s">
        <v>5</v>
      </c>
      <c r="D3636" s="2">
        <v>2</v>
      </c>
      <c r="E3636" s="2" t="s">
        <v>27</v>
      </c>
      <c r="F3636" s="2">
        <v>3</v>
      </c>
      <c r="G3636" s="2">
        <v>0</v>
      </c>
      <c r="H3636" s="2">
        <v>25</v>
      </c>
      <c r="I3636" s="2">
        <v>0</v>
      </c>
      <c r="J3636" s="2">
        <v>0</v>
      </c>
      <c r="K3636" s="2">
        <v>0</v>
      </c>
      <c r="L3636" s="2">
        <v>25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/>
      <c r="T3636" s="10">
        <v>40964</v>
      </c>
      <c r="U3636" s="2">
        <v>4</v>
      </c>
    </row>
    <row r="3637" spans="1:21" x14ac:dyDescent="0.25">
      <c r="A3637" s="2">
        <v>159</v>
      </c>
      <c r="B3637" s="2" t="s">
        <v>206</v>
      </c>
      <c r="C3637" s="2" t="s">
        <v>5</v>
      </c>
      <c r="D3637" s="2">
        <v>2</v>
      </c>
      <c r="E3637" s="2" t="s">
        <v>27</v>
      </c>
      <c r="F3637" s="2">
        <v>3</v>
      </c>
      <c r="G3637" s="2">
        <v>5</v>
      </c>
      <c r="H3637" s="2">
        <v>25</v>
      </c>
      <c r="I3637" s="2">
        <v>0</v>
      </c>
      <c r="J3637" s="2">
        <v>0</v>
      </c>
      <c r="K3637" s="2">
        <v>0</v>
      </c>
      <c r="L3637" s="2">
        <v>25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/>
      <c r="T3637" s="10">
        <v>40968</v>
      </c>
      <c r="U3637" s="2">
        <v>8</v>
      </c>
    </row>
    <row r="3638" spans="1:21" x14ac:dyDescent="0.25">
      <c r="A3638" s="2">
        <v>159</v>
      </c>
      <c r="B3638" s="2" t="s">
        <v>206</v>
      </c>
      <c r="C3638" s="2" t="s">
        <v>5</v>
      </c>
      <c r="D3638" s="2">
        <v>2</v>
      </c>
      <c r="E3638" s="2" t="s">
        <v>27</v>
      </c>
      <c r="F3638" s="2">
        <v>3</v>
      </c>
      <c r="G3638" s="2">
        <v>50</v>
      </c>
      <c r="H3638" s="2">
        <v>25</v>
      </c>
      <c r="I3638" s="2">
        <v>0</v>
      </c>
      <c r="J3638" s="2">
        <v>0</v>
      </c>
      <c r="K3638" s="2">
        <v>0</v>
      </c>
      <c r="L3638" s="2">
        <v>25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/>
      <c r="T3638" s="10">
        <v>40972</v>
      </c>
      <c r="U3638" s="2">
        <v>12</v>
      </c>
    </row>
    <row r="3639" spans="1:21" x14ac:dyDescent="0.25">
      <c r="A3639" s="2">
        <v>159</v>
      </c>
      <c r="B3639" s="2" t="s">
        <v>206</v>
      </c>
      <c r="C3639" s="2" t="s">
        <v>5</v>
      </c>
      <c r="D3639" s="2">
        <v>2</v>
      </c>
      <c r="E3639" s="2" t="s">
        <v>27</v>
      </c>
      <c r="F3639" s="2">
        <v>3</v>
      </c>
      <c r="G3639" s="2">
        <v>25</v>
      </c>
      <c r="H3639" s="2">
        <v>25</v>
      </c>
      <c r="I3639" s="2">
        <v>0</v>
      </c>
      <c r="J3639" s="2">
        <v>0</v>
      </c>
      <c r="K3639" s="2">
        <v>0</v>
      </c>
      <c r="L3639" s="2">
        <v>25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/>
      <c r="T3639" s="10">
        <v>40976</v>
      </c>
      <c r="U3639" s="2">
        <v>16</v>
      </c>
    </row>
    <row r="3640" spans="1:21" x14ac:dyDescent="0.25">
      <c r="A3640" s="2">
        <v>159</v>
      </c>
      <c r="B3640" s="2" t="s">
        <v>206</v>
      </c>
      <c r="C3640" s="2" t="s">
        <v>5</v>
      </c>
      <c r="D3640" s="2">
        <v>2</v>
      </c>
      <c r="E3640" s="2" t="s">
        <v>27</v>
      </c>
      <c r="F3640" s="2">
        <v>3</v>
      </c>
      <c r="G3640" s="2">
        <v>25</v>
      </c>
      <c r="H3640" s="2">
        <v>25</v>
      </c>
      <c r="I3640" s="2">
        <v>0</v>
      </c>
      <c r="J3640" s="2">
        <v>0</v>
      </c>
      <c r="K3640" s="2">
        <v>1</v>
      </c>
      <c r="L3640" s="2">
        <v>25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/>
      <c r="T3640" s="10">
        <v>40980</v>
      </c>
      <c r="U3640" s="2">
        <v>20</v>
      </c>
    </row>
    <row r="3641" spans="1:21" x14ac:dyDescent="0.25">
      <c r="A3641" s="2">
        <v>159</v>
      </c>
      <c r="B3641" s="2" t="s">
        <v>206</v>
      </c>
      <c r="C3641" s="2" t="s">
        <v>5</v>
      </c>
      <c r="D3641" s="2">
        <v>2</v>
      </c>
      <c r="E3641" s="2" t="s">
        <v>27</v>
      </c>
      <c r="F3641" s="2">
        <v>3</v>
      </c>
      <c r="G3641" s="2">
        <v>25</v>
      </c>
      <c r="H3641" s="2">
        <v>25</v>
      </c>
      <c r="I3641" s="2">
        <v>0</v>
      </c>
      <c r="J3641" s="2">
        <v>0</v>
      </c>
      <c r="K3641" s="2">
        <v>1</v>
      </c>
      <c r="L3641" s="2">
        <v>25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/>
      <c r="T3641" s="10">
        <v>40984</v>
      </c>
      <c r="U3641" s="2">
        <v>24</v>
      </c>
    </row>
    <row r="3642" spans="1:21" x14ac:dyDescent="0.25">
      <c r="A3642" s="2">
        <v>159</v>
      </c>
      <c r="B3642" s="2" t="s">
        <v>206</v>
      </c>
      <c r="C3642" s="2" t="s">
        <v>5</v>
      </c>
      <c r="D3642" s="2">
        <v>2</v>
      </c>
      <c r="E3642" s="2" t="s">
        <v>27</v>
      </c>
      <c r="F3642" s="2">
        <v>3</v>
      </c>
      <c r="G3642" s="2">
        <v>25</v>
      </c>
      <c r="H3642" s="2">
        <v>25</v>
      </c>
      <c r="I3642" s="2">
        <v>0</v>
      </c>
      <c r="J3642" s="2">
        <v>0</v>
      </c>
      <c r="K3642" s="2">
        <v>2</v>
      </c>
      <c r="L3642" s="2">
        <v>25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/>
      <c r="T3642" s="10">
        <v>40988</v>
      </c>
      <c r="U3642" s="2">
        <v>28</v>
      </c>
    </row>
    <row r="3643" spans="1:21" x14ac:dyDescent="0.25">
      <c r="A3643" s="2">
        <v>159</v>
      </c>
      <c r="B3643" s="2" t="s">
        <v>206</v>
      </c>
      <c r="C3643" s="2" t="s">
        <v>5</v>
      </c>
      <c r="D3643" s="2">
        <v>2</v>
      </c>
      <c r="E3643" s="2" t="s">
        <v>27</v>
      </c>
      <c r="F3643" s="2">
        <v>3</v>
      </c>
      <c r="G3643" s="2">
        <v>25</v>
      </c>
      <c r="H3643" s="2">
        <v>25</v>
      </c>
      <c r="I3643" s="2">
        <v>0</v>
      </c>
      <c r="J3643" s="2">
        <v>0</v>
      </c>
      <c r="K3643" s="2">
        <v>2</v>
      </c>
      <c r="L3643" s="2">
        <v>25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/>
      <c r="T3643" s="10">
        <v>40992</v>
      </c>
      <c r="U3643" s="2">
        <v>32</v>
      </c>
    </row>
    <row r="3644" spans="1:21" x14ac:dyDescent="0.25">
      <c r="A3644" s="2">
        <v>159</v>
      </c>
      <c r="B3644" s="2" t="s">
        <v>206</v>
      </c>
      <c r="C3644" s="2" t="s">
        <v>5</v>
      </c>
      <c r="D3644" s="2">
        <v>2</v>
      </c>
      <c r="E3644" s="2" t="s">
        <v>27</v>
      </c>
      <c r="F3644" s="2">
        <v>3</v>
      </c>
      <c r="G3644" s="2">
        <v>25</v>
      </c>
      <c r="H3644" s="2">
        <v>25</v>
      </c>
      <c r="I3644" s="2">
        <v>0</v>
      </c>
      <c r="J3644" s="2">
        <v>0</v>
      </c>
      <c r="K3644" s="2">
        <v>2</v>
      </c>
      <c r="L3644" s="2">
        <v>25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/>
      <c r="T3644" s="10">
        <v>40996</v>
      </c>
      <c r="U3644" s="2">
        <v>36</v>
      </c>
    </row>
    <row r="3645" spans="1:21" x14ac:dyDescent="0.25">
      <c r="A3645" s="2">
        <v>159</v>
      </c>
      <c r="B3645" s="2" t="s">
        <v>206</v>
      </c>
      <c r="C3645" s="2" t="s">
        <v>5</v>
      </c>
      <c r="D3645" s="2">
        <v>2</v>
      </c>
      <c r="E3645" s="2" t="s">
        <v>27</v>
      </c>
      <c r="F3645" s="2">
        <v>3</v>
      </c>
      <c r="G3645" s="2">
        <v>20</v>
      </c>
      <c r="H3645" s="2">
        <v>25</v>
      </c>
      <c r="I3645" s="2">
        <v>0</v>
      </c>
      <c r="J3645" s="2">
        <v>0</v>
      </c>
      <c r="K3645" s="2">
        <v>1</v>
      </c>
      <c r="L3645" s="2">
        <v>25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/>
      <c r="T3645" s="10">
        <v>41000</v>
      </c>
      <c r="U3645" s="2">
        <v>40</v>
      </c>
    </row>
    <row r="3646" spans="1:21" x14ac:dyDescent="0.25">
      <c r="A3646" s="2">
        <v>159</v>
      </c>
      <c r="B3646" s="2" t="s">
        <v>206</v>
      </c>
      <c r="C3646" s="2" t="s">
        <v>5</v>
      </c>
      <c r="D3646" s="2">
        <v>2</v>
      </c>
      <c r="E3646" s="2" t="s">
        <v>27</v>
      </c>
      <c r="F3646" s="2">
        <v>3</v>
      </c>
      <c r="G3646" s="2">
        <v>18</v>
      </c>
      <c r="H3646" s="2">
        <v>25</v>
      </c>
      <c r="I3646" s="2">
        <v>0</v>
      </c>
      <c r="J3646" s="2">
        <v>0</v>
      </c>
      <c r="K3646" s="2">
        <v>0</v>
      </c>
      <c r="L3646" s="2">
        <v>25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/>
      <c r="T3646" s="10">
        <v>41004</v>
      </c>
      <c r="U3646" s="2">
        <v>44</v>
      </c>
    </row>
    <row r="3647" spans="1:21" x14ac:dyDescent="0.25">
      <c r="A3647" s="2">
        <v>159</v>
      </c>
      <c r="B3647" s="2" t="s">
        <v>206</v>
      </c>
      <c r="C3647" s="2" t="s">
        <v>5</v>
      </c>
      <c r="D3647" s="2">
        <v>2</v>
      </c>
      <c r="E3647" s="2" t="s">
        <v>27</v>
      </c>
      <c r="F3647" s="2">
        <v>3</v>
      </c>
      <c r="G3647" s="2">
        <v>18</v>
      </c>
      <c r="H3647" s="2">
        <v>25</v>
      </c>
      <c r="I3647" s="2">
        <v>0</v>
      </c>
      <c r="J3647" s="2">
        <v>0</v>
      </c>
      <c r="K3647" s="2">
        <v>0</v>
      </c>
      <c r="L3647" s="2">
        <v>25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/>
      <c r="T3647" s="10">
        <v>41008</v>
      </c>
      <c r="U3647" s="2">
        <v>48</v>
      </c>
    </row>
    <row r="3648" spans="1:21" x14ac:dyDescent="0.25">
      <c r="A3648" s="2">
        <v>159</v>
      </c>
      <c r="B3648" s="2" t="s">
        <v>206</v>
      </c>
      <c r="C3648" s="2" t="s">
        <v>5</v>
      </c>
      <c r="D3648" s="2">
        <v>2</v>
      </c>
      <c r="E3648" s="2" t="s">
        <v>27</v>
      </c>
      <c r="F3648" s="2">
        <v>3</v>
      </c>
      <c r="G3648" s="2">
        <v>14</v>
      </c>
      <c r="H3648" s="2">
        <v>25</v>
      </c>
      <c r="I3648" s="2">
        <v>0</v>
      </c>
      <c r="J3648" s="2">
        <v>0</v>
      </c>
      <c r="K3648" s="2">
        <v>0</v>
      </c>
      <c r="L3648" s="2">
        <v>25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/>
      <c r="T3648" s="10">
        <v>41012</v>
      </c>
      <c r="U3648" s="2">
        <v>52</v>
      </c>
    </row>
    <row r="3649" spans="1:21" x14ac:dyDescent="0.25">
      <c r="A3649" s="2">
        <v>159</v>
      </c>
      <c r="B3649" s="2" t="s">
        <v>206</v>
      </c>
      <c r="C3649" s="2" t="s">
        <v>5</v>
      </c>
      <c r="D3649" s="2">
        <v>2</v>
      </c>
      <c r="E3649" s="2" t="s">
        <v>27</v>
      </c>
      <c r="F3649" s="2">
        <v>3</v>
      </c>
      <c r="G3649" s="2">
        <v>8</v>
      </c>
      <c r="H3649" s="2">
        <v>25</v>
      </c>
      <c r="I3649" s="2">
        <v>0</v>
      </c>
      <c r="J3649" s="2">
        <v>0</v>
      </c>
      <c r="K3649" s="2">
        <v>0</v>
      </c>
      <c r="L3649" s="2">
        <v>25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/>
      <c r="T3649" s="10">
        <v>41016</v>
      </c>
      <c r="U3649" s="2">
        <v>56</v>
      </c>
    </row>
    <row r="3650" spans="1:21" x14ac:dyDescent="0.25">
      <c r="A3650" s="2">
        <v>159</v>
      </c>
      <c r="B3650" s="2" t="s">
        <v>206</v>
      </c>
      <c r="C3650" s="2" t="s">
        <v>5</v>
      </c>
      <c r="D3650" s="2">
        <v>2</v>
      </c>
      <c r="E3650" s="2" t="s">
        <v>27</v>
      </c>
      <c r="F3650" s="2">
        <v>3</v>
      </c>
      <c r="G3650" s="2">
        <v>5</v>
      </c>
      <c r="H3650" s="2">
        <v>25</v>
      </c>
      <c r="I3650" s="2">
        <v>0</v>
      </c>
      <c r="J3650" s="2">
        <v>0</v>
      </c>
      <c r="K3650" s="2">
        <v>0</v>
      </c>
      <c r="L3650" s="2">
        <v>25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/>
      <c r="T3650" s="10">
        <v>41020</v>
      </c>
      <c r="U3650" s="2">
        <v>60</v>
      </c>
    </row>
    <row r="3651" spans="1:21" x14ac:dyDescent="0.25">
      <c r="A3651" s="2">
        <v>159</v>
      </c>
      <c r="B3651" s="2" t="s">
        <v>206</v>
      </c>
      <c r="C3651" s="2" t="s">
        <v>5</v>
      </c>
      <c r="D3651" s="2">
        <v>2</v>
      </c>
      <c r="E3651" s="2" t="s">
        <v>27</v>
      </c>
      <c r="F3651" s="2">
        <v>3</v>
      </c>
      <c r="G3651" s="2">
        <v>5</v>
      </c>
      <c r="H3651" s="2">
        <v>25</v>
      </c>
      <c r="I3651" s="2">
        <v>0</v>
      </c>
      <c r="J3651" s="2">
        <v>0</v>
      </c>
      <c r="K3651" s="2">
        <v>0</v>
      </c>
      <c r="L3651" s="2">
        <v>25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/>
      <c r="T3651" s="10">
        <v>41027</v>
      </c>
      <c r="U3651" s="2">
        <v>67</v>
      </c>
    </row>
    <row r="3652" spans="1:21" x14ac:dyDescent="0.25">
      <c r="A3652" s="2">
        <v>159</v>
      </c>
      <c r="B3652" s="2" t="s">
        <v>206</v>
      </c>
      <c r="C3652" s="2" t="s">
        <v>5</v>
      </c>
      <c r="D3652" s="2">
        <v>2</v>
      </c>
      <c r="E3652" s="2" t="s">
        <v>27</v>
      </c>
      <c r="F3652" s="2">
        <v>3</v>
      </c>
      <c r="G3652" s="2">
        <v>4</v>
      </c>
      <c r="H3652" s="2">
        <v>25</v>
      </c>
      <c r="I3652" s="2">
        <v>0</v>
      </c>
      <c r="J3652" s="2">
        <v>0</v>
      </c>
      <c r="K3652" s="2">
        <v>0</v>
      </c>
      <c r="L3652" s="2">
        <v>25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/>
      <c r="T3652" s="10">
        <v>41034</v>
      </c>
      <c r="U3652" s="2">
        <v>74</v>
      </c>
    </row>
    <row r="3653" spans="1:21" x14ac:dyDescent="0.25">
      <c r="A3653" s="2">
        <v>159</v>
      </c>
      <c r="B3653" s="2" t="s">
        <v>206</v>
      </c>
      <c r="C3653" s="2" t="s">
        <v>5</v>
      </c>
      <c r="D3653" s="2">
        <v>2</v>
      </c>
      <c r="E3653" s="2" t="s">
        <v>27</v>
      </c>
      <c r="F3653" s="2">
        <v>3</v>
      </c>
      <c r="G3653" s="2">
        <v>4</v>
      </c>
      <c r="H3653" s="2">
        <v>25</v>
      </c>
      <c r="I3653" s="2">
        <v>0</v>
      </c>
      <c r="J3653" s="2">
        <v>0</v>
      </c>
      <c r="K3653" s="2">
        <v>0</v>
      </c>
      <c r="L3653" s="2">
        <v>25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/>
      <c r="T3653" s="10">
        <v>41041</v>
      </c>
      <c r="U3653" s="2">
        <v>81</v>
      </c>
    </row>
    <row r="3654" spans="1:21" x14ac:dyDescent="0.25">
      <c r="A3654" s="2">
        <v>159</v>
      </c>
      <c r="B3654" s="2" t="s">
        <v>206</v>
      </c>
      <c r="C3654" s="2" t="s">
        <v>5</v>
      </c>
      <c r="D3654" s="2">
        <v>2</v>
      </c>
      <c r="E3654" s="2" t="s">
        <v>27</v>
      </c>
      <c r="F3654" s="2">
        <v>3</v>
      </c>
      <c r="G3654" s="2">
        <v>4</v>
      </c>
      <c r="H3654" s="2">
        <v>25</v>
      </c>
      <c r="I3654" s="2">
        <v>0</v>
      </c>
      <c r="J3654" s="2">
        <v>0</v>
      </c>
      <c r="K3654" s="2">
        <v>0</v>
      </c>
      <c r="L3654" s="2">
        <v>25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/>
      <c r="T3654" s="10">
        <v>41048</v>
      </c>
      <c r="U3654" s="2">
        <v>88</v>
      </c>
    </row>
    <row r="3655" spans="1:21" x14ac:dyDescent="0.25">
      <c r="A3655" s="2">
        <v>159</v>
      </c>
      <c r="B3655" s="2" t="s">
        <v>206</v>
      </c>
      <c r="C3655" s="2" t="s">
        <v>5</v>
      </c>
      <c r="D3655" s="2">
        <v>2</v>
      </c>
      <c r="E3655" s="2" t="s">
        <v>27</v>
      </c>
      <c r="F3655" s="2">
        <v>3</v>
      </c>
      <c r="G3655" s="2">
        <v>4</v>
      </c>
      <c r="H3655" s="2">
        <v>25</v>
      </c>
      <c r="I3655" s="2">
        <v>0</v>
      </c>
      <c r="J3655" s="2">
        <v>0</v>
      </c>
      <c r="K3655" s="2">
        <v>0</v>
      </c>
      <c r="L3655" s="2">
        <v>25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/>
      <c r="T3655" s="10">
        <v>41055</v>
      </c>
      <c r="U3655" s="2">
        <v>95</v>
      </c>
    </row>
    <row r="3656" spans="1:21" x14ac:dyDescent="0.25">
      <c r="A3656" s="2">
        <v>159</v>
      </c>
      <c r="B3656" s="2" t="s">
        <v>206</v>
      </c>
      <c r="C3656" s="2" t="s">
        <v>5</v>
      </c>
      <c r="D3656" s="2">
        <v>2</v>
      </c>
      <c r="E3656" s="2" t="s">
        <v>27</v>
      </c>
      <c r="F3656" s="2">
        <v>3</v>
      </c>
      <c r="G3656" s="2">
        <v>4</v>
      </c>
      <c r="H3656" s="2">
        <v>25</v>
      </c>
      <c r="I3656" s="2">
        <v>0</v>
      </c>
      <c r="J3656" s="2">
        <v>0</v>
      </c>
      <c r="K3656" s="2">
        <v>0</v>
      </c>
      <c r="L3656" s="2">
        <v>25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/>
      <c r="T3656" s="10">
        <v>41062</v>
      </c>
      <c r="U3656" s="2">
        <v>102</v>
      </c>
    </row>
    <row r="3657" spans="1:21" x14ac:dyDescent="0.25">
      <c r="A3657" s="2">
        <v>159</v>
      </c>
      <c r="B3657" s="2" t="s">
        <v>206</v>
      </c>
      <c r="C3657" s="2" t="s">
        <v>5</v>
      </c>
      <c r="D3657" s="2">
        <v>2</v>
      </c>
      <c r="E3657" s="2" t="s">
        <v>27</v>
      </c>
      <c r="F3657" s="2">
        <v>3</v>
      </c>
      <c r="G3657" s="2">
        <v>4</v>
      </c>
      <c r="H3657" s="2">
        <v>25</v>
      </c>
      <c r="I3657" s="2">
        <v>0</v>
      </c>
      <c r="J3657" s="2">
        <v>0</v>
      </c>
      <c r="K3657" s="2">
        <v>0</v>
      </c>
      <c r="L3657" s="2">
        <v>25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/>
      <c r="T3657" s="10">
        <v>41069</v>
      </c>
      <c r="U3657" s="2">
        <v>109</v>
      </c>
    </row>
    <row r="3658" spans="1:21" x14ac:dyDescent="0.25">
      <c r="A3658" s="2">
        <v>159</v>
      </c>
      <c r="B3658" s="2" t="s">
        <v>206</v>
      </c>
      <c r="C3658" s="2" t="s">
        <v>5</v>
      </c>
      <c r="D3658" s="2">
        <v>2</v>
      </c>
      <c r="E3658" s="2" t="s">
        <v>27</v>
      </c>
      <c r="F3658" s="2">
        <v>3</v>
      </c>
      <c r="G3658" s="2">
        <v>4</v>
      </c>
      <c r="H3658" s="2">
        <v>25</v>
      </c>
      <c r="I3658" s="2">
        <v>0</v>
      </c>
      <c r="J3658" s="2">
        <v>0</v>
      </c>
      <c r="K3658" s="2">
        <v>0</v>
      </c>
      <c r="L3658" s="2">
        <v>25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/>
      <c r="T3658" s="10">
        <v>41076</v>
      </c>
      <c r="U3658" s="2">
        <v>116</v>
      </c>
    </row>
    <row r="3659" spans="1:21" x14ac:dyDescent="0.25">
      <c r="A3659" s="2">
        <v>160</v>
      </c>
      <c r="B3659" s="2" t="s">
        <v>207</v>
      </c>
      <c r="C3659" s="2" t="s">
        <v>5</v>
      </c>
      <c r="D3659" s="2">
        <v>2</v>
      </c>
      <c r="E3659" s="2" t="s">
        <v>26</v>
      </c>
      <c r="F3659" s="2">
        <v>1</v>
      </c>
      <c r="G3659" s="2">
        <v>0</v>
      </c>
      <c r="H3659" s="2">
        <v>25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25</v>
      </c>
      <c r="S3659" s="2"/>
      <c r="T3659" s="10">
        <v>40964</v>
      </c>
      <c r="U3659" s="2">
        <v>4</v>
      </c>
    </row>
    <row r="3660" spans="1:21" x14ac:dyDescent="0.25">
      <c r="A3660" s="2">
        <v>160</v>
      </c>
      <c r="B3660" s="2" t="s">
        <v>207</v>
      </c>
      <c r="C3660" s="2" t="s">
        <v>5</v>
      </c>
      <c r="D3660" s="2">
        <v>2</v>
      </c>
      <c r="E3660" s="2" t="s">
        <v>26</v>
      </c>
      <c r="F3660" s="2">
        <v>1</v>
      </c>
      <c r="G3660" s="2">
        <v>2</v>
      </c>
      <c r="H3660" s="2">
        <v>25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15</v>
      </c>
      <c r="R3660" s="2">
        <v>25</v>
      </c>
      <c r="S3660" s="2"/>
      <c r="T3660" s="10">
        <v>40968</v>
      </c>
      <c r="U3660" s="2">
        <v>8</v>
      </c>
    </row>
    <row r="3661" spans="1:21" x14ac:dyDescent="0.25">
      <c r="A3661" s="2">
        <v>160</v>
      </c>
      <c r="B3661" s="2" t="s">
        <v>207</v>
      </c>
      <c r="C3661" s="2" t="s">
        <v>5</v>
      </c>
      <c r="D3661" s="2">
        <v>2</v>
      </c>
      <c r="E3661" s="2" t="s">
        <v>26</v>
      </c>
      <c r="F3661" s="2">
        <v>1</v>
      </c>
      <c r="G3661" s="2">
        <v>20</v>
      </c>
      <c r="H3661" s="2">
        <v>25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17</v>
      </c>
      <c r="R3661" s="2">
        <v>25</v>
      </c>
      <c r="S3661" s="2"/>
      <c r="T3661" s="10">
        <v>40972</v>
      </c>
      <c r="U3661" s="2">
        <v>12</v>
      </c>
    </row>
    <row r="3662" spans="1:21" x14ac:dyDescent="0.25">
      <c r="A3662" s="2">
        <v>160</v>
      </c>
      <c r="B3662" s="2" t="s">
        <v>207</v>
      </c>
      <c r="C3662" s="2" t="s">
        <v>5</v>
      </c>
      <c r="D3662" s="2">
        <v>2</v>
      </c>
      <c r="E3662" s="2" t="s">
        <v>26</v>
      </c>
      <c r="F3662" s="2">
        <v>1</v>
      </c>
      <c r="G3662" s="2">
        <v>25</v>
      </c>
      <c r="H3662" s="2">
        <v>25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25</v>
      </c>
      <c r="R3662" s="2">
        <v>25</v>
      </c>
      <c r="S3662" s="2"/>
      <c r="T3662" s="10">
        <v>40976</v>
      </c>
      <c r="U3662" s="2">
        <v>16</v>
      </c>
    </row>
    <row r="3663" spans="1:21" x14ac:dyDescent="0.25">
      <c r="A3663" s="2">
        <v>160</v>
      </c>
      <c r="B3663" s="2" t="s">
        <v>207</v>
      </c>
      <c r="C3663" s="2" t="s">
        <v>5</v>
      </c>
      <c r="D3663" s="2">
        <v>2</v>
      </c>
      <c r="E3663" s="2" t="s">
        <v>26</v>
      </c>
      <c r="F3663" s="2">
        <v>1</v>
      </c>
      <c r="G3663" s="2">
        <v>25</v>
      </c>
      <c r="H3663" s="2">
        <v>25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25</v>
      </c>
      <c r="R3663" s="2">
        <v>25</v>
      </c>
      <c r="S3663" s="2"/>
      <c r="T3663" s="10">
        <v>40980</v>
      </c>
      <c r="U3663" s="2">
        <v>20</v>
      </c>
    </row>
    <row r="3664" spans="1:21" x14ac:dyDescent="0.25">
      <c r="A3664" s="2">
        <v>160</v>
      </c>
      <c r="B3664" s="2" t="s">
        <v>207</v>
      </c>
      <c r="C3664" s="2" t="s">
        <v>5</v>
      </c>
      <c r="D3664" s="2">
        <v>2</v>
      </c>
      <c r="E3664" s="2" t="s">
        <v>26</v>
      </c>
      <c r="F3664" s="2">
        <v>1</v>
      </c>
      <c r="G3664" s="2">
        <v>24</v>
      </c>
      <c r="H3664" s="2">
        <v>25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25</v>
      </c>
      <c r="R3664" s="2">
        <v>25</v>
      </c>
      <c r="S3664" s="2"/>
      <c r="T3664" s="10">
        <v>40984</v>
      </c>
      <c r="U3664" s="2">
        <v>24</v>
      </c>
    </row>
    <row r="3665" spans="1:21" x14ac:dyDescent="0.25">
      <c r="A3665" s="2">
        <v>160</v>
      </c>
      <c r="B3665" s="2" t="s">
        <v>207</v>
      </c>
      <c r="C3665" s="2" t="s">
        <v>5</v>
      </c>
      <c r="D3665" s="2">
        <v>2</v>
      </c>
      <c r="E3665" s="2" t="s">
        <v>26</v>
      </c>
      <c r="F3665" s="2">
        <v>1</v>
      </c>
      <c r="G3665" s="2">
        <v>24</v>
      </c>
      <c r="H3665" s="2">
        <v>25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25</v>
      </c>
      <c r="R3665" s="2">
        <v>25</v>
      </c>
      <c r="S3665" s="2"/>
      <c r="T3665" s="10">
        <v>40988</v>
      </c>
      <c r="U3665" s="2">
        <v>28</v>
      </c>
    </row>
    <row r="3666" spans="1:21" x14ac:dyDescent="0.25">
      <c r="A3666" s="2">
        <v>160</v>
      </c>
      <c r="B3666" s="2" t="s">
        <v>207</v>
      </c>
      <c r="C3666" s="2" t="s">
        <v>5</v>
      </c>
      <c r="D3666" s="2">
        <v>2</v>
      </c>
      <c r="E3666" s="2" t="s">
        <v>26</v>
      </c>
      <c r="F3666" s="2">
        <v>1</v>
      </c>
      <c r="G3666" s="2">
        <v>23</v>
      </c>
      <c r="H3666" s="2">
        <v>25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25</v>
      </c>
      <c r="R3666" s="2">
        <v>25</v>
      </c>
      <c r="S3666" s="2"/>
      <c r="T3666" s="10">
        <v>40992</v>
      </c>
      <c r="U3666" s="2">
        <v>32</v>
      </c>
    </row>
    <row r="3667" spans="1:21" x14ac:dyDescent="0.25">
      <c r="A3667" s="2">
        <v>160</v>
      </c>
      <c r="B3667" s="2" t="s">
        <v>207</v>
      </c>
      <c r="C3667" s="2" t="s">
        <v>5</v>
      </c>
      <c r="D3667" s="2">
        <v>2</v>
      </c>
      <c r="E3667" s="2" t="s">
        <v>26</v>
      </c>
      <c r="F3667" s="2">
        <v>1</v>
      </c>
      <c r="G3667" s="2">
        <v>20</v>
      </c>
      <c r="H3667" s="2">
        <v>25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25</v>
      </c>
      <c r="R3667" s="2">
        <v>25</v>
      </c>
      <c r="S3667" s="2"/>
      <c r="T3667" s="10">
        <v>40996</v>
      </c>
      <c r="U3667" s="2">
        <v>36</v>
      </c>
    </row>
    <row r="3668" spans="1:21" x14ac:dyDescent="0.25">
      <c r="A3668" s="2">
        <v>160</v>
      </c>
      <c r="B3668" s="2" t="s">
        <v>207</v>
      </c>
      <c r="C3668" s="2" t="s">
        <v>5</v>
      </c>
      <c r="D3668" s="2">
        <v>2</v>
      </c>
      <c r="E3668" s="2" t="s">
        <v>26</v>
      </c>
      <c r="F3668" s="2">
        <v>1</v>
      </c>
      <c r="G3668" s="2">
        <v>19</v>
      </c>
      <c r="H3668" s="2">
        <v>25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25</v>
      </c>
      <c r="R3668" s="2">
        <v>25</v>
      </c>
      <c r="S3668" s="2"/>
      <c r="T3668" s="10">
        <v>41000</v>
      </c>
      <c r="U3668" s="2">
        <v>40</v>
      </c>
    </row>
    <row r="3669" spans="1:21" x14ac:dyDescent="0.25">
      <c r="A3669" s="2">
        <v>160</v>
      </c>
      <c r="B3669" s="2" t="s">
        <v>207</v>
      </c>
      <c r="C3669" s="2" t="s">
        <v>5</v>
      </c>
      <c r="D3669" s="2">
        <v>2</v>
      </c>
      <c r="E3669" s="2" t="s">
        <v>26</v>
      </c>
      <c r="F3669" s="2">
        <v>1</v>
      </c>
      <c r="G3669" s="2">
        <v>15</v>
      </c>
      <c r="H3669" s="2">
        <v>25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25</v>
      </c>
      <c r="R3669" s="2">
        <v>25</v>
      </c>
      <c r="S3669" s="2"/>
      <c r="T3669" s="10">
        <v>41004</v>
      </c>
      <c r="U3669" s="2">
        <v>44</v>
      </c>
    </row>
    <row r="3670" spans="1:21" x14ac:dyDescent="0.25">
      <c r="A3670" s="2">
        <v>160</v>
      </c>
      <c r="B3670" s="2" t="s">
        <v>207</v>
      </c>
      <c r="C3670" s="2" t="s">
        <v>5</v>
      </c>
      <c r="D3670" s="2">
        <v>2</v>
      </c>
      <c r="E3670" s="2" t="s">
        <v>26</v>
      </c>
      <c r="F3670" s="2">
        <v>1</v>
      </c>
      <c r="G3670" s="2">
        <v>12</v>
      </c>
      <c r="H3670" s="2">
        <v>25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25</v>
      </c>
      <c r="R3670" s="2">
        <v>25</v>
      </c>
      <c r="S3670" s="2"/>
      <c r="T3670" s="10">
        <v>41008</v>
      </c>
      <c r="U3670" s="2">
        <v>48</v>
      </c>
    </row>
    <row r="3671" spans="1:21" x14ac:dyDescent="0.25">
      <c r="A3671" s="2">
        <v>160</v>
      </c>
      <c r="B3671" s="2" t="s">
        <v>207</v>
      </c>
      <c r="C3671" s="2" t="s">
        <v>5</v>
      </c>
      <c r="D3671" s="2">
        <v>2</v>
      </c>
      <c r="E3671" s="2" t="s">
        <v>26</v>
      </c>
      <c r="F3671" s="2">
        <v>1</v>
      </c>
      <c r="G3671" s="2">
        <v>9</v>
      </c>
      <c r="H3671" s="2">
        <v>25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25</v>
      </c>
      <c r="R3671" s="2">
        <v>25</v>
      </c>
      <c r="S3671" s="2"/>
      <c r="T3671" s="10">
        <v>41012</v>
      </c>
      <c r="U3671" s="2">
        <v>52</v>
      </c>
    </row>
    <row r="3672" spans="1:21" x14ac:dyDescent="0.25">
      <c r="A3672" s="2">
        <v>160</v>
      </c>
      <c r="B3672" s="2" t="s">
        <v>207</v>
      </c>
      <c r="C3672" s="2" t="s">
        <v>5</v>
      </c>
      <c r="D3672" s="2">
        <v>2</v>
      </c>
      <c r="E3672" s="2" t="s">
        <v>26</v>
      </c>
      <c r="F3672" s="2">
        <v>1</v>
      </c>
      <c r="G3672" s="2">
        <v>9</v>
      </c>
      <c r="H3672" s="2">
        <v>25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25</v>
      </c>
      <c r="R3672" s="2">
        <v>25</v>
      </c>
      <c r="S3672" s="2"/>
      <c r="T3672" s="10">
        <v>41016</v>
      </c>
      <c r="U3672" s="2">
        <v>56</v>
      </c>
    </row>
    <row r="3673" spans="1:21" x14ac:dyDescent="0.25">
      <c r="A3673" s="2">
        <v>160</v>
      </c>
      <c r="B3673" s="2" t="s">
        <v>207</v>
      </c>
      <c r="C3673" s="2" t="s">
        <v>5</v>
      </c>
      <c r="D3673" s="2">
        <v>2</v>
      </c>
      <c r="E3673" s="2" t="s">
        <v>26</v>
      </c>
      <c r="F3673" s="2">
        <v>1</v>
      </c>
      <c r="G3673" s="2">
        <v>5</v>
      </c>
      <c r="H3673" s="2">
        <v>25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25</v>
      </c>
      <c r="R3673" s="2">
        <v>25</v>
      </c>
      <c r="S3673" s="2"/>
      <c r="T3673" s="10">
        <v>41020</v>
      </c>
      <c r="U3673" s="2">
        <v>60</v>
      </c>
    </row>
    <row r="3674" spans="1:21" x14ac:dyDescent="0.25">
      <c r="A3674" s="2">
        <v>160</v>
      </c>
      <c r="B3674" s="2" t="s">
        <v>207</v>
      </c>
      <c r="C3674" s="2" t="s">
        <v>5</v>
      </c>
      <c r="D3674" s="2">
        <v>2</v>
      </c>
      <c r="E3674" s="2" t="s">
        <v>26</v>
      </c>
      <c r="F3674" s="2">
        <v>1</v>
      </c>
      <c r="G3674" s="2">
        <v>2</v>
      </c>
      <c r="H3674" s="2">
        <v>25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25</v>
      </c>
      <c r="R3674" s="2">
        <v>25</v>
      </c>
      <c r="S3674" s="2"/>
      <c r="T3674" s="10">
        <v>41027</v>
      </c>
      <c r="U3674" s="2">
        <v>67</v>
      </c>
    </row>
    <row r="3675" spans="1:21" x14ac:dyDescent="0.25">
      <c r="A3675" s="2">
        <v>160</v>
      </c>
      <c r="B3675" s="2" t="s">
        <v>207</v>
      </c>
      <c r="C3675" s="2" t="s">
        <v>5</v>
      </c>
      <c r="D3675" s="2">
        <v>2</v>
      </c>
      <c r="E3675" s="2" t="s">
        <v>26</v>
      </c>
      <c r="F3675" s="2">
        <v>1</v>
      </c>
      <c r="G3675" s="2">
        <v>2</v>
      </c>
      <c r="H3675" s="2">
        <v>25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25</v>
      </c>
      <c r="R3675" s="2">
        <v>25</v>
      </c>
      <c r="S3675" s="2"/>
      <c r="T3675" s="10">
        <v>41034</v>
      </c>
      <c r="U3675" s="2">
        <v>74</v>
      </c>
    </row>
    <row r="3676" spans="1:21" x14ac:dyDescent="0.25">
      <c r="A3676" s="2">
        <v>160</v>
      </c>
      <c r="B3676" s="2" t="s">
        <v>207</v>
      </c>
      <c r="C3676" s="2" t="s">
        <v>5</v>
      </c>
      <c r="D3676" s="2">
        <v>2</v>
      </c>
      <c r="E3676" s="2" t="s">
        <v>26</v>
      </c>
      <c r="F3676" s="2">
        <v>1</v>
      </c>
      <c r="G3676" s="2">
        <v>0</v>
      </c>
      <c r="H3676" s="2">
        <v>25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25</v>
      </c>
      <c r="R3676" s="2">
        <v>25</v>
      </c>
      <c r="S3676" s="2"/>
      <c r="T3676" s="10">
        <v>41041</v>
      </c>
      <c r="U3676" s="2">
        <v>81</v>
      </c>
    </row>
    <row r="3677" spans="1:21" x14ac:dyDescent="0.25">
      <c r="A3677" s="2">
        <v>160</v>
      </c>
      <c r="B3677" s="2" t="s">
        <v>207</v>
      </c>
      <c r="C3677" s="2" t="s">
        <v>5</v>
      </c>
      <c r="D3677" s="2">
        <v>2</v>
      </c>
      <c r="E3677" s="2" t="s">
        <v>26</v>
      </c>
      <c r="F3677" s="2">
        <v>1</v>
      </c>
      <c r="G3677" s="2">
        <v>0</v>
      </c>
      <c r="H3677" s="2">
        <v>25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25</v>
      </c>
      <c r="R3677" s="2">
        <v>25</v>
      </c>
      <c r="S3677" s="2"/>
      <c r="T3677" s="10">
        <v>41048</v>
      </c>
      <c r="U3677" s="2">
        <v>88</v>
      </c>
    </row>
    <row r="3678" spans="1:21" x14ac:dyDescent="0.25">
      <c r="A3678" s="2">
        <v>160</v>
      </c>
      <c r="B3678" s="2" t="s">
        <v>207</v>
      </c>
      <c r="C3678" s="2" t="s">
        <v>5</v>
      </c>
      <c r="D3678" s="2">
        <v>2</v>
      </c>
      <c r="E3678" s="2" t="s">
        <v>26</v>
      </c>
      <c r="F3678" s="2">
        <v>1</v>
      </c>
      <c r="G3678" s="2">
        <v>0</v>
      </c>
      <c r="H3678" s="2">
        <v>25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25</v>
      </c>
      <c r="R3678" s="2">
        <v>25</v>
      </c>
      <c r="S3678" s="2"/>
      <c r="T3678" s="10">
        <v>41055</v>
      </c>
      <c r="U3678" s="2">
        <v>95</v>
      </c>
    </row>
    <row r="3679" spans="1:21" x14ac:dyDescent="0.25">
      <c r="A3679" s="2">
        <v>160</v>
      </c>
      <c r="B3679" s="2" t="s">
        <v>207</v>
      </c>
      <c r="C3679" s="2" t="s">
        <v>5</v>
      </c>
      <c r="D3679" s="2">
        <v>2</v>
      </c>
      <c r="E3679" s="2" t="s">
        <v>26</v>
      </c>
      <c r="F3679" s="2">
        <v>1</v>
      </c>
      <c r="G3679" s="2">
        <v>0</v>
      </c>
      <c r="H3679" s="2">
        <v>25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23</v>
      </c>
      <c r="R3679" s="2">
        <v>25</v>
      </c>
      <c r="S3679" s="2"/>
      <c r="T3679" s="10">
        <v>41062</v>
      </c>
      <c r="U3679" s="2">
        <v>102</v>
      </c>
    </row>
    <row r="3680" spans="1:21" x14ac:dyDescent="0.25">
      <c r="A3680" s="2">
        <v>160</v>
      </c>
      <c r="B3680" s="2" t="s">
        <v>207</v>
      </c>
      <c r="C3680" s="2" t="s">
        <v>5</v>
      </c>
      <c r="D3680" s="2">
        <v>2</v>
      </c>
      <c r="E3680" s="2" t="s">
        <v>26</v>
      </c>
      <c r="F3680" s="2">
        <v>1</v>
      </c>
      <c r="G3680" s="2">
        <v>0</v>
      </c>
      <c r="H3680" s="2">
        <v>25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21</v>
      </c>
      <c r="R3680" s="2">
        <v>25</v>
      </c>
      <c r="S3680" s="2"/>
      <c r="T3680" s="10">
        <v>41069</v>
      </c>
      <c r="U3680" s="2">
        <v>109</v>
      </c>
    </row>
    <row r="3681" spans="1:21" x14ac:dyDescent="0.25">
      <c r="A3681" s="2">
        <v>160</v>
      </c>
      <c r="B3681" s="2" t="s">
        <v>207</v>
      </c>
      <c r="C3681" s="2" t="s">
        <v>5</v>
      </c>
      <c r="D3681" s="2">
        <v>2</v>
      </c>
      <c r="E3681" s="2" t="s">
        <v>26</v>
      </c>
      <c r="F3681" s="2">
        <v>1</v>
      </c>
      <c r="G3681" s="2">
        <v>0</v>
      </c>
      <c r="H3681" s="2">
        <v>25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21</v>
      </c>
      <c r="R3681" s="2">
        <v>25</v>
      </c>
      <c r="S3681" s="2"/>
      <c r="T3681" s="10">
        <v>41076</v>
      </c>
      <c r="U3681" s="2">
        <v>116</v>
      </c>
    </row>
    <row r="3682" spans="1:21" x14ac:dyDescent="0.25">
      <c r="A3682" s="2">
        <v>161</v>
      </c>
      <c r="B3682" s="2" t="s">
        <v>208</v>
      </c>
      <c r="C3682" s="2" t="s">
        <v>5</v>
      </c>
      <c r="D3682" s="2">
        <v>2</v>
      </c>
      <c r="E3682" s="2" t="s">
        <v>26</v>
      </c>
      <c r="F3682" s="2">
        <v>2</v>
      </c>
      <c r="G3682" s="2">
        <v>0</v>
      </c>
      <c r="H3682" s="2">
        <v>25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25</v>
      </c>
      <c r="S3682" s="2"/>
      <c r="T3682" s="10">
        <v>40964</v>
      </c>
      <c r="U3682" s="2">
        <v>4</v>
      </c>
    </row>
    <row r="3683" spans="1:21" x14ac:dyDescent="0.25">
      <c r="A3683" s="2">
        <v>161</v>
      </c>
      <c r="B3683" s="2" t="s">
        <v>208</v>
      </c>
      <c r="C3683" s="2" t="s">
        <v>5</v>
      </c>
      <c r="D3683" s="2">
        <v>2</v>
      </c>
      <c r="E3683" s="2" t="s">
        <v>26</v>
      </c>
      <c r="F3683" s="2">
        <v>2</v>
      </c>
      <c r="G3683" s="2">
        <v>0</v>
      </c>
      <c r="H3683" s="2">
        <v>25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14</v>
      </c>
      <c r="R3683" s="2">
        <v>25</v>
      </c>
      <c r="S3683" s="2"/>
      <c r="T3683" s="10">
        <v>40968</v>
      </c>
      <c r="U3683" s="2">
        <v>8</v>
      </c>
    </row>
    <row r="3684" spans="1:21" x14ac:dyDescent="0.25">
      <c r="A3684" s="2">
        <v>161</v>
      </c>
      <c r="B3684" s="2" t="s">
        <v>208</v>
      </c>
      <c r="C3684" s="2" t="s">
        <v>5</v>
      </c>
      <c r="D3684" s="2">
        <v>2</v>
      </c>
      <c r="E3684" s="2" t="s">
        <v>26</v>
      </c>
      <c r="F3684" s="2">
        <v>2</v>
      </c>
      <c r="G3684" s="2">
        <v>9</v>
      </c>
      <c r="H3684" s="2">
        <v>25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24</v>
      </c>
      <c r="R3684" s="2">
        <v>25</v>
      </c>
      <c r="S3684" s="2"/>
      <c r="T3684" s="10">
        <v>40972</v>
      </c>
      <c r="U3684" s="2">
        <v>12</v>
      </c>
    </row>
    <row r="3685" spans="1:21" x14ac:dyDescent="0.25">
      <c r="A3685" s="2">
        <v>161</v>
      </c>
      <c r="B3685" s="2" t="s">
        <v>208</v>
      </c>
      <c r="C3685" s="2" t="s">
        <v>5</v>
      </c>
      <c r="D3685" s="2">
        <v>2</v>
      </c>
      <c r="E3685" s="2" t="s">
        <v>26</v>
      </c>
      <c r="F3685" s="2">
        <v>2</v>
      </c>
      <c r="G3685" s="2">
        <v>18</v>
      </c>
      <c r="H3685" s="2">
        <v>25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25</v>
      </c>
      <c r="R3685" s="2">
        <v>25</v>
      </c>
      <c r="S3685" s="2"/>
      <c r="T3685" s="10">
        <v>40976</v>
      </c>
      <c r="U3685" s="2">
        <v>16</v>
      </c>
    </row>
    <row r="3686" spans="1:21" x14ac:dyDescent="0.25">
      <c r="A3686" s="2">
        <v>161</v>
      </c>
      <c r="B3686" s="2" t="s">
        <v>208</v>
      </c>
      <c r="C3686" s="2" t="s">
        <v>5</v>
      </c>
      <c r="D3686" s="2">
        <v>2</v>
      </c>
      <c r="E3686" s="2" t="s">
        <v>26</v>
      </c>
      <c r="F3686" s="2">
        <v>2</v>
      </c>
      <c r="G3686" s="2">
        <v>25</v>
      </c>
      <c r="H3686" s="2">
        <v>25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25</v>
      </c>
      <c r="R3686" s="2">
        <v>25</v>
      </c>
      <c r="S3686" s="2"/>
      <c r="T3686" s="10">
        <v>40980</v>
      </c>
      <c r="U3686" s="2">
        <v>20</v>
      </c>
    </row>
    <row r="3687" spans="1:21" x14ac:dyDescent="0.25">
      <c r="A3687" s="2">
        <v>161</v>
      </c>
      <c r="B3687" s="2" t="s">
        <v>208</v>
      </c>
      <c r="C3687" s="2" t="s">
        <v>5</v>
      </c>
      <c r="D3687" s="2">
        <v>2</v>
      </c>
      <c r="E3687" s="2" t="s">
        <v>26</v>
      </c>
      <c r="F3687" s="2">
        <v>2</v>
      </c>
      <c r="G3687" s="2">
        <v>25</v>
      </c>
      <c r="H3687" s="2">
        <v>25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25</v>
      </c>
      <c r="R3687" s="2">
        <v>25</v>
      </c>
      <c r="S3687" s="2"/>
      <c r="T3687" s="10">
        <v>40984</v>
      </c>
      <c r="U3687" s="2">
        <v>24</v>
      </c>
    </row>
    <row r="3688" spans="1:21" x14ac:dyDescent="0.25">
      <c r="A3688" s="2">
        <v>161</v>
      </c>
      <c r="B3688" s="2" t="s">
        <v>208</v>
      </c>
      <c r="C3688" s="2" t="s">
        <v>5</v>
      </c>
      <c r="D3688" s="2">
        <v>2</v>
      </c>
      <c r="E3688" s="2" t="s">
        <v>26</v>
      </c>
      <c r="F3688" s="2">
        <v>2</v>
      </c>
      <c r="G3688" s="2">
        <v>25</v>
      </c>
      <c r="H3688" s="2">
        <v>25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25</v>
      </c>
      <c r="R3688" s="2">
        <v>25</v>
      </c>
      <c r="S3688" s="2"/>
      <c r="T3688" s="10">
        <v>40988</v>
      </c>
      <c r="U3688" s="2">
        <v>28</v>
      </c>
    </row>
    <row r="3689" spans="1:21" x14ac:dyDescent="0.25">
      <c r="A3689" s="2">
        <v>161</v>
      </c>
      <c r="B3689" s="2" t="s">
        <v>208</v>
      </c>
      <c r="C3689" s="2" t="s">
        <v>5</v>
      </c>
      <c r="D3689" s="2">
        <v>2</v>
      </c>
      <c r="E3689" s="2" t="s">
        <v>26</v>
      </c>
      <c r="F3689" s="2">
        <v>2</v>
      </c>
      <c r="G3689" s="2">
        <v>25</v>
      </c>
      <c r="H3689" s="2">
        <v>25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25</v>
      </c>
      <c r="R3689" s="2">
        <v>25</v>
      </c>
      <c r="S3689" s="2"/>
      <c r="T3689" s="10">
        <v>40992</v>
      </c>
      <c r="U3689" s="2">
        <v>32</v>
      </c>
    </row>
    <row r="3690" spans="1:21" x14ac:dyDescent="0.25">
      <c r="A3690" s="2">
        <v>161</v>
      </c>
      <c r="B3690" s="2" t="s">
        <v>208</v>
      </c>
      <c r="C3690" s="2" t="s">
        <v>5</v>
      </c>
      <c r="D3690" s="2">
        <v>2</v>
      </c>
      <c r="E3690" s="2" t="s">
        <v>26</v>
      </c>
      <c r="F3690" s="2">
        <v>2</v>
      </c>
      <c r="G3690" s="2">
        <v>25</v>
      </c>
      <c r="H3690" s="2">
        <v>25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25</v>
      </c>
      <c r="R3690" s="2">
        <v>25</v>
      </c>
      <c r="S3690" s="2"/>
      <c r="T3690" s="10">
        <v>40996</v>
      </c>
      <c r="U3690" s="2">
        <v>36</v>
      </c>
    </row>
    <row r="3691" spans="1:21" x14ac:dyDescent="0.25">
      <c r="A3691" s="2">
        <v>161</v>
      </c>
      <c r="B3691" s="2" t="s">
        <v>208</v>
      </c>
      <c r="C3691" s="2" t="s">
        <v>5</v>
      </c>
      <c r="D3691" s="2">
        <v>2</v>
      </c>
      <c r="E3691" s="2" t="s">
        <v>26</v>
      </c>
      <c r="F3691" s="2">
        <v>2</v>
      </c>
      <c r="G3691" s="2">
        <v>21</v>
      </c>
      <c r="H3691" s="2">
        <v>25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25</v>
      </c>
      <c r="R3691" s="2">
        <v>25</v>
      </c>
      <c r="S3691" s="2"/>
      <c r="T3691" s="10">
        <v>41000</v>
      </c>
      <c r="U3691" s="2">
        <v>40</v>
      </c>
    </row>
    <row r="3692" spans="1:21" x14ac:dyDescent="0.25">
      <c r="A3692" s="2">
        <v>161</v>
      </c>
      <c r="B3692" s="2" t="s">
        <v>208</v>
      </c>
      <c r="C3692" s="2" t="s">
        <v>5</v>
      </c>
      <c r="D3692" s="2">
        <v>2</v>
      </c>
      <c r="E3692" s="2" t="s">
        <v>26</v>
      </c>
      <c r="F3692" s="2">
        <v>2</v>
      </c>
      <c r="G3692" s="2">
        <v>21</v>
      </c>
      <c r="H3692" s="2">
        <v>25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25</v>
      </c>
      <c r="R3692" s="2">
        <v>25</v>
      </c>
      <c r="S3692" s="2"/>
      <c r="T3692" s="10">
        <v>41004</v>
      </c>
      <c r="U3692" s="2">
        <v>44</v>
      </c>
    </row>
    <row r="3693" spans="1:21" x14ac:dyDescent="0.25">
      <c r="A3693" s="2">
        <v>161</v>
      </c>
      <c r="B3693" s="2" t="s">
        <v>208</v>
      </c>
      <c r="C3693" s="2" t="s">
        <v>5</v>
      </c>
      <c r="D3693" s="2">
        <v>2</v>
      </c>
      <c r="E3693" s="2" t="s">
        <v>26</v>
      </c>
      <c r="F3693" s="2">
        <v>2</v>
      </c>
      <c r="G3693" s="2">
        <v>17</v>
      </c>
      <c r="H3693" s="2">
        <v>25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25</v>
      </c>
      <c r="R3693" s="2">
        <v>25</v>
      </c>
      <c r="S3693" s="2"/>
      <c r="T3693" s="10">
        <v>41008</v>
      </c>
      <c r="U3693" s="2">
        <v>48</v>
      </c>
    </row>
    <row r="3694" spans="1:21" x14ac:dyDescent="0.25">
      <c r="A3694" s="2">
        <v>161</v>
      </c>
      <c r="B3694" s="2" t="s">
        <v>208</v>
      </c>
      <c r="C3694" s="2" t="s">
        <v>5</v>
      </c>
      <c r="D3694" s="2">
        <v>2</v>
      </c>
      <c r="E3694" s="2" t="s">
        <v>26</v>
      </c>
      <c r="F3694" s="2">
        <v>2</v>
      </c>
      <c r="G3694" s="2">
        <v>15</v>
      </c>
      <c r="H3694" s="2">
        <v>25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25</v>
      </c>
      <c r="R3694" s="2">
        <v>25</v>
      </c>
      <c r="S3694" s="2"/>
      <c r="T3694" s="10">
        <v>41012</v>
      </c>
      <c r="U3694" s="2">
        <v>52</v>
      </c>
    </row>
    <row r="3695" spans="1:21" x14ac:dyDescent="0.25">
      <c r="A3695" s="2">
        <v>161</v>
      </c>
      <c r="B3695" s="2" t="s">
        <v>208</v>
      </c>
      <c r="C3695" s="2" t="s">
        <v>5</v>
      </c>
      <c r="D3695" s="2">
        <v>2</v>
      </c>
      <c r="E3695" s="2" t="s">
        <v>26</v>
      </c>
      <c r="F3695" s="2">
        <v>2</v>
      </c>
      <c r="G3695" s="2">
        <v>9</v>
      </c>
      <c r="H3695" s="2">
        <v>25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25</v>
      </c>
      <c r="R3695" s="2">
        <v>25</v>
      </c>
      <c r="S3695" s="2"/>
      <c r="T3695" s="10">
        <v>41016</v>
      </c>
      <c r="U3695" s="2">
        <v>56</v>
      </c>
    </row>
    <row r="3696" spans="1:21" x14ac:dyDescent="0.25">
      <c r="A3696" s="2">
        <v>161</v>
      </c>
      <c r="B3696" s="2" t="s">
        <v>208</v>
      </c>
      <c r="C3696" s="2" t="s">
        <v>5</v>
      </c>
      <c r="D3696" s="2">
        <v>2</v>
      </c>
      <c r="E3696" s="2" t="s">
        <v>26</v>
      </c>
      <c r="F3696" s="2">
        <v>2</v>
      </c>
      <c r="G3696" s="2">
        <v>7</v>
      </c>
      <c r="H3696" s="2">
        <v>25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25</v>
      </c>
      <c r="R3696" s="2">
        <v>25</v>
      </c>
      <c r="S3696" s="2"/>
      <c r="T3696" s="10">
        <v>41020</v>
      </c>
      <c r="U3696" s="2">
        <v>60</v>
      </c>
    </row>
    <row r="3697" spans="1:21" x14ac:dyDescent="0.25">
      <c r="A3697" s="2">
        <v>161</v>
      </c>
      <c r="B3697" s="2" t="s">
        <v>208</v>
      </c>
      <c r="C3697" s="2" t="s">
        <v>5</v>
      </c>
      <c r="D3697" s="2">
        <v>2</v>
      </c>
      <c r="E3697" s="2" t="s">
        <v>26</v>
      </c>
      <c r="F3697" s="2">
        <v>2</v>
      </c>
      <c r="G3697" s="2">
        <v>3</v>
      </c>
      <c r="H3697" s="2">
        <v>25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25</v>
      </c>
      <c r="R3697" s="2">
        <v>25</v>
      </c>
      <c r="S3697" s="2"/>
      <c r="T3697" s="10">
        <v>41027</v>
      </c>
      <c r="U3697" s="2">
        <v>67</v>
      </c>
    </row>
    <row r="3698" spans="1:21" x14ac:dyDescent="0.25">
      <c r="A3698" s="2">
        <v>161</v>
      </c>
      <c r="B3698" s="2" t="s">
        <v>208</v>
      </c>
      <c r="C3698" s="2" t="s">
        <v>5</v>
      </c>
      <c r="D3698" s="2">
        <v>2</v>
      </c>
      <c r="E3698" s="2" t="s">
        <v>26</v>
      </c>
      <c r="F3698" s="2">
        <v>2</v>
      </c>
      <c r="G3698" s="2">
        <v>2</v>
      </c>
      <c r="H3698" s="2">
        <v>25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25</v>
      </c>
      <c r="R3698" s="2">
        <v>25</v>
      </c>
      <c r="S3698" s="2"/>
      <c r="T3698" s="10">
        <v>41034</v>
      </c>
      <c r="U3698" s="2">
        <v>74</v>
      </c>
    </row>
    <row r="3699" spans="1:21" x14ac:dyDescent="0.25">
      <c r="A3699" s="2">
        <v>161</v>
      </c>
      <c r="B3699" s="2" t="s">
        <v>208</v>
      </c>
      <c r="C3699" s="2" t="s">
        <v>5</v>
      </c>
      <c r="D3699" s="2">
        <v>2</v>
      </c>
      <c r="E3699" s="2" t="s">
        <v>26</v>
      </c>
      <c r="F3699" s="2">
        <v>2</v>
      </c>
      <c r="G3699" s="2">
        <v>2</v>
      </c>
      <c r="H3699" s="2">
        <v>25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25</v>
      </c>
      <c r="R3699" s="2">
        <v>25</v>
      </c>
      <c r="S3699" s="2"/>
      <c r="T3699" s="10">
        <v>41041</v>
      </c>
      <c r="U3699" s="2">
        <v>81</v>
      </c>
    </row>
    <row r="3700" spans="1:21" x14ac:dyDescent="0.25">
      <c r="A3700" s="2">
        <v>161</v>
      </c>
      <c r="B3700" s="2" t="s">
        <v>208</v>
      </c>
      <c r="C3700" s="2" t="s">
        <v>5</v>
      </c>
      <c r="D3700" s="2">
        <v>2</v>
      </c>
      <c r="E3700" s="2" t="s">
        <v>26</v>
      </c>
      <c r="F3700" s="2">
        <v>2</v>
      </c>
      <c r="G3700" s="2">
        <v>0</v>
      </c>
      <c r="H3700" s="2">
        <v>25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25</v>
      </c>
      <c r="R3700" s="2">
        <v>25</v>
      </c>
      <c r="S3700" s="2"/>
      <c r="T3700" s="10">
        <v>41048</v>
      </c>
      <c r="U3700" s="2">
        <v>88</v>
      </c>
    </row>
    <row r="3701" spans="1:21" x14ac:dyDescent="0.25">
      <c r="A3701" s="2">
        <v>161</v>
      </c>
      <c r="B3701" s="2" t="s">
        <v>208</v>
      </c>
      <c r="C3701" s="2" t="s">
        <v>5</v>
      </c>
      <c r="D3701" s="2">
        <v>2</v>
      </c>
      <c r="E3701" s="2" t="s">
        <v>26</v>
      </c>
      <c r="F3701" s="2">
        <v>2</v>
      </c>
      <c r="G3701" s="2">
        <v>0</v>
      </c>
      <c r="H3701" s="2">
        <v>25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25</v>
      </c>
      <c r="R3701" s="2">
        <v>25</v>
      </c>
      <c r="S3701" s="2"/>
      <c r="T3701" s="10">
        <v>41055</v>
      </c>
      <c r="U3701" s="2">
        <v>95</v>
      </c>
    </row>
    <row r="3702" spans="1:21" x14ac:dyDescent="0.25">
      <c r="A3702" s="2">
        <v>161</v>
      </c>
      <c r="B3702" s="2" t="s">
        <v>208</v>
      </c>
      <c r="C3702" s="2" t="s">
        <v>5</v>
      </c>
      <c r="D3702" s="2">
        <v>2</v>
      </c>
      <c r="E3702" s="2" t="s">
        <v>26</v>
      </c>
      <c r="F3702" s="2">
        <v>2</v>
      </c>
      <c r="G3702" s="2">
        <v>0</v>
      </c>
      <c r="H3702" s="2">
        <v>25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25</v>
      </c>
      <c r="R3702" s="2">
        <v>25</v>
      </c>
      <c r="S3702" s="2"/>
      <c r="T3702" s="10">
        <v>41062</v>
      </c>
      <c r="U3702" s="2">
        <v>102</v>
      </c>
    </row>
    <row r="3703" spans="1:21" x14ac:dyDescent="0.25">
      <c r="A3703" s="2">
        <v>161</v>
      </c>
      <c r="B3703" s="2" t="s">
        <v>208</v>
      </c>
      <c r="C3703" s="2" t="s">
        <v>5</v>
      </c>
      <c r="D3703" s="2">
        <v>2</v>
      </c>
      <c r="E3703" s="2" t="s">
        <v>26</v>
      </c>
      <c r="F3703" s="2">
        <v>2</v>
      </c>
      <c r="G3703" s="2">
        <v>0</v>
      </c>
      <c r="H3703" s="2">
        <v>25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25</v>
      </c>
      <c r="R3703" s="2">
        <v>25</v>
      </c>
      <c r="S3703" s="2"/>
      <c r="T3703" s="10">
        <v>41069</v>
      </c>
      <c r="U3703" s="2">
        <v>109</v>
      </c>
    </row>
    <row r="3704" spans="1:21" x14ac:dyDescent="0.25">
      <c r="A3704" s="2">
        <v>161</v>
      </c>
      <c r="B3704" s="2" t="s">
        <v>208</v>
      </c>
      <c r="C3704" s="2" t="s">
        <v>5</v>
      </c>
      <c r="D3704" s="2">
        <v>2</v>
      </c>
      <c r="E3704" s="2" t="s">
        <v>26</v>
      </c>
      <c r="F3704" s="2">
        <v>2</v>
      </c>
      <c r="G3704" s="2">
        <v>0</v>
      </c>
      <c r="H3704" s="2">
        <v>25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25</v>
      </c>
      <c r="R3704" s="2">
        <v>25</v>
      </c>
      <c r="S3704" s="2"/>
      <c r="T3704" s="10">
        <v>41076</v>
      </c>
      <c r="U3704" s="2">
        <v>116</v>
      </c>
    </row>
    <row r="3705" spans="1:21" x14ac:dyDescent="0.25">
      <c r="A3705" s="2">
        <v>162</v>
      </c>
      <c r="B3705" s="2" t="s">
        <v>209</v>
      </c>
      <c r="C3705" s="2" t="s">
        <v>5</v>
      </c>
      <c r="D3705" s="2">
        <v>2</v>
      </c>
      <c r="E3705" s="2" t="s">
        <v>26</v>
      </c>
      <c r="F3705" s="2">
        <v>3</v>
      </c>
      <c r="G3705" s="2">
        <v>0</v>
      </c>
      <c r="H3705" s="2">
        <v>25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25</v>
      </c>
      <c r="S3705" s="2"/>
      <c r="T3705" s="10">
        <v>40964</v>
      </c>
      <c r="U3705" s="2">
        <v>4</v>
      </c>
    </row>
    <row r="3706" spans="1:21" x14ac:dyDescent="0.25">
      <c r="A3706" s="2">
        <v>162</v>
      </c>
      <c r="B3706" s="2" t="s">
        <v>209</v>
      </c>
      <c r="C3706" s="2" t="s">
        <v>5</v>
      </c>
      <c r="D3706" s="2">
        <v>2</v>
      </c>
      <c r="E3706" s="2" t="s">
        <v>26</v>
      </c>
      <c r="F3706" s="2">
        <v>3</v>
      </c>
      <c r="G3706" s="2">
        <v>3</v>
      </c>
      <c r="H3706" s="2">
        <v>25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19</v>
      </c>
      <c r="R3706" s="2">
        <v>25</v>
      </c>
      <c r="S3706" s="2"/>
      <c r="T3706" s="10">
        <v>40968</v>
      </c>
      <c r="U3706" s="2">
        <v>8</v>
      </c>
    </row>
    <row r="3707" spans="1:21" x14ac:dyDescent="0.25">
      <c r="A3707" s="2">
        <v>162</v>
      </c>
      <c r="B3707" s="2" t="s">
        <v>209</v>
      </c>
      <c r="C3707" s="2" t="s">
        <v>5</v>
      </c>
      <c r="D3707" s="2">
        <v>2</v>
      </c>
      <c r="E3707" s="2" t="s">
        <v>26</v>
      </c>
      <c r="F3707" s="2">
        <v>3</v>
      </c>
      <c r="G3707" s="2">
        <v>11</v>
      </c>
      <c r="H3707" s="2">
        <v>25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23</v>
      </c>
      <c r="R3707" s="2">
        <v>25</v>
      </c>
      <c r="S3707" s="2"/>
      <c r="T3707" s="10">
        <v>40972</v>
      </c>
      <c r="U3707" s="2">
        <v>12</v>
      </c>
    </row>
    <row r="3708" spans="1:21" x14ac:dyDescent="0.25">
      <c r="A3708" s="2">
        <v>162</v>
      </c>
      <c r="B3708" s="2" t="s">
        <v>209</v>
      </c>
      <c r="C3708" s="2" t="s">
        <v>5</v>
      </c>
      <c r="D3708" s="2">
        <v>2</v>
      </c>
      <c r="E3708" s="2" t="s">
        <v>26</v>
      </c>
      <c r="F3708" s="2">
        <v>3</v>
      </c>
      <c r="G3708" s="2">
        <v>15</v>
      </c>
      <c r="H3708" s="2">
        <v>25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25</v>
      </c>
      <c r="R3708" s="2">
        <v>25</v>
      </c>
      <c r="S3708" s="2"/>
      <c r="T3708" s="10">
        <v>40976</v>
      </c>
      <c r="U3708" s="2">
        <v>16</v>
      </c>
    </row>
    <row r="3709" spans="1:21" x14ac:dyDescent="0.25">
      <c r="A3709" s="2">
        <v>162</v>
      </c>
      <c r="B3709" s="2" t="s">
        <v>209</v>
      </c>
      <c r="C3709" s="2" t="s">
        <v>5</v>
      </c>
      <c r="D3709" s="2">
        <v>2</v>
      </c>
      <c r="E3709" s="2" t="s">
        <v>26</v>
      </c>
      <c r="F3709" s="2">
        <v>3</v>
      </c>
      <c r="G3709" s="2">
        <v>18</v>
      </c>
      <c r="H3709" s="2">
        <v>25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25</v>
      </c>
      <c r="R3709" s="2">
        <v>25</v>
      </c>
      <c r="S3709" s="2"/>
      <c r="T3709" s="10">
        <v>40980</v>
      </c>
      <c r="U3709" s="2">
        <v>20</v>
      </c>
    </row>
    <row r="3710" spans="1:21" x14ac:dyDescent="0.25">
      <c r="A3710" s="2">
        <v>162</v>
      </c>
      <c r="B3710" s="2" t="s">
        <v>209</v>
      </c>
      <c r="C3710" s="2" t="s">
        <v>5</v>
      </c>
      <c r="D3710" s="2">
        <v>2</v>
      </c>
      <c r="E3710" s="2" t="s">
        <v>26</v>
      </c>
      <c r="F3710" s="2">
        <v>3</v>
      </c>
      <c r="G3710" s="2">
        <v>17</v>
      </c>
      <c r="H3710" s="2">
        <v>25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25</v>
      </c>
      <c r="R3710" s="2">
        <v>25</v>
      </c>
      <c r="S3710" s="2"/>
      <c r="T3710" s="10">
        <v>40984</v>
      </c>
      <c r="U3710" s="2">
        <v>24</v>
      </c>
    </row>
    <row r="3711" spans="1:21" x14ac:dyDescent="0.25">
      <c r="A3711" s="2">
        <v>162</v>
      </c>
      <c r="B3711" s="2" t="s">
        <v>209</v>
      </c>
      <c r="C3711" s="2" t="s">
        <v>5</v>
      </c>
      <c r="D3711" s="2">
        <v>2</v>
      </c>
      <c r="E3711" s="2" t="s">
        <v>26</v>
      </c>
      <c r="F3711" s="2">
        <v>3</v>
      </c>
      <c r="G3711" s="2">
        <v>15</v>
      </c>
      <c r="H3711" s="2">
        <v>25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25</v>
      </c>
      <c r="R3711" s="2">
        <v>25</v>
      </c>
      <c r="S3711" s="2"/>
      <c r="T3711" s="10">
        <v>40988</v>
      </c>
      <c r="U3711" s="2">
        <v>28</v>
      </c>
    </row>
    <row r="3712" spans="1:21" x14ac:dyDescent="0.25">
      <c r="A3712" s="2">
        <v>162</v>
      </c>
      <c r="B3712" s="2" t="s">
        <v>209</v>
      </c>
      <c r="C3712" s="2" t="s">
        <v>5</v>
      </c>
      <c r="D3712" s="2">
        <v>2</v>
      </c>
      <c r="E3712" s="2" t="s">
        <v>26</v>
      </c>
      <c r="F3712" s="2">
        <v>3</v>
      </c>
      <c r="G3712" s="2">
        <v>11</v>
      </c>
      <c r="H3712" s="2">
        <v>25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25</v>
      </c>
      <c r="R3712" s="2">
        <v>25</v>
      </c>
      <c r="S3712" s="2"/>
      <c r="T3712" s="10">
        <v>40992</v>
      </c>
      <c r="U3712" s="2">
        <v>32</v>
      </c>
    </row>
    <row r="3713" spans="1:21" x14ac:dyDescent="0.25">
      <c r="A3713" s="2">
        <v>162</v>
      </c>
      <c r="B3713" s="2" t="s">
        <v>209</v>
      </c>
      <c r="C3713" s="2" t="s">
        <v>5</v>
      </c>
      <c r="D3713" s="2">
        <v>2</v>
      </c>
      <c r="E3713" s="2" t="s">
        <v>26</v>
      </c>
      <c r="F3713" s="2">
        <v>3</v>
      </c>
      <c r="G3713" s="2">
        <v>9</v>
      </c>
      <c r="H3713" s="2">
        <v>25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25</v>
      </c>
      <c r="R3713" s="2">
        <v>25</v>
      </c>
      <c r="S3713" s="2"/>
      <c r="T3713" s="10">
        <v>40996</v>
      </c>
      <c r="U3713" s="2">
        <v>36</v>
      </c>
    </row>
    <row r="3714" spans="1:21" x14ac:dyDescent="0.25">
      <c r="A3714" s="2">
        <v>162</v>
      </c>
      <c r="B3714" s="2" t="s">
        <v>209</v>
      </c>
      <c r="C3714" s="2" t="s">
        <v>5</v>
      </c>
      <c r="D3714" s="2">
        <v>2</v>
      </c>
      <c r="E3714" s="2" t="s">
        <v>26</v>
      </c>
      <c r="F3714" s="2">
        <v>3</v>
      </c>
      <c r="G3714" s="2">
        <v>9</v>
      </c>
      <c r="H3714" s="2">
        <v>25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25</v>
      </c>
      <c r="R3714" s="2">
        <v>25</v>
      </c>
      <c r="S3714" s="2"/>
      <c r="T3714" s="10">
        <v>41000</v>
      </c>
      <c r="U3714" s="2">
        <v>40</v>
      </c>
    </row>
    <row r="3715" spans="1:21" x14ac:dyDescent="0.25">
      <c r="A3715" s="2">
        <v>162</v>
      </c>
      <c r="B3715" s="2" t="s">
        <v>209</v>
      </c>
      <c r="C3715" s="2" t="s">
        <v>5</v>
      </c>
      <c r="D3715" s="2">
        <v>2</v>
      </c>
      <c r="E3715" s="2" t="s">
        <v>26</v>
      </c>
      <c r="F3715" s="2">
        <v>3</v>
      </c>
      <c r="G3715" s="2">
        <v>9</v>
      </c>
      <c r="H3715" s="2">
        <v>25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25</v>
      </c>
      <c r="R3715" s="2">
        <v>25</v>
      </c>
      <c r="S3715" s="2"/>
      <c r="T3715" s="10">
        <v>41004</v>
      </c>
      <c r="U3715" s="2">
        <v>44</v>
      </c>
    </row>
    <row r="3716" spans="1:21" x14ac:dyDescent="0.25">
      <c r="A3716" s="2">
        <v>162</v>
      </c>
      <c r="B3716" s="2" t="s">
        <v>209</v>
      </c>
      <c r="C3716" s="2" t="s">
        <v>5</v>
      </c>
      <c r="D3716" s="2">
        <v>2</v>
      </c>
      <c r="E3716" s="2" t="s">
        <v>26</v>
      </c>
      <c r="F3716" s="2">
        <v>3</v>
      </c>
      <c r="G3716" s="2">
        <v>8</v>
      </c>
      <c r="H3716" s="2">
        <v>25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25</v>
      </c>
      <c r="R3716" s="2">
        <v>25</v>
      </c>
      <c r="S3716" s="2"/>
      <c r="T3716" s="10">
        <v>41008</v>
      </c>
      <c r="U3716" s="2">
        <v>48</v>
      </c>
    </row>
    <row r="3717" spans="1:21" x14ac:dyDescent="0.25">
      <c r="A3717" s="2">
        <v>162</v>
      </c>
      <c r="B3717" s="2" t="s">
        <v>209</v>
      </c>
      <c r="C3717" s="2" t="s">
        <v>5</v>
      </c>
      <c r="D3717" s="2">
        <v>2</v>
      </c>
      <c r="E3717" s="2" t="s">
        <v>26</v>
      </c>
      <c r="F3717" s="2">
        <v>3</v>
      </c>
      <c r="G3717" s="2">
        <v>7</v>
      </c>
      <c r="H3717" s="2">
        <v>25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25</v>
      </c>
      <c r="R3717" s="2">
        <v>25</v>
      </c>
      <c r="S3717" s="2"/>
      <c r="T3717" s="10">
        <v>41012</v>
      </c>
      <c r="U3717" s="2">
        <v>52</v>
      </c>
    </row>
    <row r="3718" spans="1:21" x14ac:dyDescent="0.25">
      <c r="A3718" s="2">
        <v>162</v>
      </c>
      <c r="B3718" s="2" t="s">
        <v>209</v>
      </c>
      <c r="C3718" s="2" t="s">
        <v>5</v>
      </c>
      <c r="D3718" s="2">
        <v>2</v>
      </c>
      <c r="E3718" s="2" t="s">
        <v>26</v>
      </c>
      <c r="F3718" s="2">
        <v>3</v>
      </c>
      <c r="G3718" s="2">
        <v>7</v>
      </c>
      <c r="H3718" s="2">
        <v>25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25</v>
      </c>
      <c r="R3718" s="2">
        <v>25</v>
      </c>
      <c r="S3718" s="2"/>
      <c r="T3718" s="10">
        <v>41016</v>
      </c>
      <c r="U3718" s="2">
        <v>56</v>
      </c>
    </row>
    <row r="3719" spans="1:21" x14ac:dyDescent="0.25">
      <c r="A3719" s="2">
        <v>162</v>
      </c>
      <c r="B3719" s="2" t="s">
        <v>209</v>
      </c>
      <c r="C3719" s="2" t="s">
        <v>5</v>
      </c>
      <c r="D3719" s="2">
        <v>2</v>
      </c>
      <c r="E3719" s="2" t="s">
        <v>26</v>
      </c>
      <c r="F3719" s="2">
        <v>3</v>
      </c>
      <c r="G3719" s="2">
        <v>4</v>
      </c>
      <c r="H3719" s="2">
        <v>25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25</v>
      </c>
      <c r="R3719" s="2">
        <v>25</v>
      </c>
      <c r="S3719" s="2"/>
      <c r="T3719" s="10">
        <v>41020</v>
      </c>
      <c r="U3719" s="2">
        <v>60</v>
      </c>
    </row>
    <row r="3720" spans="1:21" x14ac:dyDescent="0.25">
      <c r="A3720" s="2">
        <v>162</v>
      </c>
      <c r="B3720" s="2" t="s">
        <v>209</v>
      </c>
      <c r="C3720" s="2" t="s">
        <v>5</v>
      </c>
      <c r="D3720" s="2">
        <v>2</v>
      </c>
      <c r="E3720" s="2" t="s">
        <v>26</v>
      </c>
      <c r="F3720" s="2">
        <v>3</v>
      </c>
      <c r="G3720" s="2">
        <v>3</v>
      </c>
      <c r="H3720" s="2">
        <v>25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25</v>
      </c>
      <c r="R3720" s="2">
        <v>25</v>
      </c>
      <c r="S3720" s="2"/>
      <c r="T3720" s="10">
        <v>41027</v>
      </c>
      <c r="U3720" s="2">
        <v>67</v>
      </c>
    </row>
    <row r="3721" spans="1:21" x14ac:dyDescent="0.25">
      <c r="A3721" s="2">
        <v>162</v>
      </c>
      <c r="B3721" s="2" t="s">
        <v>209</v>
      </c>
      <c r="C3721" s="2" t="s">
        <v>5</v>
      </c>
      <c r="D3721" s="2">
        <v>2</v>
      </c>
      <c r="E3721" s="2" t="s">
        <v>26</v>
      </c>
      <c r="F3721" s="2">
        <v>3</v>
      </c>
      <c r="G3721" s="2">
        <v>1</v>
      </c>
      <c r="H3721" s="2">
        <v>25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25</v>
      </c>
      <c r="R3721" s="2">
        <v>25</v>
      </c>
      <c r="S3721" s="2"/>
      <c r="T3721" s="10">
        <v>41034</v>
      </c>
      <c r="U3721" s="2">
        <v>74</v>
      </c>
    </row>
    <row r="3722" spans="1:21" x14ac:dyDescent="0.25">
      <c r="A3722" s="2">
        <v>162</v>
      </c>
      <c r="B3722" s="2" t="s">
        <v>209</v>
      </c>
      <c r="C3722" s="2" t="s">
        <v>5</v>
      </c>
      <c r="D3722" s="2">
        <v>2</v>
      </c>
      <c r="E3722" s="2" t="s">
        <v>26</v>
      </c>
      <c r="F3722" s="2">
        <v>3</v>
      </c>
      <c r="G3722" s="2">
        <v>1</v>
      </c>
      <c r="H3722" s="2">
        <v>25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25</v>
      </c>
      <c r="R3722" s="2">
        <v>25</v>
      </c>
      <c r="S3722" s="2"/>
      <c r="T3722" s="10">
        <v>41041</v>
      </c>
      <c r="U3722" s="2">
        <v>81</v>
      </c>
    </row>
    <row r="3723" spans="1:21" x14ac:dyDescent="0.25">
      <c r="A3723" s="2">
        <v>162</v>
      </c>
      <c r="B3723" s="2" t="s">
        <v>209</v>
      </c>
      <c r="C3723" s="2" t="s">
        <v>5</v>
      </c>
      <c r="D3723" s="2">
        <v>2</v>
      </c>
      <c r="E3723" s="2" t="s">
        <v>26</v>
      </c>
      <c r="F3723" s="2">
        <v>3</v>
      </c>
      <c r="G3723" s="2">
        <v>0</v>
      </c>
      <c r="H3723" s="2">
        <v>25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25</v>
      </c>
      <c r="R3723" s="2">
        <v>25</v>
      </c>
      <c r="S3723" s="2"/>
      <c r="T3723" s="10">
        <v>41048</v>
      </c>
      <c r="U3723" s="2">
        <v>88</v>
      </c>
    </row>
    <row r="3724" spans="1:21" x14ac:dyDescent="0.25">
      <c r="A3724" s="2">
        <v>162</v>
      </c>
      <c r="B3724" s="2" t="s">
        <v>209</v>
      </c>
      <c r="C3724" s="2" t="s">
        <v>5</v>
      </c>
      <c r="D3724" s="2">
        <v>2</v>
      </c>
      <c r="E3724" s="2" t="s">
        <v>26</v>
      </c>
      <c r="F3724" s="2">
        <v>3</v>
      </c>
      <c r="G3724" s="2">
        <v>0</v>
      </c>
      <c r="H3724" s="2">
        <v>25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25</v>
      </c>
      <c r="R3724" s="2">
        <v>25</v>
      </c>
      <c r="S3724" s="2"/>
      <c r="T3724" s="10">
        <v>41055</v>
      </c>
      <c r="U3724" s="2">
        <v>95</v>
      </c>
    </row>
    <row r="3725" spans="1:21" x14ac:dyDescent="0.25">
      <c r="A3725" s="2">
        <v>162</v>
      </c>
      <c r="B3725" s="2" t="s">
        <v>209</v>
      </c>
      <c r="C3725" s="2" t="s">
        <v>5</v>
      </c>
      <c r="D3725" s="2">
        <v>2</v>
      </c>
      <c r="E3725" s="2" t="s">
        <v>26</v>
      </c>
      <c r="F3725" s="2">
        <v>3</v>
      </c>
      <c r="G3725" s="2">
        <v>0</v>
      </c>
      <c r="H3725" s="2">
        <v>25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25</v>
      </c>
      <c r="R3725" s="2">
        <v>25</v>
      </c>
      <c r="S3725" s="2"/>
      <c r="T3725" s="10">
        <v>41062</v>
      </c>
      <c r="U3725" s="2">
        <v>102</v>
      </c>
    </row>
    <row r="3726" spans="1:21" x14ac:dyDescent="0.25">
      <c r="A3726" s="2">
        <v>162</v>
      </c>
      <c r="B3726" s="2" t="s">
        <v>209</v>
      </c>
      <c r="C3726" s="2" t="s">
        <v>5</v>
      </c>
      <c r="D3726" s="2">
        <v>2</v>
      </c>
      <c r="E3726" s="2" t="s">
        <v>26</v>
      </c>
      <c r="F3726" s="2">
        <v>3</v>
      </c>
      <c r="G3726" s="2">
        <v>0</v>
      </c>
      <c r="H3726" s="2">
        <v>25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25</v>
      </c>
      <c r="R3726" s="2">
        <v>25</v>
      </c>
      <c r="S3726" s="2"/>
      <c r="T3726" s="10">
        <v>41069</v>
      </c>
      <c r="U3726" s="2">
        <v>109</v>
      </c>
    </row>
    <row r="3727" spans="1:21" x14ac:dyDescent="0.25">
      <c r="A3727" s="2">
        <v>162</v>
      </c>
      <c r="B3727" s="2" t="s">
        <v>209</v>
      </c>
      <c r="C3727" s="2" t="s">
        <v>5</v>
      </c>
      <c r="D3727" s="2">
        <v>2</v>
      </c>
      <c r="E3727" s="2" t="s">
        <v>26</v>
      </c>
      <c r="F3727" s="2">
        <v>3</v>
      </c>
      <c r="G3727" s="2">
        <v>0</v>
      </c>
      <c r="H3727" s="2">
        <v>25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25</v>
      </c>
      <c r="R3727" s="2">
        <v>25</v>
      </c>
      <c r="S3727" s="2"/>
      <c r="T3727" s="10">
        <v>41076</v>
      </c>
      <c r="U3727" s="2">
        <v>116</v>
      </c>
    </row>
    <row r="3728" spans="1:21" x14ac:dyDescent="0.25">
      <c r="A3728" s="2">
        <v>163</v>
      </c>
      <c r="B3728" s="2" t="s">
        <v>210</v>
      </c>
      <c r="C3728" s="2" t="s">
        <v>5</v>
      </c>
      <c r="D3728" s="2">
        <v>2</v>
      </c>
      <c r="E3728" s="2" t="s">
        <v>28</v>
      </c>
      <c r="F3728" s="2">
        <v>1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25</v>
      </c>
      <c r="M3728" s="2">
        <v>0</v>
      </c>
      <c r="N3728" s="2">
        <v>0</v>
      </c>
      <c r="O3728" s="2">
        <v>0</v>
      </c>
      <c r="P3728" s="2">
        <v>25</v>
      </c>
      <c r="Q3728" s="2">
        <v>0</v>
      </c>
      <c r="R3728" s="2">
        <v>0</v>
      </c>
      <c r="S3728" s="2"/>
      <c r="T3728" s="10">
        <v>40964</v>
      </c>
      <c r="U3728" s="2">
        <v>4</v>
      </c>
    </row>
    <row r="3729" spans="1:21" x14ac:dyDescent="0.25">
      <c r="A3729" s="2">
        <v>163</v>
      </c>
      <c r="B3729" s="2" t="s">
        <v>210</v>
      </c>
      <c r="C3729" s="2" t="s">
        <v>5</v>
      </c>
      <c r="D3729" s="2">
        <v>2</v>
      </c>
      <c r="E3729" s="2" t="s">
        <v>28</v>
      </c>
      <c r="F3729" s="2">
        <v>1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25</v>
      </c>
      <c r="M3729" s="2">
        <v>0</v>
      </c>
      <c r="N3729" s="2">
        <v>0</v>
      </c>
      <c r="O3729" s="2">
        <v>1</v>
      </c>
      <c r="P3729" s="2">
        <v>25</v>
      </c>
      <c r="Q3729" s="2">
        <v>0</v>
      </c>
      <c r="R3729" s="2">
        <v>0</v>
      </c>
      <c r="S3729" s="2"/>
      <c r="T3729" s="10">
        <v>40968</v>
      </c>
      <c r="U3729" s="2">
        <v>8</v>
      </c>
    </row>
    <row r="3730" spans="1:21" x14ac:dyDescent="0.25">
      <c r="A3730" s="2">
        <v>163</v>
      </c>
      <c r="B3730" s="2" t="s">
        <v>210</v>
      </c>
      <c r="C3730" s="2" t="s">
        <v>5</v>
      </c>
      <c r="D3730" s="2">
        <v>2</v>
      </c>
      <c r="E3730" s="2" t="s">
        <v>28</v>
      </c>
      <c r="F3730" s="2">
        <v>1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25</v>
      </c>
      <c r="M3730" s="2">
        <v>0</v>
      </c>
      <c r="N3730" s="2">
        <v>0</v>
      </c>
      <c r="O3730" s="2">
        <v>7</v>
      </c>
      <c r="P3730" s="2">
        <v>25</v>
      </c>
      <c r="Q3730" s="2">
        <v>0</v>
      </c>
      <c r="R3730" s="2">
        <v>0</v>
      </c>
      <c r="S3730" s="2"/>
      <c r="T3730" s="10">
        <v>40972</v>
      </c>
      <c r="U3730" s="2">
        <v>12</v>
      </c>
    </row>
    <row r="3731" spans="1:21" x14ac:dyDescent="0.25">
      <c r="A3731" s="2">
        <v>163</v>
      </c>
      <c r="B3731" s="2" t="s">
        <v>210</v>
      </c>
      <c r="C3731" s="2" t="s">
        <v>5</v>
      </c>
      <c r="D3731" s="2">
        <v>2</v>
      </c>
      <c r="E3731" s="2" t="s">
        <v>28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25</v>
      </c>
      <c r="M3731" s="2">
        <v>0</v>
      </c>
      <c r="N3731" s="2">
        <v>0</v>
      </c>
      <c r="O3731" s="2">
        <v>27</v>
      </c>
      <c r="P3731" s="2">
        <v>25</v>
      </c>
      <c r="Q3731" s="2">
        <v>0</v>
      </c>
      <c r="R3731" s="2">
        <v>0</v>
      </c>
      <c r="S3731" s="2">
        <v>1</v>
      </c>
      <c r="T3731" s="10">
        <v>40976</v>
      </c>
      <c r="U3731" s="2">
        <v>16</v>
      </c>
    </row>
    <row r="3732" spans="1:21" x14ac:dyDescent="0.25">
      <c r="A3732" s="2">
        <v>163</v>
      </c>
      <c r="B3732" s="2" t="s">
        <v>210</v>
      </c>
      <c r="C3732" s="2" t="s">
        <v>5</v>
      </c>
      <c r="D3732" s="2">
        <v>2</v>
      </c>
      <c r="E3732" s="2" t="s">
        <v>28</v>
      </c>
      <c r="F3732" s="2">
        <v>1</v>
      </c>
      <c r="G3732" s="2">
        <v>0</v>
      </c>
      <c r="H3732" s="2">
        <v>0</v>
      </c>
      <c r="I3732" s="2">
        <v>0</v>
      </c>
      <c r="J3732" s="2">
        <v>0</v>
      </c>
      <c r="K3732" s="2">
        <v>1</v>
      </c>
      <c r="L3732" s="2">
        <v>25</v>
      </c>
      <c r="M3732" s="2">
        <v>0</v>
      </c>
      <c r="N3732" s="2">
        <v>0</v>
      </c>
      <c r="O3732" s="2">
        <v>27</v>
      </c>
      <c r="P3732" s="2">
        <v>25</v>
      </c>
      <c r="Q3732" s="2">
        <v>0</v>
      </c>
      <c r="R3732" s="2">
        <v>0</v>
      </c>
      <c r="S3732" s="2">
        <v>1</v>
      </c>
      <c r="T3732" s="10">
        <v>40980</v>
      </c>
      <c r="U3732" s="2">
        <v>20</v>
      </c>
    </row>
    <row r="3733" spans="1:21" x14ac:dyDescent="0.25">
      <c r="A3733" s="2">
        <v>163</v>
      </c>
      <c r="B3733" s="2" t="s">
        <v>210</v>
      </c>
      <c r="C3733" s="2" t="s">
        <v>5</v>
      </c>
      <c r="D3733" s="2">
        <v>2</v>
      </c>
      <c r="E3733" s="2" t="s">
        <v>28</v>
      </c>
      <c r="F3733" s="2">
        <v>1</v>
      </c>
      <c r="G3733" s="2">
        <v>0</v>
      </c>
      <c r="H3733" s="2">
        <v>0</v>
      </c>
      <c r="I3733" s="2">
        <v>0</v>
      </c>
      <c r="J3733" s="2">
        <v>0</v>
      </c>
      <c r="K3733" s="2">
        <v>1</v>
      </c>
      <c r="L3733" s="2">
        <v>25</v>
      </c>
      <c r="M3733" s="2">
        <v>0</v>
      </c>
      <c r="N3733" s="2">
        <v>0</v>
      </c>
      <c r="O3733" s="2">
        <v>27</v>
      </c>
      <c r="P3733" s="2">
        <v>25</v>
      </c>
      <c r="Q3733" s="2">
        <v>0</v>
      </c>
      <c r="R3733" s="2">
        <v>0</v>
      </c>
      <c r="S3733" s="2">
        <v>1</v>
      </c>
      <c r="T3733" s="10">
        <v>40984</v>
      </c>
      <c r="U3733" s="2">
        <v>24</v>
      </c>
    </row>
    <row r="3734" spans="1:21" x14ac:dyDescent="0.25">
      <c r="A3734" s="2">
        <v>163</v>
      </c>
      <c r="B3734" s="2" t="s">
        <v>210</v>
      </c>
      <c r="C3734" s="2" t="s">
        <v>5</v>
      </c>
      <c r="D3734" s="2">
        <v>2</v>
      </c>
      <c r="E3734" s="2" t="s">
        <v>28</v>
      </c>
      <c r="F3734" s="2">
        <v>1</v>
      </c>
      <c r="G3734" s="2">
        <v>0</v>
      </c>
      <c r="H3734" s="2">
        <v>0</v>
      </c>
      <c r="I3734" s="2">
        <v>0</v>
      </c>
      <c r="J3734" s="2">
        <v>0</v>
      </c>
      <c r="K3734" s="2">
        <v>1</v>
      </c>
      <c r="L3734" s="2">
        <v>25</v>
      </c>
      <c r="M3734" s="2">
        <v>0</v>
      </c>
      <c r="N3734" s="2">
        <v>0</v>
      </c>
      <c r="O3734" s="2">
        <v>27</v>
      </c>
      <c r="P3734" s="2">
        <v>25</v>
      </c>
      <c r="Q3734" s="2">
        <v>0</v>
      </c>
      <c r="R3734" s="2">
        <v>0</v>
      </c>
      <c r="S3734" s="2">
        <v>1</v>
      </c>
      <c r="T3734" s="10">
        <v>40988</v>
      </c>
      <c r="U3734" s="2">
        <v>28</v>
      </c>
    </row>
    <row r="3735" spans="1:21" x14ac:dyDescent="0.25">
      <c r="A3735" s="2">
        <v>163</v>
      </c>
      <c r="B3735" s="2" t="s">
        <v>210</v>
      </c>
      <c r="C3735" s="2" t="s">
        <v>5</v>
      </c>
      <c r="D3735" s="2">
        <v>2</v>
      </c>
      <c r="E3735" s="2" t="s">
        <v>28</v>
      </c>
      <c r="F3735" s="2">
        <v>1</v>
      </c>
      <c r="G3735" s="2">
        <v>0</v>
      </c>
      <c r="H3735" s="2">
        <v>0</v>
      </c>
      <c r="I3735" s="2">
        <v>0</v>
      </c>
      <c r="J3735" s="2">
        <v>0</v>
      </c>
      <c r="K3735" s="2">
        <v>1</v>
      </c>
      <c r="L3735" s="2">
        <v>25</v>
      </c>
      <c r="M3735" s="2">
        <v>0</v>
      </c>
      <c r="N3735" s="2">
        <v>0</v>
      </c>
      <c r="O3735" s="2">
        <v>30</v>
      </c>
      <c r="P3735" s="2">
        <v>25</v>
      </c>
      <c r="Q3735" s="2">
        <v>0</v>
      </c>
      <c r="R3735" s="2">
        <v>0</v>
      </c>
      <c r="S3735" s="2"/>
      <c r="T3735" s="10">
        <v>40992</v>
      </c>
      <c r="U3735" s="2">
        <v>32</v>
      </c>
    </row>
    <row r="3736" spans="1:21" x14ac:dyDescent="0.25">
      <c r="A3736" s="2">
        <v>163</v>
      </c>
      <c r="B3736" s="2" t="s">
        <v>210</v>
      </c>
      <c r="C3736" s="2" t="s">
        <v>5</v>
      </c>
      <c r="D3736" s="2">
        <v>2</v>
      </c>
      <c r="E3736" s="2" t="s">
        <v>28</v>
      </c>
      <c r="F3736" s="2">
        <v>1</v>
      </c>
      <c r="G3736" s="2">
        <v>0</v>
      </c>
      <c r="H3736" s="2">
        <v>0</v>
      </c>
      <c r="I3736" s="2">
        <v>0</v>
      </c>
      <c r="J3736" s="2">
        <v>0</v>
      </c>
      <c r="K3736" s="2">
        <v>1</v>
      </c>
      <c r="L3736" s="2">
        <v>25</v>
      </c>
      <c r="M3736" s="2">
        <v>0</v>
      </c>
      <c r="N3736" s="2">
        <v>0</v>
      </c>
      <c r="O3736" s="2">
        <v>30</v>
      </c>
      <c r="P3736" s="2">
        <v>25</v>
      </c>
      <c r="Q3736" s="2">
        <v>0</v>
      </c>
      <c r="R3736" s="2">
        <v>0</v>
      </c>
      <c r="S3736" s="2"/>
      <c r="T3736" s="10">
        <v>40996</v>
      </c>
      <c r="U3736" s="2">
        <v>36</v>
      </c>
    </row>
    <row r="3737" spans="1:21" x14ac:dyDescent="0.25">
      <c r="A3737" s="2">
        <v>163</v>
      </c>
      <c r="B3737" s="2" t="s">
        <v>210</v>
      </c>
      <c r="C3737" s="2" t="s">
        <v>5</v>
      </c>
      <c r="D3737" s="2">
        <v>2</v>
      </c>
      <c r="E3737" s="2" t="s">
        <v>28</v>
      </c>
      <c r="F3737" s="2">
        <v>1</v>
      </c>
      <c r="G3737" s="2">
        <v>0</v>
      </c>
      <c r="H3737" s="2">
        <v>0</v>
      </c>
      <c r="I3737" s="2">
        <v>0</v>
      </c>
      <c r="J3737" s="2">
        <v>0</v>
      </c>
      <c r="K3737" s="2">
        <v>1</v>
      </c>
      <c r="L3737" s="2">
        <v>25</v>
      </c>
      <c r="M3737" s="2">
        <v>0</v>
      </c>
      <c r="N3737" s="2">
        <v>0</v>
      </c>
      <c r="O3737" s="2">
        <v>25</v>
      </c>
      <c r="P3737" s="2">
        <v>25</v>
      </c>
      <c r="Q3737" s="2">
        <v>0</v>
      </c>
      <c r="R3737" s="2">
        <v>0</v>
      </c>
      <c r="S3737" s="2"/>
      <c r="T3737" s="10">
        <v>41000</v>
      </c>
      <c r="U3737" s="2">
        <v>40</v>
      </c>
    </row>
    <row r="3738" spans="1:21" x14ac:dyDescent="0.25">
      <c r="A3738" s="2">
        <v>163</v>
      </c>
      <c r="B3738" s="2" t="s">
        <v>210</v>
      </c>
      <c r="C3738" s="2" t="s">
        <v>5</v>
      </c>
      <c r="D3738" s="2">
        <v>2</v>
      </c>
      <c r="E3738" s="2" t="s">
        <v>28</v>
      </c>
      <c r="F3738" s="2">
        <v>1</v>
      </c>
      <c r="G3738" s="2">
        <v>0</v>
      </c>
      <c r="H3738" s="2">
        <v>0</v>
      </c>
      <c r="I3738" s="2">
        <v>0</v>
      </c>
      <c r="J3738" s="2">
        <v>0</v>
      </c>
      <c r="K3738" s="2">
        <v>1</v>
      </c>
      <c r="L3738" s="2">
        <v>25</v>
      </c>
      <c r="M3738" s="2">
        <v>0</v>
      </c>
      <c r="N3738" s="2">
        <v>0</v>
      </c>
      <c r="O3738" s="2">
        <v>25</v>
      </c>
      <c r="P3738" s="2">
        <v>25</v>
      </c>
      <c r="Q3738" s="2">
        <v>0</v>
      </c>
      <c r="R3738" s="2">
        <v>0</v>
      </c>
      <c r="S3738" s="2"/>
      <c r="T3738" s="10">
        <v>41004</v>
      </c>
      <c r="U3738" s="2">
        <v>44</v>
      </c>
    </row>
    <row r="3739" spans="1:21" x14ac:dyDescent="0.25">
      <c r="A3739" s="2">
        <v>163</v>
      </c>
      <c r="B3739" s="2" t="s">
        <v>210</v>
      </c>
      <c r="C3739" s="2" t="s">
        <v>5</v>
      </c>
      <c r="D3739" s="2">
        <v>2</v>
      </c>
      <c r="E3739" s="2" t="s">
        <v>28</v>
      </c>
      <c r="F3739" s="2">
        <v>1</v>
      </c>
      <c r="G3739" s="2">
        <v>0</v>
      </c>
      <c r="H3739" s="2">
        <v>0</v>
      </c>
      <c r="I3739" s="2">
        <v>0</v>
      </c>
      <c r="J3739" s="2">
        <v>0</v>
      </c>
      <c r="K3739" s="2">
        <v>1</v>
      </c>
      <c r="L3739" s="2">
        <v>25</v>
      </c>
      <c r="M3739" s="2">
        <v>0</v>
      </c>
      <c r="N3739" s="2">
        <v>0</v>
      </c>
      <c r="O3739" s="2">
        <v>25</v>
      </c>
      <c r="P3739" s="2">
        <v>25</v>
      </c>
      <c r="Q3739" s="2">
        <v>0</v>
      </c>
      <c r="R3739" s="2">
        <v>0</v>
      </c>
      <c r="S3739" s="2"/>
      <c r="T3739" s="10">
        <v>41008</v>
      </c>
      <c r="U3739" s="2">
        <v>48</v>
      </c>
    </row>
    <row r="3740" spans="1:21" x14ac:dyDescent="0.25">
      <c r="A3740" s="2">
        <v>163</v>
      </c>
      <c r="B3740" s="2" t="s">
        <v>210</v>
      </c>
      <c r="C3740" s="2" t="s">
        <v>5</v>
      </c>
      <c r="D3740" s="2">
        <v>2</v>
      </c>
      <c r="E3740" s="2" t="s">
        <v>28</v>
      </c>
      <c r="F3740" s="2">
        <v>1</v>
      </c>
      <c r="G3740" s="2">
        <v>0</v>
      </c>
      <c r="H3740" s="2">
        <v>0</v>
      </c>
      <c r="I3740" s="2">
        <v>0</v>
      </c>
      <c r="J3740" s="2">
        <v>0</v>
      </c>
      <c r="K3740" s="2">
        <v>1</v>
      </c>
      <c r="L3740" s="2">
        <v>25</v>
      </c>
      <c r="M3740" s="2">
        <v>0</v>
      </c>
      <c r="N3740" s="2">
        <v>0</v>
      </c>
      <c r="O3740" s="2">
        <v>25</v>
      </c>
      <c r="P3740" s="2">
        <v>25</v>
      </c>
      <c r="Q3740" s="2">
        <v>0</v>
      </c>
      <c r="R3740" s="2">
        <v>0</v>
      </c>
      <c r="S3740" s="2"/>
      <c r="T3740" s="10">
        <v>41012</v>
      </c>
      <c r="U3740" s="2">
        <v>52</v>
      </c>
    </row>
    <row r="3741" spans="1:21" x14ac:dyDescent="0.25">
      <c r="A3741" s="2">
        <v>163</v>
      </c>
      <c r="B3741" s="2" t="s">
        <v>210</v>
      </c>
      <c r="C3741" s="2" t="s">
        <v>5</v>
      </c>
      <c r="D3741" s="2">
        <v>2</v>
      </c>
      <c r="E3741" s="2" t="s">
        <v>28</v>
      </c>
      <c r="F3741" s="2">
        <v>1</v>
      </c>
      <c r="G3741" s="2">
        <v>0</v>
      </c>
      <c r="H3741" s="2">
        <v>0</v>
      </c>
      <c r="I3741" s="2">
        <v>0</v>
      </c>
      <c r="J3741" s="2">
        <v>0</v>
      </c>
      <c r="K3741" s="2">
        <v>1</v>
      </c>
      <c r="L3741" s="2">
        <v>25</v>
      </c>
      <c r="M3741" s="2">
        <v>0</v>
      </c>
      <c r="N3741" s="2">
        <v>0</v>
      </c>
      <c r="O3741" s="2">
        <v>25</v>
      </c>
      <c r="P3741" s="2">
        <v>25</v>
      </c>
      <c r="Q3741" s="2">
        <v>0</v>
      </c>
      <c r="R3741" s="2">
        <v>0</v>
      </c>
      <c r="S3741" s="2"/>
      <c r="T3741" s="10">
        <v>41016</v>
      </c>
      <c r="U3741" s="2">
        <v>56</v>
      </c>
    </row>
    <row r="3742" spans="1:21" x14ac:dyDescent="0.25">
      <c r="A3742" s="2">
        <v>163</v>
      </c>
      <c r="B3742" s="2" t="s">
        <v>210</v>
      </c>
      <c r="C3742" s="2" t="s">
        <v>5</v>
      </c>
      <c r="D3742" s="2">
        <v>2</v>
      </c>
      <c r="E3742" s="2" t="s">
        <v>28</v>
      </c>
      <c r="F3742" s="2">
        <v>1</v>
      </c>
      <c r="G3742" s="2">
        <v>0</v>
      </c>
      <c r="H3742" s="2">
        <v>0</v>
      </c>
      <c r="I3742" s="2">
        <v>0</v>
      </c>
      <c r="J3742" s="2">
        <v>0</v>
      </c>
      <c r="K3742" s="2">
        <v>1</v>
      </c>
      <c r="L3742" s="2">
        <v>25</v>
      </c>
      <c r="M3742" s="2">
        <v>0</v>
      </c>
      <c r="N3742" s="2">
        <v>0</v>
      </c>
      <c r="O3742" s="2">
        <v>25</v>
      </c>
      <c r="P3742" s="2">
        <v>25</v>
      </c>
      <c r="Q3742" s="2">
        <v>0</v>
      </c>
      <c r="R3742" s="2">
        <v>0</v>
      </c>
      <c r="S3742" s="2"/>
      <c r="T3742" s="10">
        <v>41020</v>
      </c>
      <c r="U3742" s="2">
        <v>60</v>
      </c>
    </row>
    <row r="3743" spans="1:21" x14ac:dyDescent="0.25">
      <c r="A3743" s="2">
        <v>163</v>
      </c>
      <c r="B3743" s="2" t="s">
        <v>210</v>
      </c>
      <c r="C3743" s="2" t="s">
        <v>5</v>
      </c>
      <c r="D3743" s="2">
        <v>2</v>
      </c>
      <c r="E3743" s="2" t="s">
        <v>28</v>
      </c>
      <c r="F3743" s="2">
        <v>1</v>
      </c>
      <c r="G3743" s="2">
        <v>0</v>
      </c>
      <c r="H3743" s="2">
        <v>0</v>
      </c>
      <c r="I3743" s="2">
        <v>0</v>
      </c>
      <c r="J3743" s="2">
        <v>0</v>
      </c>
      <c r="K3743" s="2">
        <v>1</v>
      </c>
      <c r="L3743" s="2">
        <v>25</v>
      </c>
      <c r="M3743" s="2">
        <v>0</v>
      </c>
      <c r="N3743" s="2">
        <v>0</v>
      </c>
      <c r="O3743" s="2">
        <v>25</v>
      </c>
      <c r="P3743" s="2">
        <v>25</v>
      </c>
      <c r="Q3743" s="2">
        <v>0</v>
      </c>
      <c r="R3743" s="2">
        <v>0</v>
      </c>
      <c r="S3743" s="2"/>
      <c r="T3743" s="10">
        <v>41027</v>
      </c>
      <c r="U3743" s="2">
        <v>67</v>
      </c>
    </row>
    <row r="3744" spans="1:21" x14ac:dyDescent="0.25">
      <c r="A3744" s="2">
        <v>163</v>
      </c>
      <c r="B3744" s="2" t="s">
        <v>210</v>
      </c>
      <c r="C3744" s="2" t="s">
        <v>5</v>
      </c>
      <c r="D3744" s="2">
        <v>2</v>
      </c>
      <c r="E3744" s="2" t="s">
        <v>28</v>
      </c>
      <c r="F3744" s="2">
        <v>1</v>
      </c>
      <c r="G3744" s="2">
        <v>0</v>
      </c>
      <c r="H3744" s="2">
        <v>0</v>
      </c>
      <c r="I3744" s="2">
        <v>0</v>
      </c>
      <c r="J3744" s="2">
        <v>0</v>
      </c>
      <c r="K3744" s="2">
        <v>1</v>
      </c>
      <c r="L3744" s="2">
        <v>25</v>
      </c>
      <c r="M3744" s="2">
        <v>0</v>
      </c>
      <c r="N3744" s="2">
        <v>0</v>
      </c>
      <c r="O3744" s="2">
        <v>25</v>
      </c>
      <c r="P3744" s="2">
        <v>25</v>
      </c>
      <c r="Q3744" s="2">
        <v>0</v>
      </c>
      <c r="R3744" s="2">
        <v>0</v>
      </c>
      <c r="S3744" s="2"/>
      <c r="T3744" s="10">
        <v>41034</v>
      </c>
      <c r="U3744" s="2">
        <v>74</v>
      </c>
    </row>
    <row r="3745" spans="1:21" x14ac:dyDescent="0.25">
      <c r="A3745" s="2">
        <v>163</v>
      </c>
      <c r="B3745" s="2" t="s">
        <v>210</v>
      </c>
      <c r="C3745" s="2" t="s">
        <v>5</v>
      </c>
      <c r="D3745" s="2">
        <v>2</v>
      </c>
      <c r="E3745" s="2" t="s">
        <v>28</v>
      </c>
      <c r="F3745" s="2">
        <v>1</v>
      </c>
      <c r="G3745" s="2">
        <v>0</v>
      </c>
      <c r="H3745" s="2">
        <v>0</v>
      </c>
      <c r="I3745" s="2">
        <v>0</v>
      </c>
      <c r="J3745" s="2">
        <v>0</v>
      </c>
      <c r="K3745" s="2">
        <v>1</v>
      </c>
      <c r="L3745" s="2">
        <v>25</v>
      </c>
      <c r="M3745" s="2">
        <v>0</v>
      </c>
      <c r="N3745" s="2">
        <v>0</v>
      </c>
      <c r="O3745" s="2">
        <v>25</v>
      </c>
      <c r="P3745" s="2">
        <v>25</v>
      </c>
      <c r="Q3745" s="2">
        <v>0</v>
      </c>
      <c r="R3745" s="2">
        <v>0</v>
      </c>
      <c r="S3745" s="2"/>
      <c r="T3745" s="10">
        <v>41041</v>
      </c>
      <c r="U3745" s="2">
        <v>81</v>
      </c>
    </row>
    <row r="3746" spans="1:21" x14ac:dyDescent="0.25">
      <c r="A3746" s="2">
        <v>163</v>
      </c>
      <c r="B3746" s="2" t="s">
        <v>210</v>
      </c>
      <c r="C3746" s="2" t="s">
        <v>5</v>
      </c>
      <c r="D3746" s="2">
        <v>2</v>
      </c>
      <c r="E3746" s="2" t="s">
        <v>28</v>
      </c>
      <c r="F3746" s="2">
        <v>1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25</v>
      </c>
      <c r="M3746" s="2">
        <v>0</v>
      </c>
      <c r="N3746" s="2">
        <v>0</v>
      </c>
      <c r="O3746" s="2">
        <v>23</v>
      </c>
      <c r="P3746" s="2">
        <v>25</v>
      </c>
      <c r="Q3746" s="2">
        <v>0</v>
      </c>
      <c r="R3746" s="2">
        <v>0</v>
      </c>
      <c r="S3746" s="2"/>
      <c r="T3746" s="10">
        <v>41048</v>
      </c>
      <c r="U3746" s="2">
        <v>88</v>
      </c>
    </row>
    <row r="3747" spans="1:21" x14ac:dyDescent="0.25">
      <c r="A3747" s="2">
        <v>163</v>
      </c>
      <c r="B3747" s="2" t="s">
        <v>210</v>
      </c>
      <c r="C3747" s="2" t="s">
        <v>5</v>
      </c>
      <c r="D3747" s="2">
        <v>2</v>
      </c>
      <c r="E3747" s="2" t="s">
        <v>28</v>
      </c>
      <c r="F3747" s="2">
        <v>1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25</v>
      </c>
      <c r="M3747" s="2">
        <v>0</v>
      </c>
      <c r="N3747" s="2">
        <v>0</v>
      </c>
      <c r="O3747" s="2">
        <v>23</v>
      </c>
      <c r="P3747" s="2">
        <v>25</v>
      </c>
      <c r="Q3747" s="2">
        <v>0</v>
      </c>
      <c r="R3747" s="2">
        <v>0</v>
      </c>
      <c r="S3747" s="2"/>
      <c r="T3747" s="10">
        <v>41055</v>
      </c>
      <c r="U3747" s="2">
        <v>95</v>
      </c>
    </row>
    <row r="3748" spans="1:21" x14ac:dyDescent="0.25">
      <c r="A3748" s="2">
        <v>163</v>
      </c>
      <c r="B3748" s="2" t="s">
        <v>210</v>
      </c>
      <c r="C3748" s="2" t="s">
        <v>5</v>
      </c>
      <c r="D3748" s="2">
        <v>2</v>
      </c>
      <c r="E3748" s="2" t="s">
        <v>28</v>
      </c>
      <c r="F3748" s="2">
        <v>1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25</v>
      </c>
      <c r="M3748" s="2">
        <v>0</v>
      </c>
      <c r="N3748" s="2">
        <v>0</v>
      </c>
      <c r="O3748" s="2">
        <v>20</v>
      </c>
      <c r="P3748" s="2">
        <v>25</v>
      </c>
      <c r="Q3748" s="2">
        <v>0</v>
      </c>
      <c r="R3748" s="2">
        <v>0</v>
      </c>
      <c r="S3748" s="2"/>
      <c r="T3748" s="10">
        <v>41062</v>
      </c>
      <c r="U3748" s="2">
        <v>102</v>
      </c>
    </row>
    <row r="3749" spans="1:21" x14ac:dyDescent="0.25">
      <c r="A3749" s="2">
        <v>163</v>
      </c>
      <c r="B3749" s="2" t="s">
        <v>210</v>
      </c>
      <c r="C3749" s="2" t="s">
        <v>5</v>
      </c>
      <c r="D3749" s="2">
        <v>2</v>
      </c>
      <c r="E3749" s="2" t="s">
        <v>28</v>
      </c>
      <c r="F3749" s="2">
        <v>1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25</v>
      </c>
      <c r="M3749" s="2">
        <v>0</v>
      </c>
      <c r="N3749" s="2">
        <v>0</v>
      </c>
      <c r="O3749" s="2">
        <v>20</v>
      </c>
      <c r="P3749" s="2">
        <v>25</v>
      </c>
      <c r="Q3749" s="2">
        <v>0</v>
      </c>
      <c r="R3749" s="2">
        <v>0</v>
      </c>
      <c r="S3749" s="2"/>
      <c r="T3749" s="10">
        <v>41069</v>
      </c>
      <c r="U3749" s="2">
        <v>109</v>
      </c>
    </row>
    <row r="3750" spans="1:21" x14ac:dyDescent="0.25">
      <c r="A3750" s="2">
        <v>163</v>
      </c>
      <c r="B3750" s="2" t="s">
        <v>210</v>
      </c>
      <c r="C3750" s="2" t="s">
        <v>5</v>
      </c>
      <c r="D3750" s="2">
        <v>2</v>
      </c>
      <c r="E3750" s="2" t="s">
        <v>28</v>
      </c>
      <c r="F3750" s="2">
        <v>1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25</v>
      </c>
      <c r="M3750" s="2">
        <v>0</v>
      </c>
      <c r="N3750" s="2">
        <v>0</v>
      </c>
      <c r="O3750" s="2">
        <v>20</v>
      </c>
      <c r="P3750" s="2">
        <v>25</v>
      </c>
      <c r="Q3750" s="2">
        <v>0</v>
      </c>
      <c r="R3750" s="2">
        <v>0</v>
      </c>
      <c r="S3750" s="2"/>
      <c r="T3750" s="10">
        <v>41076</v>
      </c>
      <c r="U3750" s="2">
        <v>116</v>
      </c>
    </row>
    <row r="3751" spans="1:21" x14ac:dyDescent="0.25">
      <c r="A3751" s="2">
        <v>164</v>
      </c>
      <c r="B3751" s="2" t="s">
        <v>211</v>
      </c>
      <c r="C3751" s="2" t="s">
        <v>5</v>
      </c>
      <c r="D3751" s="2">
        <v>2</v>
      </c>
      <c r="E3751" s="2" t="s">
        <v>28</v>
      </c>
      <c r="F3751" s="2">
        <v>2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25</v>
      </c>
      <c r="M3751" s="2">
        <v>0</v>
      </c>
      <c r="N3751" s="2">
        <v>0</v>
      </c>
      <c r="O3751" s="2">
        <v>0</v>
      </c>
      <c r="P3751" s="2">
        <v>25</v>
      </c>
      <c r="Q3751" s="2">
        <v>0</v>
      </c>
      <c r="R3751" s="2">
        <v>0</v>
      </c>
      <c r="S3751" s="2"/>
      <c r="T3751" s="10">
        <v>40964</v>
      </c>
      <c r="U3751" s="2">
        <v>4</v>
      </c>
    </row>
    <row r="3752" spans="1:21" x14ac:dyDescent="0.25">
      <c r="A3752" s="2">
        <v>164</v>
      </c>
      <c r="B3752" s="2" t="s">
        <v>211</v>
      </c>
      <c r="C3752" s="2" t="s">
        <v>5</v>
      </c>
      <c r="D3752" s="2">
        <v>2</v>
      </c>
      <c r="E3752" s="2" t="s">
        <v>28</v>
      </c>
      <c r="F3752" s="2">
        <v>2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25</v>
      </c>
      <c r="M3752" s="2">
        <v>0</v>
      </c>
      <c r="N3752" s="2">
        <v>0</v>
      </c>
      <c r="O3752" s="2">
        <v>0</v>
      </c>
      <c r="P3752" s="2">
        <v>25</v>
      </c>
      <c r="Q3752" s="2">
        <v>0</v>
      </c>
      <c r="R3752" s="2">
        <v>0</v>
      </c>
      <c r="S3752" s="2"/>
      <c r="T3752" s="10">
        <v>40968</v>
      </c>
      <c r="U3752" s="2">
        <v>8</v>
      </c>
    </row>
    <row r="3753" spans="1:21" x14ac:dyDescent="0.25">
      <c r="A3753" s="2">
        <v>164</v>
      </c>
      <c r="B3753" s="2" t="s">
        <v>211</v>
      </c>
      <c r="C3753" s="2" t="s">
        <v>5</v>
      </c>
      <c r="D3753" s="2">
        <v>2</v>
      </c>
      <c r="E3753" s="2" t="s">
        <v>28</v>
      </c>
      <c r="F3753" s="2">
        <v>2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25</v>
      </c>
      <c r="M3753" s="2">
        <v>0</v>
      </c>
      <c r="N3753" s="2">
        <v>0</v>
      </c>
      <c r="O3753" s="2">
        <v>11</v>
      </c>
      <c r="P3753" s="2">
        <v>25</v>
      </c>
      <c r="Q3753" s="2">
        <v>0</v>
      </c>
      <c r="R3753" s="2">
        <v>0</v>
      </c>
      <c r="S3753" s="2"/>
      <c r="T3753" s="10">
        <v>40972</v>
      </c>
      <c r="U3753" s="2">
        <v>12</v>
      </c>
    </row>
    <row r="3754" spans="1:21" x14ac:dyDescent="0.25">
      <c r="A3754" s="2">
        <v>164</v>
      </c>
      <c r="B3754" s="2" t="s">
        <v>211</v>
      </c>
      <c r="C3754" s="2" t="s">
        <v>5</v>
      </c>
      <c r="D3754" s="2">
        <v>2</v>
      </c>
      <c r="E3754" s="2" t="s">
        <v>28</v>
      </c>
      <c r="F3754" s="2">
        <v>2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25</v>
      </c>
      <c r="M3754" s="2">
        <v>0</v>
      </c>
      <c r="N3754" s="2">
        <v>0</v>
      </c>
      <c r="O3754" s="2">
        <v>25</v>
      </c>
      <c r="P3754" s="2">
        <v>25</v>
      </c>
      <c r="Q3754" s="2">
        <v>0</v>
      </c>
      <c r="R3754" s="2">
        <v>0</v>
      </c>
      <c r="S3754" s="2"/>
      <c r="T3754" s="10">
        <v>40976</v>
      </c>
      <c r="U3754" s="2">
        <v>16</v>
      </c>
    </row>
    <row r="3755" spans="1:21" x14ac:dyDescent="0.25">
      <c r="A3755" s="2">
        <v>164</v>
      </c>
      <c r="B3755" s="2" t="s">
        <v>211</v>
      </c>
      <c r="C3755" s="2" t="s">
        <v>5</v>
      </c>
      <c r="D3755" s="2">
        <v>2</v>
      </c>
      <c r="E3755" s="2" t="s">
        <v>28</v>
      </c>
      <c r="F3755" s="2">
        <v>2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25</v>
      </c>
      <c r="M3755" s="2">
        <v>0</v>
      </c>
      <c r="N3755" s="2">
        <v>0</v>
      </c>
      <c r="O3755" s="2">
        <v>25</v>
      </c>
      <c r="P3755" s="2">
        <v>25</v>
      </c>
      <c r="Q3755" s="2">
        <v>0</v>
      </c>
      <c r="R3755" s="2">
        <v>0</v>
      </c>
      <c r="S3755" s="2"/>
      <c r="T3755" s="10">
        <v>40980</v>
      </c>
      <c r="U3755" s="2">
        <v>20</v>
      </c>
    </row>
    <row r="3756" spans="1:21" x14ac:dyDescent="0.25">
      <c r="A3756" s="2">
        <v>164</v>
      </c>
      <c r="B3756" s="2" t="s">
        <v>211</v>
      </c>
      <c r="C3756" s="2" t="s">
        <v>5</v>
      </c>
      <c r="D3756" s="2">
        <v>2</v>
      </c>
      <c r="E3756" s="2" t="s">
        <v>28</v>
      </c>
      <c r="F3756" s="2">
        <v>2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25</v>
      </c>
      <c r="M3756" s="2">
        <v>0</v>
      </c>
      <c r="N3756" s="2">
        <v>0</v>
      </c>
      <c r="O3756" s="2">
        <v>25</v>
      </c>
      <c r="P3756" s="2">
        <v>25</v>
      </c>
      <c r="Q3756" s="2">
        <v>0</v>
      </c>
      <c r="R3756" s="2">
        <v>0</v>
      </c>
      <c r="S3756" s="2"/>
      <c r="T3756" s="10">
        <v>40984</v>
      </c>
      <c r="U3756" s="2">
        <v>24</v>
      </c>
    </row>
    <row r="3757" spans="1:21" x14ac:dyDescent="0.25">
      <c r="A3757" s="2">
        <v>164</v>
      </c>
      <c r="B3757" s="2" t="s">
        <v>211</v>
      </c>
      <c r="C3757" s="2" t="s">
        <v>5</v>
      </c>
      <c r="D3757" s="2">
        <v>2</v>
      </c>
      <c r="E3757" s="2" t="s">
        <v>28</v>
      </c>
      <c r="F3757" s="2">
        <v>2</v>
      </c>
      <c r="G3757" s="2">
        <v>0</v>
      </c>
      <c r="H3757" s="2">
        <v>0</v>
      </c>
      <c r="I3757" s="2">
        <v>0</v>
      </c>
      <c r="J3757" s="2">
        <v>0</v>
      </c>
      <c r="K3757" s="2">
        <v>1</v>
      </c>
      <c r="L3757" s="2">
        <v>25</v>
      </c>
      <c r="M3757" s="2">
        <v>0</v>
      </c>
      <c r="N3757" s="2">
        <v>0</v>
      </c>
      <c r="O3757" s="2">
        <v>25</v>
      </c>
      <c r="P3757" s="2">
        <v>25</v>
      </c>
      <c r="Q3757" s="2">
        <v>0</v>
      </c>
      <c r="R3757" s="2">
        <v>0</v>
      </c>
      <c r="S3757" s="2"/>
      <c r="T3757" s="10">
        <v>40988</v>
      </c>
      <c r="U3757" s="2">
        <v>28</v>
      </c>
    </row>
    <row r="3758" spans="1:21" x14ac:dyDescent="0.25">
      <c r="A3758" s="2">
        <v>164</v>
      </c>
      <c r="B3758" s="2" t="s">
        <v>211</v>
      </c>
      <c r="C3758" s="2" t="s">
        <v>5</v>
      </c>
      <c r="D3758" s="2">
        <v>2</v>
      </c>
      <c r="E3758" s="2" t="s">
        <v>28</v>
      </c>
      <c r="F3758" s="2">
        <v>2</v>
      </c>
      <c r="G3758" s="2">
        <v>0</v>
      </c>
      <c r="H3758" s="2">
        <v>0</v>
      </c>
      <c r="I3758" s="2">
        <v>0</v>
      </c>
      <c r="J3758" s="2">
        <v>0</v>
      </c>
      <c r="K3758" s="2">
        <v>2</v>
      </c>
      <c r="L3758" s="2">
        <v>25</v>
      </c>
      <c r="M3758" s="2">
        <v>0</v>
      </c>
      <c r="N3758" s="2">
        <v>0</v>
      </c>
      <c r="O3758" s="2">
        <v>25</v>
      </c>
      <c r="P3758" s="2">
        <v>25</v>
      </c>
      <c r="Q3758" s="2">
        <v>0</v>
      </c>
      <c r="R3758" s="2">
        <v>0</v>
      </c>
      <c r="S3758" s="2"/>
      <c r="T3758" s="10">
        <v>40992</v>
      </c>
      <c r="U3758" s="2">
        <v>32</v>
      </c>
    </row>
    <row r="3759" spans="1:21" x14ac:dyDescent="0.25">
      <c r="A3759" s="2">
        <v>164</v>
      </c>
      <c r="B3759" s="2" t="s">
        <v>211</v>
      </c>
      <c r="C3759" s="2" t="s">
        <v>5</v>
      </c>
      <c r="D3759" s="2">
        <v>2</v>
      </c>
      <c r="E3759" s="2" t="s">
        <v>28</v>
      </c>
      <c r="F3759" s="2">
        <v>2</v>
      </c>
      <c r="G3759" s="2">
        <v>0</v>
      </c>
      <c r="H3759" s="2">
        <v>0</v>
      </c>
      <c r="I3759" s="2">
        <v>0</v>
      </c>
      <c r="J3759" s="2">
        <v>0</v>
      </c>
      <c r="K3759" s="2">
        <v>2</v>
      </c>
      <c r="L3759" s="2">
        <v>25</v>
      </c>
      <c r="M3759" s="2">
        <v>0</v>
      </c>
      <c r="N3759" s="2">
        <v>0</v>
      </c>
      <c r="O3759" s="2">
        <v>25</v>
      </c>
      <c r="P3759" s="2">
        <v>25</v>
      </c>
      <c r="Q3759" s="2">
        <v>0</v>
      </c>
      <c r="R3759" s="2">
        <v>0</v>
      </c>
      <c r="S3759" s="2"/>
      <c r="T3759" s="10">
        <v>40996</v>
      </c>
      <c r="U3759" s="2">
        <v>36</v>
      </c>
    </row>
    <row r="3760" spans="1:21" x14ac:dyDescent="0.25">
      <c r="A3760" s="2">
        <v>164</v>
      </c>
      <c r="B3760" s="2" t="s">
        <v>211</v>
      </c>
      <c r="C3760" s="2" t="s">
        <v>5</v>
      </c>
      <c r="D3760" s="2">
        <v>2</v>
      </c>
      <c r="E3760" s="2" t="s">
        <v>28</v>
      </c>
      <c r="F3760" s="2">
        <v>2</v>
      </c>
      <c r="G3760" s="2">
        <v>0</v>
      </c>
      <c r="H3760" s="2">
        <v>0</v>
      </c>
      <c r="I3760" s="2">
        <v>0</v>
      </c>
      <c r="J3760" s="2">
        <v>0</v>
      </c>
      <c r="K3760" s="2">
        <v>2</v>
      </c>
      <c r="L3760" s="2">
        <v>25</v>
      </c>
      <c r="M3760" s="2">
        <v>0</v>
      </c>
      <c r="N3760" s="2">
        <v>0</v>
      </c>
      <c r="O3760" s="2">
        <v>25</v>
      </c>
      <c r="P3760" s="2">
        <v>25</v>
      </c>
      <c r="Q3760" s="2">
        <v>0</v>
      </c>
      <c r="R3760" s="2">
        <v>0</v>
      </c>
      <c r="S3760" s="2"/>
      <c r="T3760" s="10">
        <v>41000</v>
      </c>
      <c r="U3760" s="2">
        <v>40</v>
      </c>
    </row>
    <row r="3761" spans="1:21" x14ac:dyDescent="0.25">
      <c r="A3761" s="2">
        <v>164</v>
      </c>
      <c r="B3761" s="2" t="s">
        <v>211</v>
      </c>
      <c r="C3761" s="2" t="s">
        <v>5</v>
      </c>
      <c r="D3761" s="2">
        <v>2</v>
      </c>
      <c r="E3761" s="2" t="s">
        <v>28</v>
      </c>
      <c r="F3761" s="2">
        <v>2</v>
      </c>
      <c r="G3761" s="2">
        <v>0</v>
      </c>
      <c r="H3761" s="2">
        <v>0</v>
      </c>
      <c r="I3761" s="2">
        <v>0</v>
      </c>
      <c r="J3761" s="2">
        <v>0</v>
      </c>
      <c r="K3761" s="2">
        <v>2</v>
      </c>
      <c r="L3761" s="2">
        <v>25</v>
      </c>
      <c r="M3761" s="2">
        <v>0</v>
      </c>
      <c r="N3761" s="2">
        <v>0</v>
      </c>
      <c r="O3761" s="2">
        <v>25</v>
      </c>
      <c r="P3761" s="2">
        <v>25</v>
      </c>
      <c r="Q3761" s="2">
        <v>0</v>
      </c>
      <c r="R3761" s="2">
        <v>0</v>
      </c>
      <c r="S3761" s="2"/>
      <c r="T3761" s="10">
        <v>41004</v>
      </c>
      <c r="U3761" s="2">
        <v>44</v>
      </c>
    </row>
    <row r="3762" spans="1:21" x14ac:dyDescent="0.25">
      <c r="A3762" s="2">
        <v>164</v>
      </c>
      <c r="B3762" s="2" t="s">
        <v>211</v>
      </c>
      <c r="C3762" s="2" t="s">
        <v>5</v>
      </c>
      <c r="D3762" s="2">
        <v>2</v>
      </c>
      <c r="E3762" s="2" t="s">
        <v>28</v>
      </c>
      <c r="F3762" s="2">
        <v>2</v>
      </c>
      <c r="G3762" s="2">
        <v>0</v>
      </c>
      <c r="H3762" s="2">
        <v>0</v>
      </c>
      <c r="I3762" s="2">
        <v>0</v>
      </c>
      <c r="J3762" s="2">
        <v>0</v>
      </c>
      <c r="K3762" s="2">
        <v>2</v>
      </c>
      <c r="L3762" s="2">
        <v>25</v>
      </c>
      <c r="M3762" s="2">
        <v>0</v>
      </c>
      <c r="N3762" s="2">
        <v>0</v>
      </c>
      <c r="O3762" s="2">
        <v>25</v>
      </c>
      <c r="P3762" s="2">
        <v>25</v>
      </c>
      <c r="Q3762" s="2">
        <v>0</v>
      </c>
      <c r="R3762" s="2">
        <v>0</v>
      </c>
      <c r="S3762" s="2"/>
      <c r="T3762" s="10">
        <v>41008</v>
      </c>
      <c r="U3762" s="2">
        <v>48</v>
      </c>
    </row>
    <row r="3763" spans="1:21" x14ac:dyDescent="0.25">
      <c r="A3763" s="2">
        <v>164</v>
      </c>
      <c r="B3763" s="2" t="s">
        <v>211</v>
      </c>
      <c r="C3763" s="2" t="s">
        <v>5</v>
      </c>
      <c r="D3763" s="2">
        <v>2</v>
      </c>
      <c r="E3763" s="2" t="s">
        <v>28</v>
      </c>
      <c r="F3763" s="2">
        <v>2</v>
      </c>
      <c r="G3763" s="2">
        <v>0</v>
      </c>
      <c r="H3763" s="2">
        <v>0</v>
      </c>
      <c r="I3763" s="2">
        <v>0</v>
      </c>
      <c r="J3763" s="2">
        <v>0</v>
      </c>
      <c r="K3763" s="2">
        <v>2</v>
      </c>
      <c r="L3763" s="2">
        <v>25</v>
      </c>
      <c r="M3763" s="2">
        <v>0</v>
      </c>
      <c r="N3763" s="2">
        <v>0</v>
      </c>
      <c r="O3763" s="2">
        <v>25</v>
      </c>
      <c r="P3763" s="2">
        <v>25</v>
      </c>
      <c r="Q3763" s="2">
        <v>0</v>
      </c>
      <c r="R3763" s="2">
        <v>0</v>
      </c>
      <c r="S3763" s="2"/>
      <c r="T3763" s="10">
        <v>41012</v>
      </c>
      <c r="U3763" s="2">
        <v>52</v>
      </c>
    </row>
    <row r="3764" spans="1:21" x14ac:dyDescent="0.25">
      <c r="A3764" s="2">
        <v>164</v>
      </c>
      <c r="B3764" s="2" t="s">
        <v>211</v>
      </c>
      <c r="C3764" s="2" t="s">
        <v>5</v>
      </c>
      <c r="D3764" s="2">
        <v>2</v>
      </c>
      <c r="E3764" s="2" t="s">
        <v>28</v>
      </c>
      <c r="F3764" s="2">
        <v>2</v>
      </c>
      <c r="G3764" s="2">
        <v>0</v>
      </c>
      <c r="H3764" s="2">
        <v>0</v>
      </c>
      <c r="I3764" s="2">
        <v>0</v>
      </c>
      <c r="J3764" s="2">
        <v>0</v>
      </c>
      <c r="K3764" s="2">
        <v>2</v>
      </c>
      <c r="L3764" s="2">
        <v>25</v>
      </c>
      <c r="M3764" s="2">
        <v>0</v>
      </c>
      <c r="N3764" s="2">
        <v>0</v>
      </c>
      <c r="O3764" s="2">
        <v>25</v>
      </c>
      <c r="P3764" s="2">
        <v>25</v>
      </c>
      <c r="Q3764" s="2">
        <v>0</v>
      </c>
      <c r="R3764" s="2">
        <v>0</v>
      </c>
      <c r="S3764" s="2"/>
      <c r="T3764" s="10">
        <v>41016</v>
      </c>
      <c r="U3764" s="2">
        <v>56</v>
      </c>
    </row>
    <row r="3765" spans="1:21" x14ac:dyDescent="0.25">
      <c r="A3765" s="2">
        <v>164</v>
      </c>
      <c r="B3765" s="2" t="s">
        <v>211</v>
      </c>
      <c r="C3765" s="2" t="s">
        <v>5</v>
      </c>
      <c r="D3765" s="2">
        <v>2</v>
      </c>
      <c r="E3765" s="2" t="s">
        <v>28</v>
      </c>
      <c r="F3765" s="2">
        <v>2</v>
      </c>
      <c r="G3765" s="2">
        <v>0</v>
      </c>
      <c r="H3765" s="2">
        <v>0</v>
      </c>
      <c r="I3765" s="2">
        <v>0</v>
      </c>
      <c r="J3765" s="2">
        <v>0</v>
      </c>
      <c r="K3765" s="2">
        <v>2</v>
      </c>
      <c r="L3765" s="2">
        <v>25</v>
      </c>
      <c r="M3765" s="2">
        <v>0</v>
      </c>
      <c r="N3765" s="2">
        <v>0</v>
      </c>
      <c r="O3765" s="2">
        <v>25</v>
      </c>
      <c r="P3765" s="2">
        <v>25</v>
      </c>
      <c r="Q3765" s="2">
        <v>0</v>
      </c>
      <c r="R3765" s="2">
        <v>0</v>
      </c>
      <c r="S3765" s="2"/>
      <c r="T3765" s="10">
        <v>41020</v>
      </c>
      <c r="U3765" s="2">
        <v>60</v>
      </c>
    </row>
    <row r="3766" spans="1:21" x14ac:dyDescent="0.25">
      <c r="A3766" s="2">
        <v>164</v>
      </c>
      <c r="B3766" s="2" t="s">
        <v>211</v>
      </c>
      <c r="C3766" s="2" t="s">
        <v>5</v>
      </c>
      <c r="D3766" s="2">
        <v>2</v>
      </c>
      <c r="E3766" s="2" t="s">
        <v>28</v>
      </c>
      <c r="F3766" s="2">
        <v>2</v>
      </c>
      <c r="G3766" s="2">
        <v>0</v>
      </c>
      <c r="H3766" s="2">
        <v>0</v>
      </c>
      <c r="I3766" s="2">
        <v>0</v>
      </c>
      <c r="J3766" s="2">
        <v>0</v>
      </c>
      <c r="K3766" s="2">
        <v>2</v>
      </c>
      <c r="L3766" s="2">
        <v>25</v>
      </c>
      <c r="M3766" s="2">
        <v>0</v>
      </c>
      <c r="N3766" s="2">
        <v>0</v>
      </c>
      <c r="O3766" s="2">
        <v>25</v>
      </c>
      <c r="P3766" s="2">
        <v>25</v>
      </c>
      <c r="Q3766" s="2">
        <v>0</v>
      </c>
      <c r="R3766" s="2">
        <v>0</v>
      </c>
      <c r="S3766" s="2"/>
      <c r="T3766" s="10">
        <v>41027</v>
      </c>
      <c r="U3766" s="2">
        <v>67</v>
      </c>
    </row>
    <row r="3767" spans="1:21" x14ac:dyDescent="0.25">
      <c r="A3767" s="2">
        <v>164</v>
      </c>
      <c r="B3767" s="2" t="s">
        <v>211</v>
      </c>
      <c r="C3767" s="2" t="s">
        <v>5</v>
      </c>
      <c r="D3767" s="2">
        <v>2</v>
      </c>
      <c r="E3767" s="2" t="s">
        <v>28</v>
      </c>
      <c r="F3767" s="2">
        <v>2</v>
      </c>
      <c r="G3767" s="2">
        <v>0</v>
      </c>
      <c r="H3767" s="2">
        <v>0</v>
      </c>
      <c r="I3767" s="2">
        <v>0</v>
      </c>
      <c r="J3767" s="2">
        <v>0</v>
      </c>
      <c r="K3767" s="2">
        <v>2</v>
      </c>
      <c r="L3767" s="2">
        <v>25</v>
      </c>
      <c r="M3767" s="2">
        <v>0</v>
      </c>
      <c r="N3767" s="2">
        <v>0</v>
      </c>
      <c r="O3767" s="2">
        <v>25</v>
      </c>
      <c r="P3767" s="2">
        <v>25</v>
      </c>
      <c r="Q3767" s="2">
        <v>0</v>
      </c>
      <c r="R3767" s="2">
        <v>0</v>
      </c>
      <c r="S3767" s="2"/>
      <c r="T3767" s="10">
        <v>41034</v>
      </c>
      <c r="U3767" s="2">
        <v>74</v>
      </c>
    </row>
    <row r="3768" spans="1:21" x14ac:dyDescent="0.25">
      <c r="A3768" s="2">
        <v>164</v>
      </c>
      <c r="B3768" s="2" t="s">
        <v>211</v>
      </c>
      <c r="C3768" s="2" t="s">
        <v>5</v>
      </c>
      <c r="D3768" s="2">
        <v>2</v>
      </c>
      <c r="E3768" s="2" t="s">
        <v>28</v>
      </c>
      <c r="F3768" s="2">
        <v>2</v>
      </c>
      <c r="G3768" s="2">
        <v>0</v>
      </c>
      <c r="H3768" s="2">
        <v>0</v>
      </c>
      <c r="I3768" s="2">
        <v>0</v>
      </c>
      <c r="J3768" s="2">
        <v>0</v>
      </c>
      <c r="K3768" s="2">
        <v>2</v>
      </c>
      <c r="L3768" s="2">
        <v>25</v>
      </c>
      <c r="M3768" s="2">
        <v>0</v>
      </c>
      <c r="N3768" s="2">
        <v>0</v>
      </c>
      <c r="O3768" s="2">
        <v>25</v>
      </c>
      <c r="P3768" s="2">
        <v>25</v>
      </c>
      <c r="Q3768" s="2">
        <v>0</v>
      </c>
      <c r="R3768" s="2">
        <v>0</v>
      </c>
      <c r="S3768" s="2"/>
      <c r="T3768" s="10">
        <v>41041</v>
      </c>
      <c r="U3768" s="2">
        <v>81</v>
      </c>
    </row>
    <row r="3769" spans="1:21" x14ac:dyDescent="0.25">
      <c r="A3769" s="2">
        <v>164</v>
      </c>
      <c r="B3769" s="2" t="s">
        <v>211</v>
      </c>
      <c r="C3769" s="2" t="s">
        <v>5</v>
      </c>
      <c r="D3769" s="2">
        <v>2</v>
      </c>
      <c r="E3769" s="2" t="s">
        <v>28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2</v>
      </c>
      <c r="L3769" s="2">
        <v>25</v>
      </c>
      <c r="M3769" s="2">
        <v>0</v>
      </c>
      <c r="N3769" s="2">
        <v>0</v>
      </c>
      <c r="O3769" s="2">
        <v>23</v>
      </c>
      <c r="P3769" s="2">
        <v>25</v>
      </c>
      <c r="Q3769" s="2">
        <v>0</v>
      </c>
      <c r="R3769" s="2">
        <v>0</v>
      </c>
      <c r="S3769" s="2"/>
      <c r="T3769" s="10">
        <v>41048</v>
      </c>
      <c r="U3769" s="2">
        <v>88</v>
      </c>
    </row>
    <row r="3770" spans="1:21" x14ac:dyDescent="0.25">
      <c r="A3770" s="2">
        <v>164</v>
      </c>
      <c r="B3770" s="2" t="s">
        <v>211</v>
      </c>
      <c r="C3770" s="2" t="s">
        <v>5</v>
      </c>
      <c r="D3770" s="2">
        <v>2</v>
      </c>
      <c r="E3770" s="2" t="s">
        <v>28</v>
      </c>
      <c r="F3770" s="2">
        <v>2</v>
      </c>
      <c r="G3770" s="2">
        <v>0</v>
      </c>
      <c r="H3770" s="2">
        <v>0</v>
      </c>
      <c r="I3770" s="2">
        <v>0</v>
      </c>
      <c r="J3770" s="2">
        <v>0</v>
      </c>
      <c r="K3770" s="2">
        <v>2</v>
      </c>
      <c r="L3770" s="2">
        <v>25</v>
      </c>
      <c r="M3770" s="2">
        <v>0</v>
      </c>
      <c r="N3770" s="2">
        <v>0</v>
      </c>
      <c r="O3770" s="2">
        <v>23</v>
      </c>
      <c r="P3770" s="2">
        <v>25</v>
      </c>
      <c r="Q3770" s="2">
        <v>0</v>
      </c>
      <c r="R3770" s="2">
        <v>0</v>
      </c>
      <c r="S3770" s="2"/>
      <c r="T3770" s="10">
        <v>41055</v>
      </c>
      <c r="U3770" s="2">
        <v>95</v>
      </c>
    </row>
    <row r="3771" spans="1:21" x14ac:dyDescent="0.25">
      <c r="A3771" s="2">
        <v>164</v>
      </c>
      <c r="B3771" s="2" t="s">
        <v>211</v>
      </c>
      <c r="C3771" s="2" t="s">
        <v>5</v>
      </c>
      <c r="D3771" s="2">
        <v>2</v>
      </c>
      <c r="E3771" s="2" t="s">
        <v>28</v>
      </c>
      <c r="F3771" s="2">
        <v>2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25</v>
      </c>
      <c r="M3771" s="2">
        <v>0</v>
      </c>
      <c r="N3771" s="2">
        <v>0</v>
      </c>
      <c r="O3771" s="2">
        <v>17</v>
      </c>
      <c r="P3771" s="2">
        <v>25</v>
      </c>
      <c r="Q3771" s="2">
        <v>0</v>
      </c>
      <c r="R3771" s="2">
        <v>0</v>
      </c>
      <c r="S3771" s="2"/>
      <c r="T3771" s="10">
        <v>41062</v>
      </c>
      <c r="U3771" s="2">
        <v>102</v>
      </c>
    </row>
    <row r="3772" spans="1:21" x14ac:dyDescent="0.25">
      <c r="A3772" s="2">
        <v>164</v>
      </c>
      <c r="B3772" s="2" t="s">
        <v>211</v>
      </c>
      <c r="C3772" s="2" t="s">
        <v>5</v>
      </c>
      <c r="D3772" s="2">
        <v>2</v>
      </c>
      <c r="E3772" s="2" t="s">
        <v>28</v>
      </c>
      <c r="F3772" s="2">
        <v>2</v>
      </c>
      <c r="G3772" s="2">
        <v>0</v>
      </c>
      <c r="H3772" s="2">
        <v>0</v>
      </c>
      <c r="I3772" s="2">
        <v>0</v>
      </c>
      <c r="J3772" s="2">
        <v>0</v>
      </c>
      <c r="K3772" s="2">
        <v>1</v>
      </c>
      <c r="L3772" s="2">
        <v>25</v>
      </c>
      <c r="M3772" s="2">
        <v>0</v>
      </c>
      <c r="N3772" s="2">
        <v>0</v>
      </c>
      <c r="O3772" s="2">
        <v>17</v>
      </c>
      <c r="P3772" s="2">
        <v>25</v>
      </c>
      <c r="Q3772" s="2">
        <v>0</v>
      </c>
      <c r="R3772" s="2">
        <v>0</v>
      </c>
      <c r="S3772" s="2"/>
      <c r="T3772" s="10">
        <v>41069</v>
      </c>
      <c r="U3772" s="2">
        <v>109</v>
      </c>
    </row>
    <row r="3773" spans="1:21" x14ac:dyDescent="0.25">
      <c r="A3773" s="2">
        <v>164</v>
      </c>
      <c r="B3773" s="2" t="s">
        <v>211</v>
      </c>
      <c r="C3773" s="2" t="s">
        <v>5</v>
      </c>
      <c r="D3773" s="2">
        <v>2</v>
      </c>
      <c r="E3773" s="2" t="s">
        <v>28</v>
      </c>
      <c r="F3773" s="2">
        <v>2</v>
      </c>
      <c r="G3773" s="2">
        <v>0</v>
      </c>
      <c r="H3773" s="2">
        <v>0</v>
      </c>
      <c r="I3773" s="2">
        <v>0</v>
      </c>
      <c r="J3773" s="2">
        <v>0</v>
      </c>
      <c r="K3773" s="2">
        <v>1</v>
      </c>
      <c r="L3773" s="2">
        <v>25</v>
      </c>
      <c r="M3773" s="2">
        <v>0</v>
      </c>
      <c r="N3773" s="2">
        <v>0</v>
      </c>
      <c r="O3773" s="2">
        <v>15</v>
      </c>
      <c r="P3773" s="2">
        <v>25</v>
      </c>
      <c r="Q3773" s="2">
        <v>0</v>
      </c>
      <c r="R3773" s="2">
        <v>0</v>
      </c>
      <c r="S3773" s="2"/>
      <c r="T3773" s="10">
        <v>41076</v>
      </c>
      <c r="U3773" s="2">
        <v>116</v>
      </c>
    </row>
    <row r="3774" spans="1:21" x14ac:dyDescent="0.25">
      <c r="A3774" s="2">
        <v>165</v>
      </c>
      <c r="B3774" s="2" t="s">
        <v>212</v>
      </c>
      <c r="C3774" s="2" t="s">
        <v>5</v>
      </c>
      <c r="D3774" s="2">
        <v>2</v>
      </c>
      <c r="E3774" s="2" t="s">
        <v>28</v>
      </c>
      <c r="F3774" s="2">
        <v>3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25</v>
      </c>
      <c r="M3774" s="2">
        <v>0</v>
      </c>
      <c r="N3774" s="2">
        <v>0</v>
      </c>
      <c r="O3774" s="2">
        <v>0</v>
      </c>
      <c r="P3774" s="2">
        <v>25</v>
      </c>
      <c r="Q3774" s="2">
        <v>0</v>
      </c>
      <c r="R3774" s="2">
        <v>0</v>
      </c>
      <c r="S3774" s="2"/>
      <c r="T3774" s="10">
        <v>40964</v>
      </c>
      <c r="U3774" s="2">
        <v>4</v>
      </c>
    </row>
    <row r="3775" spans="1:21" x14ac:dyDescent="0.25">
      <c r="A3775" s="2">
        <v>165</v>
      </c>
      <c r="B3775" s="2" t="s">
        <v>212</v>
      </c>
      <c r="C3775" s="2" t="s">
        <v>5</v>
      </c>
      <c r="D3775" s="2">
        <v>2</v>
      </c>
      <c r="E3775" s="2" t="s">
        <v>28</v>
      </c>
      <c r="F3775" s="2">
        <v>3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25</v>
      </c>
      <c r="M3775" s="2">
        <v>0</v>
      </c>
      <c r="N3775" s="2">
        <v>0</v>
      </c>
      <c r="O3775" s="2">
        <v>0</v>
      </c>
      <c r="P3775" s="2">
        <v>25</v>
      </c>
      <c r="Q3775" s="2">
        <v>0</v>
      </c>
      <c r="R3775" s="2">
        <v>0</v>
      </c>
      <c r="S3775" s="2"/>
      <c r="T3775" s="10">
        <v>40968</v>
      </c>
      <c r="U3775" s="2">
        <v>8</v>
      </c>
    </row>
    <row r="3776" spans="1:21" x14ac:dyDescent="0.25">
      <c r="A3776" s="2">
        <v>165</v>
      </c>
      <c r="B3776" s="2" t="s">
        <v>212</v>
      </c>
      <c r="C3776" s="2" t="s">
        <v>5</v>
      </c>
      <c r="D3776" s="2">
        <v>2</v>
      </c>
      <c r="E3776" s="2" t="s">
        <v>28</v>
      </c>
      <c r="F3776" s="2">
        <v>3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25</v>
      </c>
      <c r="M3776" s="2">
        <v>0</v>
      </c>
      <c r="N3776" s="2">
        <v>0</v>
      </c>
      <c r="O3776" s="2">
        <v>4</v>
      </c>
      <c r="P3776" s="2">
        <v>25</v>
      </c>
      <c r="Q3776" s="2">
        <v>0</v>
      </c>
      <c r="R3776" s="2">
        <v>0</v>
      </c>
      <c r="S3776" s="2"/>
      <c r="T3776" s="10">
        <v>40972</v>
      </c>
      <c r="U3776" s="2">
        <v>12</v>
      </c>
    </row>
    <row r="3777" spans="1:21" x14ac:dyDescent="0.25">
      <c r="A3777" s="2">
        <v>165</v>
      </c>
      <c r="B3777" s="2" t="s">
        <v>212</v>
      </c>
      <c r="C3777" s="2" t="s">
        <v>5</v>
      </c>
      <c r="D3777" s="2">
        <v>2</v>
      </c>
      <c r="E3777" s="2" t="s">
        <v>28</v>
      </c>
      <c r="F3777" s="2">
        <v>3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25</v>
      </c>
      <c r="M3777" s="2">
        <v>0</v>
      </c>
      <c r="N3777" s="2">
        <v>0</v>
      </c>
      <c r="O3777" s="2">
        <v>6</v>
      </c>
      <c r="P3777" s="2">
        <v>25</v>
      </c>
      <c r="Q3777" s="2">
        <v>0</v>
      </c>
      <c r="R3777" s="2">
        <v>0</v>
      </c>
      <c r="S3777" s="2"/>
      <c r="T3777" s="10">
        <v>40976</v>
      </c>
      <c r="U3777" s="2">
        <v>16</v>
      </c>
    </row>
    <row r="3778" spans="1:21" x14ac:dyDescent="0.25">
      <c r="A3778" s="2">
        <v>165</v>
      </c>
      <c r="B3778" s="2" t="s">
        <v>212</v>
      </c>
      <c r="C3778" s="2" t="s">
        <v>5</v>
      </c>
      <c r="D3778" s="2">
        <v>2</v>
      </c>
      <c r="E3778" s="2" t="s">
        <v>28</v>
      </c>
      <c r="F3778" s="2">
        <v>3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25</v>
      </c>
      <c r="M3778" s="2">
        <v>0</v>
      </c>
      <c r="N3778" s="2">
        <v>0</v>
      </c>
      <c r="O3778" s="2">
        <v>4</v>
      </c>
      <c r="P3778" s="2">
        <v>25</v>
      </c>
      <c r="Q3778" s="2">
        <v>0</v>
      </c>
      <c r="R3778" s="2">
        <v>0</v>
      </c>
      <c r="S3778" s="2"/>
      <c r="T3778" s="10">
        <v>40980</v>
      </c>
      <c r="U3778" s="2">
        <v>20</v>
      </c>
    </row>
    <row r="3779" spans="1:21" x14ac:dyDescent="0.25">
      <c r="A3779" s="2">
        <v>165</v>
      </c>
      <c r="B3779" s="2" t="s">
        <v>212</v>
      </c>
      <c r="C3779" s="2" t="s">
        <v>5</v>
      </c>
      <c r="D3779" s="2">
        <v>2</v>
      </c>
      <c r="E3779" s="2" t="s">
        <v>28</v>
      </c>
      <c r="F3779" s="2">
        <v>3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25</v>
      </c>
      <c r="M3779" s="2">
        <v>0</v>
      </c>
      <c r="N3779" s="2">
        <v>0</v>
      </c>
      <c r="O3779" s="2">
        <v>4</v>
      </c>
      <c r="P3779" s="2">
        <v>25</v>
      </c>
      <c r="Q3779" s="2">
        <v>0</v>
      </c>
      <c r="R3779" s="2">
        <v>0</v>
      </c>
      <c r="S3779" s="2"/>
      <c r="T3779" s="10">
        <v>40984</v>
      </c>
      <c r="U3779" s="2">
        <v>24</v>
      </c>
    </row>
    <row r="3780" spans="1:21" x14ac:dyDescent="0.25">
      <c r="A3780" s="2">
        <v>165</v>
      </c>
      <c r="B3780" s="2" t="s">
        <v>212</v>
      </c>
      <c r="C3780" s="2" t="s">
        <v>5</v>
      </c>
      <c r="D3780" s="2">
        <v>2</v>
      </c>
      <c r="E3780" s="2" t="s">
        <v>28</v>
      </c>
      <c r="F3780" s="2">
        <v>3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25</v>
      </c>
      <c r="M3780" s="2">
        <v>0</v>
      </c>
      <c r="N3780" s="2">
        <v>0</v>
      </c>
      <c r="O3780" s="2">
        <v>5</v>
      </c>
      <c r="P3780" s="2">
        <v>25</v>
      </c>
      <c r="Q3780" s="2">
        <v>0</v>
      </c>
      <c r="R3780" s="2">
        <v>0</v>
      </c>
      <c r="S3780" s="2"/>
      <c r="T3780" s="10">
        <v>40988</v>
      </c>
      <c r="U3780" s="2">
        <v>28</v>
      </c>
    </row>
    <row r="3781" spans="1:21" x14ac:dyDescent="0.25">
      <c r="A3781" s="2">
        <v>165</v>
      </c>
      <c r="B3781" s="2" t="s">
        <v>212</v>
      </c>
      <c r="C3781" s="2" t="s">
        <v>5</v>
      </c>
      <c r="D3781" s="2">
        <v>2</v>
      </c>
      <c r="E3781" s="2" t="s">
        <v>28</v>
      </c>
      <c r="F3781" s="2">
        <v>3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25</v>
      </c>
      <c r="M3781" s="2">
        <v>0</v>
      </c>
      <c r="N3781" s="2">
        <v>0</v>
      </c>
      <c r="O3781" s="2">
        <v>5</v>
      </c>
      <c r="P3781" s="2">
        <v>25</v>
      </c>
      <c r="Q3781" s="2">
        <v>0</v>
      </c>
      <c r="R3781" s="2">
        <v>0</v>
      </c>
      <c r="S3781" s="2"/>
      <c r="T3781" s="10">
        <v>40992</v>
      </c>
      <c r="U3781" s="2">
        <v>32</v>
      </c>
    </row>
    <row r="3782" spans="1:21" x14ac:dyDescent="0.25">
      <c r="A3782" s="2">
        <v>165</v>
      </c>
      <c r="B3782" s="2" t="s">
        <v>212</v>
      </c>
      <c r="C3782" s="2" t="s">
        <v>5</v>
      </c>
      <c r="D3782" s="2">
        <v>2</v>
      </c>
      <c r="E3782" s="2" t="s">
        <v>28</v>
      </c>
      <c r="F3782" s="2">
        <v>3</v>
      </c>
      <c r="G3782" s="2">
        <v>0</v>
      </c>
      <c r="H3782" s="2">
        <v>0</v>
      </c>
      <c r="I3782" s="2">
        <v>0</v>
      </c>
      <c r="J3782" s="2">
        <v>0</v>
      </c>
      <c r="K3782" s="2">
        <v>1</v>
      </c>
      <c r="L3782" s="2">
        <v>25</v>
      </c>
      <c r="M3782" s="2">
        <v>0</v>
      </c>
      <c r="N3782" s="2">
        <v>0</v>
      </c>
      <c r="O3782" s="2">
        <v>5</v>
      </c>
      <c r="P3782" s="2">
        <v>25</v>
      </c>
      <c r="Q3782" s="2">
        <v>0</v>
      </c>
      <c r="R3782" s="2">
        <v>0</v>
      </c>
      <c r="S3782" s="2"/>
      <c r="T3782" s="10">
        <v>40996</v>
      </c>
      <c r="U3782" s="2">
        <v>36</v>
      </c>
    </row>
    <row r="3783" spans="1:21" x14ac:dyDescent="0.25">
      <c r="A3783" s="2">
        <v>165</v>
      </c>
      <c r="B3783" s="2" t="s">
        <v>212</v>
      </c>
      <c r="C3783" s="2" t="s">
        <v>5</v>
      </c>
      <c r="D3783" s="2">
        <v>2</v>
      </c>
      <c r="E3783" s="2" t="s">
        <v>28</v>
      </c>
      <c r="F3783" s="2">
        <v>3</v>
      </c>
      <c r="G3783" s="2">
        <v>0</v>
      </c>
      <c r="H3783" s="2">
        <v>0</v>
      </c>
      <c r="I3783" s="2">
        <v>0</v>
      </c>
      <c r="J3783" s="2">
        <v>0</v>
      </c>
      <c r="K3783" s="2">
        <v>1</v>
      </c>
      <c r="L3783" s="2">
        <v>25</v>
      </c>
      <c r="M3783" s="2">
        <v>0</v>
      </c>
      <c r="N3783" s="2">
        <v>0</v>
      </c>
      <c r="O3783" s="2">
        <v>7</v>
      </c>
      <c r="P3783" s="2">
        <v>25</v>
      </c>
      <c r="Q3783" s="2">
        <v>0</v>
      </c>
      <c r="R3783" s="2">
        <v>0</v>
      </c>
      <c r="S3783" s="2"/>
      <c r="T3783" s="10">
        <v>41000</v>
      </c>
      <c r="U3783" s="2">
        <v>40</v>
      </c>
    </row>
    <row r="3784" spans="1:21" x14ac:dyDescent="0.25">
      <c r="A3784" s="2">
        <v>165</v>
      </c>
      <c r="B3784" s="2" t="s">
        <v>212</v>
      </c>
      <c r="C3784" s="2" t="s">
        <v>5</v>
      </c>
      <c r="D3784" s="2">
        <v>2</v>
      </c>
      <c r="E3784" s="2" t="s">
        <v>28</v>
      </c>
      <c r="F3784" s="2">
        <v>3</v>
      </c>
      <c r="G3784" s="2">
        <v>0</v>
      </c>
      <c r="H3784" s="2">
        <v>0</v>
      </c>
      <c r="I3784" s="2">
        <v>0</v>
      </c>
      <c r="J3784" s="2">
        <v>0</v>
      </c>
      <c r="K3784" s="2">
        <v>3</v>
      </c>
      <c r="L3784" s="2">
        <v>25</v>
      </c>
      <c r="M3784" s="2">
        <v>0</v>
      </c>
      <c r="N3784" s="2">
        <v>0</v>
      </c>
      <c r="O3784" s="2">
        <v>8</v>
      </c>
      <c r="P3784" s="2">
        <v>25</v>
      </c>
      <c r="Q3784" s="2">
        <v>0</v>
      </c>
      <c r="R3784" s="2">
        <v>0</v>
      </c>
      <c r="S3784" s="2"/>
      <c r="T3784" s="10">
        <v>41004</v>
      </c>
      <c r="U3784" s="2">
        <v>44</v>
      </c>
    </row>
    <row r="3785" spans="1:21" x14ac:dyDescent="0.25">
      <c r="A3785" s="2">
        <v>165</v>
      </c>
      <c r="B3785" s="2" t="s">
        <v>212</v>
      </c>
      <c r="C3785" s="2" t="s">
        <v>5</v>
      </c>
      <c r="D3785" s="2">
        <v>2</v>
      </c>
      <c r="E3785" s="2" t="s">
        <v>28</v>
      </c>
      <c r="F3785" s="2">
        <v>3</v>
      </c>
      <c r="G3785" s="2">
        <v>0</v>
      </c>
      <c r="H3785" s="2">
        <v>0</v>
      </c>
      <c r="I3785" s="2">
        <v>0</v>
      </c>
      <c r="J3785" s="2">
        <v>0</v>
      </c>
      <c r="K3785" s="2">
        <v>4</v>
      </c>
      <c r="L3785" s="2">
        <v>25</v>
      </c>
      <c r="M3785" s="2">
        <v>0</v>
      </c>
      <c r="N3785" s="2">
        <v>0</v>
      </c>
      <c r="O3785" s="2">
        <v>10</v>
      </c>
      <c r="P3785" s="2">
        <v>25</v>
      </c>
      <c r="Q3785" s="2">
        <v>0</v>
      </c>
      <c r="R3785" s="2">
        <v>0</v>
      </c>
      <c r="S3785" s="2"/>
      <c r="T3785" s="10">
        <v>41008</v>
      </c>
      <c r="U3785" s="2">
        <v>48</v>
      </c>
    </row>
    <row r="3786" spans="1:21" x14ac:dyDescent="0.25">
      <c r="A3786" s="2">
        <v>165</v>
      </c>
      <c r="B3786" s="2" t="s">
        <v>212</v>
      </c>
      <c r="C3786" s="2" t="s">
        <v>5</v>
      </c>
      <c r="D3786" s="2">
        <v>2</v>
      </c>
      <c r="E3786" s="2" t="s">
        <v>28</v>
      </c>
      <c r="F3786" s="2">
        <v>3</v>
      </c>
      <c r="G3786" s="2">
        <v>0</v>
      </c>
      <c r="H3786" s="2">
        <v>0</v>
      </c>
      <c r="I3786" s="2">
        <v>0</v>
      </c>
      <c r="J3786" s="2">
        <v>0</v>
      </c>
      <c r="K3786" s="2">
        <v>5</v>
      </c>
      <c r="L3786" s="2">
        <v>25</v>
      </c>
      <c r="M3786" s="2">
        <v>0</v>
      </c>
      <c r="N3786" s="2">
        <v>0</v>
      </c>
      <c r="O3786" s="2">
        <v>10</v>
      </c>
      <c r="P3786" s="2">
        <v>25</v>
      </c>
      <c r="Q3786" s="2">
        <v>0</v>
      </c>
      <c r="R3786" s="2">
        <v>0</v>
      </c>
      <c r="S3786" s="2"/>
      <c r="T3786" s="10">
        <v>41012</v>
      </c>
      <c r="U3786" s="2">
        <v>52</v>
      </c>
    </row>
    <row r="3787" spans="1:21" x14ac:dyDescent="0.25">
      <c r="A3787" s="2">
        <v>165</v>
      </c>
      <c r="B3787" s="2" t="s">
        <v>212</v>
      </c>
      <c r="C3787" s="2" t="s">
        <v>5</v>
      </c>
      <c r="D3787" s="2">
        <v>2</v>
      </c>
      <c r="E3787" s="2" t="s">
        <v>28</v>
      </c>
      <c r="F3787" s="2">
        <v>3</v>
      </c>
      <c r="G3787" s="2">
        <v>0</v>
      </c>
      <c r="H3787" s="2">
        <v>0</v>
      </c>
      <c r="I3787" s="2">
        <v>0</v>
      </c>
      <c r="J3787" s="2">
        <v>0</v>
      </c>
      <c r="K3787" s="2">
        <v>5</v>
      </c>
      <c r="L3787" s="2">
        <v>25</v>
      </c>
      <c r="M3787" s="2">
        <v>0</v>
      </c>
      <c r="N3787" s="2">
        <v>0</v>
      </c>
      <c r="O3787" s="2">
        <v>10</v>
      </c>
      <c r="P3787" s="2">
        <v>25</v>
      </c>
      <c r="Q3787" s="2">
        <v>0</v>
      </c>
      <c r="R3787" s="2">
        <v>0</v>
      </c>
      <c r="S3787" s="2"/>
      <c r="T3787" s="10">
        <v>41016</v>
      </c>
      <c r="U3787" s="2">
        <v>56</v>
      </c>
    </row>
    <row r="3788" spans="1:21" x14ac:dyDescent="0.25">
      <c r="A3788" s="2">
        <v>165</v>
      </c>
      <c r="B3788" s="2" t="s">
        <v>212</v>
      </c>
      <c r="C3788" s="2" t="s">
        <v>5</v>
      </c>
      <c r="D3788" s="2">
        <v>2</v>
      </c>
      <c r="E3788" s="2" t="s">
        <v>28</v>
      </c>
      <c r="F3788" s="2">
        <v>3</v>
      </c>
      <c r="G3788" s="2">
        <v>0</v>
      </c>
      <c r="H3788" s="2">
        <v>0</v>
      </c>
      <c r="I3788" s="2">
        <v>0</v>
      </c>
      <c r="J3788" s="2">
        <v>0</v>
      </c>
      <c r="K3788" s="2">
        <v>4</v>
      </c>
      <c r="L3788" s="2">
        <v>25</v>
      </c>
      <c r="M3788" s="2">
        <v>0</v>
      </c>
      <c r="N3788" s="2">
        <v>0</v>
      </c>
      <c r="O3788" s="2">
        <v>7</v>
      </c>
      <c r="P3788" s="2">
        <v>25</v>
      </c>
      <c r="Q3788" s="2">
        <v>0</v>
      </c>
      <c r="R3788" s="2">
        <v>0</v>
      </c>
      <c r="S3788" s="2"/>
      <c r="T3788" s="10">
        <v>41020</v>
      </c>
      <c r="U3788" s="2">
        <v>60</v>
      </c>
    </row>
    <row r="3789" spans="1:21" x14ac:dyDescent="0.25">
      <c r="A3789" s="2">
        <v>165</v>
      </c>
      <c r="B3789" s="2" t="s">
        <v>212</v>
      </c>
      <c r="C3789" s="2" t="s">
        <v>5</v>
      </c>
      <c r="D3789" s="2">
        <v>2</v>
      </c>
      <c r="E3789" s="2" t="s">
        <v>28</v>
      </c>
      <c r="F3789" s="2">
        <v>3</v>
      </c>
      <c r="G3789" s="2">
        <v>0</v>
      </c>
      <c r="H3789" s="2">
        <v>0</v>
      </c>
      <c r="I3789" s="2">
        <v>0</v>
      </c>
      <c r="J3789" s="2">
        <v>0</v>
      </c>
      <c r="K3789" s="2">
        <v>3</v>
      </c>
      <c r="L3789" s="2">
        <v>25</v>
      </c>
      <c r="M3789" s="2">
        <v>0</v>
      </c>
      <c r="N3789" s="2">
        <v>0</v>
      </c>
      <c r="O3789" s="2">
        <v>6</v>
      </c>
      <c r="P3789" s="2">
        <v>25</v>
      </c>
      <c r="Q3789" s="2">
        <v>0</v>
      </c>
      <c r="R3789" s="2">
        <v>0</v>
      </c>
      <c r="S3789" s="2"/>
      <c r="T3789" s="10">
        <v>41027</v>
      </c>
      <c r="U3789" s="2">
        <v>67</v>
      </c>
    </row>
    <row r="3790" spans="1:21" x14ac:dyDescent="0.25">
      <c r="A3790" s="2">
        <v>165</v>
      </c>
      <c r="B3790" s="2" t="s">
        <v>212</v>
      </c>
      <c r="C3790" s="2" t="s">
        <v>5</v>
      </c>
      <c r="D3790" s="2">
        <v>2</v>
      </c>
      <c r="E3790" s="2" t="s">
        <v>28</v>
      </c>
      <c r="F3790" s="2">
        <v>3</v>
      </c>
      <c r="G3790" s="2">
        <v>0</v>
      </c>
      <c r="H3790" s="2">
        <v>0</v>
      </c>
      <c r="I3790" s="2">
        <v>0</v>
      </c>
      <c r="J3790" s="2">
        <v>0</v>
      </c>
      <c r="K3790" s="2">
        <v>2</v>
      </c>
      <c r="L3790" s="2">
        <v>25</v>
      </c>
      <c r="M3790" s="2">
        <v>0</v>
      </c>
      <c r="N3790" s="2">
        <v>0</v>
      </c>
      <c r="O3790" s="2">
        <v>4</v>
      </c>
      <c r="P3790" s="2">
        <v>25</v>
      </c>
      <c r="Q3790" s="2">
        <v>0</v>
      </c>
      <c r="R3790" s="2">
        <v>0</v>
      </c>
      <c r="S3790" s="2"/>
      <c r="T3790" s="10">
        <v>41034</v>
      </c>
      <c r="U3790" s="2">
        <v>74</v>
      </c>
    </row>
    <row r="3791" spans="1:21" x14ac:dyDescent="0.25">
      <c r="A3791" s="2">
        <v>165</v>
      </c>
      <c r="B3791" s="2" t="s">
        <v>212</v>
      </c>
      <c r="C3791" s="2" t="s">
        <v>5</v>
      </c>
      <c r="D3791" s="2">
        <v>2</v>
      </c>
      <c r="E3791" s="2" t="s">
        <v>28</v>
      </c>
      <c r="F3791" s="2">
        <v>3</v>
      </c>
      <c r="G3791" s="2">
        <v>0</v>
      </c>
      <c r="H3791" s="2">
        <v>0</v>
      </c>
      <c r="I3791" s="2">
        <v>0</v>
      </c>
      <c r="J3791" s="2">
        <v>0</v>
      </c>
      <c r="K3791" s="2">
        <v>2</v>
      </c>
      <c r="L3791" s="2">
        <v>25</v>
      </c>
      <c r="M3791" s="2">
        <v>0</v>
      </c>
      <c r="N3791" s="2">
        <v>0</v>
      </c>
      <c r="O3791" s="2">
        <v>4</v>
      </c>
      <c r="P3791" s="2">
        <v>25</v>
      </c>
      <c r="Q3791" s="2">
        <v>0</v>
      </c>
      <c r="R3791" s="2">
        <v>0</v>
      </c>
      <c r="S3791" s="2"/>
      <c r="T3791" s="10">
        <v>41041</v>
      </c>
      <c r="U3791" s="2">
        <v>81</v>
      </c>
    </row>
    <row r="3792" spans="1:21" x14ac:dyDescent="0.25">
      <c r="A3792" s="2">
        <v>165</v>
      </c>
      <c r="B3792" s="2" t="s">
        <v>212</v>
      </c>
      <c r="C3792" s="2" t="s">
        <v>5</v>
      </c>
      <c r="D3792" s="2">
        <v>2</v>
      </c>
      <c r="E3792" s="2" t="s">
        <v>28</v>
      </c>
      <c r="F3792" s="2">
        <v>3</v>
      </c>
      <c r="G3792" s="2">
        <v>0</v>
      </c>
      <c r="H3792" s="2">
        <v>0</v>
      </c>
      <c r="I3792" s="2">
        <v>0</v>
      </c>
      <c r="J3792" s="2">
        <v>0</v>
      </c>
      <c r="K3792" s="2">
        <v>2</v>
      </c>
      <c r="L3792" s="2">
        <v>25</v>
      </c>
      <c r="M3792" s="2">
        <v>0</v>
      </c>
      <c r="N3792" s="2">
        <v>0</v>
      </c>
      <c r="O3792" s="2">
        <v>4</v>
      </c>
      <c r="P3792" s="2">
        <v>25</v>
      </c>
      <c r="Q3792" s="2">
        <v>0</v>
      </c>
      <c r="R3792" s="2">
        <v>0</v>
      </c>
      <c r="S3792" s="2"/>
      <c r="T3792" s="10">
        <v>41048</v>
      </c>
      <c r="U3792" s="2">
        <v>88</v>
      </c>
    </row>
    <row r="3793" spans="1:21" x14ac:dyDescent="0.25">
      <c r="A3793" s="2">
        <v>165</v>
      </c>
      <c r="B3793" s="2" t="s">
        <v>212</v>
      </c>
      <c r="C3793" s="2" t="s">
        <v>5</v>
      </c>
      <c r="D3793" s="2">
        <v>2</v>
      </c>
      <c r="E3793" s="2" t="s">
        <v>28</v>
      </c>
      <c r="F3793" s="2">
        <v>3</v>
      </c>
      <c r="G3793" s="2">
        <v>0</v>
      </c>
      <c r="H3793" s="2">
        <v>0</v>
      </c>
      <c r="I3793" s="2">
        <v>0</v>
      </c>
      <c r="J3793" s="2">
        <v>0</v>
      </c>
      <c r="K3793" s="2">
        <v>2</v>
      </c>
      <c r="L3793" s="2">
        <v>25</v>
      </c>
      <c r="M3793" s="2">
        <v>0</v>
      </c>
      <c r="N3793" s="2">
        <v>0</v>
      </c>
      <c r="O3793" s="2">
        <v>4</v>
      </c>
      <c r="P3793" s="2">
        <v>25</v>
      </c>
      <c r="Q3793" s="2">
        <v>0</v>
      </c>
      <c r="R3793" s="2">
        <v>0</v>
      </c>
      <c r="S3793" s="2"/>
      <c r="T3793" s="10">
        <v>41055</v>
      </c>
      <c r="U3793" s="2">
        <v>95</v>
      </c>
    </row>
    <row r="3794" spans="1:21" x14ac:dyDescent="0.25">
      <c r="A3794" s="2">
        <v>165</v>
      </c>
      <c r="B3794" s="2" t="s">
        <v>212</v>
      </c>
      <c r="C3794" s="2" t="s">
        <v>5</v>
      </c>
      <c r="D3794" s="2">
        <v>2</v>
      </c>
      <c r="E3794" s="2" t="s">
        <v>28</v>
      </c>
      <c r="F3794" s="2">
        <v>3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25</v>
      </c>
      <c r="M3794" s="2">
        <v>0</v>
      </c>
      <c r="N3794" s="2">
        <v>0</v>
      </c>
      <c r="O3794" s="2">
        <v>3</v>
      </c>
      <c r="P3794" s="2">
        <v>25</v>
      </c>
      <c r="Q3794" s="2">
        <v>0</v>
      </c>
      <c r="R3794" s="2">
        <v>0</v>
      </c>
      <c r="S3794" s="2"/>
      <c r="T3794" s="10">
        <v>41062</v>
      </c>
      <c r="U3794" s="2">
        <v>102</v>
      </c>
    </row>
    <row r="3795" spans="1:21" x14ac:dyDescent="0.25">
      <c r="A3795" s="2">
        <v>165</v>
      </c>
      <c r="B3795" s="2" t="s">
        <v>212</v>
      </c>
      <c r="C3795" s="2" t="s">
        <v>5</v>
      </c>
      <c r="D3795" s="2">
        <v>2</v>
      </c>
      <c r="E3795" s="2" t="s">
        <v>28</v>
      </c>
      <c r="F3795" s="2">
        <v>3</v>
      </c>
      <c r="G3795" s="2">
        <v>0</v>
      </c>
      <c r="H3795" s="2">
        <v>0</v>
      </c>
      <c r="I3795" s="2">
        <v>0</v>
      </c>
      <c r="J3795" s="2">
        <v>0</v>
      </c>
      <c r="K3795" s="2">
        <v>1</v>
      </c>
      <c r="L3795" s="2">
        <v>25</v>
      </c>
      <c r="M3795" s="2">
        <v>0</v>
      </c>
      <c r="N3795" s="2">
        <v>0</v>
      </c>
      <c r="O3795" s="2">
        <v>3</v>
      </c>
      <c r="P3795" s="2">
        <v>25</v>
      </c>
      <c r="Q3795" s="2">
        <v>0</v>
      </c>
      <c r="R3795" s="2">
        <v>0</v>
      </c>
      <c r="S3795" s="2"/>
      <c r="T3795" s="10">
        <v>41069</v>
      </c>
      <c r="U3795" s="2">
        <v>109</v>
      </c>
    </row>
    <row r="3796" spans="1:21" x14ac:dyDescent="0.25">
      <c r="A3796" s="2">
        <v>165</v>
      </c>
      <c r="B3796" s="2" t="s">
        <v>212</v>
      </c>
      <c r="C3796" s="2" t="s">
        <v>5</v>
      </c>
      <c r="D3796" s="2">
        <v>2</v>
      </c>
      <c r="E3796" s="2" t="s">
        <v>28</v>
      </c>
      <c r="F3796" s="2">
        <v>3</v>
      </c>
      <c r="G3796" s="2">
        <v>0</v>
      </c>
      <c r="H3796" s="2">
        <v>0</v>
      </c>
      <c r="I3796" s="2">
        <v>0</v>
      </c>
      <c r="J3796" s="2">
        <v>0</v>
      </c>
      <c r="K3796" s="2">
        <v>1</v>
      </c>
      <c r="L3796" s="2">
        <v>25</v>
      </c>
      <c r="M3796" s="2">
        <v>0</v>
      </c>
      <c r="N3796" s="2">
        <v>0</v>
      </c>
      <c r="O3796" s="2">
        <v>2</v>
      </c>
      <c r="P3796" s="2">
        <v>25</v>
      </c>
      <c r="Q3796" s="2"/>
      <c r="R3796" s="2">
        <v>0</v>
      </c>
      <c r="S3796" s="2"/>
      <c r="T3796" s="10">
        <v>41076</v>
      </c>
      <c r="U3796" s="2">
        <v>116</v>
      </c>
    </row>
    <row r="3797" spans="1:21" x14ac:dyDescent="0.25">
      <c r="A3797" s="2">
        <v>166</v>
      </c>
      <c r="B3797" s="2" t="s">
        <v>213</v>
      </c>
      <c r="C3797" s="2" t="s">
        <v>5</v>
      </c>
      <c r="D3797" s="2">
        <v>2</v>
      </c>
      <c r="E3797" s="2" t="s">
        <v>29</v>
      </c>
      <c r="F3797" s="2">
        <v>1</v>
      </c>
      <c r="G3797" s="2">
        <v>0</v>
      </c>
      <c r="H3797" s="2">
        <v>25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25</v>
      </c>
      <c r="Q3797" s="2">
        <v>0</v>
      </c>
      <c r="R3797" s="2">
        <v>0</v>
      </c>
      <c r="S3797" s="2"/>
      <c r="T3797" s="10">
        <v>40964</v>
      </c>
      <c r="U3797" s="2">
        <v>4</v>
      </c>
    </row>
    <row r="3798" spans="1:21" x14ac:dyDescent="0.25">
      <c r="A3798" s="2">
        <v>166</v>
      </c>
      <c r="B3798" s="2" t="s">
        <v>213</v>
      </c>
      <c r="C3798" s="2" t="s">
        <v>5</v>
      </c>
      <c r="D3798" s="2">
        <v>2</v>
      </c>
      <c r="E3798" s="2" t="s">
        <v>29</v>
      </c>
      <c r="F3798" s="2">
        <v>1</v>
      </c>
      <c r="G3798" s="2">
        <v>12</v>
      </c>
      <c r="H3798" s="2">
        <v>25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4</v>
      </c>
      <c r="P3798" s="2">
        <v>25</v>
      </c>
      <c r="Q3798" s="2">
        <v>0</v>
      </c>
      <c r="R3798" s="2">
        <v>0</v>
      </c>
      <c r="S3798" s="2"/>
      <c r="T3798" s="10">
        <v>40968</v>
      </c>
      <c r="U3798" s="2">
        <v>8</v>
      </c>
    </row>
    <row r="3799" spans="1:21" x14ac:dyDescent="0.25">
      <c r="A3799" s="2">
        <v>166</v>
      </c>
      <c r="B3799" s="2" t="s">
        <v>213</v>
      </c>
      <c r="C3799" s="2" t="s">
        <v>5</v>
      </c>
      <c r="D3799" s="2">
        <v>2</v>
      </c>
      <c r="E3799" s="2" t="s">
        <v>29</v>
      </c>
      <c r="F3799" s="2">
        <v>1</v>
      </c>
      <c r="G3799" s="2">
        <v>33</v>
      </c>
      <c r="H3799" s="2">
        <v>25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25</v>
      </c>
      <c r="P3799" s="2">
        <v>25</v>
      </c>
      <c r="Q3799" s="2">
        <v>0</v>
      </c>
      <c r="R3799" s="2">
        <v>0</v>
      </c>
      <c r="S3799" s="2"/>
      <c r="T3799" s="10">
        <v>40972</v>
      </c>
      <c r="U3799" s="2">
        <v>12</v>
      </c>
    </row>
    <row r="3800" spans="1:21" x14ac:dyDescent="0.25">
      <c r="A3800" s="2">
        <v>166</v>
      </c>
      <c r="B3800" s="2" t="s">
        <v>213</v>
      </c>
      <c r="C3800" s="2" t="s">
        <v>5</v>
      </c>
      <c r="D3800" s="2">
        <v>2</v>
      </c>
      <c r="E3800" s="2" t="s">
        <v>29</v>
      </c>
      <c r="F3800" s="2">
        <v>1</v>
      </c>
      <c r="G3800" s="2">
        <v>25</v>
      </c>
      <c r="H3800" s="2">
        <v>25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25</v>
      </c>
      <c r="P3800" s="2">
        <v>25</v>
      </c>
      <c r="Q3800" s="2">
        <v>0</v>
      </c>
      <c r="R3800" s="2">
        <v>0</v>
      </c>
      <c r="S3800" s="2"/>
      <c r="T3800" s="10">
        <v>40976</v>
      </c>
      <c r="U3800" s="2">
        <v>16</v>
      </c>
    </row>
    <row r="3801" spans="1:21" x14ac:dyDescent="0.25">
      <c r="A3801" s="2">
        <v>166</v>
      </c>
      <c r="B3801" s="2" t="s">
        <v>213</v>
      </c>
      <c r="C3801" s="2" t="s">
        <v>5</v>
      </c>
      <c r="D3801" s="2">
        <v>2</v>
      </c>
      <c r="E3801" s="2" t="s">
        <v>29</v>
      </c>
      <c r="F3801" s="2">
        <v>1</v>
      </c>
      <c r="G3801" s="2">
        <v>25</v>
      </c>
      <c r="H3801" s="2">
        <v>25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25</v>
      </c>
      <c r="P3801" s="2">
        <v>25</v>
      </c>
      <c r="Q3801" s="2">
        <v>0</v>
      </c>
      <c r="R3801" s="2">
        <v>0</v>
      </c>
      <c r="S3801" s="2"/>
      <c r="T3801" s="10">
        <v>40980</v>
      </c>
      <c r="U3801" s="2">
        <v>20</v>
      </c>
    </row>
    <row r="3802" spans="1:21" x14ac:dyDescent="0.25">
      <c r="A3802" s="2">
        <v>166</v>
      </c>
      <c r="B3802" s="2" t="s">
        <v>213</v>
      </c>
      <c r="C3802" s="2" t="s">
        <v>5</v>
      </c>
      <c r="D3802" s="2">
        <v>2</v>
      </c>
      <c r="E3802" s="2" t="s">
        <v>29</v>
      </c>
      <c r="F3802" s="2">
        <v>1</v>
      </c>
      <c r="G3802" s="2">
        <v>25</v>
      </c>
      <c r="H3802" s="2">
        <v>25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25</v>
      </c>
      <c r="P3802" s="2">
        <v>25</v>
      </c>
      <c r="Q3802" s="2">
        <v>0</v>
      </c>
      <c r="R3802" s="2">
        <v>0</v>
      </c>
      <c r="S3802" s="2"/>
      <c r="T3802" s="10">
        <v>40984</v>
      </c>
      <c r="U3802" s="2">
        <v>24</v>
      </c>
    </row>
    <row r="3803" spans="1:21" x14ac:dyDescent="0.25">
      <c r="A3803" s="2">
        <v>166</v>
      </c>
      <c r="B3803" s="2" t="s">
        <v>213</v>
      </c>
      <c r="C3803" s="2" t="s">
        <v>5</v>
      </c>
      <c r="D3803" s="2">
        <v>2</v>
      </c>
      <c r="E3803" s="2" t="s">
        <v>29</v>
      </c>
      <c r="F3803" s="2">
        <v>1</v>
      </c>
      <c r="G3803" s="2">
        <v>25</v>
      </c>
      <c r="H3803" s="2">
        <v>25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25</v>
      </c>
      <c r="P3803" s="2">
        <v>25</v>
      </c>
      <c r="Q3803" s="2">
        <v>0</v>
      </c>
      <c r="R3803" s="2">
        <v>0</v>
      </c>
      <c r="S3803" s="2"/>
      <c r="T3803" s="10">
        <v>40988</v>
      </c>
      <c r="U3803" s="2">
        <v>28</v>
      </c>
    </row>
    <row r="3804" spans="1:21" x14ac:dyDescent="0.25">
      <c r="A3804" s="2">
        <v>166</v>
      </c>
      <c r="B3804" s="2" t="s">
        <v>213</v>
      </c>
      <c r="C3804" s="2" t="s">
        <v>5</v>
      </c>
      <c r="D3804" s="2">
        <v>2</v>
      </c>
      <c r="E3804" s="2" t="s">
        <v>29</v>
      </c>
      <c r="F3804" s="2">
        <v>1</v>
      </c>
      <c r="G3804" s="2">
        <v>25</v>
      </c>
      <c r="H3804" s="2">
        <v>25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25</v>
      </c>
      <c r="P3804" s="2">
        <v>25</v>
      </c>
      <c r="Q3804" s="2">
        <v>0</v>
      </c>
      <c r="R3804" s="2">
        <v>0</v>
      </c>
      <c r="S3804" s="2"/>
      <c r="T3804" s="10">
        <v>40992</v>
      </c>
      <c r="U3804" s="2">
        <v>32</v>
      </c>
    </row>
    <row r="3805" spans="1:21" x14ac:dyDescent="0.25">
      <c r="A3805" s="2">
        <v>166</v>
      </c>
      <c r="B3805" s="2" t="s">
        <v>213</v>
      </c>
      <c r="C3805" s="2" t="s">
        <v>5</v>
      </c>
      <c r="D3805" s="2">
        <v>2</v>
      </c>
      <c r="E3805" s="2" t="s">
        <v>29</v>
      </c>
      <c r="F3805" s="2">
        <v>1</v>
      </c>
      <c r="G3805" s="2">
        <v>25</v>
      </c>
      <c r="H3805" s="2">
        <v>25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25</v>
      </c>
      <c r="P3805" s="2">
        <v>25</v>
      </c>
      <c r="Q3805" s="2">
        <v>0</v>
      </c>
      <c r="R3805" s="2">
        <v>0</v>
      </c>
      <c r="S3805" s="2"/>
      <c r="T3805" s="10">
        <v>40996</v>
      </c>
      <c r="U3805" s="2">
        <v>36</v>
      </c>
    </row>
    <row r="3806" spans="1:21" x14ac:dyDescent="0.25">
      <c r="A3806" s="2">
        <v>166</v>
      </c>
      <c r="B3806" s="2" t="s">
        <v>213</v>
      </c>
      <c r="C3806" s="2" t="s">
        <v>5</v>
      </c>
      <c r="D3806" s="2">
        <v>2</v>
      </c>
      <c r="E3806" s="2" t="s">
        <v>29</v>
      </c>
      <c r="F3806" s="2">
        <v>1</v>
      </c>
      <c r="G3806" s="2">
        <v>25</v>
      </c>
      <c r="H3806" s="2">
        <v>25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25</v>
      </c>
      <c r="P3806" s="2">
        <v>25</v>
      </c>
      <c r="Q3806" s="2">
        <v>0</v>
      </c>
      <c r="R3806" s="2">
        <v>0</v>
      </c>
      <c r="S3806" s="2"/>
      <c r="T3806" s="10">
        <v>41000</v>
      </c>
      <c r="U3806" s="2">
        <v>40</v>
      </c>
    </row>
    <row r="3807" spans="1:21" x14ac:dyDescent="0.25">
      <c r="A3807" s="2">
        <v>166</v>
      </c>
      <c r="B3807" s="2" t="s">
        <v>213</v>
      </c>
      <c r="C3807" s="2" t="s">
        <v>5</v>
      </c>
      <c r="D3807" s="2">
        <v>2</v>
      </c>
      <c r="E3807" s="2" t="s">
        <v>29</v>
      </c>
      <c r="F3807" s="2">
        <v>1</v>
      </c>
      <c r="G3807" s="2">
        <v>25</v>
      </c>
      <c r="H3807" s="2">
        <v>25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25</v>
      </c>
      <c r="P3807" s="2">
        <v>25</v>
      </c>
      <c r="Q3807" s="2">
        <v>0</v>
      </c>
      <c r="R3807" s="2">
        <v>0</v>
      </c>
      <c r="S3807" s="2"/>
      <c r="T3807" s="10">
        <v>41004</v>
      </c>
      <c r="U3807" s="2">
        <v>44</v>
      </c>
    </row>
    <row r="3808" spans="1:21" x14ac:dyDescent="0.25">
      <c r="A3808" s="2">
        <v>166</v>
      </c>
      <c r="B3808" s="2" t="s">
        <v>213</v>
      </c>
      <c r="C3808" s="2" t="s">
        <v>5</v>
      </c>
      <c r="D3808" s="2">
        <v>2</v>
      </c>
      <c r="E3808" s="2" t="s">
        <v>29</v>
      </c>
      <c r="F3808" s="2">
        <v>1</v>
      </c>
      <c r="G3808" s="2">
        <v>25</v>
      </c>
      <c r="H3808" s="2">
        <v>25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25</v>
      </c>
      <c r="P3808" s="2">
        <v>25</v>
      </c>
      <c r="Q3808" s="2">
        <v>0</v>
      </c>
      <c r="R3808" s="2">
        <v>0</v>
      </c>
      <c r="S3808" s="2"/>
      <c r="T3808" s="10">
        <v>41008</v>
      </c>
      <c r="U3808" s="2">
        <v>48</v>
      </c>
    </row>
    <row r="3809" spans="1:21" x14ac:dyDescent="0.25">
      <c r="A3809" s="2">
        <v>166</v>
      </c>
      <c r="B3809" s="2" t="s">
        <v>213</v>
      </c>
      <c r="C3809" s="2" t="s">
        <v>5</v>
      </c>
      <c r="D3809" s="2">
        <v>2</v>
      </c>
      <c r="E3809" s="2" t="s">
        <v>29</v>
      </c>
      <c r="F3809" s="2">
        <v>1</v>
      </c>
      <c r="G3809" s="2">
        <v>25</v>
      </c>
      <c r="H3809" s="2">
        <v>25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22</v>
      </c>
      <c r="P3809" s="2">
        <v>25</v>
      </c>
      <c r="Q3809" s="2">
        <v>0</v>
      </c>
      <c r="R3809" s="2">
        <v>0</v>
      </c>
      <c r="S3809" s="2"/>
      <c r="T3809" s="10">
        <v>41012</v>
      </c>
      <c r="U3809" s="2">
        <v>52</v>
      </c>
    </row>
    <row r="3810" spans="1:21" x14ac:dyDescent="0.25">
      <c r="A3810" s="2">
        <v>166</v>
      </c>
      <c r="B3810" s="2" t="s">
        <v>213</v>
      </c>
      <c r="C3810" s="2" t="s">
        <v>5</v>
      </c>
      <c r="D3810" s="2">
        <v>2</v>
      </c>
      <c r="E3810" s="2" t="s">
        <v>29</v>
      </c>
      <c r="F3810" s="2">
        <v>1</v>
      </c>
      <c r="G3810" s="2">
        <v>18</v>
      </c>
      <c r="H3810" s="2">
        <v>25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21</v>
      </c>
      <c r="P3810" s="2">
        <v>25</v>
      </c>
      <c r="Q3810" s="2">
        <v>0</v>
      </c>
      <c r="R3810" s="2">
        <v>0</v>
      </c>
      <c r="S3810" s="2"/>
      <c r="T3810" s="10">
        <v>41016</v>
      </c>
      <c r="U3810" s="2">
        <v>56</v>
      </c>
    </row>
    <row r="3811" spans="1:21" x14ac:dyDescent="0.25">
      <c r="A3811" s="2">
        <v>166</v>
      </c>
      <c r="B3811" s="2" t="s">
        <v>213</v>
      </c>
      <c r="C3811" s="2" t="s">
        <v>5</v>
      </c>
      <c r="D3811" s="2">
        <v>2</v>
      </c>
      <c r="E3811" s="2" t="s">
        <v>29</v>
      </c>
      <c r="F3811" s="2">
        <v>1</v>
      </c>
      <c r="G3811" s="2">
        <v>14</v>
      </c>
      <c r="H3811" s="2">
        <v>25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16</v>
      </c>
      <c r="P3811" s="2">
        <v>25</v>
      </c>
      <c r="Q3811" s="2">
        <v>0</v>
      </c>
      <c r="R3811" s="2">
        <v>0</v>
      </c>
      <c r="S3811" s="2"/>
      <c r="T3811" s="10">
        <v>41020</v>
      </c>
      <c r="U3811" s="2">
        <v>60</v>
      </c>
    </row>
    <row r="3812" spans="1:21" x14ac:dyDescent="0.25">
      <c r="A3812" s="2">
        <v>166</v>
      </c>
      <c r="B3812" s="2" t="s">
        <v>213</v>
      </c>
      <c r="C3812" s="2" t="s">
        <v>5</v>
      </c>
      <c r="D3812" s="2">
        <v>2</v>
      </c>
      <c r="E3812" s="2" t="s">
        <v>29</v>
      </c>
      <c r="F3812" s="2">
        <v>1</v>
      </c>
      <c r="G3812" s="2">
        <v>12</v>
      </c>
      <c r="H3812" s="2">
        <v>25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15</v>
      </c>
      <c r="P3812" s="2">
        <v>25</v>
      </c>
      <c r="Q3812" s="2">
        <v>0</v>
      </c>
      <c r="R3812" s="2">
        <v>0</v>
      </c>
      <c r="S3812" s="2"/>
      <c r="T3812" s="10">
        <v>41027</v>
      </c>
      <c r="U3812" s="2">
        <v>67</v>
      </c>
    </row>
    <row r="3813" spans="1:21" x14ac:dyDescent="0.25">
      <c r="A3813" s="2">
        <v>166</v>
      </c>
      <c r="B3813" s="2" t="s">
        <v>213</v>
      </c>
      <c r="C3813" s="2" t="s">
        <v>5</v>
      </c>
      <c r="D3813" s="2">
        <v>2</v>
      </c>
      <c r="E3813" s="2" t="s">
        <v>29</v>
      </c>
      <c r="F3813" s="2">
        <v>1</v>
      </c>
      <c r="G3813" s="2">
        <v>6</v>
      </c>
      <c r="H3813" s="2">
        <v>25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15</v>
      </c>
      <c r="P3813" s="2">
        <v>25</v>
      </c>
      <c r="Q3813" s="2">
        <v>0</v>
      </c>
      <c r="R3813" s="2">
        <v>0</v>
      </c>
      <c r="S3813" s="2"/>
      <c r="T3813" s="10">
        <v>41034</v>
      </c>
      <c r="U3813" s="2">
        <v>74</v>
      </c>
    </row>
    <row r="3814" spans="1:21" x14ac:dyDescent="0.25">
      <c r="A3814" s="2">
        <v>166</v>
      </c>
      <c r="B3814" s="2" t="s">
        <v>213</v>
      </c>
      <c r="C3814" s="2" t="s">
        <v>5</v>
      </c>
      <c r="D3814" s="2">
        <v>2</v>
      </c>
      <c r="E3814" s="2" t="s">
        <v>29</v>
      </c>
      <c r="F3814" s="2">
        <v>1</v>
      </c>
      <c r="G3814" s="2">
        <v>6</v>
      </c>
      <c r="H3814" s="2">
        <v>25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13</v>
      </c>
      <c r="P3814" s="2">
        <v>25</v>
      </c>
      <c r="Q3814" s="2">
        <v>0</v>
      </c>
      <c r="R3814" s="2">
        <v>0</v>
      </c>
      <c r="S3814" s="2"/>
      <c r="T3814" s="10">
        <v>41041</v>
      </c>
      <c r="U3814" s="2">
        <v>81</v>
      </c>
    </row>
    <row r="3815" spans="1:21" x14ac:dyDescent="0.25">
      <c r="A3815" s="2">
        <v>166</v>
      </c>
      <c r="B3815" s="2" t="s">
        <v>213</v>
      </c>
      <c r="C3815" s="2" t="s">
        <v>5</v>
      </c>
      <c r="D3815" s="2">
        <v>2</v>
      </c>
      <c r="E3815" s="2" t="s">
        <v>29</v>
      </c>
      <c r="F3815" s="2">
        <v>1</v>
      </c>
      <c r="G3815" s="2">
        <v>4</v>
      </c>
      <c r="H3815" s="2">
        <v>25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12</v>
      </c>
      <c r="P3815" s="2">
        <v>25</v>
      </c>
      <c r="Q3815" s="2">
        <v>0</v>
      </c>
      <c r="R3815" s="2">
        <v>0</v>
      </c>
      <c r="S3815" s="2"/>
      <c r="T3815" s="10">
        <v>41048</v>
      </c>
      <c r="U3815" s="2">
        <v>88</v>
      </c>
    </row>
    <row r="3816" spans="1:21" x14ac:dyDescent="0.25">
      <c r="A3816" s="2">
        <v>166</v>
      </c>
      <c r="B3816" s="2" t="s">
        <v>213</v>
      </c>
      <c r="C3816" s="2" t="s">
        <v>5</v>
      </c>
      <c r="D3816" s="2">
        <v>2</v>
      </c>
      <c r="E3816" s="2" t="s">
        <v>29</v>
      </c>
      <c r="F3816" s="2">
        <v>1</v>
      </c>
      <c r="G3816" s="2">
        <v>3</v>
      </c>
      <c r="H3816" s="2">
        <v>25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12</v>
      </c>
      <c r="P3816" s="2">
        <v>25</v>
      </c>
      <c r="Q3816" s="2">
        <v>0</v>
      </c>
      <c r="R3816" s="2">
        <v>0</v>
      </c>
      <c r="S3816" s="2"/>
      <c r="T3816" s="10">
        <v>41055</v>
      </c>
      <c r="U3816" s="2">
        <v>95</v>
      </c>
    </row>
    <row r="3817" spans="1:21" x14ac:dyDescent="0.25">
      <c r="A3817" s="2">
        <v>166</v>
      </c>
      <c r="B3817" s="2" t="s">
        <v>213</v>
      </c>
      <c r="C3817" s="2" t="s">
        <v>5</v>
      </c>
      <c r="D3817" s="2">
        <v>2</v>
      </c>
      <c r="E3817" s="2" t="s">
        <v>29</v>
      </c>
      <c r="F3817" s="2">
        <v>1</v>
      </c>
      <c r="G3817" s="2">
        <v>3</v>
      </c>
      <c r="H3817" s="2">
        <v>25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12</v>
      </c>
      <c r="P3817" s="2">
        <v>25</v>
      </c>
      <c r="Q3817" s="2">
        <v>0</v>
      </c>
      <c r="R3817" s="2">
        <v>0</v>
      </c>
      <c r="S3817" s="2"/>
      <c r="T3817" s="10">
        <v>41062</v>
      </c>
      <c r="U3817" s="2">
        <v>102</v>
      </c>
    </row>
    <row r="3818" spans="1:21" x14ac:dyDescent="0.25">
      <c r="A3818" s="2">
        <v>166</v>
      </c>
      <c r="B3818" s="2" t="s">
        <v>213</v>
      </c>
      <c r="C3818" s="2" t="s">
        <v>5</v>
      </c>
      <c r="D3818" s="2">
        <v>2</v>
      </c>
      <c r="E3818" s="2" t="s">
        <v>29</v>
      </c>
      <c r="F3818" s="2">
        <v>1</v>
      </c>
      <c r="G3818" s="2">
        <v>2</v>
      </c>
      <c r="H3818" s="2">
        <v>25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12</v>
      </c>
      <c r="P3818" s="2">
        <v>25</v>
      </c>
      <c r="Q3818" s="2">
        <v>0</v>
      </c>
      <c r="R3818" s="2">
        <v>0</v>
      </c>
      <c r="S3818" s="2"/>
      <c r="T3818" s="10">
        <v>41069</v>
      </c>
      <c r="U3818" s="2">
        <v>109</v>
      </c>
    </row>
    <row r="3819" spans="1:21" x14ac:dyDescent="0.25">
      <c r="A3819" s="2">
        <v>166</v>
      </c>
      <c r="B3819" s="2" t="s">
        <v>213</v>
      </c>
      <c r="C3819" s="2" t="s">
        <v>5</v>
      </c>
      <c r="D3819" s="2">
        <v>2</v>
      </c>
      <c r="E3819" s="2" t="s">
        <v>29</v>
      </c>
      <c r="F3819" s="2">
        <v>1</v>
      </c>
      <c r="G3819" s="2">
        <v>2</v>
      </c>
      <c r="H3819" s="2">
        <v>25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11</v>
      </c>
      <c r="P3819" s="2">
        <v>25</v>
      </c>
      <c r="Q3819" s="2">
        <v>0</v>
      </c>
      <c r="R3819" s="2">
        <v>0</v>
      </c>
      <c r="S3819" s="2"/>
      <c r="T3819" s="10">
        <v>41076</v>
      </c>
      <c r="U3819" s="2">
        <v>116</v>
      </c>
    </row>
    <row r="3820" spans="1:21" x14ac:dyDescent="0.25">
      <c r="A3820" s="2">
        <v>167</v>
      </c>
      <c r="B3820" s="2" t="s">
        <v>214</v>
      </c>
      <c r="C3820" s="2" t="s">
        <v>5</v>
      </c>
      <c r="D3820" s="2">
        <v>2</v>
      </c>
      <c r="E3820" s="2" t="s">
        <v>29</v>
      </c>
      <c r="F3820" s="2">
        <v>2</v>
      </c>
      <c r="G3820" s="2">
        <v>0</v>
      </c>
      <c r="H3820" s="2">
        <v>25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25</v>
      </c>
      <c r="Q3820" s="2">
        <v>0</v>
      </c>
      <c r="R3820" s="2">
        <v>0</v>
      </c>
      <c r="S3820" s="2"/>
      <c r="T3820" s="10">
        <v>40964</v>
      </c>
      <c r="U3820" s="2">
        <v>4</v>
      </c>
    </row>
    <row r="3821" spans="1:21" x14ac:dyDescent="0.25">
      <c r="A3821" s="2">
        <v>167</v>
      </c>
      <c r="B3821" s="2" t="s">
        <v>214</v>
      </c>
      <c r="C3821" s="2" t="s">
        <v>5</v>
      </c>
      <c r="D3821" s="2">
        <v>2</v>
      </c>
      <c r="E3821" s="2" t="s">
        <v>29</v>
      </c>
      <c r="F3821" s="2">
        <v>2</v>
      </c>
      <c r="G3821" s="2">
        <v>38</v>
      </c>
      <c r="H3821" s="2">
        <v>25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1</v>
      </c>
      <c r="P3821" s="2">
        <v>25</v>
      </c>
      <c r="Q3821" s="2">
        <v>0</v>
      </c>
      <c r="R3821" s="2">
        <v>0</v>
      </c>
      <c r="S3821" s="2"/>
      <c r="T3821" s="10">
        <v>40968</v>
      </c>
      <c r="U3821" s="2">
        <v>8</v>
      </c>
    </row>
    <row r="3822" spans="1:21" x14ac:dyDescent="0.25">
      <c r="A3822" s="2">
        <v>167</v>
      </c>
      <c r="B3822" s="2" t="s">
        <v>214</v>
      </c>
      <c r="C3822" s="2" t="s">
        <v>5</v>
      </c>
      <c r="D3822" s="2">
        <v>2</v>
      </c>
      <c r="E3822" s="2" t="s">
        <v>29</v>
      </c>
      <c r="F3822" s="2">
        <v>2</v>
      </c>
      <c r="G3822" s="2">
        <v>73</v>
      </c>
      <c r="H3822" s="2">
        <v>25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5</v>
      </c>
      <c r="P3822" s="2">
        <v>25</v>
      </c>
      <c r="Q3822" s="2">
        <v>0</v>
      </c>
      <c r="R3822" s="2">
        <v>0</v>
      </c>
      <c r="S3822" s="2"/>
      <c r="T3822" s="10">
        <v>40972</v>
      </c>
      <c r="U3822" s="2">
        <v>12</v>
      </c>
    </row>
    <row r="3823" spans="1:21" x14ac:dyDescent="0.25">
      <c r="A3823" s="2">
        <v>167</v>
      </c>
      <c r="B3823" s="2" t="s">
        <v>214</v>
      </c>
      <c r="C3823" s="2" t="s">
        <v>5</v>
      </c>
      <c r="D3823" s="2">
        <v>2</v>
      </c>
      <c r="E3823" s="2" t="s">
        <v>29</v>
      </c>
      <c r="F3823" s="2">
        <v>2</v>
      </c>
      <c r="G3823" s="2">
        <v>25</v>
      </c>
      <c r="H3823" s="2">
        <v>25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12</v>
      </c>
      <c r="P3823" s="2">
        <v>25</v>
      </c>
      <c r="Q3823" s="2">
        <v>0</v>
      </c>
      <c r="R3823" s="2">
        <v>0</v>
      </c>
      <c r="S3823" s="2"/>
      <c r="T3823" s="10">
        <v>40976</v>
      </c>
      <c r="U3823" s="2">
        <v>16</v>
      </c>
    </row>
    <row r="3824" spans="1:21" x14ac:dyDescent="0.25">
      <c r="A3824" s="2">
        <v>167</v>
      </c>
      <c r="B3824" s="2" t="s">
        <v>214</v>
      </c>
      <c r="C3824" s="2" t="s">
        <v>5</v>
      </c>
      <c r="D3824" s="2">
        <v>2</v>
      </c>
      <c r="E3824" s="2" t="s">
        <v>29</v>
      </c>
      <c r="F3824" s="2">
        <v>2</v>
      </c>
      <c r="G3824" s="2">
        <v>25</v>
      </c>
      <c r="H3824" s="2">
        <v>25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13</v>
      </c>
      <c r="P3824" s="2">
        <v>25</v>
      </c>
      <c r="Q3824" s="2">
        <v>0</v>
      </c>
      <c r="R3824" s="2">
        <v>0</v>
      </c>
      <c r="S3824" s="2"/>
      <c r="T3824" s="10">
        <v>40980</v>
      </c>
      <c r="U3824" s="2">
        <v>20</v>
      </c>
    </row>
    <row r="3825" spans="1:21" x14ac:dyDescent="0.25">
      <c r="A3825" s="2">
        <v>167</v>
      </c>
      <c r="B3825" s="2" t="s">
        <v>214</v>
      </c>
      <c r="C3825" s="2" t="s">
        <v>5</v>
      </c>
      <c r="D3825" s="2">
        <v>2</v>
      </c>
      <c r="E3825" s="2" t="s">
        <v>29</v>
      </c>
      <c r="F3825" s="2">
        <v>2</v>
      </c>
      <c r="G3825" s="2">
        <v>25</v>
      </c>
      <c r="H3825" s="2">
        <v>25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23</v>
      </c>
      <c r="P3825" s="2">
        <v>25</v>
      </c>
      <c r="Q3825" s="2">
        <v>0</v>
      </c>
      <c r="R3825" s="2">
        <v>0</v>
      </c>
      <c r="S3825" s="2"/>
      <c r="T3825" s="10">
        <v>40984</v>
      </c>
      <c r="U3825" s="2">
        <v>24</v>
      </c>
    </row>
    <row r="3826" spans="1:21" x14ac:dyDescent="0.25">
      <c r="A3826" s="2">
        <v>167</v>
      </c>
      <c r="B3826" s="2" t="s">
        <v>214</v>
      </c>
      <c r="C3826" s="2" t="s">
        <v>5</v>
      </c>
      <c r="D3826" s="2">
        <v>2</v>
      </c>
      <c r="E3826" s="2" t="s">
        <v>29</v>
      </c>
      <c r="F3826" s="2">
        <v>2</v>
      </c>
      <c r="G3826" s="2">
        <v>25</v>
      </c>
      <c r="H3826" s="2">
        <v>25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25</v>
      </c>
      <c r="P3826" s="2">
        <v>25</v>
      </c>
      <c r="Q3826" s="2">
        <v>0</v>
      </c>
      <c r="R3826" s="2">
        <v>0</v>
      </c>
      <c r="S3826" s="2"/>
      <c r="T3826" s="10">
        <v>40988</v>
      </c>
      <c r="U3826" s="2">
        <v>28</v>
      </c>
    </row>
    <row r="3827" spans="1:21" x14ac:dyDescent="0.25">
      <c r="A3827" s="2">
        <v>167</v>
      </c>
      <c r="B3827" s="2" t="s">
        <v>214</v>
      </c>
      <c r="C3827" s="2" t="s">
        <v>5</v>
      </c>
      <c r="D3827" s="2">
        <v>2</v>
      </c>
      <c r="E3827" s="2" t="s">
        <v>29</v>
      </c>
      <c r="F3827" s="2">
        <v>2</v>
      </c>
      <c r="G3827" s="2">
        <v>25</v>
      </c>
      <c r="H3827" s="2">
        <v>25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25</v>
      </c>
      <c r="P3827" s="2">
        <v>25</v>
      </c>
      <c r="Q3827" s="2">
        <v>0</v>
      </c>
      <c r="R3827" s="2">
        <v>0</v>
      </c>
      <c r="S3827" s="2"/>
      <c r="T3827" s="10">
        <v>40992</v>
      </c>
      <c r="U3827" s="2">
        <v>32</v>
      </c>
    </row>
    <row r="3828" spans="1:21" x14ac:dyDescent="0.25">
      <c r="A3828" s="2">
        <v>167</v>
      </c>
      <c r="B3828" s="2" t="s">
        <v>214</v>
      </c>
      <c r="C3828" s="2" t="s">
        <v>5</v>
      </c>
      <c r="D3828" s="2">
        <v>2</v>
      </c>
      <c r="E3828" s="2" t="s">
        <v>29</v>
      </c>
      <c r="F3828" s="2">
        <v>2</v>
      </c>
      <c r="G3828" s="2">
        <v>25</v>
      </c>
      <c r="H3828" s="2">
        <v>25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25</v>
      </c>
      <c r="P3828" s="2">
        <v>25</v>
      </c>
      <c r="Q3828" s="2">
        <v>0</v>
      </c>
      <c r="R3828" s="2">
        <v>0</v>
      </c>
      <c r="S3828" s="2"/>
      <c r="T3828" s="10">
        <v>40996</v>
      </c>
      <c r="U3828" s="2">
        <v>36</v>
      </c>
    </row>
    <row r="3829" spans="1:21" x14ac:dyDescent="0.25">
      <c r="A3829" s="2">
        <v>167</v>
      </c>
      <c r="B3829" s="2" t="s">
        <v>214</v>
      </c>
      <c r="C3829" s="2" t="s">
        <v>5</v>
      </c>
      <c r="D3829" s="2">
        <v>2</v>
      </c>
      <c r="E3829" s="2" t="s">
        <v>29</v>
      </c>
      <c r="F3829" s="2">
        <v>2</v>
      </c>
      <c r="G3829" s="2">
        <v>25</v>
      </c>
      <c r="H3829" s="2">
        <v>25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25</v>
      </c>
      <c r="P3829" s="2">
        <v>25</v>
      </c>
      <c r="Q3829" s="2">
        <v>0</v>
      </c>
      <c r="R3829" s="2">
        <v>0</v>
      </c>
      <c r="S3829" s="2"/>
      <c r="T3829" s="10">
        <v>41000</v>
      </c>
      <c r="U3829" s="2">
        <v>40</v>
      </c>
    </row>
    <row r="3830" spans="1:21" x14ac:dyDescent="0.25">
      <c r="A3830" s="2">
        <v>167</v>
      </c>
      <c r="B3830" s="2" t="s">
        <v>214</v>
      </c>
      <c r="C3830" s="2" t="s">
        <v>5</v>
      </c>
      <c r="D3830" s="2">
        <v>2</v>
      </c>
      <c r="E3830" s="2" t="s">
        <v>29</v>
      </c>
      <c r="F3830" s="2">
        <v>2</v>
      </c>
      <c r="G3830" s="2">
        <v>25</v>
      </c>
      <c r="H3830" s="2">
        <v>25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25</v>
      </c>
      <c r="P3830" s="2">
        <v>25</v>
      </c>
      <c r="Q3830" s="2">
        <v>0</v>
      </c>
      <c r="R3830" s="2">
        <v>0</v>
      </c>
      <c r="S3830" s="2"/>
      <c r="T3830" s="10">
        <v>41004</v>
      </c>
      <c r="U3830" s="2">
        <v>44</v>
      </c>
    </row>
    <row r="3831" spans="1:21" x14ac:dyDescent="0.25">
      <c r="A3831" s="2">
        <v>167</v>
      </c>
      <c r="B3831" s="2" t="s">
        <v>214</v>
      </c>
      <c r="C3831" s="2" t="s">
        <v>5</v>
      </c>
      <c r="D3831" s="2">
        <v>2</v>
      </c>
      <c r="E3831" s="2" t="s">
        <v>29</v>
      </c>
      <c r="F3831" s="2">
        <v>2</v>
      </c>
      <c r="G3831" s="2">
        <v>25</v>
      </c>
      <c r="H3831" s="2">
        <v>25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25</v>
      </c>
      <c r="P3831" s="2">
        <v>25</v>
      </c>
      <c r="Q3831" s="2">
        <v>0</v>
      </c>
      <c r="R3831" s="2">
        <v>0</v>
      </c>
      <c r="S3831" s="2"/>
      <c r="T3831" s="10">
        <v>41008</v>
      </c>
      <c r="U3831" s="2">
        <v>48</v>
      </c>
    </row>
    <row r="3832" spans="1:21" x14ac:dyDescent="0.25">
      <c r="A3832" s="2">
        <v>167</v>
      </c>
      <c r="B3832" s="2" t="s">
        <v>214</v>
      </c>
      <c r="C3832" s="2" t="s">
        <v>5</v>
      </c>
      <c r="D3832" s="2">
        <v>2</v>
      </c>
      <c r="E3832" s="2" t="s">
        <v>29</v>
      </c>
      <c r="F3832" s="2">
        <v>2</v>
      </c>
      <c r="G3832" s="2">
        <v>25</v>
      </c>
      <c r="H3832" s="2">
        <v>25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25</v>
      </c>
      <c r="P3832" s="2">
        <v>25</v>
      </c>
      <c r="Q3832" s="2">
        <v>0</v>
      </c>
      <c r="R3832" s="2">
        <v>0</v>
      </c>
      <c r="S3832" s="2"/>
      <c r="T3832" s="10">
        <v>41012</v>
      </c>
      <c r="U3832" s="2">
        <v>52</v>
      </c>
    </row>
    <row r="3833" spans="1:21" x14ac:dyDescent="0.25">
      <c r="A3833" s="2">
        <v>167</v>
      </c>
      <c r="B3833" s="2" t="s">
        <v>214</v>
      </c>
      <c r="C3833" s="2" t="s">
        <v>5</v>
      </c>
      <c r="D3833" s="2">
        <v>2</v>
      </c>
      <c r="E3833" s="2" t="s">
        <v>29</v>
      </c>
      <c r="F3833" s="2">
        <v>2</v>
      </c>
      <c r="G3833" s="2">
        <v>25</v>
      </c>
      <c r="H3833" s="2">
        <v>25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22</v>
      </c>
      <c r="P3833" s="2">
        <v>25</v>
      </c>
      <c r="Q3833" s="2">
        <v>0</v>
      </c>
      <c r="R3833" s="2">
        <v>0</v>
      </c>
      <c r="S3833" s="2"/>
      <c r="T3833" s="10">
        <v>41016</v>
      </c>
      <c r="U3833" s="2">
        <v>56</v>
      </c>
    </row>
    <row r="3834" spans="1:21" x14ac:dyDescent="0.25">
      <c r="A3834" s="2">
        <v>167</v>
      </c>
      <c r="B3834" s="2" t="s">
        <v>214</v>
      </c>
      <c r="C3834" s="2" t="s">
        <v>5</v>
      </c>
      <c r="D3834" s="2">
        <v>2</v>
      </c>
      <c r="E3834" s="2" t="s">
        <v>29</v>
      </c>
      <c r="F3834" s="2">
        <v>2</v>
      </c>
      <c r="G3834" s="2">
        <v>25</v>
      </c>
      <c r="H3834" s="2">
        <v>25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14</v>
      </c>
      <c r="P3834" s="2">
        <v>25</v>
      </c>
      <c r="Q3834" s="2">
        <v>0</v>
      </c>
      <c r="R3834" s="2">
        <v>0</v>
      </c>
      <c r="S3834" s="2"/>
      <c r="T3834" s="10">
        <v>41020</v>
      </c>
      <c r="U3834" s="2">
        <v>60</v>
      </c>
    </row>
    <row r="3835" spans="1:21" x14ac:dyDescent="0.25">
      <c r="A3835" s="2">
        <v>167</v>
      </c>
      <c r="B3835" s="2" t="s">
        <v>214</v>
      </c>
      <c r="C3835" s="2" t="s">
        <v>5</v>
      </c>
      <c r="D3835" s="2">
        <v>2</v>
      </c>
      <c r="E3835" s="2" t="s">
        <v>29</v>
      </c>
      <c r="F3835" s="2">
        <v>2</v>
      </c>
      <c r="G3835" s="2">
        <v>24</v>
      </c>
      <c r="H3835" s="2">
        <v>25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11</v>
      </c>
      <c r="P3835" s="2">
        <v>25</v>
      </c>
      <c r="Q3835" s="2">
        <v>0</v>
      </c>
      <c r="R3835" s="2">
        <v>0</v>
      </c>
      <c r="S3835" s="2"/>
      <c r="T3835" s="10">
        <v>41027</v>
      </c>
      <c r="U3835" s="2">
        <v>67</v>
      </c>
    </row>
    <row r="3836" spans="1:21" x14ac:dyDescent="0.25">
      <c r="A3836" s="2">
        <v>167</v>
      </c>
      <c r="B3836" s="2" t="s">
        <v>214</v>
      </c>
      <c r="C3836" s="2" t="s">
        <v>5</v>
      </c>
      <c r="D3836" s="2">
        <v>2</v>
      </c>
      <c r="E3836" s="2" t="s">
        <v>29</v>
      </c>
      <c r="F3836" s="2">
        <v>2</v>
      </c>
      <c r="G3836" s="2">
        <v>21</v>
      </c>
      <c r="H3836" s="2">
        <v>25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8</v>
      </c>
      <c r="P3836" s="2">
        <v>25</v>
      </c>
      <c r="Q3836" s="2">
        <v>0</v>
      </c>
      <c r="R3836" s="2">
        <v>0</v>
      </c>
      <c r="S3836" s="2"/>
      <c r="T3836" s="10">
        <v>41034</v>
      </c>
      <c r="U3836" s="2">
        <v>74</v>
      </c>
    </row>
    <row r="3837" spans="1:21" x14ac:dyDescent="0.25">
      <c r="A3837" s="2">
        <v>167</v>
      </c>
      <c r="B3837" s="2" t="s">
        <v>214</v>
      </c>
      <c r="C3837" s="2" t="s">
        <v>5</v>
      </c>
      <c r="D3837" s="2">
        <v>2</v>
      </c>
      <c r="E3837" s="2" t="s">
        <v>29</v>
      </c>
      <c r="F3837" s="2">
        <v>2</v>
      </c>
      <c r="G3837" s="2">
        <v>19</v>
      </c>
      <c r="H3837" s="2">
        <v>25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5</v>
      </c>
      <c r="P3837" s="2">
        <v>25</v>
      </c>
      <c r="Q3837" s="2">
        <v>0</v>
      </c>
      <c r="R3837" s="2">
        <v>0</v>
      </c>
      <c r="S3837" s="2"/>
      <c r="T3837" s="10">
        <v>41041</v>
      </c>
      <c r="U3837" s="2">
        <v>81</v>
      </c>
    </row>
    <row r="3838" spans="1:21" x14ac:dyDescent="0.25">
      <c r="A3838" s="2">
        <v>167</v>
      </c>
      <c r="B3838" s="2" t="s">
        <v>214</v>
      </c>
      <c r="C3838" s="2" t="s">
        <v>5</v>
      </c>
      <c r="D3838" s="2">
        <v>2</v>
      </c>
      <c r="E3838" s="2" t="s">
        <v>29</v>
      </c>
      <c r="F3838" s="2">
        <v>2</v>
      </c>
      <c r="G3838" s="2">
        <v>15</v>
      </c>
      <c r="H3838" s="2">
        <v>25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4</v>
      </c>
      <c r="P3838" s="2">
        <v>25</v>
      </c>
      <c r="Q3838" s="2">
        <v>0</v>
      </c>
      <c r="R3838" s="2">
        <v>0</v>
      </c>
      <c r="S3838" s="2"/>
      <c r="T3838" s="10">
        <v>41048</v>
      </c>
      <c r="U3838" s="2">
        <v>88</v>
      </c>
    </row>
    <row r="3839" spans="1:21" x14ac:dyDescent="0.25">
      <c r="A3839" s="2">
        <v>167</v>
      </c>
      <c r="B3839" s="2" t="s">
        <v>214</v>
      </c>
      <c r="C3839" s="2" t="s">
        <v>5</v>
      </c>
      <c r="D3839" s="2">
        <v>2</v>
      </c>
      <c r="E3839" s="2" t="s">
        <v>29</v>
      </c>
      <c r="F3839" s="2">
        <v>2</v>
      </c>
      <c r="G3839" s="2">
        <v>15</v>
      </c>
      <c r="H3839" s="2">
        <v>25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4</v>
      </c>
      <c r="P3839" s="2">
        <v>25</v>
      </c>
      <c r="Q3839" s="2">
        <v>0</v>
      </c>
      <c r="R3839" s="2">
        <v>0</v>
      </c>
      <c r="S3839" s="2"/>
      <c r="T3839" s="10">
        <v>41055</v>
      </c>
      <c r="U3839" s="2">
        <v>95</v>
      </c>
    </row>
    <row r="3840" spans="1:21" x14ac:dyDescent="0.25">
      <c r="A3840" s="2">
        <v>167</v>
      </c>
      <c r="B3840" s="2" t="s">
        <v>214</v>
      </c>
      <c r="C3840" s="2" t="s">
        <v>5</v>
      </c>
      <c r="D3840" s="2">
        <v>2</v>
      </c>
      <c r="E3840" s="2" t="s">
        <v>29</v>
      </c>
      <c r="F3840" s="2">
        <v>2</v>
      </c>
      <c r="G3840" s="2">
        <v>15</v>
      </c>
      <c r="H3840" s="2">
        <v>25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3</v>
      </c>
      <c r="P3840" s="2">
        <v>25</v>
      </c>
      <c r="Q3840" s="2">
        <v>0</v>
      </c>
      <c r="R3840" s="2">
        <v>0</v>
      </c>
      <c r="S3840" s="2"/>
      <c r="T3840" s="10">
        <v>41062</v>
      </c>
      <c r="U3840" s="2">
        <v>102</v>
      </c>
    </row>
    <row r="3841" spans="1:21" x14ac:dyDescent="0.25">
      <c r="A3841" s="2">
        <v>167</v>
      </c>
      <c r="B3841" s="2" t="s">
        <v>214</v>
      </c>
      <c r="C3841" s="2" t="s">
        <v>5</v>
      </c>
      <c r="D3841" s="2">
        <v>2</v>
      </c>
      <c r="E3841" s="2" t="s">
        <v>29</v>
      </c>
      <c r="F3841" s="2">
        <v>2</v>
      </c>
      <c r="G3841" s="2">
        <v>15</v>
      </c>
      <c r="H3841" s="2">
        <v>25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2</v>
      </c>
      <c r="P3841" s="2">
        <v>25</v>
      </c>
      <c r="Q3841" s="2">
        <v>0</v>
      </c>
      <c r="R3841" s="2">
        <v>0</v>
      </c>
      <c r="S3841" s="2"/>
      <c r="T3841" s="10">
        <v>41069</v>
      </c>
      <c r="U3841" s="2">
        <v>109</v>
      </c>
    </row>
    <row r="3842" spans="1:21" x14ac:dyDescent="0.25">
      <c r="A3842" s="2">
        <v>167</v>
      </c>
      <c r="B3842" s="2" t="s">
        <v>214</v>
      </c>
      <c r="C3842" s="2" t="s">
        <v>5</v>
      </c>
      <c r="D3842" s="2">
        <v>2</v>
      </c>
      <c r="E3842" s="2" t="s">
        <v>29</v>
      </c>
      <c r="F3842" s="2">
        <v>2</v>
      </c>
      <c r="G3842" s="2">
        <v>14</v>
      </c>
      <c r="H3842" s="2">
        <v>25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2</v>
      </c>
      <c r="P3842" s="2">
        <v>25</v>
      </c>
      <c r="Q3842" s="2">
        <v>0</v>
      </c>
      <c r="R3842" s="2">
        <v>0</v>
      </c>
      <c r="S3842" s="2"/>
      <c r="T3842" s="10">
        <v>41076</v>
      </c>
      <c r="U3842" s="2">
        <v>116</v>
      </c>
    </row>
    <row r="3843" spans="1:21" x14ac:dyDescent="0.25">
      <c r="A3843" s="2">
        <v>168</v>
      </c>
      <c r="B3843" s="2" t="s">
        <v>215</v>
      </c>
      <c r="C3843" s="2" t="s">
        <v>5</v>
      </c>
      <c r="D3843" s="2">
        <v>2</v>
      </c>
      <c r="E3843" s="2" t="s">
        <v>29</v>
      </c>
      <c r="F3843" s="2">
        <v>3</v>
      </c>
      <c r="G3843" s="2">
        <v>0</v>
      </c>
      <c r="H3843" s="2">
        <v>25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25</v>
      </c>
      <c r="Q3843" s="2">
        <v>0</v>
      </c>
      <c r="R3843" s="2">
        <v>0</v>
      </c>
      <c r="S3843" s="2"/>
      <c r="T3843" s="10">
        <v>40964</v>
      </c>
      <c r="U3843" s="2">
        <v>4</v>
      </c>
    </row>
    <row r="3844" spans="1:21" x14ac:dyDescent="0.25">
      <c r="A3844" s="2">
        <v>168</v>
      </c>
      <c r="B3844" s="2" t="s">
        <v>215</v>
      </c>
      <c r="C3844" s="2" t="s">
        <v>5</v>
      </c>
      <c r="D3844" s="2">
        <v>2</v>
      </c>
      <c r="E3844" s="2" t="s">
        <v>29</v>
      </c>
      <c r="F3844" s="2">
        <v>3</v>
      </c>
      <c r="G3844" s="2">
        <v>44</v>
      </c>
      <c r="H3844" s="2">
        <v>25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3</v>
      </c>
      <c r="P3844" s="2">
        <v>25</v>
      </c>
      <c r="Q3844" s="2">
        <v>0</v>
      </c>
      <c r="R3844" s="2">
        <v>0</v>
      </c>
      <c r="S3844" s="2"/>
      <c r="T3844" s="10">
        <v>40968</v>
      </c>
      <c r="U3844" s="2">
        <v>8</v>
      </c>
    </row>
    <row r="3845" spans="1:21" x14ac:dyDescent="0.25">
      <c r="A3845" s="2">
        <v>168</v>
      </c>
      <c r="B3845" s="2" t="s">
        <v>215</v>
      </c>
      <c r="C3845" s="2" t="s">
        <v>5</v>
      </c>
      <c r="D3845" s="2">
        <v>2</v>
      </c>
      <c r="E3845" s="2" t="s">
        <v>29</v>
      </c>
      <c r="F3845" s="2">
        <v>3</v>
      </c>
      <c r="G3845" s="2">
        <v>50</v>
      </c>
      <c r="H3845" s="2">
        <v>25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5</v>
      </c>
      <c r="P3845" s="2">
        <v>25</v>
      </c>
      <c r="Q3845" s="2">
        <v>0</v>
      </c>
      <c r="R3845" s="2">
        <v>0</v>
      </c>
      <c r="S3845" s="2"/>
      <c r="T3845" s="10">
        <v>40972</v>
      </c>
      <c r="U3845" s="2">
        <v>12</v>
      </c>
    </row>
    <row r="3846" spans="1:21" x14ac:dyDescent="0.25">
      <c r="A3846" s="2">
        <v>168</v>
      </c>
      <c r="B3846" s="2" t="s">
        <v>215</v>
      </c>
      <c r="C3846" s="2" t="s">
        <v>5</v>
      </c>
      <c r="D3846" s="2">
        <v>2</v>
      </c>
      <c r="E3846" s="2" t="s">
        <v>29</v>
      </c>
      <c r="F3846" s="2">
        <v>3</v>
      </c>
      <c r="G3846" s="2">
        <v>25</v>
      </c>
      <c r="H3846" s="2">
        <v>25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5</v>
      </c>
      <c r="P3846" s="2">
        <v>25</v>
      </c>
      <c r="Q3846" s="2">
        <v>0</v>
      </c>
      <c r="R3846" s="2">
        <v>0</v>
      </c>
      <c r="S3846" s="2"/>
      <c r="T3846" s="10">
        <v>40976</v>
      </c>
      <c r="U3846" s="2">
        <v>16</v>
      </c>
    </row>
    <row r="3847" spans="1:21" x14ac:dyDescent="0.25">
      <c r="A3847" s="2">
        <v>168</v>
      </c>
      <c r="B3847" s="2" t="s">
        <v>215</v>
      </c>
      <c r="C3847" s="2" t="s">
        <v>5</v>
      </c>
      <c r="D3847" s="2">
        <v>2</v>
      </c>
      <c r="E3847" s="2" t="s">
        <v>29</v>
      </c>
      <c r="F3847" s="2">
        <v>3</v>
      </c>
      <c r="G3847" s="2">
        <v>25</v>
      </c>
      <c r="H3847" s="2">
        <v>25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5</v>
      </c>
      <c r="P3847" s="2">
        <v>25</v>
      </c>
      <c r="Q3847" s="2">
        <v>0</v>
      </c>
      <c r="R3847" s="2">
        <v>0</v>
      </c>
      <c r="S3847" s="2"/>
      <c r="T3847" s="10">
        <v>40980</v>
      </c>
      <c r="U3847" s="2">
        <v>20</v>
      </c>
    </row>
    <row r="3848" spans="1:21" x14ac:dyDescent="0.25">
      <c r="A3848" s="2">
        <v>168</v>
      </c>
      <c r="B3848" s="2" t="s">
        <v>215</v>
      </c>
      <c r="C3848" s="2" t="s">
        <v>5</v>
      </c>
      <c r="D3848" s="2">
        <v>2</v>
      </c>
      <c r="E3848" s="2" t="s">
        <v>29</v>
      </c>
      <c r="F3848" s="2">
        <v>3</v>
      </c>
      <c r="G3848" s="2">
        <v>25</v>
      </c>
      <c r="H3848" s="2">
        <v>25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6</v>
      </c>
      <c r="P3848" s="2">
        <v>25</v>
      </c>
      <c r="Q3848" s="2">
        <v>0</v>
      </c>
      <c r="R3848" s="2">
        <v>0</v>
      </c>
      <c r="S3848" s="2"/>
      <c r="T3848" s="10">
        <v>40984</v>
      </c>
      <c r="U3848" s="2">
        <v>24</v>
      </c>
    </row>
    <row r="3849" spans="1:21" x14ac:dyDescent="0.25">
      <c r="A3849" s="2">
        <v>168</v>
      </c>
      <c r="B3849" s="2" t="s">
        <v>215</v>
      </c>
      <c r="C3849" s="2" t="s">
        <v>5</v>
      </c>
      <c r="D3849" s="2">
        <v>2</v>
      </c>
      <c r="E3849" s="2" t="s">
        <v>29</v>
      </c>
      <c r="F3849" s="2">
        <v>3</v>
      </c>
      <c r="G3849" s="2">
        <v>25</v>
      </c>
      <c r="H3849" s="2">
        <v>25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7</v>
      </c>
      <c r="P3849" s="2">
        <v>25</v>
      </c>
      <c r="Q3849" s="2">
        <v>0</v>
      </c>
      <c r="R3849" s="2">
        <v>0</v>
      </c>
      <c r="S3849" s="2"/>
      <c r="T3849" s="10">
        <v>40988</v>
      </c>
      <c r="U3849" s="2">
        <v>28</v>
      </c>
    </row>
    <row r="3850" spans="1:21" x14ac:dyDescent="0.25">
      <c r="A3850" s="2">
        <v>168</v>
      </c>
      <c r="B3850" s="2" t="s">
        <v>215</v>
      </c>
      <c r="C3850" s="2" t="s">
        <v>5</v>
      </c>
      <c r="D3850" s="2">
        <v>2</v>
      </c>
      <c r="E3850" s="2" t="s">
        <v>29</v>
      </c>
      <c r="F3850" s="2">
        <v>3</v>
      </c>
      <c r="G3850" s="2">
        <v>25</v>
      </c>
      <c r="H3850" s="2">
        <v>25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8</v>
      </c>
      <c r="P3850" s="2">
        <v>25</v>
      </c>
      <c r="Q3850" s="2">
        <v>0</v>
      </c>
      <c r="R3850" s="2">
        <v>0</v>
      </c>
      <c r="S3850" s="2"/>
      <c r="T3850" s="10">
        <v>40992</v>
      </c>
      <c r="U3850" s="2">
        <v>32</v>
      </c>
    </row>
    <row r="3851" spans="1:21" x14ac:dyDescent="0.25">
      <c r="A3851" s="2">
        <v>168</v>
      </c>
      <c r="B3851" s="2" t="s">
        <v>215</v>
      </c>
      <c r="C3851" s="2" t="s">
        <v>5</v>
      </c>
      <c r="D3851" s="2">
        <v>2</v>
      </c>
      <c r="E3851" s="2" t="s">
        <v>29</v>
      </c>
      <c r="F3851" s="2">
        <v>3</v>
      </c>
      <c r="G3851" s="2">
        <v>25</v>
      </c>
      <c r="H3851" s="2">
        <v>25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8</v>
      </c>
      <c r="P3851" s="2">
        <v>25</v>
      </c>
      <c r="Q3851" s="2">
        <v>0</v>
      </c>
      <c r="R3851" s="2">
        <v>0</v>
      </c>
      <c r="S3851" s="2"/>
      <c r="T3851" s="10">
        <v>40996</v>
      </c>
      <c r="U3851" s="2">
        <v>36</v>
      </c>
    </row>
    <row r="3852" spans="1:21" x14ac:dyDescent="0.25">
      <c r="A3852" s="2">
        <v>168</v>
      </c>
      <c r="B3852" s="2" t="s">
        <v>215</v>
      </c>
      <c r="C3852" s="2" t="s">
        <v>5</v>
      </c>
      <c r="D3852" s="2">
        <v>2</v>
      </c>
      <c r="E3852" s="2" t="s">
        <v>29</v>
      </c>
      <c r="F3852" s="2">
        <v>3</v>
      </c>
      <c r="G3852" s="2">
        <v>25</v>
      </c>
      <c r="H3852" s="2">
        <v>25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8</v>
      </c>
      <c r="P3852" s="2">
        <v>25</v>
      </c>
      <c r="Q3852" s="2">
        <v>0</v>
      </c>
      <c r="R3852" s="2">
        <v>0</v>
      </c>
      <c r="S3852" s="2"/>
      <c r="T3852" s="10">
        <v>41000</v>
      </c>
      <c r="U3852" s="2">
        <v>40</v>
      </c>
    </row>
    <row r="3853" spans="1:21" x14ac:dyDescent="0.25">
      <c r="A3853" s="2">
        <v>168</v>
      </c>
      <c r="B3853" s="2" t="s">
        <v>215</v>
      </c>
      <c r="C3853" s="2" t="s">
        <v>5</v>
      </c>
      <c r="D3853" s="2">
        <v>2</v>
      </c>
      <c r="E3853" s="2" t="s">
        <v>29</v>
      </c>
      <c r="F3853" s="2">
        <v>3</v>
      </c>
      <c r="G3853" s="2">
        <v>25</v>
      </c>
      <c r="H3853" s="2">
        <v>25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8</v>
      </c>
      <c r="P3853" s="2">
        <v>25</v>
      </c>
      <c r="Q3853" s="2">
        <v>0</v>
      </c>
      <c r="R3853" s="2">
        <v>0</v>
      </c>
      <c r="S3853" s="2"/>
      <c r="T3853" s="10">
        <v>41004</v>
      </c>
      <c r="U3853" s="2">
        <v>44</v>
      </c>
    </row>
    <row r="3854" spans="1:21" x14ac:dyDescent="0.25">
      <c r="A3854" s="2">
        <v>168</v>
      </c>
      <c r="B3854" s="2" t="s">
        <v>215</v>
      </c>
      <c r="C3854" s="2" t="s">
        <v>5</v>
      </c>
      <c r="D3854" s="2">
        <v>2</v>
      </c>
      <c r="E3854" s="2" t="s">
        <v>29</v>
      </c>
      <c r="F3854" s="2">
        <v>3</v>
      </c>
      <c r="G3854" s="2">
        <v>25</v>
      </c>
      <c r="H3854" s="2">
        <v>25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8</v>
      </c>
      <c r="P3854" s="2">
        <v>25</v>
      </c>
      <c r="Q3854" s="2">
        <v>0</v>
      </c>
      <c r="R3854" s="2">
        <v>0</v>
      </c>
      <c r="S3854" s="2"/>
      <c r="T3854" s="10">
        <v>41008</v>
      </c>
      <c r="U3854" s="2">
        <v>48</v>
      </c>
    </row>
    <row r="3855" spans="1:21" x14ac:dyDescent="0.25">
      <c r="A3855" s="2">
        <v>168</v>
      </c>
      <c r="B3855" s="2" t="s">
        <v>215</v>
      </c>
      <c r="C3855" s="2" t="s">
        <v>5</v>
      </c>
      <c r="D3855" s="2">
        <v>2</v>
      </c>
      <c r="E3855" s="2" t="s">
        <v>29</v>
      </c>
      <c r="F3855" s="2">
        <v>3</v>
      </c>
      <c r="G3855" s="2">
        <v>25</v>
      </c>
      <c r="H3855" s="2">
        <v>25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8</v>
      </c>
      <c r="P3855" s="2">
        <v>25</v>
      </c>
      <c r="Q3855" s="2">
        <v>0</v>
      </c>
      <c r="R3855" s="2">
        <v>0</v>
      </c>
      <c r="S3855" s="2"/>
      <c r="T3855" s="10">
        <v>41012</v>
      </c>
      <c r="U3855" s="2">
        <v>52</v>
      </c>
    </row>
    <row r="3856" spans="1:21" x14ac:dyDescent="0.25">
      <c r="A3856" s="2">
        <v>168</v>
      </c>
      <c r="B3856" s="2" t="s">
        <v>215</v>
      </c>
      <c r="C3856" s="2" t="s">
        <v>5</v>
      </c>
      <c r="D3856" s="2">
        <v>2</v>
      </c>
      <c r="E3856" s="2" t="s">
        <v>29</v>
      </c>
      <c r="F3856" s="2">
        <v>3</v>
      </c>
      <c r="G3856" s="2">
        <v>25</v>
      </c>
      <c r="H3856" s="2">
        <v>25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8</v>
      </c>
      <c r="P3856" s="2">
        <v>25</v>
      </c>
      <c r="Q3856" s="2">
        <v>0</v>
      </c>
      <c r="R3856" s="2">
        <v>0</v>
      </c>
      <c r="S3856" s="2"/>
      <c r="T3856" s="10">
        <v>41016</v>
      </c>
      <c r="U3856" s="2">
        <v>56</v>
      </c>
    </row>
    <row r="3857" spans="1:21" x14ac:dyDescent="0.25">
      <c r="A3857" s="2">
        <v>168</v>
      </c>
      <c r="B3857" s="2" t="s">
        <v>215</v>
      </c>
      <c r="C3857" s="2" t="s">
        <v>5</v>
      </c>
      <c r="D3857" s="2">
        <v>2</v>
      </c>
      <c r="E3857" s="2" t="s">
        <v>29</v>
      </c>
      <c r="F3857" s="2">
        <v>3</v>
      </c>
      <c r="G3857" s="2">
        <v>25</v>
      </c>
      <c r="H3857" s="2">
        <v>25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7</v>
      </c>
      <c r="P3857" s="2">
        <v>25</v>
      </c>
      <c r="Q3857" s="2">
        <v>0</v>
      </c>
      <c r="R3857" s="2">
        <v>0</v>
      </c>
      <c r="S3857" s="2"/>
      <c r="T3857" s="10">
        <v>41020</v>
      </c>
      <c r="U3857" s="2">
        <v>60</v>
      </c>
    </row>
    <row r="3858" spans="1:21" x14ac:dyDescent="0.25">
      <c r="A3858" s="2">
        <v>168</v>
      </c>
      <c r="B3858" s="2" t="s">
        <v>215</v>
      </c>
      <c r="C3858" s="2" t="s">
        <v>5</v>
      </c>
      <c r="D3858" s="2">
        <v>2</v>
      </c>
      <c r="E3858" s="2" t="s">
        <v>29</v>
      </c>
      <c r="F3858" s="2">
        <v>3</v>
      </c>
      <c r="G3858" s="2">
        <v>25</v>
      </c>
      <c r="H3858" s="2">
        <v>25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7</v>
      </c>
      <c r="P3858" s="2">
        <v>25</v>
      </c>
      <c r="Q3858" s="2">
        <v>0</v>
      </c>
      <c r="R3858" s="2">
        <v>0</v>
      </c>
      <c r="S3858" s="2"/>
      <c r="T3858" s="10">
        <v>41027</v>
      </c>
      <c r="U3858" s="2">
        <v>67</v>
      </c>
    </row>
    <row r="3859" spans="1:21" x14ac:dyDescent="0.25">
      <c r="A3859" s="2">
        <v>168</v>
      </c>
      <c r="B3859" s="2" t="s">
        <v>215</v>
      </c>
      <c r="C3859" s="2" t="s">
        <v>5</v>
      </c>
      <c r="D3859" s="2">
        <v>2</v>
      </c>
      <c r="E3859" s="2" t="s">
        <v>29</v>
      </c>
      <c r="F3859" s="2">
        <v>3</v>
      </c>
      <c r="G3859" s="2">
        <v>25</v>
      </c>
      <c r="H3859" s="2">
        <v>25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5</v>
      </c>
      <c r="P3859" s="2">
        <v>25</v>
      </c>
      <c r="Q3859" s="2">
        <v>0</v>
      </c>
      <c r="R3859" s="2">
        <v>0</v>
      </c>
      <c r="S3859" s="2"/>
      <c r="T3859" s="10">
        <v>41034</v>
      </c>
      <c r="U3859" s="2">
        <v>74</v>
      </c>
    </row>
    <row r="3860" spans="1:21" x14ac:dyDescent="0.25">
      <c r="A3860" s="2">
        <v>168</v>
      </c>
      <c r="B3860" s="2" t="s">
        <v>215</v>
      </c>
      <c r="C3860" s="2" t="s">
        <v>5</v>
      </c>
      <c r="D3860" s="2">
        <v>2</v>
      </c>
      <c r="E3860" s="2" t="s">
        <v>29</v>
      </c>
      <c r="F3860" s="2">
        <v>3</v>
      </c>
      <c r="G3860" s="2">
        <v>25</v>
      </c>
      <c r="H3860" s="2">
        <v>25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5</v>
      </c>
      <c r="P3860" s="2">
        <v>25</v>
      </c>
      <c r="Q3860" s="2">
        <v>0</v>
      </c>
      <c r="R3860" s="2">
        <v>0</v>
      </c>
      <c r="S3860" s="2"/>
      <c r="T3860" s="10">
        <v>41041</v>
      </c>
      <c r="U3860" s="2">
        <v>81</v>
      </c>
    </row>
    <row r="3861" spans="1:21" x14ac:dyDescent="0.25">
      <c r="A3861" s="2">
        <v>168</v>
      </c>
      <c r="B3861" s="2" t="s">
        <v>215</v>
      </c>
      <c r="C3861" s="2" t="s">
        <v>5</v>
      </c>
      <c r="D3861" s="2">
        <v>2</v>
      </c>
      <c r="E3861" s="2" t="s">
        <v>29</v>
      </c>
      <c r="F3861" s="2">
        <v>3</v>
      </c>
      <c r="G3861" s="2">
        <v>25</v>
      </c>
      <c r="H3861" s="2">
        <v>25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3</v>
      </c>
      <c r="P3861" s="2">
        <v>25</v>
      </c>
      <c r="Q3861" s="2">
        <v>0</v>
      </c>
      <c r="R3861" s="2">
        <v>0</v>
      </c>
      <c r="S3861" s="2"/>
      <c r="T3861" s="10">
        <v>41048</v>
      </c>
      <c r="U3861" s="2">
        <v>88</v>
      </c>
    </row>
    <row r="3862" spans="1:21" x14ac:dyDescent="0.25">
      <c r="A3862" s="2">
        <v>168</v>
      </c>
      <c r="B3862" s="2" t="s">
        <v>215</v>
      </c>
      <c r="C3862" s="2" t="s">
        <v>5</v>
      </c>
      <c r="D3862" s="2">
        <v>2</v>
      </c>
      <c r="E3862" s="2" t="s">
        <v>29</v>
      </c>
      <c r="F3862" s="2">
        <v>3</v>
      </c>
      <c r="G3862" s="2">
        <v>25</v>
      </c>
      <c r="H3862" s="2">
        <v>25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3</v>
      </c>
      <c r="P3862" s="2">
        <v>25</v>
      </c>
      <c r="Q3862" s="2">
        <v>0</v>
      </c>
      <c r="R3862" s="2">
        <v>0</v>
      </c>
      <c r="S3862" s="2"/>
      <c r="T3862" s="10">
        <v>41055</v>
      </c>
      <c r="U3862" s="2">
        <v>95</v>
      </c>
    </row>
    <row r="3863" spans="1:21" x14ac:dyDescent="0.25">
      <c r="A3863" s="2">
        <v>168</v>
      </c>
      <c r="B3863" s="2" t="s">
        <v>215</v>
      </c>
      <c r="C3863" s="2" t="s">
        <v>5</v>
      </c>
      <c r="D3863" s="2">
        <v>2</v>
      </c>
      <c r="E3863" s="2" t="s">
        <v>29</v>
      </c>
      <c r="F3863" s="2">
        <v>3</v>
      </c>
      <c r="G3863" s="2">
        <v>24</v>
      </c>
      <c r="H3863" s="2">
        <v>25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3</v>
      </c>
      <c r="P3863" s="2">
        <v>25</v>
      </c>
      <c r="Q3863" s="2">
        <v>0</v>
      </c>
      <c r="R3863" s="2">
        <v>0</v>
      </c>
      <c r="S3863" s="2"/>
      <c r="T3863" s="10">
        <v>41062</v>
      </c>
      <c r="U3863" s="2">
        <v>102</v>
      </c>
    </row>
    <row r="3864" spans="1:21" x14ac:dyDescent="0.25">
      <c r="A3864" s="2">
        <v>168</v>
      </c>
      <c r="B3864" s="2" t="s">
        <v>215</v>
      </c>
      <c r="C3864" s="2" t="s">
        <v>5</v>
      </c>
      <c r="D3864" s="2">
        <v>2</v>
      </c>
      <c r="E3864" s="2" t="s">
        <v>29</v>
      </c>
      <c r="F3864" s="2">
        <v>3</v>
      </c>
      <c r="G3864" s="2">
        <v>23</v>
      </c>
      <c r="H3864" s="2">
        <v>25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3</v>
      </c>
      <c r="P3864" s="2">
        <v>25</v>
      </c>
      <c r="Q3864" s="2">
        <v>0</v>
      </c>
      <c r="R3864" s="2">
        <v>0</v>
      </c>
      <c r="S3864" s="2"/>
      <c r="T3864" s="10">
        <v>41069</v>
      </c>
      <c r="U3864" s="2">
        <v>109</v>
      </c>
    </row>
    <row r="3865" spans="1:21" x14ac:dyDescent="0.25">
      <c r="A3865" s="2">
        <v>168</v>
      </c>
      <c r="B3865" s="2" t="s">
        <v>215</v>
      </c>
      <c r="C3865" s="2" t="s">
        <v>5</v>
      </c>
      <c r="D3865" s="2">
        <v>2</v>
      </c>
      <c r="E3865" s="2" t="s">
        <v>29</v>
      </c>
      <c r="F3865" s="2">
        <v>3</v>
      </c>
      <c r="G3865" s="2">
        <v>23</v>
      </c>
      <c r="H3865" s="2">
        <v>25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3</v>
      </c>
      <c r="P3865" s="2">
        <v>25</v>
      </c>
      <c r="Q3865" s="2">
        <v>0</v>
      </c>
      <c r="R3865" s="2">
        <v>0</v>
      </c>
      <c r="S3865" s="2"/>
      <c r="T3865" s="10">
        <v>41076</v>
      </c>
      <c r="U3865" s="2">
        <v>116</v>
      </c>
    </row>
    <row r="3866" spans="1:21" x14ac:dyDescent="0.25">
      <c r="A3866" s="2">
        <v>169</v>
      </c>
      <c r="B3866" s="2" t="s">
        <v>216</v>
      </c>
      <c r="C3866" s="2" t="s">
        <v>5</v>
      </c>
      <c r="D3866" s="2">
        <v>3</v>
      </c>
      <c r="E3866" s="2" t="s">
        <v>20</v>
      </c>
      <c r="F3866" s="2">
        <v>1</v>
      </c>
      <c r="G3866" s="2">
        <v>0</v>
      </c>
      <c r="H3866" s="2">
        <v>0</v>
      </c>
      <c r="I3866" s="2">
        <v>0</v>
      </c>
      <c r="J3866" s="2">
        <v>17</v>
      </c>
      <c r="K3866" s="2">
        <v>0</v>
      </c>
      <c r="L3866" s="2">
        <v>0</v>
      </c>
      <c r="M3866" s="2">
        <v>0</v>
      </c>
      <c r="N3866" s="2">
        <v>17</v>
      </c>
      <c r="O3866" s="2">
        <v>0</v>
      </c>
      <c r="P3866" s="2">
        <v>0</v>
      </c>
      <c r="Q3866" s="2">
        <v>0</v>
      </c>
      <c r="R3866" s="2">
        <v>17</v>
      </c>
      <c r="S3866" s="2"/>
      <c r="T3866" s="10">
        <v>40964</v>
      </c>
      <c r="U3866" s="2">
        <v>4</v>
      </c>
    </row>
    <row r="3867" spans="1:21" x14ac:dyDescent="0.25">
      <c r="A3867" s="2">
        <v>169</v>
      </c>
      <c r="B3867" s="2" t="s">
        <v>216</v>
      </c>
      <c r="C3867" s="2" t="s">
        <v>5</v>
      </c>
      <c r="D3867" s="2">
        <v>3</v>
      </c>
      <c r="E3867" s="2" t="s">
        <v>20</v>
      </c>
      <c r="F3867" s="2">
        <v>1</v>
      </c>
      <c r="G3867" s="2">
        <v>0</v>
      </c>
      <c r="H3867" s="2">
        <v>0</v>
      </c>
      <c r="I3867" s="2">
        <v>0</v>
      </c>
      <c r="J3867" s="2">
        <v>17</v>
      </c>
      <c r="K3867" s="2">
        <v>0</v>
      </c>
      <c r="L3867" s="2">
        <v>0</v>
      </c>
      <c r="M3867" s="2">
        <v>13</v>
      </c>
      <c r="N3867" s="2">
        <v>17</v>
      </c>
      <c r="O3867" s="2">
        <v>0</v>
      </c>
      <c r="P3867" s="2">
        <v>0</v>
      </c>
      <c r="Q3867" s="2">
        <v>22</v>
      </c>
      <c r="R3867" s="2">
        <v>17</v>
      </c>
      <c r="S3867" s="2"/>
      <c r="T3867" s="10">
        <v>40968</v>
      </c>
      <c r="U3867" s="2">
        <v>8</v>
      </c>
    </row>
    <row r="3868" spans="1:21" x14ac:dyDescent="0.25">
      <c r="A3868" s="2">
        <v>169</v>
      </c>
      <c r="B3868" s="2" t="s">
        <v>216</v>
      </c>
      <c r="C3868" s="2" t="s">
        <v>5</v>
      </c>
      <c r="D3868" s="2">
        <v>3</v>
      </c>
      <c r="E3868" s="2" t="s">
        <v>20</v>
      </c>
      <c r="F3868" s="2">
        <v>1</v>
      </c>
      <c r="G3868" s="2">
        <v>0</v>
      </c>
      <c r="H3868" s="2">
        <v>0</v>
      </c>
      <c r="I3868" s="2">
        <v>2</v>
      </c>
      <c r="J3868" s="2">
        <v>17</v>
      </c>
      <c r="K3868" s="2">
        <v>0</v>
      </c>
      <c r="L3868" s="2">
        <v>0</v>
      </c>
      <c r="M3868" s="2">
        <v>17</v>
      </c>
      <c r="N3868" s="2">
        <v>17</v>
      </c>
      <c r="O3868" s="2">
        <v>0</v>
      </c>
      <c r="P3868" s="2">
        <v>0</v>
      </c>
      <c r="Q3868" s="2">
        <v>23</v>
      </c>
      <c r="R3868" s="2">
        <v>17</v>
      </c>
      <c r="S3868" s="2"/>
      <c r="T3868" s="10">
        <v>40972</v>
      </c>
      <c r="U3868" s="2">
        <v>12</v>
      </c>
    </row>
    <row r="3869" spans="1:21" x14ac:dyDescent="0.25">
      <c r="A3869" s="2">
        <v>169</v>
      </c>
      <c r="B3869" s="2" t="s">
        <v>216</v>
      </c>
      <c r="C3869" s="2" t="s">
        <v>5</v>
      </c>
      <c r="D3869" s="2">
        <v>3</v>
      </c>
      <c r="E3869" s="2" t="s">
        <v>20</v>
      </c>
      <c r="F3869" s="2">
        <v>1</v>
      </c>
      <c r="G3869" s="2">
        <v>0</v>
      </c>
      <c r="H3869" s="2">
        <v>0</v>
      </c>
      <c r="I3869" s="2">
        <v>4</v>
      </c>
      <c r="J3869" s="2">
        <v>17</v>
      </c>
      <c r="K3869" s="2">
        <v>0</v>
      </c>
      <c r="L3869" s="2">
        <v>0</v>
      </c>
      <c r="M3869" s="2">
        <v>17</v>
      </c>
      <c r="N3869" s="2">
        <v>17</v>
      </c>
      <c r="O3869" s="2">
        <v>0</v>
      </c>
      <c r="P3869" s="2">
        <v>0</v>
      </c>
      <c r="Q3869" s="2">
        <v>17</v>
      </c>
      <c r="R3869" s="2">
        <v>17</v>
      </c>
      <c r="S3869" s="2"/>
      <c r="T3869" s="10">
        <v>40976</v>
      </c>
      <c r="U3869" s="2">
        <v>16</v>
      </c>
    </row>
    <row r="3870" spans="1:21" x14ac:dyDescent="0.25">
      <c r="A3870" s="2">
        <v>169</v>
      </c>
      <c r="B3870" s="2" t="s">
        <v>216</v>
      </c>
      <c r="C3870" s="2" t="s">
        <v>5</v>
      </c>
      <c r="D3870" s="2">
        <v>3</v>
      </c>
      <c r="E3870" s="2" t="s">
        <v>20</v>
      </c>
      <c r="F3870" s="2">
        <v>1</v>
      </c>
      <c r="G3870" s="2">
        <v>0</v>
      </c>
      <c r="H3870" s="2">
        <v>0</v>
      </c>
      <c r="I3870" s="2">
        <v>7</v>
      </c>
      <c r="J3870" s="2">
        <v>17</v>
      </c>
      <c r="K3870" s="2">
        <v>0</v>
      </c>
      <c r="L3870" s="2">
        <v>0</v>
      </c>
      <c r="M3870" s="2">
        <v>17</v>
      </c>
      <c r="N3870" s="2">
        <v>17</v>
      </c>
      <c r="O3870" s="2">
        <v>0</v>
      </c>
      <c r="P3870" s="2">
        <v>0</v>
      </c>
      <c r="Q3870" s="2">
        <v>17</v>
      </c>
      <c r="R3870" s="2">
        <v>17</v>
      </c>
      <c r="S3870" s="2"/>
      <c r="T3870" s="10">
        <v>40980</v>
      </c>
      <c r="U3870" s="2">
        <v>20</v>
      </c>
    </row>
    <row r="3871" spans="1:21" x14ac:dyDescent="0.25">
      <c r="A3871" s="2">
        <v>169</v>
      </c>
      <c r="B3871" s="2" t="s">
        <v>216</v>
      </c>
      <c r="C3871" s="2" t="s">
        <v>5</v>
      </c>
      <c r="D3871" s="2">
        <v>3</v>
      </c>
      <c r="E3871" s="2" t="s">
        <v>20</v>
      </c>
      <c r="F3871" s="2">
        <v>1</v>
      </c>
      <c r="G3871" s="2">
        <v>0</v>
      </c>
      <c r="H3871" s="2">
        <v>0</v>
      </c>
      <c r="I3871" s="2">
        <v>7</v>
      </c>
      <c r="J3871" s="2">
        <v>17</v>
      </c>
      <c r="K3871" s="2">
        <v>0</v>
      </c>
      <c r="L3871" s="2">
        <v>0</v>
      </c>
      <c r="M3871" s="2">
        <v>17</v>
      </c>
      <c r="N3871" s="2">
        <v>17</v>
      </c>
      <c r="O3871" s="2">
        <v>0</v>
      </c>
      <c r="P3871" s="2">
        <v>0</v>
      </c>
      <c r="Q3871" s="2">
        <v>17</v>
      </c>
      <c r="R3871" s="2">
        <v>17</v>
      </c>
      <c r="S3871" s="2"/>
      <c r="T3871" s="10">
        <v>40984</v>
      </c>
      <c r="U3871" s="2">
        <v>24</v>
      </c>
    </row>
    <row r="3872" spans="1:21" x14ac:dyDescent="0.25">
      <c r="A3872" s="2">
        <v>169</v>
      </c>
      <c r="B3872" s="2" t="s">
        <v>216</v>
      </c>
      <c r="C3872" s="2" t="s">
        <v>5</v>
      </c>
      <c r="D3872" s="2">
        <v>3</v>
      </c>
      <c r="E3872" s="2" t="s">
        <v>20</v>
      </c>
      <c r="F3872" s="2">
        <v>1</v>
      </c>
      <c r="G3872" s="2">
        <v>0</v>
      </c>
      <c r="H3872" s="2">
        <v>0</v>
      </c>
      <c r="I3872" s="2">
        <v>8</v>
      </c>
      <c r="J3872" s="2">
        <v>17</v>
      </c>
      <c r="K3872" s="2">
        <v>0</v>
      </c>
      <c r="L3872" s="2">
        <v>0</v>
      </c>
      <c r="M3872" s="2">
        <v>17</v>
      </c>
      <c r="N3872" s="2">
        <v>17</v>
      </c>
      <c r="O3872" s="2">
        <v>0</v>
      </c>
      <c r="P3872" s="2">
        <v>0</v>
      </c>
      <c r="Q3872" s="2">
        <v>17</v>
      </c>
      <c r="R3872" s="2">
        <v>17</v>
      </c>
      <c r="S3872" s="2"/>
      <c r="T3872" s="10">
        <v>40988</v>
      </c>
      <c r="U3872" s="2">
        <v>28</v>
      </c>
    </row>
    <row r="3873" spans="1:21" x14ac:dyDescent="0.25">
      <c r="A3873" s="2">
        <v>169</v>
      </c>
      <c r="B3873" s="2" t="s">
        <v>216</v>
      </c>
      <c r="C3873" s="2" t="s">
        <v>5</v>
      </c>
      <c r="D3873" s="2">
        <v>3</v>
      </c>
      <c r="E3873" s="2" t="s">
        <v>20</v>
      </c>
      <c r="F3873" s="2">
        <v>1</v>
      </c>
      <c r="G3873" s="2">
        <v>0</v>
      </c>
      <c r="H3873" s="2">
        <v>0</v>
      </c>
      <c r="I3873" s="2">
        <v>7</v>
      </c>
      <c r="J3873" s="2">
        <v>17</v>
      </c>
      <c r="K3873" s="2">
        <v>0</v>
      </c>
      <c r="L3873" s="2">
        <v>0</v>
      </c>
      <c r="M3873" s="2">
        <v>17</v>
      </c>
      <c r="N3873" s="2">
        <v>17</v>
      </c>
      <c r="O3873" s="2">
        <v>0</v>
      </c>
      <c r="P3873" s="2">
        <v>0</v>
      </c>
      <c r="Q3873" s="2">
        <v>17</v>
      </c>
      <c r="R3873" s="2">
        <v>17</v>
      </c>
      <c r="S3873" s="2"/>
      <c r="T3873" s="10">
        <v>40992</v>
      </c>
      <c r="U3873" s="2">
        <v>32</v>
      </c>
    </row>
    <row r="3874" spans="1:21" x14ac:dyDescent="0.25">
      <c r="A3874" s="2">
        <v>169</v>
      </c>
      <c r="B3874" s="2" t="s">
        <v>216</v>
      </c>
      <c r="C3874" s="2" t="s">
        <v>5</v>
      </c>
      <c r="D3874" s="2">
        <v>3</v>
      </c>
      <c r="E3874" s="2" t="s">
        <v>20</v>
      </c>
      <c r="F3874" s="2">
        <v>1</v>
      </c>
      <c r="G3874" s="2">
        <v>0</v>
      </c>
      <c r="H3874" s="2">
        <v>0</v>
      </c>
      <c r="I3874" s="2">
        <v>7</v>
      </c>
      <c r="J3874" s="2">
        <v>17</v>
      </c>
      <c r="K3874" s="2">
        <v>0</v>
      </c>
      <c r="L3874" s="2">
        <v>0</v>
      </c>
      <c r="M3874" s="2">
        <v>17</v>
      </c>
      <c r="N3874" s="2">
        <v>17</v>
      </c>
      <c r="O3874" s="2">
        <v>0</v>
      </c>
      <c r="P3874" s="2">
        <v>0</v>
      </c>
      <c r="Q3874" s="2">
        <v>17</v>
      </c>
      <c r="R3874" s="2">
        <v>17</v>
      </c>
      <c r="S3874" s="2"/>
      <c r="T3874" s="10">
        <v>40996</v>
      </c>
      <c r="U3874" s="2">
        <v>36</v>
      </c>
    </row>
    <row r="3875" spans="1:21" x14ac:dyDescent="0.25">
      <c r="A3875" s="2">
        <v>169</v>
      </c>
      <c r="B3875" s="2" t="s">
        <v>216</v>
      </c>
      <c r="C3875" s="2" t="s">
        <v>5</v>
      </c>
      <c r="D3875" s="2">
        <v>3</v>
      </c>
      <c r="E3875" s="2" t="s">
        <v>20</v>
      </c>
      <c r="F3875" s="2">
        <v>1</v>
      </c>
      <c r="G3875" s="2">
        <v>0</v>
      </c>
      <c r="H3875" s="2">
        <v>0</v>
      </c>
      <c r="I3875" s="2">
        <v>4</v>
      </c>
      <c r="J3875" s="2">
        <v>17</v>
      </c>
      <c r="K3875" s="2">
        <v>0</v>
      </c>
      <c r="L3875" s="2">
        <v>0</v>
      </c>
      <c r="M3875" s="2">
        <v>17</v>
      </c>
      <c r="N3875" s="2">
        <v>17</v>
      </c>
      <c r="O3875" s="2">
        <v>0</v>
      </c>
      <c r="P3875" s="2">
        <v>0</v>
      </c>
      <c r="Q3875" s="2">
        <v>17</v>
      </c>
      <c r="R3875" s="2">
        <v>17</v>
      </c>
      <c r="S3875" s="2"/>
      <c r="T3875" s="10">
        <v>41000</v>
      </c>
      <c r="U3875" s="2">
        <v>40</v>
      </c>
    </row>
    <row r="3876" spans="1:21" x14ac:dyDescent="0.25">
      <c r="A3876" s="2">
        <v>169</v>
      </c>
      <c r="B3876" s="2" t="s">
        <v>216</v>
      </c>
      <c r="C3876" s="2" t="s">
        <v>5</v>
      </c>
      <c r="D3876" s="2">
        <v>3</v>
      </c>
      <c r="E3876" s="2" t="s">
        <v>20</v>
      </c>
      <c r="F3876" s="2">
        <v>1</v>
      </c>
      <c r="G3876" s="2">
        <v>0</v>
      </c>
      <c r="H3876" s="2">
        <v>0</v>
      </c>
      <c r="I3876" s="2">
        <v>4</v>
      </c>
      <c r="J3876" s="2">
        <v>17</v>
      </c>
      <c r="K3876" s="2">
        <v>0</v>
      </c>
      <c r="L3876" s="2">
        <v>0</v>
      </c>
      <c r="M3876" s="2">
        <v>17</v>
      </c>
      <c r="N3876" s="2">
        <v>17</v>
      </c>
      <c r="O3876" s="2">
        <v>0</v>
      </c>
      <c r="P3876" s="2">
        <v>0</v>
      </c>
      <c r="Q3876" s="2">
        <v>17</v>
      </c>
      <c r="R3876" s="2">
        <v>17</v>
      </c>
      <c r="S3876" s="2"/>
      <c r="T3876" s="10">
        <v>41004</v>
      </c>
      <c r="U3876" s="2">
        <v>44</v>
      </c>
    </row>
    <row r="3877" spans="1:21" x14ac:dyDescent="0.25">
      <c r="A3877" s="2">
        <v>169</v>
      </c>
      <c r="B3877" s="2" t="s">
        <v>216</v>
      </c>
      <c r="C3877" s="2" t="s">
        <v>5</v>
      </c>
      <c r="D3877" s="2">
        <v>3</v>
      </c>
      <c r="E3877" s="2" t="s">
        <v>20</v>
      </c>
      <c r="F3877" s="2">
        <v>1</v>
      </c>
      <c r="G3877" s="2">
        <v>0</v>
      </c>
      <c r="H3877" s="2">
        <v>0</v>
      </c>
      <c r="I3877" s="2">
        <v>2</v>
      </c>
      <c r="J3877" s="2">
        <v>17</v>
      </c>
      <c r="K3877" s="2">
        <v>0</v>
      </c>
      <c r="L3877" s="2">
        <v>0</v>
      </c>
      <c r="M3877" s="2">
        <v>14</v>
      </c>
      <c r="N3877" s="2">
        <v>17</v>
      </c>
      <c r="O3877" s="2">
        <v>0</v>
      </c>
      <c r="P3877" s="2">
        <v>0</v>
      </c>
      <c r="Q3877" s="2">
        <v>17</v>
      </c>
      <c r="R3877" s="2">
        <v>17</v>
      </c>
      <c r="S3877" s="2"/>
      <c r="T3877" s="10">
        <v>41008</v>
      </c>
      <c r="U3877" s="2">
        <v>48</v>
      </c>
    </row>
    <row r="3878" spans="1:21" x14ac:dyDescent="0.25">
      <c r="A3878" s="2">
        <v>169</v>
      </c>
      <c r="B3878" s="2" t="s">
        <v>216</v>
      </c>
      <c r="C3878" s="2" t="s">
        <v>5</v>
      </c>
      <c r="D3878" s="2">
        <v>3</v>
      </c>
      <c r="E3878" s="2" t="s">
        <v>20</v>
      </c>
      <c r="F3878" s="2">
        <v>1</v>
      </c>
      <c r="G3878" s="2">
        <v>0</v>
      </c>
      <c r="H3878" s="2">
        <v>0</v>
      </c>
      <c r="I3878" s="2">
        <v>2</v>
      </c>
      <c r="J3878" s="2">
        <v>17</v>
      </c>
      <c r="K3878" s="2">
        <v>0</v>
      </c>
      <c r="L3878" s="2">
        <v>0</v>
      </c>
      <c r="M3878" s="2">
        <v>12</v>
      </c>
      <c r="N3878" s="2">
        <v>17</v>
      </c>
      <c r="O3878" s="2">
        <v>0</v>
      </c>
      <c r="P3878" s="2">
        <v>0</v>
      </c>
      <c r="Q3878" s="2">
        <v>17</v>
      </c>
      <c r="R3878" s="2">
        <v>17</v>
      </c>
      <c r="S3878" s="2"/>
      <c r="T3878" s="10">
        <v>41012</v>
      </c>
      <c r="U3878" s="2">
        <v>52</v>
      </c>
    </row>
    <row r="3879" spans="1:21" x14ac:dyDescent="0.25">
      <c r="A3879" s="2">
        <v>169</v>
      </c>
      <c r="B3879" s="2" t="s">
        <v>216</v>
      </c>
      <c r="C3879" s="2" t="s">
        <v>5</v>
      </c>
      <c r="D3879" s="2">
        <v>3</v>
      </c>
      <c r="E3879" s="2" t="s">
        <v>20</v>
      </c>
      <c r="F3879" s="2">
        <v>1</v>
      </c>
      <c r="G3879" s="2">
        <v>0</v>
      </c>
      <c r="H3879" s="2">
        <v>0</v>
      </c>
      <c r="I3879" s="2">
        <v>1</v>
      </c>
      <c r="J3879" s="2">
        <v>17</v>
      </c>
      <c r="K3879" s="2">
        <v>0</v>
      </c>
      <c r="L3879" s="2">
        <v>0</v>
      </c>
      <c r="M3879" s="2">
        <v>8</v>
      </c>
      <c r="N3879" s="2">
        <v>17</v>
      </c>
      <c r="O3879" s="2">
        <v>0</v>
      </c>
      <c r="P3879" s="2">
        <v>0</v>
      </c>
      <c r="Q3879" s="2">
        <v>17</v>
      </c>
      <c r="R3879" s="2">
        <v>17</v>
      </c>
      <c r="S3879" s="2"/>
      <c r="T3879" s="10">
        <v>41016</v>
      </c>
      <c r="U3879" s="2">
        <v>56</v>
      </c>
    </row>
    <row r="3880" spans="1:21" x14ac:dyDescent="0.25">
      <c r="A3880" s="2">
        <v>169</v>
      </c>
      <c r="B3880" s="2" t="s">
        <v>216</v>
      </c>
      <c r="C3880" s="2" t="s">
        <v>5</v>
      </c>
      <c r="D3880" s="2">
        <v>3</v>
      </c>
      <c r="E3880" s="2" t="s">
        <v>20</v>
      </c>
      <c r="F3880" s="2">
        <v>1</v>
      </c>
      <c r="G3880" s="2">
        <v>0</v>
      </c>
      <c r="H3880" s="2">
        <v>0</v>
      </c>
      <c r="I3880" s="2">
        <v>1</v>
      </c>
      <c r="J3880" s="2">
        <v>17</v>
      </c>
      <c r="K3880" s="2">
        <v>0</v>
      </c>
      <c r="L3880" s="2">
        <v>0</v>
      </c>
      <c r="M3880" s="2">
        <v>7</v>
      </c>
      <c r="N3880" s="2">
        <v>17</v>
      </c>
      <c r="O3880" s="2">
        <v>0</v>
      </c>
      <c r="P3880" s="2">
        <v>0</v>
      </c>
      <c r="Q3880" s="2">
        <v>17</v>
      </c>
      <c r="R3880" s="2">
        <v>17</v>
      </c>
      <c r="S3880" s="2"/>
      <c r="T3880" s="10">
        <v>41020</v>
      </c>
      <c r="U3880" s="2">
        <v>60</v>
      </c>
    </row>
    <row r="3881" spans="1:21" x14ac:dyDescent="0.25">
      <c r="A3881" s="2">
        <v>169</v>
      </c>
      <c r="B3881" s="2" t="s">
        <v>216</v>
      </c>
      <c r="C3881" s="2" t="s">
        <v>5</v>
      </c>
      <c r="D3881" s="2">
        <v>3</v>
      </c>
      <c r="E3881" s="2" t="s">
        <v>20</v>
      </c>
      <c r="F3881" s="2">
        <v>1</v>
      </c>
      <c r="G3881" s="2">
        <v>0</v>
      </c>
      <c r="H3881" s="2">
        <v>0</v>
      </c>
      <c r="I3881" s="2">
        <v>1</v>
      </c>
      <c r="J3881" s="2">
        <v>17</v>
      </c>
      <c r="K3881" s="2">
        <v>0</v>
      </c>
      <c r="L3881" s="2">
        <v>0</v>
      </c>
      <c r="M3881" s="2">
        <v>6</v>
      </c>
      <c r="N3881" s="2">
        <v>17</v>
      </c>
      <c r="O3881" s="2">
        <v>0</v>
      </c>
      <c r="P3881" s="2">
        <v>0</v>
      </c>
      <c r="Q3881" s="2">
        <v>17</v>
      </c>
      <c r="R3881" s="2">
        <v>17</v>
      </c>
      <c r="S3881" s="2"/>
      <c r="T3881" s="10">
        <v>41027</v>
      </c>
      <c r="U3881" s="2">
        <v>67</v>
      </c>
    </row>
    <row r="3882" spans="1:21" x14ac:dyDescent="0.25">
      <c r="A3882" s="2">
        <v>169</v>
      </c>
      <c r="B3882" s="2" t="s">
        <v>216</v>
      </c>
      <c r="C3882" s="2" t="s">
        <v>5</v>
      </c>
      <c r="D3882" s="2">
        <v>3</v>
      </c>
      <c r="E3882" s="2" t="s">
        <v>20</v>
      </c>
      <c r="F3882" s="2">
        <v>1</v>
      </c>
      <c r="G3882" s="2">
        <v>0</v>
      </c>
      <c r="H3882" s="2">
        <v>0</v>
      </c>
      <c r="I3882" s="2">
        <v>1</v>
      </c>
      <c r="J3882" s="2">
        <v>17</v>
      </c>
      <c r="K3882" s="2">
        <v>0</v>
      </c>
      <c r="L3882" s="2">
        <v>0</v>
      </c>
      <c r="M3882" s="2">
        <v>6</v>
      </c>
      <c r="N3882" s="2">
        <v>17</v>
      </c>
      <c r="O3882" s="2">
        <v>0</v>
      </c>
      <c r="P3882" s="2">
        <v>0</v>
      </c>
      <c r="Q3882" s="2">
        <v>17</v>
      </c>
      <c r="R3882" s="2">
        <v>17</v>
      </c>
      <c r="S3882" s="2"/>
      <c r="T3882" s="10">
        <v>41034</v>
      </c>
      <c r="U3882" s="2">
        <v>74</v>
      </c>
    </row>
    <row r="3883" spans="1:21" x14ac:dyDescent="0.25">
      <c r="A3883" s="2">
        <v>169</v>
      </c>
      <c r="B3883" s="2" t="s">
        <v>216</v>
      </c>
      <c r="C3883" s="2" t="s">
        <v>5</v>
      </c>
      <c r="D3883" s="2">
        <v>3</v>
      </c>
      <c r="E3883" s="2" t="s">
        <v>20</v>
      </c>
      <c r="F3883" s="2">
        <v>1</v>
      </c>
      <c r="G3883" s="2">
        <v>0</v>
      </c>
      <c r="H3883" s="2">
        <v>0</v>
      </c>
      <c r="I3883" s="2">
        <v>1</v>
      </c>
      <c r="J3883" s="2">
        <v>17</v>
      </c>
      <c r="K3883" s="2">
        <v>0</v>
      </c>
      <c r="L3883" s="2">
        <v>0</v>
      </c>
      <c r="M3883" s="2">
        <v>6</v>
      </c>
      <c r="N3883" s="2">
        <v>17</v>
      </c>
      <c r="O3883" s="2">
        <v>0</v>
      </c>
      <c r="P3883" s="2">
        <v>0</v>
      </c>
      <c r="Q3883" s="2">
        <v>17</v>
      </c>
      <c r="R3883" s="2">
        <v>17</v>
      </c>
      <c r="S3883" s="2"/>
      <c r="T3883" s="10">
        <v>41041</v>
      </c>
      <c r="U3883" s="2">
        <v>81</v>
      </c>
    </row>
    <row r="3884" spans="1:21" x14ac:dyDescent="0.25">
      <c r="A3884" s="2">
        <v>169</v>
      </c>
      <c r="B3884" s="2" t="s">
        <v>216</v>
      </c>
      <c r="C3884" s="2" t="s">
        <v>5</v>
      </c>
      <c r="D3884" s="2">
        <v>3</v>
      </c>
      <c r="E3884" s="2" t="s">
        <v>20</v>
      </c>
      <c r="F3884" s="2">
        <v>1</v>
      </c>
      <c r="G3884" s="2">
        <v>0</v>
      </c>
      <c r="H3884" s="2">
        <v>0</v>
      </c>
      <c r="I3884" s="2">
        <v>0</v>
      </c>
      <c r="J3884" s="2">
        <v>17</v>
      </c>
      <c r="K3884" s="2">
        <v>0</v>
      </c>
      <c r="L3884" s="2">
        <v>0</v>
      </c>
      <c r="M3884" s="2">
        <v>4</v>
      </c>
      <c r="N3884" s="2">
        <v>17</v>
      </c>
      <c r="O3884" s="2">
        <v>0</v>
      </c>
      <c r="P3884" s="2">
        <v>0</v>
      </c>
      <c r="Q3884" s="2">
        <v>17</v>
      </c>
      <c r="R3884" s="2">
        <v>17</v>
      </c>
      <c r="S3884" s="2"/>
      <c r="T3884" s="10">
        <v>41048</v>
      </c>
      <c r="U3884" s="2">
        <v>88</v>
      </c>
    </row>
    <row r="3885" spans="1:21" x14ac:dyDescent="0.25">
      <c r="A3885" s="2">
        <v>169</v>
      </c>
      <c r="B3885" s="2" t="s">
        <v>216</v>
      </c>
      <c r="C3885" s="2" t="s">
        <v>5</v>
      </c>
      <c r="D3885" s="2">
        <v>3</v>
      </c>
      <c r="E3885" s="2" t="s">
        <v>20</v>
      </c>
      <c r="F3885" s="2">
        <v>1</v>
      </c>
      <c r="G3885" s="2">
        <v>0</v>
      </c>
      <c r="H3885" s="2">
        <v>0</v>
      </c>
      <c r="I3885" s="2">
        <v>0</v>
      </c>
      <c r="J3885" s="2">
        <v>17</v>
      </c>
      <c r="K3885" s="2">
        <v>0</v>
      </c>
      <c r="L3885" s="2">
        <v>0</v>
      </c>
      <c r="M3885" s="2">
        <v>3</v>
      </c>
      <c r="N3885" s="2">
        <v>17</v>
      </c>
      <c r="O3885" s="2">
        <v>0</v>
      </c>
      <c r="P3885" s="2">
        <v>0</v>
      </c>
      <c r="Q3885" s="2">
        <v>17</v>
      </c>
      <c r="R3885" s="2">
        <v>17</v>
      </c>
      <c r="S3885" s="2"/>
      <c r="T3885" s="10">
        <v>41055</v>
      </c>
      <c r="U3885" s="2">
        <v>95</v>
      </c>
    </row>
    <row r="3886" spans="1:21" x14ac:dyDescent="0.25">
      <c r="A3886" s="2">
        <v>169</v>
      </c>
      <c r="B3886" s="2" t="s">
        <v>216</v>
      </c>
      <c r="C3886" s="2" t="s">
        <v>5</v>
      </c>
      <c r="D3886" s="2">
        <v>3</v>
      </c>
      <c r="E3886" s="2" t="s">
        <v>20</v>
      </c>
      <c r="F3886" s="2">
        <v>1</v>
      </c>
      <c r="G3886" s="2">
        <v>0</v>
      </c>
      <c r="H3886" s="2">
        <v>0</v>
      </c>
      <c r="I3886" s="2">
        <v>0</v>
      </c>
      <c r="J3886" s="2">
        <v>17</v>
      </c>
      <c r="K3886" s="2">
        <v>0</v>
      </c>
      <c r="L3886" s="2">
        <v>0</v>
      </c>
      <c r="M3886" s="2">
        <v>2</v>
      </c>
      <c r="N3886" s="2">
        <v>17</v>
      </c>
      <c r="O3886" s="2">
        <v>0</v>
      </c>
      <c r="P3886" s="2">
        <v>0</v>
      </c>
      <c r="Q3886" s="2">
        <v>17</v>
      </c>
      <c r="R3886" s="2">
        <v>17</v>
      </c>
      <c r="S3886" s="2"/>
      <c r="T3886" s="10">
        <v>41062</v>
      </c>
      <c r="U3886" s="2">
        <v>102</v>
      </c>
    </row>
    <row r="3887" spans="1:21" x14ac:dyDescent="0.25">
      <c r="A3887" s="2">
        <v>169</v>
      </c>
      <c r="B3887" s="2" t="s">
        <v>216</v>
      </c>
      <c r="C3887" s="2" t="s">
        <v>5</v>
      </c>
      <c r="D3887" s="2">
        <v>3</v>
      </c>
      <c r="E3887" s="2" t="s">
        <v>20</v>
      </c>
      <c r="F3887" s="2">
        <v>1</v>
      </c>
      <c r="G3887" s="2">
        <v>0</v>
      </c>
      <c r="H3887" s="2">
        <v>0</v>
      </c>
      <c r="I3887" s="2">
        <v>0</v>
      </c>
      <c r="J3887" s="2">
        <v>17</v>
      </c>
      <c r="K3887" s="2">
        <v>0</v>
      </c>
      <c r="L3887" s="2">
        <v>0</v>
      </c>
      <c r="M3887" s="2">
        <v>0</v>
      </c>
      <c r="N3887" s="2">
        <v>17</v>
      </c>
      <c r="O3887" s="2">
        <v>0</v>
      </c>
      <c r="P3887" s="2">
        <v>0</v>
      </c>
      <c r="Q3887" s="2">
        <v>17</v>
      </c>
      <c r="R3887" s="2">
        <v>17</v>
      </c>
      <c r="S3887" s="2"/>
      <c r="T3887" s="10">
        <v>41069</v>
      </c>
      <c r="U3887" s="2">
        <v>109</v>
      </c>
    </row>
    <row r="3888" spans="1:21" x14ac:dyDescent="0.25">
      <c r="A3888" s="2">
        <v>169</v>
      </c>
      <c r="B3888" s="2" t="s">
        <v>216</v>
      </c>
      <c r="C3888" s="2" t="s">
        <v>5</v>
      </c>
      <c r="D3888" s="2">
        <v>3</v>
      </c>
      <c r="E3888" s="2" t="s">
        <v>20</v>
      </c>
      <c r="F3888" s="2">
        <v>1</v>
      </c>
      <c r="G3888" s="2">
        <v>0</v>
      </c>
      <c r="H3888" s="2">
        <v>0</v>
      </c>
      <c r="I3888" s="2">
        <v>0</v>
      </c>
      <c r="J3888" s="2">
        <v>17</v>
      </c>
      <c r="K3888" s="2">
        <v>0</v>
      </c>
      <c r="L3888" s="2">
        <v>0</v>
      </c>
      <c r="M3888" s="2">
        <v>0</v>
      </c>
      <c r="N3888" s="2">
        <v>17</v>
      </c>
      <c r="O3888" s="2">
        <v>0</v>
      </c>
      <c r="P3888" s="2">
        <v>0</v>
      </c>
      <c r="Q3888" s="2">
        <v>17</v>
      </c>
      <c r="R3888" s="2">
        <v>17</v>
      </c>
      <c r="S3888" s="2"/>
      <c r="T3888" s="10">
        <v>41076</v>
      </c>
      <c r="U3888" s="2">
        <v>116</v>
      </c>
    </row>
    <row r="3889" spans="1:21" x14ac:dyDescent="0.25">
      <c r="A3889" s="2">
        <v>170</v>
      </c>
      <c r="B3889" s="2" t="s">
        <v>217</v>
      </c>
      <c r="C3889" s="2" t="s">
        <v>5</v>
      </c>
      <c r="D3889" s="2">
        <v>3</v>
      </c>
      <c r="E3889" s="2" t="s">
        <v>20</v>
      </c>
      <c r="F3889" s="2">
        <v>2</v>
      </c>
      <c r="G3889" s="2">
        <v>0</v>
      </c>
      <c r="H3889" s="2">
        <v>0</v>
      </c>
      <c r="I3889" s="2">
        <v>0</v>
      </c>
      <c r="J3889" s="2">
        <v>17</v>
      </c>
      <c r="K3889" s="2">
        <v>0</v>
      </c>
      <c r="L3889" s="2">
        <v>0</v>
      </c>
      <c r="M3889" s="2">
        <v>0</v>
      </c>
      <c r="N3889" s="2">
        <v>17</v>
      </c>
      <c r="O3889" s="2">
        <v>0</v>
      </c>
      <c r="P3889" s="2">
        <v>0</v>
      </c>
      <c r="Q3889" s="2">
        <v>0</v>
      </c>
      <c r="R3889" s="2">
        <v>17</v>
      </c>
      <c r="S3889" s="2"/>
      <c r="T3889" s="10">
        <v>40964</v>
      </c>
      <c r="U3889" s="2">
        <v>4</v>
      </c>
    </row>
    <row r="3890" spans="1:21" x14ac:dyDescent="0.25">
      <c r="A3890" s="2">
        <v>170</v>
      </c>
      <c r="B3890" s="2" t="s">
        <v>217</v>
      </c>
      <c r="C3890" s="2" t="s">
        <v>5</v>
      </c>
      <c r="D3890" s="2">
        <v>3</v>
      </c>
      <c r="E3890" s="2" t="s">
        <v>20</v>
      </c>
      <c r="F3890" s="2">
        <v>2</v>
      </c>
      <c r="G3890" s="2">
        <v>0</v>
      </c>
      <c r="H3890" s="2">
        <v>0</v>
      </c>
      <c r="I3890" s="2">
        <v>0</v>
      </c>
      <c r="J3890" s="2">
        <v>17</v>
      </c>
      <c r="K3890" s="2">
        <v>0</v>
      </c>
      <c r="L3890" s="2">
        <v>0</v>
      </c>
      <c r="M3890" s="2">
        <v>14</v>
      </c>
      <c r="N3890" s="2">
        <v>17</v>
      </c>
      <c r="O3890" s="2">
        <v>0</v>
      </c>
      <c r="P3890" s="2">
        <v>0</v>
      </c>
      <c r="Q3890" s="2">
        <v>15</v>
      </c>
      <c r="R3890" s="2">
        <v>17</v>
      </c>
      <c r="S3890" s="2"/>
      <c r="T3890" s="10">
        <v>40968</v>
      </c>
      <c r="U3890" s="2">
        <v>8</v>
      </c>
    </row>
    <row r="3891" spans="1:21" x14ac:dyDescent="0.25">
      <c r="A3891" s="2">
        <v>170</v>
      </c>
      <c r="B3891" s="2" t="s">
        <v>217</v>
      </c>
      <c r="C3891" s="2" t="s">
        <v>5</v>
      </c>
      <c r="D3891" s="2">
        <v>3</v>
      </c>
      <c r="E3891" s="2" t="s">
        <v>20</v>
      </c>
      <c r="F3891" s="2">
        <v>2</v>
      </c>
      <c r="G3891" s="2">
        <v>0</v>
      </c>
      <c r="H3891" s="2">
        <v>0</v>
      </c>
      <c r="I3891" s="2">
        <v>7</v>
      </c>
      <c r="J3891" s="2">
        <v>17</v>
      </c>
      <c r="K3891" s="2">
        <v>0</v>
      </c>
      <c r="L3891" s="2">
        <v>0</v>
      </c>
      <c r="M3891" s="2">
        <v>17</v>
      </c>
      <c r="N3891" s="2">
        <v>17</v>
      </c>
      <c r="O3891" s="2">
        <v>0</v>
      </c>
      <c r="P3891" s="2">
        <v>0</v>
      </c>
      <c r="Q3891" s="2">
        <v>19</v>
      </c>
      <c r="R3891" s="2">
        <v>17</v>
      </c>
      <c r="S3891" s="2"/>
      <c r="T3891" s="10">
        <v>40972</v>
      </c>
      <c r="U3891" s="2">
        <v>12</v>
      </c>
    </row>
    <row r="3892" spans="1:21" x14ac:dyDescent="0.25">
      <c r="A3892" s="2">
        <v>170</v>
      </c>
      <c r="B3892" s="2" t="s">
        <v>217</v>
      </c>
      <c r="C3892" s="2" t="s">
        <v>5</v>
      </c>
      <c r="D3892" s="2">
        <v>3</v>
      </c>
      <c r="E3892" s="2" t="s">
        <v>20</v>
      </c>
      <c r="F3892" s="2">
        <v>2</v>
      </c>
      <c r="G3892" s="2">
        <v>0</v>
      </c>
      <c r="H3892" s="2">
        <v>0</v>
      </c>
      <c r="I3892" s="2">
        <v>13</v>
      </c>
      <c r="J3892" s="2">
        <v>17</v>
      </c>
      <c r="K3892" s="2">
        <v>0</v>
      </c>
      <c r="L3892" s="2">
        <v>0</v>
      </c>
      <c r="M3892" s="2">
        <v>17</v>
      </c>
      <c r="N3892" s="2">
        <v>17</v>
      </c>
      <c r="O3892" s="2">
        <v>0</v>
      </c>
      <c r="P3892" s="2">
        <v>0</v>
      </c>
      <c r="Q3892" s="2">
        <v>17</v>
      </c>
      <c r="R3892" s="2">
        <v>17</v>
      </c>
      <c r="S3892" s="2"/>
      <c r="T3892" s="10">
        <v>40976</v>
      </c>
      <c r="U3892" s="2">
        <v>16</v>
      </c>
    </row>
    <row r="3893" spans="1:21" x14ac:dyDescent="0.25">
      <c r="A3893" s="2">
        <v>170</v>
      </c>
      <c r="B3893" s="2" t="s">
        <v>217</v>
      </c>
      <c r="C3893" s="2" t="s">
        <v>5</v>
      </c>
      <c r="D3893" s="2">
        <v>3</v>
      </c>
      <c r="E3893" s="2" t="s">
        <v>20</v>
      </c>
      <c r="F3893" s="2">
        <v>2</v>
      </c>
      <c r="G3893" s="2">
        <v>0</v>
      </c>
      <c r="H3893" s="2">
        <v>0</v>
      </c>
      <c r="I3893" s="2">
        <v>15</v>
      </c>
      <c r="J3893" s="2">
        <v>17</v>
      </c>
      <c r="K3893" s="2">
        <v>0</v>
      </c>
      <c r="L3893" s="2">
        <v>0</v>
      </c>
      <c r="M3893" s="2">
        <v>17</v>
      </c>
      <c r="N3893" s="2">
        <v>17</v>
      </c>
      <c r="O3893" s="2">
        <v>0</v>
      </c>
      <c r="P3893" s="2">
        <v>0</v>
      </c>
      <c r="Q3893" s="2">
        <v>17</v>
      </c>
      <c r="R3893" s="2">
        <v>17</v>
      </c>
      <c r="S3893" s="2"/>
      <c r="T3893" s="10">
        <v>40980</v>
      </c>
      <c r="U3893" s="2">
        <v>20</v>
      </c>
    </row>
    <row r="3894" spans="1:21" x14ac:dyDescent="0.25">
      <c r="A3894" s="2">
        <v>170</v>
      </c>
      <c r="B3894" s="2" t="s">
        <v>217</v>
      </c>
      <c r="C3894" s="2" t="s">
        <v>5</v>
      </c>
      <c r="D3894" s="2">
        <v>3</v>
      </c>
      <c r="E3894" s="2" t="s">
        <v>20</v>
      </c>
      <c r="F3894" s="2">
        <v>2</v>
      </c>
      <c r="G3894" s="2">
        <v>0</v>
      </c>
      <c r="H3894" s="2">
        <v>0</v>
      </c>
      <c r="I3894" s="2">
        <v>17</v>
      </c>
      <c r="J3894" s="2">
        <v>17</v>
      </c>
      <c r="K3894" s="2">
        <v>0</v>
      </c>
      <c r="L3894" s="2">
        <v>0</v>
      </c>
      <c r="M3894" s="2">
        <v>17</v>
      </c>
      <c r="N3894" s="2">
        <v>17</v>
      </c>
      <c r="O3894" s="2">
        <v>0</v>
      </c>
      <c r="P3894" s="2">
        <v>0</v>
      </c>
      <c r="Q3894" s="2">
        <v>17</v>
      </c>
      <c r="R3894" s="2">
        <v>17</v>
      </c>
      <c r="S3894" s="2"/>
      <c r="T3894" s="10">
        <v>40984</v>
      </c>
      <c r="U3894" s="2">
        <v>24</v>
      </c>
    </row>
    <row r="3895" spans="1:21" x14ac:dyDescent="0.25">
      <c r="A3895" s="2">
        <v>170</v>
      </c>
      <c r="B3895" s="2" t="s">
        <v>217</v>
      </c>
      <c r="C3895" s="2" t="s">
        <v>5</v>
      </c>
      <c r="D3895" s="2">
        <v>3</v>
      </c>
      <c r="E3895" s="2" t="s">
        <v>20</v>
      </c>
      <c r="F3895" s="2">
        <v>2</v>
      </c>
      <c r="G3895" s="2">
        <v>0</v>
      </c>
      <c r="H3895" s="2">
        <v>0</v>
      </c>
      <c r="I3895" s="2">
        <v>17</v>
      </c>
      <c r="J3895" s="2">
        <v>17</v>
      </c>
      <c r="K3895" s="2">
        <v>0</v>
      </c>
      <c r="L3895" s="2">
        <v>0</v>
      </c>
      <c r="M3895" s="2">
        <v>17</v>
      </c>
      <c r="N3895" s="2">
        <v>17</v>
      </c>
      <c r="O3895" s="2">
        <v>0</v>
      </c>
      <c r="P3895" s="2">
        <v>0</v>
      </c>
      <c r="Q3895" s="2">
        <v>17</v>
      </c>
      <c r="R3895" s="2">
        <v>17</v>
      </c>
      <c r="S3895" s="2"/>
      <c r="T3895" s="10">
        <v>40988</v>
      </c>
      <c r="U3895" s="2">
        <v>28</v>
      </c>
    </row>
    <row r="3896" spans="1:21" x14ac:dyDescent="0.25">
      <c r="A3896" s="2">
        <v>170</v>
      </c>
      <c r="B3896" s="2" t="s">
        <v>217</v>
      </c>
      <c r="C3896" s="2" t="s">
        <v>5</v>
      </c>
      <c r="D3896" s="2">
        <v>3</v>
      </c>
      <c r="E3896" s="2" t="s">
        <v>20</v>
      </c>
      <c r="F3896" s="2">
        <v>2</v>
      </c>
      <c r="G3896" s="2">
        <v>0</v>
      </c>
      <c r="H3896" s="2">
        <v>0</v>
      </c>
      <c r="I3896" s="2">
        <v>15</v>
      </c>
      <c r="J3896" s="2">
        <v>17</v>
      </c>
      <c r="K3896" s="2">
        <v>0</v>
      </c>
      <c r="L3896" s="2">
        <v>0</v>
      </c>
      <c r="M3896" s="2">
        <v>17</v>
      </c>
      <c r="N3896" s="2">
        <v>17</v>
      </c>
      <c r="O3896" s="2">
        <v>0</v>
      </c>
      <c r="P3896" s="2">
        <v>0</v>
      </c>
      <c r="Q3896" s="2">
        <v>17</v>
      </c>
      <c r="R3896" s="2">
        <v>17</v>
      </c>
      <c r="S3896" s="2"/>
      <c r="T3896" s="10">
        <v>40992</v>
      </c>
      <c r="U3896" s="2">
        <v>32</v>
      </c>
    </row>
    <row r="3897" spans="1:21" x14ac:dyDescent="0.25">
      <c r="A3897" s="2">
        <v>170</v>
      </c>
      <c r="B3897" s="2" t="s">
        <v>217</v>
      </c>
      <c r="C3897" s="2" t="s">
        <v>5</v>
      </c>
      <c r="D3897" s="2">
        <v>3</v>
      </c>
      <c r="E3897" s="2" t="s">
        <v>20</v>
      </c>
      <c r="F3897" s="2">
        <v>2</v>
      </c>
      <c r="G3897" s="2">
        <v>0</v>
      </c>
      <c r="H3897" s="2">
        <v>0</v>
      </c>
      <c r="I3897" s="2">
        <v>16</v>
      </c>
      <c r="J3897" s="2">
        <v>17</v>
      </c>
      <c r="K3897" s="2">
        <v>0</v>
      </c>
      <c r="L3897" s="2">
        <v>0</v>
      </c>
      <c r="M3897" s="2">
        <v>17</v>
      </c>
      <c r="N3897" s="2">
        <v>17</v>
      </c>
      <c r="O3897" s="2">
        <v>0</v>
      </c>
      <c r="P3897" s="2">
        <v>0</v>
      </c>
      <c r="Q3897" s="2">
        <v>17</v>
      </c>
      <c r="R3897" s="2">
        <v>17</v>
      </c>
      <c r="S3897" s="2"/>
      <c r="T3897" s="10">
        <v>40996</v>
      </c>
      <c r="U3897" s="2">
        <v>36</v>
      </c>
    </row>
    <row r="3898" spans="1:21" x14ac:dyDescent="0.25">
      <c r="A3898" s="2">
        <v>170</v>
      </c>
      <c r="B3898" s="2" t="s">
        <v>217</v>
      </c>
      <c r="C3898" s="2" t="s">
        <v>5</v>
      </c>
      <c r="D3898" s="2">
        <v>3</v>
      </c>
      <c r="E3898" s="2" t="s">
        <v>20</v>
      </c>
      <c r="F3898" s="2">
        <v>2</v>
      </c>
      <c r="G3898" s="2">
        <v>0</v>
      </c>
      <c r="H3898" s="2">
        <v>0</v>
      </c>
      <c r="I3898" s="2">
        <v>14</v>
      </c>
      <c r="J3898" s="2">
        <v>17</v>
      </c>
      <c r="K3898" s="2">
        <v>0</v>
      </c>
      <c r="L3898" s="2">
        <v>0</v>
      </c>
      <c r="M3898" s="2">
        <v>17</v>
      </c>
      <c r="N3898" s="2">
        <v>17</v>
      </c>
      <c r="O3898" s="2">
        <v>0</v>
      </c>
      <c r="P3898" s="2">
        <v>0</v>
      </c>
      <c r="Q3898" s="2">
        <v>17</v>
      </c>
      <c r="R3898" s="2">
        <v>17</v>
      </c>
      <c r="S3898" s="2"/>
      <c r="T3898" s="10">
        <v>41000</v>
      </c>
      <c r="U3898" s="2">
        <v>40</v>
      </c>
    </row>
    <row r="3899" spans="1:21" x14ac:dyDescent="0.25">
      <c r="A3899" s="2">
        <v>170</v>
      </c>
      <c r="B3899" s="2" t="s">
        <v>217</v>
      </c>
      <c r="C3899" s="2" t="s">
        <v>5</v>
      </c>
      <c r="D3899" s="2">
        <v>3</v>
      </c>
      <c r="E3899" s="2" t="s">
        <v>20</v>
      </c>
      <c r="F3899" s="2">
        <v>2</v>
      </c>
      <c r="G3899" s="2">
        <v>0</v>
      </c>
      <c r="H3899" s="2">
        <v>0</v>
      </c>
      <c r="I3899" s="2">
        <v>13</v>
      </c>
      <c r="J3899" s="2">
        <v>17</v>
      </c>
      <c r="K3899" s="2">
        <v>0</v>
      </c>
      <c r="L3899" s="2">
        <v>0</v>
      </c>
      <c r="M3899" s="2">
        <v>17</v>
      </c>
      <c r="N3899" s="2">
        <v>17</v>
      </c>
      <c r="O3899" s="2">
        <v>0</v>
      </c>
      <c r="P3899" s="2">
        <v>0</v>
      </c>
      <c r="Q3899" s="2">
        <v>17</v>
      </c>
      <c r="R3899" s="2">
        <v>17</v>
      </c>
      <c r="S3899" s="2"/>
      <c r="T3899" s="10">
        <v>41004</v>
      </c>
      <c r="U3899" s="2">
        <v>44</v>
      </c>
    </row>
    <row r="3900" spans="1:21" x14ac:dyDescent="0.25">
      <c r="A3900" s="2">
        <v>170</v>
      </c>
      <c r="B3900" s="2" t="s">
        <v>217</v>
      </c>
      <c r="C3900" s="2" t="s">
        <v>5</v>
      </c>
      <c r="D3900" s="2">
        <v>3</v>
      </c>
      <c r="E3900" s="2" t="s">
        <v>20</v>
      </c>
      <c r="F3900" s="2">
        <v>2</v>
      </c>
      <c r="G3900" s="2">
        <v>0</v>
      </c>
      <c r="H3900" s="2">
        <v>0</v>
      </c>
      <c r="I3900" s="2">
        <v>10</v>
      </c>
      <c r="J3900" s="2">
        <v>17</v>
      </c>
      <c r="K3900" s="2">
        <v>0</v>
      </c>
      <c r="L3900" s="2">
        <v>0</v>
      </c>
      <c r="M3900" s="2">
        <v>17</v>
      </c>
      <c r="N3900" s="2">
        <v>17</v>
      </c>
      <c r="O3900" s="2">
        <v>0</v>
      </c>
      <c r="P3900" s="2">
        <v>0</v>
      </c>
      <c r="Q3900" s="2">
        <v>17</v>
      </c>
      <c r="R3900" s="2">
        <v>17</v>
      </c>
      <c r="S3900" s="2"/>
      <c r="T3900" s="10">
        <v>41008</v>
      </c>
      <c r="U3900" s="2">
        <v>48</v>
      </c>
    </row>
    <row r="3901" spans="1:21" x14ac:dyDescent="0.25">
      <c r="A3901" s="2">
        <v>170</v>
      </c>
      <c r="B3901" s="2" t="s">
        <v>217</v>
      </c>
      <c r="C3901" s="2" t="s">
        <v>5</v>
      </c>
      <c r="D3901" s="2">
        <v>3</v>
      </c>
      <c r="E3901" s="2" t="s">
        <v>20</v>
      </c>
      <c r="F3901" s="2">
        <v>2</v>
      </c>
      <c r="G3901" s="2">
        <v>0</v>
      </c>
      <c r="H3901" s="2">
        <v>0</v>
      </c>
      <c r="I3901" s="2">
        <v>9</v>
      </c>
      <c r="J3901" s="2">
        <v>17</v>
      </c>
      <c r="K3901" s="2">
        <v>0</v>
      </c>
      <c r="L3901" s="2">
        <v>0</v>
      </c>
      <c r="M3901" s="2">
        <v>17</v>
      </c>
      <c r="N3901" s="2">
        <v>17</v>
      </c>
      <c r="O3901" s="2">
        <v>0</v>
      </c>
      <c r="P3901" s="2">
        <v>0</v>
      </c>
      <c r="Q3901" s="2">
        <v>17</v>
      </c>
      <c r="R3901" s="2">
        <v>17</v>
      </c>
      <c r="S3901" s="2"/>
      <c r="T3901" s="10">
        <v>41012</v>
      </c>
      <c r="U3901" s="2">
        <v>52</v>
      </c>
    </row>
    <row r="3902" spans="1:21" x14ac:dyDescent="0.25">
      <c r="A3902" s="2">
        <v>170</v>
      </c>
      <c r="B3902" s="2" t="s">
        <v>217</v>
      </c>
      <c r="C3902" s="2" t="s">
        <v>5</v>
      </c>
      <c r="D3902" s="2">
        <v>3</v>
      </c>
      <c r="E3902" s="2" t="s">
        <v>20</v>
      </c>
      <c r="F3902" s="2">
        <v>2</v>
      </c>
      <c r="G3902" s="2">
        <v>0</v>
      </c>
      <c r="H3902" s="2">
        <v>0</v>
      </c>
      <c r="I3902" s="2">
        <v>8</v>
      </c>
      <c r="J3902" s="2">
        <v>17</v>
      </c>
      <c r="K3902" s="2">
        <v>0</v>
      </c>
      <c r="L3902" s="2">
        <v>0</v>
      </c>
      <c r="M3902" s="2">
        <v>17</v>
      </c>
      <c r="N3902" s="2">
        <v>17</v>
      </c>
      <c r="O3902" s="2">
        <v>0</v>
      </c>
      <c r="P3902" s="2">
        <v>0</v>
      </c>
      <c r="Q3902" s="2">
        <v>17</v>
      </c>
      <c r="R3902" s="2">
        <v>17</v>
      </c>
      <c r="S3902" s="2"/>
      <c r="T3902" s="10">
        <v>41016</v>
      </c>
      <c r="U3902" s="2">
        <v>56</v>
      </c>
    </row>
    <row r="3903" spans="1:21" x14ac:dyDescent="0.25">
      <c r="A3903" s="2">
        <v>170</v>
      </c>
      <c r="B3903" s="2" t="s">
        <v>217</v>
      </c>
      <c r="C3903" s="2" t="s">
        <v>5</v>
      </c>
      <c r="D3903" s="2">
        <v>3</v>
      </c>
      <c r="E3903" s="2" t="s">
        <v>20</v>
      </c>
      <c r="F3903" s="2">
        <v>2</v>
      </c>
      <c r="G3903" s="2">
        <v>0</v>
      </c>
      <c r="H3903" s="2">
        <v>0</v>
      </c>
      <c r="I3903" s="2">
        <v>4</v>
      </c>
      <c r="J3903" s="2">
        <v>17</v>
      </c>
      <c r="K3903" s="2">
        <v>0</v>
      </c>
      <c r="L3903" s="2">
        <v>0</v>
      </c>
      <c r="M3903" s="2">
        <v>15</v>
      </c>
      <c r="N3903" s="2">
        <v>17</v>
      </c>
      <c r="O3903" s="2">
        <v>0</v>
      </c>
      <c r="P3903" s="2">
        <v>0</v>
      </c>
      <c r="Q3903" s="2">
        <v>17</v>
      </c>
      <c r="R3903" s="2">
        <v>17</v>
      </c>
      <c r="S3903" s="2"/>
      <c r="T3903" s="10">
        <v>41020</v>
      </c>
      <c r="U3903" s="2">
        <v>60</v>
      </c>
    </row>
    <row r="3904" spans="1:21" x14ac:dyDescent="0.25">
      <c r="A3904" s="2">
        <v>170</v>
      </c>
      <c r="B3904" s="2" t="s">
        <v>217</v>
      </c>
      <c r="C3904" s="2" t="s">
        <v>5</v>
      </c>
      <c r="D3904" s="2">
        <v>3</v>
      </c>
      <c r="E3904" s="2" t="s">
        <v>20</v>
      </c>
      <c r="F3904" s="2">
        <v>2</v>
      </c>
      <c r="G3904" s="2">
        <v>0</v>
      </c>
      <c r="H3904" s="2">
        <v>0</v>
      </c>
      <c r="I3904" s="2">
        <v>3</v>
      </c>
      <c r="J3904" s="2">
        <v>17</v>
      </c>
      <c r="K3904" s="2">
        <v>0</v>
      </c>
      <c r="L3904" s="2">
        <v>0</v>
      </c>
      <c r="M3904" s="2">
        <v>14</v>
      </c>
      <c r="N3904" s="2">
        <v>17</v>
      </c>
      <c r="O3904" s="2">
        <v>0</v>
      </c>
      <c r="P3904" s="2">
        <v>0</v>
      </c>
      <c r="Q3904" s="2">
        <v>17</v>
      </c>
      <c r="R3904" s="2">
        <v>17</v>
      </c>
      <c r="S3904" s="2"/>
      <c r="T3904" s="10">
        <v>41027</v>
      </c>
      <c r="U3904" s="2">
        <v>67</v>
      </c>
    </row>
    <row r="3905" spans="1:21" x14ac:dyDescent="0.25">
      <c r="A3905" s="2">
        <v>170</v>
      </c>
      <c r="B3905" s="2" t="s">
        <v>217</v>
      </c>
      <c r="C3905" s="2" t="s">
        <v>5</v>
      </c>
      <c r="D3905" s="2">
        <v>3</v>
      </c>
      <c r="E3905" s="2" t="s">
        <v>20</v>
      </c>
      <c r="F3905" s="2">
        <v>2</v>
      </c>
      <c r="G3905" s="2">
        <v>0</v>
      </c>
      <c r="H3905" s="2">
        <v>0</v>
      </c>
      <c r="I3905" s="2">
        <v>1</v>
      </c>
      <c r="J3905" s="2">
        <v>17</v>
      </c>
      <c r="K3905" s="2">
        <v>0</v>
      </c>
      <c r="L3905" s="2">
        <v>0</v>
      </c>
      <c r="M3905" s="2">
        <v>12</v>
      </c>
      <c r="N3905" s="2">
        <v>17</v>
      </c>
      <c r="O3905" s="2">
        <v>0</v>
      </c>
      <c r="P3905" s="2">
        <v>0</v>
      </c>
      <c r="Q3905" s="2">
        <v>17</v>
      </c>
      <c r="R3905" s="2">
        <v>17</v>
      </c>
      <c r="S3905" s="2"/>
      <c r="T3905" s="10">
        <v>41034</v>
      </c>
      <c r="U3905" s="2">
        <v>74</v>
      </c>
    </row>
    <row r="3906" spans="1:21" x14ac:dyDescent="0.25">
      <c r="A3906" s="2">
        <v>170</v>
      </c>
      <c r="B3906" s="2" t="s">
        <v>217</v>
      </c>
      <c r="C3906" s="2" t="s">
        <v>5</v>
      </c>
      <c r="D3906" s="2">
        <v>3</v>
      </c>
      <c r="E3906" s="2" t="s">
        <v>20</v>
      </c>
      <c r="F3906" s="2">
        <v>2</v>
      </c>
      <c r="G3906" s="2">
        <v>0</v>
      </c>
      <c r="H3906" s="2">
        <v>0</v>
      </c>
      <c r="I3906" s="2">
        <v>0</v>
      </c>
      <c r="J3906" s="2">
        <v>17</v>
      </c>
      <c r="K3906" s="2">
        <v>0</v>
      </c>
      <c r="L3906" s="2">
        <v>0</v>
      </c>
      <c r="M3906" s="2">
        <v>9</v>
      </c>
      <c r="N3906" s="2">
        <v>17</v>
      </c>
      <c r="O3906" s="2">
        <v>0</v>
      </c>
      <c r="P3906" s="2">
        <v>0</v>
      </c>
      <c r="Q3906" s="2">
        <v>17</v>
      </c>
      <c r="R3906" s="2">
        <v>17</v>
      </c>
      <c r="S3906" s="2"/>
      <c r="T3906" s="10">
        <v>41041</v>
      </c>
      <c r="U3906" s="2">
        <v>81</v>
      </c>
    </row>
    <row r="3907" spans="1:21" x14ac:dyDescent="0.25">
      <c r="A3907" s="2">
        <v>170</v>
      </c>
      <c r="B3907" s="2" t="s">
        <v>217</v>
      </c>
      <c r="C3907" s="2" t="s">
        <v>5</v>
      </c>
      <c r="D3907" s="2">
        <v>3</v>
      </c>
      <c r="E3907" s="2" t="s">
        <v>20</v>
      </c>
      <c r="F3907" s="2">
        <v>2</v>
      </c>
      <c r="G3907" s="2">
        <v>0</v>
      </c>
      <c r="H3907" s="2">
        <v>0</v>
      </c>
      <c r="I3907" s="2">
        <v>0</v>
      </c>
      <c r="J3907" s="2">
        <v>17</v>
      </c>
      <c r="K3907" s="2">
        <v>0</v>
      </c>
      <c r="L3907" s="2">
        <v>0</v>
      </c>
      <c r="M3907" s="2">
        <v>6</v>
      </c>
      <c r="N3907" s="2">
        <v>17</v>
      </c>
      <c r="O3907" s="2">
        <v>0</v>
      </c>
      <c r="P3907" s="2">
        <v>0</v>
      </c>
      <c r="Q3907" s="2">
        <v>17</v>
      </c>
      <c r="R3907" s="2">
        <v>17</v>
      </c>
      <c r="S3907" s="2"/>
      <c r="T3907" s="10">
        <v>41048</v>
      </c>
      <c r="U3907" s="2">
        <v>88</v>
      </c>
    </row>
    <row r="3908" spans="1:21" x14ac:dyDescent="0.25">
      <c r="A3908" s="2">
        <v>170</v>
      </c>
      <c r="B3908" s="2" t="s">
        <v>217</v>
      </c>
      <c r="C3908" s="2" t="s">
        <v>5</v>
      </c>
      <c r="D3908" s="2">
        <v>3</v>
      </c>
      <c r="E3908" s="2" t="s">
        <v>20</v>
      </c>
      <c r="F3908" s="2">
        <v>2</v>
      </c>
      <c r="G3908" s="2">
        <v>0</v>
      </c>
      <c r="H3908" s="2">
        <v>0</v>
      </c>
      <c r="I3908" s="2">
        <v>0</v>
      </c>
      <c r="J3908" s="2">
        <v>17</v>
      </c>
      <c r="K3908" s="2">
        <v>0</v>
      </c>
      <c r="L3908" s="2">
        <v>0</v>
      </c>
      <c r="M3908" s="2">
        <v>2</v>
      </c>
      <c r="N3908" s="2">
        <v>17</v>
      </c>
      <c r="O3908" s="2">
        <v>0</v>
      </c>
      <c r="P3908" s="2">
        <v>0</v>
      </c>
      <c r="Q3908" s="2">
        <v>17</v>
      </c>
      <c r="R3908" s="2">
        <v>17</v>
      </c>
      <c r="S3908" s="2"/>
      <c r="T3908" s="10">
        <v>41055</v>
      </c>
      <c r="U3908" s="2">
        <v>95</v>
      </c>
    </row>
    <row r="3909" spans="1:21" x14ac:dyDescent="0.25">
      <c r="A3909" s="2">
        <v>170</v>
      </c>
      <c r="B3909" s="2" t="s">
        <v>217</v>
      </c>
      <c r="C3909" s="2" t="s">
        <v>5</v>
      </c>
      <c r="D3909" s="2">
        <v>3</v>
      </c>
      <c r="E3909" s="2" t="s">
        <v>20</v>
      </c>
      <c r="F3909" s="2">
        <v>2</v>
      </c>
      <c r="G3909" s="2">
        <v>0</v>
      </c>
      <c r="H3909" s="2">
        <v>0</v>
      </c>
      <c r="I3909" s="2">
        <v>0</v>
      </c>
      <c r="J3909" s="2">
        <v>17</v>
      </c>
      <c r="K3909" s="2">
        <v>0</v>
      </c>
      <c r="L3909" s="2">
        <v>0</v>
      </c>
      <c r="M3909" s="2">
        <v>2</v>
      </c>
      <c r="N3909" s="2">
        <v>17</v>
      </c>
      <c r="O3909" s="2">
        <v>0</v>
      </c>
      <c r="P3909" s="2">
        <v>0</v>
      </c>
      <c r="Q3909" s="2">
        <v>17</v>
      </c>
      <c r="R3909" s="2">
        <v>17</v>
      </c>
      <c r="S3909" s="2"/>
      <c r="T3909" s="10">
        <v>41062</v>
      </c>
      <c r="U3909" s="2">
        <v>102</v>
      </c>
    </row>
    <row r="3910" spans="1:21" x14ac:dyDescent="0.25">
      <c r="A3910" s="2">
        <v>170</v>
      </c>
      <c r="B3910" s="2" t="s">
        <v>217</v>
      </c>
      <c r="C3910" s="2" t="s">
        <v>5</v>
      </c>
      <c r="D3910" s="2">
        <v>3</v>
      </c>
      <c r="E3910" s="2" t="s">
        <v>20</v>
      </c>
      <c r="F3910" s="2">
        <v>2</v>
      </c>
      <c r="G3910" s="2">
        <v>0</v>
      </c>
      <c r="H3910" s="2">
        <v>0</v>
      </c>
      <c r="I3910" s="2">
        <v>0</v>
      </c>
      <c r="J3910" s="2">
        <v>17</v>
      </c>
      <c r="K3910" s="2">
        <v>0</v>
      </c>
      <c r="L3910" s="2">
        <v>0</v>
      </c>
      <c r="M3910" s="2">
        <v>0</v>
      </c>
      <c r="N3910" s="2">
        <v>17</v>
      </c>
      <c r="O3910" s="2">
        <v>0</v>
      </c>
      <c r="P3910" s="2">
        <v>0</v>
      </c>
      <c r="Q3910" s="2">
        <v>17</v>
      </c>
      <c r="R3910" s="2">
        <v>17</v>
      </c>
      <c r="S3910" s="2"/>
      <c r="T3910" s="10">
        <v>41069</v>
      </c>
      <c r="U3910" s="2">
        <v>109</v>
      </c>
    </row>
    <row r="3911" spans="1:21" x14ac:dyDescent="0.25">
      <c r="A3911" s="2">
        <v>170</v>
      </c>
      <c r="B3911" s="2" t="s">
        <v>217</v>
      </c>
      <c r="C3911" s="2" t="s">
        <v>5</v>
      </c>
      <c r="D3911" s="2">
        <v>3</v>
      </c>
      <c r="E3911" s="2" t="s">
        <v>20</v>
      </c>
      <c r="F3911" s="2">
        <v>2</v>
      </c>
      <c r="G3911" s="2">
        <v>0</v>
      </c>
      <c r="H3911" s="2">
        <v>0</v>
      </c>
      <c r="I3911" s="2">
        <v>0</v>
      </c>
      <c r="J3911" s="2">
        <v>17</v>
      </c>
      <c r="K3911" s="2">
        <v>0</v>
      </c>
      <c r="L3911" s="2">
        <v>0</v>
      </c>
      <c r="M3911" s="2">
        <v>0</v>
      </c>
      <c r="N3911" s="2">
        <v>17</v>
      </c>
      <c r="O3911" s="2">
        <v>0</v>
      </c>
      <c r="P3911" s="2">
        <v>0</v>
      </c>
      <c r="Q3911" s="2">
        <v>17</v>
      </c>
      <c r="R3911" s="2">
        <v>17</v>
      </c>
      <c r="S3911" s="2"/>
      <c r="T3911" s="10">
        <v>41076</v>
      </c>
      <c r="U3911" s="2">
        <v>116</v>
      </c>
    </row>
    <row r="3912" spans="1:21" x14ac:dyDescent="0.25">
      <c r="A3912" s="2">
        <v>171</v>
      </c>
      <c r="B3912" s="2" t="s">
        <v>218</v>
      </c>
      <c r="C3912" s="2" t="s">
        <v>5</v>
      </c>
      <c r="D3912" s="2">
        <v>3</v>
      </c>
      <c r="E3912" s="2" t="s">
        <v>20</v>
      </c>
      <c r="F3912" s="2">
        <v>3</v>
      </c>
      <c r="G3912" s="2">
        <v>0</v>
      </c>
      <c r="H3912" s="2">
        <v>0</v>
      </c>
      <c r="I3912" s="2">
        <v>0</v>
      </c>
      <c r="J3912" s="2">
        <v>17</v>
      </c>
      <c r="K3912" s="2">
        <v>0</v>
      </c>
      <c r="L3912" s="2">
        <v>0</v>
      </c>
      <c r="M3912" s="2">
        <v>0</v>
      </c>
      <c r="N3912" s="2">
        <v>17</v>
      </c>
      <c r="O3912" s="2">
        <v>0</v>
      </c>
      <c r="P3912" s="2">
        <v>0</v>
      </c>
      <c r="Q3912" s="2">
        <v>0</v>
      </c>
      <c r="R3912" s="2">
        <v>17</v>
      </c>
      <c r="S3912" s="2"/>
      <c r="T3912" s="10">
        <v>40964</v>
      </c>
      <c r="U3912" s="2">
        <v>4</v>
      </c>
    </row>
    <row r="3913" spans="1:21" x14ac:dyDescent="0.25">
      <c r="A3913" s="2">
        <v>171</v>
      </c>
      <c r="B3913" s="2" t="s">
        <v>218</v>
      </c>
      <c r="C3913" s="2" t="s">
        <v>5</v>
      </c>
      <c r="D3913" s="2">
        <v>3</v>
      </c>
      <c r="E3913" s="2" t="s">
        <v>20</v>
      </c>
      <c r="F3913" s="2">
        <v>3</v>
      </c>
      <c r="G3913" s="2">
        <v>0</v>
      </c>
      <c r="H3913" s="2">
        <v>0</v>
      </c>
      <c r="I3913" s="2">
        <v>0</v>
      </c>
      <c r="J3913" s="2">
        <v>17</v>
      </c>
      <c r="K3913" s="2">
        <v>0</v>
      </c>
      <c r="L3913" s="2">
        <v>0</v>
      </c>
      <c r="M3913" s="2">
        <v>4</v>
      </c>
      <c r="N3913" s="2">
        <v>17</v>
      </c>
      <c r="O3913" s="2">
        <v>0</v>
      </c>
      <c r="P3913" s="2">
        <v>0</v>
      </c>
      <c r="Q3913" s="2">
        <v>15</v>
      </c>
      <c r="R3913" s="2">
        <v>17</v>
      </c>
      <c r="S3913" s="2"/>
      <c r="T3913" s="10">
        <v>40968</v>
      </c>
      <c r="U3913" s="2">
        <v>8</v>
      </c>
    </row>
    <row r="3914" spans="1:21" x14ac:dyDescent="0.25">
      <c r="A3914" s="2">
        <v>171</v>
      </c>
      <c r="B3914" s="2" t="s">
        <v>218</v>
      </c>
      <c r="C3914" s="2" t="s">
        <v>5</v>
      </c>
      <c r="D3914" s="2">
        <v>3</v>
      </c>
      <c r="E3914" s="2" t="s">
        <v>20</v>
      </c>
      <c r="F3914" s="2">
        <v>3</v>
      </c>
      <c r="G3914" s="2">
        <v>0</v>
      </c>
      <c r="H3914" s="2">
        <v>0</v>
      </c>
      <c r="I3914" s="2">
        <v>0</v>
      </c>
      <c r="J3914" s="2">
        <v>17</v>
      </c>
      <c r="K3914" s="2">
        <v>0</v>
      </c>
      <c r="L3914" s="2">
        <v>0</v>
      </c>
      <c r="M3914" s="2">
        <v>14</v>
      </c>
      <c r="N3914" s="2">
        <v>17</v>
      </c>
      <c r="O3914" s="2">
        <v>0</v>
      </c>
      <c r="P3914" s="2">
        <v>0</v>
      </c>
      <c r="Q3914" s="2">
        <v>19</v>
      </c>
      <c r="R3914" s="2">
        <v>17</v>
      </c>
      <c r="S3914" s="2"/>
      <c r="T3914" s="10">
        <v>40972</v>
      </c>
      <c r="U3914" s="2">
        <v>12</v>
      </c>
    </row>
    <row r="3915" spans="1:21" x14ac:dyDescent="0.25">
      <c r="A3915" s="2">
        <v>171</v>
      </c>
      <c r="B3915" s="2" t="s">
        <v>218</v>
      </c>
      <c r="C3915" s="2" t="s">
        <v>5</v>
      </c>
      <c r="D3915" s="2">
        <v>3</v>
      </c>
      <c r="E3915" s="2" t="s">
        <v>20</v>
      </c>
      <c r="F3915" s="2">
        <v>3</v>
      </c>
      <c r="G3915" s="2">
        <v>0</v>
      </c>
      <c r="H3915" s="2">
        <v>0</v>
      </c>
      <c r="I3915" s="2">
        <v>3</v>
      </c>
      <c r="J3915" s="2">
        <v>17</v>
      </c>
      <c r="K3915" s="2">
        <v>0</v>
      </c>
      <c r="L3915" s="2">
        <v>0</v>
      </c>
      <c r="M3915" s="2">
        <v>17</v>
      </c>
      <c r="N3915" s="2">
        <v>17</v>
      </c>
      <c r="O3915" s="2">
        <v>0</v>
      </c>
      <c r="P3915" s="2">
        <v>0</v>
      </c>
      <c r="Q3915" s="2">
        <v>17</v>
      </c>
      <c r="R3915" s="2">
        <v>17</v>
      </c>
      <c r="S3915" s="2"/>
      <c r="T3915" s="10">
        <v>40976</v>
      </c>
      <c r="U3915" s="2">
        <v>16</v>
      </c>
    </row>
    <row r="3916" spans="1:21" x14ac:dyDescent="0.25">
      <c r="A3916" s="2">
        <v>171</v>
      </c>
      <c r="B3916" s="2" t="s">
        <v>218</v>
      </c>
      <c r="C3916" s="2" t="s">
        <v>5</v>
      </c>
      <c r="D3916" s="2">
        <v>3</v>
      </c>
      <c r="E3916" s="2" t="s">
        <v>20</v>
      </c>
      <c r="F3916" s="2">
        <v>3</v>
      </c>
      <c r="G3916" s="2">
        <v>0</v>
      </c>
      <c r="H3916" s="2">
        <v>0</v>
      </c>
      <c r="I3916" s="2">
        <v>3</v>
      </c>
      <c r="J3916" s="2">
        <v>17</v>
      </c>
      <c r="K3916" s="2">
        <v>0</v>
      </c>
      <c r="L3916" s="2">
        <v>0</v>
      </c>
      <c r="M3916" s="2">
        <v>17</v>
      </c>
      <c r="N3916" s="2">
        <v>17</v>
      </c>
      <c r="O3916" s="2">
        <v>0</v>
      </c>
      <c r="P3916" s="2">
        <v>0</v>
      </c>
      <c r="Q3916" s="2">
        <v>17</v>
      </c>
      <c r="R3916" s="2">
        <v>17</v>
      </c>
      <c r="S3916" s="2"/>
      <c r="T3916" s="10">
        <v>40980</v>
      </c>
      <c r="U3916" s="2">
        <v>20</v>
      </c>
    </row>
    <row r="3917" spans="1:21" x14ac:dyDescent="0.25">
      <c r="A3917" s="2">
        <v>171</v>
      </c>
      <c r="B3917" s="2" t="s">
        <v>218</v>
      </c>
      <c r="C3917" s="2" t="s">
        <v>5</v>
      </c>
      <c r="D3917" s="2">
        <v>3</v>
      </c>
      <c r="E3917" s="2" t="s">
        <v>20</v>
      </c>
      <c r="F3917" s="2">
        <v>3</v>
      </c>
      <c r="G3917" s="2">
        <v>0</v>
      </c>
      <c r="H3917" s="2">
        <v>0</v>
      </c>
      <c r="I3917" s="2">
        <v>3</v>
      </c>
      <c r="J3917" s="2">
        <v>17</v>
      </c>
      <c r="K3917" s="2">
        <v>0</v>
      </c>
      <c r="L3917" s="2">
        <v>0</v>
      </c>
      <c r="M3917" s="2">
        <v>17</v>
      </c>
      <c r="N3917" s="2">
        <v>17</v>
      </c>
      <c r="O3917" s="2">
        <v>0</v>
      </c>
      <c r="P3917" s="2">
        <v>0</v>
      </c>
      <c r="Q3917" s="2">
        <v>17</v>
      </c>
      <c r="R3917" s="2">
        <v>17</v>
      </c>
      <c r="S3917" s="2"/>
      <c r="T3917" s="10">
        <v>40984</v>
      </c>
      <c r="U3917" s="2">
        <v>24</v>
      </c>
    </row>
    <row r="3918" spans="1:21" x14ac:dyDescent="0.25">
      <c r="A3918" s="2">
        <v>171</v>
      </c>
      <c r="B3918" s="2" t="s">
        <v>218</v>
      </c>
      <c r="C3918" s="2" t="s">
        <v>5</v>
      </c>
      <c r="D3918" s="2">
        <v>3</v>
      </c>
      <c r="E3918" s="2" t="s">
        <v>20</v>
      </c>
      <c r="F3918" s="2">
        <v>3</v>
      </c>
      <c r="G3918" s="2">
        <v>0</v>
      </c>
      <c r="H3918" s="2">
        <v>0</v>
      </c>
      <c r="I3918" s="2">
        <v>4</v>
      </c>
      <c r="J3918" s="2">
        <v>17</v>
      </c>
      <c r="K3918" s="2">
        <v>0</v>
      </c>
      <c r="L3918" s="2">
        <v>0</v>
      </c>
      <c r="M3918" s="2">
        <v>17</v>
      </c>
      <c r="N3918" s="2">
        <v>17</v>
      </c>
      <c r="O3918" s="2">
        <v>0</v>
      </c>
      <c r="P3918" s="2">
        <v>0</v>
      </c>
      <c r="Q3918" s="2">
        <v>17</v>
      </c>
      <c r="R3918" s="2">
        <v>17</v>
      </c>
      <c r="S3918" s="2"/>
      <c r="T3918" s="10">
        <v>40988</v>
      </c>
      <c r="U3918" s="2">
        <v>28</v>
      </c>
    </row>
    <row r="3919" spans="1:21" x14ac:dyDescent="0.25">
      <c r="A3919" s="2">
        <v>171</v>
      </c>
      <c r="B3919" s="2" t="s">
        <v>218</v>
      </c>
      <c r="C3919" s="2" t="s">
        <v>5</v>
      </c>
      <c r="D3919" s="2">
        <v>3</v>
      </c>
      <c r="E3919" s="2" t="s">
        <v>20</v>
      </c>
      <c r="F3919" s="2">
        <v>3</v>
      </c>
      <c r="G3919" s="2">
        <v>0</v>
      </c>
      <c r="H3919" s="2">
        <v>0</v>
      </c>
      <c r="I3919" s="2">
        <v>6</v>
      </c>
      <c r="J3919" s="2">
        <v>17</v>
      </c>
      <c r="K3919" s="2">
        <v>0</v>
      </c>
      <c r="L3919" s="2">
        <v>0</v>
      </c>
      <c r="M3919" s="2">
        <v>17</v>
      </c>
      <c r="N3919" s="2">
        <v>17</v>
      </c>
      <c r="O3919" s="2">
        <v>0</v>
      </c>
      <c r="P3919" s="2">
        <v>0</v>
      </c>
      <c r="Q3919" s="2">
        <v>17</v>
      </c>
      <c r="R3919" s="2">
        <v>17</v>
      </c>
      <c r="S3919" s="2"/>
      <c r="T3919" s="10">
        <v>40992</v>
      </c>
      <c r="U3919" s="2">
        <v>32</v>
      </c>
    </row>
    <row r="3920" spans="1:21" x14ac:dyDescent="0.25">
      <c r="A3920" s="2">
        <v>171</v>
      </c>
      <c r="B3920" s="2" t="s">
        <v>218</v>
      </c>
      <c r="C3920" s="2" t="s">
        <v>5</v>
      </c>
      <c r="D3920" s="2">
        <v>3</v>
      </c>
      <c r="E3920" s="2" t="s">
        <v>20</v>
      </c>
      <c r="F3920" s="2">
        <v>3</v>
      </c>
      <c r="G3920" s="2">
        <v>0</v>
      </c>
      <c r="H3920" s="2">
        <v>0</v>
      </c>
      <c r="I3920" s="2">
        <v>6</v>
      </c>
      <c r="J3920" s="2">
        <v>17</v>
      </c>
      <c r="K3920" s="2">
        <v>0</v>
      </c>
      <c r="L3920" s="2">
        <v>0</v>
      </c>
      <c r="M3920" s="2">
        <v>17</v>
      </c>
      <c r="N3920" s="2">
        <v>17</v>
      </c>
      <c r="O3920" s="2">
        <v>0</v>
      </c>
      <c r="P3920" s="2">
        <v>0</v>
      </c>
      <c r="Q3920" s="2">
        <v>17</v>
      </c>
      <c r="R3920" s="2">
        <v>17</v>
      </c>
      <c r="S3920" s="2"/>
      <c r="T3920" s="10">
        <v>40996</v>
      </c>
      <c r="U3920" s="2">
        <v>36</v>
      </c>
    </row>
    <row r="3921" spans="1:21" x14ac:dyDescent="0.25">
      <c r="A3921" s="2">
        <v>171</v>
      </c>
      <c r="B3921" s="2" t="s">
        <v>218</v>
      </c>
      <c r="C3921" s="2" t="s">
        <v>5</v>
      </c>
      <c r="D3921" s="2">
        <v>3</v>
      </c>
      <c r="E3921" s="2" t="s">
        <v>20</v>
      </c>
      <c r="F3921" s="2">
        <v>3</v>
      </c>
      <c r="G3921" s="2">
        <v>0</v>
      </c>
      <c r="H3921" s="2">
        <v>0</v>
      </c>
      <c r="I3921" s="2">
        <v>5</v>
      </c>
      <c r="J3921" s="2">
        <v>17</v>
      </c>
      <c r="K3921" s="2">
        <v>0</v>
      </c>
      <c r="L3921" s="2">
        <v>0</v>
      </c>
      <c r="M3921" s="2">
        <v>17</v>
      </c>
      <c r="N3921" s="2">
        <v>17</v>
      </c>
      <c r="O3921" s="2">
        <v>0</v>
      </c>
      <c r="P3921" s="2">
        <v>0</v>
      </c>
      <c r="Q3921" s="2">
        <v>17</v>
      </c>
      <c r="R3921" s="2">
        <v>17</v>
      </c>
      <c r="S3921" s="2"/>
      <c r="T3921" s="10">
        <v>41000</v>
      </c>
      <c r="U3921" s="2">
        <v>40</v>
      </c>
    </row>
    <row r="3922" spans="1:21" x14ac:dyDescent="0.25">
      <c r="A3922" s="2">
        <v>171</v>
      </c>
      <c r="B3922" s="2" t="s">
        <v>218</v>
      </c>
      <c r="C3922" s="2" t="s">
        <v>5</v>
      </c>
      <c r="D3922" s="2">
        <v>3</v>
      </c>
      <c r="E3922" s="2" t="s">
        <v>20</v>
      </c>
      <c r="F3922" s="2">
        <v>3</v>
      </c>
      <c r="G3922" s="2">
        <v>0</v>
      </c>
      <c r="H3922" s="2">
        <v>0</v>
      </c>
      <c r="I3922" s="2">
        <v>5</v>
      </c>
      <c r="J3922" s="2">
        <v>17</v>
      </c>
      <c r="K3922" s="2">
        <v>0</v>
      </c>
      <c r="L3922" s="2">
        <v>0</v>
      </c>
      <c r="M3922" s="2">
        <v>17</v>
      </c>
      <c r="N3922" s="2">
        <v>17</v>
      </c>
      <c r="O3922" s="2">
        <v>0</v>
      </c>
      <c r="P3922" s="2">
        <v>0</v>
      </c>
      <c r="Q3922" s="2">
        <v>17</v>
      </c>
      <c r="R3922" s="2">
        <v>17</v>
      </c>
      <c r="S3922" s="2"/>
      <c r="T3922" s="10">
        <v>41004</v>
      </c>
      <c r="U3922" s="2">
        <v>44</v>
      </c>
    </row>
    <row r="3923" spans="1:21" x14ac:dyDescent="0.25">
      <c r="A3923" s="2">
        <v>171</v>
      </c>
      <c r="B3923" s="2" t="s">
        <v>218</v>
      </c>
      <c r="C3923" s="2" t="s">
        <v>5</v>
      </c>
      <c r="D3923" s="2">
        <v>3</v>
      </c>
      <c r="E3923" s="2" t="s">
        <v>20</v>
      </c>
      <c r="F3923" s="2">
        <v>3</v>
      </c>
      <c r="G3923" s="2">
        <v>0</v>
      </c>
      <c r="H3923" s="2">
        <v>0</v>
      </c>
      <c r="I3923" s="2">
        <v>4</v>
      </c>
      <c r="J3923" s="2">
        <v>17</v>
      </c>
      <c r="K3923" s="2">
        <v>0</v>
      </c>
      <c r="L3923" s="2">
        <v>0</v>
      </c>
      <c r="M3923" s="2">
        <v>17</v>
      </c>
      <c r="N3923" s="2">
        <v>17</v>
      </c>
      <c r="O3923" s="2">
        <v>0</v>
      </c>
      <c r="P3923" s="2">
        <v>0</v>
      </c>
      <c r="Q3923" s="2">
        <v>17</v>
      </c>
      <c r="R3923" s="2">
        <v>17</v>
      </c>
      <c r="S3923" s="2"/>
      <c r="T3923" s="10">
        <v>41008</v>
      </c>
      <c r="U3923" s="2">
        <v>48</v>
      </c>
    </row>
    <row r="3924" spans="1:21" x14ac:dyDescent="0.25">
      <c r="A3924" s="2">
        <v>171</v>
      </c>
      <c r="B3924" s="2" t="s">
        <v>218</v>
      </c>
      <c r="C3924" s="2" t="s">
        <v>5</v>
      </c>
      <c r="D3924" s="2">
        <v>3</v>
      </c>
      <c r="E3924" s="2" t="s">
        <v>20</v>
      </c>
      <c r="F3924" s="2">
        <v>3</v>
      </c>
      <c r="G3924" s="2">
        <v>0</v>
      </c>
      <c r="H3924" s="2">
        <v>0</v>
      </c>
      <c r="I3924" s="2">
        <v>4</v>
      </c>
      <c r="J3924" s="2">
        <v>17</v>
      </c>
      <c r="K3924" s="2">
        <v>0</v>
      </c>
      <c r="L3924" s="2">
        <v>0</v>
      </c>
      <c r="M3924" s="2">
        <v>14</v>
      </c>
      <c r="N3924" s="2">
        <v>17</v>
      </c>
      <c r="O3924" s="2">
        <v>0</v>
      </c>
      <c r="P3924" s="2">
        <v>0</v>
      </c>
      <c r="Q3924" s="2">
        <v>17</v>
      </c>
      <c r="R3924" s="2">
        <v>17</v>
      </c>
      <c r="S3924" s="2"/>
      <c r="T3924" s="10">
        <v>41012</v>
      </c>
      <c r="U3924" s="2">
        <v>52</v>
      </c>
    </row>
    <row r="3925" spans="1:21" x14ac:dyDescent="0.25">
      <c r="A3925" s="2">
        <v>171</v>
      </c>
      <c r="B3925" s="2" t="s">
        <v>218</v>
      </c>
      <c r="C3925" s="2" t="s">
        <v>5</v>
      </c>
      <c r="D3925" s="2">
        <v>3</v>
      </c>
      <c r="E3925" s="2" t="s">
        <v>20</v>
      </c>
      <c r="F3925" s="2">
        <v>3</v>
      </c>
      <c r="G3925" s="2">
        <v>0</v>
      </c>
      <c r="H3925" s="2">
        <v>0</v>
      </c>
      <c r="I3925" s="2">
        <v>2</v>
      </c>
      <c r="J3925" s="2">
        <v>17</v>
      </c>
      <c r="K3925" s="2">
        <v>0</v>
      </c>
      <c r="L3925" s="2">
        <v>0</v>
      </c>
      <c r="M3925" s="2">
        <v>12</v>
      </c>
      <c r="N3925" s="2">
        <v>17</v>
      </c>
      <c r="O3925" s="2">
        <v>0</v>
      </c>
      <c r="P3925" s="2">
        <v>0</v>
      </c>
      <c r="Q3925" s="2">
        <v>17</v>
      </c>
      <c r="R3925" s="2">
        <v>17</v>
      </c>
      <c r="S3925" s="2"/>
      <c r="T3925" s="10">
        <v>41016</v>
      </c>
      <c r="U3925" s="2">
        <v>56</v>
      </c>
    </row>
    <row r="3926" spans="1:21" x14ac:dyDescent="0.25">
      <c r="A3926" s="2">
        <v>171</v>
      </c>
      <c r="B3926" s="2" t="s">
        <v>218</v>
      </c>
      <c r="C3926" s="2" t="s">
        <v>5</v>
      </c>
      <c r="D3926" s="2">
        <v>3</v>
      </c>
      <c r="E3926" s="2" t="s">
        <v>20</v>
      </c>
      <c r="F3926" s="2">
        <v>3</v>
      </c>
      <c r="G3926" s="2">
        <v>0</v>
      </c>
      <c r="H3926" s="2">
        <v>0</v>
      </c>
      <c r="I3926" s="2">
        <v>2</v>
      </c>
      <c r="J3926" s="2">
        <v>17</v>
      </c>
      <c r="K3926" s="2">
        <v>0</v>
      </c>
      <c r="L3926" s="2">
        <v>0</v>
      </c>
      <c r="M3926" s="2">
        <v>9</v>
      </c>
      <c r="N3926" s="2">
        <v>17</v>
      </c>
      <c r="O3926" s="2">
        <v>0</v>
      </c>
      <c r="P3926" s="2">
        <v>0</v>
      </c>
      <c r="Q3926" s="2">
        <v>17</v>
      </c>
      <c r="R3926" s="2">
        <v>17</v>
      </c>
      <c r="S3926" s="2"/>
      <c r="T3926" s="10">
        <v>41020</v>
      </c>
      <c r="U3926" s="2">
        <v>60</v>
      </c>
    </row>
    <row r="3927" spans="1:21" x14ac:dyDescent="0.25">
      <c r="A3927" s="2">
        <v>171</v>
      </c>
      <c r="B3927" s="2" t="s">
        <v>218</v>
      </c>
      <c r="C3927" s="2" t="s">
        <v>5</v>
      </c>
      <c r="D3927" s="2">
        <v>3</v>
      </c>
      <c r="E3927" s="2" t="s">
        <v>20</v>
      </c>
      <c r="F3927" s="2">
        <v>3</v>
      </c>
      <c r="G3927" s="2">
        <v>0</v>
      </c>
      <c r="H3927" s="2">
        <v>0</v>
      </c>
      <c r="I3927" s="2">
        <v>2</v>
      </c>
      <c r="J3927" s="2">
        <v>17</v>
      </c>
      <c r="K3927" s="2">
        <v>0</v>
      </c>
      <c r="L3927" s="2">
        <v>0</v>
      </c>
      <c r="M3927" s="2">
        <v>8</v>
      </c>
      <c r="N3927" s="2">
        <v>17</v>
      </c>
      <c r="O3927" s="2">
        <v>0</v>
      </c>
      <c r="P3927" s="2">
        <v>0</v>
      </c>
      <c r="Q3927" s="2">
        <v>17</v>
      </c>
      <c r="R3927" s="2">
        <v>17</v>
      </c>
      <c r="S3927" s="2"/>
      <c r="T3927" s="10">
        <v>41027</v>
      </c>
      <c r="U3927" s="2">
        <v>67</v>
      </c>
    </row>
    <row r="3928" spans="1:21" x14ac:dyDescent="0.25">
      <c r="A3928" s="2">
        <v>171</v>
      </c>
      <c r="B3928" s="2" t="s">
        <v>218</v>
      </c>
      <c r="C3928" s="2" t="s">
        <v>5</v>
      </c>
      <c r="D3928" s="2">
        <v>3</v>
      </c>
      <c r="E3928" s="2" t="s">
        <v>20</v>
      </c>
      <c r="F3928" s="2">
        <v>3</v>
      </c>
      <c r="G3928" s="2">
        <v>0</v>
      </c>
      <c r="H3928" s="2">
        <v>0</v>
      </c>
      <c r="I3928" s="2">
        <v>1</v>
      </c>
      <c r="J3928" s="2">
        <v>17</v>
      </c>
      <c r="K3928" s="2">
        <v>0</v>
      </c>
      <c r="L3928" s="2">
        <v>0</v>
      </c>
      <c r="M3928" s="2">
        <v>6</v>
      </c>
      <c r="N3928" s="2">
        <v>17</v>
      </c>
      <c r="O3928" s="2">
        <v>0</v>
      </c>
      <c r="P3928" s="2">
        <v>0</v>
      </c>
      <c r="Q3928" s="2">
        <v>17</v>
      </c>
      <c r="R3928" s="2">
        <v>17</v>
      </c>
      <c r="S3928" s="2"/>
      <c r="T3928" s="10">
        <v>41034</v>
      </c>
      <c r="U3928" s="2">
        <v>74</v>
      </c>
    </row>
    <row r="3929" spans="1:21" x14ac:dyDescent="0.25">
      <c r="A3929" s="2">
        <v>171</v>
      </c>
      <c r="B3929" s="2" t="s">
        <v>218</v>
      </c>
      <c r="C3929" s="2" t="s">
        <v>5</v>
      </c>
      <c r="D3929" s="2">
        <v>3</v>
      </c>
      <c r="E3929" s="2" t="s">
        <v>20</v>
      </c>
      <c r="F3929" s="2">
        <v>3</v>
      </c>
      <c r="G3929" s="2">
        <v>0</v>
      </c>
      <c r="H3929" s="2">
        <v>0</v>
      </c>
      <c r="I3929" s="2">
        <v>0</v>
      </c>
      <c r="J3929" s="2">
        <v>17</v>
      </c>
      <c r="K3929" s="2">
        <v>0</v>
      </c>
      <c r="L3929" s="2">
        <v>0</v>
      </c>
      <c r="M3929" s="2">
        <v>6</v>
      </c>
      <c r="N3929" s="2">
        <v>17</v>
      </c>
      <c r="O3929" s="2">
        <v>0</v>
      </c>
      <c r="P3929" s="2">
        <v>0</v>
      </c>
      <c r="Q3929" s="2">
        <v>17</v>
      </c>
      <c r="R3929" s="2">
        <v>17</v>
      </c>
      <c r="S3929" s="2"/>
      <c r="T3929" s="10">
        <v>41041</v>
      </c>
      <c r="U3929" s="2">
        <v>81</v>
      </c>
    </row>
    <row r="3930" spans="1:21" x14ac:dyDescent="0.25">
      <c r="A3930" s="2">
        <v>171</v>
      </c>
      <c r="B3930" s="2" t="s">
        <v>218</v>
      </c>
      <c r="C3930" s="2" t="s">
        <v>5</v>
      </c>
      <c r="D3930" s="2">
        <v>3</v>
      </c>
      <c r="E3930" s="2" t="s">
        <v>20</v>
      </c>
      <c r="F3930" s="2">
        <v>3</v>
      </c>
      <c r="G3930" s="2">
        <v>0</v>
      </c>
      <c r="H3930" s="2">
        <v>0</v>
      </c>
      <c r="I3930" s="2">
        <v>0</v>
      </c>
      <c r="J3930" s="2">
        <v>17</v>
      </c>
      <c r="K3930" s="2">
        <v>0</v>
      </c>
      <c r="L3930" s="2">
        <v>0</v>
      </c>
      <c r="M3930" s="2">
        <v>6</v>
      </c>
      <c r="N3930" s="2">
        <v>17</v>
      </c>
      <c r="O3930" s="2">
        <v>0</v>
      </c>
      <c r="P3930" s="2">
        <v>0</v>
      </c>
      <c r="Q3930" s="2">
        <v>17</v>
      </c>
      <c r="R3930" s="2">
        <v>17</v>
      </c>
      <c r="S3930" s="2"/>
      <c r="T3930" s="10">
        <v>41048</v>
      </c>
      <c r="U3930" s="2">
        <v>88</v>
      </c>
    </row>
    <row r="3931" spans="1:21" x14ac:dyDescent="0.25">
      <c r="A3931" s="2">
        <v>171</v>
      </c>
      <c r="B3931" s="2" t="s">
        <v>218</v>
      </c>
      <c r="C3931" s="2" t="s">
        <v>5</v>
      </c>
      <c r="D3931" s="2">
        <v>3</v>
      </c>
      <c r="E3931" s="2" t="s">
        <v>20</v>
      </c>
      <c r="F3931" s="2">
        <v>3</v>
      </c>
      <c r="G3931" s="2">
        <v>0</v>
      </c>
      <c r="H3931" s="2">
        <v>0</v>
      </c>
      <c r="I3931" s="2">
        <v>0</v>
      </c>
      <c r="J3931" s="2">
        <v>17</v>
      </c>
      <c r="K3931" s="2">
        <v>0</v>
      </c>
      <c r="L3931" s="2">
        <v>0</v>
      </c>
      <c r="M3931" s="2">
        <v>3</v>
      </c>
      <c r="N3931" s="2">
        <v>17</v>
      </c>
      <c r="O3931" s="2">
        <v>0</v>
      </c>
      <c r="P3931" s="2">
        <v>0</v>
      </c>
      <c r="Q3931" s="2">
        <v>17</v>
      </c>
      <c r="R3931" s="2">
        <v>17</v>
      </c>
      <c r="S3931" s="2"/>
      <c r="T3931" s="10">
        <v>41055</v>
      </c>
      <c r="U3931" s="2">
        <v>95</v>
      </c>
    </row>
    <row r="3932" spans="1:21" x14ac:dyDescent="0.25">
      <c r="A3932" s="2">
        <v>171</v>
      </c>
      <c r="B3932" s="2" t="s">
        <v>218</v>
      </c>
      <c r="C3932" s="2" t="s">
        <v>5</v>
      </c>
      <c r="D3932" s="2">
        <v>3</v>
      </c>
      <c r="E3932" s="2" t="s">
        <v>20</v>
      </c>
      <c r="F3932" s="2">
        <v>3</v>
      </c>
      <c r="G3932" s="2">
        <v>0</v>
      </c>
      <c r="H3932" s="2">
        <v>0</v>
      </c>
      <c r="I3932" s="2">
        <v>0</v>
      </c>
      <c r="J3932" s="2">
        <v>17</v>
      </c>
      <c r="K3932" s="2">
        <v>0</v>
      </c>
      <c r="L3932" s="2">
        <v>0</v>
      </c>
      <c r="M3932" s="2">
        <v>1</v>
      </c>
      <c r="N3932" s="2">
        <v>17</v>
      </c>
      <c r="O3932" s="2">
        <v>0</v>
      </c>
      <c r="P3932" s="2">
        <v>0</v>
      </c>
      <c r="Q3932" s="2">
        <v>17</v>
      </c>
      <c r="R3932" s="2">
        <v>17</v>
      </c>
      <c r="S3932" s="2"/>
      <c r="T3932" s="10">
        <v>41062</v>
      </c>
      <c r="U3932" s="2">
        <v>102</v>
      </c>
    </row>
    <row r="3933" spans="1:21" x14ac:dyDescent="0.25">
      <c r="A3933" s="2">
        <v>171</v>
      </c>
      <c r="B3933" s="2" t="s">
        <v>218</v>
      </c>
      <c r="C3933" s="2" t="s">
        <v>5</v>
      </c>
      <c r="D3933" s="2">
        <v>3</v>
      </c>
      <c r="E3933" s="2" t="s">
        <v>20</v>
      </c>
      <c r="F3933" s="2">
        <v>3</v>
      </c>
      <c r="G3933" s="2">
        <v>0</v>
      </c>
      <c r="H3933" s="2">
        <v>0</v>
      </c>
      <c r="I3933" s="2">
        <v>0</v>
      </c>
      <c r="J3933" s="2">
        <v>17</v>
      </c>
      <c r="K3933" s="2">
        <v>0</v>
      </c>
      <c r="L3933" s="2">
        <v>0</v>
      </c>
      <c r="M3933" s="2">
        <v>1</v>
      </c>
      <c r="N3933" s="2">
        <v>17</v>
      </c>
      <c r="O3933" s="2">
        <v>0</v>
      </c>
      <c r="P3933" s="2">
        <v>0</v>
      </c>
      <c r="Q3933" s="2">
        <v>17</v>
      </c>
      <c r="R3933" s="2">
        <v>17</v>
      </c>
      <c r="S3933" s="2"/>
      <c r="T3933" s="10">
        <v>41069</v>
      </c>
      <c r="U3933" s="2">
        <v>109</v>
      </c>
    </row>
    <row r="3934" spans="1:21" x14ac:dyDescent="0.25">
      <c r="A3934" s="2">
        <v>171</v>
      </c>
      <c r="B3934" s="2" t="s">
        <v>218</v>
      </c>
      <c r="C3934" s="2" t="s">
        <v>5</v>
      </c>
      <c r="D3934" s="2">
        <v>3</v>
      </c>
      <c r="E3934" s="2" t="s">
        <v>20</v>
      </c>
      <c r="F3934" s="2">
        <v>3</v>
      </c>
      <c r="G3934" s="2">
        <v>0</v>
      </c>
      <c r="H3934" s="2">
        <v>0</v>
      </c>
      <c r="I3934" s="2">
        <v>0</v>
      </c>
      <c r="J3934" s="2">
        <v>17</v>
      </c>
      <c r="K3934" s="2">
        <v>0</v>
      </c>
      <c r="L3934" s="2">
        <v>0</v>
      </c>
      <c r="M3934" s="2">
        <v>0</v>
      </c>
      <c r="N3934" s="2">
        <v>17</v>
      </c>
      <c r="O3934" s="2">
        <v>0</v>
      </c>
      <c r="P3934" s="2">
        <v>0</v>
      </c>
      <c r="Q3934" s="2">
        <v>15</v>
      </c>
      <c r="R3934" s="2">
        <v>17</v>
      </c>
      <c r="S3934" s="2"/>
      <c r="T3934" s="10">
        <v>41076</v>
      </c>
      <c r="U3934" s="2">
        <v>116</v>
      </c>
    </row>
    <row r="3935" spans="1:21" x14ac:dyDescent="0.25">
      <c r="A3935" s="2">
        <v>172</v>
      </c>
      <c r="B3935" s="2" t="s">
        <v>219</v>
      </c>
      <c r="C3935" s="2" t="s">
        <v>5</v>
      </c>
      <c r="D3935" s="2">
        <v>3</v>
      </c>
      <c r="E3935" s="2" t="s">
        <v>21</v>
      </c>
      <c r="F3935" s="2">
        <v>1</v>
      </c>
      <c r="G3935" s="2">
        <v>0</v>
      </c>
      <c r="H3935" s="2">
        <v>17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17</v>
      </c>
      <c r="O3935" s="2">
        <v>0</v>
      </c>
      <c r="P3935" s="2">
        <v>0</v>
      </c>
      <c r="Q3935" s="2">
        <v>0</v>
      </c>
      <c r="R3935" s="2">
        <v>17</v>
      </c>
      <c r="S3935" s="2"/>
      <c r="T3935" s="10">
        <v>40964</v>
      </c>
      <c r="U3935" s="2">
        <v>4</v>
      </c>
    </row>
    <row r="3936" spans="1:21" x14ac:dyDescent="0.25">
      <c r="A3936" s="2">
        <v>172</v>
      </c>
      <c r="B3936" s="2" t="s">
        <v>219</v>
      </c>
      <c r="C3936" s="2" t="s">
        <v>5</v>
      </c>
      <c r="D3936" s="2">
        <v>3</v>
      </c>
      <c r="E3936" s="2" t="s">
        <v>21</v>
      </c>
      <c r="F3936" s="2">
        <v>1</v>
      </c>
      <c r="G3936" s="2">
        <v>0</v>
      </c>
      <c r="H3936" s="2">
        <v>17</v>
      </c>
      <c r="I3936" s="2">
        <v>0</v>
      </c>
      <c r="J3936" s="2">
        <v>0</v>
      </c>
      <c r="K3936" s="2">
        <v>0</v>
      </c>
      <c r="L3936" s="2">
        <v>0</v>
      </c>
      <c r="M3936" s="2">
        <v>13</v>
      </c>
      <c r="N3936" s="2">
        <v>17</v>
      </c>
      <c r="O3936" s="2">
        <v>0</v>
      </c>
      <c r="P3936" s="2">
        <v>0</v>
      </c>
      <c r="Q3936" s="2">
        <v>12</v>
      </c>
      <c r="R3936" s="2">
        <v>17</v>
      </c>
      <c r="S3936" s="2"/>
      <c r="T3936" s="10">
        <v>40968</v>
      </c>
      <c r="U3936" s="2">
        <v>8</v>
      </c>
    </row>
    <row r="3937" spans="1:21" x14ac:dyDescent="0.25">
      <c r="A3937" s="2">
        <v>172</v>
      </c>
      <c r="B3937" s="2" t="s">
        <v>219</v>
      </c>
      <c r="C3937" s="2" t="s">
        <v>5</v>
      </c>
      <c r="D3937" s="2">
        <v>3</v>
      </c>
      <c r="E3937" s="2" t="s">
        <v>21</v>
      </c>
      <c r="F3937" s="2">
        <v>1</v>
      </c>
      <c r="G3937" s="2">
        <v>10</v>
      </c>
      <c r="H3937" s="2">
        <v>17</v>
      </c>
      <c r="I3937" s="2">
        <v>0</v>
      </c>
      <c r="J3937" s="2">
        <v>0</v>
      </c>
      <c r="K3937" s="2">
        <v>0</v>
      </c>
      <c r="L3937" s="2">
        <v>0</v>
      </c>
      <c r="M3937" s="2">
        <v>17</v>
      </c>
      <c r="N3937" s="2">
        <v>17</v>
      </c>
      <c r="O3937" s="2">
        <v>0</v>
      </c>
      <c r="P3937" s="2">
        <v>0</v>
      </c>
      <c r="Q3937" s="2">
        <v>23</v>
      </c>
      <c r="R3937" s="2">
        <v>17</v>
      </c>
      <c r="S3937" s="2"/>
      <c r="T3937" s="10">
        <v>40972</v>
      </c>
      <c r="U3937" s="2">
        <v>12</v>
      </c>
    </row>
    <row r="3938" spans="1:21" x14ac:dyDescent="0.25">
      <c r="A3938" s="2">
        <v>172</v>
      </c>
      <c r="B3938" s="2" t="s">
        <v>219</v>
      </c>
      <c r="C3938" s="2" t="s">
        <v>5</v>
      </c>
      <c r="D3938" s="2">
        <v>3</v>
      </c>
      <c r="E3938" s="2" t="s">
        <v>21</v>
      </c>
      <c r="F3938" s="2">
        <v>1</v>
      </c>
      <c r="G3938" s="2">
        <v>17</v>
      </c>
      <c r="H3938" s="2">
        <v>17</v>
      </c>
      <c r="I3938" s="2">
        <v>0</v>
      </c>
      <c r="J3938" s="2">
        <v>0</v>
      </c>
      <c r="K3938" s="2">
        <v>0</v>
      </c>
      <c r="L3938" s="2">
        <v>0</v>
      </c>
      <c r="M3938" s="2">
        <v>17</v>
      </c>
      <c r="N3938" s="2">
        <v>17</v>
      </c>
      <c r="O3938" s="2">
        <v>0</v>
      </c>
      <c r="P3938" s="2">
        <v>0</v>
      </c>
      <c r="Q3938" s="2">
        <v>17</v>
      </c>
      <c r="R3938" s="2">
        <v>17</v>
      </c>
      <c r="S3938" s="2"/>
      <c r="T3938" s="10">
        <v>40976</v>
      </c>
      <c r="U3938" s="2">
        <v>16</v>
      </c>
    </row>
    <row r="3939" spans="1:21" x14ac:dyDescent="0.25">
      <c r="A3939" s="2">
        <v>172</v>
      </c>
      <c r="B3939" s="2" t="s">
        <v>219</v>
      </c>
      <c r="C3939" s="2" t="s">
        <v>5</v>
      </c>
      <c r="D3939" s="2">
        <v>3</v>
      </c>
      <c r="E3939" s="2" t="s">
        <v>21</v>
      </c>
      <c r="F3939" s="2">
        <v>1</v>
      </c>
      <c r="G3939" s="2">
        <v>17</v>
      </c>
      <c r="H3939" s="2">
        <v>17</v>
      </c>
      <c r="I3939" s="2">
        <v>0</v>
      </c>
      <c r="J3939" s="2">
        <v>0</v>
      </c>
      <c r="K3939" s="2">
        <v>0</v>
      </c>
      <c r="L3939" s="2">
        <v>0</v>
      </c>
      <c r="M3939" s="2">
        <v>17</v>
      </c>
      <c r="N3939" s="2">
        <v>17</v>
      </c>
      <c r="O3939" s="2">
        <v>0</v>
      </c>
      <c r="P3939" s="2">
        <v>0</v>
      </c>
      <c r="Q3939" s="2">
        <v>17</v>
      </c>
      <c r="R3939" s="2">
        <v>17</v>
      </c>
      <c r="S3939" s="2"/>
      <c r="T3939" s="10">
        <v>40980</v>
      </c>
      <c r="U3939" s="2">
        <v>20</v>
      </c>
    </row>
    <row r="3940" spans="1:21" x14ac:dyDescent="0.25">
      <c r="A3940" s="2">
        <v>172</v>
      </c>
      <c r="B3940" s="2" t="s">
        <v>219</v>
      </c>
      <c r="C3940" s="2" t="s">
        <v>5</v>
      </c>
      <c r="D3940" s="2">
        <v>3</v>
      </c>
      <c r="E3940" s="2" t="s">
        <v>21</v>
      </c>
      <c r="F3940" s="2">
        <v>1</v>
      </c>
      <c r="G3940" s="2">
        <v>17</v>
      </c>
      <c r="H3940" s="2">
        <v>17</v>
      </c>
      <c r="I3940" s="2">
        <v>0</v>
      </c>
      <c r="J3940" s="2">
        <v>0</v>
      </c>
      <c r="K3940" s="2">
        <v>0</v>
      </c>
      <c r="L3940" s="2">
        <v>0</v>
      </c>
      <c r="M3940" s="2">
        <v>17</v>
      </c>
      <c r="N3940" s="2">
        <v>17</v>
      </c>
      <c r="O3940" s="2">
        <v>0</v>
      </c>
      <c r="P3940" s="2">
        <v>0</v>
      </c>
      <c r="Q3940" s="2">
        <v>17</v>
      </c>
      <c r="R3940" s="2">
        <v>17</v>
      </c>
      <c r="S3940" s="2"/>
      <c r="T3940" s="10">
        <v>40984</v>
      </c>
      <c r="U3940" s="2">
        <v>24</v>
      </c>
    </row>
    <row r="3941" spans="1:21" x14ac:dyDescent="0.25">
      <c r="A3941" s="2">
        <v>172</v>
      </c>
      <c r="B3941" s="2" t="s">
        <v>219</v>
      </c>
      <c r="C3941" s="2" t="s">
        <v>5</v>
      </c>
      <c r="D3941" s="2">
        <v>3</v>
      </c>
      <c r="E3941" s="2" t="s">
        <v>21</v>
      </c>
      <c r="F3941" s="2">
        <v>1</v>
      </c>
      <c r="G3941" s="2">
        <v>13</v>
      </c>
      <c r="H3941" s="2">
        <v>17</v>
      </c>
      <c r="I3941" s="2">
        <v>0</v>
      </c>
      <c r="J3941" s="2">
        <v>0</v>
      </c>
      <c r="K3941" s="2">
        <v>0</v>
      </c>
      <c r="L3941" s="2">
        <v>0</v>
      </c>
      <c r="M3941" s="2">
        <v>17</v>
      </c>
      <c r="N3941" s="2">
        <v>17</v>
      </c>
      <c r="O3941" s="2">
        <v>0</v>
      </c>
      <c r="P3941" s="2">
        <v>0</v>
      </c>
      <c r="Q3941" s="2">
        <v>17</v>
      </c>
      <c r="R3941" s="2">
        <v>17</v>
      </c>
      <c r="S3941" s="2"/>
      <c r="T3941" s="10">
        <v>40988</v>
      </c>
      <c r="U3941" s="2">
        <v>28</v>
      </c>
    </row>
    <row r="3942" spans="1:21" x14ac:dyDescent="0.25">
      <c r="A3942" s="2">
        <v>172</v>
      </c>
      <c r="B3942" s="2" t="s">
        <v>219</v>
      </c>
      <c r="C3942" s="2" t="s">
        <v>5</v>
      </c>
      <c r="D3942" s="2">
        <v>3</v>
      </c>
      <c r="E3942" s="2" t="s">
        <v>21</v>
      </c>
      <c r="F3942" s="2">
        <v>1</v>
      </c>
      <c r="G3942" s="2">
        <v>11</v>
      </c>
      <c r="H3942" s="2">
        <v>17</v>
      </c>
      <c r="I3942" s="2">
        <v>0</v>
      </c>
      <c r="J3942" s="2">
        <v>0</v>
      </c>
      <c r="K3942" s="2">
        <v>0</v>
      </c>
      <c r="L3942" s="2">
        <v>0</v>
      </c>
      <c r="M3942" s="2">
        <v>17</v>
      </c>
      <c r="N3942" s="2">
        <v>17</v>
      </c>
      <c r="O3942" s="2">
        <v>0</v>
      </c>
      <c r="P3942" s="2">
        <v>0</v>
      </c>
      <c r="Q3942" s="2">
        <v>17</v>
      </c>
      <c r="R3942" s="2">
        <v>17</v>
      </c>
      <c r="S3942" s="2"/>
      <c r="T3942" s="10">
        <v>40992</v>
      </c>
      <c r="U3942" s="2">
        <v>32</v>
      </c>
    </row>
    <row r="3943" spans="1:21" x14ac:dyDescent="0.25">
      <c r="A3943" s="2">
        <v>172</v>
      </c>
      <c r="B3943" s="2" t="s">
        <v>219</v>
      </c>
      <c r="C3943" s="2" t="s">
        <v>5</v>
      </c>
      <c r="D3943" s="2">
        <v>3</v>
      </c>
      <c r="E3943" s="2" t="s">
        <v>21</v>
      </c>
      <c r="F3943" s="2">
        <v>1</v>
      </c>
      <c r="G3943" s="2">
        <v>7</v>
      </c>
      <c r="H3943" s="2">
        <v>17</v>
      </c>
      <c r="I3943" s="2">
        <v>0</v>
      </c>
      <c r="J3943" s="2">
        <v>0</v>
      </c>
      <c r="K3943" s="2">
        <v>0</v>
      </c>
      <c r="L3943" s="2">
        <v>0</v>
      </c>
      <c r="M3943" s="2">
        <v>17</v>
      </c>
      <c r="N3943" s="2">
        <v>17</v>
      </c>
      <c r="O3943" s="2">
        <v>0</v>
      </c>
      <c r="P3943" s="2">
        <v>0</v>
      </c>
      <c r="Q3943" s="2">
        <v>17</v>
      </c>
      <c r="R3943" s="2">
        <v>17</v>
      </c>
      <c r="S3943" s="2"/>
      <c r="T3943" s="10">
        <v>40996</v>
      </c>
      <c r="U3943" s="2">
        <v>36</v>
      </c>
    </row>
    <row r="3944" spans="1:21" x14ac:dyDescent="0.25">
      <c r="A3944" s="2">
        <v>172</v>
      </c>
      <c r="B3944" s="2" t="s">
        <v>219</v>
      </c>
      <c r="C3944" s="2" t="s">
        <v>5</v>
      </c>
      <c r="D3944" s="2">
        <v>3</v>
      </c>
      <c r="E3944" s="2" t="s">
        <v>21</v>
      </c>
      <c r="F3944" s="2">
        <v>1</v>
      </c>
      <c r="G3944" s="2">
        <v>4</v>
      </c>
      <c r="H3944" s="2">
        <v>17</v>
      </c>
      <c r="I3944" s="2">
        <v>0</v>
      </c>
      <c r="J3944" s="2">
        <v>0</v>
      </c>
      <c r="K3944" s="2">
        <v>0</v>
      </c>
      <c r="L3944" s="2">
        <v>0</v>
      </c>
      <c r="M3944" s="2">
        <v>17</v>
      </c>
      <c r="N3944" s="2">
        <v>17</v>
      </c>
      <c r="O3944" s="2">
        <v>0</v>
      </c>
      <c r="P3944" s="2">
        <v>0</v>
      </c>
      <c r="Q3944" s="2">
        <v>17</v>
      </c>
      <c r="R3944" s="2">
        <v>17</v>
      </c>
      <c r="S3944" s="2"/>
      <c r="T3944" s="10">
        <v>41000</v>
      </c>
      <c r="U3944" s="2">
        <v>40</v>
      </c>
    </row>
    <row r="3945" spans="1:21" x14ac:dyDescent="0.25">
      <c r="A3945" s="2">
        <v>172</v>
      </c>
      <c r="B3945" s="2" t="s">
        <v>219</v>
      </c>
      <c r="C3945" s="2" t="s">
        <v>5</v>
      </c>
      <c r="D3945" s="2">
        <v>3</v>
      </c>
      <c r="E3945" s="2" t="s">
        <v>21</v>
      </c>
      <c r="F3945" s="2">
        <v>1</v>
      </c>
      <c r="G3945" s="2">
        <v>4</v>
      </c>
      <c r="H3945" s="2">
        <v>17</v>
      </c>
      <c r="I3945" s="2">
        <v>0</v>
      </c>
      <c r="J3945" s="2">
        <v>0</v>
      </c>
      <c r="K3945" s="2">
        <v>0</v>
      </c>
      <c r="L3945" s="2">
        <v>0</v>
      </c>
      <c r="M3945" s="2">
        <v>17</v>
      </c>
      <c r="N3945" s="2">
        <v>17</v>
      </c>
      <c r="O3945" s="2">
        <v>0</v>
      </c>
      <c r="P3945" s="2">
        <v>0</v>
      </c>
      <c r="Q3945" s="2">
        <v>17</v>
      </c>
      <c r="R3945" s="2">
        <v>17</v>
      </c>
      <c r="S3945" s="2"/>
      <c r="T3945" s="10">
        <v>41004</v>
      </c>
      <c r="U3945" s="2">
        <v>44</v>
      </c>
    </row>
    <row r="3946" spans="1:21" x14ac:dyDescent="0.25">
      <c r="A3946" s="2">
        <v>172</v>
      </c>
      <c r="B3946" s="2" t="s">
        <v>219</v>
      </c>
      <c r="C3946" s="2" t="s">
        <v>5</v>
      </c>
      <c r="D3946" s="2">
        <v>3</v>
      </c>
      <c r="E3946" s="2" t="s">
        <v>21</v>
      </c>
      <c r="F3946" s="2">
        <v>1</v>
      </c>
      <c r="G3946" s="2">
        <v>4</v>
      </c>
      <c r="H3946" s="2">
        <v>17</v>
      </c>
      <c r="I3946" s="2">
        <v>0</v>
      </c>
      <c r="J3946" s="2">
        <v>0</v>
      </c>
      <c r="K3946" s="2">
        <v>0</v>
      </c>
      <c r="L3946" s="2">
        <v>0</v>
      </c>
      <c r="M3946" s="2">
        <v>17</v>
      </c>
      <c r="N3946" s="2">
        <v>17</v>
      </c>
      <c r="O3946" s="2">
        <v>0</v>
      </c>
      <c r="P3946" s="2">
        <v>0</v>
      </c>
      <c r="Q3946" s="2">
        <v>17</v>
      </c>
      <c r="R3946" s="2">
        <v>17</v>
      </c>
      <c r="S3946" s="2"/>
      <c r="T3946" s="10">
        <v>41008</v>
      </c>
      <c r="U3946" s="2">
        <v>48</v>
      </c>
    </row>
    <row r="3947" spans="1:21" x14ac:dyDescent="0.25">
      <c r="A3947" s="2">
        <v>172</v>
      </c>
      <c r="B3947" s="2" t="s">
        <v>219</v>
      </c>
      <c r="C3947" s="2" t="s">
        <v>5</v>
      </c>
      <c r="D3947" s="2">
        <v>3</v>
      </c>
      <c r="E3947" s="2" t="s">
        <v>21</v>
      </c>
      <c r="F3947" s="2">
        <v>1</v>
      </c>
      <c r="G3947" s="2">
        <v>4</v>
      </c>
      <c r="H3947" s="2">
        <v>17</v>
      </c>
      <c r="I3947" s="2">
        <v>0</v>
      </c>
      <c r="J3947" s="2">
        <v>0</v>
      </c>
      <c r="K3947" s="2">
        <v>0</v>
      </c>
      <c r="L3947" s="2">
        <v>0</v>
      </c>
      <c r="M3947" s="2">
        <v>17</v>
      </c>
      <c r="N3947" s="2">
        <v>17</v>
      </c>
      <c r="O3947" s="2">
        <v>0</v>
      </c>
      <c r="P3947" s="2">
        <v>0</v>
      </c>
      <c r="Q3947" s="2">
        <v>17</v>
      </c>
      <c r="R3947" s="2">
        <v>17</v>
      </c>
      <c r="S3947" s="2"/>
      <c r="T3947" s="10">
        <v>41012</v>
      </c>
      <c r="U3947" s="2">
        <v>52</v>
      </c>
    </row>
    <row r="3948" spans="1:21" x14ac:dyDescent="0.25">
      <c r="A3948" s="2">
        <v>172</v>
      </c>
      <c r="B3948" s="2" t="s">
        <v>219</v>
      </c>
      <c r="C3948" s="2" t="s">
        <v>5</v>
      </c>
      <c r="D3948" s="2">
        <v>3</v>
      </c>
      <c r="E3948" s="2" t="s">
        <v>21</v>
      </c>
      <c r="F3948" s="2">
        <v>1</v>
      </c>
      <c r="G3948" s="2">
        <v>2</v>
      </c>
      <c r="H3948" s="2">
        <v>17</v>
      </c>
      <c r="I3948" s="2">
        <v>0</v>
      </c>
      <c r="J3948" s="2">
        <v>0</v>
      </c>
      <c r="K3948" s="2">
        <v>0</v>
      </c>
      <c r="L3948" s="2">
        <v>0</v>
      </c>
      <c r="M3948" s="2">
        <v>17</v>
      </c>
      <c r="N3948" s="2">
        <v>17</v>
      </c>
      <c r="O3948" s="2">
        <v>0</v>
      </c>
      <c r="P3948" s="2">
        <v>0</v>
      </c>
      <c r="Q3948" s="2">
        <v>17</v>
      </c>
      <c r="R3948" s="2">
        <v>17</v>
      </c>
      <c r="S3948" s="2"/>
      <c r="T3948" s="10">
        <v>41016</v>
      </c>
      <c r="U3948" s="2">
        <v>56</v>
      </c>
    </row>
    <row r="3949" spans="1:21" x14ac:dyDescent="0.25">
      <c r="A3949" s="2">
        <v>172</v>
      </c>
      <c r="B3949" s="2" t="s">
        <v>219</v>
      </c>
      <c r="C3949" s="2" t="s">
        <v>5</v>
      </c>
      <c r="D3949" s="2">
        <v>3</v>
      </c>
      <c r="E3949" s="2" t="s">
        <v>21</v>
      </c>
      <c r="F3949" s="2">
        <v>1</v>
      </c>
      <c r="G3949" s="2">
        <v>1</v>
      </c>
      <c r="H3949" s="2">
        <v>17</v>
      </c>
      <c r="I3949" s="2">
        <v>0</v>
      </c>
      <c r="J3949" s="2">
        <v>0</v>
      </c>
      <c r="K3949" s="2">
        <v>0</v>
      </c>
      <c r="L3949" s="2">
        <v>0</v>
      </c>
      <c r="M3949" s="2">
        <v>17</v>
      </c>
      <c r="N3949" s="2">
        <v>17</v>
      </c>
      <c r="O3949" s="2">
        <v>0</v>
      </c>
      <c r="P3949" s="2">
        <v>0</v>
      </c>
      <c r="Q3949" s="2">
        <v>17</v>
      </c>
      <c r="R3949" s="2">
        <v>17</v>
      </c>
      <c r="S3949" s="2"/>
      <c r="T3949" s="10">
        <v>41020</v>
      </c>
      <c r="U3949" s="2">
        <v>60</v>
      </c>
    </row>
    <row r="3950" spans="1:21" x14ac:dyDescent="0.25">
      <c r="A3950" s="2">
        <v>172</v>
      </c>
      <c r="B3950" s="2" t="s">
        <v>219</v>
      </c>
      <c r="C3950" s="2" t="s">
        <v>5</v>
      </c>
      <c r="D3950" s="2">
        <v>3</v>
      </c>
      <c r="E3950" s="2" t="s">
        <v>21</v>
      </c>
      <c r="F3950" s="2">
        <v>1</v>
      </c>
      <c r="G3950" s="2">
        <v>1</v>
      </c>
      <c r="H3950" s="2">
        <v>17</v>
      </c>
      <c r="I3950" s="2">
        <v>0</v>
      </c>
      <c r="J3950" s="2">
        <v>0</v>
      </c>
      <c r="K3950" s="2">
        <v>0</v>
      </c>
      <c r="L3950" s="2">
        <v>0</v>
      </c>
      <c r="M3950" s="2">
        <v>15</v>
      </c>
      <c r="N3950" s="2">
        <v>17</v>
      </c>
      <c r="O3950" s="2">
        <v>0</v>
      </c>
      <c r="P3950" s="2">
        <v>0</v>
      </c>
      <c r="Q3950" s="2">
        <v>17</v>
      </c>
      <c r="R3950" s="2">
        <v>17</v>
      </c>
      <c r="S3950" s="2"/>
      <c r="T3950" s="10">
        <v>41027</v>
      </c>
      <c r="U3950" s="2">
        <v>67</v>
      </c>
    </row>
    <row r="3951" spans="1:21" x14ac:dyDescent="0.25">
      <c r="A3951" s="2">
        <v>172</v>
      </c>
      <c r="B3951" s="2" t="s">
        <v>219</v>
      </c>
      <c r="C3951" s="2" t="s">
        <v>5</v>
      </c>
      <c r="D3951" s="2">
        <v>3</v>
      </c>
      <c r="E3951" s="2" t="s">
        <v>21</v>
      </c>
      <c r="F3951" s="2">
        <v>1</v>
      </c>
      <c r="G3951" s="2">
        <v>1</v>
      </c>
      <c r="H3951" s="2">
        <v>17</v>
      </c>
      <c r="I3951" s="2">
        <v>0</v>
      </c>
      <c r="J3951" s="2">
        <v>0</v>
      </c>
      <c r="K3951" s="2">
        <v>0</v>
      </c>
      <c r="L3951" s="2">
        <v>0</v>
      </c>
      <c r="M3951" s="2">
        <v>15</v>
      </c>
      <c r="N3951" s="2">
        <v>17</v>
      </c>
      <c r="O3951" s="2">
        <v>0</v>
      </c>
      <c r="P3951" s="2">
        <v>0</v>
      </c>
      <c r="Q3951" s="2">
        <v>17</v>
      </c>
      <c r="R3951" s="2">
        <v>17</v>
      </c>
      <c r="S3951" s="2"/>
      <c r="T3951" s="10">
        <v>41034</v>
      </c>
      <c r="U3951" s="2">
        <v>74</v>
      </c>
    </row>
    <row r="3952" spans="1:21" x14ac:dyDescent="0.25">
      <c r="A3952" s="2">
        <v>172</v>
      </c>
      <c r="B3952" s="2" t="s">
        <v>219</v>
      </c>
      <c r="C3952" s="2" t="s">
        <v>5</v>
      </c>
      <c r="D3952" s="2">
        <v>3</v>
      </c>
      <c r="E3952" s="2" t="s">
        <v>21</v>
      </c>
      <c r="F3952" s="2">
        <v>1</v>
      </c>
      <c r="G3952" s="2">
        <v>0</v>
      </c>
      <c r="H3952" s="2">
        <v>17</v>
      </c>
      <c r="I3952" s="2">
        <v>0</v>
      </c>
      <c r="J3952" s="2">
        <v>0</v>
      </c>
      <c r="K3952" s="2">
        <v>0</v>
      </c>
      <c r="L3952" s="2">
        <v>0</v>
      </c>
      <c r="M3952" s="2">
        <v>8</v>
      </c>
      <c r="N3952" s="2">
        <v>17</v>
      </c>
      <c r="O3952" s="2">
        <v>0</v>
      </c>
      <c r="P3952" s="2">
        <v>0</v>
      </c>
      <c r="Q3952" s="2">
        <v>17</v>
      </c>
      <c r="R3952" s="2">
        <v>17</v>
      </c>
      <c r="S3952" s="2"/>
      <c r="T3952" s="10">
        <v>41041</v>
      </c>
      <c r="U3952" s="2">
        <v>81</v>
      </c>
    </row>
    <row r="3953" spans="1:21" x14ac:dyDescent="0.25">
      <c r="A3953" s="2">
        <v>172</v>
      </c>
      <c r="B3953" s="2" t="s">
        <v>219</v>
      </c>
      <c r="C3953" s="2" t="s">
        <v>5</v>
      </c>
      <c r="D3953" s="2">
        <v>3</v>
      </c>
      <c r="E3953" s="2" t="s">
        <v>21</v>
      </c>
      <c r="F3953" s="2">
        <v>1</v>
      </c>
      <c r="G3953" s="2">
        <v>0</v>
      </c>
      <c r="H3953" s="2">
        <v>17</v>
      </c>
      <c r="I3953" s="2">
        <v>0</v>
      </c>
      <c r="J3953" s="2">
        <v>0</v>
      </c>
      <c r="K3953" s="2">
        <v>0</v>
      </c>
      <c r="L3953" s="2">
        <v>0</v>
      </c>
      <c r="M3953" s="2">
        <v>8</v>
      </c>
      <c r="N3953" s="2">
        <v>17</v>
      </c>
      <c r="O3953" s="2">
        <v>0</v>
      </c>
      <c r="P3953" s="2">
        <v>0</v>
      </c>
      <c r="Q3953" s="2">
        <v>17</v>
      </c>
      <c r="R3953" s="2">
        <v>17</v>
      </c>
      <c r="S3953" s="2"/>
      <c r="T3953" s="10">
        <v>41048</v>
      </c>
      <c r="U3953" s="2">
        <v>88</v>
      </c>
    </row>
    <row r="3954" spans="1:21" x14ac:dyDescent="0.25">
      <c r="A3954" s="2">
        <v>172</v>
      </c>
      <c r="B3954" s="2" t="s">
        <v>219</v>
      </c>
      <c r="C3954" s="2" t="s">
        <v>5</v>
      </c>
      <c r="D3954" s="2">
        <v>3</v>
      </c>
      <c r="E3954" s="2" t="s">
        <v>21</v>
      </c>
      <c r="F3954" s="2">
        <v>1</v>
      </c>
      <c r="G3954" s="2">
        <v>0</v>
      </c>
      <c r="H3954" s="2">
        <v>17</v>
      </c>
      <c r="I3954" s="2">
        <v>0</v>
      </c>
      <c r="J3954" s="2">
        <v>0</v>
      </c>
      <c r="K3954" s="2">
        <v>0</v>
      </c>
      <c r="L3954" s="2">
        <v>0</v>
      </c>
      <c r="M3954" s="2">
        <v>7</v>
      </c>
      <c r="N3954" s="2">
        <v>17</v>
      </c>
      <c r="O3954" s="2">
        <v>0</v>
      </c>
      <c r="P3954" s="2">
        <v>0</v>
      </c>
      <c r="Q3954" s="2">
        <v>17</v>
      </c>
      <c r="R3954" s="2">
        <v>17</v>
      </c>
      <c r="S3954" s="2"/>
      <c r="T3954" s="10">
        <v>41055</v>
      </c>
      <c r="U3954" s="2">
        <v>95</v>
      </c>
    </row>
    <row r="3955" spans="1:21" x14ac:dyDescent="0.25">
      <c r="A3955" s="2">
        <v>172</v>
      </c>
      <c r="B3955" s="2" t="s">
        <v>219</v>
      </c>
      <c r="C3955" s="2" t="s">
        <v>5</v>
      </c>
      <c r="D3955" s="2">
        <v>3</v>
      </c>
      <c r="E3955" s="2" t="s">
        <v>21</v>
      </c>
      <c r="F3955" s="2">
        <v>1</v>
      </c>
      <c r="G3955" s="2">
        <v>0</v>
      </c>
      <c r="H3955" s="2">
        <v>17</v>
      </c>
      <c r="I3955" s="2">
        <v>0</v>
      </c>
      <c r="J3955" s="2">
        <v>0</v>
      </c>
      <c r="K3955" s="2">
        <v>0</v>
      </c>
      <c r="L3955" s="2">
        <v>0</v>
      </c>
      <c r="M3955" s="2">
        <v>5</v>
      </c>
      <c r="N3955" s="2">
        <v>17</v>
      </c>
      <c r="O3955" s="2">
        <v>0</v>
      </c>
      <c r="P3955" s="2">
        <v>0</v>
      </c>
      <c r="Q3955" s="2">
        <v>17</v>
      </c>
      <c r="R3955" s="2">
        <v>17</v>
      </c>
      <c r="S3955" s="2"/>
      <c r="T3955" s="10">
        <v>41062</v>
      </c>
      <c r="U3955" s="2">
        <v>102</v>
      </c>
    </row>
    <row r="3956" spans="1:21" x14ac:dyDescent="0.25">
      <c r="A3956" s="2">
        <v>172</v>
      </c>
      <c r="B3956" s="2" t="s">
        <v>219</v>
      </c>
      <c r="C3956" s="2" t="s">
        <v>5</v>
      </c>
      <c r="D3956" s="2">
        <v>3</v>
      </c>
      <c r="E3956" s="2" t="s">
        <v>21</v>
      </c>
      <c r="F3956" s="2">
        <v>1</v>
      </c>
      <c r="G3956" s="2">
        <v>0</v>
      </c>
      <c r="H3956" s="2">
        <v>17</v>
      </c>
      <c r="I3956" s="2">
        <v>0</v>
      </c>
      <c r="J3956" s="2">
        <v>0</v>
      </c>
      <c r="K3956" s="2">
        <v>0</v>
      </c>
      <c r="L3956" s="2">
        <v>0</v>
      </c>
      <c r="M3956" s="2">
        <v>5</v>
      </c>
      <c r="N3956" s="2">
        <v>17</v>
      </c>
      <c r="O3956" s="2">
        <v>0</v>
      </c>
      <c r="P3956" s="2">
        <v>0</v>
      </c>
      <c r="Q3956" s="2">
        <v>15</v>
      </c>
      <c r="R3956" s="2">
        <v>17</v>
      </c>
      <c r="S3956" s="2"/>
      <c r="T3956" s="10">
        <v>41069</v>
      </c>
      <c r="U3956" s="2">
        <v>109</v>
      </c>
    </row>
    <row r="3957" spans="1:21" x14ac:dyDescent="0.25">
      <c r="A3957" s="2">
        <v>172</v>
      </c>
      <c r="B3957" s="2" t="s">
        <v>219</v>
      </c>
      <c r="C3957" s="2" t="s">
        <v>5</v>
      </c>
      <c r="D3957" s="2">
        <v>3</v>
      </c>
      <c r="E3957" s="2" t="s">
        <v>21</v>
      </c>
      <c r="F3957" s="2">
        <v>1</v>
      </c>
      <c r="G3957" s="2">
        <v>0</v>
      </c>
      <c r="H3957" s="2">
        <v>17</v>
      </c>
      <c r="I3957" s="2">
        <v>0</v>
      </c>
      <c r="J3957" s="2">
        <v>0</v>
      </c>
      <c r="K3957" s="2">
        <v>0</v>
      </c>
      <c r="L3957" s="2">
        <v>0</v>
      </c>
      <c r="M3957" s="2">
        <v>2</v>
      </c>
      <c r="N3957" s="2">
        <v>17</v>
      </c>
      <c r="O3957" s="2">
        <v>0</v>
      </c>
      <c r="P3957" s="2">
        <v>0</v>
      </c>
      <c r="Q3957" s="2">
        <v>15</v>
      </c>
      <c r="R3957" s="2">
        <v>17</v>
      </c>
      <c r="S3957" s="2"/>
      <c r="T3957" s="10">
        <v>41076</v>
      </c>
      <c r="U3957" s="2">
        <v>116</v>
      </c>
    </row>
    <row r="3958" spans="1:21" x14ac:dyDescent="0.25">
      <c r="A3958" s="2">
        <v>173</v>
      </c>
      <c r="B3958" s="2" t="s">
        <v>220</v>
      </c>
      <c r="C3958" s="2" t="s">
        <v>5</v>
      </c>
      <c r="D3958" s="2">
        <v>3</v>
      </c>
      <c r="E3958" s="2" t="s">
        <v>21</v>
      </c>
      <c r="F3958" s="2">
        <v>2</v>
      </c>
      <c r="G3958" s="2">
        <v>0</v>
      </c>
      <c r="H3958" s="2">
        <v>17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17</v>
      </c>
      <c r="O3958" s="2">
        <v>0</v>
      </c>
      <c r="P3958" s="2">
        <v>0</v>
      </c>
      <c r="Q3958" s="2">
        <v>0</v>
      </c>
      <c r="R3958" s="2">
        <v>17</v>
      </c>
      <c r="S3958" s="2"/>
      <c r="T3958" s="10">
        <v>40964</v>
      </c>
      <c r="U3958" s="2">
        <v>4</v>
      </c>
    </row>
    <row r="3959" spans="1:21" x14ac:dyDescent="0.25">
      <c r="A3959" s="2">
        <v>173</v>
      </c>
      <c r="B3959" s="2" t="s">
        <v>220</v>
      </c>
      <c r="C3959" s="2" t="s">
        <v>5</v>
      </c>
      <c r="D3959" s="2">
        <v>3</v>
      </c>
      <c r="E3959" s="2" t="s">
        <v>21</v>
      </c>
      <c r="F3959" s="2">
        <v>2</v>
      </c>
      <c r="G3959" s="2">
        <v>2</v>
      </c>
      <c r="H3959" s="2">
        <v>17</v>
      </c>
      <c r="I3959" s="2">
        <v>0</v>
      </c>
      <c r="J3959" s="2">
        <v>0</v>
      </c>
      <c r="K3959" s="2">
        <v>0</v>
      </c>
      <c r="L3959" s="2">
        <v>0</v>
      </c>
      <c r="M3959" s="2">
        <v>10</v>
      </c>
      <c r="N3959" s="2">
        <v>17</v>
      </c>
      <c r="O3959" s="2">
        <v>0</v>
      </c>
      <c r="P3959" s="2">
        <v>0</v>
      </c>
      <c r="Q3959" s="2">
        <v>19</v>
      </c>
      <c r="R3959" s="2">
        <v>17</v>
      </c>
      <c r="S3959" s="2"/>
      <c r="T3959" s="10">
        <v>40968</v>
      </c>
      <c r="U3959" s="2">
        <v>8</v>
      </c>
    </row>
    <row r="3960" spans="1:21" x14ac:dyDescent="0.25">
      <c r="A3960" s="2">
        <v>173</v>
      </c>
      <c r="B3960" s="2" t="s">
        <v>220</v>
      </c>
      <c r="C3960" s="2" t="s">
        <v>5</v>
      </c>
      <c r="D3960" s="2">
        <v>3</v>
      </c>
      <c r="E3960" s="2" t="s">
        <v>21</v>
      </c>
      <c r="F3960" s="2">
        <v>2</v>
      </c>
      <c r="G3960" s="2">
        <v>13</v>
      </c>
      <c r="H3960" s="2">
        <v>17</v>
      </c>
      <c r="I3960" s="2">
        <v>0</v>
      </c>
      <c r="J3960" s="2">
        <v>0</v>
      </c>
      <c r="K3960" s="2">
        <v>0</v>
      </c>
      <c r="L3960" s="2">
        <v>0</v>
      </c>
      <c r="M3960" s="2">
        <v>13</v>
      </c>
      <c r="N3960" s="2">
        <v>17</v>
      </c>
      <c r="O3960" s="2">
        <v>0</v>
      </c>
      <c r="P3960" s="2">
        <v>0</v>
      </c>
      <c r="Q3960" s="2">
        <v>29</v>
      </c>
      <c r="R3960" s="2">
        <v>17</v>
      </c>
      <c r="S3960" s="2"/>
      <c r="T3960" s="10">
        <v>40972</v>
      </c>
      <c r="U3960" s="2">
        <v>12</v>
      </c>
    </row>
    <row r="3961" spans="1:21" x14ac:dyDescent="0.25">
      <c r="A3961" s="2">
        <v>173</v>
      </c>
      <c r="B3961" s="2" t="s">
        <v>220</v>
      </c>
      <c r="C3961" s="2" t="s">
        <v>5</v>
      </c>
      <c r="D3961" s="2">
        <v>3</v>
      </c>
      <c r="E3961" s="2" t="s">
        <v>21</v>
      </c>
      <c r="F3961" s="2">
        <v>2</v>
      </c>
      <c r="G3961" s="2">
        <v>17</v>
      </c>
      <c r="H3961" s="2">
        <v>17</v>
      </c>
      <c r="I3961" s="2">
        <v>0</v>
      </c>
      <c r="J3961" s="2">
        <v>0</v>
      </c>
      <c r="K3961" s="2">
        <v>0</v>
      </c>
      <c r="L3961" s="2">
        <v>0</v>
      </c>
      <c r="M3961" s="2">
        <v>13</v>
      </c>
      <c r="N3961" s="2">
        <v>17</v>
      </c>
      <c r="O3961" s="2">
        <v>0</v>
      </c>
      <c r="P3961" s="2">
        <v>0</v>
      </c>
      <c r="Q3961" s="2">
        <v>17</v>
      </c>
      <c r="R3961" s="2">
        <v>17</v>
      </c>
      <c r="S3961" s="2"/>
      <c r="T3961" s="10">
        <v>40976</v>
      </c>
      <c r="U3961" s="2">
        <v>16</v>
      </c>
    </row>
    <row r="3962" spans="1:21" x14ac:dyDescent="0.25">
      <c r="A3962" s="2">
        <v>173</v>
      </c>
      <c r="B3962" s="2" t="s">
        <v>220</v>
      </c>
      <c r="C3962" s="2" t="s">
        <v>5</v>
      </c>
      <c r="D3962" s="2">
        <v>3</v>
      </c>
      <c r="E3962" s="2" t="s">
        <v>21</v>
      </c>
      <c r="F3962" s="2">
        <v>2</v>
      </c>
      <c r="G3962" s="2">
        <v>17</v>
      </c>
      <c r="H3962" s="2">
        <v>17</v>
      </c>
      <c r="I3962" s="2">
        <v>0</v>
      </c>
      <c r="J3962" s="2">
        <v>0</v>
      </c>
      <c r="K3962" s="2">
        <v>0</v>
      </c>
      <c r="L3962" s="2">
        <v>0</v>
      </c>
      <c r="M3962" s="2">
        <v>13</v>
      </c>
      <c r="N3962" s="2">
        <v>17</v>
      </c>
      <c r="O3962" s="2">
        <v>0</v>
      </c>
      <c r="P3962" s="2">
        <v>0</v>
      </c>
      <c r="Q3962" s="2">
        <v>17</v>
      </c>
      <c r="R3962" s="2">
        <v>17</v>
      </c>
      <c r="S3962" s="2"/>
      <c r="T3962" s="10">
        <v>40980</v>
      </c>
      <c r="U3962" s="2">
        <v>20</v>
      </c>
    </row>
    <row r="3963" spans="1:21" x14ac:dyDescent="0.25">
      <c r="A3963" s="2">
        <v>173</v>
      </c>
      <c r="B3963" s="2" t="s">
        <v>220</v>
      </c>
      <c r="C3963" s="2" t="s">
        <v>5</v>
      </c>
      <c r="D3963" s="2">
        <v>3</v>
      </c>
      <c r="E3963" s="2" t="s">
        <v>21</v>
      </c>
      <c r="F3963" s="2">
        <v>2</v>
      </c>
      <c r="G3963" s="2">
        <v>17</v>
      </c>
      <c r="H3963" s="2">
        <v>17</v>
      </c>
      <c r="I3963" s="2">
        <v>0</v>
      </c>
      <c r="J3963" s="2">
        <v>0</v>
      </c>
      <c r="K3963" s="2">
        <v>0</v>
      </c>
      <c r="L3963" s="2">
        <v>0</v>
      </c>
      <c r="M3963" s="2">
        <v>14</v>
      </c>
      <c r="N3963" s="2">
        <v>17</v>
      </c>
      <c r="O3963" s="2">
        <v>0</v>
      </c>
      <c r="P3963" s="2">
        <v>0</v>
      </c>
      <c r="Q3963" s="2">
        <v>17</v>
      </c>
      <c r="R3963" s="2">
        <v>17</v>
      </c>
      <c r="S3963" s="2"/>
      <c r="T3963" s="10">
        <v>40984</v>
      </c>
      <c r="U3963" s="2">
        <v>24</v>
      </c>
    </row>
    <row r="3964" spans="1:21" x14ac:dyDescent="0.25">
      <c r="A3964" s="2">
        <v>173</v>
      </c>
      <c r="B3964" s="2" t="s">
        <v>220</v>
      </c>
      <c r="C3964" s="2" t="s">
        <v>5</v>
      </c>
      <c r="D3964" s="2">
        <v>3</v>
      </c>
      <c r="E3964" s="2" t="s">
        <v>21</v>
      </c>
      <c r="F3964" s="2">
        <v>2</v>
      </c>
      <c r="G3964" s="2">
        <v>17</v>
      </c>
      <c r="H3964" s="2">
        <v>17</v>
      </c>
      <c r="I3964" s="2">
        <v>0</v>
      </c>
      <c r="J3964" s="2">
        <v>0</v>
      </c>
      <c r="K3964" s="2">
        <v>0</v>
      </c>
      <c r="L3964" s="2">
        <v>0</v>
      </c>
      <c r="M3964" s="2">
        <v>15</v>
      </c>
      <c r="N3964" s="2">
        <v>17</v>
      </c>
      <c r="O3964" s="2">
        <v>0</v>
      </c>
      <c r="P3964" s="2">
        <v>0</v>
      </c>
      <c r="Q3964" s="2">
        <v>17</v>
      </c>
      <c r="R3964" s="2">
        <v>17</v>
      </c>
      <c r="S3964" s="2"/>
      <c r="T3964" s="10">
        <v>40988</v>
      </c>
      <c r="U3964" s="2">
        <v>28</v>
      </c>
    </row>
    <row r="3965" spans="1:21" x14ac:dyDescent="0.25">
      <c r="A3965" s="2">
        <v>173</v>
      </c>
      <c r="B3965" s="2" t="s">
        <v>220</v>
      </c>
      <c r="C3965" s="2" t="s">
        <v>5</v>
      </c>
      <c r="D3965" s="2">
        <v>3</v>
      </c>
      <c r="E3965" s="2" t="s">
        <v>21</v>
      </c>
      <c r="F3965" s="2">
        <v>2</v>
      </c>
      <c r="G3965" s="2">
        <v>17</v>
      </c>
      <c r="H3965" s="2">
        <v>17</v>
      </c>
      <c r="I3965" s="2">
        <v>0</v>
      </c>
      <c r="J3965" s="2">
        <v>0</v>
      </c>
      <c r="K3965" s="2">
        <v>0</v>
      </c>
      <c r="L3965" s="2">
        <v>0</v>
      </c>
      <c r="M3965" s="2">
        <v>17</v>
      </c>
      <c r="N3965" s="2">
        <v>17</v>
      </c>
      <c r="O3965" s="2">
        <v>0</v>
      </c>
      <c r="P3965" s="2">
        <v>0</v>
      </c>
      <c r="Q3965" s="2">
        <v>17</v>
      </c>
      <c r="R3965" s="2">
        <v>17</v>
      </c>
      <c r="S3965" s="2"/>
      <c r="T3965" s="10">
        <v>40992</v>
      </c>
      <c r="U3965" s="2">
        <v>32</v>
      </c>
    </row>
    <row r="3966" spans="1:21" x14ac:dyDescent="0.25">
      <c r="A3966" s="2">
        <v>173</v>
      </c>
      <c r="B3966" s="2" t="s">
        <v>220</v>
      </c>
      <c r="C3966" s="2" t="s">
        <v>5</v>
      </c>
      <c r="D3966" s="2">
        <v>3</v>
      </c>
      <c r="E3966" s="2" t="s">
        <v>21</v>
      </c>
      <c r="F3966" s="2">
        <v>2</v>
      </c>
      <c r="G3966" s="2">
        <v>17</v>
      </c>
      <c r="H3966" s="2">
        <v>17</v>
      </c>
      <c r="I3966" s="2">
        <v>0</v>
      </c>
      <c r="J3966" s="2">
        <v>0</v>
      </c>
      <c r="K3966" s="2">
        <v>0</v>
      </c>
      <c r="L3966" s="2">
        <v>0</v>
      </c>
      <c r="M3966" s="2">
        <v>17</v>
      </c>
      <c r="N3966" s="2">
        <v>17</v>
      </c>
      <c r="O3966" s="2">
        <v>0</v>
      </c>
      <c r="P3966" s="2">
        <v>0</v>
      </c>
      <c r="Q3966" s="2">
        <v>17</v>
      </c>
      <c r="R3966" s="2">
        <v>17</v>
      </c>
      <c r="S3966" s="2"/>
      <c r="T3966" s="10">
        <v>40996</v>
      </c>
      <c r="U3966" s="2">
        <v>36</v>
      </c>
    </row>
    <row r="3967" spans="1:21" x14ac:dyDescent="0.25">
      <c r="A3967" s="2">
        <v>173</v>
      </c>
      <c r="B3967" s="2" t="s">
        <v>220</v>
      </c>
      <c r="C3967" s="2" t="s">
        <v>5</v>
      </c>
      <c r="D3967" s="2">
        <v>3</v>
      </c>
      <c r="E3967" s="2" t="s">
        <v>21</v>
      </c>
      <c r="F3967" s="2">
        <v>2</v>
      </c>
      <c r="G3967" s="2">
        <v>15</v>
      </c>
      <c r="H3967" s="2">
        <v>17</v>
      </c>
      <c r="I3967" s="2">
        <v>0</v>
      </c>
      <c r="J3967" s="2">
        <v>0</v>
      </c>
      <c r="K3967" s="2">
        <v>0</v>
      </c>
      <c r="L3967" s="2">
        <v>0</v>
      </c>
      <c r="M3967" s="2">
        <v>17</v>
      </c>
      <c r="N3967" s="2">
        <v>17</v>
      </c>
      <c r="O3967" s="2">
        <v>0</v>
      </c>
      <c r="P3967" s="2">
        <v>0</v>
      </c>
      <c r="Q3967" s="2">
        <v>17</v>
      </c>
      <c r="R3967" s="2">
        <v>17</v>
      </c>
      <c r="S3967" s="2"/>
      <c r="T3967" s="10">
        <v>41000</v>
      </c>
      <c r="U3967" s="2">
        <v>40</v>
      </c>
    </row>
    <row r="3968" spans="1:21" x14ac:dyDescent="0.25">
      <c r="A3968" s="2">
        <v>173</v>
      </c>
      <c r="B3968" s="2" t="s">
        <v>220</v>
      </c>
      <c r="C3968" s="2" t="s">
        <v>5</v>
      </c>
      <c r="D3968" s="2">
        <v>3</v>
      </c>
      <c r="E3968" s="2" t="s">
        <v>21</v>
      </c>
      <c r="F3968" s="2">
        <v>2</v>
      </c>
      <c r="G3968" s="2">
        <v>14</v>
      </c>
      <c r="H3968" s="2">
        <v>17</v>
      </c>
      <c r="I3968" s="2">
        <v>0</v>
      </c>
      <c r="J3968" s="2">
        <v>0</v>
      </c>
      <c r="K3968" s="2">
        <v>0</v>
      </c>
      <c r="L3968" s="2">
        <v>0</v>
      </c>
      <c r="M3968" s="2">
        <v>17</v>
      </c>
      <c r="N3968" s="2">
        <v>17</v>
      </c>
      <c r="O3968" s="2">
        <v>0</v>
      </c>
      <c r="P3968" s="2">
        <v>0</v>
      </c>
      <c r="Q3968" s="2">
        <v>17</v>
      </c>
      <c r="R3968" s="2">
        <v>17</v>
      </c>
      <c r="S3968" s="2"/>
      <c r="T3968" s="10">
        <v>41004</v>
      </c>
      <c r="U3968" s="2">
        <v>44</v>
      </c>
    </row>
    <row r="3969" spans="1:21" x14ac:dyDescent="0.25">
      <c r="A3969" s="2">
        <v>173</v>
      </c>
      <c r="B3969" s="2" t="s">
        <v>220</v>
      </c>
      <c r="C3969" s="2" t="s">
        <v>5</v>
      </c>
      <c r="D3969" s="2">
        <v>3</v>
      </c>
      <c r="E3969" s="2" t="s">
        <v>21</v>
      </c>
      <c r="F3969" s="2">
        <v>2</v>
      </c>
      <c r="G3969" s="2">
        <v>11</v>
      </c>
      <c r="H3969" s="2">
        <v>17</v>
      </c>
      <c r="I3969" s="2">
        <v>0</v>
      </c>
      <c r="J3969" s="2">
        <v>0</v>
      </c>
      <c r="K3969" s="2">
        <v>0</v>
      </c>
      <c r="L3969" s="2">
        <v>0</v>
      </c>
      <c r="M3969" s="2">
        <v>15</v>
      </c>
      <c r="N3969" s="2">
        <v>17</v>
      </c>
      <c r="O3969" s="2">
        <v>0</v>
      </c>
      <c r="P3969" s="2">
        <v>0</v>
      </c>
      <c r="Q3969" s="2">
        <v>17</v>
      </c>
      <c r="R3969" s="2">
        <v>17</v>
      </c>
      <c r="S3969" s="2"/>
      <c r="T3969" s="10">
        <v>41008</v>
      </c>
      <c r="U3969" s="2">
        <v>48</v>
      </c>
    </row>
    <row r="3970" spans="1:21" x14ac:dyDescent="0.25">
      <c r="A3970" s="2">
        <v>173</v>
      </c>
      <c r="B3970" s="2" t="s">
        <v>220</v>
      </c>
      <c r="C3970" s="2" t="s">
        <v>5</v>
      </c>
      <c r="D3970" s="2">
        <v>3</v>
      </c>
      <c r="E3970" s="2" t="s">
        <v>21</v>
      </c>
      <c r="F3970" s="2">
        <v>2</v>
      </c>
      <c r="G3970" s="2">
        <v>9</v>
      </c>
      <c r="H3970" s="2">
        <v>17</v>
      </c>
      <c r="I3970" s="2">
        <v>0</v>
      </c>
      <c r="J3970" s="2">
        <v>0</v>
      </c>
      <c r="K3970" s="2">
        <v>0</v>
      </c>
      <c r="L3970" s="2">
        <v>0</v>
      </c>
      <c r="M3970" s="2">
        <v>12</v>
      </c>
      <c r="N3970" s="2">
        <v>17</v>
      </c>
      <c r="O3970" s="2">
        <v>0</v>
      </c>
      <c r="P3970" s="2">
        <v>0</v>
      </c>
      <c r="Q3970" s="2">
        <v>17</v>
      </c>
      <c r="R3970" s="2">
        <v>17</v>
      </c>
      <c r="S3970" s="2"/>
      <c r="T3970" s="10">
        <v>41012</v>
      </c>
      <c r="U3970" s="2">
        <v>52</v>
      </c>
    </row>
    <row r="3971" spans="1:21" x14ac:dyDescent="0.25">
      <c r="A3971" s="2">
        <v>173</v>
      </c>
      <c r="B3971" s="2" t="s">
        <v>220</v>
      </c>
      <c r="C3971" s="2" t="s">
        <v>5</v>
      </c>
      <c r="D3971" s="2">
        <v>3</v>
      </c>
      <c r="E3971" s="2" t="s">
        <v>21</v>
      </c>
      <c r="F3971" s="2">
        <v>2</v>
      </c>
      <c r="G3971" s="2">
        <v>8</v>
      </c>
      <c r="H3971" s="2">
        <v>17</v>
      </c>
      <c r="I3971" s="2">
        <v>0</v>
      </c>
      <c r="J3971" s="2">
        <v>0</v>
      </c>
      <c r="K3971" s="2">
        <v>0</v>
      </c>
      <c r="L3971" s="2">
        <v>0</v>
      </c>
      <c r="M3971" s="2">
        <v>10</v>
      </c>
      <c r="N3971" s="2">
        <v>17</v>
      </c>
      <c r="O3971" s="2">
        <v>0</v>
      </c>
      <c r="P3971" s="2">
        <v>0</v>
      </c>
      <c r="Q3971" s="2">
        <v>17</v>
      </c>
      <c r="R3971" s="2">
        <v>17</v>
      </c>
      <c r="S3971" s="2"/>
      <c r="T3971" s="10">
        <v>41016</v>
      </c>
      <c r="U3971" s="2">
        <v>56</v>
      </c>
    </row>
    <row r="3972" spans="1:21" x14ac:dyDescent="0.25">
      <c r="A3972" s="2">
        <v>173</v>
      </c>
      <c r="B3972" s="2" t="s">
        <v>220</v>
      </c>
      <c r="C3972" s="2" t="s">
        <v>5</v>
      </c>
      <c r="D3972" s="2">
        <v>3</v>
      </c>
      <c r="E3972" s="2" t="s">
        <v>21</v>
      </c>
      <c r="F3972" s="2">
        <v>2</v>
      </c>
      <c r="G3972" s="2">
        <v>4</v>
      </c>
      <c r="H3972" s="2">
        <v>17</v>
      </c>
      <c r="I3972" s="2">
        <v>0</v>
      </c>
      <c r="J3972" s="2">
        <v>0</v>
      </c>
      <c r="K3972" s="2">
        <v>0</v>
      </c>
      <c r="L3972" s="2">
        <v>0</v>
      </c>
      <c r="M3972" s="2">
        <v>9</v>
      </c>
      <c r="N3972" s="2">
        <v>17</v>
      </c>
      <c r="O3972" s="2">
        <v>0</v>
      </c>
      <c r="P3972" s="2">
        <v>0</v>
      </c>
      <c r="Q3972" s="2">
        <v>17</v>
      </c>
      <c r="R3972" s="2">
        <v>17</v>
      </c>
      <c r="S3972" s="2"/>
      <c r="T3972" s="10">
        <v>41020</v>
      </c>
      <c r="U3972" s="2">
        <v>60</v>
      </c>
    </row>
    <row r="3973" spans="1:21" x14ac:dyDescent="0.25">
      <c r="A3973" s="2">
        <v>173</v>
      </c>
      <c r="B3973" s="2" t="s">
        <v>220</v>
      </c>
      <c r="C3973" s="2" t="s">
        <v>5</v>
      </c>
      <c r="D3973" s="2">
        <v>3</v>
      </c>
      <c r="E3973" s="2" t="s">
        <v>21</v>
      </c>
      <c r="F3973" s="2">
        <v>2</v>
      </c>
      <c r="G3973" s="2">
        <v>1</v>
      </c>
      <c r="H3973" s="2">
        <v>17</v>
      </c>
      <c r="I3973" s="2">
        <v>0</v>
      </c>
      <c r="J3973" s="2">
        <v>0</v>
      </c>
      <c r="K3973" s="2">
        <v>0</v>
      </c>
      <c r="L3973" s="2">
        <v>0</v>
      </c>
      <c r="M3973" s="2">
        <v>6</v>
      </c>
      <c r="N3973" s="2">
        <v>17</v>
      </c>
      <c r="O3973" s="2">
        <v>0</v>
      </c>
      <c r="P3973" s="2">
        <v>0</v>
      </c>
      <c r="Q3973" s="2">
        <v>17</v>
      </c>
      <c r="R3973" s="2">
        <v>17</v>
      </c>
      <c r="S3973" s="2"/>
      <c r="T3973" s="10">
        <v>41027</v>
      </c>
      <c r="U3973" s="2">
        <v>67</v>
      </c>
    </row>
    <row r="3974" spans="1:21" x14ac:dyDescent="0.25">
      <c r="A3974" s="2">
        <v>173</v>
      </c>
      <c r="B3974" s="2" t="s">
        <v>220</v>
      </c>
      <c r="C3974" s="2" t="s">
        <v>5</v>
      </c>
      <c r="D3974" s="2">
        <v>3</v>
      </c>
      <c r="E3974" s="2" t="s">
        <v>21</v>
      </c>
      <c r="F3974" s="2">
        <v>2</v>
      </c>
      <c r="G3974" s="2">
        <v>1</v>
      </c>
      <c r="H3974" s="2">
        <v>17</v>
      </c>
      <c r="I3974" s="2">
        <v>0</v>
      </c>
      <c r="J3974" s="2">
        <v>0</v>
      </c>
      <c r="K3974" s="2">
        <v>0</v>
      </c>
      <c r="L3974" s="2">
        <v>0</v>
      </c>
      <c r="M3974" s="2">
        <v>6</v>
      </c>
      <c r="N3974" s="2">
        <v>17</v>
      </c>
      <c r="O3974" s="2">
        <v>0</v>
      </c>
      <c r="P3974" s="2">
        <v>0</v>
      </c>
      <c r="Q3974" s="2">
        <v>17</v>
      </c>
      <c r="R3974" s="2">
        <v>17</v>
      </c>
      <c r="S3974" s="2"/>
      <c r="T3974" s="10">
        <v>41034</v>
      </c>
      <c r="U3974" s="2">
        <v>74</v>
      </c>
    </row>
    <row r="3975" spans="1:21" x14ac:dyDescent="0.25">
      <c r="A3975" s="2">
        <v>173</v>
      </c>
      <c r="B3975" s="2" t="s">
        <v>220</v>
      </c>
      <c r="C3975" s="2" t="s">
        <v>5</v>
      </c>
      <c r="D3975" s="2">
        <v>3</v>
      </c>
      <c r="E3975" s="2" t="s">
        <v>21</v>
      </c>
      <c r="F3975" s="2">
        <v>2</v>
      </c>
      <c r="G3975" s="2">
        <v>0</v>
      </c>
      <c r="H3975" s="2">
        <v>17</v>
      </c>
      <c r="I3975" s="2">
        <v>0</v>
      </c>
      <c r="J3975" s="2">
        <v>0</v>
      </c>
      <c r="K3975" s="2">
        <v>0</v>
      </c>
      <c r="L3975" s="2">
        <v>0</v>
      </c>
      <c r="M3975" s="2">
        <v>6</v>
      </c>
      <c r="N3975" s="2">
        <v>17</v>
      </c>
      <c r="O3975" s="2">
        <v>0</v>
      </c>
      <c r="P3975" s="2">
        <v>0</v>
      </c>
      <c r="Q3975" s="2">
        <v>17</v>
      </c>
      <c r="R3975" s="2">
        <v>17</v>
      </c>
      <c r="S3975" s="2"/>
      <c r="T3975" s="10">
        <v>41041</v>
      </c>
      <c r="U3975" s="2">
        <v>81</v>
      </c>
    </row>
    <row r="3976" spans="1:21" x14ac:dyDescent="0.25">
      <c r="A3976" s="2">
        <v>173</v>
      </c>
      <c r="B3976" s="2" t="s">
        <v>220</v>
      </c>
      <c r="C3976" s="2" t="s">
        <v>5</v>
      </c>
      <c r="D3976" s="2">
        <v>3</v>
      </c>
      <c r="E3976" s="2" t="s">
        <v>21</v>
      </c>
      <c r="F3976" s="2">
        <v>2</v>
      </c>
      <c r="G3976" s="2">
        <v>0</v>
      </c>
      <c r="H3976" s="2">
        <v>17</v>
      </c>
      <c r="I3976" s="2">
        <v>0</v>
      </c>
      <c r="J3976" s="2">
        <v>0</v>
      </c>
      <c r="K3976" s="2">
        <v>0</v>
      </c>
      <c r="L3976" s="2">
        <v>0</v>
      </c>
      <c r="M3976" s="2">
        <v>4</v>
      </c>
      <c r="N3976" s="2">
        <v>17</v>
      </c>
      <c r="O3976" s="2">
        <v>0</v>
      </c>
      <c r="P3976" s="2">
        <v>0</v>
      </c>
      <c r="Q3976" s="2">
        <v>17</v>
      </c>
      <c r="R3976" s="2">
        <v>17</v>
      </c>
      <c r="S3976" s="2"/>
      <c r="T3976" s="10">
        <v>41048</v>
      </c>
      <c r="U3976" s="2">
        <v>88</v>
      </c>
    </row>
    <row r="3977" spans="1:21" x14ac:dyDescent="0.25">
      <c r="A3977" s="2">
        <v>173</v>
      </c>
      <c r="B3977" s="2" t="s">
        <v>220</v>
      </c>
      <c r="C3977" s="2" t="s">
        <v>5</v>
      </c>
      <c r="D3977" s="2">
        <v>3</v>
      </c>
      <c r="E3977" s="2" t="s">
        <v>21</v>
      </c>
      <c r="F3977" s="2">
        <v>2</v>
      </c>
      <c r="G3977" s="2">
        <v>0</v>
      </c>
      <c r="H3977" s="2">
        <v>17</v>
      </c>
      <c r="I3977" s="2">
        <v>0</v>
      </c>
      <c r="J3977" s="2">
        <v>0</v>
      </c>
      <c r="K3977" s="2">
        <v>0</v>
      </c>
      <c r="L3977" s="2">
        <v>0</v>
      </c>
      <c r="M3977" s="2">
        <v>3</v>
      </c>
      <c r="N3977" s="2">
        <v>17</v>
      </c>
      <c r="O3977" s="2">
        <v>0</v>
      </c>
      <c r="P3977" s="2">
        <v>0</v>
      </c>
      <c r="Q3977" s="2">
        <v>17</v>
      </c>
      <c r="R3977" s="2">
        <v>17</v>
      </c>
      <c r="S3977" s="2"/>
      <c r="T3977" s="10">
        <v>41055</v>
      </c>
      <c r="U3977" s="2">
        <v>95</v>
      </c>
    </row>
    <row r="3978" spans="1:21" x14ac:dyDescent="0.25">
      <c r="A3978" s="2">
        <v>173</v>
      </c>
      <c r="B3978" s="2" t="s">
        <v>220</v>
      </c>
      <c r="C3978" s="2" t="s">
        <v>5</v>
      </c>
      <c r="D3978" s="2">
        <v>3</v>
      </c>
      <c r="E3978" s="2" t="s">
        <v>21</v>
      </c>
      <c r="F3978" s="2">
        <v>2</v>
      </c>
      <c r="G3978" s="2">
        <v>0</v>
      </c>
      <c r="H3978" s="2">
        <v>17</v>
      </c>
      <c r="I3978" s="2">
        <v>0</v>
      </c>
      <c r="J3978" s="2">
        <v>0</v>
      </c>
      <c r="K3978" s="2">
        <v>0</v>
      </c>
      <c r="L3978" s="2">
        <v>0</v>
      </c>
      <c r="M3978" s="2">
        <v>3</v>
      </c>
      <c r="N3978" s="2">
        <v>17</v>
      </c>
      <c r="O3978" s="2">
        <v>0</v>
      </c>
      <c r="P3978" s="2">
        <v>0</v>
      </c>
      <c r="Q3978" s="2">
        <v>17</v>
      </c>
      <c r="R3978" s="2">
        <v>17</v>
      </c>
      <c r="S3978" s="2"/>
      <c r="T3978" s="10">
        <v>41062</v>
      </c>
      <c r="U3978" s="2">
        <v>102</v>
      </c>
    </row>
    <row r="3979" spans="1:21" x14ac:dyDescent="0.25">
      <c r="A3979" s="2">
        <v>173</v>
      </c>
      <c r="B3979" s="2" t="s">
        <v>220</v>
      </c>
      <c r="C3979" s="2" t="s">
        <v>5</v>
      </c>
      <c r="D3979" s="2">
        <v>3</v>
      </c>
      <c r="E3979" s="2" t="s">
        <v>21</v>
      </c>
      <c r="F3979" s="2">
        <v>2</v>
      </c>
      <c r="G3979" s="2">
        <v>0</v>
      </c>
      <c r="H3979" s="2">
        <v>17</v>
      </c>
      <c r="I3979" s="2">
        <v>0</v>
      </c>
      <c r="J3979" s="2">
        <v>0</v>
      </c>
      <c r="K3979" s="2">
        <v>0</v>
      </c>
      <c r="L3979" s="2">
        <v>0</v>
      </c>
      <c r="M3979" s="2">
        <v>1</v>
      </c>
      <c r="N3979" s="2">
        <v>17</v>
      </c>
      <c r="O3979" s="2">
        <v>0</v>
      </c>
      <c r="P3979" s="2">
        <v>0</v>
      </c>
      <c r="Q3979" s="2">
        <v>17</v>
      </c>
      <c r="R3979" s="2">
        <v>17</v>
      </c>
      <c r="S3979" s="2"/>
      <c r="T3979" s="10">
        <v>41069</v>
      </c>
      <c r="U3979" s="2">
        <v>109</v>
      </c>
    </row>
    <row r="3980" spans="1:21" x14ac:dyDescent="0.25">
      <c r="A3980" s="2">
        <v>173</v>
      </c>
      <c r="B3980" s="2" t="s">
        <v>220</v>
      </c>
      <c r="C3980" s="2" t="s">
        <v>5</v>
      </c>
      <c r="D3980" s="2">
        <v>3</v>
      </c>
      <c r="E3980" s="2" t="s">
        <v>21</v>
      </c>
      <c r="F3980" s="2">
        <v>2</v>
      </c>
      <c r="G3980" s="2">
        <v>0</v>
      </c>
      <c r="H3980" s="2">
        <v>17</v>
      </c>
      <c r="I3980" s="2">
        <v>0</v>
      </c>
      <c r="J3980" s="2">
        <v>0</v>
      </c>
      <c r="K3980" s="2">
        <v>0</v>
      </c>
      <c r="L3980" s="2">
        <v>0</v>
      </c>
      <c r="M3980" s="2">
        <v>1</v>
      </c>
      <c r="N3980" s="2">
        <v>17</v>
      </c>
      <c r="O3980" s="2">
        <v>0</v>
      </c>
      <c r="P3980" s="2">
        <v>0</v>
      </c>
      <c r="Q3980" s="2">
        <v>17</v>
      </c>
      <c r="R3980" s="2">
        <v>17</v>
      </c>
      <c r="S3980" s="2"/>
      <c r="T3980" s="10">
        <v>41076</v>
      </c>
      <c r="U3980" s="2">
        <v>116</v>
      </c>
    </row>
    <row r="3981" spans="1:21" x14ac:dyDescent="0.25">
      <c r="A3981" s="2">
        <v>174</v>
      </c>
      <c r="B3981" s="2" t="s">
        <v>221</v>
      </c>
      <c r="C3981" s="2" t="s">
        <v>5</v>
      </c>
      <c r="D3981" s="2">
        <v>3</v>
      </c>
      <c r="E3981" s="2" t="s">
        <v>21</v>
      </c>
      <c r="F3981" s="2">
        <v>3</v>
      </c>
      <c r="G3981" s="2">
        <v>0</v>
      </c>
      <c r="H3981" s="2">
        <v>17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17</v>
      </c>
      <c r="O3981" s="2">
        <v>0</v>
      </c>
      <c r="P3981" s="2">
        <v>0</v>
      </c>
      <c r="Q3981" s="2">
        <v>0</v>
      </c>
      <c r="R3981" s="2">
        <v>17</v>
      </c>
      <c r="S3981" s="2"/>
      <c r="T3981" s="10">
        <v>40964</v>
      </c>
      <c r="U3981" s="2">
        <v>4</v>
      </c>
    </row>
    <row r="3982" spans="1:21" x14ac:dyDescent="0.25">
      <c r="A3982" s="2">
        <v>174</v>
      </c>
      <c r="B3982" s="2" t="s">
        <v>221</v>
      </c>
      <c r="C3982" s="2" t="s">
        <v>5</v>
      </c>
      <c r="D3982" s="2">
        <v>3</v>
      </c>
      <c r="E3982" s="2" t="s">
        <v>21</v>
      </c>
      <c r="F3982" s="2">
        <v>3</v>
      </c>
      <c r="G3982" s="2">
        <v>8</v>
      </c>
      <c r="H3982" s="2">
        <v>17</v>
      </c>
      <c r="I3982" s="2">
        <v>0</v>
      </c>
      <c r="J3982" s="2">
        <v>0</v>
      </c>
      <c r="K3982" s="2">
        <v>0</v>
      </c>
      <c r="L3982" s="2">
        <v>0</v>
      </c>
      <c r="M3982" s="2">
        <v>10</v>
      </c>
      <c r="N3982" s="2">
        <v>17</v>
      </c>
      <c r="O3982" s="2">
        <v>0</v>
      </c>
      <c r="P3982" s="2">
        <v>0</v>
      </c>
      <c r="Q3982" s="2">
        <v>0</v>
      </c>
      <c r="R3982" s="2">
        <v>17</v>
      </c>
      <c r="S3982" s="2"/>
      <c r="T3982" s="10">
        <v>40968</v>
      </c>
      <c r="U3982" s="2">
        <v>8</v>
      </c>
    </row>
    <row r="3983" spans="1:21" x14ac:dyDescent="0.25">
      <c r="A3983" s="2">
        <v>174</v>
      </c>
      <c r="B3983" s="2" t="s">
        <v>221</v>
      </c>
      <c r="C3983" s="2" t="s">
        <v>5</v>
      </c>
      <c r="D3983" s="2">
        <v>3</v>
      </c>
      <c r="E3983" s="2" t="s">
        <v>21</v>
      </c>
      <c r="F3983" s="2">
        <v>3</v>
      </c>
      <c r="G3983" s="2">
        <v>11</v>
      </c>
      <c r="H3983" s="2">
        <v>17</v>
      </c>
      <c r="I3983" s="2">
        <v>0</v>
      </c>
      <c r="J3983" s="2">
        <v>0</v>
      </c>
      <c r="K3983" s="2">
        <v>0</v>
      </c>
      <c r="L3983" s="2">
        <v>0</v>
      </c>
      <c r="M3983" s="2">
        <v>25</v>
      </c>
      <c r="N3983" s="2">
        <v>17</v>
      </c>
      <c r="O3983" s="2">
        <v>0</v>
      </c>
      <c r="P3983" s="2">
        <v>0</v>
      </c>
      <c r="Q3983" s="2">
        <v>20</v>
      </c>
      <c r="R3983" s="2">
        <v>17</v>
      </c>
      <c r="S3983" s="2"/>
      <c r="T3983" s="10">
        <v>40972</v>
      </c>
      <c r="U3983" s="2">
        <v>12</v>
      </c>
    </row>
    <row r="3984" spans="1:21" x14ac:dyDescent="0.25">
      <c r="A3984" s="2">
        <v>174</v>
      </c>
      <c r="B3984" s="2" t="s">
        <v>221</v>
      </c>
      <c r="C3984" s="2" t="s">
        <v>5</v>
      </c>
      <c r="D3984" s="2">
        <v>3</v>
      </c>
      <c r="E3984" s="2" t="s">
        <v>21</v>
      </c>
      <c r="F3984" s="2">
        <v>3</v>
      </c>
      <c r="G3984" s="2">
        <v>17</v>
      </c>
      <c r="H3984" s="2">
        <v>17</v>
      </c>
      <c r="I3984" s="2">
        <v>0</v>
      </c>
      <c r="J3984" s="2">
        <v>0</v>
      </c>
      <c r="K3984" s="2">
        <v>0</v>
      </c>
      <c r="L3984" s="2">
        <v>0</v>
      </c>
      <c r="M3984" s="2">
        <v>17</v>
      </c>
      <c r="N3984" s="2">
        <v>17</v>
      </c>
      <c r="O3984" s="2">
        <v>0</v>
      </c>
      <c r="P3984" s="2">
        <v>0</v>
      </c>
      <c r="Q3984" s="2">
        <v>17</v>
      </c>
      <c r="R3984" s="2">
        <v>17</v>
      </c>
      <c r="S3984" s="2"/>
      <c r="T3984" s="10">
        <v>40976</v>
      </c>
      <c r="U3984" s="2">
        <v>16</v>
      </c>
    </row>
    <row r="3985" spans="1:21" x14ac:dyDescent="0.25">
      <c r="A3985" s="2">
        <v>174</v>
      </c>
      <c r="B3985" s="2" t="s">
        <v>221</v>
      </c>
      <c r="C3985" s="2" t="s">
        <v>5</v>
      </c>
      <c r="D3985" s="2">
        <v>3</v>
      </c>
      <c r="E3985" s="2" t="s">
        <v>21</v>
      </c>
      <c r="F3985" s="2">
        <v>3</v>
      </c>
      <c r="G3985" s="2">
        <v>17</v>
      </c>
      <c r="H3985" s="2">
        <v>17</v>
      </c>
      <c r="I3985" s="2">
        <v>0</v>
      </c>
      <c r="J3985" s="2">
        <v>0</v>
      </c>
      <c r="K3985" s="2">
        <v>0</v>
      </c>
      <c r="L3985" s="2">
        <v>0</v>
      </c>
      <c r="M3985" s="2">
        <v>17</v>
      </c>
      <c r="N3985" s="2">
        <v>17</v>
      </c>
      <c r="O3985" s="2">
        <v>0</v>
      </c>
      <c r="P3985" s="2">
        <v>0</v>
      </c>
      <c r="Q3985" s="2">
        <v>17</v>
      </c>
      <c r="R3985" s="2">
        <v>17</v>
      </c>
      <c r="S3985" s="2"/>
      <c r="T3985" s="10">
        <v>40980</v>
      </c>
      <c r="U3985" s="2">
        <v>20</v>
      </c>
    </row>
    <row r="3986" spans="1:21" x14ac:dyDescent="0.25">
      <c r="A3986" s="2">
        <v>174</v>
      </c>
      <c r="B3986" s="2" t="s">
        <v>221</v>
      </c>
      <c r="C3986" s="2" t="s">
        <v>5</v>
      </c>
      <c r="D3986" s="2">
        <v>3</v>
      </c>
      <c r="E3986" s="2" t="s">
        <v>21</v>
      </c>
      <c r="F3986" s="2">
        <v>3</v>
      </c>
      <c r="G3986" s="2">
        <v>17</v>
      </c>
      <c r="H3986" s="2">
        <v>17</v>
      </c>
      <c r="I3986" s="2">
        <v>0</v>
      </c>
      <c r="J3986" s="2">
        <v>0</v>
      </c>
      <c r="K3986" s="2">
        <v>0</v>
      </c>
      <c r="L3986" s="2">
        <v>0</v>
      </c>
      <c r="M3986" s="2">
        <v>17</v>
      </c>
      <c r="N3986" s="2">
        <v>17</v>
      </c>
      <c r="O3986" s="2">
        <v>0</v>
      </c>
      <c r="P3986" s="2">
        <v>0</v>
      </c>
      <c r="Q3986" s="2">
        <v>17</v>
      </c>
      <c r="R3986" s="2">
        <v>17</v>
      </c>
      <c r="S3986" s="2"/>
      <c r="T3986" s="10">
        <v>40984</v>
      </c>
      <c r="U3986" s="2">
        <v>24</v>
      </c>
    </row>
    <row r="3987" spans="1:21" x14ac:dyDescent="0.25">
      <c r="A3987" s="2">
        <v>174</v>
      </c>
      <c r="B3987" s="2" t="s">
        <v>221</v>
      </c>
      <c r="C3987" s="2" t="s">
        <v>5</v>
      </c>
      <c r="D3987" s="2">
        <v>3</v>
      </c>
      <c r="E3987" s="2" t="s">
        <v>21</v>
      </c>
      <c r="F3987" s="2">
        <v>3</v>
      </c>
      <c r="G3987" s="2">
        <v>17</v>
      </c>
      <c r="H3987" s="2">
        <v>17</v>
      </c>
      <c r="I3987" s="2">
        <v>0</v>
      </c>
      <c r="J3987" s="2">
        <v>0</v>
      </c>
      <c r="K3987" s="2">
        <v>0</v>
      </c>
      <c r="L3987" s="2">
        <v>0</v>
      </c>
      <c r="M3987" s="2">
        <v>17</v>
      </c>
      <c r="N3987" s="2">
        <v>17</v>
      </c>
      <c r="O3987" s="2">
        <v>0</v>
      </c>
      <c r="P3987" s="2">
        <v>0</v>
      </c>
      <c r="Q3987" s="2">
        <v>17</v>
      </c>
      <c r="R3987" s="2">
        <v>17</v>
      </c>
      <c r="S3987" s="2"/>
      <c r="T3987" s="10">
        <v>40988</v>
      </c>
      <c r="U3987" s="2">
        <v>28</v>
      </c>
    </row>
    <row r="3988" spans="1:21" x14ac:dyDescent="0.25">
      <c r="A3988" s="2">
        <v>174</v>
      </c>
      <c r="B3988" s="2" t="s">
        <v>221</v>
      </c>
      <c r="C3988" s="2" t="s">
        <v>5</v>
      </c>
      <c r="D3988" s="2">
        <v>3</v>
      </c>
      <c r="E3988" s="2" t="s">
        <v>21</v>
      </c>
      <c r="F3988" s="2">
        <v>3</v>
      </c>
      <c r="G3988" s="2">
        <v>15</v>
      </c>
      <c r="H3988" s="2">
        <v>17</v>
      </c>
      <c r="I3988" s="2">
        <v>0</v>
      </c>
      <c r="J3988" s="2">
        <v>0</v>
      </c>
      <c r="K3988" s="2">
        <v>0</v>
      </c>
      <c r="L3988" s="2">
        <v>0</v>
      </c>
      <c r="M3988" s="2">
        <v>17</v>
      </c>
      <c r="N3988" s="2">
        <v>17</v>
      </c>
      <c r="O3988" s="2">
        <v>0</v>
      </c>
      <c r="P3988" s="2">
        <v>0</v>
      </c>
      <c r="Q3988" s="2">
        <v>17</v>
      </c>
      <c r="R3988" s="2">
        <v>17</v>
      </c>
      <c r="S3988" s="2"/>
      <c r="T3988" s="10">
        <v>40992</v>
      </c>
      <c r="U3988" s="2">
        <v>32</v>
      </c>
    </row>
    <row r="3989" spans="1:21" x14ac:dyDescent="0.25">
      <c r="A3989" s="2">
        <v>174</v>
      </c>
      <c r="B3989" s="2" t="s">
        <v>221</v>
      </c>
      <c r="C3989" s="2" t="s">
        <v>5</v>
      </c>
      <c r="D3989" s="2">
        <v>3</v>
      </c>
      <c r="E3989" s="2" t="s">
        <v>21</v>
      </c>
      <c r="F3989" s="2">
        <v>3</v>
      </c>
      <c r="G3989" s="2">
        <v>14</v>
      </c>
      <c r="H3989" s="2">
        <v>17</v>
      </c>
      <c r="I3989" s="2">
        <v>0</v>
      </c>
      <c r="J3989" s="2">
        <v>0</v>
      </c>
      <c r="K3989" s="2">
        <v>0</v>
      </c>
      <c r="L3989" s="2">
        <v>0</v>
      </c>
      <c r="M3989" s="2">
        <v>17</v>
      </c>
      <c r="N3989" s="2">
        <v>17</v>
      </c>
      <c r="O3989" s="2">
        <v>0</v>
      </c>
      <c r="P3989" s="2">
        <v>0</v>
      </c>
      <c r="Q3989" s="2">
        <v>17</v>
      </c>
      <c r="R3989" s="2">
        <v>17</v>
      </c>
      <c r="S3989" s="2"/>
      <c r="T3989" s="10">
        <v>40996</v>
      </c>
      <c r="U3989" s="2">
        <v>36</v>
      </c>
    </row>
    <row r="3990" spans="1:21" x14ac:dyDescent="0.25">
      <c r="A3990" s="2">
        <v>174</v>
      </c>
      <c r="B3990" s="2" t="s">
        <v>221</v>
      </c>
      <c r="C3990" s="2" t="s">
        <v>5</v>
      </c>
      <c r="D3990" s="2">
        <v>3</v>
      </c>
      <c r="E3990" s="2" t="s">
        <v>21</v>
      </c>
      <c r="F3990" s="2">
        <v>3</v>
      </c>
      <c r="G3990" s="2">
        <v>12</v>
      </c>
      <c r="H3990" s="2">
        <v>17</v>
      </c>
      <c r="I3990" s="2">
        <v>0</v>
      </c>
      <c r="J3990" s="2">
        <v>0</v>
      </c>
      <c r="K3990" s="2">
        <v>0</v>
      </c>
      <c r="L3990" s="2">
        <v>0</v>
      </c>
      <c r="M3990" s="2">
        <v>17</v>
      </c>
      <c r="N3990" s="2">
        <v>17</v>
      </c>
      <c r="O3990" s="2">
        <v>0</v>
      </c>
      <c r="P3990" s="2">
        <v>0</v>
      </c>
      <c r="Q3990" s="2">
        <v>17</v>
      </c>
      <c r="R3990" s="2">
        <v>17</v>
      </c>
      <c r="S3990" s="2"/>
      <c r="T3990" s="10">
        <v>41000</v>
      </c>
      <c r="U3990" s="2">
        <v>40</v>
      </c>
    </row>
    <row r="3991" spans="1:21" x14ac:dyDescent="0.25">
      <c r="A3991" s="2">
        <v>174</v>
      </c>
      <c r="B3991" s="2" t="s">
        <v>221</v>
      </c>
      <c r="C3991" s="2" t="s">
        <v>5</v>
      </c>
      <c r="D3991" s="2">
        <v>3</v>
      </c>
      <c r="E3991" s="2" t="s">
        <v>21</v>
      </c>
      <c r="F3991" s="2">
        <v>3</v>
      </c>
      <c r="G3991" s="2">
        <v>10</v>
      </c>
      <c r="H3991" s="2">
        <v>17</v>
      </c>
      <c r="I3991" s="2">
        <v>0</v>
      </c>
      <c r="J3991" s="2">
        <v>0</v>
      </c>
      <c r="K3991" s="2">
        <v>0</v>
      </c>
      <c r="L3991" s="2">
        <v>0</v>
      </c>
      <c r="M3991" s="2">
        <v>17</v>
      </c>
      <c r="N3991" s="2">
        <v>17</v>
      </c>
      <c r="O3991" s="2">
        <v>0</v>
      </c>
      <c r="P3991" s="2">
        <v>0</v>
      </c>
      <c r="Q3991" s="2">
        <v>17</v>
      </c>
      <c r="R3991" s="2">
        <v>17</v>
      </c>
      <c r="S3991" s="2"/>
      <c r="T3991" s="10">
        <v>41004</v>
      </c>
      <c r="U3991" s="2">
        <v>44</v>
      </c>
    </row>
    <row r="3992" spans="1:21" x14ac:dyDescent="0.25">
      <c r="A3992" s="2">
        <v>174</v>
      </c>
      <c r="B3992" s="2" t="s">
        <v>221</v>
      </c>
      <c r="C3992" s="2" t="s">
        <v>5</v>
      </c>
      <c r="D3992" s="2">
        <v>3</v>
      </c>
      <c r="E3992" s="2" t="s">
        <v>21</v>
      </c>
      <c r="F3992" s="2">
        <v>3</v>
      </c>
      <c r="G3992" s="2">
        <v>8</v>
      </c>
      <c r="H3992" s="2">
        <v>17</v>
      </c>
      <c r="I3992" s="2">
        <v>0</v>
      </c>
      <c r="J3992" s="2">
        <v>0</v>
      </c>
      <c r="K3992" s="2">
        <v>0</v>
      </c>
      <c r="L3992" s="2">
        <v>0</v>
      </c>
      <c r="M3992" s="2">
        <v>17</v>
      </c>
      <c r="N3992" s="2">
        <v>17</v>
      </c>
      <c r="O3992" s="2">
        <v>0</v>
      </c>
      <c r="P3992" s="2">
        <v>0</v>
      </c>
      <c r="Q3992" s="2">
        <v>17</v>
      </c>
      <c r="R3992" s="2">
        <v>17</v>
      </c>
      <c r="S3992" s="2"/>
      <c r="T3992" s="10">
        <v>41008</v>
      </c>
      <c r="U3992" s="2">
        <v>48</v>
      </c>
    </row>
    <row r="3993" spans="1:21" x14ac:dyDescent="0.25">
      <c r="A3993" s="2">
        <v>174</v>
      </c>
      <c r="B3993" s="2" t="s">
        <v>221</v>
      </c>
      <c r="C3993" s="2" t="s">
        <v>5</v>
      </c>
      <c r="D3993" s="2">
        <v>3</v>
      </c>
      <c r="E3993" s="2" t="s">
        <v>21</v>
      </c>
      <c r="F3993" s="2">
        <v>3</v>
      </c>
      <c r="G3993" s="2">
        <v>8</v>
      </c>
      <c r="H3993" s="2">
        <v>17</v>
      </c>
      <c r="I3993" s="2">
        <v>0</v>
      </c>
      <c r="J3993" s="2">
        <v>0</v>
      </c>
      <c r="K3993" s="2">
        <v>0</v>
      </c>
      <c r="L3993" s="2">
        <v>0</v>
      </c>
      <c r="M3993" s="2">
        <v>17</v>
      </c>
      <c r="N3993" s="2">
        <v>17</v>
      </c>
      <c r="O3993" s="2">
        <v>0</v>
      </c>
      <c r="P3993" s="2">
        <v>0</v>
      </c>
      <c r="Q3993" s="2">
        <v>17</v>
      </c>
      <c r="R3993" s="2">
        <v>17</v>
      </c>
      <c r="S3993" s="2"/>
      <c r="T3993" s="10">
        <v>41012</v>
      </c>
      <c r="U3993" s="2">
        <v>52</v>
      </c>
    </row>
    <row r="3994" spans="1:21" x14ac:dyDescent="0.25">
      <c r="A3994" s="2">
        <v>174</v>
      </c>
      <c r="B3994" s="2" t="s">
        <v>221</v>
      </c>
      <c r="C3994" s="2" t="s">
        <v>5</v>
      </c>
      <c r="D3994" s="2">
        <v>3</v>
      </c>
      <c r="E3994" s="2" t="s">
        <v>21</v>
      </c>
      <c r="F3994" s="2">
        <v>3</v>
      </c>
      <c r="G3994" s="2">
        <v>7</v>
      </c>
      <c r="H3994" s="2">
        <v>17</v>
      </c>
      <c r="I3994" s="2">
        <v>0</v>
      </c>
      <c r="J3994" s="2">
        <v>0</v>
      </c>
      <c r="K3994" s="2">
        <v>0</v>
      </c>
      <c r="L3994" s="2">
        <v>0</v>
      </c>
      <c r="M3994" s="2">
        <v>17</v>
      </c>
      <c r="N3994" s="2">
        <v>17</v>
      </c>
      <c r="O3994" s="2">
        <v>0</v>
      </c>
      <c r="P3994" s="2">
        <v>0</v>
      </c>
      <c r="Q3994" s="2">
        <v>17</v>
      </c>
      <c r="R3994" s="2">
        <v>17</v>
      </c>
      <c r="S3994" s="2"/>
      <c r="T3994" s="10">
        <v>41016</v>
      </c>
      <c r="U3994" s="2">
        <v>56</v>
      </c>
    </row>
    <row r="3995" spans="1:21" x14ac:dyDescent="0.25">
      <c r="A3995" s="2">
        <v>174</v>
      </c>
      <c r="B3995" s="2" t="s">
        <v>221</v>
      </c>
      <c r="C3995" s="2" t="s">
        <v>5</v>
      </c>
      <c r="D3995" s="2">
        <v>3</v>
      </c>
      <c r="E3995" s="2" t="s">
        <v>21</v>
      </c>
      <c r="F3995" s="2">
        <v>3</v>
      </c>
      <c r="G3995" s="2">
        <v>3</v>
      </c>
      <c r="H3995" s="2">
        <v>17</v>
      </c>
      <c r="I3995" s="2">
        <v>0</v>
      </c>
      <c r="J3995" s="2">
        <v>0</v>
      </c>
      <c r="K3995" s="2">
        <v>0</v>
      </c>
      <c r="L3995" s="2">
        <v>0</v>
      </c>
      <c r="M3995" s="2">
        <v>15</v>
      </c>
      <c r="N3995" s="2">
        <v>17</v>
      </c>
      <c r="O3995" s="2">
        <v>0</v>
      </c>
      <c r="P3995" s="2">
        <v>0</v>
      </c>
      <c r="Q3995" s="2">
        <v>17</v>
      </c>
      <c r="R3995" s="2">
        <v>17</v>
      </c>
      <c r="S3995" s="2"/>
      <c r="T3995" s="10">
        <v>41020</v>
      </c>
      <c r="U3995" s="2">
        <v>60</v>
      </c>
    </row>
    <row r="3996" spans="1:21" x14ac:dyDescent="0.25">
      <c r="A3996" s="2">
        <v>174</v>
      </c>
      <c r="B3996" s="2" t="s">
        <v>221</v>
      </c>
      <c r="C3996" s="2" t="s">
        <v>5</v>
      </c>
      <c r="D3996" s="2">
        <v>3</v>
      </c>
      <c r="E3996" s="2" t="s">
        <v>21</v>
      </c>
      <c r="F3996" s="2">
        <v>3</v>
      </c>
      <c r="G3996" s="2">
        <v>3</v>
      </c>
      <c r="H3996" s="2">
        <v>17</v>
      </c>
      <c r="I3996" s="2">
        <v>0</v>
      </c>
      <c r="J3996" s="2">
        <v>0</v>
      </c>
      <c r="K3996" s="2">
        <v>0</v>
      </c>
      <c r="L3996" s="2">
        <v>0</v>
      </c>
      <c r="M3996" s="2">
        <v>15</v>
      </c>
      <c r="N3996" s="2">
        <v>17</v>
      </c>
      <c r="O3996" s="2">
        <v>0</v>
      </c>
      <c r="P3996" s="2">
        <v>0</v>
      </c>
      <c r="Q3996" s="2">
        <v>17</v>
      </c>
      <c r="R3996" s="2">
        <v>17</v>
      </c>
      <c r="S3996" s="2"/>
      <c r="T3996" s="10">
        <v>41027</v>
      </c>
      <c r="U3996" s="2">
        <v>67</v>
      </c>
    </row>
    <row r="3997" spans="1:21" x14ac:dyDescent="0.25">
      <c r="A3997" s="2">
        <v>174</v>
      </c>
      <c r="B3997" s="2" t="s">
        <v>221</v>
      </c>
      <c r="C3997" s="2" t="s">
        <v>5</v>
      </c>
      <c r="D3997" s="2">
        <v>3</v>
      </c>
      <c r="E3997" s="2" t="s">
        <v>21</v>
      </c>
      <c r="F3997" s="2">
        <v>3</v>
      </c>
      <c r="G3997" s="2">
        <v>3</v>
      </c>
      <c r="H3997" s="2">
        <v>17</v>
      </c>
      <c r="I3997" s="2">
        <v>0</v>
      </c>
      <c r="J3997" s="2">
        <v>0</v>
      </c>
      <c r="K3997" s="2">
        <v>0</v>
      </c>
      <c r="L3997" s="2">
        <v>0</v>
      </c>
      <c r="M3997" s="2">
        <v>13</v>
      </c>
      <c r="N3997" s="2">
        <v>17</v>
      </c>
      <c r="O3997" s="2">
        <v>0</v>
      </c>
      <c r="P3997" s="2">
        <v>0</v>
      </c>
      <c r="Q3997" s="2">
        <v>17</v>
      </c>
      <c r="R3997" s="2">
        <v>17</v>
      </c>
      <c r="S3997" s="2"/>
      <c r="T3997" s="10">
        <v>41034</v>
      </c>
      <c r="U3997" s="2">
        <v>74</v>
      </c>
    </row>
    <row r="3998" spans="1:21" x14ac:dyDescent="0.25">
      <c r="A3998" s="2">
        <v>174</v>
      </c>
      <c r="B3998" s="2" t="s">
        <v>221</v>
      </c>
      <c r="C3998" s="2" t="s">
        <v>5</v>
      </c>
      <c r="D3998" s="2">
        <v>3</v>
      </c>
      <c r="E3998" s="2" t="s">
        <v>21</v>
      </c>
      <c r="F3998" s="2">
        <v>3</v>
      </c>
      <c r="G3998" s="2">
        <v>2</v>
      </c>
      <c r="H3998" s="2">
        <v>17</v>
      </c>
      <c r="I3998" s="2">
        <v>0</v>
      </c>
      <c r="J3998" s="2">
        <v>0</v>
      </c>
      <c r="K3998" s="2">
        <v>0</v>
      </c>
      <c r="L3998" s="2">
        <v>0</v>
      </c>
      <c r="M3998" s="2">
        <v>8</v>
      </c>
      <c r="N3998" s="2">
        <v>17</v>
      </c>
      <c r="O3998" s="2">
        <v>0</v>
      </c>
      <c r="P3998" s="2">
        <v>0</v>
      </c>
      <c r="Q3998" s="2">
        <v>17</v>
      </c>
      <c r="R3998" s="2">
        <v>17</v>
      </c>
      <c r="S3998" s="2"/>
      <c r="T3998" s="10">
        <v>41041</v>
      </c>
      <c r="U3998" s="2">
        <v>81</v>
      </c>
    </row>
    <row r="3999" spans="1:21" x14ac:dyDescent="0.25">
      <c r="A3999" s="2">
        <v>174</v>
      </c>
      <c r="B3999" s="2" t="s">
        <v>221</v>
      </c>
      <c r="C3999" s="2" t="s">
        <v>5</v>
      </c>
      <c r="D3999" s="2">
        <v>3</v>
      </c>
      <c r="E3999" s="2" t="s">
        <v>21</v>
      </c>
      <c r="F3999" s="2">
        <v>3</v>
      </c>
      <c r="G3999" s="2">
        <v>2</v>
      </c>
      <c r="H3999" s="2">
        <v>17</v>
      </c>
      <c r="I3999" s="2">
        <v>0</v>
      </c>
      <c r="J3999" s="2">
        <v>0</v>
      </c>
      <c r="K3999" s="2">
        <v>0</v>
      </c>
      <c r="L3999" s="2">
        <v>0</v>
      </c>
      <c r="M3999" s="2">
        <v>8</v>
      </c>
      <c r="N3999" s="2">
        <v>17</v>
      </c>
      <c r="O3999" s="2">
        <v>0</v>
      </c>
      <c r="P3999" s="2">
        <v>0</v>
      </c>
      <c r="Q3999" s="2">
        <v>17</v>
      </c>
      <c r="R3999" s="2">
        <v>17</v>
      </c>
      <c r="S3999" s="2"/>
      <c r="T3999" s="10">
        <v>41048</v>
      </c>
      <c r="U3999" s="2">
        <v>88</v>
      </c>
    </row>
    <row r="4000" spans="1:21" x14ac:dyDescent="0.25">
      <c r="A4000" s="2">
        <v>174</v>
      </c>
      <c r="B4000" s="2" t="s">
        <v>221</v>
      </c>
      <c r="C4000" s="2" t="s">
        <v>5</v>
      </c>
      <c r="D4000" s="2">
        <v>3</v>
      </c>
      <c r="E4000" s="2" t="s">
        <v>21</v>
      </c>
      <c r="F4000" s="2">
        <v>3</v>
      </c>
      <c r="G4000" s="2">
        <v>0</v>
      </c>
      <c r="H4000" s="2">
        <v>17</v>
      </c>
      <c r="I4000" s="2">
        <v>0</v>
      </c>
      <c r="J4000" s="2">
        <v>0</v>
      </c>
      <c r="K4000" s="2">
        <v>0</v>
      </c>
      <c r="L4000" s="2">
        <v>0</v>
      </c>
      <c r="M4000" s="2">
        <v>5</v>
      </c>
      <c r="N4000" s="2">
        <v>17</v>
      </c>
      <c r="O4000" s="2">
        <v>0</v>
      </c>
      <c r="P4000" s="2">
        <v>0</v>
      </c>
      <c r="Q4000" s="2">
        <v>17</v>
      </c>
      <c r="R4000" s="2">
        <v>17</v>
      </c>
      <c r="S4000" s="2"/>
      <c r="T4000" s="10">
        <v>41055</v>
      </c>
      <c r="U4000" s="2">
        <v>95</v>
      </c>
    </row>
    <row r="4001" spans="1:21" x14ac:dyDescent="0.25">
      <c r="A4001" s="2">
        <v>174</v>
      </c>
      <c r="B4001" s="2" t="s">
        <v>221</v>
      </c>
      <c r="C4001" s="2" t="s">
        <v>5</v>
      </c>
      <c r="D4001" s="2">
        <v>3</v>
      </c>
      <c r="E4001" s="2" t="s">
        <v>21</v>
      </c>
      <c r="F4001" s="2">
        <v>3</v>
      </c>
      <c r="G4001" s="2">
        <v>0</v>
      </c>
      <c r="H4001" s="2">
        <v>17</v>
      </c>
      <c r="I4001" s="2">
        <v>0</v>
      </c>
      <c r="J4001" s="2">
        <v>0</v>
      </c>
      <c r="K4001" s="2">
        <v>0</v>
      </c>
      <c r="L4001" s="2">
        <v>0</v>
      </c>
      <c r="M4001" s="2">
        <v>3</v>
      </c>
      <c r="N4001" s="2">
        <v>17</v>
      </c>
      <c r="O4001" s="2">
        <v>0</v>
      </c>
      <c r="P4001" s="2">
        <v>0</v>
      </c>
      <c r="Q4001" s="2">
        <v>17</v>
      </c>
      <c r="R4001" s="2">
        <v>17</v>
      </c>
      <c r="S4001" s="2"/>
      <c r="T4001" s="10">
        <v>41062</v>
      </c>
      <c r="U4001" s="2">
        <v>102</v>
      </c>
    </row>
    <row r="4002" spans="1:21" x14ac:dyDescent="0.25">
      <c r="A4002" s="2">
        <v>174</v>
      </c>
      <c r="B4002" s="2" t="s">
        <v>221</v>
      </c>
      <c r="C4002" s="2" t="s">
        <v>5</v>
      </c>
      <c r="D4002" s="2">
        <v>3</v>
      </c>
      <c r="E4002" s="2" t="s">
        <v>21</v>
      </c>
      <c r="F4002" s="2">
        <v>3</v>
      </c>
      <c r="G4002" s="2">
        <v>0</v>
      </c>
      <c r="H4002" s="2">
        <v>17</v>
      </c>
      <c r="I4002" s="2">
        <v>0</v>
      </c>
      <c r="J4002" s="2">
        <v>0</v>
      </c>
      <c r="K4002" s="2">
        <v>0</v>
      </c>
      <c r="L4002" s="2">
        <v>0</v>
      </c>
      <c r="M4002" s="2">
        <v>2</v>
      </c>
      <c r="N4002" s="2">
        <v>17</v>
      </c>
      <c r="O4002" s="2">
        <v>0</v>
      </c>
      <c r="P4002" s="2">
        <v>0</v>
      </c>
      <c r="Q4002" s="2">
        <v>17</v>
      </c>
      <c r="R4002" s="2">
        <v>17</v>
      </c>
      <c r="S4002" s="2"/>
      <c r="T4002" s="10">
        <v>41069</v>
      </c>
      <c r="U4002" s="2">
        <v>109</v>
      </c>
    </row>
    <row r="4003" spans="1:21" x14ac:dyDescent="0.25">
      <c r="A4003" s="2">
        <v>174</v>
      </c>
      <c r="B4003" s="2" t="s">
        <v>221</v>
      </c>
      <c r="C4003" s="2" t="s">
        <v>5</v>
      </c>
      <c r="D4003" s="2">
        <v>3</v>
      </c>
      <c r="E4003" s="2" t="s">
        <v>21</v>
      </c>
      <c r="F4003" s="2">
        <v>3</v>
      </c>
      <c r="G4003" s="2">
        <v>0</v>
      </c>
      <c r="H4003" s="2">
        <v>17</v>
      </c>
      <c r="I4003" s="2">
        <v>0</v>
      </c>
      <c r="J4003" s="2">
        <v>0</v>
      </c>
      <c r="K4003" s="2">
        <v>0</v>
      </c>
      <c r="L4003" s="2">
        <v>0</v>
      </c>
      <c r="M4003" s="2">
        <v>1</v>
      </c>
      <c r="N4003" s="2">
        <v>17</v>
      </c>
      <c r="O4003" s="2">
        <v>0</v>
      </c>
      <c r="P4003" s="2">
        <v>0</v>
      </c>
      <c r="Q4003" s="2">
        <v>17</v>
      </c>
      <c r="R4003" s="2">
        <v>17</v>
      </c>
      <c r="S4003" s="2"/>
      <c r="T4003" s="10">
        <v>41076</v>
      </c>
      <c r="U4003" s="2">
        <v>116</v>
      </c>
    </row>
    <row r="4004" spans="1:21" x14ac:dyDescent="0.25">
      <c r="A4004" s="2">
        <v>175</v>
      </c>
      <c r="B4004" s="2" t="s">
        <v>222</v>
      </c>
      <c r="C4004" s="2" t="s">
        <v>5</v>
      </c>
      <c r="D4004" s="2">
        <v>3</v>
      </c>
      <c r="E4004" s="2" t="s">
        <v>19</v>
      </c>
      <c r="F4004" s="2">
        <v>1</v>
      </c>
      <c r="G4004" s="2">
        <v>0</v>
      </c>
      <c r="H4004" s="2">
        <v>17</v>
      </c>
      <c r="I4004" s="2">
        <v>0</v>
      </c>
      <c r="J4004" s="2">
        <v>0</v>
      </c>
      <c r="K4004" s="2">
        <v>0</v>
      </c>
      <c r="L4004" s="2">
        <v>17</v>
      </c>
      <c r="M4004" s="2">
        <v>0</v>
      </c>
      <c r="N4004" s="2">
        <v>0</v>
      </c>
      <c r="O4004" s="2">
        <v>0</v>
      </c>
      <c r="P4004" s="2">
        <v>17</v>
      </c>
      <c r="Q4004" s="2">
        <v>0</v>
      </c>
      <c r="R4004" s="2">
        <v>0</v>
      </c>
      <c r="S4004" s="2"/>
      <c r="T4004" s="10">
        <v>40964</v>
      </c>
      <c r="U4004" s="2">
        <v>4</v>
      </c>
    </row>
    <row r="4005" spans="1:21" x14ac:dyDescent="0.25">
      <c r="A4005" s="2">
        <v>175</v>
      </c>
      <c r="B4005" s="2" t="s">
        <v>222</v>
      </c>
      <c r="C4005" s="2" t="s">
        <v>5</v>
      </c>
      <c r="D4005" s="2">
        <v>3</v>
      </c>
      <c r="E4005" s="2" t="s">
        <v>19</v>
      </c>
      <c r="F4005" s="2">
        <v>1</v>
      </c>
      <c r="G4005" s="2">
        <v>21</v>
      </c>
      <c r="H4005" s="2">
        <v>17</v>
      </c>
      <c r="I4005" s="2">
        <v>0</v>
      </c>
      <c r="J4005" s="2">
        <v>0</v>
      </c>
      <c r="K4005" s="2">
        <v>0</v>
      </c>
      <c r="L4005" s="2">
        <v>17</v>
      </c>
      <c r="M4005" s="2">
        <v>0</v>
      </c>
      <c r="N4005" s="2">
        <v>0</v>
      </c>
      <c r="O4005" s="2">
        <v>3</v>
      </c>
      <c r="P4005" s="2">
        <v>17</v>
      </c>
      <c r="Q4005" s="2">
        <v>0</v>
      </c>
      <c r="R4005" s="2">
        <v>0</v>
      </c>
      <c r="S4005" s="2"/>
      <c r="T4005" s="10">
        <v>40968</v>
      </c>
      <c r="U4005" s="2">
        <v>8</v>
      </c>
    </row>
    <row r="4006" spans="1:21" x14ac:dyDescent="0.25">
      <c r="A4006" s="2">
        <v>175</v>
      </c>
      <c r="B4006" s="2" t="s">
        <v>222</v>
      </c>
      <c r="C4006" s="2" t="s">
        <v>5</v>
      </c>
      <c r="D4006" s="2">
        <v>3</v>
      </c>
      <c r="E4006" s="2" t="s">
        <v>19</v>
      </c>
      <c r="F4006" s="2">
        <v>1</v>
      </c>
      <c r="G4006" s="2">
        <v>52</v>
      </c>
      <c r="H4006" s="2">
        <v>17</v>
      </c>
      <c r="I4006" s="2">
        <v>0</v>
      </c>
      <c r="J4006" s="2">
        <v>0</v>
      </c>
      <c r="K4006" s="2">
        <v>0</v>
      </c>
      <c r="L4006" s="2">
        <v>17</v>
      </c>
      <c r="M4006" s="2">
        <v>0</v>
      </c>
      <c r="N4006" s="2">
        <v>0</v>
      </c>
      <c r="O4006" s="2">
        <v>17</v>
      </c>
      <c r="P4006" s="2">
        <v>17</v>
      </c>
      <c r="Q4006" s="2">
        <v>0</v>
      </c>
      <c r="R4006" s="2">
        <v>0</v>
      </c>
      <c r="S4006" s="2"/>
      <c r="T4006" s="10">
        <v>40972</v>
      </c>
      <c r="U4006" s="2">
        <v>12</v>
      </c>
    </row>
    <row r="4007" spans="1:21" x14ac:dyDescent="0.25">
      <c r="A4007" s="2">
        <v>175</v>
      </c>
      <c r="B4007" s="2" t="s">
        <v>222</v>
      </c>
      <c r="C4007" s="2" t="s">
        <v>5</v>
      </c>
      <c r="D4007" s="2">
        <v>3</v>
      </c>
      <c r="E4007" s="2" t="s">
        <v>19</v>
      </c>
      <c r="F4007" s="2">
        <v>1</v>
      </c>
      <c r="G4007" s="2">
        <v>17</v>
      </c>
      <c r="H4007" s="2">
        <v>17</v>
      </c>
      <c r="I4007" s="2">
        <v>0</v>
      </c>
      <c r="J4007" s="2">
        <v>0</v>
      </c>
      <c r="K4007" s="2">
        <v>0</v>
      </c>
      <c r="L4007" s="2">
        <v>17</v>
      </c>
      <c r="M4007" s="2">
        <v>0</v>
      </c>
      <c r="N4007" s="2">
        <v>0</v>
      </c>
      <c r="O4007" s="2">
        <v>15</v>
      </c>
      <c r="P4007" s="2">
        <v>17</v>
      </c>
      <c r="Q4007" s="2">
        <v>0</v>
      </c>
      <c r="R4007" s="2">
        <v>0</v>
      </c>
      <c r="S4007" s="2"/>
      <c r="T4007" s="10">
        <v>40976</v>
      </c>
      <c r="U4007" s="2">
        <v>16</v>
      </c>
    </row>
    <row r="4008" spans="1:21" x14ac:dyDescent="0.25">
      <c r="A4008" s="2">
        <v>175</v>
      </c>
      <c r="B4008" s="2" t="s">
        <v>222</v>
      </c>
      <c r="C4008" s="2" t="s">
        <v>5</v>
      </c>
      <c r="D4008" s="2">
        <v>3</v>
      </c>
      <c r="E4008" s="2" t="s">
        <v>19</v>
      </c>
      <c r="F4008" s="2">
        <v>1</v>
      </c>
      <c r="G4008" s="2">
        <v>17</v>
      </c>
      <c r="H4008" s="2">
        <v>17</v>
      </c>
      <c r="I4008" s="2">
        <v>0</v>
      </c>
      <c r="J4008" s="2">
        <v>0</v>
      </c>
      <c r="K4008" s="2">
        <v>0</v>
      </c>
      <c r="L4008" s="2">
        <v>17</v>
      </c>
      <c r="M4008" s="2">
        <v>0</v>
      </c>
      <c r="N4008" s="2">
        <v>0</v>
      </c>
      <c r="O4008" s="2">
        <v>15</v>
      </c>
      <c r="P4008" s="2">
        <v>17</v>
      </c>
      <c r="Q4008" s="2">
        <v>0</v>
      </c>
      <c r="R4008" s="2">
        <v>0</v>
      </c>
      <c r="S4008" s="2"/>
      <c r="T4008" s="10">
        <v>40980</v>
      </c>
      <c r="U4008" s="2">
        <v>20</v>
      </c>
    </row>
    <row r="4009" spans="1:21" x14ac:dyDescent="0.25">
      <c r="A4009" s="2">
        <v>175</v>
      </c>
      <c r="B4009" s="2" t="s">
        <v>222</v>
      </c>
      <c r="C4009" s="2" t="s">
        <v>5</v>
      </c>
      <c r="D4009" s="2">
        <v>3</v>
      </c>
      <c r="E4009" s="2" t="s">
        <v>19</v>
      </c>
      <c r="F4009" s="2">
        <v>1</v>
      </c>
      <c r="G4009" s="2">
        <v>17</v>
      </c>
      <c r="H4009" s="2">
        <v>17</v>
      </c>
      <c r="I4009" s="2">
        <v>0</v>
      </c>
      <c r="J4009" s="2">
        <v>0</v>
      </c>
      <c r="K4009" s="2">
        <v>0</v>
      </c>
      <c r="L4009" s="2">
        <v>17</v>
      </c>
      <c r="M4009" s="2">
        <v>0</v>
      </c>
      <c r="N4009" s="2">
        <v>0</v>
      </c>
      <c r="O4009" s="2">
        <v>17</v>
      </c>
      <c r="P4009" s="2">
        <v>17</v>
      </c>
      <c r="Q4009" s="2">
        <v>0</v>
      </c>
      <c r="R4009" s="2">
        <v>0</v>
      </c>
      <c r="S4009" s="2"/>
      <c r="T4009" s="10">
        <v>40984</v>
      </c>
      <c r="U4009" s="2">
        <v>24</v>
      </c>
    </row>
    <row r="4010" spans="1:21" x14ac:dyDescent="0.25">
      <c r="A4010" s="2">
        <v>175</v>
      </c>
      <c r="B4010" s="2" t="s">
        <v>222</v>
      </c>
      <c r="C4010" s="2" t="s">
        <v>5</v>
      </c>
      <c r="D4010" s="2">
        <v>3</v>
      </c>
      <c r="E4010" s="2" t="s">
        <v>19</v>
      </c>
      <c r="F4010" s="2">
        <v>1</v>
      </c>
      <c r="G4010" s="2">
        <v>17</v>
      </c>
      <c r="H4010" s="2">
        <v>17</v>
      </c>
      <c r="I4010" s="2">
        <v>0</v>
      </c>
      <c r="J4010" s="2">
        <v>0</v>
      </c>
      <c r="K4010" s="2">
        <v>0</v>
      </c>
      <c r="L4010" s="2">
        <v>17</v>
      </c>
      <c r="M4010" s="2">
        <v>0</v>
      </c>
      <c r="N4010" s="2">
        <v>0</v>
      </c>
      <c r="O4010" s="2">
        <v>17</v>
      </c>
      <c r="P4010" s="2">
        <v>17</v>
      </c>
      <c r="Q4010" s="2">
        <v>0</v>
      </c>
      <c r="R4010" s="2">
        <v>0</v>
      </c>
      <c r="S4010" s="2"/>
      <c r="T4010" s="10">
        <v>40988</v>
      </c>
      <c r="U4010" s="2">
        <v>28</v>
      </c>
    </row>
    <row r="4011" spans="1:21" x14ac:dyDescent="0.25">
      <c r="A4011" s="2">
        <v>175</v>
      </c>
      <c r="B4011" s="2" t="s">
        <v>222</v>
      </c>
      <c r="C4011" s="2" t="s">
        <v>5</v>
      </c>
      <c r="D4011" s="2">
        <v>3</v>
      </c>
      <c r="E4011" s="2" t="s">
        <v>19</v>
      </c>
      <c r="F4011" s="2">
        <v>1</v>
      </c>
      <c r="G4011" s="2">
        <v>17</v>
      </c>
      <c r="H4011" s="2">
        <v>17</v>
      </c>
      <c r="I4011" s="2">
        <v>0</v>
      </c>
      <c r="J4011" s="2">
        <v>0</v>
      </c>
      <c r="K4011" s="2">
        <v>0</v>
      </c>
      <c r="L4011" s="2">
        <v>17</v>
      </c>
      <c r="M4011" s="2">
        <v>0</v>
      </c>
      <c r="N4011" s="2">
        <v>0</v>
      </c>
      <c r="O4011" s="2">
        <v>17</v>
      </c>
      <c r="P4011" s="2">
        <v>17</v>
      </c>
      <c r="Q4011" s="2">
        <v>0</v>
      </c>
      <c r="R4011" s="2">
        <v>0</v>
      </c>
      <c r="S4011" s="2"/>
      <c r="T4011" s="10">
        <v>40992</v>
      </c>
      <c r="U4011" s="2">
        <v>32</v>
      </c>
    </row>
    <row r="4012" spans="1:21" x14ac:dyDescent="0.25">
      <c r="A4012" s="2">
        <v>175</v>
      </c>
      <c r="B4012" s="2" t="s">
        <v>222</v>
      </c>
      <c r="C4012" s="2" t="s">
        <v>5</v>
      </c>
      <c r="D4012" s="2">
        <v>3</v>
      </c>
      <c r="E4012" s="2" t="s">
        <v>19</v>
      </c>
      <c r="F4012" s="2">
        <v>1</v>
      </c>
      <c r="G4012" s="2">
        <v>17</v>
      </c>
      <c r="H4012" s="2">
        <v>17</v>
      </c>
      <c r="I4012" s="2">
        <v>0</v>
      </c>
      <c r="J4012" s="2">
        <v>0</v>
      </c>
      <c r="K4012" s="2">
        <v>0</v>
      </c>
      <c r="L4012" s="2">
        <v>17</v>
      </c>
      <c r="M4012" s="2">
        <v>0</v>
      </c>
      <c r="N4012" s="2">
        <v>0</v>
      </c>
      <c r="O4012" s="2">
        <v>17</v>
      </c>
      <c r="P4012" s="2">
        <v>17</v>
      </c>
      <c r="Q4012" s="2">
        <v>0</v>
      </c>
      <c r="R4012" s="2">
        <v>0</v>
      </c>
      <c r="S4012" s="2"/>
      <c r="T4012" s="10">
        <v>40996</v>
      </c>
      <c r="U4012" s="2">
        <v>36</v>
      </c>
    </row>
    <row r="4013" spans="1:21" x14ac:dyDescent="0.25">
      <c r="A4013" s="2">
        <v>175</v>
      </c>
      <c r="B4013" s="2" t="s">
        <v>222</v>
      </c>
      <c r="C4013" s="2" t="s">
        <v>5</v>
      </c>
      <c r="D4013" s="2">
        <v>3</v>
      </c>
      <c r="E4013" s="2" t="s">
        <v>19</v>
      </c>
      <c r="F4013" s="2">
        <v>1</v>
      </c>
      <c r="G4013" s="2">
        <v>17</v>
      </c>
      <c r="H4013" s="2">
        <v>17</v>
      </c>
      <c r="I4013" s="2">
        <v>0</v>
      </c>
      <c r="J4013" s="2">
        <v>0</v>
      </c>
      <c r="K4013" s="2">
        <v>0</v>
      </c>
      <c r="L4013" s="2">
        <v>17</v>
      </c>
      <c r="M4013" s="2">
        <v>0</v>
      </c>
      <c r="N4013" s="2">
        <v>0</v>
      </c>
      <c r="O4013" s="2">
        <v>17</v>
      </c>
      <c r="P4013" s="2">
        <v>17</v>
      </c>
      <c r="Q4013" s="2">
        <v>0</v>
      </c>
      <c r="R4013" s="2">
        <v>0</v>
      </c>
      <c r="S4013" s="2"/>
      <c r="T4013" s="10">
        <v>41000</v>
      </c>
      <c r="U4013" s="2">
        <v>40</v>
      </c>
    </row>
    <row r="4014" spans="1:21" x14ac:dyDescent="0.25">
      <c r="A4014" s="2">
        <v>175</v>
      </c>
      <c r="B4014" s="2" t="s">
        <v>222</v>
      </c>
      <c r="C4014" s="2" t="s">
        <v>5</v>
      </c>
      <c r="D4014" s="2">
        <v>3</v>
      </c>
      <c r="E4014" s="2" t="s">
        <v>19</v>
      </c>
      <c r="F4014" s="2">
        <v>1</v>
      </c>
      <c r="G4014" s="2">
        <v>17</v>
      </c>
      <c r="H4014" s="2">
        <v>17</v>
      </c>
      <c r="I4014" s="2">
        <v>0</v>
      </c>
      <c r="J4014" s="2">
        <v>0</v>
      </c>
      <c r="K4014" s="2">
        <v>0</v>
      </c>
      <c r="L4014" s="2">
        <v>17</v>
      </c>
      <c r="M4014" s="2">
        <v>0</v>
      </c>
      <c r="N4014" s="2">
        <v>0</v>
      </c>
      <c r="O4014" s="2">
        <v>17</v>
      </c>
      <c r="P4014" s="2">
        <v>17</v>
      </c>
      <c r="Q4014" s="2">
        <v>0</v>
      </c>
      <c r="R4014" s="2">
        <v>0</v>
      </c>
      <c r="S4014" s="2"/>
      <c r="T4014" s="10">
        <v>41004</v>
      </c>
      <c r="U4014" s="2">
        <v>44</v>
      </c>
    </row>
    <row r="4015" spans="1:21" x14ac:dyDescent="0.25">
      <c r="A4015" s="2">
        <v>175</v>
      </c>
      <c r="B4015" s="2" t="s">
        <v>222</v>
      </c>
      <c r="C4015" s="2" t="s">
        <v>5</v>
      </c>
      <c r="D4015" s="2">
        <v>3</v>
      </c>
      <c r="E4015" s="2" t="s">
        <v>19</v>
      </c>
      <c r="F4015" s="2">
        <v>1</v>
      </c>
      <c r="G4015" s="2">
        <v>17</v>
      </c>
      <c r="H4015" s="2">
        <v>17</v>
      </c>
      <c r="I4015" s="2">
        <v>0</v>
      </c>
      <c r="J4015" s="2">
        <v>0</v>
      </c>
      <c r="K4015" s="2">
        <v>0</v>
      </c>
      <c r="L4015" s="2">
        <v>17</v>
      </c>
      <c r="M4015" s="2">
        <v>0</v>
      </c>
      <c r="N4015" s="2">
        <v>0</v>
      </c>
      <c r="O4015" s="2">
        <v>17</v>
      </c>
      <c r="P4015" s="2">
        <v>17</v>
      </c>
      <c r="Q4015" s="2">
        <v>0</v>
      </c>
      <c r="R4015" s="2">
        <v>0</v>
      </c>
      <c r="S4015" s="2"/>
      <c r="T4015" s="10">
        <v>41008</v>
      </c>
      <c r="U4015" s="2">
        <v>48</v>
      </c>
    </row>
    <row r="4016" spans="1:21" x14ac:dyDescent="0.25">
      <c r="A4016" s="2">
        <v>175</v>
      </c>
      <c r="B4016" s="2" t="s">
        <v>222</v>
      </c>
      <c r="C4016" s="2" t="s">
        <v>5</v>
      </c>
      <c r="D4016" s="2">
        <v>3</v>
      </c>
      <c r="E4016" s="2" t="s">
        <v>19</v>
      </c>
      <c r="F4016" s="2">
        <v>1</v>
      </c>
      <c r="G4016" s="2">
        <v>17</v>
      </c>
      <c r="H4016" s="2">
        <v>17</v>
      </c>
      <c r="I4016" s="2">
        <v>0</v>
      </c>
      <c r="J4016" s="2">
        <v>0</v>
      </c>
      <c r="K4016" s="2">
        <v>0</v>
      </c>
      <c r="L4016" s="2">
        <v>17</v>
      </c>
      <c r="M4016" s="2">
        <v>0</v>
      </c>
      <c r="N4016" s="2">
        <v>0</v>
      </c>
      <c r="O4016" s="2">
        <v>17</v>
      </c>
      <c r="P4016" s="2">
        <v>17</v>
      </c>
      <c r="Q4016" s="2">
        <v>0</v>
      </c>
      <c r="R4016" s="2">
        <v>0</v>
      </c>
      <c r="S4016" s="2"/>
      <c r="T4016" s="10">
        <v>41012</v>
      </c>
      <c r="U4016" s="2">
        <v>52</v>
      </c>
    </row>
    <row r="4017" spans="1:21" x14ac:dyDescent="0.25">
      <c r="A4017" s="2">
        <v>175</v>
      </c>
      <c r="B4017" s="2" t="s">
        <v>222</v>
      </c>
      <c r="C4017" s="2" t="s">
        <v>5</v>
      </c>
      <c r="D4017" s="2">
        <v>3</v>
      </c>
      <c r="E4017" s="2" t="s">
        <v>19</v>
      </c>
      <c r="F4017" s="2">
        <v>1</v>
      </c>
      <c r="G4017" s="2">
        <v>17</v>
      </c>
      <c r="H4017" s="2">
        <v>17</v>
      </c>
      <c r="I4017" s="2">
        <v>0</v>
      </c>
      <c r="J4017" s="2">
        <v>0</v>
      </c>
      <c r="K4017" s="2">
        <v>0</v>
      </c>
      <c r="L4017" s="2">
        <v>17</v>
      </c>
      <c r="M4017" s="2">
        <v>0</v>
      </c>
      <c r="N4017" s="2">
        <v>0</v>
      </c>
      <c r="O4017" s="2">
        <v>14</v>
      </c>
      <c r="P4017" s="2">
        <v>17</v>
      </c>
      <c r="Q4017" s="2">
        <v>0</v>
      </c>
      <c r="R4017" s="2">
        <v>0</v>
      </c>
      <c r="S4017" s="2"/>
      <c r="T4017" s="10">
        <v>41016</v>
      </c>
      <c r="U4017" s="2">
        <v>56</v>
      </c>
    </row>
    <row r="4018" spans="1:21" x14ac:dyDescent="0.25">
      <c r="A4018" s="2">
        <v>175</v>
      </c>
      <c r="B4018" s="2" t="s">
        <v>222</v>
      </c>
      <c r="C4018" s="2" t="s">
        <v>5</v>
      </c>
      <c r="D4018" s="2">
        <v>3</v>
      </c>
      <c r="E4018" s="2" t="s">
        <v>19</v>
      </c>
      <c r="F4018" s="2">
        <v>1</v>
      </c>
      <c r="G4018" s="2">
        <v>17</v>
      </c>
      <c r="H4018" s="2">
        <v>17</v>
      </c>
      <c r="I4018" s="2">
        <v>0</v>
      </c>
      <c r="J4018" s="2">
        <v>0</v>
      </c>
      <c r="K4018" s="2">
        <v>0</v>
      </c>
      <c r="L4018" s="2">
        <v>17</v>
      </c>
      <c r="M4018" s="2">
        <v>0</v>
      </c>
      <c r="N4018" s="2">
        <v>0</v>
      </c>
      <c r="O4018" s="2">
        <v>14</v>
      </c>
      <c r="P4018" s="2">
        <v>17</v>
      </c>
      <c r="Q4018" s="2">
        <v>0</v>
      </c>
      <c r="R4018" s="2">
        <v>0</v>
      </c>
      <c r="S4018" s="2"/>
      <c r="T4018" s="10">
        <v>41020</v>
      </c>
      <c r="U4018" s="2">
        <v>60</v>
      </c>
    </row>
    <row r="4019" spans="1:21" x14ac:dyDescent="0.25">
      <c r="A4019" s="2">
        <v>175</v>
      </c>
      <c r="B4019" s="2" t="s">
        <v>222</v>
      </c>
      <c r="C4019" s="2" t="s">
        <v>5</v>
      </c>
      <c r="D4019" s="2">
        <v>3</v>
      </c>
      <c r="E4019" s="2" t="s">
        <v>19</v>
      </c>
      <c r="F4019" s="2">
        <v>1</v>
      </c>
      <c r="G4019" s="2">
        <v>17</v>
      </c>
      <c r="H4019" s="2">
        <v>17</v>
      </c>
      <c r="I4019" s="2">
        <v>0</v>
      </c>
      <c r="J4019" s="2">
        <v>0</v>
      </c>
      <c r="K4019" s="2">
        <v>0</v>
      </c>
      <c r="L4019" s="2">
        <v>17</v>
      </c>
      <c r="M4019" s="2">
        <v>0</v>
      </c>
      <c r="N4019" s="2">
        <v>0</v>
      </c>
      <c r="O4019" s="2">
        <v>11</v>
      </c>
      <c r="P4019" s="2">
        <v>17</v>
      </c>
      <c r="Q4019" s="2">
        <v>0</v>
      </c>
      <c r="R4019" s="2">
        <v>0</v>
      </c>
      <c r="S4019" s="2"/>
      <c r="T4019" s="10">
        <v>41027</v>
      </c>
      <c r="U4019" s="2">
        <v>67</v>
      </c>
    </row>
    <row r="4020" spans="1:21" x14ac:dyDescent="0.25">
      <c r="A4020" s="2">
        <v>175</v>
      </c>
      <c r="B4020" s="2" t="s">
        <v>222</v>
      </c>
      <c r="C4020" s="2" t="s">
        <v>5</v>
      </c>
      <c r="D4020" s="2">
        <v>3</v>
      </c>
      <c r="E4020" s="2" t="s">
        <v>19</v>
      </c>
      <c r="F4020" s="2">
        <v>1</v>
      </c>
      <c r="G4020" s="2">
        <v>15</v>
      </c>
      <c r="H4020" s="2">
        <v>17</v>
      </c>
      <c r="I4020" s="2">
        <v>0</v>
      </c>
      <c r="J4020" s="2">
        <v>0</v>
      </c>
      <c r="K4020" s="2">
        <v>0</v>
      </c>
      <c r="L4020" s="2">
        <v>17</v>
      </c>
      <c r="M4020" s="2">
        <v>0</v>
      </c>
      <c r="N4020" s="2">
        <v>0</v>
      </c>
      <c r="O4020" s="2">
        <v>11</v>
      </c>
      <c r="P4020" s="2">
        <v>17</v>
      </c>
      <c r="Q4020" s="2">
        <v>0</v>
      </c>
      <c r="R4020" s="2">
        <v>0</v>
      </c>
      <c r="S4020" s="2"/>
      <c r="T4020" s="10">
        <v>41034</v>
      </c>
      <c r="U4020" s="2">
        <v>74</v>
      </c>
    </row>
    <row r="4021" spans="1:21" x14ac:dyDescent="0.25">
      <c r="A4021" s="2">
        <v>175</v>
      </c>
      <c r="B4021" s="2" t="s">
        <v>222</v>
      </c>
      <c r="C4021" s="2" t="s">
        <v>5</v>
      </c>
      <c r="D4021" s="2">
        <v>3</v>
      </c>
      <c r="E4021" s="2" t="s">
        <v>19</v>
      </c>
      <c r="F4021" s="2">
        <v>1</v>
      </c>
      <c r="G4021" s="2">
        <v>15</v>
      </c>
      <c r="H4021" s="2">
        <v>17</v>
      </c>
      <c r="I4021" s="2">
        <v>0</v>
      </c>
      <c r="J4021" s="2">
        <v>0</v>
      </c>
      <c r="K4021" s="2">
        <v>0</v>
      </c>
      <c r="L4021" s="2">
        <v>17</v>
      </c>
      <c r="M4021" s="2">
        <v>0</v>
      </c>
      <c r="N4021" s="2">
        <v>0</v>
      </c>
      <c r="O4021" s="2">
        <v>7</v>
      </c>
      <c r="P4021" s="2">
        <v>17</v>
      </c>
      <c r="Q4021" s="2">
        <v>0</v>
      </c>
      <c r="R4021" s="2">
        <v>0</v>
      </c>
      <c r="S4021" s="2"/>
      <c r="T4021" s="10">
        <v>41041</v>
      </c>
      <c r="U4021" s="2">
        <v>81</v>
      </c>
    </row>
    <row r="4022" spans="1:21" x14ac:dyDescent="0.25">
      <c r="A4022" s="2">
        <v>175</v>
      </c>
      <c r="B4022" s="2" t="s">
        <v>222</v>
      </c>
      <c r="C4022" s="2" t="s">
        <v>5</v>
      </c>
      <c r="D4022" s="2">
        <v>3</v>
      </c>
      <c r="E4022" s="2" t="s">
        <v>19</v>
      </c>
      <c r="F4022" s="2">
        <v>1</v>
      </c>
      <c r="G4022" s="2">
        <v>14</v>
      </c>
      <c r="H4022" s="2">
        <v>17</v>
      </c>
      <c r="I4022" s="2">
        <v>0</v>
      </c>
      <c r="J4022" s="2">
        <v>0</v>
      </c>
      <c r="K4022" s="2">
        <v>0</v>
      </c>
      <c r="L4022" s="2">
        <v>17</v>
      </c>
      <c r="M4022" s="2">
        <v>0</v>
      </c>
      <c r="N4022" s="2">
        <v>0</v>
      </c>
      <c r="O4022" s="2">
        <v>5</v>
      </c>
      <c r="P4022" s="2">
        <v>17</v>
      </c>
      <c r="Q4022" s="2">
        <v>0</v>
      </c>
      <c r="R4022" s="2">
        <v>0</v>
      </c>
      <c r="S4022" s="2"/>
      <c r="T4022" s="10">
        <v>41048</v>
      </c>
      <c r="U4022" s="2">
        <v>88</v>
      </c>
    </row>
    <row r="4023" spans="1:21" x14ac:dyDescent="0.25">
      <c r="A4023" s="2">
        <v>175</v>
      </c>
      <c r="B4023" s="2" t="s">
        <v>222</v>
      </c>
      <c r="C4023" s="2" t="s">
        <v>5</v>
      </c>
      <c r="D4023" s="2">
        <v>3</v>
      </c>
      <c r="E4023" s="2" t="s">
        <v>19</v>
      </c>
      <c r="F4023" s="2">
        <v>1</v>
      </c>
      <c r="G4023" s="2">
        <v>12</v>
      </c>
      <c r="H4023" s="2">
        <v>17</v>
      </c>
      <c r="I4023" s="2">
        <v>0</v>
      </c>
      <c r="J4023" s="2">
        <v>0</v>
      </c>
      <c r="K4023" s="2">
        <v>0</v>
      </c>
      <c r="L4023" s="2">
        <v>17</v>
      </c>
      <c r="M4023" s="2">
        <v>0</v>
      </c>
      <c r="N4023" s="2">
        <v>0</v>
      </c>
      <c r="O4023" s="2">
        <v>5</v>
      </c>
      <c r="P4023" s="2">
        <v>17</v>
      </c>
      <c r="Q4023" s="2">
        <v>0</v>
      </c>
      <c r="R4023" s="2">
        <v>0</v>
      </c>
      <c r="S4023" s="2"/>
      <c r="T4023" s="10">
        <v>41055</v>
      </c>
      <c r="U4023" s="2">
        <v>95</v>
      </c>
    </row>
    <row r="4024" spans="1:21" x14ac:dyDescent="0.25">
      <c r="A4024" s="2">
        <v>175</v>
      </c>
      <c r="B4024" s="2" t="s">
        <v>222</v>
      </c>
      <c r="C4024" s="2" t="s">
        <v>5</v>
      </c>
      <c r="D4024" s="2">
        <v>3</v>
      </c>
      <c r="E4024" s="2" t="s">
        <v>19</v>
      </c>
      <c r="F4024" s="2">
        <v>1</v>
      </c>
      <c r="G4024" s="2">
        <v>12</v>
      </c>
      <c r="H4024" s="2">
        <v>17</v>
      </c>
      <c r="I4024" s="2">
        <v>0</v>
      </c>
      <c r="J4024" s="2">
        <v>0</v>
      </c>
      <c r="K4024" s="2">
        <v>0</v>
      </c>
      <c r="L4024" s="2">
        <v>17</v>
      </c>
      <c r="M4024" s="2">
        <v>0</v>
      </c>
      <c r="N4024" s="2">
        <v>0</v>
      </c>
      <c r="O4024" s="2">
        <v>5</v>
      </c>
      <c r="P4024" s="2">
        <v>17</v>
      </c>
      <c r="Q4024" s="2">
        <v>0</v>
      </c>
      <c r="R4024" s="2">
        <v>0</v>
      </c>
      <c r="S4024" s="2"/>
      <c r="T4024" s="10">
        <v>41062</v>
      </c>
      <c r="U4024" s="2">
        <v>102</v>
      </c>
    </row>
    <row r="4025" spans="1:21" x14ac:dyDescent="0.25">
      <c r="A4025" s="2">
        <v>175</v>
      </c>
      <c r="B4025" s="2" t="s">
        <v>222</v>
      </c>
      <c r="C4025" s="2" t="s">
        <v>5</v>
      </c>
      <c r="D4025" s="2">
        <v>3</v>
      </c>
      <c r="E4025" s="2" t="s">
        <v>19</v>
      </c>
      <c r="F4025" s="2">
        <v>1</v>
      </c>
      <c r="G4025" s="2">
        <v>12</v>
      </c>
      <c r="H4025" s="2">
        <v>17</v>
      </c>
      <c r="I4025" s="2">
        <v>0</v>
      </c>
      <c r="J4025" s="2">
        <v>0</v>
      </c>
      <c r="K4025" s="2"/>
      <c r="L4025" s="2">
        <v>17</v>
      </c>
      <c r="M4025" s="2">
        <v>0</v>
      </c>
      <c r="N4025" s="2">
        <v>0</v>
      </c>
      <c r="O4025" s="2">
        <v>4</v>
      </c>
      <c r="P4025" s="2">
        <v>17</v>
      </c>
      <c r="Q4025" s="2">
        <v>0</v>
      </c>
      <c r="R4025" s="2">
        <v>0</v>
      </c>
      <c r="S4025" s="2"/>
      <c r="T4025" s="10">
        <v>41069</v>
      </c>
      <c r="U4025" s="2">
        <v>109</v>
      </c>
    </row>
    <row r="4026" spans="1:21" x14ac:dyDescent="0.25">
      <c r="A4026" s="2">
        <v>175</v>
      </c>
      <c r="B4026" s="2" t="s">
        <v>222</v>
      </c>
      <c r="C4026" s="2" t="s">
        <v>5</v>
      </c>
      <c r="D4026" s="2">
        <v>3</v>
      </c>
      <c r="E4026" s="2" t="s">
        <v>19</v>
      </c>
      <c r="F4026" s="2">
        <v>1</v>
      </c>
      <c r="G4026" s="2">
        <v>11</v>
      </c>
      <c r="H4026" s="2">
        <v>17</v>
      </c>
      <c r="I4026" s="2">
        <v>0</v>
      </c>
      <c r="J4026" s="2">
        <v>0</v>
      </c>
      <c r="K4026" s="2">
        <v>0</v>
      </c>
      <c r="L4026" s="2">
        <v>17</v>
      </c>
      <c r="M4026" s="2">
        <v>0</v>
      </c>
      <c r="N4026" s="2">
        <v>0</v>
      </c>
      <c r="O4026" s="2">
        <v>3</v>
      </c>
      <c r="P4026" s="2">
        <v>17</v>
      </c>
      <c r="Q4026" s="2">
        <v>0</v>
      </c>
      <c r="R4026" s="2">
        <v>0</v>
      </c>
      <c r="S4026" s="2"/>
      <c r="T4026" s="10">
        <v>41076</v>
      </c>
      <c r="U4026" s="2">
        <v>116</v>
      </c>
    </row>
    <row r="4027" spans="1:21" x14ac:dyDescent="0.25">
      <c r="A4027" s="2">
        <v>176</v>
      </c>
      <c r="B4027" s="2" t="s">
        <v>223</v>
      </c>
      <c r="C4027" s="2" t="s">
        <v>5</v>
      </c>
      <c r="D4027" s="2">
        <v>3</v>
      </c>
      <c r="E4027" s="2" t="s">
        <v>19</v>
      </c>
      <c r="F4027" s="2">
        <v>2</v>
      </c>
      <c r="G4027" s="2">
        <v>0</v>
      </c>
      <c r="H4027" s="2">
        <v>17</v>
      </c>
      <c r="I4027" s="2">
        <v>0</v>
      </c>
      <c r="J4027" s="2">
        <v>0</v>
      </c>
      <c r="K4027" s="2">
        <v>0</v>
      </c>
      <c r="L4027" s="2">
        <v>17</v>
      </c>
      <c r="M4027" s="2">
        <v>0</v>
      </c>
      <c r="N4027" s="2">
        <v>0</v>
      </c>
      <c r="O4027" s="2">
        <v>0</v>
      </c>
      <c r="P4027" s="2">
        <v>17</v>
      </c>
      <c r="Q4027" s="2">
        <v>0</v>
      </c>
      <c r="R4027" s="2">
        <v>0</v>
      </c>
      <c r="S4027" s="2"/>
      <c r="T4027" s="10">
        <v>40964</v>
      </c>
      <c r="U4027" s="2">
        <v>4</v>
      </c>
    </row>
    <row r="4028" spans="1:21" x14ac:dyDescent="0.25">
      <c r="A4028" s="2">
        <v>176</v>
      </c>
      <c r="B4028" s="2" t="s">
        <v>223</v>
      </c>
      <c r="C4028" s="2" t="s">
        <v>5</v>
      </c>
      <c r="D4028" s="2">
        <v>3</v>
      </c>
      <c r="E4028" s="2" t="s">
        <v>19</v>
      </c>
      <c r="F4028" s="2">
        <v>2</v>
      </c>
      <c r="G4028" s="2">
        <v>3</v>
      </c>
      <c r="H4028" s="2">
        <v>17</v>
      </c>
      <c r="I4028" s="2">
        <v>0</v>
      </c>
      <c r="J4028" s="2">
        <v>0</v>
      </c>
      <c r="K4028" s="2">
        <v>0</v>
      </c>
      <c r="L4028" s="2">
        <v>17</v>
      </c>
      <c r="M4028" s="2">
        <v>0</v>
      </c>
      <c r="N4028" s="2">
        <v>0</v>
      </c>
      <c r="O4028" s="2">
        <v>0</v>
      </c>
      <c r="P4028" s="2">
        <v>17</v>
      </c>
      <c r="Q4028" s="2">
        <v>0</v>
      </c>
      <c r="R4028" s="2">
        <v>0</v>
      </c>
      <c r="S4028" s="2"/>
      <c r="T4028" s="10">
        <v>40968</v>
      </c>
      <c r="U4028" s="2">
        <v>8</v>
      </c>
    </row>
    <row r="4029" spans="1:21" x14ac:dyDescent="0.25">
      <c r="A4029" s="2">
        <v>176</v>
      </c>
      <c r="B4029" s="2" t="s">
        <v>223</v>
      </c>
      <c r="C4029" s="2" t="s">
        <v>5</v>
      </c>
      <c r="D4029" s="2">
        <v>3</v>
      </c>
      <c r="E4029" s="2" t="s">
        <v>19</v>
      </c>
      <c r="F4029" s="2">
        <v>2</v>
      </c>
      <c r="G4029" s="2">
        <v>6</v>
      </c>
      <c r="H4029" s="2">
        <v>17</v>
      </c>
      <c r="I4029" s="2">
        <v>0</v>
      </c>
      <c r="J4029" s="2">
        <v>0</v>
      </c>
      <c r="K4029" s="2">
        <v>0</v>
      </c>
      <c r="L4029" s="2">
        <v>17</v>
      </c>
      <c r="M4029" s="2">
        <v>0</v>
      </c>
      <c r="N4029" s="2">
        <v>0</v>
      </c>
      <c r="O4029" s="2">
        <v>2</v>
      </c>
      <c r="P4029" s="2">
        <v>17</v>
      </c>
      <c r="Q4029" s="2">
        <v>0</v>
      </c>
      <c r="R4029" s="2">
        <v>0</v>
      </c>
      <c r="S4029" s="2"/>
      <c r="T4029" s="10">
        <v>40972</v>
      </c>
      <c r="U4029" s="2">
        <v>12</v>
      </c>
    </row>
    <row r="4030" spans="1:21" x14ac:dyDescent="0.25">
      <c r="A4030" s="2">
        <v>176</v>
      </c>
      <c r="B4030" s="2" t="s">
        <v>223</v>
      </c>
      <c r="C4030" s="2" t="s">
        <v>5</v>
      </c>
      <c r="D4030" s="2">
        <v>3</v>
      </c>
      <c r="E4030" s="2" t="s">
        <v>19</v>
      </c>
      <c r="F4030" s="2">
        <v>2</v>
      </c>
      <c r="G4030" s="2">
        <v>7</v>
      </c>
      <c r="H4030" s="2">
        <v>17</v>
      </c>
      <c r="I4030" s="2">
        <v>0</v>
      </c>
      <c r="J4030" s="2">
        <v>0</v>
      </c>
      <c r="K4030" s="2">
        <v>0</v>
      </c>
      <c r="L4030" s="2">
        <v>17</v>
      </c>
      <c r="M4030" s="2">
        <v>0</v>
      </c>
      <c r="N4030" s="2">
        <v>0</v>
      </c>
      <c r="O4030" s="2">
        <v>3</v>
      </c>
      <c r="P4030" s="2">
        <v>17</v>
      </c>
      <c r="Q4030" s="2">
        <v>0</v>
      </c>
      <c r="R4030" s="2">
        <v>0</v>
      </c>
      <c r="S4030" s="2"/>
      <c r="T4030" s="10">
        <v>40976</v>
      </c>
      <c r="U4030" s="2">
        <v>16</v>
      </c>
    </row>
    <row r="4031" spans="1:21" x14ac:dyDescent="0.25">
      <c r="A4031" s="2">
        <v>176</v>
      </c>
      <c r="B4031" s="2" t="s">
        <v>223</v>
      </c>
      <c r="C4031" s="2" t="s">
        <v>5</v>
      </c>
      <c r="D4031" s="2">
        <v>3</v>
      </c>
      <c r="E4031" s="2" t="s">
        <v>19</v>
      </c>
      <c r="F4031" s="2">
        <v>2</v>
      </c>
      <c r="G4031" s="2">
        <v>9</v>
      </c>
      <c r="H4031" s="2">
        <v>17</v>
      </c>
      <c r="I4031" s="2">
        <v>0</v>
      </c>
      <c r="J4031" s="2">
        <v>0</v>
      </c>
      <c r="K4031" s="2">
        <v>0</v>
      </c>
      <c r="L4031" s="2">
        <v>17</v>
      </c>
      <c r="M4031" s="2">
        <v>0</v>
      </c>
      <c r="N4031" s="2">
        <v>0</v>
      </c>
      <c r="O4031" s="2">
        <v>4</v>
      </c>
      <c r="P4031" s="2">
        <v>17</v>
      </c>
      <c r="Q4031" s="2">
        <v>0</v>
      </c>
      <c r="R4031" s="2">
        <v>0</v>
      </c>
      <c r="S4031" s="2"/>
      <c r="T4031" s="10">
        <v>40980</v>
      </c>
      <c r="U4031" s="2">
        <v>20</v>
      </c>
    </row>
    <row r="4032" spans="1:21" x14ac:dyDescent="0.25">
      <c r="A4032" s="2">
        <v>176</v>
      </c>
      <c r="B4032" s="2" t="s">
        <v>223</v>
      </c>
      <c r="C4032" s="2" t="s">
        <v>5</v>
      </c>
      <c r="D4032" s="2">
        <v>3</v>
      </c>
      <c r="E4032" s="2" t="s">
        <v>19</v>
      </c>
      <c r="F4032" s="2">
        <v>2</v>
      </c>
      <c r="G4032" s="2">
        <v>9</v>
      </c>
      <c r="H4032" s="2">
        <v>17</v>
      </c>
      <c r="I4032" s="2">
        <v>0</v>
      </c>
      <c r="J4032" s="2">
        <v>0</v>
      </c>
      <c r="K4032" s="2">
        <v>0</v>
      </c>
      <c r="L4032" s="2">
        <v>17</v>
      </c>
      <c r="M4032" s="2">
        <v>0</v>
      </c>
      <c r="N4032" s="2">
        <v>0</v>
      </c>
      <c r="O4032" s="2">
        <v>4</v>
      </c>
      <c r="P4032" s="2">
        <v>17</v>
      </c>
      <c r="Q4032" s="2">
        <v>0</v>
      </c>
      <c r="R4032" s="2">
        <v>0</v>
      </c>
      <c r="S4032" s="2"/>
      <c r="T4032" s="10">
        <v>40984</v>
      </c>
      <c r="U4032" s="2">
        <v>24</v>
      </c>
    </row>
    <row r="4033" spans="1:21" x14ac:dyDescent="0.25">
      <c r="A4033" s="2">
        <v>176</v>
      </c>
      <c r="B4033" s="2" t="s">
        <v>223</v>
      </c>
      <c r="C4033" s="2" t="s">
        <v>5</v>
      </c>
      <c r="D4033" s="2">
        <v>3</v>
      </c>
      <c r="E4033" s="2" t="s">
        <v>19</v>
      </c>
      <c r="F4033" s="2">
        <v>2</v>
      </c>
      <c r="G4033" s="2">
        <v>9</v>
      </c>
      <c r="H4033" s="2">
        <v>17</v>
      </c>
      <c r="I4033" s="2">
        <v>0</v>
      </c>
      <c r="J4033" s="2">
        <v>0</v>
      </c>
      <c r="K4033" s="2">
        <v>0</v>
      </c>
      <c r="L4033" s="2">
        <v>17</v>
      </c>
      <c r="M4033" s="2">
        <v>0</v>
      </c>
      <c r="N4033" s="2">
        <v>0</v>
      </c>
      <c r="O4033" s="2">
        <v>4</v>
      </c>
      <c r="P4033" s="2">
        <v>17</v>
      </c>
      <c r="Q4033" s="2">
        <v>0</v>
      </c>
      <c r="R4033" s="2">
        <v>0</v>
      </c>
      <c r="S4033" s="2"/>
      <c r="T4033" s="10">
        <v>40988</v>
      </c>
      <c r="U4033" s="2">
        <v>28</v>
      </c>
    </row>
    <row r="4034" spans="1:21" x14ac:dyDescent="0.25">
      <c r="A4034" s="2">
        <v>176</v>
      </c>
      <c r="B4034" s="2" t="s">
        <v>223</v>
      </c>
      <c r="C4034" s="2" t="s">
        <v>5</v>
      </c>
      <c r="D4034" s="2">
        <v>3</v>
      </c>
      <c r="E4034" s="2" t="s">
        <v>19</v>
      </c>
      <c r="F4034" s="2">
        <v>2</v>
      </c>
      <c r="G4034" s="2">
        <v>9</v>
      </c>
      <c r="H4034" s="2">
        <v>17</v>
      </c>
      <c r="I4034" s="2">
        <v>0</v>
      </c>
      <c r="J4034" s="2">
        <v>0</v>
      </c>
      <c r="K4034" s="2">
        <v>0</v>
      </c>
      <c r="L4034" s="2">
        <v>17</v>
      </c>
      <c r="M4034" s="2">
        <v>0</v>
      </c>
      <c r="N4034" s="2">
        <v>0</v>
      </c>
      <c r="O4034" s="2">
        <v>3</v>
      </c>
      <c r="P4034" s="2">
        <v>17</v>
      </c>
      <c r="Q4034" s="2">
        <v>0</v>
      </c>
      <c r="R4034" s="2">
        <v>0</v>
      </c>
      <c r="S4034" s="2"/>
      <c r="T4034" s="10">
        <v>40992</v>
      </c>
      <c r="U4034" s="2">
        <v>32</v>
      </c>
    </row>
    <row r="4035" spans="1:21" x14ac:dyDescent="0.25">
      <c r="A4035" s="2">
        <v>176</v>
      </c>
      <c r="B4035" s="2" t="s">
        <v>223</v>
      </c>
      <c r="C4035" s="2" t="s">
        <v>5</v>
      </c>
      <c r="D4035" s="2">
        <v>3</v>
      </c>
      <c r="E4035" s="2" t="s">
        <v>19</v>
      </c>
      <c r="F4035" s="2">
        <v>2</v>
      </c>
      <c r="G4035" s="2">
        <v>9</v>
      </c>
      <c r="H4035" s="2">
        <v>17</v>
      </c>
      <c r="I4035" s="2">
        <v>0</v>
      </c>
      <c r="J4035" s="2">
        <v>0</v>
      </c>
      <c r="K4035" s="2">
        <v>0</v>
      </c>
      <c r="L4035" s="2">
        <v>17</v>
      </c>
      <c r="M4035" s="2">
        <v>0</v>
      </c>
      <c r="N4035" s="2">
        <v>0</v>
      </c>
      <c r="O4035" s="2">
        <v>3</v>
      </c>
      <c r="P4035" s="2">
        <v>17</v>
      </c>
      <c r="Q4035" s="2">
        <v>0</v>
      </c>
      <c r="R4035" s="2">
        <v>0</v>
      </c>
      <c r="S4035" s="2"/>
      <c r="T4035" s="10">
        <v>40996</v>
      </c>
      <c r="U4035" s="2">
        <v>36</v>
      </c>
    </row>
    <row r="4036" spans="1:21" x14ac:dyDescent="0.25">
      <c r="A4036" s="2">
        <v>176</v>
      </c>
      <c r="B4036" s="2" t="s">
        <v>223</v>
      </c>
      <c r="C4036" s="2" t="s">
        <v>5</v>
      </c>
      <c r="D4036" s="2">
        <v>3</v>
      </c>
      <c r="E4036" s="2" t="s">
        <v>19</v>
      </c>
      <c r="F4036" s="2">
        <v>2</v>
      </c>
      <c r="G4036" s="2">
        <v>9</v>
      </c>
      <c r="H4036" s="2">
        <v>17</v>
      </c>
      <c r="I4036" s="2">
        <v>0</v>
      </c>
      <c r="J4036" s="2">
        <v>0</v>
      </c>
      <c r="K4036" s="2">
        <v>1</v>
      </c>
      <c r="L4036" s="2">
        <v>17</v>
      </c>
      <c r="M4036" s="2">
        <v>0</v>
      </c>
      <c r="N4036" s="2">
        <v>0</v>
      </c>
      <c r="O4036" s="2">
        <v>4</v>
      </c>
      <c r="P4036" s="2">
        <v>17</v>
      </c>
      <c r="Q4036" s="2">
        <v>0</v>
      </c>
      <c r="R4036" s="2">
        <v>0</v>
      </c>
      <c r="S4036" s="2"/>
      <c r="T4036" s="10">
        <v>41000</v>
      </c>
      <c r="U4036" s="2">
        <v>40</v>
      </c>
    </row>
    <row r="4037" spans="1:21" x14ac:dyDescent="0.25">
      <c r="A4037" s="2">
        <v>176</v>
      </c>
      <c r="B4037" s="2" t="s">
        <v>223</v>
      </c>
      <c r="C4037" s="2" t="s">
        <v>5</v>
      </c>
      <c r="D4037" s="2">
        <v>3</v>
      </c>
      <c r="E4037" s="2" t="s">
        <v>19</v>
      </c>
      <c r="F4037" s="2">
        <v>2</v>
      </c>
      <c r="G4037" s="2">
        <v>9</v>
      </c>
      <c r="H4037" s="2">
        <v>17</v>
      </c>
      <c r="I4037" s="2">
        <v>0</v>
      </c>
      <c r="J4037" s="2">
        <v>0</v>
      </c>
      <c r="K4037" s="2">
        <v>1</v>
      </c>
      <c r="L4037" s="2">
        <v>17</v>
      </c>
      <c r="M4037" s="2">
        <v>0</v>
      </c>
      <c r="N4037" s="2">
        <v>0</v>
      </c>
      <c r="O4037" s="2">
        <v>4</v>
      </c>
      <c r="P4037" s="2">
        <v>17</v>
      </c>
      <c r="Q4037" s="2">
        <v>0</v>
      </c>
      <c r="R4037" s="2">
        <v>0</v>
      </c>
      <c r="S4037" s="2"/>
      <c r="T4037" s="10">
        <v>41004</v>
      </c>
      <c r="U4037" s="2">
        <v>44</v>
      </c>
    </row>
    <row r="4038" spans="1:21" x14ac:dyDescent="0.25">
      <c r="A4038" s="2">
        <v>176</v>
      </c>
      <c r="B4038" s="2" t="s">
        <v>223</v>
      </c>
      <c r="C4038" s="2" t="s">
        <v>5</v>
      </c>
      <c r="D4038" s="2">
        <v>3</v>
      </c>
      <c r="E4038" s="2" t="s">
        <v>19</v>
      </c>
      <c r="F4038" s="2">
        <v>2</v>
      </c>
      <c r="G4038" s="2">
        <v>9</v>
      </c>
      <c r="H4038" s="2">
        <v>17</v>
      </c>
      <c r="I4038" s="2">
        <v>0</v>
      </c>
      <c r="J4038" s="2">
        <v>0</v>
      </c>
      <c r="K4038" s="2">
        <v>1</v>
      </c>
      <c r="L4038" s="2">
        <v>17</v>
      </c>
      <c r="M4038" s="2">
        <v>0</v>
      </c>
      <c r="N4038" s="2">
        <v>0</v>
      </c>
      <c r="O4038" s="2">
        <v>4</v>
      </c>
      <c r="P4038" s="2">
        <v>17</v>
      </c>
      <c r="Q4038" s="2">
        <v>0</v>
      </c>
      <c r="R4038" s="2">
        <v>0</v>
      </c>
      <c r="S4038" s="2"/>
      <c r="T4038" s="10">
        <v>41008</v>
      </c>
      <c r="U4038" s="2">
        <v>48</v>
      </c>
    </row>
    <row r="4039" spans="1:21" x14ac:dyDescent="0.25">
      <c r="A4039" s="2">
        <v>176</v>
      </c>
      <c r="B4039" s="2" t="s">
        <v>223</v>
      </c>
      <c r="C4039" s="2" t="s">
        <v>5</v>
      </c>
      <c r="D4039" s="2">
        <v>3</v>
      </c>
      <c r="E4039" s="2" t="s">
        <v>19</v>
      </c>
      <c r="F4039" s="2">
        <v>2</v>
      </c>
      <c r="G4039" s="2">
        <v>9</v>
      </c>
      <c r="H4039" s="2">
        <v>17</v>
      </c>
      <c r="I4039" s="2">
        <v>0</v>
      </c>
      <c r="J4039" s="2">
        <v>0</v>
      </c>
      <c r="K4039" s="2">
        <v>1</v>
      </c>
      <c r="L4039" s="2">
        <v>17</v>
      </c>
      <c r="M4039" s="2">
        <v>0</v>
      </c>
      <c r="N4039" s="2">
        <v>0</v>
      </c>
      <c r="O4039" s="2">
        <v>4</v>
      </c>
      <c r="P4039" s="2">
        <v>17</v>
      </c>
      <c r="Q4039" s="2">
        <v>0</v>
      </c>
      <c r="R4039" s="2">
        <v>0</v>
      </c>
      <c r="S4039" s="2"/>
      <c r="T4039" s="10">
        <v>41012</v>
      </c>
      <c r="U4039" s="2">
        <v>52</v>
      </c>
    </row>
    <row r="4040" spans="1:21" x14ac:dyDescent="0.25">
      <c r="A4040" s="2">
        <v>176</v>
      </c>
      <c r="B4040" s="2" t="s">
        <v>223</v>
      </c>
      <c r="C4040" s="2" t="s">
        <v>5</v>
      </c>
      <c r="D4040" s="2">
        <v>3</v>
      </c>
      <c r="E4040" s="2" t="s">
        <v>19</v>
      </c>
      <c r="F4040" s="2">
        <v>2</v>
      </c>
      <c r="G4040" s="2">
        <v>8</v>
      </c>
      <c r="H4040" s="2">
        <v>17</v>
      </c>
      <c r="I4040" s="2">
        <v>0</v>
      </c>
      <c r="J4040" s="2">
        <v>0</v>
      </c>
      <c r="K4040" s="2">
        <v>1</v>
      </c>
      <c r="L4040" s="2">
        <v>17</v>
      </c>
      <c r="M4040" s="2">
        <v>0</v>
      </c>
      <c r="N4040" s="2">
        <v>0</v>
      </c>
      <c r="O4040" s="2">
        <v>4</v>
      </c>
      <c r="P4040" s="2">
        <v>17</v>
      </c>
      <c r="Q4040" s="2">
        <v>0</v>
      </c>
      <c r="R4040" s="2">
        <v>0</v>
      </c>
      <c r="S4040" s="2"/>
      <c r="T4040" s="10">
        <v>41016</v>
      </c>
      <c r="U4040" s="2">
        <v>56</v>
      </c>
    </row>
    <row r="4041" spans="1:21" x14ac:dyDescent="0.25">
      <c r="A4041" s="2">
        <v>176</v>
      </c>
      <c r="B4041" s="2" t="s">
        <v>223</v>
      </c>
      <c r="C4041" s="2" t="s">
        <v>5</v>
      </c>
      <c r="D4041" s="2">
        <v>3</v>
      </c>
      <c r="E4041" s="2" t="s">
        <v>19</v>
      </c>
      <c r="F4041" s="2">
        <v>2</v>
      </c>
      <c r="G4041" s="2">
        <v>6</v>
      </c>
      <c r="H4041" s="2">
        <v>17</v>
      </c>
      <c r="I4041" s="2">
        <v>0</v>
      </c>
      <c r="J4041" s="2">
        <v>0</v>
      </c>
      <c r="K4041" s="2">
        <v>1</v>
      </c>
      <c r="L4041" s="2">
        <v>17</v>
      </c>
      <c r="M4041" s="2">
        <v>0</v>
      </c>
      <c r="N4041" s="2">
        <v>0</v>
      </c>
      <c r="O4041" s="2">
        <v>4</v>
      </c>
      <c r="P4041" s="2">
        <v>17</v>
      </c>
      <c r="Q4041" s="2">
        <v>0</v>
      </c>
      <c r="R4041" s="2">
        <v>0</v>
      </c>
      <c r="S4041" s="2"/>
      <c r="T4041" s="10">
        <v>41020</v>
      </c>
      <c r="U4041" s="2">
        <v>60</v>
      </c>
    </row>
    <row r="4042" spans="1:21" x14ac:dyDescent="0.25">
      <c r="A4042" s="2">
        <v>176</v>
      </c>
      <c r="B4042" s="2" t="s">
        <v>223</v>
      </c>
      <c r="C4042" s="2" t="s">
        <v>5</v>
      </c>
      <c r="D4042" s="2">
        <v>3</v>
      </c>
      <c r="E4042" s="2" t="s">
        <v>19</v>
      </c>
      <c r="F4042" s="2">
        <v>2</v>
      </c>
      <c r="G4042" s="2">
        <v>6</v>
      </c>
      <c r="H4042" s="2">
        <v>17</v>
      </c>
      <c r="I4042" s="2">
        <v>0</v>
      </c>
      <c r="J4042" s="2">
        <v>0</v>
      </c>
      <c r="K4042" s="2">
        <v>1</v>
      </c>
      <c r="L4042" s="2">
        <v>17</v>
      </c>
      <c r="M4042" s="2">
        <v>0</v>
      </c>
      <c r="N4042" s="2">
        <v>0</v>
      </c>
      <c r="O4042" s="2">
        <v>4</v>
      </c>
      <c r="P4042" s="2">
        <v>17</v>
      </c>
      <c r="Q4042" s="2">
        <v>0</v>
      </c>
      <c r="R4042" s="2">
        <v>0</v>
      </c>
      <c r="S4042" s="2"/>
      <c r="T4042" s="10">
        <v>41027</v>
      </c>
      <c r="U4042" s="2">
        <v>67</v>
      </c>
    </row>
    <row r="4043" spans="1:21" x14ac:dyDescent="0.25">
      <c r="A4043" s="2">
        <v>176</v>
      </c>
      <c r="B4043" s="2" t="s">
        <v>223</v>
      </c>
      <c r="C4043" s="2" t="s">
        <v>5</v>
      </c>
      <c r="D4043" s="2">
        <v>3</v>
      </c>
      <c r="E4043" s="2" t="s">
        <v>19</v>
      </c>
      <c r="F4043" s="2">
        <v>2</v>
      </c>
      <c r="G4043" s="2">
        <v>6</v>
      </c>
      <c r="H4043" s="2">
        <v>17</v>
      </c>
      <c r="I4043" s="2">
        <v>0</v>
      </c>
      <c r="J4043" s="2">
        <v>0</v>
      </c>
      <c r="K4043" s="2">
        <v>1</v>
      </c>
      <c r="L4043" s="2">
        <v>17</v>
      </c>
      <c r="M4043" s="2">
        <v>0</v>
      </c>
      <c r="N4043" s="2">
        <v>0</v>
      </c>
      <c r="O4043" s="2">
        <v>3</v>
      </c>
      <c r="P4043" s="2">
        <v>17</v>
      </c>
      <c r="Q4043" s="2">
        <v>0</v>
      </c>
      <c r="R4043" s="2">
        <v>0</v>
      </c>
      <c r="S4043" s="2"/>
      <c r="T4043" s="10">
        <v>41034</v>
      </c>
      <c r="U4043" s="2">
        <v>74</v>
      </c>
    </row>
    <row r="4044" spans="1:21" x14ac:dyDescent="0.25">
      <c r="A4044" s="2">
        <v>176</v>
      </c>
      <c r="B4044" s="2" t="s">
        <v>223</v>
      </c>
      <c r="C4044" s="2" t="s">
        <v>5</v>
      </c>
      <c r="D4044" s="2">
        <v>3</v>
      </c>
      <c r="E4044" s="2" t="s">
        <v>19</v>
      </c>
      <c r="F4044" s="2">
        <v>2</v>
      </c>
      <c r="G4044" s="2">
        <v>6</v>
      </c>
      <c r="H4044" s="2">
        <v>17</v>
      </c>
      <c r="I4044" s="2">
        <v>0</v>
      </c>
      <c r="J4044" s="2">
        <v>0</v>
      </c>
      <c r="K4044" s="2">
        <v>0</v>
      </c>
      <c r="L4044" s="2">
        <v>17</v>
      </c>
      <c r="M4044" s="2">
        <v>0</v>
      </c>
      <c r="N4044" s="2">
        <v>0</v>
      </c>
      <c r="O4044" s="2">
        <v>3</v>
      </c>
      <c r="P4044" s="2">
        <v>17</v>
      </c>
      <c r="Q4044" s="2">
        <v>0</v>
      </c>
      <c r="R4044" s="2">
        <v>0</v>
      </c>
      <c r="S4044" s="2"/>
      <c r="T4044" s="10">
        <v>41041</v>
      </c>
      <c r="U4044" s="2">
        <v>81</v>
      </c>
    </row>
    <row r="4045" spans="1:21" x14ac:dyDescent="0.25">
      <c r="A4045" s="2">
        <v>176</v>
      </c>
      <c r="B4045" s="2" t="s">
        <v>223</v>
      </c>
      <c r="C4045" s="2" t="s">
        <v>5</v>
      </c>
      <c r="D4045" s="2">
        <v>3</v>
      </c>
      <c r="E4045" s="2" t="s">
        <v>19</v>
      </c>
      <c r="F4045" s="2">
        <v>2</v>
      </c>
      <c r="G4045" s="2">
        <v>6</v>
      </c>
      <c r="H4045" s="2">
        <v>17</v>
      </c>
      <c r="I4045" s="2">
        <v>0</v>
      </c>
      <c r="J4045" s="2">
        <v>0</v>
      </c>
      <c r="K4045" s="2">
        <v>0</v>
      </c>
      <c r="L4045" s="2">
        <v>17</v>
      </c>
      <c r="M4045" s="2">
        <v>0</v>
      </c>
      <c r="N4045" s="2">
        <v>0</v>
      </c>
      <c r="O4045" s="2">
        <v>3</v>
      </c>
      <c r="P4045" s="2">
        <v>17</v>
      </c>
      <c r="Q4045" s="2">
        <v>0</v>
      </c>
      <c r="R4045" s="2">
        <v>0</v>
      </c>
      <c r="S4045" s="2"/>
      <c r="T4045" s="10">
        <v>41048</v>
      </c>
      <c r="U4045" s="2">
        <v>88</v>
      </c>
    </row>
    <row r="4046" spans="1:21" x14ac:dyDescent="0.25">
      <c r="A4046" s="2">
        <v>176</v>
      </c>
      <c r="B4046" s="2" t="s">
        <v>223</v>
      </c>
      <c r="C4046" s="2" t="s">
        <v>5</v>
      </c>
      <c r="D4046" s="2">
        <v>3</v>
      </c>
      <c r="E4046" s="2" t="s">
        <v>19</v>
      </c>
      <c r="F4046" s="2">
        <v>2</v>
      </c>
      <c r="G4046" s="2">
        <v>6</v>
      </c>
      <c r="H4046" s="2">
        <v>17</v>
      </c>
      <c r="I4046" s="2">
        <v>0</v>
      </c>
      <c r="J4046" s="2">
        <v>0</v>
      </c>
      <c r="K4046" s="2">
        <v>0</v>
      </c>
      <c r="L4046" s="2">
        <v>17</v>
      </c>
      <c r="M4046" s="2">
        <v>0</v>
      </c>
      <c r="N4046" s="2">
        <v>0</v>
      </c>
      <c r="O4046" s="2">
        <v>3</v>
      </c>
      <c r="P4046" s="2">
        <v>17</v>
      </c>
      <c r="Q4046" s="2">
        <v>0</v>
      </c>
      <c r="R4046" s="2">
        <v>0</v>
      </c>
      <c r="S4046" s="2"/>
      <c r="T4046" s="10">
        <v>41055</v>
      </c>
      <c r="U4046" s="2">
        <v>95</v>
      </c>
    </row>
    <row r="4047" spans="1:21" x14ac:dyDescent="0.25">
      <c r="A4047" s="2">
        <v>176</v>
      </c>
      <c r="B4047" s="2" t="s">
        <v>223</v>
      </c>
      <c r="C4047" s="2" t="s">
        <v>5</v>
      </c>
      <c r="D4047" s="2">
        <v>3</v>
      </c>
      <c r="E4047" s="2" t="s">
        <v>19</v>
      </c>
      <c r="F4047" s="2">
        <v>2</v>
      </c>
      <c r="G4047" s="2">
        <v>5</v>
      </c>
      <c r="H4047" s="2">
        <v>17</v>
      </c>
      <c r="I4047" s="2">
        <v>0</v>
      </c>
      <c r="J4047" s="2">
        <v>0</v>
      </c>
      <c r="K4047" s="2">
        <v>0</v>
      </c>
      <c r="L4047" s="2">
        <v>17</v>
      </c>
      <c r="M4047" s="2">
        <v>0</v>
      </c>
      <c r="N4047" s="2">
        <v>0</v>
      </c>
      <c r="O4047" s="2">
        <v>3</v>
      </c>
      <c r="P4047" s="2">
        <v>17</v>
      </c>
      <c r="Q4047" s="2">
        <v>0</v>
      </c>
      <c r="R4047" s="2">
        <v>0</v>
      </c>
      <c r="S4047" s="2"/>
      <c r="T4047" s="10">
        <v>41062</v>
      </c>
      <c r="U4047" s="2">
        <v>102</v>
      </c>
    </row>
    <row r="4048" spans="1:21" x14ac:dyDescent="0.25">
      <c r="A4048" s="2">
        <v>176</v>
      </c>
      <c r="B4048" s="2" t="s">
        <v>223</v>
      </c>
      <c r="C4048" s="2" t="s">
        <v>5</v>
      </c>
      <c r="D4048" s="2">
        <v>3</v>
      </c>
      <c r="E4048" s="2" t="s">
        <v>19</v>
      </c>
      <c r="F4048" s="2">
        <v>2</v>
      </c>
      <c r="G4048" s="2">
        <v>5</v>
      </c>
      <c r="H4048" s="2">
        <v>17</v>
      </c>
      <c r="I4048" s="2">
        <v>0</v>
      </c>
      <c r="J4048" s="2">
        <v>0</v>
      </c>
      <c r="K4048" s="2">
        <v>0</v>
      </c>
      <c r="L4048" s="2">
        <v>17</v>
      </c>
      <c r="M4048" s="2">
        <v>0</v>
      </c>
      <c r="N4048" s="2">
        <v>0</v>
      </c>
      <c r="O4048" s="2">
        <v>3</v>
      </c>
      <c r="P4048" s="2">
        <v>17</v>
      </c>
      <c r="Q4048" s="2">
        <v>0</v>
      </c>
      <c r="R4048" s="2">
        <v>0</v>
      </c>
      <c r="S4048" s="2"/>
      <c r="T4048" s="10">
        <v>41069</v>
      </c>
      <c r="U4048" s="2">
        <v>109</v>
      </c>
    </row>
    <row r="4049" spans="1:21" x14ac:dyDescent="0.25">
      <c r="A4049" s="2">
        <v>176</v>
      </c>
      <c r="B4049" s="2" t="s">
        <v>223</v>
      </c>
      <c r="C4049" s="2" t="s">
        <v>5</v>
      </c>
      <c r="D4049" s="2">
        <v>3</v>
      </c>
      <c r="E4049" s="2" t="s">
        <v>19</v>
      </c>
      <c r="F4049" s="2">
        <v>2</v>
      </c>
      <c r="G4049" s="2">
        <v>5</v>
      </c>
      <c r="H4049" s="2">
        <v>17</v>
      </c>
      <c r="I4049" s="2">
        <v>0</v>
      </c>
      <c r="J4049" s="2">
        <v>0</v>
      </c>
      <c r="K4049" s="2">
        <v>0</v>
      </c>
      <c r="L4049" s="2">
        <v>17</v>
      </c>
      <c r="M4049" s="2">
        <v>0</v>
      </c>
      <c r="N4049" s="2">
        <v>0</v>
      </c>
      <c r="O4049" s="2">
        <v>2</v>
      </c>
      <c r="P4049" s="2">
        <v>17</v>
      </c>
      <c r="Q4049" s="2">
        <v>0</v>
      </c>
      <c r="R4049" s="2">
        <v>0</v>
      </c>
      <c r="S4049" s="2"/>
      <c r="T4049" s="10">
        <v>41076</v>
      </c>
      <c r="U4049" s="2">
        <v>116</v>
      </c>
    </row>
    <row r="4050" spans="1:21" x14ac:dyDescent="0.25">
      <c r="A4050" s="9">
        <v>177</v>
      </c>
      <c r="B4050" s="2" t="s">
        <v>224</v>
      </c>
      <c r="C4050" s="2" t="s">
        <v>5</v>
      </c>
      <c r="D4050" s="2">
        <v>3</v>
      </c>
      <c r="E4050" s="2" t="s">
        <v>19</v>
      </c>
      <c r="F4050" s="2">
        <v>3</v>
      </c>
      <c r="G4050" s="2">
        <v>0</v>
      </c>
      <c r="H4050" s="2">
        <v>17</v>
      </c>
      <c r="I4050" s="2">
        <v>0</v>
      </c>
      <c r="J4050" s="2">
        <v>0</v>
      </c>
      <c r="K4050" s="2">
        <v>0</v>
      </c>
      <c r="L4050" s="2">
        <v>17</v>
      </c>
      <c r="M4050" s="2">
        <v>0</v>
      </c>
      <c r="N4050" s="2">
        <v>0</v>
      </c>
      <c r="O4050" s="2">
        <v>0</v>
      </c>
      <c r="P4050" s="2">
        <v>17</v>
      </c>
      <c r="Q4050" s="2">
        <v>0</v>
      </c>
      <c r="R4050" s="2">
        <v>0</v>
      </c>
      <c r="S4050" s="2"/>
      <c r="T4050" s="10">
        <v>40964</v>
      </c>
      <c r="U4050" s="2">
        <v>4</v>
      </c>
    </row>
    <row r="4051" spans="1:21" x14ac:dyDescent="0.25">
      <c r="A4051" s="9">
        <v>177</v>
      </c>
      <c r="B4051" s="2" t="s">
        <v>224</v>
      </c>
      <c r="C4051" s="2" t="s">
        <v>5</v>
      </c>
      <c r="D4051" s="2">
        <v>3</v>
      </c>
      <c r="E4051" s="2" t="s">
        <v>19</v>
      </c>
      <c r="F4051" s="2">
        <v>3</v>
      </c>
      <c r="G4051" s="2">
        <v>9</v>
      </c>
      <c r="H4051" s="2">
        <v>17</v>
      </c>
      <c r="I4051" s="2">
        <v>0</v>
      </c>
      <c r="J4051" s="2">
        <v>0</v>
      </c>
      <c r="K4051" s="2">
        <v>0</v>
      </c>
      <c r="L4051" s="2">
        <v>17</v>
      </c>
      <c r="M4051" s="2">
        <v>0</v>
      </c>
      <c r="N4051" s="2">
        <v>0</v>
      </c>
      <c r="O4051" s="2">
        <v>9</v>
      </c>
      <c r="P4051" s="2">
        <v>17</v>
      </c>
      <c r="Q4051" s="2">
        <v>0</v>
      </c>
      <c r="R4051" s="2">
        <v>0</v>
      </c>
      <c r="S4051" s="2"/>
      <c r="T4051" s="10">
        <v>40968</v>
      </c>
      <c r="U4051" s="2">
        <v>8</v>
      </c>
    </row>
    <row r="4052" spans="1:21" x14ac:dyDescent="0.25">
      <c r="A4052" s="9">
        <v>177</v>
      </c>
      <c r="B4052" s="2" t="s">
        <v>224</v>
      </c>
      <c r="C4052" s="2" t="s">
        <v>5</v>
      </c>
      <c r="D4052" s="2">
        <v>3</v>
      </c>
      <c r="E4052" s="2" t="s">
        <v>19</v>
      </c>
      <c r="F4052" s="2">
        <v>3</v>
      </c>
      <c r="G4052" s="2">
        <v>45</v>
      </c>
      <c r="H4052" s="2">
        <v>17</v>
      </c>
      <c r="I4052" s="2">
        <v>0</v>
      </c>
      <c r="J4052" s="2">
        <v>0</v>
      </c>
      <c r="K4052" s="2">
        <v>0</v>
      </c>
      <c r="L4052" s="2">
        <v>17</v>
      </c>
      <c r="M4052" s="2">
        <v>0</v>
      </c>
      <c r="N4052" s="2">
        <v>0</v>
      </c>
      <c r="O4052" s="2">
        <v>33</v>
      </c>
      <c r="P4052" s="2">
        <v>17</v>
      </c>
      <c r="Q4052" s="2">
        <v>0</v>
      </c>
      <c r="R4052" s="2">
        <v>0</v>
      </c>
      <c r="S4052" s="2"/>
      <c r="T4052" s="10">
        <v>40972</v>
      </c>
      <c r="U4052" s="2">
        <v>12</v>
      </c>
    </row>
    <row r="4053" spans="1:21" x14ac:dyDescent="0.25">
      <c r="A4053" s="9">
        <v>177</v>
      </c>
      <c r="B4053" s="2" t="s">
        <v>224</v>
      </c>
      <c r="C4053" s="2" t="s">
        <v>5</v>
      </c>
      <c r="D4053" s="2">
        <v>3</v>
      </c>
      <c r="E4053" s="2" t="s">
        <v>19</v>
      </c>
      <c r="F4053" s="2">
        <v>3</v>
      </c>
      <c r="G4053" s="2">
        <v>17</v>
      </c>
      <c r="H4053" s="2">
        <v>17</v>
      </c>
      <c r="I4053" s="2">
        <v>0</v>
      </c>
      <c r="J4053" s="2">
        <v>0</v>
      </c>
      <c r="K4053" s="2">
        <v>0</v>
      </c>
      <c r="L4053" s="2">
        <v>17</v>
      </c>
      <c r="M4053" s="2">
        <v>0</v>
      </c>
      <c r="N4053" s="2">
        <v>0</v>
      </c>
      <c r="O4053" s="2">
        <v>17</v>
      </c>
      <c r="P4053" s="2">
        <v>17</v>
      </c>
      <c r="Q4053" s="2">
        <v>0</v>
      </c>
      <c r="R4053" s="2">
        <v>0</v>
      </c>
      <c r="S4053" s="2"/>
      <c r="T4053" s="10">
        <v>40976</v>
      </c>
      <c r="U4053" s="2">
        <v>16</v>
      </c>
    </row>
    <row r="4054" spans="1:21" x14ac:dyDescent="0.25">
      <c r="A4054" s="9">
        <v>177</v>
      </c>
      <c r="B4054" s="2" t="s">
        <v>224</v>
      </c>
      <c r="C4054" s="2" t="s">
        <v>5</v>
      </c>
      <c r="D4054" s="2">
        <v>3</v>
      </c>
      <c r="E4054" s="2" t="s">
        <v>19</v>
      </c>
      <c r="F4054" s="2">
        <v>3</v>
      </c>
      <c r="G4054" s="2">
        <v>17</v>
      </c>
      <c r="H4054" s="2">
        <v>17</v>
      </c>
      <c r="I4054" s="2">
        <v>0</v>
      </c>
      <c r="J4054" s="2">
        <v>0</v>
      </c>
      <c r="K4054" s="2">
        <v>0</v>
      </c>
      <c r="L4054" s="2">
        <v>17</v>
      </c>
      <c r="M4054" s="2">
        <v>0</v>
      </c>
      <c r="N4054" s="2">
        <v>0</v>
      </c>
      <c r="O4054" s="2">
        <v>17</v>
      </c>
      <c r="P4054" s="2">
        <v>17</v>
      </c>
      <c r="Q4054" s="2">
        <v>0</v>
      </c>
      <c r="R4054" s="2">
        <v>0</v>
      </c>
      <c r="S4054" s="2"/>
      <c r="T4054" s="10">
        <v>40980</v>
      </c>
      <c r="U4054" s="2">
        <v>20</v>
      </c>
    </row>
    <row r="4055" spans="1:21" x14ac:dyDescent="0.25">
      <c r="A4055" s="9">
        <v>177</v>
      </c>
      <c r="B4055" s="2" t="s">
        <v>224</v>
      </c>
      <c r="C4055" s="2" t="s">
        <v>5</v>
      </c>
      <c r="D4055" s="2">
        <v>3</v>
      </c>
      <c r="E4055" s="2" t="s">
        <v>19</v>
      </c>
      <c r="F4055" s="2">
        <v>3</v>
      </c>
      <c r="G4055" s="2">
        <v>17</v>
      </c>
      <c r="H4055" s="2">
        <v>17</v>
      </c>
      <c r="I4055" s="2">
        <v>0</v>
      </c>
      <c r="J4055" s="2">
        <v>0</v>
      </c>
      <c r="K4055" s="2">
        <v>0</v>
      </c>
      <c r="L4055" s="2">
        <v>17</v>
      </c>
      <c r="M4055" s="2">
        <v>0</v>
      </c>
      <c r="N4055" s="2">
        <v>0</v>
      </c>
      <c r="O4055" s="2">
        <v>17</v>
      </c>
      <c r="P4055" s="2">
        <v>17</v>
      </c>
      <c r="Q4055" s="2">
        <v>0</v>
      </c>
      <c r="R4055" s="2">
        <v>0</v>
      </c>
      <c r="S4055" s="2"/>
      <c r="T4055" s="10">
        <v>40984</v>
      </c>
      <c r="U4055" s="2">
        <v>24</v>
      </c>
    </row>
    <row r="4056" spans="1:21" x14ac:dyDescent="0.25">
      <c r="A4056" s="9">
        <v>177</v>
      </c>
      <c r="B4056" s="2" t="s">
        <v>224</v>
      </c>
      <c r="C4056" s="2" t="s">
        <v>5</v>
      </c>
      <c r="D4056" s="2">
        <v>3</v>
      </c>
      <c r="E4056" s="2" t="s">
        <v>19</v>
      </c>
      <c r="F4056" s="2">
        <v>3</v>
      </c>
      <c r="G4056" s="2">
        <v>17</v>
      </c>
      <c r="H4056" s="2">
        <v>17</v>
      </c>
      <c r="I4056" s="2">
        <v>0</v>
      </c>
      <c r="J4056" s="2">
        <v>0</v>
      </c>
      <c r="K4056" s="2">
        <v>0</v>
      </c>
      <c r="L4056" s="2">
        <v>17</v>
      </c>
      <c r="M4056" s="2">
        <v>0</v>
      </c>
      <c r="N4056" s="2">
        <v>0</v>
      </c>
      <c r="O4056" s="2">
        <v>17</v>
      </c>
      <c r="P4056" s="2">
        <v>17</v>
      </c>
      <c r="Q4056" s="2">
        <v>0</v>
      </c>
      <c r="R4056" s="2">
        <v>0</v>
      </c>
      <c r="S4056" s="2"/>
      <c r="T4056" s="10">
        <v>40988</v>
      </c>
      <c r="U4056" s="2">
        <v>28</v>
      </c>
    </row>
    <row r="4057" spans="1:21" x14ac:dyDescent="0.25">
      <c r="A4057" s="9">
        <v>177</v>
      </c>
      <c r="B4057" s="2" t="s">
        <v>224</v>
      </c>
      <c r="C4057" s="2" t="s">
        <v>5</v>
      </c>
      <c r="D4057" s="2">
        <v>3</v>
      </c>
      <c r="E4057" s="2" t="s">
        <v>19</v>
      </c>
      <c r="F4057" s="2">
        <v>3</v>
      </c>
      <c r="G4057" s="2">
        <v>17</v>
      </c>
      <c r="H4057" s="2">
        <v>17</v>
      </c>
      <c r="I4057" s="2">
        <v>0</v>
      </c>
      <c r="J4057" s="2">
        <v>0</v>
      </c>
      <c r="K4057" s="2">
        <v>0</v>
      </c>
      <c r="L4057" s="2">
        <v>17</v>
      </c>
      <c r="M4057" s="2">
        <v>0</v>
      </c>
      <c r="N4057" s="2">
        <v>0</v>
      </c>
      <c r="O4057" s="2">
        <v>17</v>
      </c>
      <c r="P4057" s="2">
        <v>17</v>
      </c>
      <c r="Q4057" s="2">
        <v>0</v>
      </c>
      <c r="R4057" s="2">
        <v>0</v>
      </c>
      <c r="S4057" s="2"/>
      <c r="T4057" s="10">
        <v>40992</v>
      </c>
      <c r="U4057" s="2">
        <v>32</v>
      </c>
    </row>
    <row r="4058" spans="1:21" x14ac:dyDescent="0.25">
      <c r="A4058" s="9">
        <v>177</v>
      </c>
      <c r="B4058" s="2" t="s">
        <v>224</v>
      </c>
      <c r="C4058" s="2" t="s">
        <v>5</v>
      </c>
      <c r="D4058" s="2">
        <v>3</v>
      </c>
      <c r="E4058" s="2" t="s">
        <v>19</v>
      </c>
      <c r="F4058" s="2">
        <v>3</v>
      </c>
      <c r="G4058" s="2">
        <v>17</v>
      </c>
      <c r="H4058" s="2">
        <v>17</v>
      </c>
      <c r="I4058" s="2">
        <v>0</v>
      </c>
      <c r="J4058" s="2">
        <v>0</v>
      </c>
      <c r="K4058" s="2">
        <v>0</v>
      </c>
      <c r="L4058" s="2">
        <v>17</v>
      </c>
      <c r="M4058" s="2">
        <v>0</v>
      </c>
      <c r="N4058" s="2">
        <v>0</v>
      </c>
      <c r="O4058" s="2">
        <v>17</v>
      </c>
      <c r="P4058" s="2">
        <v>17</v>
      </c>
      <c r="Q4058" s="2">
        <v>0</v>
      </c>
      <c r="R4058" s="2">
        <v>0</v>
      </c>
      <c r="S4058" s="2"/>
      <c r="T4058" s="10">
        <v>40996</v>
      </c>
      <c r="U4058" s="2">
        <v>36</v>
      </c>
    </row>
    <row r="4059" spans="1:21" x14ac:dyDescent="0.25">
      <c r="A4059" s="9">
        <v>177</v>
      </c>
      <c r="B4059" s="2" t="s">
        <v>224</v>
      </c>
      <c r="C4059" s="2" t="s">
        <v>5</v>
      </c>
      <c r="D4059" s="2">
        <v>3</v>
      </c>
      <c r="E4059" s="2" t="s">
        <v>19</v>
      </c>
      <c r="F4059" s="2">
        <v>3</v>
      </c>
      <c r="G4059" s="2">
        <v>17</v>
      </c>
      <c r="H4059" s="2">
        <v>17</v>
      </c>
      <c r="I4059" s="2">
        <v>0</v>
      </c>
      <c r="J4059" s="2">
        <v>0</v>
      </c>
      <c r="K4059" s="2">
        <v>0</v>
      </c>
      <c r="L4059" s="2">
        <v>17</v>
      </c>
      <c r="M4059" s="2">
        <v>0</v>
      </c>
      <c r="N4059" s="2">
        <v>0</v>
      </c>
      <c r="O4059" s="2">
        <v>17</v>
      </c>
      <c r="P4059" s="2">
        <v>17</v>
      </c>
      <c r="Q4059" s="2">
        <v>0</v>
      </c>
      <c r="R4059" s="2">
        <v>0</v>
      </c>
      <c r="S4059" s="2"/>
      <c r="T4059" s="10">
        <v>41000</v>
      </c>
      <c r="U4059" s="2">
        <v>40</v>
      </c>
    </row>
    <row r="4060" spans="1:21" x14ac:dyDescent="0.25">
      <c r="A4060" s="9">
        <v>177</v>
      </c>
      <c r="B4060" s="2" t="s">
        <v>224</v>
      </c>
      <c r="C4060" s="2" t="s">
        <v>5</v>
      </c>
      <c r="D4060" s="2">
        <v>3</v>
      </c>
      <c r="E4060" s="2" t="s">
        <v>19</v>
      </c>
      <c r="F4060" s="2">
        <v>3</v>
      </c>
      <c r="G4060" s="2">
        <v>17</v>
      </c>
      <c r="H4060" s="2">
        <v>17</v>
      </c>
      <c r="I4060" s="2">
        <v>0</v>
      </c>
      <c r="J4060" s="2">
        <v>0</v>
      </c>
      <c r="K4060" s="2">
        <v>0</v>
      </c>
      <c r="L4060" s="2">
        <v>17</v>
      </c>
      <c r="M4060" s="2">
        <v>0</v>
      </c>
      <c r="N4060" s="2">
        <v>0</v>
      </c>
      <c r="O4060" s="2">
        <v>17</v>
      </c>
      <c r="P4060" s="2">
        <v>17</v>
      </c>
      <c r="Q4060" s="2">
        <v>0</v>
      </c>
      <c r="R4060" s="2">
        <v>0</v>
      </c>
      <c r="S4060" s="2"/>
      <c r="T4060" s="10">
        <v>41004</v>
      </c>
      <c r="U4060" s="2">
        <v>44</v>
      </c>
    </row>
    <row r="4061" spans="1:21" x14ac:dyDescent="0.25">
      <c r="A4061" s="9">
        <v>177</v>
      </c>
      <c r="B4061" s="2" t="s">
        <v>224</v>
      </c>
      <c r="C4061" s="2" t="s">
        <v>5</v>
      </c>
      <c r="D4061" s="2">
        <v>3</v>
      </c>
      <c r="E4061" s="2" t="s">
        <v>19</v>
      </c>
      <c r="F4061" s="2">
        <v>3</v>
      </c>
      <c r="G4061" s="2">
        <v>17</v>
      </c>
      <c r="H4061" s="2">
        <v>17</v>
      </c>
      <c r="I4061" s="2">
        <v>0</v>
      </c>
      <c r="J4061" s="2">
        <v>0</v>
      </c>
      <c r="K4061" s="2">
        <v>0</v>
      </c>
      <c r="L4061" s="2">
        <v>17</v>
      </c>
      <c r="M4061" s="2">
        <v>0</v>
      </c>
      <c r="N4061" s="2">
        <v>0</v>
      </c>
      <c r="O4061" s="2">
        <v>17</v>
      </c>
      <c r="P4061" s="2">
        <v>17</v>
      </c>
      <c r="Q4061" s="2">
        <v>0</v>
      </c>
      <c r="R4061" s="2">
        <v>0</v>
      </c>
      <c r="S4061" s="2"/>
      <c r="T4061" s="10">
        <v>41008</v>
      </c>
      <c r="U4061" s="2">
        <v>48</v>
      </c>
    </row>
    <row r="4062" spans="1:21" x14ac:dyDescent="0.25">
      <c r="A4062" s="9">
        <v>177</v>
      </c>
      <c r="B4062" s="2" t="s">
        <v>224</v>
      </c>
      <c r="C4062" s="2" t="s">
        <v>5</v>
      </c>
      <c r="D4062" s="2">
        <v>3</v>
      </c>
      <c r="E4062" s="2" t="s">
        <v>19</v>
      </c>
      <c r="F4062" s="2">
        <v>3</v>
      </c>
      <c r="G4062" s="2">
        <v>17</v>
      </c>
      <c r="H4062" s="2">
        <v>17</v>
      </c>
      <c r="I4062" s="2">
        <v>0</v>
      </c>
      <c r="J4062" s="2">
        <v>0</v>
      </c>
      <c r="K4062" s="2">
        <v>0</v>
      </c>
      <c r="L4062" s="2">
        <v>17</v>
      </c>
      <c r="M4062" s="2">
        <v>0</v>
      </c>
      <c r="N4062" s="2">
        <v>0</v>
      </c>
      <c r="O4062" s="2">
        <v>17</v>
      </c>
      <c r="P4062" s="2">
        <v>17</v>
      </c>
      <c r="Q4062" s="2">
        <v>0</v>
      </c>
      <c r="R4062" s="2">
        <v>0</v>
      </c>
      <c r="S4062" s="2"/>
      <c r="T4062" s="10">
        <v>41012</v>
      </c>
      <c r="U4062" s="2">
        <v>52</v>
      </c>
    </row>
    <row r="4063" spans="1:21" x14ac:dyDescent="0.25">
      <c r="A4063" s="9">
        <v>177</v>
      </c>
      <c r="B4063" s="2" t="s">
        <v>224</v>
      </c>
      <c r="C4063" s="2" t="s">
        <v>5</v>
      </c>
      <c r="D4063" s="2">
        <v>3</v>
      </c>
      <c r="E4063" s="2" t="s">
        <v>19</v>
      </c>
      <c r="F4063" s="2">
        <v>3</v>
      </c>
      <c r="G4063" s="2">
        <v>15</v>
      </c>
      <c r="H4063" s="2">
        <v>17</v>
      </c>
      <c r="I4063" s="2">
        <v>0</v>
      </c>
      <c r="J4063" s="2">
        <v>0</v>
      </c>
      <c r="K4063" s="2">
        <v>0</v>
      </c>
      <c r="L4063" s="2">
        <v>17</v>
      </c>
      <c r="M4063" s="2">
        <v>0</v>
      </c>
      <c r="N4063" s="2">
        <v>0</v>
      </c>
      <c r="O4063" s="2">
        <v>14</v>
      </c>
      <c r="P4063" s="2">
        <v>17</v>
      </c>
      <c r="Q4063" s="2">
        <v>0</v>
      </c>
      <c r="R4063" s="2">
        <v>0</v>
      </c>
      <c r="S4063" s="2"/>
      <c r="T4063" s="10">
        <v>41016</v>
      </c>
      <c r="U4063" s="2">
        <v>56</v>
      </c>
    </row>
    <row r="4064" spans="1:21" x14ac:dyDescent="0.25">
      <c r="A4064" s="9">
        <v>177</v>
      </c>
      <c r="B4064" s="2" t="s">
        <v>224</v>
      </c>
      <c r="C4064" s="2" t="s">
        <v>5</v>
      </c>
      <c r="D4064" s="2">
        <v>3</v>
      </c>
      <c r="E4064" s="2" t="s">
        <v>19</v>
      </c>
      <c r="F4064" s="2">
        <v>3</v>
      </c>
      <c r="G4064" s="2">
        <v>14</v>
      </c>
      <c r="H4064" s="2">
        <v>17</v>
      </c>
      <c r="I4064" s="2">
        <v>0</v>
      </c>
      <c r="J4064" s="2">
        <v>0</v>
      </c>
      <c r="K4064" s="2">
        <v>0</v>
      </c>
      <c r="L4064" s="2">
        <v>17</v>
      </c>
      <c r="M4064" s="2">
        <v>0</v>
      </c>
      <c r="N4064" s="2">
        <v>0</v>
      </c>
      <c r="O4064" s="2">
        <v>12</v>
      </c>
      <c r="P4064" s="2">
        <v>17</v>
      </c>
      <c r="Q4064" s="2">
        <v>0</v>
      </c>
      <c r="R4064" s="2">
        <v>0</v>
      </c>
      <c r="S4064" s="2"/>
      <c r="T4064" s="10">
        <v>41020</v>
      </c>
      <c r="U4064" s="2">
        <v>60</v>
      </c>
    </row>
    <row r="4065" spans="1:21" x14ac:dyDescent="0.25">
      <c r="A4065" s="9">
        <v>177</v>
      </c>
      <c r="B4065" s="2" t="s">
        <v>224</v>
      </c>
      <c r="C4065" s="2" t="s">
        <v>5</v>
      </c>
      <c r="D4065" s="2">
        <v>3</v>
      </c>
      <c r="E4065" s="2" t="s">
        <v>19</v>
      </c>
      <c r="F4065" s="2">
        <v>3</v>
      </c>
      <c r="G4065" s="2">
        <v>11</v>
      </c>
      <c r="H4065" s="2">
        <v>17</v>
      </c>
      <c r="I4065" s="2">
        <v>0</v>
      </c>
      <c r="J4065" s="2">
        <v>0</v>
      </c>
      <c r="K4065" s="2">
        <v>0</v>
      </c>
      <c r="L4065" s="2">
        <v>17</v>
      </c>
      <c r="M4065" s="2">
        <v>0</v>
      </c>
      <c r="N4065" s="2">
        <v>0</v>
      </c>
      <c r="O4065" s="2">
        <v>11</v>
      </c>
      <c r="P4065" s="2">
        <v>17</v>
      </c>
      <c r="Q4065" s="2">
        <v>0</v>
      </c>
      <c r="R4065" s="2">
        <v>0</v>
      </c>
      <c r="S4065" s="2"/>
      <c r="T4065" s="10">
        <v>41027</v>
      </c>
      <c r="U4065" s="2">
        <v>67</v>
      </c>
    </row>
    <row r="4066" spans="1:21" x14ac:dyDescent="0.25">
      <c r="A4066" s="9">
        <v>177</v>
      </c>
      <c r="B4066" s="2" t="s">
        <v>224</v>
      </c>
      <c r="C4066" s="2" t="s">
        <v>5</v>
      </c>
      <c r="D4066" s="2">
        <v>3</v>
      </c>
      <c r="E4066" s="2" t="s">
        <v>19</v>
      </c>
      <c r="F4066" s="2">
        <v>3</v>
      </c>
      <c r="G4066" s="2">
        <v>11</v>
      </c>
      <c r="H4066" s="2">
        <v>17</v>
      </c>
      <c r="I4066" s="2">
        <v>0</v>
      </c>
      <c r="J4066" s="2">
        <v>0</v>
      </c>
      <c r="K4066" s="2">
        <v>0</v>
      </c>
      <c r="L4066" s="2">
        <v>17</v>
      </c>
      <c r="M4066" s="2">
        <v>0</v>
      </c>
      <c r="N4066" s="2">
        <v>0</v>
      </c>
      <c r="O4066" s="2">
        <v>8</v>
      </c>
      <c r="P4066" s="2">
        <v>17</v>
      </c>
      <c r="Q4066" s="2">
        <v>0</v>
      </c>
      <c r="R4066" s="2">
        <v>0</v>
      </c>
      <c r="S4066" s="2"/>
      <c r="T4066" s="10">
        <v>41034</v>
      </c>
      <c r="U4066" s="2">
        <v>74</v>
      </c>
    </row>
    <row r="4067" spans="1:21" x14ac:dyDescent="0.25">
      <c r="A4067" s="9">
        <v>177</v>
      </c>
      <c r="B4067" s="2" t="s">
        <v>224</v>
      </c>
      <c r="C4067" s="2" t="s">
        <v>5</v>
      </c>
      <c r="D4067" s="2">
        <v>3</v>
      </c>
      <c r="E4067" s="2" t="s">
        <v>19</v>
      </c>
      <c r="F4067" s="2">
        <v>3</v>
      </c>
      <c r="G4067" s="2">
        <v>10</v>
      </c>
      <c r="H4067" s="2">
        <v>17</v>
      </c>
      <c r="I4067" s="2">
        <v>0</v>
      </c>
      <c r="J4067" s="2">
        <v>0</v>
      </c>
      <c r="K4067" s="2">
        <v>0</v>
      </c>
      <c r="L4067" s="2">
        <v>17</v>
      </c>
      <c r="M4067" s="2">
        <v>0</v>
      </c>
      <c r="N4067" s="2">
        <v>0</v>
      </c>
      <c r="O4067" s="2">
        <v>8</v>
      </c>
      <c r="P4067" s="2">
        <v>17</v>
      </c>
      <c r="Q4067" s="2">
        <v>0</v>
      </c>
      <c r="R4067" s="2">
        <v>0</v>
      </c>
      <c r="S4067" s="2"/>
      <c r="T4067" s="10">
        <v>41041</v>
      </c>
      <c r="U4067" s="2">
        <v>81</v>
      </c>
    </row>
    <row r="4068" spans="1:21" x14ac:dyDescent="0.25">
      <c r="A4068" s="9">
        <v>177</v>
      </c>
      <c r="B4068" s="2" t="s">
        <v>224</v>
      </c>
      <c r="C4068" s="2" t="s">
        <v>5</v>
      </c>
      <c r="D4068" s="2">
        <v>3</v>
      </c>
      <c r="E4068" s="2" t="s">
        <v>19</v>
      </c>
      <c r="F4068" s="2">
        <v>3</v>
      </c>
      <c r="G4068" s="2">
        <v>9</v>
      </c>
      <c r="H4068" s="2">
        <v>17</v>
      </c>
      <c r="I4068" s="2">
        <v>0</v>
      </c>
      <c r="J4068" s="2">
        <v>0</v>
      </c>
      <c r="K4068" s="2">
        <v>0</v>
      </c>
      <c r="L4068" s="2">
        <v>17</v>
      </c>
      <c r="M4068" s="2">
        <v>0</v>
      </c>
      <c r="N4068" s="2">
        <v>0</v>
      </c>
      <c r="O4068" s="2">
        <v>8</v>
      </c>
      <c r="P4068" s="2">
        <v>17</v>
      </c>
      <c r="Q4068" s="2">
        <v>0</v>
      </c>
      <c r="R4068" s="2">
        <v>0</v>
      </c>
      <c r="S4068" s="2"/>
      <c r="T4068" s="10">
        <v>41048</v>
      </c>
      <c r="U4068" s="2">
        <v>88</v>
      </c>
    </row>
    <row r="4069" spans="1:21" x14ac:dyDescent="0.25">
      <c r="A4069" s="9">
        <v>177</v>
      </c>
      <c r="B4069" s="2" t="s">
        <v>224</v>
      </c>
      <c r="C4069" s="2" t="s">
        <v>5</v>
      </c>
      <c r="D4069" s="2">
        <v>3</v>
      </c>
      <c r="E4069" s="2" t="s">
        <v>19</v>
      </c>
      <c r="F4069" s="2">
        <v>3</v>
      </c>
      <c r="G4069" s="2">
        <v>9</v>
      </c>
      <c r="H4069" s="2">
        <v>17</v>
      </c>
      <c r="I4069" s="2">
        <v>0</v>
      </c>
      <c r="J4069" s="2">
        <v>0</v>
      </c>
      <c r="K4069" s="2">
        <v>0</v>
      </c>
      <c r="L4069" s="2">
        <v>17</v>
      </c>
      <c r="M4069" s="2">
        <v>0</v>
      </c>
      <c r="N4069" s="2">
        <v>0</v>
      </c>
      <c r="O4069" s="2">
        <v>5</v>
      </c>
      <c r="P4069" s="2">
        <v>17</v>
      </c>
      <c r="Q4069" s="2">
        <v>0</v>
      </c>
      <c r="R4069" s="2">
        <v>0</v>
      </c>
      <c r="S4069" s="2"/>
      <c r="T4069" s="10">
        <v>41055</v>
      </c>
      <c r="U4069" s="2">
        <v>95</v>
      </c>
    </row>
    <row r="4070" spans="1:21" x14ac:dyDescent="0.25">
      <c r="A4070" s="9">
        <v>177</v>
      </c>
      <c r="B4070" s="2" t="s">
        <v>224</v>
      </c>
      <c r="C4070" s="2" t="s">
        <v>5</v>
      </c>
      <c r="D4070" s="2">
        <v>3</v>
      </c>
      <c r="E4070" s="2" t="s">
        <v>19</v>
      </c>
      <c r="F4070" s="2">
        <v>3</v>
      </c>
      <c r="G4070" s="2">
        <v>8</v>
      </c>
      <c r="H4070" s="2">
        <v>17</v>
      </c>
      <c r="I4070" s="2">
        <v>0</v>
      </c>
      <c r="J4070" s="2">
        <v>0</v>
      </c>
      <c r="K4070" s="2">
        <v>0</v>
      </c>
      <c r="L4070" s="2">
        <v>17</v>
      </c>
      <c r="M4070" s="2">
        <v>0</v>
      </c>
      <c r="N4070" s="2">
        <v>0</v>
      </c>
      <c r="O4070" s="2">
        <v>4</v>
      </c>
      <c r="P4070" s="2">
        <v>17</v>
      </c>
      <c r="Q4070" s="2">
        <v>0</v>
      </c>
      <c r="R4070" s="2">
        <v>0</v>
      </c>
      <c r="S4070" s="2"/>
      <c r="T4070" s="10">
        <v>41062</v>
      </c>
      <c r="U4070" s="2">
        <v>102</v>
      </c>
    </row>
    <row r="4071" spans="1:21" x14ac:dyDescent="0.25">
      <c r="A4071" s="9">
        <v>177</v>
      </c>
      <c r="B4071" s="2" t="s">
        <v>224</v>
      </c>
      <c r="C4071" s="2" t="s">
        <v>5</v>
      </c>
      <c r="D4071" s="2">
        <v>3</v>
      </c>
      <c r="E4071" s="2" t="s">
        <v>19</v>
      </c>
      <c r="F4071" s="2">
        <v>3</v>
      </c>
      <c r="G4071" s="2">
        <v>6</v>
      </c>
      <c r="H4071" s="2">
        <v>17</v>
      </c>
      <c r="I4071" s="2">
        <v>0</v>
      </c>
      <c r="J4071" s="2">
        <v>0</v>
      </c>
      <c r="K4071" s="2">
        <v>0</v>
      </c>
      <c r="L4071" s="2">
        <v>17</v>
      </c>
      <c r="M4071" s="2">
        <v>0</v>
      </c>
      <c r="N4071" s="2">
        <v>0</v>
      </c>
      <c r="O4071" s="2">
        <v>4</v>
      </c>
      <c r="P4071" s="2">
        <v>17</v>
      </c>
      <c r="Q4071" s="2">
        <v>0</v>
      </c>
      <c r="R4071" s="2">
        <v>0</v>
      </c>
      <c r="S4071" s="2"/>
      <c r="T4071" s="10">
        <v>41069</v>
      </c>
      <c r="U4071" s="2">
        <v>109</v>
      </c>
    </row>
    <row r="4072" spans="1:21" x14ac:dyDescent="0.25">
      <c r="A4072" s="9">
        <v>177</v>
      </c>
      <c r="B4072" s="2" t="s">
        <v>224</v>
      </c>
      <c r="C4072" s="2" t="s">
        <v>5</v>
      </c>
      <c r="D4072" s="2">
        <v>3</v>
      </c>
      <c r="E4072" s="2" t="s">
        <v>19</v>
      </c>
      <c r="F4072" s="2">
        <v>3</v>
      </c>
      <c r="G4072" s="2">
        <v>5</v>
      </c>
      <c r="H4072" s="2">
        <v>17</v>
      </c>
      <c r="I4072" s="2">
        <v>0</v>
      </c>
      <c r="J4072" s="2">
        <v>0</v>
      </c>
      <c r="K4072" s="2">
        <v>0</v>
      </c>
      <c r="L4072" s="2">
        <v>17</v>
      </c>
      <c r="M4072" s="2">
        <v>0</v>
      </c>
      <c r="N4072" s="2">
        <v>0</v>
      </c>
      <c r="O4072" s="2">
        <v>2</v>
      </c>
      <c r="P4072" s="2">
        <v>17</v>
      </c>
      <c r="Q4072" s="2">
        <v>0</v>
      </c>
      <c r="R4072" s="2">
        <v>0</v>
      </c>
      <c r="S4072" s="2"/>
      <c r="T4072" s="10">
        <v>41076</v>
      </c>
      <c r="U4072" s="2">
        <v>116</v>
      </c>
    </row>
  </sheetData>
  <sortState ref="A2:U4072">
    <sortCondition ref="A2:A4072"/>
    <sortCondition ref="T2:T407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R1948"/>
  <sheetViews>
    <sheetView zoomScale="75" zoomScaleNormal="75" workbookViewId="0">
      <pane ySplit="450" topLeftCell="A1751" activePane="bottomLeft"/>
      <selection activeCell="B1" sqref="B1"/>
      <selection pane="bottomLeft" activeCell="L1776" sqref="L1776"/>
    </sheetView>
  </sheetViews>
  <sheetFormatPr defaultRowHeight="15" x14ac:dyDescent="0.25"/>
  <cols>
    <col min="1" max="1" width="8.7109375" style="2" customWidth="1"/>
    <col min="2" max="2" width="6.85546875" customWidth="1"/>
    <col min="3" max="3" width="9.5703125" customWidth="1"/>
    <col min="4" max="4" width="2.28515625" customWidth="1"/>
    <col min="5" max="5" width="11.28515625" customWidth="1"/>
    <col min="6" max="6" width="15.5703125" customWidth="1"/>
    <col min="7" max="7" width="5.85546875" customWidth="1"/>
    <col min="8" max="8" width="4.140625" customWidth="1"/>
    <col min="9" max="9" width="5.140625" customWidth="1"/>
    <col min="10" max="10" width="4.28515625" customWidth="1"/>
    <col min="11" max="11" width="4.5703125" customWidth="1"/>
    <col min="12" max="12" width="9.140625" customWidth="1"/>
    <col min="13" max="13" width="4" customWidth="1"/>
    <col min="14" max="14" width="4.28515625" customWidth="1"/>
    <col min="15" max="15" width="4.42578125" customWidth="1"/>
    <col min="16" max="16" width="3.85546875" customWidth="1"/>
    <col min="17" max="17" width="4.5703125" customWidth="1"/>
    <col min="18" max="18" width="9.42578125" customWidth="1"/>
    <col min="19" max="19" width="5.85546875" customWidth="1"/>
    <col min="20" max="20" width="5.42578125" customWidth="1"/>
    <col min="21" max="21" width="6.140625" customWidth="1"/>
    <col min="22" max="22" width="5" customWidth="1"/>
    <col min="23" max="23" width="5.7109375" customWidth="1"/>
    <col min="24" max="24" width="10.42578125" customWidth="1"/>
    <col min="25" max="25" width="5.140625" customWidth="1"/>
    <col min="26" max="26" width="5.28515625" customWidth="1"/>
    <col min="27" max="27" width="5.5703125" customWidth="1"/>
    <col min="28" max="28" width="5.85546875" customWidth="1"/>
    <col min="29" max="29" width="5" customWidth="1"/>
    <col min="30" max="30" width="10.5703125" customWidth="1"/>
    <col min="31" max="31" width="5" customWidth="1"/>
    <col min="32" max="32" width="5.5703125" customWidth="1"/>
    <col min="33" max="34" width="5.140625" customWidth="1"/>
    <col min="35" max="35" width="4.85546875" customWidth="1"/>
    <col min="37" max="38" width="5.42578125" customWidth="1"/>
    <col min="39" max="39" width="5.7109375" customWidth="1"/>
    <col min="40" max="41" width="5.5703125" customWidth="1"/>
    <col min="43" max="43" width="14.85546875" customWidth="1"/>
  </cols>
  <sheetData>
    <row r="1" spans="1:44" x14ac:dyDescent="0.25">
      <c r="A1" s="2" t="s">
        <v>46</v>
      </c>
      <c r="B1" s="2" t="s">
        <v>47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241</v>
      </c>
      <c r="H1" s="2" t="s">
        <v>242</v>
      </c>
      <c r="I1" s="2" t="s">
        <v>243</v>
      </c>
      <c r="J1" s="2" t="s">
        <v>244</v>
      </c>
      <c r="K1" s="2" t="s">
        <v>245</v>
      </c>
      <c r="L1" s="2" t="s">
        <v>252</v>
      </c>
      <c r="M1" s="2" t="s">
        <v>246</v>
      </c>
      <c r="N1" s="2" t="s">
        <v>247</v>
      </c>
      <c r="O1" s="2" t="s">
        <v>248</v>
      </c>
      <c r="P1" s="2" t="s">
        <v>249</v>
      </c>
      <c r="Q1" s="2" t="s">
        <v>250</v>
      </c>
      <c r="R1" s="2" t="s">
        <v>251</v>
      </c>
      <c r="S1" s="2" t="s">
        <v>253</v>
      </c>
      <c r="T1" s="2" t="s">
        <v>254</v>
      </c>
      <c r="U1" s="2" t="s">
        <v>255</v>
      </c>
      <c r="V1" s="2" t="s">
        <v>256</v>
      </c>
      <c r="W1" s="2" t="s">
        <v>257</v>
      </c>
      <c r="X1" s="2" t="s">
        <v>258</v>
      </c>
      <c r="Y1" s="2" t="s">
        <v>259</v>
      </c>
      <c r="Z1" s="2" t="s">
        <v>260</v>
      </c>
      <c r="AA1" s="2" t="s">
        <v>261</v>
      </c>
      <c r="AB1" s="2" t="s">
        <v>262</v>
      </c>
      <c r="AC1" s="2" t="s">
        <v>263</v>
      </c>
      <c r="AD1" s="2" t="s">
        <v>264</v>
      </c>
      <c r="AE1" s="2" t="s">
        <v>265</v>
      </c>
      <c r="AF1" s="2" t="s">
        <v>266</v>
      </c>
      <c r="AG1" s="2" t="s">
        <v>267</v>
      </c>
      <c r="AH1" s="2" t="s">
        <v>268</v>
      </c>
      <c r="AI1" s="2" t="s">
        <v>269</v>
      </c>
      <c r="AJ1" s="2" t="s">
        <v>270</v>
      </c>
      <c r="AK1" s="2" t="s">
        <v>271</v>
      </c>
      <c r="AL1" s="2" t="s">
        <v>272</v>
      </c>
      <c r="AM1" s="2" t="s">
        <v>274</v>
      </c>
      <c r="AN1" s="2" t="s">
        <v>275</v>
      </c>
      <c r="AO1" s="2" t="s">
        <v>276</v>
      </c>
      <c r="AP1" s="2" t="s">
        <v>273</v>
      </c>
      <c r="AQ1" s="2" t="s">
        <v>238</v>
      </c>
      <c r="AR1" s="2" t="s">
        <v>239</v>
      </c>
    </row>
    <row r="2" spans="1:44" x14ac:dyDescent="0.25">
      <c r="A2" s="2">
        <v>1</v>
      </c>
      <c r="B2" s="2" t="s">
        <v>48</v>
      </c>
      <c r="C2" s="2" t="s">
        <v>31</v>
      </c>
      <c r="D2" s="2">
        <v>1</v>
      </c>
      <c r="E2" s="2" t="s">
        <v>6</v>
      </c>
      <c r="F2" s="2">
        <v>1</v>
      </c>
      <c r="G2" s="2">
        <v>10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10">
        <v>40970</v>
      </c>
      <c r="AR2" s="2">
        <v>10</v>
      </c>
    </row>
    <row r="3" spans="1:44" x14ac:dyDescent="0.25">
      <c r="A3" s="2">
        <v>2</v>
      </c>
      <c r="B3" s="2" t="s">
        <v>49</v>
      </c>
      <c r="C3" s="2" t="s">
        <v>31</v>
      </c>
      <c r="D3" s="2">
        <v>1</v>
      </c>
      <c r="E3" s="2" t="s">
        <v>6</v>
      </c>
      <c r="F3" s="2">
        <v>2</v>
      </c>
      <c r="G3" s="2">
        <v>8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10">
        <v>40970</v>
      </c>
      <c r="AR3" s="2">
        <v>10</v>
      </c>
    </row>
    <row r="4" spans="1:44" x14ac:dyDescent="0.25">
      <c r="A4" s="2">
        <v>3</v>
      </c>
      <c r="B4" s="2" t="s">
        <v>50</v>
      </c>
      <c r="C4" s="2" t="s">
        <v>31</v>
      </c>
      <c r="D4" s="2">
        <v>1</v>
      </c>
      <c r="E4" s="2" t="s">
        <v>6</v>
      </c>
      <c r="F4" s="2">
        <v>3</v>
      </c>
      <c r="G4" s="2">
        <v>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10">
        <v>40970</v>
      </c>
      <c r="AR4" s="2">
        <v>10</v>
      </c>
    </row>
    <row r="5" spans="1:44" x14ac:dyDescent="0.25">
      <c r="A5" s="2">
        <v>4</v>
      </c>
      <c r="B5" s="2" t="s">
        <v>51</v>
      </c>
      <c r="C5" s="2" t="s">
        <v>31</v>
      </c>
      <c r="D5" s="2">
        <v>1</v>
      </c>
      <c r="E5" s="2" t="s">
        <v>6</v>
      </c>
      <c r="F5" s="2">
        <v>4</v>
      </c>
      <c r="G5" s="2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10">
        <v>40970</v>
      </c>
      <c r="AR5" s="2">
        <v>10</v>
      </c>
    </row>
    <row r="6" spans="1:44" x14ac:dyDescent="0.25">
      <c r="A6" s="2">
        <v>25</v>
      </c>
      <c r="B6" s="2" t="s">
        <v>72</v>
      </c>
      <c r="C6" s="2" t="s">
        <v>4</v>
      </c>
      <c r="D6" s="2">
        <v>1</v>
      </c>
      <c r="E6" s="2" t="s">
        <v>6</v>
      </c>
      <c r="F6" s="2">
        <v>1</v>
      </c>
      <c r="G6" s="2">
        <v>6</v>
      </c>
      <c r="H6" s="2">
        <v>4</v>
      </c>
      <c r="I6" s="2">
        <v>4</v>
      </c>
      <c r="J6" s="2">
        <v>5</v>
      </c>
      <c r="K6" s="2">
        <v>2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10">
        <v>40970</v>
      </c>
      <c r="AR6" s="2">
        <v>10</v>
      </c>
    </row>
    <row r="7" spans="1:44" x14ac:dyDescent="0.25">
      <c r="A7" s="2">
        <v>26</v>
      </c>
      <c r="B7" s="2" t="s">
        <v>73</v>
      </c>
      <c r="C7" s="2" t="s">
        <v>4</v>
      </c>
      <c r="D7" s="2">
        <v>1</v>
      </c>
      <c r="E7" s="2" t="s">
        <v>6</v>
      </c>
      <c r="F7" s="2">
        <v>2</v>
      </c>
      <c r="G7" s="2">
        <v>13</v>
      </c>
      <c r="H7" s="2">
        <v>12</v>
      </c>
      <c r="I7" s="2">
        <v>6</v>
      </c>
      <c r="J7" s="2">
        <v>8</v>
      </c>
      <c r="K7" s="2">
        <v>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10">
        <v>40970</v>
      </c>
      <c r="AR7" s="2">
        <v>10</v>
      </c>
    </row>
    <row r="8" spans="1:44" x14ac:dyDescent="0.25">
      <c r="A8" s="2">
        <v>27</v>
      </c>
      <c r="B8" s="2" t="s">
        <v>74</v>
      </c>
      <c r="C8" s="2" t="s">
        <v>4</v>
      </c>
      <c r="D8" s="2">
        <v>1</v>
      </c>
      <c r="E8" s="2" t="s">
        <v>6</v>
      </c>
      <c r="F8" s="2">
        <v>3</v>
      </c>
      <c r="G8" s="2">
        <v>9</v>
      </c>
      <c r="H8" s="2">
        <v>10</v>
      </c>
      <c r="I8" s="2">
        <v>10</v>
      </c>
      <c r="J8" s="2">
        <v>8</v>
      </c>
      <c r="K8" s="2">
        <v>6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10">
        <v>40970</v>
      </c>
      <c r="AR8" s="2">
        <v>10</v>
      </c>
    </row>
    <row r="9" spans="1:44" x14ac:dyDescent="0.25">
      <c r="A9" s="2">
        <v>76</v>
      </c>
      <c r="B9" s="2" t="s">
        <v>123</v>
      </c>
      <c r="C9" s="2" t="s">
        <v>3</v>
      </c>
      <c r="D9" s="2">
        <v>1</v>
      </c>
      <c r="E9" s="2" t="s">
        <v>6</v>
      </c>
      <c r="F9" s="2">
        <v>1</v>
      </c>
      <c r="G9" s="2">
        <v>2</v>
      </c>
      <c r="H9" s="2">
        <v>7</v>
      </c>
      <c r="I9" s="2">
        <v>8</v>
      </c>
      <c r="J9" s="2">
        <v>1</v>
      </c>
      <c r="K9" s="2">
        <v>7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10">
        <v>40970</v>
      </c>
      <c r="AR9" s="2">
        <v>10</v>
      </c>
    </row>
    <row r="10" spans="1:44" x14ac:dyDescent="0.25">
      <c r="A10" s="2">
        <v>77</v>
      </c>
      <c r="B10" s="2" t="s">
        <v>124</v>
      </c>
      <c r="C10" s="2" t="s">
        <v>3</v>
      </c>
      <c r="D10" s="2">
        <v>1</v>
      </c>
      <c r="E10" s="2" t="s">
        <v>6</v>
      </c>
      <c r="F10" s="2">
        <v>2</v>
      </c>
      <c r="G10" s="2">
        <v>3</v>
      </c>
      <c r="H10" s="2">
        <v>4</v>
      </c>
      <c r="I10" s="2">
        <v>5</v>
      </c>
      <c r="J10" s="2">
        <v>5</v>
      </c>
      <c r="K10" s="2">
        <v>4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10">
        <v>40970</v>
      </c>
      <c r="AR10" s="2">
        <v>10</v>
      </c>
    </row>
    <row r="11" spans="1:44" x14ac:dyDescent="0.25">
      <c r="A11" s="2">
        <v>78</v>
      </c>
      <c r="B11" s="2" t="s">
        <v>125</v>
      </c>
      <c r="C11" s="2" t="s">
        <v>3</v>
      </c>
      <c r="D11" s="2">
        <v>1</v>
      </c>
      <c r="E11" s="2" t="s">
        <v>6</v>
      </c>
      <c r="F11" s="2">
        <v>3</v>
      </c>
      <c r="G11" s="2">
        <v>10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10">
        <v>40970</v>
      </c>
      <c r="AR11" s="2">
        <v>10</v>
      </c>
    </row>
    <row r="12" spans="1:44" x14ac:dyDescent="0.25">
      <c r="A12" s="2">
        <v>127</v>
      </c>
      <c r="B12" s="2" t="s">
        <v>174</v>
      </c>
      <c r="C12" s="2" t="s">
        <v>5</v>
      </c>
      <c r="D12" s="2">
        <v>1</v>
      </c>
      <c r="E12" s="2" t="s">
        <v>6</v>
      </c>
      <c r="F12" s="2">
        <v>1</v>
      </c>
      <c r="G12" s="2">
        <v>10</v>
      </c>
      <c r="H12" s="2">
        <v>6</v>
      </c>
      <c r="I12" s="2">
        <v>8</v>
      </c>
      <c r="J12" s="2">
        <v>4</v>
      </c>
      <c r="K12" s="2">
        <v>6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>
        <v>55</v>
      </c>
      <c r="AL12" s="2">
        <v>74</v>
      </c>
      <c r="AM12" s="2">
        <v>82</v>
      </c>
      <c r="AN12" s="2">
        <v>101</v>
      </c>
      <c r="AO12" s="2">
        <v>94</v>
      </c>
      <c r="AP12" s="2"/>
      <c r="AQ12" s="10">
        <v>40970</v>
      </c>
      <c r="AR12" s="2">
        <v>10</v>
      </c>
    </row>
    <row r="13" spans="1:44" x14ac:dyDescent="0.25">
      <c r="A13" s="2">
        <v>128</v>
      </c>
      <c r="B13" s="2" t="s">
        <v>175</v>
      </c>
      <c r="C13" s="2" t="s">
        <v>5</v>
      </c>
      <c r="D13" s="2">
        <v>1</v>
      </c>
      <c r="E13" s="2" t="s">
        <v>6</v>
      </c>
      <c r="F13" s="2">
        <v>2</v>
      </c>
      <c r="G13" s="2">
        <v>5</v>
      </c>
      <c r="H13" s="2">
        <v>8</v>
      </c>
      <c r="I13" s="2">
        <v>4</v>
      </c>
      <c r="J13" s="2">
        <v>5</v>
      </c>
      <c r="K13" s="2">
        <v>6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10">
        <v>40970</v>
      </c>
      <c r="AR13" s="2">
        <v>10</v>
      </c>
    </row>
    <row r="14" spans="1:44" x14ac:dyDescent="0.25">
      <c r="A14" s="2">
        <v>129</v>
      </c>
      <c r="B14" s="2" t="s">
        <v>176</v>
      </c>
      <c r="C14" s="2" t="s">
        <v>5</v>
      </c>
      <c r="D14" s="2">
        <v>1</v>
      </c>
      <c r="E14" s="2" t="s">
        <v>6</v>
      </c>
      <c r="F14" s="2">
        <v>3</v>
      </c>
      <c r="G14" s="2">
        <v>10</v>
      </c>
      <c r="H14" s="2">
        <v>7</v>
      </c>
      <c r="I14" s="2">
        <v>8</v>
      </c>
      <c r="J14" s="2">
        <v>5</v>
      </c>
      <c r="K14" s="2">
        <v>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10">
        <v>40970</v>
      </c>
      <c r="AR14" s="2">
        <v>10</v>
      </c>
    </row>
    <row r="15" spans="1:44" x14ac:dyDescent="0.25">
      <c r="A15" s="2">
        <v>55</v>
      </c>
      <c r="B15" s="2" t="s">
        <v>102</v>
      </c>
      <c r="C15" s="2" t="s">
        <v>4</v>
      </c>
      <c r="D15" s="2">
        <v>2</v>
      </c>
      <c r="E15" s="2" t="s">
        <v>27</v>
      </c>
      <c r="F15" s="2">
        <v>1</v>
      </c>
      <c r="G15" s="2">
        <v>2</v>
      </c>
      <c r="H15" s="2">
        <v>6</v>
      </c>
      <c r="I15" s="2">
        <v>6</v>
      </c>
      <c r="J15" s="2">
        <v>4</v>
      </c>
      <c r="K15" s="2">
        <v>4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10">
        <v>40970</v>
      </c>
      <c r="AR15" s="2">
        <v>10</v>
      </c>
    </row>
    <row r="16" spans="1:44" x14ac:dyDescent="0.25">
      <c r="A16" s="2">
        <v>56</v>
      </c>
      <c r="B16" s="2" t="s">
        <v>103</v>
      </c>
      <c r="C16" s="2" t="s">
        <v>4</v>
      </c>
      <c r="D16" s="2">
        <v>2</v>
      </c>
      <c r="E16" s="2" t="s">
        <v>27</v>
      </c>
      <c r="F16" s="2">
        <v>2</v>
      </c>
      <c r="G16" s="2">
        <v>8</v>
      </c>
      <c r="H16" s="2">
        <v>7</v>
      </c>
      <c r="I16" s="2">
        <v>3</v>
      </c>
      <c r="J16" s="2">
        <v>8</v>
      </c>
      <c r="K16" s="2">
        <v>3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10">
        <v>40970</v>
      </c>
      <c r="AR16" s="2">
        <v>10</v>
      </c>
    </row>
    <row r="17" spans="1:44" x14ac:dyDescent="0.25">
      <c r="A17" s="2">
        <v>57</v>
      </c>
      <c r="B17" s="2" t="s">
        <v>104</v>
      </c>
      <c r="C17" s="2" t="s">
        <v>4</v>
      </c>
      <c r="D17" s="2">
        <v>2</v>
      </c>
      <c r="E17" s="2" t="s">
        <v>27</v>
      </c>
      <c r="F17" s="2">
        <v>3</v>
      </c>
      <c r="G17" s="2">
        <v>6</v>
      </c>
      <c r="H17" s="2">
        <v>3</v>
      </c>
      <c r="I17" s="2">
        <v>4</v>
      </c>
      <c r="J17" s="2">
        <v>6</v>
      </c>
      <c r="K17" s="2">
        <v>2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10">
        <v>40970</v>
      </c>
      <c r="AR17" s="2">
        <v>10</v>
      </c>
    </row>
    <row r="18" spans="1:44" x14ac:dyDescent="0.25">
      <c r="A18" s="2">
        <v>106</v>
      </c>
      <c r="B18" s="2" t="s">
        <v>153</v>
      </c>
      <c r="C18" s="2" t="s">
        <v>3</v>
      </c>
      <c r="D18" s="2">
        <v>2</v>
      </c>
      <c r="E18" s="2" t="s">
        <v>27</v>
      </c>
      <c r="F18" s="2">
        <v>1</v>
      </c>
      <c r="G18" s="2">
        <v>1</v>
      </c>
      <c r="H18" s="2">
        <v>2</v>
      </c>
      <c r="I18" s="2">
        <v>4</v>
      </c>
      <c r="J18" s="2">
        <v>1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10">
        <v>40970</v>
      </c>
      <c r="AR18" s="2">
        <v>10</v>
      </c>
    </row>
    <row r="19" spans="1:44" x14ac:dyDescent="0.25">
      <c r="A19" s="2">
        <v>107</v>
      </c>
      <c r="B19" s="2" t="s">
        <v>154</v>
      </c>
      <c r="C19" s="2" t="s">
        <v>3</v>
      </c>
      <c r="D19" s="2">
        <v>2</v>
      </c>
      <c r="E19" s="2" t="s">
        <v>27</v>
      </c>
      <c r="F19" s="2">
        <v>2</v>
      </c>
      <c r="G19" s="2">
        <v>2</v>
      </c>
      <c r="H19" s="2">
        <v>5</v>
      </c>
      <c r="I19" s="2">
        <v>7</v>
      </c>
      <c r="J19" s="2">
        <v>3</v>
      </c>
      <c r="K19" s="2">
        <v>9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10">
        <v>40970</v>
      </c>
      <c r="AR19" s="2">
        <v>10</v>
      </c>
    </row>
    <row r="20" spans="1:44" x14ac:dyDescent="0.25">
      <c r="A20" s="2">
        <v>108</v>
      </c>
      <c r="B20" s="2" t="s">
        <v>155</v>
      </c>
      <c r="C20" s="2" t="s">
        <v>3</v>
      </c>
      <c r="D20" s="2">
        <v>2</v>
      </c>
      <c r="E20" s="2" t="s">
        <v>27</v>
      </c>
      <c r="F20" s="2">
        <v>3</v>
      </c>
      <c r="G20" s="2">
        <v>12</v>
      </c>
      <c r="H20" s="2">
        <v>10</v>
      </c>
      <c r="I20" s="2">
        <v>5</v>
      </c>
      <c r="J20" s="2">
        <v>6</v>
      </c>
      <c r="K20" s="2">
        <v>4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10">
        <v>40970</v>
      </c>
      <c r="AR20" s="2">
        <v>10</v>
      </c>
    </row>
    <row r="21" spans="1:44" x14ac:dyDescent="0.25">
      <c r="A21" s="2">
        <v>157</v>
      </c>
      <c r="B21" s="2" t="s">
        <v>204</v>
      </c>
      <c r="C21" s="2" t="s">
        <v>5</v>
      </c>
      <c r="D21" s="2">
        <v>2</v>
      </c>
      <c r="E21" s="2" t="s">
        <v>27</v>
      </c>
      <c r="F21" s="2">
        <v>1</v>
      </c>
      <c r="G21" s="2">
        <v>7</v>
      </c>
      <c r="H21" s="2">
        <v>4</v>
      </c>
      <c r="I21" s="2">
        <v>8</v>
      </c>
      <c r="J21" s="2">
        <v>5</v>
      </c>
      <c r="K21" s="2">
        <v>3</v>
      </c>
      <c r="L21" s="2"/>
      <c r="M21" s="2"/>
      <c r="N21" s="2"/>
      <c r="O21" s="2"/>
      <c r="P21" s="2"/>
      <c r="Q21" s="2"/>
      <c r="R21" s="2"/>
      <c r="S21" s="2">
        <v>25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10">
        <v>40970</v>
      </c>
      <c r="AR21" s="2">
        <v>10</v>
      </c>
    </row>
    <row r="22" spans="1:44" x14ac:dyDescent="0.25">
      <c r="A22" s="2">
        <v>158</v>
      </c>
      <c r="B22" s="2" t="s">
        <v>205</v>
      </c>
      <c r="C22" s="2" t="s">
        <v>5</v>
      </c>
      <c r="D22" s="2">
        <v>2</v>
      </c>
      <c r="E22" s="2" t="s">
        <v>27</v>
      </c>
      <c r="F22" s="2">
        <v>2</v>
      </c>
      <c r="G22" s="2">
        <v>11</v>
      </c>
      <c r="H22" s="2">
        <v>6</v>
      </c>
      <c r="I22" s="2">
        <v>4</v>
      </c>
      <c r="J22" s="2">
        <v>4</v>
      </c>
      <c r="K22" s="2">
        <v>6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10">
        <v>40970</v>
      </c>
      <c r="AR22" s="2">
        <v>10</v>
      </c>
    </row>
    <row r="23" spans="1:44" x14ac:dyDescent="0.25">
      <c r="A23" s="2">
        <v>159</v>
      </c>
      <c r="B23" s="2" t="s">
        <v>206</v>
      </c>
      <c r="C23" s="2" t="s">
        <v>5</v>
      </c>
      <c r="D23" s="2">
        <v>2</v>
      </c>
      <c r="E23" s="2" t="s">
        <v>27</v>
      </c>
      <c r="F23" s="2">
        <v>3</v>
      </c>
      <c r="G23" s="2">
        <v>5</v>
      </c>
      <c r="H23" s="2">
        <v>6</v>
      </c>
      <c r="I23" s="2">
        <v>6</v>
      </c>
      <c r="J23" s="2">
        <v>8</v>
      </c>
      <c r="K23" s="2">
        <v>5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10">
        <v>40970</v>
      </c>
      <c r="AR23" s="2">
        <v>10</v>
      </c>
    </row>
    <row r="24" spans="1:44" x14ac:dyDescent="0.25">
      <c r="A24" s="2">
        <v>73</v>
      </c>
      <c r="B24" s="2" t="s">
        <v>120</v>
      </c>
      <c r="C24" s="2" t="s">
        <v>4</v>
      </c>
      <c r="D24" s="2">
        <v>3</v>
      </c>
      <c r="E24" s="2" t="s">
        <v>19</v>
      </c>
      <c r="F24" s="2">
        <v>1</v>
      </c>
      <c r="G24" s="2">
        <v>7</v>
      </c>
      <c r="H24" s="2">
        <v>4</v>
      </c>
      <c r="I24" s="2">
        <v>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>
        <v>11</v>
      </c>
      <c r="AF24" s="2">
        <v>8</v>
      </c>
      <c r="AG24" s="2">
        <v>5</v>
      </c>
      <c r="AH24" s="2"/>
      <c r="AI24" s="2"/>
      <c r="AJ24" s="2"/>
      <c r="AK24" s="2"/>
      <c r="AL24" s="2"/>
      <c r="AM24" s="2"/>
      <c r="AN24" s="2"/>
      <c r="AO24" s="2"/>
      <c r="AP24" s="2"/>
      <c r="AQ24" s="10">
        <v>40970</v>
      </c>
      <c r="AR24" s="2">
        <v>10</v>
      </c>
    </row>
    <row r="25" spans="1:44" x14ac:dyDescent="0.25">
      <c r="A25" s="2">
        <v>74</v>
      </c>
      <c r="B25" s="2" t="s">
        <v>121</v>
      </c>
      <c r="C25" s="2" t="s">
        <v>4</v>
      </c>
      <c r="D25" s="2">
        <v>3</v>
      </c>
      <c r="E25" s="2" t="s">
        <v>19</v>
      </c>
      <c r="F25" s="2">
        <v>2</v>
      </c>
      <c r="G25" s="2">
        <v>6</v>
      </c>
      <c r="H25" s="2">
        <v>4</v>
      </c>
      <c r="I25" s="2">
        <v>7</v>
      </c>
      <c r="J25" s="2">
        <v>7</v>
      </c>
      <c r="K25" s="2">
        <v>5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>
        <v>15</v>
      </c>
      <c r="AF25" s="2">
        <v>20</v>
      </c>
      <c r="AG25" s="2">
        <v>23</v>
      </c>
      <c r="AH25" s="2">
        <v>20</v>
      </c>
      <c r="AI25" s="2">
        <v>12</v>
      </c>
      <c r="AJ25" s="2"/>
      <c r="AK25" s="2"/>
      <c r="AL25" s="2"/>
      <c r="AM25" s="2"/>
      <c r="AN25" s="2"/>
      <c r="AO25" s="2"/>
      <c r="AP25" s="2"/>
      <c r="AQ25" s="10">
        <v>40970</v>
      </c>
      <c r="AR25" s="2">
        <v>10</v>
      </c>
    </row>
    <row r="26" spans="1:44" x14ac:dyDescent="0.25">
      <c r="A26" s="2">
        <v>75</v>
      </c>
      <c r="B26" s="2" t="s">
        <v>122</v>
      </c>
      <c r="C26" s="2" t="s">
        <v>4</v>
      </c>
      <c r="D26" s="2">
        <v>3</v>
      </c>
      <c r="E26" s="2" t="s">
        <v>19</v>
      </c>
      <c r="F26" s="2">
        <v>3</v>
      </c>
      <c r="G26" s="2">
        <v>10</v>
      </c>
      <c r="H26" s="2">
        <v>8</v>
      </c>
      <c r="I26" s="2">
        <v>8</v>
      </c>
      <c r="J26" s="2">
        <v>5</v>
      </c>
      <c r="K26" s="2">
        <v>4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10">
        <v>40970</v>
      </c>
      <c r="AR26" s="2">
        <v>10</v>
      </c>
    </row>
    <row r="27" spans="1:44" x14ac:dyDescent="0.25">
      <c r="A27" s="2">
        <v>124</v>
      </c>
      <c r="B27" s="2" t="s">
        <v>171</v>
      </c>
      <c r="C27" s="2" t="s">
        <v>3</v>
      </c>
      <c r="D27" s="2">
        <v>3</v>
      </c>
      <c r="E27" s="2" t="s">
        <v>19</v>
      </c>
      <c r="F27" s="2">
        <v>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10">
        <v>40970</v>
      </c>
      <c r="AR27" s="2">
        <v>10</v>
      </c>
    </row>
    <row r="28" spans="1:44" x14ac:dyDescent="0.25">
      <c r="A28" s="2">
        <v>125</v>
      </c>
      <c r="B28" s="2" t="s">
        <v>172</v>
      </c>
      <c r="C28" s="2" t="s">
        <v>3</v>
      </c>
      <c r="D28" s="2">
        <v>3</v>
      </c>
      <c r="E28" s="2" t="s">
        <v>19</v>
      </c>
      <c r="F28" s="2">
        <v>2</v>
      </c>
      <c r="G28" s="2">
        <v>7</v>
      </c>
      <c r="H28" s="2">
        <v>6</v>
      </c>
      <c r="I28" s="2">
        <v>2</v>
      </c>
      <c r="J28" s="2">
        <v>5</v>
      </c>
      <c r="K28" s="2">
        <v>3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>
        <v>10</v>
      </c>
      <c r="AF28" s="2">
        <v>11</v>
      </c>
      <c r="AG28" s="2">
        <v>8</v>
      </c>
      <c r="AH28" s="2">
        <v>20</v>
      </c>
      <c r="AI28" s="2">
        <v>12</v>
      </c>
      <c r="AJ28" s="2"/>
      <c r="AK28" s="2"/>
      <c r="AL28" s="2"/>
      <c r="AM28" s="2"/>
      <c r="AN28" s="2"/>
      <c r="AO28" s="2"/>
      <c r="AP28" s="2"/>
      <c r="AQ28" s="10">
        <v>40970</v>
      </c>
      <c r="AR28" s="2">
        <v>10</v>
      </c>
    </row>
    <row r="29" spans="1:44" x14ac:dyDescent="0.25">
      <c r="A29" s="2">
        <v>126</v>
      </c>
      <c r="B29" s="2" t="s">
        <v>173</v>
      </c>
      <c r="C29" s="2" t="s">
        <v>3</v>
      </c>
      <c r="D29" s="2">
        <v>3</v>
      </c>
      <c r="E29" s="2" t="s">
        <v>19</v>
      </c>
      <c r="F29" s="2">
        <v>3</v>
      </c>
      <c r="G29" s="2">
        <v>8</v>
      </c>
      <c r="H29" s="2">
        <v>4</v>
      </c>
      <c r="I29" s="2">
        <v>3</v>
      </c>
      <c r="J29" s="2">
        <v>4</v>
      </c>
      <c r="K29" s="2">
        <v>3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>
        <v>12</v>
      </c>
      <c r="AF29" s="2">
        <v>4</v>
      </c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10">
        <v>40970</v>
      </c>
      <c r="AR29" s="2">
        <v>10</v>
      </c>
    </row>
    <row r="30" spans="1:44" x14ac:dyDescent="0.25">
      <c r="A30" s="2">
        <v>175</v>
      </c>
      <c r="B30" s="2" t="s">
        <v>222</v>
      </c>
      <c r="C30" s="2" t="s">
        <v>5</v>
      </c>
      <c r="D30" s="2">
        <v>3</v>
      </c>
      <c r="E30" s="2" t="s">
        <v>19</v>
      </c>
      <c r="F30" s="2">
        <v>1</v>
      </c>
      <c r="G30" s="2">
        <v>7</v>
      </c>
      <c r="H30" s="2">
        <v>8</v>
      </c>
      <c r="I30" s="2">
        <v>7</v>
      </c>
      <c r="J30" s="2">
        <v>6</v>
      </c>
      <c r="K30" s="2">
        <v>5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>
        <v>17</v>
      </c>
      <c r="AF30" s="2">
        <v>12</v>
      </c>
      <c r="AG30" s="2">
        <v>15</v>
      </c>
      <c r="AH30" s="2">
        <v>10</v>
      </c>
      <c r="AI30" s="2">
        <v>11</v>
      </c>
      <c r="AJ30" s="2"/>
      <c r="AK30" s="2"/>
      <c r="AL30" s="2"/>
      <c r="AM30" s="2"/>
      <c r="AN30" s="2"/>
      <c r="AO30" s="2"/>
      <c r="AP30" s="2"/>
      <c r="AQ30" s="10">
        <v>40970</v>
      </c>
      <c r="AR30" s="2">
        <v>10</v>
      </c>
    </row>
    <row r="31" spans="1:44" x14ac:dyDescent="0.25">
      <c r="A31" s="2">
        <v>176</v>
      </c>
      <c r="B31" s="2" t="s">
        <v>223</v>
      </c>
      <c r="C31" s="2" t="s">
        <v>5</v>
      </c>
      <c r="D31" s="2">
        <v>3</v>
      </c>
      <c r="E31" s="2" t="s">
        <v>19</v>
      </c>
      <c r="F31" s="2">
        <v>2</v>
      </c>
      <c r="G31" s="2">
        <v>8</v>
      </c>
      <c r="H31" s="2">
        <v>3</v>
      </c>
      <c r="I31" s="2">
        <v>5</v>
      </c>
      <c r="J31" s="2">
        <v>7</v>
      </c>
      <c r="K31" s="2">
        <v>3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>
        <v>13</v>
      </c>
      <c r="AF31" s="2">
        <v>4</v>
      </c>
      <c r="AG31" s="2">
        <v>14</v>
      </c>
      <c r="AH31" s="2"/>
      <c r="AI31" s="2"/>
      <c r="AJ31" s="2"/>
      <c r="AK31" s="2"/>
      <c r="AL31" s="2"/>
      <c r="AM31" s="2"/>
      <c r="AN31" s="2"/>
      <c r="AO31" s="2"/>
      <c r="AP31" s="2"/>
      <c r="AQ31" s="10">
        <v>40970</v>
      </c>
      <c r="AR31" s="2">
        <v>10</v>
      </c>
    </row>
    <row r="32" spans="1:44" x14ac:dyDescent="0.25">
      <c r="A32" s="2">
        <v>177</v>
      </c>
      <c r="B32" s="2" t="s">
        <v>224</v>
      </c>
      <c r="C32" s="2" t="s">
        <v>5</v>
      </c>
      <c r="D32" s="2">
        <v>3</v>
      </c>
      <c r="E32" s="2" t="s">
        <v>19</v>
      </c>
      <c r="F32" s="2">
        <v>3</v>
      </c>
      <c r="G32" s="2">
        <v>12</v>
      </c>
      <c r="H32" s="2">
        <v>10</v>
      </c>
      <c r="I32" s="2">
        <v>7</v>
      </c>
      <c r="J32" s="2">
        <v>3</v>
      </c>
      <c r="K32" s="2">
        <v>5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>
        <v>5</v>
      </c>
      <c r="AF32" s="2">
        <v>6</v>
      </c>
      <c r="AG32" s="2">
        <v>16</v>
      </c>
      <c r="AH32" s="2">
        <v>9</v>
      </c>
      <c r="AI32" s="2">
        <v>12</v>
      </c>
      <c r="AJ32" s="2"/>
      <c r="AK32" s="2"/>
      <c r="AL32" s="2"/>
      <c r="AM32" s="2"/>
      <c r="AN32" s="2"/>
      <c r="AO32" s="2"/>
      <c r="AP32" s="2"/>
      <c r="AQ32" s="10">
        <v>40970</v>
      </c>
      <c r="AR32" s="2">
        <v>10</v>
      </c>
    </row>
    <row r="33" spans="1:44" x14ac:dyDescent="0.25">
      <c r="A33" s="2">
        <v>52</v>
      </c>
      <c r="B33" s="2" t="s">
        <v>99</v>
      </c>
      <c r="C33" s="2" t="s">
        <v>4</v>
      </c>
      <c r="D33" s="2">
        <v>2</v>
      </c>
      <c r="E33" s="2" t="s">
        <v>25</v>
      </c>
      <c r="F33" s="2">
        <v>1</v>
      </c>
      <c r="G33" s="2">
        <v>2</v>
      </c>
      <c r="H33" s="2">
        <v>4</v>
      </c>
      <c r="I33" s="2">
        <v>8</v>
      </c>
      <c r="J33" s="2">
        <v>4</v>
      </c>
      <c r="K33" s="2">
        <v>1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>
        <v>27</v>
      </c>
      <c r="Z33" s="2">
        <v>22</v>
      </c>
      <c r="AA33" s="2">
        <v>19</v>
      </c>
      <c r="AB33" s="2">
        <v>22</v>
      </c>
      <c r="AC33" s="2">
        <v>11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10">
        <v>40970</v>
      </c>
      <c r="AR33" s="2">
        <v>10</v>
      </c>
    </row>
    <row r="34" spans="1:44" x14ac:dyDescent="0.25">
      <c r="A34" s="2">
        <v>53</v>
      </c>
      <c r="B34" s="2" t="s">
        <v>100</v>
      </c>
      <c r="C34" s="2" t="s">
        <v>4</v>
      </c>
      <c r="D34" s="2">
        <v>2</v>
      </c>
      <c r="E34" s="2" t="s">
        <v>25</v>
      </c>
      <c r="F34" s="2">
        <v>2</v>
      </c>
      <c r="G34" s="2">
        <v>3</v>
      </c>
      <c r="H34" s="2">
        <v>4</v>
      </c>
      <c r="I34" s="2">
        <v>4</v>
      </c>
      <c r="J34" s="2">
        <v>5</v>
      </c>
      <c r="K34" s="2">
        <v>3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>
        <v>25</v>
      </c>
      <c r="Z34" s="2">
        <v>18</v>
      </c>
      <c r="AA34" s="2">
        <v>23</v>
      </c>
      <c r="AB34" s="2">
        <v>20</v>
      </c>
      <c r="AC34" s="2">
        <v>16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10">
        <v>40970</v>
      </c>
      <c r="AR34" s="2">
        <v>10</v>
      </c>
    </row>
    <row r="35" spans="1:44" x14ac:dyDescent="0.25">
      <c r="A35" s="2">
        <v>54</v>
      </c>
      <c r="B35" s="2" t="s">
        <v>101</v>
      </c>
      <c r="C35" s="2" t="s">
        <v>4</v>
      </c>
      <c r="D35" s="2">
        <v>2</v>
      </c>
      <c r="E35" s="2" t="s">
        <v>25</v>
      </c>
      <c r="F35" s="2">
        <v>3</v>
      </c>
      <c r="G35" s="2">
        <v>4</v>
      </c>
      <c r="H35" s="2">
        <v>5</v>
      </c>
      <c r="I35" s="2">
        <v>3</v>
      </c>
      <c r="J35" s="2">
        <v>4</v>
      </c>
      <c r="K35" s="2">
        <v>3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>
        <v>35</v>
      </c>
      <c r="Z35" s="2">
        <v>25</v>
      </c>
      <c r="AA35" s="2">
        <v>17</v>
      </c>
      <c r="AB35" s="2">
        <v>11</v>
      </c>
      <c r="AC35" s="2">
        <v>12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10">
        <v>40970</v>
      </c>
      <c r="AR35" s="2">
        <v>10</v>
      </c>
    </row>
    <row r="36" spans="1:44" x14ac:dyDescent="0.25">
      <c r="A36" s="2">
        <v>103</v>
      </c>
      <c r="B36" s="2" t="s">
        <v>150</v>
      </c>
      <c r="C36" s="2" t="s">
        <v>3</v>
      </c>
      <c r="D36" s="2">
        <v>2</v>
      </c>
      <c r="E36" s="2" t="s">
        <v>25</v>
      </c>
      <c r="F36" s="2">
        <v>1</v>
      </c>
      <c r="G36" s="2">
        <v>5</v>
      </c>
      <c r="H36" s="2">
        <v>3</v>
      </c>
      <c r="I36" s="2">
        <v>8</v>
      </c>
      <c r="J36" s="2">
        <v>4</v>
      </c>
      <c r="K36" s="2">
        <v>5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>
        <v>21</v>
      </c>
      <c r="Z36" s="2">
        <v>20</v>
      </c>
      <c r="AA36" s="2">
        <v>16</v>
      </c>
      <c r="AB36" s="2">
        <v>22</v>
      </c>
      <c r="AC36" s="2">
        <v>8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10">
        <v>40970</v>
      </c>
      <c r="AR36" s="2">
        <v>10</v>
      </c>
    </row>
    <row r="37" spans="1:44" x14ac:dyDescent="0.25">
      <c r="A37" s="2">
        <v>104</v>
      </c>
      <c r="B37" s="2" t="s">
        <v>151</v>
      </c>
      <c r="C37" s="2" t="s">
        <v>3</v>
      </c>
      <c r="D37" s="2">
        <v>2</v>
      </c>
      <c r="E37" s="2" t="s">
        <v>25</v>
      </c>
      <c r="F37" s="2">
        <v>2</v>
      </c>
      <c r="G37" s="2">
        <v>4</v>
      </c>
      <c r="H37" s="2">
        <v>2</v>
      </c>
      <c r="I37" s="2">
        <v>2</v>
      </c>
      <c r="J37" s="2">
        <v>6</v>
      </c>
      <c r="K37" s="2">
        <v>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>
        <v>21</v>
      </c>
      <c r="Z37" s="2">
        <v>20</v>
      </c>
      <c r="AA37" s="2">
        <v>15</v>
      </c>
      <c r="AB37" s="2">
        <v>22</v>
      </c>
      <c r="AC37" s="2">
        <v>18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10">
        <v>40970</v>
      </c>
      <c r="AR37" s="2">
        <v>10</v>
      </c>
    </row>
    <row r="38" spans="1:44" x14ac:dyDescent="0.25">
      <c r="A38" s="2">
        <v>105</v>
      </c>
      <c r="B38" s="2" t="s">
        <v>152</v>
      </c>
      <c r="C38" s="2" t="s">
        <v>3</v>
      </c>
      <c r="D38" s="2">
        <v>2</v>
      </c>
      <c r="E38" s="2" t="s">
        <v>25</v>
      </c>
      <c r="F38" s="2">
        <v>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10">
        <v>40970</v>
      </c>
      <c r="AR38" s="2">
        <v>10</v>
      </c>
    </row>
    <row r="39" spans="1:44" x14ac:dyDescent="0.25">
      <c r="A39" s="2">
        <v>154</v>
      </c>
      <c r="B39" s="2" t="s">
        <v>201</v>
      </c>
      <c r="C39" s="2" t="s">
        <v>5</v>
      </c>
      <c r="D39" s="2">
        <v>2</v>
      </c>
      <c r="E39" s="2" t="s">
        <v>25</v>
      </c>
      <c r="F39" s="2">
        <v>1</v>
      </c>
      <c r="G39" s="2">
        <v>6</v>
      </c>
      <c r="H39" s="2">
        <v>6</v>
      </c>
      <c r="I39" s="2">
        <v>3</v>
      </c>
      <c r="J39" s="2">
        <v>5</v>
      </c>
      <c r="K39" s="2">
        <v>4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>
        <v>20</v>
      </c>
      <c r="Z39" s="2">
        <v>24</v>
      </c>
      <c r="AA39" s="2">
        <v>15</v>
      </c>
      <c r="AB39" s="2">
        <v>12</v>
      </c>
      <c r="AC39" s="2">
        <v>7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10">
        <v>40970</v>
      </c>
      <c r="AR39" s="2">
        <v>10</v>
      </c>
    </row>
    <row r="40" spans="1:44" x14ac:dyDescent="0.25">
      <c r="A40" s="2">
        <v>155</v>
      </c>
      <c r="B40" s="2" t="s">
        <v>202</v>
      </c>
      <c r="C40" s="2" t="s">
        <v>5</v>
      </c>
      <c r="D40" s="2">
        <v>2</v>
      </c>
      <c r="E40" s="2" t="s">
        <v>25</v>
      </c>
      <c r="F40" s="2">
        <v>2</v>
      </c>
      <c r="G40" s="2">
        <v>6</v>
      </c>
      <c r="H40" s="2">
        <v>7</v>
      </c>
      <c r="I40" s="2">
        <v>7</v>
      </c>
      <c r="J40" s="2">
        <v>7</v>
      </c>
      <c r="K40" s="2">
        <v>9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>
        <v>28</v>
      </c>
      <c r="Z40" s="2">
        <v>18</v>
      </c>
      <c r="AA40" s="2">
        <v>24</v>
      </c>
      <c r="AB40" s="2">
        <v>30</v>
      </c>
      <c r="AC40" s="2">
        <v>18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10">
        <v>40970</v>
      </c>
      <c r="AR40" s="2">
        <v>10</v>
      </c>
    </row>
    <row r="41" spans="1:44" x14ac:dyDescent="0.25">
      <c r="A41" s="2">
        <v>156</v>
      </c>
      <c r="B41" s="2" t="s">
        <v>203</v>
      </c>
      <c r="C41" s="2" t="s">
        <v>5</v>
      </c>
      <c r="D41" s="2">
        <v>2</v>
      </c>
      <c r="E41" s="2" t="s">
        <v>25</v>
      </c>
      <c r="F41" s="2">
        <v>3</v>
      </c>
      <c r="G41" s="2">
        <v>5</v>
      </c>
      <c r="H41" s="2">
        <v>8</v>
      </c>
      <c r="I41" s="2">
        <v>7</v>
      </c>
      <c r="J41" s="2">
        <v>4</v>
      </c>
      <c r="K41" s="2">
        <v>2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>
        <v>7</v>
      </c>
      <c r="Z41" s="2">
        <v>28</v>
      </c>
      <c r="AA41" s="2">
        <v>18</v>
      </c>
      <c r="AB41" s="2">
        <v>23</v>
      </c>
      <c r="AC41" s="2">
        <v>24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10">
        <v>40970</v>
      </c>
      <c r="AR41" s="2">
        <v>10</v>
      </c>
    </row>
    <row r="42" spans="1:44" x14ac:dyDescent="0.25">
      <c r="A42" s="2">
        <v>70</v>
      </c>
      <c r="B42" s="2" t="s">
        <v>117</v>
      </c>
      <c r="C42" s="2" t="s">
        <v>4</v>
      </c>
      <c r="D42" s="2">
        <v>3</v>
      </c>
      <c r="E42" s="2" t="s">
        <v>21</v>
      </c>
      <c r="F42" s="2">
        <v>1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>
        <v>27</v>
      </c>
      <c r="Z42" s="2">
        <v>18</v>
      </c>
      <c r="AA42" s="2">
        <v>22</v>
      </c>
      <c r="AB42" s="2">
        <v>20</v>
      </c>
      <c r="AC42" s="2">
        <v>21</v>
      </c>
      <c r="AD42" s="2"/>
      <c r="AE42" s="2"/>
      <c r="AF42" s="2"/>
      <c r="AG42" s="2"/>
      <c r="AH42" s="2"/>
      <c r="AI42" s="2"/>
      <c r="AJ42" s="2"/>
      <c r="AK42" s="2">
        <v>85</v>
      </c>
      <c r="AL42" s="2">
        <v>100</v>
      </c>
      <c r="AM42" s="2">
        <v>114</v>
      </c>
      <c r="AN42" s="2">
        <v>65</v>
      </c>
      <c r="AO42" s="2">
        <v>119</v>
      </c>
      <c r="AP42" s="2"/>
      <c r="AQ42" s="10">
        <v>40970</v>
      </c>
      <c r="AR42" s="2">
        <v>10</v>
      </c>
    </row>
    <row r="43" spans="1:44" x14ac:dyDescent="0.25">
      <c r="A43" s="2">
        <v>71</v>
      </c>
      <c r="B43" s="2" t="s">
        <v>118</v>
      </c>
      <c r="C43" s="2" t="s">
        <v>4</v>
      </c>
      <c r="D43" s="2">
        <v>3</v>
      </c>
      <c r="E43" s="2" t="s">
        <v>21</v>
      </c>
      <c r="F43" s="2">
        <v>2</v>
      </c>
      <c r="G43" s="2">
        <v>3</v>
      </c>
      <c r="H43" s="2">
        <v>7</v>
      </c>
      <c r="I43" s="2">
        <v>4</v>
      </c>
      <c r="J43" s="2">
        <v>3</v>
      </c>
      <c r="K43" s="2">
        <v>2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>
        <v>20</v>
      </c>
      <c r="Z43" s="2">
        <v>13</v>
      </c>
      <c r="AA43" s="2">
        <v>12</v>
      </c>
      <c r="AB43" s="2">
        <v>23</v>
      </c>
      <c r="AC43" s="2">
        <v>10</v>
      </c>
      <c r="AD43" s="2"/>
      <c r="AE43" s="2"/>
      <c r="AF43" s="2"/>
      <c r="AG43" s="2"/>
      <c r="AH43" s="2"/>
      <c r="AI43" s="2"/>
      <c r="AJ43" s="2"/>
      <c r="AK43" s="2">
        <v>55</v>
      </c>
      <c r="AL43" s="2">
        <v>84</v>
      </c>
      <c r="AM43" s="2">
        <v>98</v>
      </c>
      <c r="AN43" s="2">
        <v>102</v>
      </c>
      <c r="AO43" s="2">
        <v>99</v>
      </c>
      <c r="AP43" s="2"/>
      <c r="AQ43" s="10">
        <v>40970</v>
      </c>
      <c r="AR43" s="2">
        <v>10</v>
      </c>
    </row>
    <row r="44" spans="1:44" x14ac:dyDescent="0.25">
      <c r="A44" s="2">
        <v>72</v>
      </c>
      <c r="B44" s="2" t="s">
        <v>119</v>
      </c>
      <c r="C44" s="2" t="s">
        <v>4</v>
      </c>
      <c r="D44" s="2">
        <v>3</v>
      </c>
      <c r="E44" s="2" t="s">
        <v>21</v>
      </c>
      <c r="F44" s="2">
        <v>3</v>
      </c>
      <c r="G44" s="2">
        <v>9</v>
      </c>
      <c r="H44" s="2">
        <v>4</v>
      </c>
      <c r="I44" s="2">
        <v>3</v>
      </c>
      <c r="J44" s="2">
        <v>3</v>
      </c>
      <c r="K44" s="2">
        <v>5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>
        <v>30</v>
      </c>
      <c r="Z44" s="2">
        <v>23</v>
      </c>
      <c r="AA44" s="2">
        <v>28</v>
      </c>
      <c r="AB44" s="2">
        <v>19</v>
      </c>
      <c r="AC44" s="2">
        <v>27</v>
      </c>
      <c r="AD44" s="2"/>
      <c r="AE44" s="2"/>
      <c r="AF44" s="2"/>
      <c r="AG44" s="2"/>
      <c r="AH44" s="2"/>
      <c r="AI44" s="2"/>
      <c r="AJ44" s="2"/>
      <c r="AK44" s="2">
        <v>67</v>
      </c>
      <c r="AL44" s="2">
        <v>113</v>
      </c>
      <c r="AM44" s="2">
        <v>116</v>
      </c>
      <c r="AN44" s="2">
        <v>80</v>
      </c>
      <c r="AO44" s="2">
        <v>72</v>
      </c>
      <c r="AP44" s="2"/>
      <c r="AQ44" s="10">
        <v>40970</v>
      </c>
      <c r="AR44" s="2">
        <v>10</v>
      </c>
    </row>
    <row r="45" spans="1:44" x14ac:dyDescent="0.25">
      <c r="A45" s="2">
        <v>121</v>
      </c>
      <c r="B45" s="2" t="s">
        <v>168</v>
      </c>
      <c r="C45" s="2" t="s">
        <v>3</v>
      </c>
      <c r="D45" s="2">
        <v>3</v>
      </c>
      <c r="E45" s="2" t="s">
        <v>21</v>
      </c>
      <c r="F45" s="2">
        <v>1</v>
      </c>
      <c r="G45" s="2">
        <v>10</v>
      </c>
      <c r="H45" s="2">
        <v>6</v>
      </c>
      <c r="I45" s="2">
        <v>3</v>
      </c>
      <c r="J45" s="2">
        <v>4</v>
      </c>
      <c r="K45" s="2">
        <v>3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>
        <v>24</v>
      </c>
      <c r="Z45" s="2">
        <v>23</v>
      </c>
      <c r="AA45" s="2">
        <v>18</v>
      </c>
      <c r="AB45" s="2">
        <v>17</v>
      </c>
      <c r="AC45" s="2">
        <v>24</v>
      </c>
      <c r="AD45" s="2"/>
      <c r="AE45" s="2"/>
      <c r="AF45" s="2"/>
      <c r="AG45" s="2"/>
      <c r="AH45" s="2"/>
      <c r="AI45" s="2"/>
      <c r="AJ45" s="2"/>
      <c r="AK45" s="2">
        <v>102</v>
      </c>
      <c r="AL45" s="2">
        <v>55</v>
      </c>
      <c r="AM45" s="2">
        <v>53</v>
      </c>
      <c r="AN45" s="2">
        <v>96</v>
      </c>
      <c r="AO45" s="2">
        <v>74</v>
      </c>
      <c r="AP45" s="2"/>
      <c r="AQ45" s="10">
        <v>40970</v>
      </c>
      <c r="AR45" s="2">
        <v>10</v>
      </c>
    </row>
    <row r="46" spans="1:44" x14ac:dyDescent="0.25">
      <c r="A46" s="2">
        <v>122</v>
      </c>
      <c r="B46" s="2" t="s">
        <v>169</v>
      </c>
      <c r="C46" s="2" t="s">
        <v>3</v>
      </c>
      <c r="D46" s="2">
        <v>3</v>
      </c>
      <c r="E46" s="2" t="s">
        <v>21</v>
      </c>
      <c r="F46" s="2">
        <v>2</v>
      </c>
      <c r="G46" s="2">
        <v>5</v>
      </c>
      <c r="H46" s="2">
        <v>4</v>
      </c>
      <c r="I46" s="2">
        <v>8</v>
      </c>
      <c r="J46" s="2">
        <v>3</v>
      </c>
      <c r="K46" s="2">
        <v>7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25</v>
      </c>
      <c r="Z46" s="2">
        <v>18</v>
      </c>
      <c r="AA46" s="2">
        <v>22</v>
      </c>
      <c r="AB46" s="2">
        <v>15</v>
      </c>
      <c r="AC46" s="2">
        <v>17</v>
      </c>
      <c r="AD46" s="2"/>
      <c r="AE46" s="2"/>
      <c r="AF46" s="2"/>
      <c r="AG46" s="2"/>
      <c r="AH46" s="2"/>
      <c r="AI46" s="2"/>
      <c r="AJ46" s="2"/>
      <c r="AK46" s="2">
        <v>62</v>
      </c>
      <c r="AL46" s="2">
        <v>54</v>
      </c>
      <c r="AM46" s="2">
        <v>113</v>
      </c>
      <c r="AN46" s="2">
        <v>87</v>
      </c>
      <c r="AO46" s="2">
        <v>33</v>
      </c>
      <c r="AP46" s="2"/>
      <c r="AQ46" s="10">
        <v>40970</v>
      </c>
      <c r="AR46" s="2">
        <v>10</v>
      </c>
    </row>
    <row r="47" spans="1:44" x14ac:dyDescent="0.25">
      <c r="A47" s="2">
        <v>123</v>
      </c>
      <c r="B47" s="2" t="s">
        <v>170</v>
      </c>
      <c r="C47" s="2" t="s">
        <v>3</v>
      </c>
      <c r="D47" s="2">
        <v>3</v>
      </c>
      <c r="E47" s="2" t="s">
        <v>21</v>
      </c>
      <c r="F47" s="2">
        <v>3</v>
      </c>
      <c r="G47" s="2">
        <v>3</v>
      </c>
      <c r="H47" s="2">
        <v>3</v>
      </c>
      <c r="I47" s="2">
        <v>5</v>
      </c>
      <c r="J47" s="2">
        <v>4</v>
      </c>
      <c r="K47" s="2">
        <v>6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>
        <v>15</v>
      </c>
      <c r="Z47" s="2">
        <v>29</v>
      </c>
      <c r="AA47" s="2">
        <v>23</v>
      </c>
      <c r="AB47" s="2">
        <v>24</v>
      </c>
      <c r="AC47" s="2">
        <v>14</v>
      </c>
      <c r="AD47" s="2"/>
      <c r="AE47" s="2"/>
      <c r="AF47" s="2"/>
      <c r="AG47" s="2"/>
      <c r="AH47" s="2"/>
      <c r="AI47" s="2"/>
      <c r="AJ47" s="2"/>
      <c r="AK47" s="2">
        <v>110</v>
      </c>
      <c r="AL47" s="2">
        <v>105</v>
      </c>
      <c r="AM47" s="2">
        <v>52</v>
      </c>
      <c r="AN47" s="2">
        <v>74</v>
      </c>
      <c r="AO47" s="2">
        <v>92</v>
      </c>
      <c r="AP47" s="2"/>
      <c r="AQ47" s="10">
        <v>40970</v>
      </c>
      <c r="AR47" s="2">
        <v>10</v>
      </c>
    </row>
    <row r="48" spans="1:44" x14ac:dyDescent="0.25">
      <c r="A48" s="2">
        <v>172</v>
      </c>
      <c r="B48" s="2" t="s">
        <v>219</v>
      </c>
      <c r="C48" s="2" t="s">
        <v>5</v>
      </c>
      <c r="D48" s="2">
        <v>3</v>
      </c>
      <c r="E48" s="2" t="s">
        <v>21</v>
      </c>
      <c r="F48" s="2">
        <v>1</v>
      </c>
      <c r="G48" s="2">
        <v>4</v>
      </c>
      <c r="H48" s="2">
        <v>3</v>
      </c>
      <c r="I48" s="2">
        <v>3</v>
      </c>
      <c r="J48" s="2">
        <v>2</v>
      </c>
      <c r="K48" s="2">
        <v>7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>
        <v>21</v>
      </c>
      <c r="Z48" s="2">
        <v>23</v>
      </c>
      <c r="AA48" s="2">
        <v>16</v>
      </c>
      <c r="AB48" s="2">
        <v>14</v>
      </c>
      <c r="AC48" s="2">
        <v>20</v>
      </c>
      <c r="AD48" s="2"/>
      <c r="AE48" s="2"/>
      <c r="AF48" s="2"/>
      <c r="AG48" s="2"/>
      <c r="AH48" s="2"/>
      <c r="AI48" s="2"/>
      <c r="AJ48" s="2"/>
      <c r="AK48" s="2">
        <v>50</v>
      </c>
      <c r="AL48" s="2">
        <v>104</v>
      </c>
      <c r="AM48" s="2">
        <v>95</v>
      </c>
      <c r="AN48" s="2">
        <v>48</v>
      </c>
      <c r="AO48" s="2">
        <v>80</v>
      </c>
      <c r="AP48" s="2"/>
      <c r="AQ48" s="10">
        <v>40970</v>
      </c>
      <c r="AR48" s="2">
        <v>10</v>
      </c>
    </row>
    <row r="49" spans="1:44" x14ac:dyDescent="0.25">
      <c r="A49" s="2">
        <v>173</v>
      </c>
      <c r="B49" s="2" t="s">
        <v>220</v>
      </c>
      <c r="C49" s="2" t="s">
        <v>5</v>
      </c>
      <c r="D49" s="2">
        <v>3</v>
      </c>
      <c r="E49" s="2" t="s">
        <v>21</v>
      </c>
      <c r="F49" s="2">
        <v>2</v>
      </c>
      <c r="G49" s="2">
        <v>3</v>
      </c>
      <c r="H49" s="2">
        <v>2</v>
      </c>
      <c r="I49" s="2">
        <v>4</v>
      </c>
      <c r="J49" s="2">
        <v>6</v>
      </c>
      <c r="K49" s="2">
        <v>3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>
        <v>15</v>
      </c>
      <c r="Z49" s="2">
        <v>14</v>
      </c>
      <c r="AA49" s="2">
        <v>20</v>
      </c>
      <c r="AB49" s="2">
        <v>18</v>
      </c>
      <c r="AC49" s="2">
        <v>22</v>
      </c>
      <c r="AD49" s="2"/>
      <c r="AE49" s="2"/>
      <c r="AF49" s="2"/>
      <c r="AG49" s="2"/>
      <c r="AH49" s="2"/>
      <c r="AI49" s="2"/>
      <c r="AJ49" s="2"/>
      <c r="AK49" s="2">
        <v>85</v>
      </c>
      <c r="AL49" s="2">
        <v>36</v>
      </c>
      <c r="AM49" s="2">
        <v>105</v>
      </c>
      <c r="AN49" s="2">
        <v>120</v>
      </c>
      <c r="AO49" s="2">
        <v>116</v>
      </c>
      <c r="AP49" s="2"/>
      <c r="AQ49" s="10">
        <v>40970</v>
      </c>
      <c r="AR49" s="2">
        <v>10</v>
      </c>
    </row>
    <row r="50" spans="1:44" x14ac:dyDescent="0.25">
      <c r="A50" s="2">
        <v>174</v>
      </c>
      <c r="B50" s="2" t="s">
        <v>221</v>
      </c>
      <c r="C50" s="2" t="s">
        <v>5</v>
      </c>
      <c r="D50" s="2">
        <v>3</v>
      </c>
      <c r="E50" s="2" t="s">
        <v>21</v>
      </c>
      <c r="F50" s="2">
        <v>3</v>
      </c>
      <c r="G50" s="2">
        <v>7</v>
      </c>
      <c r="H50" s="2">
        <v>9</v>
      </c>
      <c r="I50" s="2">
        <v>6</v>
      </c>
      <c r="J50" s="2">
        <v>10</v>
      </c>
      <c r="K50" s="2">
        <v>3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>
        <v>14</v>
      </c>
      <c r="Z50" s="2">
        <v>19</v>
      </c>
      <c r="AA50" s="2">
        <v>20</v>
      </c>
      <c r="AB50" s="2">
        <v>22</v>
      </c>
      <c r="AC50" s="2">
        <v>23</v>
      </c>
      <c r="AD50" s="2"/>
      <c r="AE50" s="2"/>
      <c r="AF50" s="2"/>
      <c r="AG50" s="2"/>
      <c r="AH50" s="2"/>
      <c r="AI50" s="2"/>
      <c r="AJ50" s="2"/>
      <c r="AK50" s="2">
        <v>48</v>
      </c>
      <c r="AL50" s="2">
        <v>50</v>
      </c>
      <c r="AM50" s="2">
        <v>105</v>
      </c>
      <c r="AN50" s="2">
        <v>135</v>
      </c>
      <c r="AO50" s="2">
        <v>80</v>
      </c>
      <c r="AP50" s="2"/>
      <c r="AQ50" s="10">
        <v>40970</v>
      </c>
      <c r="AR50" s="2">
        <v>10</v>
      </c>
    </row>
    <row r="51" spans="1:44" x14ac:dyDescent="0.25">
      <c r="A51" s="2">
        <v>64</v>
      </c>
      <c r="B51" s="2" t="s">
        <v>111</v>
      </c>
      <c r="C51" s="2" t="s">
        <v>4</v>
      </c>
      <c r="D51" s="2">
        <v>2</v>
      </c>
      <c r="E51" s="2" t="s">
        <v>29</v>
      </c>
      <c r="F51" s="2">
        <v>1</v>
      </c>
      <c r="G51" s="2">
        <v>5</v>
      </c>
      <c r="H51" s="2">
        <v>3</v>
      </c>
      <c r="I51" s="2">
        <v>7</v>
      </c>
      <c r="J51" s="2">
        <v>6</v>
      </c>
      <c r="K51" s="2">
        <v>7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>
        <v>12</v>
      </c>
      <c r="AF51" s="2">
        <v>14</v>
      </c>
      <c r="AG51" s="2">
        <v>13</v>
      </c>
      <c r="AH51" s="2">
        <v>15</v>
      </c>
      <c r="AI51" s="2">
        <v>8</v>
      </c>
      <c r="AJ51" s="2"/>
      <c r="AK51" s="2"/>
      <c r="AL51" s="2"/>
      <c r="AM51" s="2"/>
      <c r="AN51" s="2"/>
      <c r="AO51" s="2"/>
      <c r="AP51" s="2"/>
      <c r="AQ51" s="10">
        <v>40970</v>
      </c>
      <c r="AR51" s="2">
        <v>10</v>
      </c>
    </row>
    <row r="52" spans="1:44" x14ac:dyDescent="0.25">
      <c r="A52" s="2">
        <v>65</v>
      </c>
      <c r="B52" s="2" t="s">
        <v>112</v>
      </c>
      <c r="C52" s="2" t="s">
        <v>4</v>
      </c>
      <c r="D52" s="2">
        <v>2</v>
      </c>
      <c r="E52" s="2" t="s">
        <v>29</v>
      </c>
      <c r="F52" s="2">
        <v>2</v>
      </c>
      <c r="G52" s="2">
        <v>14</v>
      </c>
      <c r="H52" s="2">
        <v>12</v>
      </c>
      <c r="I52" s="2">
        <v>2</v>
      </c>
      <c r="J52" s="2">
        <v>3</v>
      </c>
      <c r="K52" s="2">
        <v>5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>
        <v>10</v>
      </c>
      <c r="AF52" s="2">
        <v>20</v>
      </c>
      <c r="AG52" s="2">
        <v>13</v>
      </c>
      <c r="AH52" s="2">
        <v>16</v>
      </c>
      <c r="AI52" s="2">
        <v>15</v>
      </c>
      <c r="AJ52" s="2"/>
      <c r="AK52" s="2"/>
      <c r="AL52" s="2"/>
      <c r="AM52" s="2"/>
      <c r="AN52" s="2"/>
      <c r="AO52" s="2"/>
      <c r="AP52" s="2"/>
      <c r="AQ52" s="10">
        <v>40970</v>
      </c>
      <c r="AR52" s="2">
        <v>10</v>
      </c>
    </row>
    <row r="53" spans="1:44" x14ac:dyDescent="0.25">
      <c r="A53" s="2">
        <v>66</v>
      </c>
      <c r="B53" s="2" t="s">
        <v>113</v>
      </c>
      <c r="C53" s="2" t="s">
        <v>4</v>
      </c>
      <c r="D53" s="2">
        <v>2</v>
      </c>
      <c r="E53" s="2" t="s">
        <v>29</v>
      </c>
      <c r="F53" s="2">
        <v>3</v>
      </c>
      <c r="G53" s="2">
        <v>11</v>
      </c>
      <c r="H53" s="2">
        <v>12</v>
      </c>
      <c r="I53" s="2">
        <v>8</v>
      </c>
      <c r="J53" s="2">
        <v>4</v>
      </c>
      <c r="K53" s="2">
        <v>4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10">
        <v>40970</v>
      </c>
      <c r="AR53" s="2">
        <v>10</v>
      </c>
    </row>
    <row r="54" spans="1:44" x14ac:dyDescent="0.25">
      <c r="A54" s="2">
        <v>115</v>
      </c>
      <c r="B54" s="2" t="s">
        <v>162</v>
      </c>
      <c r="C54" s="2" t="s">
        <v>3</v>
      </c>
      <c r="D54" s="2">
        <v>2</v>
      </c>
      <c r="E54" s="2" t="s">
        <v>29</v>
      </c>
      <c r="F54" s="2">
        <v>1</v>
      </c>
      <c r="G54" s="2">
        <v>9</v>
      </c>
      <c r="H54" s="2">
        <v>12</v>
      </c>
      <c r="I54" s="2">
        <v>6</v>
      </c>
      <c r="J54" s="2">
        <v>7</v>
      </c>
      <c r="K54" s="2">
        <v>6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>
        <v>10</v>
      </c>
      <c r="AF54" s="2">
        <v>9</v>
      </c>
      <c r="AG54" s="2">
        <v>4</v>
      </c>
      <c r="AH54" s="2">
        <v>5</v>
      </c>
      <c r="AI54" s="2">
        <v>3</v>
      </c>
      <c r="AJ54" s="2"/>
      <c r="AK54" s="2"/>
      <c r="AL54" s="2"/>
      <c r="AM54" s="2"/>
      <c r="AN54" s="2"/>
      <c r="AO54" s="2"/>
      <c r="AP54" s="2"/>
      <c r="AQ54" s="10">
        <v>40970</v>
      </c>
      <c r="AR54" s="2">
        <v>10</v>
      </c>
    </row>
    <row r="55" spans="1:44" x14ac:dyDescent="0.25">
      <c r="A55" s="2">
        <v>116</v>
      </c>
      <c r="B55" s="2" t="s">
        <v>163</v>
      </c>
      <c r="C55" s="2" t="s">
        <v>3</v>
      </c>
      <c r="D55" s="2">
        <v>2</v>
      </c>
      <c r="E55" s="2" t="s">
        <v>29</v>
      </c>
      <c r="F55" s="2">
        <v>2</v>
      </c>
      <c r="G55" s="2">
        <v>3</v>
      </c>
      <c r="H55" s="2">
        <v>7</v>
      </c>
      <c r="I55" s="2">
        <v>5</v>
      </c>
      <c r="J55" s="2">
        <v>2</v>
      </c>
      <c r="K55" s="2">
        <v>2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>
        <v>12</v>
      </c>
      <c r="AF55" s="2">
        <v>4</v>
      </c>
      <c r="AG55" s="2">
        <v>4</v>
      </c>
      <c r="AH55" s="2">
        <v>10</v>
      </c>
      <c r="AI55" s="2">
        <v>13</v>
      </c>
      <c r="AJ55" s="2"/>
      <c r="AK55" s="2"/>
      <c r="AL55" s="2"/>
      <c r="AM55" s="2"/>
      <c r="AN55" s="2"/>
      <c r="AO55" s="2"/>
      <c r="AP55" s="2"/>
      <c r="AQ55" s="10">
        <v>40970</v>
      </c>
      <c r="AR55" s="2">
        <v>10</v>
      </c>
    </row>
    <row r="56" spans="1:44" x14ac:dyDescent="0.25">
      <c r="A56" s="2">
        <v>117</v>
      </c>
      <c r="B56" s="2" t="s">
        <v>164</v>
      </c>
      <c r="C56" s="2" t="s">
        <v>3</v>
      </c>
      <c r="D56" s="2">
        <v>2</v>
      </c>
      <c r="E56" s="2" t="s">
        <v>29</v>
      </c>
      <c r="F56" s="2">
        <v>3</v>
      </c>
      <c r="G56" s="2">
        <v>6</v>
      </c>
      <c r="H56" s="2">
        <v>3</v>
      </c>
      <c r="I56" s="2">
        <v>5</v>
      </c>
      <c r="J56" s="2">
        <v>3</v>
      </c>
      <c r="K56" s="2">
        <v>2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>
        <v>5</v>
      </c>
      <c r="AF56" s="2">
        <v>15</v>
      </c>
      <c r="AG56" s="2">
        <v>11</v>
      </c>
      <c r="AH56" s="2">
        <v>4</v>
      </c>
      <c r="AI56" s="2">
        <v>14</v>
      </c>
      <c r="AJ56" s="2"/>
      <c r="AK56" s="2"/>
      <c r="AL56" s="2"/>
      <c r="AM56" s="2"/>
      <c r="AN56" s="2"/>
      <c r="AO56" s="2"/>
      <c r="AP56" s="2"/>
      <c r="AQ56" s="10">
        <v>40970</v>
      </c>
      <c r="AR56" s="2">
        <v>10</v>
      </c>
    </row>
    <row r="57" spans="1:44" x14ac:dyDescent="0.25">
      <c r="A57" s="2">
        <v>166</v>
      </c>
      <c r="B57" s="2" t="s">
        <v>213</v>
      </c>
      <c r="C57" s="2" t="s">
        <v>5</v>
      </c>
      <c r="D57" s="2">
        <v>2</v>
      </c>
      <c r="E57" s="2" t="s">
        <v>29</v>
      </c>
      <c r="F57" s="2">
        <v>1</v>
      </c>
      <c r="G57" s="2">
        <v>9</v>
      </c>
      <c r="H57" s="2">
        <v>6</v>
      </c>
      <c r="I57" s="2">
        <v>2</v>
      </c>
      <c r="J57" s="2">
        <v>10</v>
      </c>
      <c r="K57" s="2">
        <v>4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>
        <v>13</v>
      </c>
      <c r="AF57" s="2">
        <v>14</v>
      </c>
      <c r="AG57" s="2">
        <v>11</v>
      </c>
      <c r="AH57" s="2">
        <v>12</v>
      </c>
      <c r="AI57" s="2">
        <v>21</v>
      </c>
      <c r="AJ57" s="2"/>
      <c r="AK57" s="2"/>
      <c r="AL57" s="2"/>
      <c r="AM57" s="2"/>
      <c r="AN57" s="2"/>
      <c r="AO57" s="2"/>
      <c r="AP57" s="2"/>
      <c r="AQ57" s="10">
        <v>40970</v>
      </c>
      <c r="AR57" s="2">
        <v>10</v>
      </c>
    </row>
    <row r="58" spans="1:44" x14ac:dyDescent="0.25">
      <c r="A58" s="2">
        <v>167</v>
      </c>
      <c r="B58" s="2" t="s">
        <v>214</v>
      </c>
      <c r="C58" s="2" t="s">
        <v>5</v>
      </c>
      <c r="D58" s="2">
        <v>2</v>
      </c>
      <c r="E58" s="2" t="s">
        <v>29</v>
      </c>
      <c r="F58" s="2">
        <v>2</v>
      </c>
      <c r="G58" s="2">
        <v>10</v>
      </c>
      <c r="H58" s="2">
        <v>12</v>
      </c>
      <c r="I58" s="2">
        <v>7</v>
      </c>
      <c r="J58" s="2">
        <v>4</v>
      </c>
      <c r="K58" s="2">
        <v>6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10">
        <v>40970</v>
      </c>
      <c r="AR58" s="2">
        <v>10</v>
      </c>
    </row>
    <row r="59" spans="1:44" x14ac:dyDescent="0.25">
      <c r="A59" s="2">
        <v>168</v>
      </c>
      <c r="B59" s="2" t="s">
        <v>215</v>
      </c>
      <c r="C59" s="2" t="s">
        <v>5</v>
      </c>
      <c r="D59" s="2">
        <v>2</v>
      </c>
      <c r="E59" s="2" t="s">
        <v>29</v>
      </c>
      <c r="F59" s="2">
        <v>3</v>
      </c>
      <c r="G59" s="2">
        <v>10</v>
      </c>
      <c r="H59" s="2">
        <v>10</v>
      </c>
      <c r="I59" s="2">
        <v>4</v>
      </c>
      <c r="J59" s="2">
        <v>7</v>
      </c>
      <c r="K59" s="2">
        <v>4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>
        <v>9</v>
      </c>
      <c r="AF59" s="2">
        <v>13</v>
      </c>
      <c r="AG59" s="2">
        <v>3</v>
      </c>
      <c r="AH59" s="2">
        <v>10</v>
      </c>
      <c r="AI59" s="2">
        <v>8</v>
      </c>
      <c r="AJ59" s="2"/>
      <c r="AK59" s="2"/>
      <c r="AL59" s="2"/>
      <c r="AM59" s="2"/>
      <c r="AN59" s="2"/>
      <c r="AO59" s="2"/>
      <c r="AP59" s="2"/>
      <c r="AQ59" s="10">
        <v>40970</v>
      </c>
      <c r="AR59" s="2">
        <v>10</v>
      </c>
    </row>
    <row r="60" spans="1:44" x14ac:dyDescent="0.25">
      <c r="A60" s="2">
        <v>58</v>
      </c>
      <c r="B60" s="2" t="s">
        <v>105</v>
      </c>
      <c r="C60" s="2" t="s">
        <v>4</v>
      </c>
      <c r="D60" s="2">
        <v>2</v>
      </c>
      <c r="E60" s="2" t="s">
        <v>26</v>
      </c>
      <c r="F60" s="2">
        <v>1</v>
      </c>
      <c r="G60" s="2">
        <v>4</v>
      </c>
      <c r="H60" s="2">
        <v>6</v>
      </c>
      <c r="I60" s="2">
        <v>7</v>
      </c>
      <c r="J60" s="2">
        <v>5</v>
      </c>
      <c r="K60" s="2">
        <v>6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>
        <v>64</v>
      </c>
      <c r="AL60" s="2">
        <v>108</v>
      </c>
      <c r="AM60" s="2">
        <v>104</v>
      </c>
      <c r="AN60" s="2">
        <v>93</v>
      </c>
      <c r="AO60" s="2">
        <v>77</v>
      </c>
      <c r="AP60" s="2"/>
      <c r="AQ60" s="10">
        <v>40970</v>
      </c>
      <c r="AR60" s="2">
        <v>10</v>
      </c>
    </row>
    <row r="61" spans="1:44" x14ac:dyDescent="0.25">
      <c r="A61" s="2">
        <v>59</v>
      </c>
      <c r="B61" s="2" t="s">
        <v>106</v>
      </c>
      <c r="C61" s="2" t="s">
        <v>4</v>
      </c>
      <c r="D61" s="2">
        <v>2</v>
      </c>
      <c r="E61" s="2" t="s">
        <v>26</v>
      </c>
      <c r="F61" s="2">
        <v>2</v>
      </c>
      <c r="G61" s="2">
        <v>3</v>
      </c>
      <c r="H61" s="2">
        <v>4</v>
      </c>
      <c r="I61" s="2">
        <v>3</v>
      </c>
      <c r="J61" s="2">
        <v>2</v>
      </c>
      <c r="K61" s="2">
        <v>7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>
        <v>103</v>
      </c>
      <c r="AL61" s="2">
        <v>42</v>
      </c>
      <c r="AM61" s="2">
        <v>79</v>
      </c>
      <c r="AN61" s="2">
        <v>107</v>
      </c>
      <c r="AO61" s="2">
        <v>100</v>
      </c>
      <c r="AP61" s="2"/>
      <c r="AQ61" s="10">
        <v>40970</v>
      </c>
      <c r="AR61" s="2">
        <v>10</v>
      </c>
    </row>
    <row r="62" spans="1:44" x14ac:dyDescent="0.25">
      <c r="A62" s="2">
        <v>60</v>
      </c>
      <c r="B62" s="2" t="s">
        <v>107</v>
      </c>
      <c r="C62" s="2" t="s">
        <v>4</v>
      </c>
      <c r="D62" s="2">
        <v>2</v>
      </c>
      <c r="E62" s="2" t="s">
        <v>26</v>
      </c>
      <c r="F62" s="2">
        <v>3</v>
      </c>
      <c r="G62" s="2">
        <v>2</v>
      </c>
      <c r="H62" s="2">
        <v>5</v>
      </c>
      <c r="I62" s="2">
        <v>10</v>
      </c>
      <c r="J62" s="2">
        <v>6</v>
      </c>
      <c r="K62" s="2">
        <v>13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10">
        <v>40970</v>
      </c>
      <c r="AR62" s="2">
        <v>10</v>
      </c>
    </row>
    <row r="63" spans="1:44" x14ac:dyDescent="0.25">
      <c r="A63" s="2">
        <v>109</v>
      </c>
      <c r="B63" s="2" t="s">
        <v>156</v>
      </c>
      <c r="C63" s="2" t="s">
        <v>3</v>
      </c>
      <c r="D63" s="2">
        <v>2</v>
      </c>
      <c r="E63" s="2" t="s">
        <v>26</v>
      </c>
      <c r="F63" s="2">
        <v>1</v>
      </c>
      <c r="G63" s="2">
        <v>11</v>
      </c>
      <c r="H63" s="2">
        <v>13</v>
      </c>
      <c r="I63" s="2">
        <v>12</v>
      </c>
      <c r="J63" s="2">
        <v>4</v>
      </c>
      <c r="K63" s="2">
        <v>4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>
        <v>82</v>
      </c>
      <c r="AL63" s="2">
        <v>102</v>
      </c>
      <c r="AM63" s="2">
        <v>82</v>
      </c>
      <c r="AN63" s="2">
        <v>80</v>
      </c>
      <c r="AO63" s="2">
        <v>77</v>
      </c>
      <c r="AP63" s="2"/>
      <c r="AQ63" s="10">
        <v>40970</v>
      </c>
      <c r="AR63" s="2">
        <v>10</v>
      </c>
    </row>
    <row r="64" spans="1:44" x14ac:dyDescent="0.25">
      <c r="A64" s="2">
        <v>110</v>
      </c>
      <c r="B64" s="2" t="s">
        <v>157</v>
      </c>
      <c r="C64" s="2" t="s">
        <v>3</v>
      </c>
      <c r="D64" s="2">
        <v>2</v>
      </c>
      <c r="E64" s="2" t="s">
        <v>26</v>
      </c>
      <c r="F64" s="2">
        <v>2</v>
      </c>
      <c r="G64" s="2">
        <v>4</v>
      </c>
      <c r="H64" s="2">
        <v>3</v>
      </c>
      <c r="I64" s="2">
        <v>4</v>
      </c>
      <c r="J64" s="2">
        <v>2</v>
      </c>
      <c r="K64" s="2">
        <v>8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>
        <v>105</v>
      </c>
      <c r="AL64" s="2">
        <v>100</v>
      </c>
      <c r="AM64" s="2">
        <v>108</v>
      </c>
      <c r="AN64" s="2">
        <v>81</v>
      </c>
      <c r="AO64" s="2">
        <v>52</v>
      </c>
      <c r="AP64" s="2"/>
      <c r="AQ64" s="10">
        <v>40970</v>
      </c>
      <c r="AR64" s="2">
        <v>10</v>
      </c>
    </row>
    <row r="65" spans="1:44" x14ac:dyDescent="0.25">
      <c r="A65" s="2">
        <v>111</v>
      </c>
      <c r="B65" s="2" t="s">
        <v>158</v>
      </c>
      <c r="C65" s="2" t="s">
        <v>3</v>
      </c>
      <c r="D65" s="2">
        <v>2</v>
      </c>
      <c r="E65" s="2" t="s">
        <v>26</v>
      </c>
      <c r="F65" s="2">
        <v>3</v>
      </c>
      <c r="G65" s="2">
        <v>7</v>
      </c>
      <c r="H65" s="2">
        <v>5</v>
      </c>
      <c r="I65" s="2">
        <v>4</v>
      </c>
      <c r="J65" s="2">
        <v>4</v>
      </c>
      <c r="K65" s="2">
        <v>5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>
        <v>85</v>
      </c>
      <c r="AL65" s="2">
        <v>95</v>
      </c>
      <c r="AM65" s="2">
        <v>107</v>
      </c>
      <c r="AN65" s="2">
        <v>35</v>
      </c>
      <c r="AO65" s="2">
        <v>100</v>
      </c>
      <c r="AP65" s="2"/>
      <c r="AQ65" s="10">
        <v>40970</v>
      </c>
      <c r="AR65" s="2">
        <v>10</v>
      </c>
    </row>
    <row r="66" spans="1:44" x14ac:dyDescent="0.25">
      <c r="A66" s="2">
        <v>160</v>
      </c>
      <c r="B66" s="2" t="s">
        <v>207</v>
      </c>
      <c r="C66" s="2" t="s">
        <v>5</v>
      </c>
      <c r="D66" s="2">
        <v>2</v>
      </c>
      <c r="E66" s="2" t="s">
        <v>26</v>
      </c>
      <c r="F66" s="2">
        <v>1</v>
      </c>
      <c r="G66" s="2">
        <v>2</v>
      </c>
      <c r="H66" s="2">
        <v>5</v>
      </c>
      <c r="I66" s="2">
        <v>4</v>
      </c>
      <c r="J66" s="2">
        <v>6</v>
      </c>
      <c r="K66" s="2">
        <v>4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>
        <v>95</v>
      </c>
      <c r="AL66" s="2">
        <v>102</v>
      </c>
      <c r="AM66" s="2">
        <v>97</v>
      </c>
      <c r="AN66" s="2">
        <v>127</v>
      </c>
      <c r="AO66" s="2">
        <v>50</v>
      </c>
      <c r="AP66" s="2"/>
      <c r="AQ66" s="10">
        <v>40970</v>
      </c>
      <c r="AR66" s="2">
        <v>10</v>
      </c>
    </row>
    <row r="67" spans="1:44" x14ac:dyDescent="0.25">
      <c r="A67" s="2">
        <v>161</v>
      </c>
      <c r="B67" s="2" t="s">
        <v>208</v>
      </c>
      <c r="C67" s="2" t="s">
        <v>5</v>
      </c>
      <c r="D67" s="2">
        <v>2</v>
      </c>
      <c r="E67" s="2" t="s">
        <v>26</v>
      </c>
      <c r="F67" s="2">
        <v>2</v>
      </c>
      <c r="G67" s="2">
        <v>2</v>
      </c>
      <c r="H67" s="2">
        <v>3</v>
      </c>
      <c r="I67" s="2">
        <v>2</v>
      </c>
      <c r="J67" s="2">
        <v>1</v>
      </c>
      <c r="K67" s="2">
        <v>1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>
        <v>120</v>
      </c>
      <c r="AL67" s="2">
        <v>91</v>
      </c>
      <c r="AM67" s="2">
        <v>94</v>
      </c>
      <c r="AN67" s="2">
        <v>74</v>
      </c>
      <c r="AO67" s="2">
        <v>38</v>
      </c>
      <c r="AP67" s="2"/>
      <c r="AQ67" s="10">
        <v>40970</v>
      </c>
      <c r="AR67" s="2">
        <v>10</v>
      </c>
    </row>
    <row r="68" spans="1:44" x14ac:dyDescent="0.25">
      <c r="A68" s="2">
        <v>162</v>
      </c>
      <c r="B68" s="2" t="s">
        <v>209</v>
      </c>
      <c r="C68" s="2" t="s">
        <v>5</v>
      </c>
      <c r="D68" s="2">
        <v>2</v>
      </c>
      <c r="E68" s="2" t="s">
        <v>26</v>
      </c>
      <c r="F68" s="2">
        <v>3</v>
      </c>
      <c r="G68" s="2">
        <v>4</v>
      </c>
      <c r="H68" s="2">
        <v>6</v>
      </c>
      <c r="I68" s="2">
        <v>4</v>
      </c>
      <c r="J68" s="2">
        <v>3</v>
      </c>
      <c r="K68" s="2">
        <v>1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>
        <v>72</v>
      </c>
      <c r="AL68" s="2">
        <v>98</v>
      </c>
      <c r="AM68" s="2">
        <v>104</v>
      </c>
      <c r="AN68" s="2">
        <v>81</v>
      </c>
      <c r="AO68" s="2">
        <v>94</v>
      </c>
      <c r="AP68" s="2"/>
      <c r="AQ68" s="10">
        <v>40970</v>
      </c>
      <c r="AR68" s="2">
        <v>10</v>
      </c>
    </row>
    <row r="69" spans="1:44" x14ac:dyDescent="0.25">
      <c r="A69" s="2">
        <v>5</v>
      </c>
      <c r="B69" s="2" t="s">
        <v>52</v>
      </c>
      <c r="C69" s="2" t="s">
        <v>31</v>
      </c>
      <c r="D69" s="2">
        <v>1</v>
      </c>
      <c r="E69" s="2" t="s">
        <v>8</v>
      </c>
      <c r="F69" s="2">
        <v>1</v>
      </c>
      <c r="G69" s="2"/>
      <c r="H69" s="2"/>
      <c r="I69" s="2"/>
      <c r="J69" s="2"/>
      <c r="K69" s="2"/>
      <c r="L69" s="2"/>
      <c r="M69" s="2">
        <v>20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10">
        <v>40970</v>
      </c>
      <c r="AR69" s="2">
        <v>10</v>
      </c>
    </row>
    <row r="70" spans="1:44" x14ac:dyDescent="0.25">
      <c r="A70" s="2">
        <v>6</v>
      </c>
      <c r="B70" s="2" t="s">
        <v>53</v>
      </c>
      <c r="C70" s="2" t="s">
        <v>31</v>
      </c>
      <c r="D70" s="2">
        <v>1</v>
      </c>
      <c r="E70" s="2" t="s">
        <v>8</v>
      </c>
      <c r="F70" s="2">
        <v>2</v>
      </c>
      <c r="G70" s="2"/>
      <c r="H70" s="2"/>
      <c r="I70" s="2"/>
      <c r="J70" s="2"/>
      <c r="K70" s="2"/>
      <c r="L70" s="2"/>
      <c r="M70" s="2">
        <v>0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10">
        <v>40970</v>
      </c>
      <c r="AR70" s="2">
        <v>10</v>
      </c>
    </row>
    <row r="71" spans="1:44" x14ac:dyDescent="0.25">
      <c r="A71" s="2">
        <v>7</v>
      </c>
      <c r="B71" s="2" t="s">
        <v>54</v>
      </c>
      <c r="C71" s="2" t="s">
        <v>31</v>
      </c>
      <c r="D71" s="2">
        <v>1</v>
      </c>
      <c r="E71" s="2" t="s">
        <v>8</v>
      </c>
      <c r="F71" s="2">
        <v>3</v>
      </c>
      <c r="G71" s="2"/>
      <c r="H71" s="2"/>
      <c r="I71" s="2"/>
      <c r="J71" s="2"/>
      <c r="K71" s="2"/>
      <c r="L71" s="2"/>
      <c r="M71" s="2">
        <v>0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10">
        <v>40970</v>
      </c>
      <c r="AR71" s="2">
        <v>10</v>
      </c>
    </row>
    <row r="72" spans="1:44" x14ac:dyDescent="0.25">
      <c r="A72" s="2">
        <v>8</v>
      </c>
      <c r="B72" s="2" t="s">
        <v>55</v>
      </c>
      <c r="C72" s="2" t="s">
        <v>31</v>
      </c>
      <c r="D72" s="2">
        <v>1</v>
      </c>
      <c r="E72" s="2" t="s">
        <v>8</v>
      </c>
      <c r="F72" s="2">
        <v>4</v>
      </c>
      <c r="G72" s="2"/>
      <c r="H72" s="2"/>
      <c r="I72" s="2"/>
      <c r="J72" s="2"/>
      <c r="K72" s="2"/>
      <c r="L72" s="2"/>
      <c r="M72" s="2">
        <v>0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10">
        <v>40970</v>
      </c>
      <c r="AR72" s="2">
        <v>10</v>
      </c>
    </row>
    <row r="73" spans="1:44" x14ac:dyDescent="0.25">
      <c r="A73" s="2">
        <v>28</v>
      </c>
      <c r="B73" s="2" t="s">
        <v>75</v>
      </c>
      <c r="C73" s="2" t="s">
        <v>4</v>
      </c>
      <c r="D73" s="2">
        <v>1</v>
      </c>
      <c r="E73" s="2" t="s">
        <v>8</v>
      </c>
      <c r="F73" s="2">
        <v>1</v>
      </c>
      <c r="G73" s="2"/>
      <c r="H73" s="2"/>
      <c r="I73" s="2"/>
      <c r="J73" s="2"/>
      <c r="K73" s="2"/>
      <c r="L73" s="2"/>
      <c r="M73" s="2">
        <v>0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10">
        <v>40970</v>
      </c>
      <c r="AR73" s="2">
        <v>10</v>
      </c>
    </row>
    <row r="74" spans="1:44" x14ac:dyDescent="0.25">
      <c r="A74" s="2">
        <v>29</v>
      </c>
      <c r="B74" s="2" t="s">
        <v>76</v>
      </c>
      <c r="C74" s="2" t="s">
        <v>4</v>
      </c>
      <c r="D74" s="2">
        <v>1</v>
      </c>
      <c r="E74" s="2" t="s">
        <v>8</v>
      </c>
      <c r="F74" s="2">
        <v>2</v>
      </c>
      <c r="G74" s="2"/>
      <c r="H74" s="2"/>
      <c r="I74" s="2"/>
      <c r="J74" s="2"/>
      <c r="K74" s="2"/>
      <c r="L74" s="2"/>
      <c r="M74" s="2">
        <v>25</v>
      </c>
      <c r="N74" s="2">
        <v>29</v>
      </c>
      <c r="O74" s="2">
        <v>16</v>
      </c>
      <c r="P74" s="2">
        <v>7</v>
      </c>
      <c r="Q74" s="2">
        <v>14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10">
        <v>40970</v>
      </c>
      <c r="AR74" s="2">
        <v>10</v>
      </c>
    </row>
    <row r="75" spans="1:44" x14ac:dyDescent="0.25">
      <c r="A75" s="2">
        <v>30</v>
      </c>
      <c r="B75" s="2" t="s">
        <v>77</v>
      </c>
      <c r="C75" s="2" t="s">
        <v>4</v>
      </c>
      <c r="D75" s="2">
        <v>1</v>
      </c>
      <c r="E75" s="2" t="s">
        <v>8</v>
      </c>
      <c r="F75" s="2">
        <v>3</v>
      </c>
      <c r="G75" s="2"/>
      <c r="H75" s="2"/>
      <c r="I75" s="2"/>
      <c r="J75" s="2"/>
      <c r="K75" s="2"/>
      <c r="L75" s="2"/>
      <c r="M75" s="2">
        <v>24</v>
      </c>
      <c r="N75" s="2">
        <v>13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10">
        <v>40970</v>
      </c>
      <c r="AR75" s="2">
        <v>10</v>
      </c>
    </row>
    <row r="76" spans="1:44" x14ac:dyDescent="0.25">
      <c r="A76" s="2">
        <v>79</v>
      </c>
      <c r="B76" s="2" t="s">
        <v>126</v>
      </c>
      <c r="C76" s="2" t="s">
        <v>3</v>
      </c>
      <c r="D76" s="2">
        <v>1</v>
      </c>
      <c r="E76" s="2" t="s">
        <v>8</v>
      </c>
      <c r="F76" s="2">
        <v>1</v>
      </c>
      <c r="G76" s="2"/>
      <c r="H76" s="2"/>
      <c r="I76" s="2"/>
      <c r="J76" s="2"/>
      <c r="K76" s="2"/>
      <c r="L76" s="2"/>
      <c r="M76" s="2">
        <v>25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10">
        <v>40970</v>
      </c>
      <c r="AR76" s="2">
        <v>10</v>
      </c>
    </row>
    <row r="77" spans="1:44" x14ac:dyDescent="0.25">
      <c r="A77" s="2">
        <v>80</v>
      </c>
      <c r="B77" s="2" t="s">
        <v>127</v>
      </c>
      <c r="C77" s="2" t="s">
        <v>3</v>
      </c>
      <c r="D77" s="2">
        <v>1</v>
      </c>
      <c r="E77" s="2" t="s">
        <v>8</v>
      </c>
      <c r="F77" s="2">
        <v>2</v>
      </c>
      <c r="G77" s="2"/>
      <c r="H77" s="2"/>
      <c r="I77" s="2"/>
      <c r="J77" s="2"/>
      <c r="K77" s="2"/>
      <c r="L77" s="2"/>
      <c r="M77" s="2">
        <v>4</v>
      </c>
      <c r="N77" s="2">
        <v>12</v>
      </c>
      <c r="O77" s="2">
        <v>3</v>
      </c>
      <c r="P77" s="2">
        <v>14</v>
      </c>
      <c r="Q77" s="2">
        <v>6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10">
        <v>40970</v>
      </c>
      <c r="AR77" s="2">
        <v>10</v>
      </c>
    </row>
    <row r="78" spans="1:44" x14ac:dyDescent="0.25">
      <c r="A78" s="2">
        <v>81</v>
      </c>
      <c r="B78" s="2" t="s">
        <v>128</v>
      </c>
      <c r="C78" s="2" t="s">
        <v>3</v>
      </c>
      <c r="D78" s="2">
        <v>1</v>
      </c>
      <c r="E78" s="2" t="s">
        <v>8</v>
      </c>
      <c r="F78" s="2">
        <v>3</v>
      </c>
      <c r="G78" s="2"/>
      <c r="H78" s="2"/>
      <c r="I78" s="2"/>
      <c r="J78" s="2"/>
      <c r="K78" s="2"/>
      <c r="L78" s="2"/>
      <c r="M78" s="2">
        <v>12</v>
      </c>
      <c r="N78" s="2">
        <v>10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10">
        <v>40970</v>
      </c>
      <c r="AR78" s="2">
        <v>10</v>
      </c>
    </row>
    <row r="79" spans="1:44" x14ac:dyDescent="0.25">
      <c r="A79" s="2">
        <v>130</v>
      </c>
      <c r="B79" s="2" t="s">
        <v>177</v>
      </c>
      <c r="C79" s="2" t="s">
        <v>5</v>
      </c>
      <c r="D79" s="2">
        <v>1</v>
      </c>
      <c r="E79" s="2" t="s">
        <v>8</v>
      </c>
      <c r="F79" s="2">
        <v>1</v>
      </c>
      <c r="G79" s="2"/>
      <c r="H79" s="2"/>
      <c r="I79" s="2"/>
      <c r="J79" s="2"/>
      <c r="K79" s="2"/>
      <c r="L79" s="2"/>
      <c r="M79" s="2">
        <v>2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10">
        <v>40970</v>
      </c>
      <c r="AR79" s="2">
        <v>10</v>
      </c>
    </row>
    <row r="80" spans="1:44" x14ac:dyDescent="0.25">
      <c r="A80" s="2">
        <v>131</v>
      </c>
      <c r="B80" s="2" t="s">
        <v>178</v>
      </c>
      <c r="C80" s="2" t="s">
        <v>5</v>
      </c>
      <c r="D80" s="2">
        <v>1</v>
      </c>
      <c r="E80" s="2" t="s">
        <v>8</v>
      </c>
      <c r="F80" s="2">
        <v>2</v>
      </c>
      <c r="G80" s="2"/>
      <c r="H80" s="2"/>
      <c r="I80" s="2"/>
      <c r="J80" s="2"/>
      <c r="K80" s="2"/>
      <c r="L80" s="2"/>
      <c r="M80" s="2">
        <v>23</v>
      </c>
      <c r="N80" s="2">
        <v>10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10">
        <v>40970</v>
      </c>
      <c r="AR80" s="2">
        <v>10</v>
      </c>
    </row>
    <row r="81" spans="1:44" x14ac:dyDescent="0.25">
      <c r="A81" s="2">
        <v>132</v>
      </c>
      <c r="B81" s="2" t="s">
        <v>179</v>
      </c>
      <c r="C81" s="2" t="s">
        <v>5</v>
      </c>
      <c r="D81" s="2">
        <v>1</v>
      </c>
      <c r="E81" s="2" t="s">
        <v>8</v>
      </c>
      <c r="F81" s="2">
        <v>3</v>
      </c>
      <c r="G81" s="2"/>
      <c r="H81" s="2"/>
      <c r="I81" s="2"/>
      <c r="J81" s="2"/>
      <c r="K81" s="2"/>
      <c r="L81" s="2"/>
      <c r="M81" s="2">
        <v>8</v>
      </c>
      <c r="N81" s="2">
        <v>12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10">
        <v>40970</v>
      </c>
      <c r="AR81" s="2">
        <v>10</v>
      </c>
    </row>
    <row r="82" spans="1:44" x14ac:dyDescent="0.25">
      <c r="A82" s="2">
        <v>43</v>
      </c>
      <c r="B82" s="2" t="s">
        <v>90</v>
      </c>
      <c r="C82" s="2" t="s">
        <v>4</v>
      </c>
      <c r="D82" s="2">
        <v>2</v>
      </c>
      <c r="E82" s="2" t="s">
        <v>22</v>
      </c>
      <c r="F82" s="2">
        <v>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>
        <v>16</v>
      </c>
      <c r="Z82" s="2">
        <v>18</v>
      </c>
      <c r="AA82" s="2">
        <v>20</v>
      </c>
      <c r="AB82" s="2">
        <v>15</v>
      </c>
      <c r="AC82" s="2">
        <v>12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10">
        <v>40970</v>
      </c>
      <c r="AR82" s="2">
        <v>10</v>
      </c>
    </row>
    <row r="83" spans="1:44" x14ac:dyDescent="0.25">
      <c r="A83" s="2">
        <v>44</v>
      </c>
      <c r="B83" s="2" t="s">
        <v>91</v>
      </c>
      <c r="C83" s="2" t="s">
        <v>4</v>
      </c>
      <c r="D83" s="2">
        <v>2</v>
      </c>
      <c r="E83" s="2" t="s">
        <v>22</v>
      </c>
      <c r="F83" s="2">
        <v>2</v>
      </c>
      <c r="G83" s="2"/>
      <c r="H83" s="2"/>
      <c r="I83" s="2"/>
      <c r="J83" s="2"/>
      <c r="K83" s="2"/>
      <c r="L83" s="2"/>
      <c r="M83" s="2">
        <v>22</v>
      </c>
      <c r="N83" s="2">
        <v>7</v>
      </c>
      <c r="O83" s="2">
        <v>5</v>
      </c>
      <c r="P83" s="2">
        <v>13</v>
      </c>
      <c r="Q83" s="2">
        <v>11</v>
      </c>
      <c r="R83" s="2"/>
      <c r="S83" s="2"/>
      <c r="T83" s="2"/>
      <c r="U83" s="2"/>
      <c r="V83" s="2"/>
      <c r="W83" s="2"/>
      <c r="X83" s="2"/>
      <c r="Y83" s="2">
        <v>24</v>
      </c>
      <c r="Z83" s="2">
        <v>22</v>
      </c>
      <c r="AA83" s="2">
        <v>15</v>
      </c>
      <c r="AB83" s="2">
        <v>16</v>
      </c>
      <c r="AC83" s="2">
        <v>16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10">
        <v>40970</v>
      </c>
      <c r="AR83" s="2">
        <v>10</v>
      </c>
    </row>
    <row r="84" spans="1:44" x14ac:dyDescent="0.25">
      <c r="A84" s="2">
        <v>45</v>
      </c>
      <c r="B84" s="2" t="s">
        <v>92</v>
      </c>
      <c r="C84" s="2" t="s">
        <v>4</v>
      </c>
      <c r="D84" s="2">
        <v>2</v>
      </c>
      <c r="E84" s="2" t="s">
        <v>22</v>
      </c>
      <c r="F84" s="2">
        <v>3</v>
      </c>
      <c r="G84" s="2"/>
      <c r="H84" s="2"/>
      <c r="I84" s="2"/>
      <c r="J84" s="2"/>
      <c r="K84" s="2"/>
      <c r="L84" s="2"/>
      <c r="M84" s="2">
        <v>25</v>
      </c>
      <c r="N84" s="2">
        <v>12</v>
      </c>
      <c r="O84" s="2">
        <v>14</v>
      </c>
      <c r="P84" s="2"/>
      <c r="Q84" s="2"/>
      <c r="R84" s="2"/>
      <c r="S84" s="2"/>
      <c r="T84" s="2"/>
      <c r="U84" s="2"/>
      <c r="V84" s="2"/>
      <c r="W84" s="2"/>
      <c r="X84" s="2"/>
      <c r="Y84" s="2">
        <v>10</v>
      </c>
      <c r="Z84" s="2">
        <v>26</v>
      </c>
      <c r="AA84" s="2">
        <v>22</v>
      </c>
      <c r="AB84" s="2">
        <v>15</v>
      </c>
      <c r="AC84" s="2">
        <v>22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10">
        <v>40970</v>
      </c>
      <c r="AR84" s="2">
        <v>10</v>
      </c>
    </row>
    <row r="85" spans="1:44" x14ac:dyDescent="0.25">
      <c r="A85" s="2">
        <v>94</v>
      </c>
      <c r="B85" s="2" t="s">
        <v>141</v>
      </c>
      <c r="C85" s="2" t="s">
        <v>3</v>
      </c>
      <c r="D85" s="2">
        <v>2</v>
      </c>
      <c r="E85" s="2" t="s">
        <v>22</v>
      </c>
      <c r="F85" s="2">
        <v>1</v>
      </c>
      <c r="G85" s="2"/>
      <c r="H85" s="2"/>
      <c r="I85" s="2"/>
      <c r="J85" s="2"/>
      <c r="K85" s="2"/>
      <c r="L85" s="2"/>
      <c r="M85" s="2">
        <v>10</v>
      </c>
      <c r="N85" s="2">
        <v>5</v>
      </c>
      <c r="O85" s="2">
        <v>7</v>
      </c>
      <c r="P85" s="2">
        <v>13</v>
      </c>
      <c r="Q85" s="2">
        <v>9</v>
      </c>
      <c r="R85" s="2"/>
      <c r="S85" s="2"/>
      <c r="T85" s="2"/>
      <c r="U85" s="2"/>
      <c r="V85" s="2"/>
      <c r="W85" s="2"/>
      <c r="X85" s="2"/>
      <c r="Y85" s="2">
        <v>22</v>
      </c>
      <c r="Z85" s="2">
        <v>25</v>
      </c>
      <c r="AA85" s="2">
        <v>12</v>
      </c>
      <c r="AB85" s="2">
        <v>19</v>
      </c>
      <c r="AC85" s="2">
        <v>26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10">
        <v>40970</v>
      </c>
      <c r="AR85" s="2">
        <v>10</v>
      </c>
    </row>
    <row r="86" spans="1:44" x14ac:dyDescent="0.25">
      <c r="A86" s="2">
        <v>95</v>
      </c>
      <c r="B86" s="2" t="s">
        <v>142</v>
      </c>
      <c r="C86" s="2" t="s">
        <v>3</v>
      </c>
      <c r="D86" s="2">
        <v>2</v>
      </c>
      <c r="E86" s="2" t="s">
        <v>22</v>
      </c>
      <c r="F86" s="2">
        <v>2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>
        <v>20</v>
      </c>
      <c r="Z86" s="2">
        <v>12</v>
      </c>
      <c r="AA86" s="2">
        <v>10</v>
      </c>
      <c r="AB86" s="2">
        <v>13</v>
      </c>
      <c r="AC86" s="2">
        <v>7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10">
        <v>40970</v>
      </c>
      <c r="AR86" s="2">
        <v>10</v>
      </c>
    </row>
    <row r="87" spans="1:44" x14ac:dyDescent="0.25">
      <c r="A87" s="2">
        <v>96</v>
      </c>
      <c r="B87" s="2" t="s">
        <v>143</v>
      </c>
      <c r="C87" s="2" t="s">
        <v>3</v>
      </c>
      <c r="D87" s="2">
        <v>2</v>
      </c>
      <c r="E87" s="2" t="s">
        <v>22</v>
      </c>
      <c r="F87" s="2">
        <v>3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>
        <v>23</v>
      </c>
      <c r="Z87" s="2">
        <v>12</v>
      </c>
      <c r="AA87" s="2">
        <v>12</v>
      </c>
      <c r="AB87" s="2">
        <v>9</v>
      </c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10">
        <v>40970</v>
      </c>
      <c r="AR87" s="2">
        <v>10</v>
      </c>
    </row>
    <row r="88" spans="1:44" x14ac:dyDescent="0.25">
      <c r="A88" s="2">
        <v>145</v>
      </c>
      <c r="B88" s="2" t="s">
        <v>192</v>
      </c>
      <c r="C88" s="2" t="s">
        <v>5</v>
      </c>
      <c r="D88" s="2">
        <v>2</v>
      </c>
      <c r="E88" s="2" t="s">
        <v>22</v>
      </c>
      <c r="F88" s="2">
        <v>1</v>
      </c>
      <c r="G88" s="2"/>
      <c r="H88" s="2"/>
      <c r="I88" s="2"/>
      <c r="J88" s="2"/>
      <c r="K88" s="2"/>
      <c r="L88" s="2"/>
      <c r="M88" s="2">
        <v>10</v>
      </c>
      <c r="N88" s="2">
        <v>5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>
        <v>12</v>
      </c>
      <c r="Z88" s="2">
        <v>21</v>
      </c>
      <c r="AA88" s="2">
        <v>14</v>
      </c>
      <c r="AB88" s="2">
        <v>15</v>
      </c>
      <c r="AC88" s="2">
        <v>17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10">
        <v>40970</v>
      </c>
      <c r="AR88" s="2">
        <v>10</v>
      </c>
    </row>
    <row r="89" spans="1:44" x14ac:dyDescent="0.25">
      <c r="A89" s="2">
        <v>146</v>
      </c>
      <c r="B89" s="2" t="s">
        <v>193</v>
      </c>
      <c r="C89" s="2" t="s">
        <v>5</v>
      </c>
      <c r="D89" s="2">
        <v>2</v>
      </c>
      <c r="E89" s="2" t="s">
        <v>22</v>
      </c>
      <c r="F89" s="2">
        <v>2</v>
      </c>
      <c r="G89" s="2"/>
      <c r="H89" s="2"/>
      <c r="I89" s="2"/>
      <c r="J89" s="2"/>
      <c r="K89" s="2"/>
      <c r="L89" s="2"/>
      <c r="M89" s="2">
        <v>8</v>
      </c>
      <c r="N89" s="2">
        <v>4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>
        <v>22</v>
      </c>
      <c r="Z89" s="2">
        <v>25</v>
      </c>
      <c r="AA89" s="2">
        <v>26</v>
      </c>
      <c r="AB89" s="2">
        <v>19</v>
      </c>
      <c r="AC89" s="2">
        <v>16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10">
        <v>40970</v>
      </c>
      <c r="AR89" s="2">
        <v>10</v>
      </c>
    </row>
    <row r="90" spans="1:44" x14ac:dyDescent="0.25">
      <c r="A90" s="2">
        <v>147</v>
      </c>
      <c r="B90" s="2" t="s">
        <v>194</v>
      </c>
      <c r="C90" s="2" t="s">
        <v>5</v>
      </c>
      <c r="D90" s="2">
        <v>2</v>
      </c>
      <c r="E90" s="2" t="s">
        <v>22</v>
      </c>
      <c r="F90" s="2">
        <v>3</v>
      </c>
      <c r="G90" s="2"/>
      <c r="H90" s="2"/>
      <c r="I90" s="2"/>
      <c r="J90" s="2"/>
      <c r="K90" s="2"/>
      <c r="L90" s="2"/>
      <c r="M90" s="2">
        <v>6</v>
      </c>
      <c r="N90" s="2">
        <v>10</v>
      </c>
      <c r="O90" s="2">
        <v>5</v>
      </c>
      <c r="P90" s="2">
        <v>7</v>
      </c>
      <c r="Q90" s="2">
        <v>4</v>
      </c>
      <c r="R90" s="2"/>
      <c r="S90" s="2"/>
      <c r="T90" s="2"/>
      <c r="U90" s="2"/>
      <c r="V90" s="2"/>
      <c r="W90" s="2"/>
      <c r="X90" s="2"/>
      <c r="Y90" s="2">
        <v>24</v>
      </c>
      <c r="Z90" s="2">
        <v>26</v>
      </c>
      <c r="AA90" s="2">
        <v>12</v>
      </c>
      <c r="AB90" s="2">
        <v>12</v>
      </c>
      <c r="AC90" s="2">
        <v>8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10">
        <v>40970</v>
      </c>
      <c r="AR90" s="2">
        <v>10</v>
      </c>
    </row>
    <row r="91" spans="1:44" x14ac:dyDescent="0.25">
      <c r="A91" s="2">
        <v>67</v>
      </c>
      <c r="B91" s="2" t="s">
        <v>114</v>
      </c>
      <c r="C91" s="2" t="s">
        <v>4</v>
      </c>
      <c r="D91" s="2">
        <v>3</v>
      </c>
      <c r="E91" s="2" t="s">
        <v>20</v>
      </c>
      <c r="F91" s="2">
        <v>1</v>
      </c>
      <c r="G91" s="2"/>
      <c r="H91" s="2"/>
      <c r="I91" s="2"/>
      <c r="J91" s="2"/>
      <c r="K91" s="2"/>
      <c r="L91" s="2"/>
      <c r="M91" s="2">
        <v>5</v>
      </c>
      <c r="N91" s="2">
        <v>7</v>
      </c>
      <c r="O91" s="2">
        <v>3</v>
      </c>
      <c r="P91" s="2">
        <v>3</v>
      </c>
      <c r="Q91" s="2">
        <v>6</v>
      </c>
      <c r="R91" s="2"/>
      <c r="S91" s="2"/>
      <c r="T91" s="2"/>
      <c r="U91" s="2"/>
      <c r="V91" s="2"/>
      <c r="W91" s="2"/>
      <c r="X91" s="2"/>
      <c r="Y91" s="2">
        <v>16</v>
      </c>
      <c r="Z91" s="2">
        <v>26</v>
      </c>
      <c r="AA91" s="2">
        <v>34</v>
      </c>
      <c r="AB91" s="2">
        <v>25</v>
      </c>
      <c r="AC91" s="2">
        <v>24</v>
      </c>
      <c r="AD91" s="2"/>
      <c r="AE91" s="2"/>
      <c r="AF91" s="2"/>
      <c r="AG91" s="2"/>
      <c r="AH91" s="2"/>
      <c r="AI91" s="2"/>
      <c r="AJ91" s="2"/>
      <c r="AK91" s="2">
        <v>45</v>
      </c>
      <c r="AL91" s="2">
        <v>66</v>
      </c>
      <c r="AM91" s="2">
        <v>80</v>
      </c>
      <c r="AN91" s="2">
        <v>71</v>
      </c>
      <c r="AO91" s="2">
        <v>108</v>
      </c>
      <c r="AP91" s="2"/>
      <c r="AQ91" s="10">
        <v>40970</v>
      </c>
      <c r="AR91" s="2">
        <v>10</v>
      </c>
    </row>
    <row r="92" spans="1:44" x14ac:dyDescent="0.25">
      <c r="A92" s="2">
        <v>68</v>
      </c>
      <c r="B92" s="2" t="s">
        <v>115</v>
      </c>
      <c r="C92" s="2" t="s">
        <v>4</v>
      </c>
      <c r="D92" s="2">
        <v>3</v>
      </c>
      <c r="E92" s="2" t="s">
        <v>20</v>
      </c>
      <c r="F92" s="2">
        <v>2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>
        <v>6</v>
      </c>
      <c r="Z92" s="2">
        <v>8</v>
      </c>
      <c r="AA92" s="2">
        <v>19</v>
      </c>
      <c r="AB92" s="2">
        <v>17</v>
      </c>
      <c r="AC92" s="2">
        <v>21</v>
      </c>
      <c r="AD92" s="2"/>
      <c r="AE92" s="2"/>
      <c r="AF92" s="2"/>
      <c r="AG92" s="2"/>
      <c r="AH92" s="2"/>
      <c r="AI92" s="2"/>
      <c r="AJ92" s="2"/>
      <c r="AK92" s="2">
        <v>74</v>
      </c>
      <c r="AL92" s="2">
        <v>122</v>
      </c>
      <c r="AM92" s="2">
        <v>86</v>
      </c>
      <c r="AN92" s="2">
        <v>66</v>
      </c>
      <c r="AO92" s="2">
        <v>99</v>
      </c>
      <c r="AP92" s="2"/>
      <c r="AQ92" s="10">
        <v>40970</v>
      </c>
      <c r="AR92" s="2">
        <v>10</v>
      </c>
    </row>
    <row r="93" spans="1:44" x14ac:dyDescent="0.25">
      <c r="A93" s="2">
        <v>69</v>
      </c>
      <c r="B93" s="2" t="s">
        <v>116</v>
      </c>
      <c r="C93" s="2" t="s">
        <v>4</v>
      </c>
      <c r="D93" s="2">
        <v>3</v>
      </c>
      <c r="E93" s="2" t="s">
        <v>20</v>
      </c>
      <c r="F93" s="2">
        <v>3</v>
      </c>
      <c r="G93" s="2"/>
      <c r="H93" s="2"/>
      <c r="I93" s="2"/>
      <c r="J93" s="2"/>
      <c r="K93" s="2"/>
      <c r="L93" s="2"/>
      <c r="M93" s="2">
        <v>6</v>
      </c>
      <c r="N93" s="2">
        <v>12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>
        <v>17</v>
      </c>
      <c r="Z93" s="2">
        <v>23</v>
      </c>
      <c r="AA93" s="2">
        <v>21</v>
      </c>
      <c r="AB93" s="2">
        <v>18</v>
      </c>
      <c r="AC93" s="2">
        <v>25</v>
      </c>
      <c r="AD93" s="2"/>
      <c r="AE93" s="2"/>
      <c r="AF93" s="2"/>
      <c r="AG93" s="2"/>
      <c r="AH93" s="2"/>
      <c r="AI93" s="2"/>
      <c r="AJ93" s="2"/>
      <c r="AK93" s="2">
        <v>85</v>
      </c>
      <c r="AL93" s="2">
        <v>102</v>
      </c>
      <c r="AM93" s="2">
        <v>117</v>
      </c>
      <c r="AN93" s="2">
        <v>111</v>
      </c>
      <c r="AO93" s="2">
        <v>70</v>
      </c>
      <c r="AP93" s="2"/>
      <c r="AQ93" s="10">
        <v>40970</v>
      </c>
      <c r="AR93" s="2">
        <v>10</v>
      </c>
    </row>
    <row r="94" spans="1:44" x14ac:dyDescent="0.25">
      <c r="A94" s="2">
        <v>118</v>
      </c>
      <c r="B94" s="2" t="s">
        <v>165</v>
      </c>
      <c r="C94" s="2" t="s">
        <v>3</v>
      </c>
      <c r="D94" s="2">
        <v>3</v>
      </c>
      <c r="E94" s="2" t="s">
        <v>20</v>
      </c>
      <c r="F94" s="2">
        <v>1</v>
      </c>
      <c r="G94" s="2"/>
      <c r="H94" s="2"/>
      <c r="I94" s="2"/>
      <c r="J94" s="2"/>
      <c r="K94" s="2"/>
      <c r="L94" s="2"/>
      <c r="M94" s="2">
        <v>11</v>
      </c>
      <c r="N94" s="2">
        <v>4</v>
      </c>
      <c r="O94" s="2">
        <v>13</v>
      </c>
      <c r="P94" s="2">
        <v>3</v>
      </c>
      <c r="Q94" s="2"/>
      <c r="R94" s="2"/>
      <c r="S94" s="2"/>
      <c r="T94" s="2"/>
      <c r="U94" s="2"/>
      <c r="V94" s="2"/>
      <c r="W94" s="2"/>
      <c r="X94" s="2"/>
      <c r="Y94" s="2">
        <v>27</v>
      </c>
      <c r="Z94" s="2">
        <v>15</v>
      </c>
      <c r="AA94" s="2">
        <v>17</v>
      </c>
      <c r="AB94" s="2">
        <v>23</v>
      </c>
      <c r="AC94" s="2">
        <v>8</v>
      </c>
      <c r="AD94" s="2"/>
      <c r="AE94" s="2"/>
      <c r="AF94" s="2"/>
      <c r="AG94" s="2"/>
      <c r="AH94" s="2"/>
      <c r="AI94" s="2"/>
      <c r="AJ94" s="2"/>
      <c r="AK94" s="2">
        <v>101</v>
      </c>
      <c r="AL94" s="2">
        <v>34</v>
      </c>
      <c r="AM94" s="2">
        <v>63</v>
      </c>
      <c r="AN94" s="2">
        <v>109</v>
      </c>
      <c r="AO94" s="2">
        <v>97</v>
      </c>
      <c r="AP94" s="2"/>
      <c r="AQ94" s="10">
        <v>40970</v>
      </c>
      <c r="AR94" s="2">
        <v>10</v>
      </c>
    </row>
    <row r="95" spans="1:44" x14ac:dyDescent="0.25">
      <c r="A95" s="2">
        <v>119</v>
      </c>
      <c r="B95" s="2" t="s">
        <v>166</v>
      </c>
      <c r="C95" s="2" t="s">
        <v>3</v>
      </c>
      <c r="D95" s="2">
        <v>3</v>
      </c>
      <c r="E95" s="2" t="s">
        <v>20</v>
      </c>
      <c r="F95" s="2">
        <v>2</v>
      </c>
      <c r="G95" s="2"/>
      <c r="H95" s="2"/>
      <c r="I95" s="2"/>
      <c r="J95" s="2"/>
      <c r="K95" s="2"/>
      <c r="L95" s="2"/>
      <c r="M95" s="2">
        <v>16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>
        <v>16</v>
      </c>
      <c r="Z95" s="2">
        <v>24</v>
      </c>
      <c r="AA95" s="2">
        <v>20</v>
      </c>
      <c r="AB95" s="2">
        <v>20</v>
      </c>
      <c r="AC95" s="2">
        <v>13</v>
      </c>
      <c r="AD95" s="2"/>
      <c r="AE95" s="2"/>
      <c r="AF95" s="2"/>
      <c r="AG95" s="2"/>
      <c r="AH95" s="2"/>
      <c r="AI95" s="2"/>
      <c r="AJ95" s="2"/>
      <c r="AK95" s="2">
        <v>102</v>
      </c>
      <c r="AL95" s="2">
        <v>116</v>
      </c>
      <c r="AM95" s="2">
        <v>94</v>
      </c>
      <c r="AN95" s="2">
        <v>82</v>
      </c>
      <c r="AO95" s="2">
        <v>114</v>
      </c>
      <c r="AP95" s="2"/>
      <c r="AQ95" s="10">
        <v>40970</v>
      </c>
      <c r="AR95" s="2">
        <v>10</v>
      </c>
    </row>
    <row r="96" spans="1:44" x14ac:dyDescent="0.25">
      <c r="A96" s="2">
        <v>120</v>
      </c>
      <c r="B96" s="2" t="s">
        <v>167</v>
      </c>
      <c r="C96" s="2" t="s">
        <v>3</v>
      </c>
      <c r="D96" s="2">
        <v>3</v>
      </c>
      <c r="E96" s="2" t="s">
        <v>20</v>
      </c>
      <c r="F96" s="2">
        <v>3</v>
      </c>
      <c r="G96" s="2"/>
      <c r="H96" s="2"/>
      <c r="I96" s="2"/>
      <c r="J96" s="2"/>
      <c r="K96" s="2"/>
      <c r="L96" s="2"/>
      <c r="M96" s="2">
        <v>14</v>
      </c>
      <c r="N96" s="2">
        <v>15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>
        <v>22</v>
      </c>
      <c r="Z96" s="2">
        <v>32</v>
      </c>
      <c r="AA96" s="2">
        <v>21</v>
      </c>
      <c r="AB96" s="2">
        <v>16</v>
      </c>
      <c r="AC96" s="2">
        <v>13</v>
      </c>
      <c r="AD96" s="2"/>
      <c r="AE96" s="2"/>
      <c r="AF96" s="2"/>
      <c r="AG96" s="2"/>
      <c r="AH96" s="2"/>
      <c r="AI96" s="2"/>
      <c r="AJ96" s="2"/>
      <c r="AK96" s="2">
        <v>114</v>
      </c>
      <c r="AL96" s="2">
        <v>70</v>
      </c>
      <c r="AM96" s="2">
        <v>95</v>
      </c>
      <c r="AN96" s="2">
        <v>104</v>
      </c>
      <c r="AO96" s="2">
        <v>108</v>
      </c>
      <c r="AP96" s="2"/>
      <c r="AQ96" s="10">
        <v>40970</v>
      </c>
      <c r="AR96" s="2">
        <v>10</v>
      </c>
    </row>
    <row r="97" spans="1:44" x14ac:dyDescent="0.25">
      <c r="A97" s="2">
        <v>169</v>
      </c>
      <c r="B97" s="2" t="s">
        <v>216</v>
      </c>
      <c r="C97" s="2" t="s">
        <v>5</v>
      </c>
      <c r="D97" s="2">
        <v>3</v>
      </c>
      <c r="E97" s="2" t="s">
        <v>20</v>
      </c>
      <c r="F97" s="2">
        <v>1</v>
      </c>
      <c r="G97" s="2"/>
      <c r="H97" s="2"/>
      <c r="I97" s="2"/>
      <c r="J97" s="2"/>
      <c r="K97" s="2"/>
      <c r="L97" s="2"/>
      <c r="M97" s="2">
        <v>20</v>
      </c>
      <c r="N97" s="2">
        <v>21</v>
      </c>
      <c r="O97" s="2">
        <v>23</v>
      </c>
      <c r="P97" s="2"/>
      <c r="Q97" s="2"/>
      <c r="R97" s="2"/>
      <c r="S97" s="2"/>
      <c r="T97" s="2"/>
      <c r="U97" s="2"/>
      <c r="V97" s="2"/>
      <c r="W97" s="2"/>
      <c r="X97" s="2"/>
      <c r="Y97" s="2">
        <v>30</v>
      </c>
      <c r="Z97" s="2">
        <v>27</v>
      </c>
      <c r="AA97" s="2">
        <v>13</v>
      </c>
      <c r="AB97" s="2">
        <v>24</v>
      </c>
      <c r="AC97" s="2">
        <v>18</v>
      </c>
      <c r="AD97" s="2"/>
      <c r="AE97" s="2"/>
      <c r="AF97" s="2"/>
      <c r="AG97" s="2"/>
      <c r="AH97" s="2"/>
      <c r="AI97" s="2"/>
      <c r="AJ97" s="2"/>
      <c r="AK97" s="2">
        <v>110</v>
      </c>
      <c r="AL97" s="2">
        <v>120</v>
      </c>
      <c r="AM97" s="2">
        <v>76</v>
      </c>
      <c r="AN97" s="2">
        <v>94</v>
      </c>
      <c r="AO97" s="2">
        <v>65</v>
      </c>
      <c r="AP97" s="2"/>
      <c r="AQ97" s="10">
        <v>40970</v>
      </c>
      <c r="AR97" s="2">
        <v>10</v>
      </c>
    </row>
    <row r="98" spans="1:44" x14ac:dyDescent="0.25">
      <c r="A98" s="2">
        <v>170</v>
      </c>
      <c r="B98" s="2" t="s">
        <v>217</v>
      </c>
      <c r="C98" s="2" t="s">
        <v>5</v>
      </c>
      <c r="D98" s="2">
        <v>3</v>
      </c>
      <c r="E98" s="2" t="s">
        <v>20</v>
      </c>
      <c r="F98" s="2">
        <v>2</v>
      </c>
      <c r="G98" s="2"/>
      <c r="H98" s="2"/>
      <c r="I98" s="2"/>
      <c r="J98" s="2"/>
      <c r="K98" s="2"/>
      <c r="L98" s="2"/>
      <c r="M98" s="2">
        <v>17</v>
      </c>
      <c r="N98" s="2">
        <v>9</v>
      </c>
      <c r="O98" s="2">
        <v>8</v>
      </c>
      <c r="P98" s="2">
        <v>23</v>
      </c>
      <c r="Q98" s="2">
        <v>19</v>
      </c>
      <c r="R98" s="2"/>
      <c r="S98" s="2"/>
      <c r="T98" s="2"/>
      <c r="U98" s="2"/>
      <c r="V98" s="2"/>
      <c r="W98" s="2"/>
      <c r="X98" s="2"/>
      <c r="Y98" s="2">
        <v>16</v>
      </c>
      <c r="Z98" s="2">
        <v>14</v>
      </c>
      <c r="AA98" s="2">
        <v>26</v>
      </c>
      <c r="AB98" s="2">
        <v>28</v>
      </c>
      <c r="AC98" s="2">
        <v>28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10">
        <v>40970</v>
      </c>
      <c r="AR98" s="2">
        <v>10</v>
      </c>
    </row>
    <row r="99" spans="1:44" x14ac:dyDescent="0.25">
      <c r="A99" s="2">
        <v>171</v>
      </c>
      <c r="B99" s="2" t="s">
        <v>218</v>
      </c>
      <c r="C99" s="2" t="s">
        <v>5</v>
      </c>
      <c r="D99" s="2">
        <v>3</v>
      </c>
      <c r="E99" s="2" t="s">
        <v>20</v>
      </c>
      <c r="F99" s="2">
        <v>3</v>
      </c>
      <c r="G99" s="2"/>
      <c r="H99" s="2"/>
      <c r="I99" s="2"/>
      <c r="J99" s="2"/>
      <c r="K99" s="2"/>
      <c r="L99" s="2"/>
      <c r="M99" s="2">
        <v>3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>
        <v>10</v>
      </c>
      <c r="Z99" s="2">
        <v>8</v>
      </c>
      <c r="AA99" s="2">
        <v>21</v>
      </c>
      <c r="AB99" s="2">
        <v>13</v>
      </c>
      <c r="AC99" s="2">
        <v>18</v>
      </c>
      <c r="AD99" s="2"/>
      <c r="AE99" s="2"/>
      <c r="AF99" s="2"/>
      <c r="AG99" s="2"/>
      <c r="AH99" s="2"/>
      <c r="AI99" s="2"/>
      <c r="AJ99" s="2"/>
      <c r="AK99" s="2">
        <v>75</v>
      </c>
      <c r="AL99" s="2">
        <v>52</v>
      </c>
      <c r="AM99" s="2">
        <v>121</v>
      </c>
      <c r="AN99" s="2">
        <v>103</v>
      </c>
      <c r="AO99" s="2">
        <v>105</v>
      </c>
      <c r="AP99" s="2"/>
      <c r="AQ99" s="10">
        <v>40970</v>
      </c>
      <c r="AR99" s="2">
        <v>10</v>
      </c>
    </row>
    <row r="100" spans="1:44" x14ac:dyDescent="0.25">
      <c r="A100" s="2">
        <v>49</v>
      </c>
      <c r="B100" s="2" t="s">
        <v>96</v>
      </c>
      <c r="C100" s="2" t="s">
        <v>4</v>
      </c>
      <c r="D100" s="2">
        <v>2</v>
      </c>
      <c r="E100" s="2" t="s">
        <v>24</v>
      </c>
      <c r="F100" s="2">
        <v>1</v>
      </c>
      <c r="G100" s="2"/>
      <c r="H100" s="2"/>
      <c r="I100" s="2"/>
      <c r="J100" s="2"/>
      <c r="K100" s="2"/>
      <c r="L100" s="2"/>
      <c r="M100" s="2">
        <v>12</v>
      </c>
      <c r="N100" s="2">
        <v>15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>
        <v>89</v>
      </c>
      <c r="AL100" s="2">
        <v>101</v>
      </c>
      <c r="AM100" s="2">
        <v>117</v>
      </c>
      <c r="AN100" s="2">
        <v>124</v>
      </c>
      <c r="AO100" s="2">
        <v>73</v>
      </c>
      <c r="AP100" s="2"/>
      <c r="AQ100" s="10">
        <v>40970</v>
      </c>
      <c r="AR100" s="2">
        <v>10</v>
      </c>
    </row>
    <row r="101" spans="1:44" x14ac:dyDescent="0.25">
      <c r="A101" s="2">
        <v>50</v>
      </c>
      <c r="B101" s="2" t="s">
        <v>97</v>
      </c>
      <c r="C101" s="2" t="s">
        <v>4</v>
      </c>
      <c r="D101" s="2">
        <v>2</v>
      </c>
      <c r="E101" s="2" t="s">
        <v>24</v>
      </c>
      <c r="F101" s="2">
        <v>2</v>
      </c>
      <c r="G101" s="2"/>
      <c r="H101" s="2"/>
      <c r="I101" s="2"/>
      <c r="J101" s="2"/>
      <c r="K101" s="2"/>
      <c r="L101" s="2"/>
      <c r="M101" s="2">
        <v>17</v>
      </c>
      <c r="N101" s="2">
        <v>20</v>
      </c>
      <c r="O101" s="2">
        <v>3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>
        <v>111</v>
      </c>
      <c r="AL101" s="2">
        <v>65</v>
      </c>
      <c r="AM101" s="2">
        <v>109</v>
      </c>
      <c r="AN101" s="2">
        <v>70</v>
      </c>
      <c r="AO101" s="2">
        <v>110</v>
      </c>
      <c r="AP101" s="2"/>
      <c r="AQ101" s="10">
        <v>40970</v>
      </c>
      <c r="AR101" s="2">
        <v>10</v>
      </c>
    </row>
    <row r="102" spans="1:44" x14ac:dyDescent="0.25">
      <c r="A102" s="2">
        <v>51</v>
      </c>
      <c r="B102" s="2" t="s">
        <v>98</v>
      </c>
      <c r="C102" s="2" t="s">
        <v>4</v>
      </c>
      <c r="D102" s="2">
        <v>2</v>
      </c>
      <c r="E102" s="2" t="s">
        <v>24</v>
      </c>
      <c r="F102" s="2">
        <v>3</v>
      </c>
      <c r="G102" s="2"/>
      <c r="H102" s="2"/>
      <c r="I102" s="2"/>
      <c r="J102" s="2"/>
      <c r="K102" s="2"/>
      <c r="L102" s="2"/>
      <c r="M102" s="2">
        <v>5</v>
      </c>
      <c r="N102" s="2">
        <v>9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>
        <v>36</v>
      </c>
      <c r="AL102" s="2">
        <v>112</v>
      </c>
      <c r="AM102" s="2">
        <v>62</v>
      </c>
      <c r="AN102" s="2">
        <v>75</v>
      </c>
      <c r="AO102" s="2">
        <v>110</v>
      </c>
      <c r="AP102" s="2"/>
      <c r="AQ102" s="10">
        <v>40970</v>
      </c>
      <c r="AR102" s="2">
        <v>10</v>
      </c>
    </row>
    <row r="103" spans="1:44" x14ac:dyDescent="0.25">
      <c r="A103" s="2">
        <v>100</v>
      </c>
      <c r="B103" s="2" t="s">
        <v>147</v>
      </c>
      <c r="C103" s="2" t="s">
        <v>3</v>
      </c>
      <c r="D103" s="2">
        <v>2</v>
      </c>
      <c r="E103" s="2" t="s">
        <v>24</v>
      </c>
      <c r="F103" s="2">
        <v>1</v>
      </c>
      <c r="G103" s="2"/>
      <c r="H103" s="2"/>
      <c r="I103" s="2"/>
      <c r="J103" s="2"/>
      <c r="K103" s="2"/>
      <c r="L103" s="2"/>
      <c r="M103" s="2">
        <v>16</v>
      </c>
      <c r="N103" s="2">
        <v>12</v>
      </c>
      <c r="O103" s="2">
        <v>8</v>
      </c>
      <c r="P103" s="2">
        <v>8</v>
      </c>
      <c r="Q103" s="2">
        <v>11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>
        <v>35</v>
      </c>
      <c r="AL103" s="2">
        <v>97</v>
      </c>
      <c r="AM103" s="2">
        <v>118</v>
      </c>
      <c r="AN103" s="2">
        <v>56</v>
      </c>
      <c r="AO103" s="2">
        <v>94</v>
      </c>
      <c r="AP103" s="2"/>
      <c r="AQ103" s="10">
        <v>40970</v>
      </c>
      <c r="AR103" s="2">
        <v>10</v>
      </c>
    </row>
    <row r="104" spans="1:44" x14ac:dyDescent="0.25">
      <c r="A104" s="2">
        <v>101</v>
      </c>
      <c r="B104" s="2" t="s">
        <v>148</v>
      </c>
      <c r="C104" s="2" t="s">
        <v>3</v>
      </c>
      <c r="D104" s="2">
        <v>2</v>
      </c>
      <c r="E104" s="2" t="s">
        <v>24</v>
      </c>
      <c r="F104" s="2">
        <v>2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>
        <v>63</v>
      </c>
      <c r="AL104" s="2">
        <v>88</v>
      </c>
      <c r="AM104" s="2">
        <v>92</v>
      </c>
      <c r="AN104" s="2">
        <v>86</v>
      </c>
      <c r="AO104" s="2">
        <v>50</v>
      </c>
      <c r="AP104" s="2"/>
      <c r="AQ104" s="10">
        <v>40970</v>
      </c>
      <c r="AR104" s="2">
        <v>10</v>
      </c>
    </row>
    <row r="105" spans="1:44" x14ac:dyDescent="0.25">
      <c r="A105" s="2">
        <v>102</v>
      </c>
      <c r="B105" s="2" t="s">
        <v>149</v>
      </c>
      <c r="C105" s="2" t="s">
        <v>3</v>
      </c>
      <c r="D105" s="2">
        <v>2</v>
      </c>
      <c r="E105" s="2" t="s">
        <v>24</v>
      </c>
      <c r="F105" s="2">
        <v>3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>
        <v>38</v>
      </c>
      <c r="AL105" s="2">
        <v>109</v>
      </c>
      <c r="AM105" s="2">
        <v>63</v>
      </c>
      <c r="AN105" s="2">
        <v>17</v>
      </c>
      <c r="AO105" s="2"/>
      <c r="AP105" s="2"/>
      <c r="AQ105" s="10">
        <v>40970</v>
      </c>
      <c r="AR105" s="2">
        <v>10</v>
      </c>
    </row>
    <row r="106" spans="1:44" x14ac:dyDescent="0.25">
      <c r="A106" s="2">
        <v>151</v>
      </c>
      <c r="B106" s="2" t="s">
        <v>198</v>
      </c>
      <c r="C106" s="2" t="s">
        <v>5</v>
      </c>
      <c r="D106" s="2">
        <v>2</v>
      </c>
      <c r="E106" s="2" t="s">
        <v>24</v>
      </c>
      <c r="F106" s="2">
        <v>1</v>
      </c>
      <c r="G106" s="2"/>
      <c r="H106" s="2"/>
      <c r="I106" s="2"/>
      <c r="J106" s="2"/>
      <c r="K106" s="2"/>
      <c r="L106" s="2"/>
      <c r="M106" s="2">
        <v>6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>
        <v>109</v>
      </c>
      <c r="AL106" s="2">
        <v>110</v>
      </c>
      <c r="AM106" s="2">
        <v>63</v>
      </c>
      <c r="AN106" s="2">
        <v>70</v>
      </c>
      <c r="AO106" s="2">
        <v>92</v>
      </c>
      <c r="AP106" s="2"/>
      <c r="AQ106" s="10">
        <v>40970</v>
      </c>
      <c r="AR106" s="2">
        <v>10</v>
      </c>
    </row>
    <row r="107" spans="1:44" x14ac:dyDescent="0.25">
      <c r="A107" s="2">
        <v>152</v>
      </c>
      <c r="B107" s="2" t="s">
        <v>199</v>
      </c>
      <c r="C107" s="2" t="s">
        <v>5</v>
      </c>
      <c r="D107" s="2">
        <v>2</v>
      </c>
      <c r="E107" s="2" t="s">
        <v>24</v>
      </c>
      <c r="F107" s="2">
        <v>2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>
        <v>100</v>
      </c>
      <c r="AL107" s="2">
        <v>127</v>
      </c>
      <c r="AM107" s="2">
        <v>111</v>
      </c>
      <c r="AN107" s="2">
        <v>108</v>
      </c>
      <c r="AO107" s="2">
        <v>124</v>
      </c>
      <c r="AP107" s="2"/>
      <c r="AQ107" s="10">
        <v>40970</v>
      </c>
      <c r="AR107" s="2">
        <v>10</v>
      </c>
    </row>
    <row r="108" spans="1:44" x14ac:dyDescent="0.25">
      <c r="A108" s="2">
        <v>153</v>
      </c>
      <c r="B108" s="2" t="s">
        <v>200</v>
      </c>
      <c r="C108" s="2" t="s">
        <v>5</v>
      </c>
      <c r="D108" s="2">
        <v>2</v>
      </c>
      <c r="E108" s="2" t="s">
        <v>24</v>
      </c>
      <c r="F108" s="2">
        <v>3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>
        <v>105</v>
      </c>
      <c r="AL108" s="2">
        <v>114</v>
      </c>
      <c r="AM108" s="2">
        <v>84</v>
      </c>
      <c r="AN108" s="2">
        <v>110</v>
      </c>
      <c r="AO108" s="2">
        <v>90</v>
      </c>
      <c r="AP108" s="2"/>
      <c r="AQ108" s="10">
        <v>40970</v>
      </c>
      <c r="AR108" s="2">
        <v>10</v>
      </c>
    </row>
    <row r="109" spans="1:44" x14ac:dyDescent="0.25">
      <c r="A109" s="2">
        <v>9</v>
      </c>
      <c r="B109" s="2" t="s">
        <v>56</v>
      </c>
      <c r="C109" s="2" t="s">
        <v>31</v>
      </c>
      <c r="D109" s="2">
        <v>1</v>
      </c>
      <c r="E109" s="2" t="s">
        <v>10</v>
      </c>
      <c r="F109" s="2">
        <v>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>
        <v>7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10">
        <v>40970</v>
      </c>
      <c r="AR109" s="2">
        <v>10</v>
      </c>
    </row>
    <row r="110" spans="1:44" x14ac:dyDescent="0.25">
      <c r="A110" s="2">
        <v>10</v>
      </c>
      <c r="B110" s="2" t="s">
        <v>57</v>
      </c>
      <c r="C110" s="2" t="s">
        <v>31</v>
      </c>
      <c r="D110" s="2">
        <v>1</v>
      </c>
      <c r="E110" s="2" t="s">
        <v>10</v>
      </c>
      <c r="F110" s="2">
        <v>2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>
        <v>19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10">
        <v>40970</v>
      </c>
      <c r="AR110" s="2">
        <v>10</v>
      </c>
    </row>
    <row r="111" spans="1:44" x14ac:dyDescent="0.25">
      <c r="A111" s="2">
        <v>11</v>
      </c>
      <c r="B111" s="2" t="s">
        <v>58</v>
      </c>
      <c r="C111" s="2" t="s">
        <v>31</v>
      </c>
      <c r="D111" s="2">
        <v>1</v>
      </c>
      <c r="E111" s="2" t="s">
        <v>10</v>
      </c>
      <c r="F111" s="2">
        <v>3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10">
        <v>40970</v>
      </c>
      <c r="AR111" s="2">
        <v>10</v>
      </c>
    </row>
    <row r="112" spans="1:44" x14ac:dyDescent="0.25">
      <c r="A112" s="2">
        <v>12</v>
      </c>
      <c r="B112" s="2" t="s">
        <v>59</v>
      </c>
      <c r="C112" s="2" t="s">
        <v>31</v>
      </c>
      <c r="D112" s="2">
        <v>1</v>
      </c>
      <c r="E112" s="2" t="s">
        <v>10</v>
      </c>
      <c r="F112" s="2">
        <v>4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>
        <v>0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10">
        <v>40970</v>
      </c>
      <c r="AR112" s="2">
        <v>10</v>
      </c>
    </row>
    <row r="113" spans="1:44" x14ac:dyDescent="0.25">
      <c r="A113" s="2">
        <v>31</v>
      </c>
      <c r="B113" s="2" t="s">
        <v>78</v>
      </c>
      <c r="C113" s="2" t="s">
        <v>4</v>
      </c>
      <c r="D113" s="2">
        <v>1</v>
      </c>
      <c r="E113" s="2" t="s">
        <v>10</v>
      </c>
      <c r="F113" s="2">
        <v>1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>
        <v>23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10">
        <v>40970</v>
      </c>
      <c r="AR113" s="2">
        <v>10</v>
      </c>
    </row>
    <row r="114" spans="1:44" x14ac:dyDescent="0.25">
      <c r="A114" s="2">
        <v>32</v>
      </c>
      <c r="B114" s="2" t="s">
        <v>79</v>
      </c>
      <c r="C114" s="2" t="s">
        <v>4</v>
      </c>
      <c r="D114" s="2">
        <v>1</v>
      </c>
      <c r="E114" s="2" t="s">
        <v>10</v>
      </c>
      <c r="F114" s="2">
        <v>2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10">
        <v>40970</v>
      </c>
      <c r="AR114" s="2">
        <v>10</v>
      </c>
    </row>
    <row r="115" spans="1:44" x14ac:dyDescent="0.25">
      <c r="A115" s="2">
        <v>33</v>
      </c>
      <c r="B115" s="2" t="s">
        <v>80</v>
      </c>
      <c r="C115" s="2" t="s">
        <v>4</v>
      </c>
      <c r="D115" s="2">
        <v>1</v>
      </c>
      <c r="E115" s="2" t="s">
        <v>10</v>
      </c>
      <c r="F115" s="2">
        <v>3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>
        <v>18</v>
      </c>
      <c r="T115" s="2">
        <v>2</v>
      </c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10">
        <v>40970</v>
      </c>
      <c r="AR115" s="2">
        <v>10</v>
      </c>
    </row>
    <row r="116" spans="1:44" x14ac:dyDescent="0.25">
      <c r="A116" s="2">
        <v>82</v>
      </c>
      <c r="B116" s="2" t="s">
        <v>129</v>
      </c>
      <c r="C116" s="2" t="s">
        <v>3</v>
      </c>
      <c r="D116" s="2">
        <v>1</v>
      </c>
      <c r="E116" s="2" t="s">
        <v>10</v>
      </c>
      <c r="F116" s="2">
        <v>1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10">
        <v>40970</v>
      </c>
      <c r="AR116" s="2">
        <v>10</v>
      </c>
    </row>
    <row r="117" spans="1:44" x14ac:dyDescent="0.25">
      <c r="A117" s="2">
        <v>83</v>
      </c>
      <c r="B117" s="2" t="s">
        <v>130</v>
      </c>
      <c r="C117" s="2" t="s">
        <v>3</v>
      </c>
      <c r="D117" s="2">
        <v>1</v>
      </c>
      <c r="E117" s="2" t="s">
        <v>10</v>
      </c>
      <c r="F117" s="2">
        <v>2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10">
        <v>40970</v>
      </c>
      <c r="AR117" s="2">
        <v>10</v>
      </c>
    </row>
    <row r="118" spans="1:44" x14ac:dyDescent="0.25">
      <c r="A118" s="2">
        <v>84</v>
      </c>
      <c r="B118" s="2" t="s">
        <v>131</v>
      </c>
      <c r="C118" s="2" t="s">
        <v>3</v>
      </c>
      <c r="D118" s="2">
        <v>1</v>
      </c>
      <c r="E118" s="2" t="s">
        <v>10</v>
      </c>
      <c r="F118" s="2">
        <v>3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10">
        <v>40970</v>
      </c>
      <c r="AR118" s="2">
        <v>10</v>
      </c>
    </row>
    <row r="119" spans="1:44" x14ac:dyDescent="0.25">
      <c r="A119" s="2">
        <v>133</v>
      </c>
      <c r="B119" s="2" t="s">
        <v>180</v>
      </c>
      <c r="C119" s="2" t="s">
        <v>5</v>
      </c>
      <c r="D119" s="2">
        <v>1</v>
      </c>
      <c r="E119" s="2" t="s">
        <v>10</v>
      </c>
      <c r="F119" s="2">
        <v>1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10">
        <v>40970</v>
      </c>
      <c r="AR119" s="2">
        <v>10</v>
      </c>
    </row>
    <row r="120" spans="1:44" x14ac:dyDescent="0.25">
      <c r="A120" s="2">
        <v>134</v>
      </c>
      <c r="B120" s="2" t="s">
        <v>181</v>
      </c>
      <c r="C120" s="2" t="s">
        <v>5</v>
      </c>
      <c r="D120" s="2">
        <v>1</v>
      </c>
      <c r="E120" s="2" t="s">
        <v>10</v>
      </c>
      <c r="F120" s="2">
        <v>2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>
        <v>19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10">
        <v>40970</v>
      </c>
      <c r="AR120" s="2">
        <v>10</v>
      </c>
    </row>
    <row r="121" spans="1:44" x14ac:dyDescent="0.25">
      <c r="A121" s="2">
        <v>135</v>
      </c>
      <c r="B121" s="2" t="s">
        <v>182</v>
      </c>
      <c r="C121" s="2" t="s">
        <v>5</v>
      </c>
      <c r="D121" s="2">
        <v>1</v>
      </c>
      <c r="E121" s="2" t="s">
        <v>10</v>
      </c>
      <c r="F121" s="2">
        <v>3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10">
        <v>40970</v>
      </c>
      <c r="AR121" s="2">
        <v>10</v>
      </c>
    </row>
    <row r="122" spans="1:44" x14ac:dyDescent="0.25">
      <c r="A122" s="2">
        <v>61</v>
      </c>
      <c r="B122" s="2" t="s">
        <v>108</v>
      </c>
      <c r="C122" s="2" t="s">
        <v>4</v>
      </c>
      <c r="D122" s="2">
        <v>2</v>
      </c>
      <c r="E122" s="2" t="s">
        <v>28</v>
      </c>
      <c r="F122" s="2">
        <v>1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>
        <v>5</v>
      </c>
      <c r="AF122" s="2">
        <v>11</v>
      </c>
      <c r="AG122" s="2">
        <v>13</v>
      </c>
      <c r="AH122" s="2">
        <v>4</v>
      </c>
      <c r="AI122" s="2">
        <v>6</v>
      </c>
      <c r="AJ122" s="2"/>
      <c r="AK122" s="2"/>
      <c r="AL122" s="2"/>
      <c r="AM122" s="2"/>
      <c r="AN122" s="2"/>
      <c r="AO122" s="2"/>
      <c r="AP122" s="2"/>
      <c r="AQ122" s="10">
        <v>40970</v>
      </c>
      <c r="AR122" s="2">
        <v>10</v>
      </c>
    </row>
    <row r="123" spans="1:44" x14ac:dyDescent="0.25">
      <c r="A123" s="2">
        <v>62</v>
      </c>
      <c r="B123" s="2" t="s">
        <v>109</v>
      </c>
      <c r="C123" s="2" t="s">
        <v>4</v>
      </c>
      <c r="D123" s="2">
        <v>2</v>
      </c>
      <c r="E123" s="2" t="s">
        <v>28</v>
      </c>
      <c r="F123" s="2">
        <v>2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>
        <v>11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>
        <v>5</v>
      </c>
      <c r="AF123" s="2">
        <v>8</v>
      </c>
      <c r="AG123" s="2">
        <v>9</v>
      </c>
      <c r="AH123" s="2">
        <v>10</v>
      </c>
      <c r="AI123" s="2">
        <v>10</v>
      </c>
      <c r="AJ123" s="2"/>
      <c r="AK123" s="2"/>
      <c r="AL123" s="2"/>
      <c r="AM123" s="2"/>
      <c r="AN123" s="2"/>
      <c r="AO123" s="2"/>
      <c r="AP123" s="2"/>
      <c r="AQ123" s="10">
        <v>40970</v>
      </c>
      <c r="AR123" s="2">
        <v>10</v>
      </c>
    </row>
    <row r="124" spans="1:44" x14ac:dyDescent="0.25">
      <c r="A124" s="2">
        <v>63</v>
      </c>
      <c r="B124" s="2" t="s">
        <v>110</v>
      </c>
      <c r="C124" s="2" t="s">
        <v>4</v>
      </c>
      <c r="D124" s="2">
        <v>2</v>
      </c>
      <c r="E124" s="2" t="s">
        <v>28</v>
      </c>
      <c r="F124" s="2">
        <v>3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>
        <v>10</v>
      </c>
      <c r="AF124" s="2">
        <v>8</v>
      </c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10">
        <v>40970</v>
      </c>
      <c r="AR124" s="2">
        <v>10</v>
      </c>
    </row>
    <row r="125" spans="1:44" x14ac:dyDescent="0.25">
      <c r="A125" s="2">
        <v>112</v>
      </c>
      <c r="B125" s="2" t="s">
        <v>159</v>
      </c>
      <c r="C125" s="2" t="s">
        <v>3</v>
      </c>
      <c r="D125" s="2">
        <v>2</v>
      </c>
      <c r="E125" s="2" t="s">
        <v>28</v>
      </c>
      <c r="F125" s="2">
        <v>1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>
        <v>9</v>
      </c>
      <c r="AF125" s="2">
        <v>17</v>
      </c>
      <c r="AG125" s="2">
        <v>17</v>
      </c>
      <c r="AH125" s="2">
        <v>5</v>
      </c>
      <c r="AI125" s="2">
        <v>7</v>
      </c>
      <c r="AJ125" s="2"/>
      <c r="AK125" s="2"/>
      <c r="AL125" s="2"/>
      <c r="AM125" s="2"/>
      <c r="AN125" s="2"/>
      <c r="AO125" s="2"/>
      <c r="AP125" s="2"/>
      <c r="AQ125" s="10">
        <v>40970</v>
      </c>
      <c r="AR125" s="2">
        <v>10</v>
      </c>
    </row>
    <row r="126" spans="1:44" x14ac:dyDescent="0.25">
      <c r="A126" s="2">
        <v>113</v>
      </c>
      <c r="B126" s="2" t="s">
        <v>160</v>
      </c>
      <c r="C126" s="2" t="s">
        <v>3</v>
      </c>
      <c r="D126" s="2">
        <v>2</v>
      </c>
      <c r="E126" s="2" t="s">
        <v>28</v>
      </c>
      <c r="F126" s="2">
        <v>2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10">
        <v>40970</v>
      </c>
      <c r="AR126" s="2">
        <v>10</v>
      </c>
    </row>
    <row r="127" spans="1:44" x14ac:dyDescent="0.25">
      <c r="A127" s="2">
        <v>114</v>
      </c>
      <c r="B127" s="2" t="s">
        <v>161</v>
      </c>
      <c r="C127" s="2" t="s">
        <v>3</v>
      </c>
      <c r="D127" s="2">
        <v>2</v>
      </c>
      <c r="E127" s="2" t="s">
        <v>28</v>
      </c>
      <c r="F127" s="2">
        <v>3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>
        <v>15</v>
      </c>
      <c r="AF127" s="2">
        <v>14</v>
      </c>
      <c r="AG127" s="2">
        <v>7</v>
      </c>
      <c r="AH127" s="2">
        <v>6</v>
      </c>
      <c r="AI127" s="2">
        <v>5</v>
      </c>
      <c r="AJ127" s="2"/>
      <c r="AK127" s="2"/>
      <c r="AL127" s="2"/>
      <c r="AM127" s="2"/>
      <c r="AN127" s="2"/>
      <c r="AO127" s="2"/>
      <c r="AP127" s="2"/>
      <c r="AQ127" s="10">
        <v>40970</v>
      </c>
      <c r="AR127" s="2">
        <v>10</v>
      </c>
    </row>
    <row r="128" spans="1:44" x14ac:dyDescent="0.25">
      <c r="A128" s="2">
        <v>163</v>
      </c>
      <c r="B128" s="2" t="s">
        <v>210</v>
      </c>
      <c r="C128" s="2" t="s">
        <v>5</v>
      </c>
      <c r="D128" s="2">
        <v>2</v>
      </c>
      <c r="E128" s="2" t="s">
        <v>28</v>
      </c>
      <c r="F128" s="2">
        <v>1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>
        <v>11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>
        <v>11</v>
      </c>
      <c r="AF128" s="2">
        <v>14</v>
      </c>
      <c r="AG128" s="2">
        <v>4</v>
      </c>
      <c r="AH128" s="2">
        <v>11</v>
      </c>
      <c r="AI128" s="2">
        <v>9</v>
      </c>
      <c r="AJ128" s="2"/>
      <c r="AK128" s="2"/>
      <c r="AL128" s="2"/>
      <c r="AM128" s="2"/>
      <c r="AN128" s="2"/>
      <c r="AO128" s="2"/>
      <c r="AP128" s="2"/>
      <c r="AQ128" s="10">
        <v>40970</v>
      </c>
      <c r="AR128" s="2">
        <v>10</v>
      </c>
    </row>
    <row r="129" spans="1:44" x14ac:dyDescent="0.25">
      <c r="A129" s="2">
        <v>164</v>
      </c>
      <c r="B129" s="2" t="s">
        <v>211</v>
      </c>
      <c r="C129" s="2" t="s">
        <v>5</v>
      </c>
      <c r="D129" s="2">
        <v>2</v>
      </c>
      <c r="E129" s="2" t="s">
        <v>28</v>
      </c>
      <c r="F129" s="2">
        <v>2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>
        <v>4</v>
      </c>
      <c r="AF129" s="2">
        <v>7</v>
      </c>
      <c r="AG129" s="2">
        <v>5</v>
      </c>
      <c r="AH129" s="2">
        <v>5</v>
      </c>
      <c r="AI129" s="2">
        <v>6</v>
      </c>
      <c r="AJ129" s="2"/>
      <c r="AK129" s="2"/>
      <c r="AL129" s="2"/>
      <c r="AM129" s="2"/>
      <c r="AN129" s="2"/>
      <c r="AO129" s="2"/>
      <c r="AP129" s="2"/>
      <c r="AQ129" s="10">
        <v>40970</v>
      </c>
      <c r="AR129" s="2">
        <v>10</v>
      </c>
    </row>
    <row r="130" spans="1:44" x14ac:dyDescent="0.25">
      <c r="A130" s="2">
        <v>165</v>
      </c>
      <c r="B130" s="2" t="s">
        <v>212</v>
      </c>
      <c r="C130" s="2" t="s">
        <v>5</v>
      </c>
      <c r="D130" s="2">
        <v>2</v>
      </c>
      <c r="E130" s="2" t="s">
        <v>28</v>
      </c>
      <c r="F130" s="2">
        <v>3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>
        <v>7</v>
      </c>
      <c r="AF130" s="2">
        <v>8</v>
      </c>
      <c r="AG130" s="2">
        <v>10</v>
      </c>
      <c r="AH130" s="2">
        <v>8</v>
      </c>
      <c r="AI130" s="2">
        <v>13</v>
      </c>
      <c r="AJ130" s="2"/>
      <c r="AK130" s="2"/>
      <c r="AL130" s="2"/>
      <c r="AM130" s="2"/>
      <c r="AN130" s="2"/>
      <c r="AO130" s="2"/>
      <c r="AP130" s="2"/>
      <c r="AQ130" s="10">
        <v>40970</v>
      </c>
      <c r="AR130" s="2">
        <v>10</v>
      </c>
    </row>
    <row r="131" spans="1:44" x14ac:dyDescent="0.25">
      <c r="A131" s="2">
        <v>13</v>
      </c>
      <c r="B131" s="2" t="s">
        <v>60</v>
      </c>
      <c r="C131" s="2" t="s">
        <v>31</v>
      </c>
      <c r="D131" s="2">
        <v>1</v>
      </c>
      <c r="E131" s="2" t="s">
        <v>12</v>
      </c>
      <c r="F131" s="2">
        <v>1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>
        <v>25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10">
        <v>40970</v>
      </c>
      <c r="AR131" s="2">
        <v>10</v>
      </c>
    </row>
    <row r="132" spans="1:44" x14ac:dyDescent="0.25">
      <c r="A132" s="2">
        <v>14</v>
      </c>
      <c r="B132" s="2" t="s">
        <v>61</v>
      </c>
      <c r="C132" s="2" t="s">
        <v>31</v>
      </c>
      <c r="D132" s="2">
        <v>1</v>
      </c>
      <c r="E132" s="2" t="s">
        <v>12</v>
      </c>
      <c r="F132" s="2">
        <v>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>
        <v>5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10">
        <v>40970</v>
      </c>
      <c r="AR132" s="2">
        <v>10</v>
      </c>
    </row>
    <row r="133" spans="1:44" x14ac:dyDescent="0.25">
      <c r="A133" s="2">
        <v>15</v>
      </c>
      <c r="B133" s="2" t="s">
        <v>62</v>
      </c>
      <c r="C133" s="2" t="s">
        <v>31</v>
      </c>
      <c r="D133" s="2">
        <v>1</v>
      </c>
      <c r="E133" s="2" t="s">
        <v>12</v>
      </c>
      <c r="F133" s="2">
        <v>3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>
        <v>26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10">
        <v>40970</v>
      </c>
      <c r="AR133" s="2">
        <v>10</v>
      </c>
    </row>
    <row r="134" spans="1:44" x14ac:dyDescent="0.25">
      <c r="A134" s="2">
        <v>16</v>
      </c>
      <c r="B134" s="2" t="s">
        <v>63</v>
      </c>
      <c r="C134" s="2" t="s">
        <v>31</v>
      </c>
      <c r="D134" s="2">
        <v>1</v>
      </c>
      <c r="E134" s="2" t="s">
        <v>12</v>
      </c>
      <c r="F134" s="2">
        <v>4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>
        <v>0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10">
        <v>40970</v>
      </c>
      <c r="AR134" s="2">
        <v>10</v>
      </c>
    </row>
    <row r="135" spans="1:44" x14ac:dyDescent="0.25">
      <c r="A135" s="2">
        <v>34</v>
      </c>
      <c r="B135" s="2" t="s">
        <v>81</v>
      </c>
      <c r="C135" s="2" t="s">
        <v>4</v>
      </c>
      <c r="D135" s="2">
        <v>1</v>
      </c>
      <c r="E135" s="2" t="s">
        <v>12</v>
      </c>
      <c r="F135" s="2">
        <v>1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>
        <v>30</v>
      </c>
      <c r="Z135" s="2">
        <v>33</v>
      </c>
      <c r="AA135" s="2">
        <v>26</v>
      </c>
      <c r="AB135" s="2">
        <v>23</v>
      </c>
      <c r="AC135" s="2">
        <v>17</v>
      </c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10">
        <v>40970</v>
      </c>
      <c r="AR135" s="2">
        <v>10</v>
      </c>
    </row>
    <row r="136" spans="1:44" x14ac:dyDescent="0.25">
      <c r="A136" s="2">
        <v>35</v>
      </c>
      <c r="B136" s="2" t="s">
        <v>82</v>
      </c>
      <c r="C136" s="2" t="s">
        <v>4</v>
      </c>
      <c r="D136" s="2">
        <v>1</v>
      </c>
      <c r="E136" s="2" t="s">
        <v>12</v>
      </c>
      <c r="F136" s="2">
        <v>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>
        <v>20</v>
      </c>
      <c r="Z136" s="2">
        <v>14</v>
      </c>
      <c r="AA136" s="2">
        <v>15</v>
      </c>
      <c r="AB136" s="2">
        <v>12</v>
      </c>
      <c r="AC136" s="2">
        <v>16</v>
      </c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10">
        <v>40970</v>
      </c>
      <c r="AR136" s="2">
        <v>10</v>
      </c>
    </row>
    <row r="137" spans="1:44" x14ac:dyDescent="0.25">
      <c r="A137" s="2">
        <v>36</v>
      </c>
      <c r="B137" s="2" t="s">
        <v>83</v>
      </c>
      <c r="C137" s="2" t="s">
        <v>4</v>
      </c>
      <c r="D137" s="2">
        <v>1</v>
      </c>
      <c r="E137" s="2" t="s">
        <v>12</v>
      </c>
      <c r="F137" s="2">
        <v>3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>
        <v>26</v>
      </c>
      <c r="Z137" s="2">
        <v>22</v>
      </c>
      <c r="AA137" s="2">
        <v>14</v>
      </c>
      <c r="AB137" s="2">
        <v>10</v>
      </c>
      <c r="AC137" s="2">
        <v>19</v>
      </c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10">
        <v>40970</v>
      </c>
      <c r="AR137" s="2">
        <v>10</v>
      </c>
    </row>
    <row r="138" spans="1:44" x14ac:dyDescent="0.25">
      <c r="A138" s="2">
        <v>85</v>
      </c>
      <c r="B138" s="2" t="s">
        <v>132</v>
      </c>
      <c r="C138" s="2" t="s">
        <v>3</v>
      </c>
      <c r="D138" s="2">
        <v>1</v>
      </c>
      <c r="E138" s="2" t="s">
        <v>12</v>
      </c>
      <c r="F138" s="2">
        <v>1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>
        <v>15</v>
      </c>
      <c r="Z138" s="2">
        <v>20</v>
      </c>
      <c r="AA138" s="2">
        <v>21</v>
      </c>
      <c r="AB138" s="2">
        <v>12</v>
      </c>
      <c r="AC138" s="2">
        <v>14</v>
      </c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10">
        <v>40970</v>
      </c>
      <c r="AR138" s="2">
        <v>10</v>
      </c>
    </row>
    <row r="139" spans="1:44" x14ac:dyDescent="0.25">
      <c r="A139" s="2">
        <v>86</v>
      </c>
      <c r="B139" s="2" t="s">
        <v>133</v>
      </c>
      <c r="C139" s="2" t="s">
        <v>3</v>
      </c>
      <c r="D139" s="2">
        <v>1</v>
      </c>
      <c r="E139" s="2" t="s">
        <v>12</v>
      </c>
      <c r="F139" s="2">
        <v>2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>
        <v>21</v>
      </c>
      <c r="Z139" s="2">
        <v>22</v>
      </c>
      <c r="AA139" s="2">
        <v>14</v>
      </c>
      <c r="AB139" s="2">
        <v>13</v>
      </c>
      <c r="AC139" s="2">
        <v>17</v>
      </c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10">
        <v>40970</v>
      </c>
      <c r="AR139" s="2">
        <v>10</v>
      </c>
    </row>
    <row r="140" spans="1:44" x14ac:dyDescent="0.25">
      <c r="A140" s="2">
        <v>87</v>
      </c>
      <c r="B140" s="2" t="s">
        <v>134</v>
      </c>
      <c r="C140" s="2" t="s">
        <v>3</v>
      </c>
      <c r="D140" s="2">
        <v>1</v>
      </c>
      <c r="E140" s="2" t="s">
        <v>12</v>
      </c>
      <c r="F140" s="2">
        <v>3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>
        <v>17</v>
      </c>
      <c r="Z140" s="2">
        <v>18</v>
      </c>
      <c r="AA140" s="2">
        <v>7</v>
      </c>
      <c r="AB140" s="2">
        <v>15</v>
      </c>
      <c r="AC140" s="2">
        <v>20</v>
      </c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10">
        <v>40970</v>
      </c>
      <c r="AR140" s="2">
        <v>10</v>
      </c>
    </row>
    <row r="141" spans="1:44" x14ac:dyDescent="0.25">
      <c r="A141" s="2">
        <v>136</v>
      </c>
      <c r="B141" s="2" t="s">
        <v>183</v>
      </c>
      <c r="C141" s="2" t="s">
        <v>5</v>
      </c>
      <c r="D141" s="2">
        <v>1</v>
      </c>
      <c r="E141" s="2" t="s">
        <v>12</v>
      </c>
      <c r="F141" s="2">
        <v>1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>
        <v>9</v>
      </c>
      <c r="Z141" s="2">
        <v>21</v>
      </c>
      <c r="AA141" s="2">
        <v>30</v>
      </c>
      <c r="AB141" s="2">
        <v>20</v>
      </c>
      <c r="AC141" s="2">
        <v>33</v>
      </c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10">
        <v>40970</v>
      </c>
      <c r="AR141" s="2">
        <v>10</v>
      </c>
    </row>
    <row r="142" spans="1:44" x14ac:dyDescent="0.25">
      <c r="A142" s="2">
        <v>137</v>
      </c>
      <c r="B142" s="2" t="s">
        <v>184</v>
      </c>
      <c r="C142" s="2" t="s">
        <v>5</v>
      </c>
      <c r="D142" s="2">
        <v>1</v>
      </c>
      <c r="E142" s="2" t="s">
        <v>12</v>
      </c>
      <c r="F142" s="2">
        <v>2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>
        <v>25</v>
      </c>
      <c r="Z142" s="2">
        <v>12</v>
      </c>
      <c r="AA142" s="2">
        <v>17</v>
      </c>
      <c r="AB142" s="2">
        <v>19</v>
      </c>
      <c r="AC142" s="2">
        <v>21</v>
      </c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10">
        <v>40970</v>
      </c>
      <c r="AR142" s="2">
        <v>10</v>
      </c>
    </row>
    <row r="143" spans="1:44" x14ac:dyDescent="0.25">
      <c r="A143" s="2">
        <v>138</v>
      </c>
      <c r="B143" s="2" t="s">
        <v>185</v>
      </c>
      <c r="C143" s="2" t="s">
        <v>5</v>
      </c>
      <c r="D143" s="2">
        <v>1</v>
      </c>
      <c r="E143" s="2" t="s">
        <v>12</v>
      </c>
      <c r="F143" s="2">
        <v>3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>
        <v>25</v>
      </c>
      <c r="Z143" s="2">
        <v>24</v>
      </c>
      <c r="AA143" s="2">
        <v>23</v>
      </c>
      <c r="AB143" s="2">
        <v>24</v>
      </c>
      <c r="AC143" s="2">
        <v>12</v>
      </c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10">
        <v>40970</v>
      </c>
      <c r="AR143" s="2">
        <v>10</v>
      </c>
    </row>
    <row r="144" spans="1:44" x14ac:dyDescent="0.25">
      <c r="A144" s="2">
        <v>46</v>
      </c>
      <c r="B144" s="2" t="s">
        <v>93</v>
      </c>
      <c r="C144" s="2" t="s">
        <v>4</v>
      </c>
      <c r="D144" s="2">
        <v>2</v>
      </c>
      <c r="E144" s="2" t="s">
        <v>23</v>
      </c>
      <c r="F144" s="2">
        <v>1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>
        <v>18</v>
      </c>
      <c r="Z144" s="2">
        <v>19</v>
      </c>
      <c r="AA144" s="2">
        <v>15</v>
      </c>
      <c r="AB144" s="2">
        <v>11</v>
      </c>
      <c r="AC144" s="2">
        <v>21</v>
      </c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10">
        <v>40970</v>
      </c>
      <c r="AR144" s="2">
        <v>10</v>
      </c>
    </row>
    <row r="145" spans="1:44" x14ac:dyDescent="0.25">
      <c r="A145" s="2">
        <v>47</v>
      </c>
      <c r="B145" s="2" t="s">
        <v>94</v>
      </c>
      <c r="C145" s="2" t="s">
        <v>4</v>
      </c>
      <c r="D145" s="2">
        <v>2</v>
      </c>
      <c r="E145" s="2" t="s">
        <v>23</v>
      </c>
      <c r="F145" s="2">
        <v>2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>
        <v>4</v>
      </c>
      <c r="Z145" s="2">
        <v>12</v>
      </c>
      <c r="AA145" s="2">
        <v>22</v>
      </c>
      <c r="AB145" s="2">
        <v>17</v>
      </c>
      <c r="AC145" s="2">
        <v>14</v>
      </c>
      <c r="AD145" s="2"/>
      <c r="AE145" s="2"/>
      <c r="AF145" s="2"/>
      <c r="AG145" s="2"/>
      <c r="AH145" s="2"/>
      <c r="AI145" s="2"/>
      <c r="AJ145" s="2"/>
      <c r="AK145" s="2">
        <v>100</v>
      </c>
      <c r="AL145" s="2">
        <v>105</v>
      </c>
      <c r="AM145" s="2">
        <v>43</v>
      </c>
      <c r="AN145" s="2">
        <v>87</v>
      </c>
      <c r="AO145" s="2">
        <v>111</v>
      </c>
      <c r="AP145" s="2"/>
      <c r="AQ145" s="10">
        <v>40970</v>
      </c>
      <c r="AR145" s="2">
        <v>10</v>
      </c>
    </row>
    <row r="146" spans="1:44" x14ac:dyDescent="0.25">
      <c r="A146" s="2">
        <v>48</v>
      </c>
      <c r="B146" s="2" t="s">
        <v>95</v>
      </c>
      <c r="C146" s="2" t="s">
        <v>4</v>
      </c>
      <c r="D146" s="2">
        <v>2</v>
      </c>
      <c r="E146" s="2" t="s">
        <v>23</v>
      </c>
      <c r="F146" s="2">
        <v>3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>
        <v>15</v>
      </c>
      <c r="Z146" s="2">
        <v>30</v>
      </c>
      <c r="AA146" s="2">
        <v>21</v>
      </c>
      <c r="AB146" s="2">
        <v>26</v>
      </c>
      <c r="AC146" s="2">
        <v>16</v>
      </c>
      <c r="AD146" s="2"/>
      <c r="AE146" s="2"/>
      <c r="AF146" s="2"/>
      <c r="AG146" s="2"/>
      <c r="AH146" s="2"/>
      <c r="AI146" s="2"/>
      <c r="AJ146" s="2"/>
      <c r="AK146" s="2">
        <v>85</v>
      </c>
      <c r="AL146" s="2">
        <v>80</v>
      </c>
      <c r="AM146" s="2">
        <v>110</v>
      </c>
      <c r="AN146" s="2">
        <v>45</v>
      </c>
      <c r="AO146" s="2">
        <v>100</v>
      </c>
      <c r="AP146" s="2"/>
      <c r="AQ146" s="10">
        <v>40970</v>
      </c>
      <c r="AR146" s="2">
        <v>10</v>
      </c>
    </row>
    <row r="147" spans="1:44" x14ac:dyDescent="0.25">
      <c r="A147" s="2">
        <v>97</v>
      </c>
      <c r="B147" s="2" t="s">
        <v>144</v>
      </c>
      <c r="C147" s="2" t="s">
        <v>3</v>
      </c>
      <c r="D147" s="2">
        <v>2</v>
      </c>
      <c r="E147" s="2" t="s">
        <v>23</v>
      </c>
      <c r="F147" s="2">
        <v>1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>
        <v>20</v>
      </c>
      <c r="Z147" s="2">
        <v>12</v>
      </c>
      <c r="AA147" s="2">
        <v>26</v>
      </c>
      <c r="AB147" s="2">
        <v>18</v>
      </c>
      <c r="AC147" s="2">
        <v>13</v>
      </c>
      <c r="AD147" s="2"/>
      <c r="AE147" s="2"/>
      <c r="AF147" s="2"/>
      <c r="AG147" s="2"/>
      <c r="AH147" s="2"/>
      <c r="AI147" s="2"/>
      <c r="AJ147" s="2"/>
      <c r="AK147" s="2">
        <v>32</v>
      </c>
      <c r="AL147" s="2">
        <v>91</v>
      </c>
      <c r="AM147" s="2">
        <v>85</v>
      </c>
      <c r="AN147" s="2">
        <v>84</v>
      </c>
      <c r="AO147" s="2">
        <v>67</v>
      </c>
      <c r="AP147" s="2"/>
      <c r="AQ147" s="10">
        <v>40970</v>
      </c>
      <c r="AR147" s="2">
        <v>10</v>
      </c>
    </row>
    <row r="148" spans="1:44" x14ac:dyDescent="0.25">
      <c r="A148" s="2">
        <v>98</v>
      </c>
      <c r="B148" s="2" t="s">
        <v>145</v>
      </c>
      <c r="C148" s="2" t="s">
        <v>3</v>
      </c>
      <c r="D148" s="2">
        <v>2</v>
      </c>
      <c r="E148" s="2" t="s">
        <v>23</v>
      </c>
      <c r="F148" s="2">
        <v>2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>
        <v>11</v>
      </c>
      <c r="Z148" s="2">
        <v>18</v>
      </c>
      <c r="AA148" s="2">
        <v>21</v>
      </c>
      <c r="AB148" s="2">
        <v>23</v>
      </c>
      <c r="AC148" s="2">
        <v>10</v>
      </c>
      <c r="AD148" s="2"/>
      <c r="AE148" s="2"/>
      <c r="AF148" s="2"/>
      <c r="AG148" s="2"/>
      <c r="AH148" s="2"/>
      <c r="AI148" s="2"/>
      <c r="AJ148" s="2"/>
      <c r="AK148" s="2">
        <v>104</v>
      </c>
      <c r="AL148" s="2">
        <v>110</v>
      </c>
      <c r="AM148" s="2">
        <v>108</v>
      </c>
      <c r="AN148" s="2">
        <v>45</v>
      </c>
      <c r="AO148" s="2">
        <v>121</v>
      </c>
      <c r="AP148" s="2"/>
      <c r="AQ148" s="10">
        <v>40970</v>
      </c>
      <c r="AR148" s="2">
        <v>10</v>
      </c>
    </row>
    <row r="149" spans="1:44" x14ac:dyDescent="0.25">
      <c r="A149" s="2">
        <v>99</v>
      </c>
      <c r="B149" s="2" t="s">
        <v>146</v>
      </c>
      <c r="C149" s="2" t="s">
        <v>3</v>
      </c>
      <c r="D149" s="2">
        <v>2</v>
      </c>
      <c r="E149" s="2" t="s">
        <v>23</v>
      </c>
      <c r="F149" s="2">
        <v>3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>
        <v>17</v>
      </c>
      <c r="Z149" s="2">
        <v>14</v>
      </c>
      <c r="AA149" s="2">
        <v>22</v>
      </c>
      <c r="AB149" s="2">
        <v>20</v>
      </c>
      <c r="AC149" s="2">
        <v>19</v>
      </c>
      <c r="AD149" s="2"/>
      <c r="AE149" s="2"/>
      <c r="AF149" s="2"/>
      <c r="AG149" s="2"/>
      <c r="AH149" s="2"/>
      <c r="AI149" s="2"/>
      <c r="AJ149" s="2"/>
      <c r="AK149" s="2">
        <v>122</v>
      </c>
      <c r="AL149" s="2">
        <v>112</v>
      </c>
      <c r="AM149" s="2">
        <v>35</v>
      </c>
      <c r="AN149" s="2">
        <v>97</v>
      </c>
      <c r="AO149" s="2">
        <v>83</v>
      </c>
      <c r="AP149" s="2"/>
      <c r="AQ149" s="10">
        <v>40970</v>
      </c>
      <c r="AR149" s="2">
        <v>10</v>
      </c>
    </row>
    <row r="150" spans="1:44" x14ac:dyDescent="0.25">
      <c r="A150" s="2">
        <v>148</v>
      </c>
      <c r="B150" s="2" t="s">
        <v>195</v>
      </c>
      <c r="C150" s="2" t="s">
        <v>5</v>
      </c>
      <c r="D150" s="2">
        <v>2</v>
      </c>
      <c r="E150" s="2" t="s">
        <v>23</v>
      </c>
      <c r="F150" s="2">
        <v>1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>
        <v>7</v>
      </c>
      <c r="Z150" s="2">
        <v>6</v>
      </c>
      <c r="AA150" s="2">
        <v>18</v>
      </c>
      <c r="AB150" s="2">
        <v>20</v>
      </c>
      <c r="AC150" s="2">
        <v>13</v>
      </c>
      <c r="AD150" s="2"/>
      <c r="AE150" s="2"/>
      <c r="AF150" s="2"/>
      <c r="AG150" s="2"/>
      <c r="AH150" s="2"/>
      <c r="AI150" s="2"/>
      <c r="AJ150" s="2"/>
      <c r="AK150" s="2">
        <v>94</v>
      </c>
      <c r="AL150" s="2">
        <v>97</v>
      </c>
      <c r="AM150" s="2">
        <v>110</v>
      </c>
      <c r="AN150" s="2">
        <v>55</v>
      </c>
      <c r="AO150" s="2">
        <v>126</v>
      </c>
      <c r="AP150" s="2"/>
      <c r="AQ150" s="10">
        <v>40970</v>
      </c>
      <c r="AR150" s="2">
        <v>10</v>
      </c>
    </row>
    <row r="151" spans="1:44" x14ac:dyDescent="0.25">
      <c r="A151" s="2">
        <v>149</v>
      </c>
      <c r="B151" s="2" t="s">
        <v>196</v>
      </c>
      <c r="C151" s="2" t="s">
        <v>5</v>
      </c>
      <c r="D151" s="2">
        <v>2</v>
      </c>
      <c r="E151" s="2" t="s">
        <v>23</v>
      </c>
      <c r="F151" s="2">
        <v>2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>
        <v>23</v>
      </c>
      <c r="Z151" s="2">
        <v>20</v>
      </c>
      <c r="AA151" s="2">
        <v>9</v>
      </c>
      <c r="AB151" s="2">
        <v>5</v>
      </c>
      <c r="AC151" s="2">
        <v>2</v>
      </c>
      <c r="AD151" s="2"/>
      <c r="AE151" s="2"/>
      <c r="AF151" s="2"/>
      <c r="AG151" s="2"/>
      <c r="AH151" s="2"/>
      <c r="AI151" s="2"/>
      <c r="AJ151" s="2"/>
      <c r="AK151" s="2">
        <v>80</v>
      </c>
      <c r="AL151" s="2">
        <v>105</v>
      </c>
      <c r="AM151" s="2">
        <v>114</v>
      </c>
      <c r="AN151" s="2">
        <v>75</v>
      </c>
      <c r="AO151" s="2">
        <v>81</v>
      </c>
      <c r="AP151" s="2"/>
      <c r="AQ151" s="10">
        <v>40970</v>
      </c>
      <c r="AR151" s="2">
        <v>10</v>
      </c>
    </row>
    <row r="152" spans="1:44" x14ac:dyDescent="0.25">
      <c r="A152" s="2">
        <v>150</v>
      </c>
      <c r="B152" s="2" t="s">
        <v>197</v>
      </c>
      <c r="C152" s="2" t="s">
        <v>5</v>
      </c>
      <c r="D152" s="2">
        <v>2</v>
      </c>
      <c r="E152" s="2" t="s">
        <v>23</v>
      </c>
      <c r="F152" s="2">
        <v>3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>
        <v>24</v>
      </c>
      <c r="Z152" s="2">
        <v>33</v>
      </c>
      <c r="AA152" s="2">
        <v>7</v>
      </c>
      <c r="AB152" s="2">
        <v>30</v>
      </c>
      <c r="AC152" s="2">
        <v>28</v>
      </c>
      <c r="AD152" s="2"/>
      <c r="AE152" s="2"/>
      <c r="AF152" s="2"/>
      <c r="AG152" s="2"/>
      <c r="AH152" s="2"/>
      <c r="AI152" s="2"/>
      <c r="AJ152" s="2"/>
      <c r="AK152" s="2">
        <v>94</v>
      </c>
      <c r="AL152" s="2">
        <v>108</v>
      </c>
      <c r="AM152" s="2">
        <v>110</v>
      </c>
      <c r="AN152" s="2">
        <v>83</v>
      </c>
      <c r="AO152" s="2">
        <v>75</v>
      </c>
      <c r="AP152" s="2"/>
      <c r="AQ152" s="10">
        <v>40970</v>
      </c>
      <c r="AR152" s="2">
        <v>10</v>
      </c>
    </row>
    <row r="153" spans="1:44" x14ac:dyDescent="0.25">
      <c r="A153" s="2">
        <v>17</v>
      </c>
      <c r="B153" s="2" t="s">
        <v>64</v>
      </c>
      <c r="C153" s="2" t="s">
        <v>31</v>
      </c>
      <c r="D153" s="2">
        <v>1</v>
      </c>
      <c r="E153" s="2" t="s">
        <v>14</v>
      </c>
      <c r="F153" s="2">
        <v>1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>
        <v>11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10">
        <v>40970</v>
      </c>
      <c r="AR153" s="2">
        <v>10</v>
      </c>
    </row>
    <row r="154" spans="1:44" x14ac:dyDescent="0.25">
      <c r="A154" s="2">
        <v>18</v>
      </c>
      <c r="B154" s="2" t="s">
        <v>65</v>
      </c>
      <c r="C154" s="2" t="s">
        <v>31</v>
      </c>
      <c r="D154" s="2">
        <v>1</v>
      </c>
      <c r="E154" s="2" t="s">
        <v>14</v>
      </c>
      <c r="F154" s="2">
        <v>2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>
        <v>0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10">
        <v>40970</v>
      </c>
      <c r="AR154" s="2">
        <v>10</v>
      </c>
    </row>
    <row r="155" spans="1:44" x14ac:dyDescent="0.25">
      <c r="A155" s="2">
        <v>19</v>
      </c>
      <c r="B155" s="2" t="s">
        <v>66</v>
      </c>
      <c r="C155" s="2" t="s">
        <v>31</v>
      </c>
      <c r="D155" s="2">
        <v>1</v>
      </c>
      <c r="E155" s="2" t="s">
        <v>14</v>
      </c>
      <c r="F155" s="2">
        <v>3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>
        <v>19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10">
        <v>40970</v>
      </c>
      <c r="AR155" s="2">
        <v>10</v>
      </c>
    </row>
    <row r="156" spans="1:44" x14ac:dyDescent="0.25">
      <c r="A156" s="2">
        <v>20</v>
      </c>
      <c r="B156" s="2" t="s">
        <v>67</v>
      </c>
      <c r="C156" s="2" t="s">
        <v>31</v>
      </c>
      <c r="D156" s="2">
        <v>1</v>
      </c>
      <c r="E156" s="2" t="s">
        <v>14</v>
      </c>
      <c r="F156" s="2">
        <v>4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>
        <v>9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10">
        <v>40970</v>
      </c>
      <c r="AR156" s="2">
        <v>10</v>
      </c>
    </row>
    <row r="157" spans="1:44" x14ac:dyDescent="0.25">
      <c r="A157" s="2">
        <v>37</v>
      </c>
      <c r="B157" s="2" t="s">
        <v>84</v>
      </c>
      <c r="C157" s="2" t="s">
        <v>4</v>
      </c>
      <c r="D157" s="2">
        <v>1</v>
      </c>
      <c r="E157" s="2" t="s">
        <v>14</v>
      </c>
      <c r="F157" s="2">
        <v>1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>
        <v>12</v>
      </c>
      <c r="AF157" s="2">
        <v>7</v>
      </c>
      <c r="AG157" s="2">
        <v>6</v>
      </c>
      <c r="AH157" s="2">
        <v>3</v>
      </c>
      <c r="AI157" s="2">
        <v>4</v>
      </c>
      <c r="AJ157" s="2"/>
      <c r="AK157" s="2"/>
      <c r="AL157" s="2"/>
      <c r="AM157" s="2"/>
      <c r="AN157" s="2"/>
      <c r="AO157" s="2"/>
      <c r="AP157" s="2"/>
      <c r="AQ157" s="10">
        <v>40970</v>
      </c>
      <c r="AR157" s="2">
        <v>10</v>
      </c>
    </row>
    <row r="158" spans="1:44" x14ac:dyDescent="0.25">
      <c r="A158" s="2">
        <v>38</v>
      </c>
      <c r="B158" s="2" t="s">
        <v>85</v>
      </c>
      <c r="C158" s="2" t="s">
        <v>4</v>
      </c>
      <c r="D158" s="2">
        <v>1</v>
      </c>
      <c r="E158" s="2" t="s">
        <v>14</v>
      </c>
      <c r="F158" s="2">
        <v>2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>
        <v>4</v>
      </c>
      <c r="AF158" s="2">
        <v>6</v>
      </c>
      <c r="AG158" s="2">
        <v>20</v>
      </c>
      <c r="AH158" s="2">
        <v>9</v>
      </c>
      <c r="AI158" s="2">
        <v>2</v>
      </c>
      <c r="AJ158" s="2"/>
      <c r="AK158" s="2"/>
      <c r="AL158" s="2"/>
      <c r="AM158" s="2"/>
      <c r="AN158" s="2"/>
      <c r="AO158" s="2"/>
      <c r="AP158" s="2"/>
      <c r="AQ158" s="10">
        <v>40970</v>
      </c>
      <c r="AR158" s="2">
        <v>10</v>
      </c>
    </row>
    <row r="159" spans="1:44" x14ac:dyDescent="0.25">
      <c r="A159" s="2">
        <v>39</v>
      </c>
      <c r="B159" s="2" t="s">
        <v>86</v>
      </c>
      <c r="C159" s="2" t="s">
        <v>4</v>
      </c>
      <c r="D159" s="2">
        <v>1</v>
      </c>
      <c r="E159" s="2" t="s">
        <v>14</v>
      </c>
      <c r="F159" s="2">
        <v>3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>
        <v>5</v>
      </c>
      <c r="AF159" s="2">
        <v>9</v>
      </c>
      <c r="AG159" s="2">
        <v>10</v>
      </c>
      <c r="AH159" s="2">
        <v>4</v>
      </c>
      <c r="AI159" s="2">
        <v>16</v>
      </c>
      <c r="AJ159" s="2"/>
      <c r="AK159" s="2"/>
      <c r="AL159" s="2"/>
      <c r="AM159" s="2"/>
      <c r="AN159" s="2"/>
      <c r="AO159" s="2"/>
      <c r="AP159" s="2"/>
      <c r="AQ159" s="10">
        <v>40970</v>
      </c>
      <c r="AR159" s="2">
        <v>10</v>
      </c>
    </row>
    <row r="160" spans="1:44" x14ac:dyDescent="0.25">
      <c r="A160" s="2">
        <v>88</v>
      </c>
      <c r="B160" s="2" t="s">
        <v>135</v>
      </c>
      <c r="C160" s="2" t="s">
        <v>3</v>
      </c>
      <c r="D160" s="2">
        <v>1</v>
      </c>
      <c r="E160" s="2" t="s">
        <v>14</v>
      </c>
      <c r="F160" s="2">
        <v>1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10">
        <v>40970</v>
      </c>
      <c r="AR160" s="2">
        <v>10</v>
      </c>
    </row>
    <row r="161" spans="1:44" x14ac:dyDescent="0.25">
      <c r="A161" s="2">
        <v>89</v>
      </c>
      <c r="B161" s="2" t="s">
        <v>136</v>
      </c>
      <c r="C161" s="2" t="s">
        <v>3</v>
      </c>
      <c r="D161" s="2">
        <v>1</v>
      </c>
      <c r="E161" s="2" t="s">
        <v>14</v>
      </c>
      <c r="F161" s="2">
        <v>2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>
        <v>13</v>
      </c>
      <c r="AF161" s="2">
        <v>7</v>
      </c>
      <c r="AG161" s="2">
        <v>6</v>
      </c>
      <c r="AH161" s="2">
        <v>10</v>
      </c>
      <c r="AI161" s="2">
        <v>9</v>
      </c>
      <c r="AJ161" s="2"/>
      <c r="AK161" s="2"/>
      <c r="AL161" s="2"/>
      <c r="AM161" s="2"/>
      <c r="AN161" s="2"/>
      <c r="AO161" s="2"/>
      <c r="AP161" s="2"/>
      <c r="AQ161" s="10">
        <v>40970</v>
      </c>
      <c r="AR161" s="2">
        <v>10</v>
      </c>
    </row>
    <row r="162" spans="1:44" x14ac:dyDescent="0.25">
      <c r="A162" s="2">
        <v>90</v>
      </c>
      <c r="B162" s="2" t="s">
        <v>137</v>
      </c>
      <c r="C162" s="2" t="s">
        <v>3</v>
      </c>
      <c r="D162" s="2">
        <v>1</v>
      </c>
      <c r="E162" s="2" t="s">
        <v>14</v>
      </c>
      <c r="F162" s="2">
        <v>3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10">
        <v>40970</v>
      </c>
      <c r="AR162" s="2">
        <v>10</v>
      </c>
    </row>
    <row r="163" spans="1:44" x14ac:dyDescent="0.25">
      <c r="A163" s="2">
        <v>139</v>
      </c>
      <c r="B163" s="2" t="s">
        <v>186</v>
      </c>
      <c r="C163" s="2" t="s">
        <v>5</v>
      </c>
      <c r="D163" s="2">
        <v>1</v>
      </c>
      <c r="E163" s="2" t="s">
        <v>14</v>
      </c>
      <c r="F163" s="2">
        <v>1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>
        <v>6</v>
      </c>
      <c r="AF163" s="2">
        <v>14</v>
      </c>
      <c r="AG163" s="2">
        <v>8</v>
      </c>
      <c r="AH163" s="2">
        <v>7</v>
      </c>
      <c r="AI163" s="2">
        <v>8</v>
      </c>
      <c r="AJ163" s="2"/>
      <c r="AK163" s="2"/>
      <c r="AL163" s="2"/>
      <c r="AM163" s="2"/>
      <c r="AN163" s="2"/>
      <c r="AO163" s="2"/>
      <c r="AP163" s="2"/>
      <c r="AQ163" s="10">
        <v>40970</v>
      </c>
      <c r="AR163" s="2">
        <v>10</v>
      </c>
    </row>
    <row r="164" spans="1:44" x14ac:dyDescent="0.25">
      <c r="A164" s="2">
        <v>140</v>
      </c>
      <c r="B164" s="2" t="s">
        <v>187</v>
      </c>
      <c r="C164" s="2" t="s">
        <v>5</v>
      </c>
      <c r="D164" s="2">
        <v>1</v>
      </c>
      <c r="E164" s="2" t="s">
        <v>14</v>
      </c>
      <c r="F164" s="2">
        <v>2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>
        <v>22</v>
      </c>
      <c r="AF164" s="2">
        <v>14</v>
      </c>
      <c r="AG164" s="2">
        <v>6</v>
      </c>
      <c r="AH164" s="2">
        <v>6</v>
      </c>
      <c r="AI164" s="2">
        <v>15</v>
      </c>
      <c r="AJ164" s="2"/>
      <c r="AK164" s="2"/>
      <c r="AL164" s="2"/>
      <c r="AM164" s="2"/>
      <c r="AN164" s="2"/>
      <c r="AO164" s="2"/>
      <c r="AP164" s="2"/>
      <c r="AQ164" s="10">
        <v>40970</v>
      </c>
      <c r="AR164" s="2">
        <v>10</v>
      </c>
    </row>
    <row r="165" spans="1:44" x14ac:dyDescent="0.25">
      <c r="A165" s="2">
        <v>141</v>
      </c>
      <c r="B165" s="2" t="s">
        <v>188</v>
      </c>
      <c r="C165" s="2" t="s">
        <v>5</v>
      </c>
      <c r="D165" s="2">
        <v>1</v>
      </c>
      <c r="E165" s="2" t="s">
        <v>14</v>
      </c>
      <c r="F165" s="2">
        <v>3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>
        <v>14</v>
      </c>
      <c r="AF165" s="2">
        <v>8</v>
      </c>
      <c r="AG165" s="2">
        <v>9</v>
      </c>
      <c r="AH165" s="2">
        <v>9</v>
      </c>
      <c r="AI165" s="2">
        <v>3</v>
      </c>
      <c r="AJ165" s="2"/>
      <c r="AK165" s="2"/>
      <c r="AL165" s="2"/>
      <c r="AM165" s="2"/>
      <c r="AN165" s="2"/>
      <c r="AO165" s="2"/>
      <c r="AP165" s="2"/>
      <c r="AQ165" s="10">
        <v>40970</v>
      </c>
      <c r="AR165" s="2">
        <v>10</v>
      </c>
    </row>
    <row r="166" spans="1:44" x14ac:dyDescent="0.25">
      <c r="A166" s="2">
        <v>21</v>
      </c>
      <c r="B166" s="2" t="s">
        <v>68</v>
      </c>
      <c r="C166" s="2" t="s">
        <v>31</v>
      </c>
      <c r="D166" s="2">
        <v>1</v>
      </c>
      <c r="E166" s="2" t="s">
        <v>16</v>
      </c>
      <c r="F166" s="2">
        <v>1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>
        <v>104</v>
      </c>
      <c r="AL166" s="2"/>
      <c r="AM166" s="2"/>
      <c r="AN166" s="2"/>
      <c r="AO166" s="2"/>
      <c r="AP166" s="2"/>
      <c r="AQ166" s="10">
        <v>40970</v>
      </c>
      <c r="AR166" s="2">
        <v>10</v>
      </c>
    </row>
    <row r="167" spans="1:44" x14ac:dyDescent="0.25">
      <c r="A167" s="2">
        <v>22</v>
      </c>
      <c r="B167" s="2" t="s">
        <v>69</v>
      </c>
      <c r="C167" s="2" t="s">
        <v>31</v>
      </c>
      <c r="D167" s="2">
        <v>1</v>
      </c>
      <c r="E167" s="2" t="s">
        <v>16</v>
      </c>
      <c r="F167" s="2">
        <v>2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>
        <v>93</v>
      </c>
      <c r="AL167" s="2"/>
      <c r="AM167" s="2"/>
      <c r="AN167" s="2"/>
      <c r="AO167" s="2"/>
      <c r="AP167" s="2"/>
      <c r="AQ167" s="10">
        <v>40970</v>
      </c>
      <c r="AR167" s="2">
        <v>10</v>
      </c>
    </row>
    <row r="168" spans="1:44" x14ac:dyDescent="0.25">
      <c r="A168" s="2">
        <v>23</v>
      </c>
      <c r="B168" s="2" t="s">
        <v>70</v>
      </c>
      <c r="C168" s="2" t="s">
        <v>31</v>
      </c>
      <c r="D168" s="2">
        <v>1</v>
      </c>
      <c r="E168" s="2" t="s">
        <v>16</v>
      </c>
      <c r="F168" s="2">
        <v>3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>
        <v>100</v>
      </c>
      <c r="AL168" s="2"/>
      <c r="AM168" s="2"/>
      <c r="AN168" s="2"/>
      <c r="AO168" s="2"/>
      <c r="AP168" s="2"/>
      <c r="AQ168" s="10">
        <v>40970</v>
      </c>
      <c r="AR168" s="2">
        <v>10</v>
      </c>
    </row>
    <row r="169" spans="1:44" x14ac:dyDescent="0.25">
      <c r="A169" s="2">
        <v>24</v>
      </c>
      <c r="B169" s="2" t="s">
        <v>71</v>
      </c>
      <c r="C169" s="2" t="s">
        <v>31</v>
      </c>
      <c r="D169" s="2">
        <v>1</v>
      </c>
      <c r="E169" s="2" t="s">
        <v>16</v>
      </c>
      <c r="F169" s="2">
        <v>4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>
        <v>75</v>
      </c>
      <c r="AL169" s="2"/>
      <c r="AM169" s="2"/>
      <c r="AN169" s="2"/>
      <c r="AO169" s="2"/>
      <c r="AP169" s="2"/>
      <c r="AQ169" s="10">
        <v>40970</v>
      </c>
      <c r="AR169" s="2">
        <v>10</v>
      </c>
    </row>
    <row r="170" spans="1:44" x14ac:dyDescent="0.25">
      <c r="A170" s="2">
        <v>40</v>
      </c>
      <c r="B170" s="2" t="s">
        <v>87</v>
      </c>
      <c r="C170" s="2" t="s">
        <v>4</v>
      </c>
      <c r="D170" s="2">
        <v>1</v>
      </c>
      <c r="E170" s="2" t="s">
        <v>16</v>
      </c>
      <c r="F170" s="2">
        <v>1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>
        <v>30</v>
      </c>
      <c r="AL170" s="2">
        <v>120</v>
      </c>
      <c r="AM170" s="2">
        <v>88</v>
      </c>
      <c r="AN170" s="2">
        <v>114</v>
      </c>
      <c r="AO170" s="2">
        <v>92</v>
      </c>
      <c r="AP170" s="2"/>
      <c r="AQ170" s="10">
        <v>40970</v>
      </c>
      <c r="AR170" s="2">
        <v>10</v>
      </c>
    </row>
    <row r="171" spans="1:44" x14ac:dyDescent="0.25">
      <c r="A171" s="2">
        <v>41</v>
      </c>
      <c r="B171" s="2" t="s">
        <v>88</v>
      </c>
      <c r="C171" s="2" t="s">
        <v>4</v>
      </c>
      <c r="D171" s="2">
        <v>1</v>
      </c>
      <c r="E171" s="2" t="s">
        <v>16</v>
      </c>
      <c r="F171" s="2">
        <v>2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>
        <v>110</v>
      </c>
      <c r="AL171" s="2">
        <v>106</v>
      </c>
      <c r="AM171" s="2">
        <v>120</v>
      </c>
      <c r="AN171" s="2">
        <v>89</v>
      </c>
      <c r="AO171" s="2">
        <v>110</v>
      </c>
      <c r="AP171" s="2"/>
      <c r="AQ171" s="10">
        <v>40970</v>
      </c>
      <c r="AR171" s="2">
        <v>10</v>
      </c>
    </row>
    <row r="172" spans="1:44" x14ac:dyDescent="0.25">
      <c r="A172" s="2">
        <v>42</v>
      </c>
      <c r="B172" s="2" t="s">
        <v>89</v>
      </c>
      <c r="C172" s="2" t="s">
        <v>4</v>
      </c>
      <c r="D172" s="2">
        <v>1</v>
      </c>
      <c r="E172" s="2" t="s">
        <v>16</v>
      </c>
      <c r="F172" s="2">
        <v>3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>
        <v>95</v>
      </c>
      <c r="AL172" s="2">
        <v>86</v>
      </c>
      <c r="AM172" s="2">
        <v>120</v>
      </c>
      <c r="AN172" s="2">
        <v>55</v>
      </c>
      <c r="AO172" s="2">
        <v>94</v>
      </c>
      <c r="AP172" s="2"/>
      <c r="AQ172" s="10">
        <v>40970</v>
      </c>
      <c r="AR172" s="2">
        <v>10</v>
      </c>
    </row>
    <row r="173" spans="1:44" x14ac:dyDescent="0.25">
      <c r="A173" s="2">
        <v>91</v>
      </c>
      <c r="B173" s="2" t="s">
        <v>138</v>
      </c>
      <c r="C173" s="2" t="s">
        <v>3</v>
      </c>
      <c r="D173" s="2">
        <v>1</v>
      </c>
      <c r="E173" s="2" t="s">
        <v>16</v>
      </c>
      <c r="F173" s="2">
        <v>1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>
        <v>23</v>
      </c>
      <c r="AL173" s="2">
        <v>77</v>
      </c>
      <c r="AM173" s="2">
        <v>70</v>
      </c>
      <c r="AN173" s="2">
        <v>103</v>
      </c>
      <c r="AO173" s="2">
        <v>85</v>
      </c>
      <c r="AP173" s="2"/>
      <c r="AQ173" s="10">
        <v>40970</v>
      </c>
      <c r="AR173" s="2">
        <v>10</v>
      </c>
    </row>
    <row r="174" spans="1:44" x14ac:dyDescent="0.25">
      <c r="A174" s="2">
        <v>92</v>
      </c>
      <c r="B174" s="2" t="s">
        <v>139</v>
      </c>
      <c r="C174" s="2" t="s">
        <v>3</v>
      </c>
      <c r="D174" s="2">
        <v>1</v>
      </c>
      <c r="E174" s="2" t="s">
        <v>16</v>
      </c>
      <c r="F174" s="2">
        <v>2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>
        <v>110</v>
      </c>
      <c r="AL174" s="2">
        <v>60</v>
      </c>
      <c r="AM174" s="2">
        <v>113</v>
      </c>
      <c r="AN174" s="2">
        <v>102</v>
      </c>
      <c r="AO174" s="2">
        <v>85</v>
      </c>
      <c r="AP174" s="2"/>
      <c r="AQ174" s="10">
        <v>40970</v>
      </c>
      <c r="AR174" s="2">
        <v>10</v>
      </c>
    </row>
    <row r="175" spans="1:44" x14ac:dyDescent="0.25">
      <c r="A175" s="2">
        <v>93</v>
      </c>
      <c r="B175" s="2" t="s">
        <v>140</v>
      </c>
      <c r="C175" s="2" t="s">
        <v>3</v>
      </c>
      <c r="D175" s="2">
        <v>1</v>
      </c>
      <c r="E175" s="2" t="s">
        <v>16</v>
      </c>
      <c r="F175" s="2">
        <v>3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>
        <v>112</v>
      </c>
      <c r="AL175" s="2">
        <v>102</v>
      </c>
      <c r="AM175" s="2">
        <v>75</v>
      </c>
      <c r="AN175" s="2">
        <v>114</v>
      </c>
      <c r="AO175" s="2">
        <v>61</v>
      </c>
      <c r="AP175" s="2"/>
      <c r="AQ175" s="10">
        <v>40970</v>
      </c>
      <c r="AR175" s="2">
        <v>10</v>
      </c>
    </row>
    <row r="176" spans="1:44" x14ac:dyDescent="0.25">
      <c r="A176" s="2">
        <v>142</v>
      </c>
      <c r="B176" s="2" t="s">
        <v>189</v>
      </c>
      <c r="C176" s="2" t="s">
        <v>5</v>
      </c>
      <c r="D176" s="2">
        <v>1</v>
      </c>
      <c r="E176" s="2" t="s">
        <v>16</v>
      </c>
      <c r="F176" s="2">
        <v>1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>
        <v>115</v>
      </c>
      <c r="AL176" s="2">
        <v>25</v>
      </c>
      <c r="AM176" s="2">
        <v>63</v>
      </c>
      <c r="AN176" s="2">
        <v>94</v>
      </c>
      <c r="AO176" s="2">
        <v>82</v>
      </c>
      <c r="AP176" s="2"/>
      <c r="AQ176" s="10">
        <v>40970</v>
      </c>
      <c r="AR176" s="2">
        <v>10</v>
      </c>
    </row>
    <row r="177" spans="1:44" x14ac:dyDescent="0.25">
      <c r="A177" s="2">
        <v>143</v>
      </c>
      <c r="B177" s="2" t="s">
        <v>190</v>
      </c>
      <c r="C177" s="2" t="s">
        <v>5</v>
      </c>
      <c r="D177" s="2">
        <v>1</v>
      </c>
      <c r="E177" s="2" t="s">
        <v>16</v>
      </c>
      <c r="F177" s="2">
        <v>2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>
        <v>110</v>
      </c>
      <c r="AL177" s="2">
        <v>85</v>
      </c>
      <c r="AM177" s="2">
        <v>96</v>
      </c>
      <c r="AN177" s="2">
        <v>112</v>
      </c>
      <c r="AO177" s="2">
        <v>47</v>
      </c>
      <c r="AP177" s="2"/>
      <c r="AQ177" s="10">
        <v>40970</v>
      </c>
      <c r="AR177" s="2">
        <v>10</v>
      </c>
    </row>
    <row r="178" spans="1:44" x14ac:dyDescent="0.25">
      <c r="A178" s="2">
        <v>144</v>
      </c>
      <c r="B178" s="2" t="s">
        <v>191</v>
      </c>
      <c r="C178" s="2" t="s">
        <v>5</v>
      </c>
      <c r="D178" s="2">
        <v>1</v>
      </c>
      <c r="E178" s="2" t="s">
        <v>16</v>
      </c>
      <c r="F178" s="2">
        <v>3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10">
        <v>40970</v>
      </c>
      <c r="AR178" s="2">
        <v>10</v>
      </c>
    </row>
    <row r="179" spans="1:44" x14ac:dyDescent="0.25">
      <c r="A179" s="2">
        <v>1</v>
      </c>
      <c r="B179" s="2" t="s">
        <v>48</v>
      </c>
      <c r="C179" s="2" t="s">
        <v>31</v>
      </c>
      <c r="D179" s="2">
        <v>1</v>
      </c>
      <c r="E179" s="2" t="s">
        <v>6</v>
      </c>
      <c r="F179" s="2">
        <v>1</v>
      </c>
      <c r="G179" s="2">
        <v>17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10">
        <v>40980</v>
      </c>
      <c r="AR179" s="2">
        <v>20</v>
      </c>
    </row>
    <row r="180" spans="1:44" x14ac:dyDescent="0.25">
      <c r="A180" s="2">
        <v>2</v>
      </c>
      <c r="B180" s="2" t="s">
        <v>49</v>
      </c>
      <c r="C180" s="2" t="s">
        <v>31</v>
      </c>
      <c r="D180" s="2">
        <v>1</v>
      </c>
      <c r="E180" s="2" t="s">
        <v>6</v>
      </c>
      <c r="F180" s="2">
        <v>2</v>
      </c>
      <c r="G180" s="2">
        <v>10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10">
        <v>40980</v>
      </c>
      <c r="AR180" s="2">
        <v>20</v>
      </c>
    </row>
    <row r="181" spans="1:44" x14ac:dyDescent="0.25">
      <c r="A181" s="2">
        <v>3</v>
      </c>
      <c r="B181" s="2" t="s">
        <v>50</v>
      </c>
      <c r="C181" s="2" t="s">
        <v>31</v>
      </c>
      <c r="D181" s="2">
        <v>1</v>
      </c>
      <c r="E181" s="2" t="s">
        <v>6</v>
      </c>
      <c r="F181" s="2">
        <v>3</v>
      </c>
      <c r="G181" s="2">
        <v>1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10">
        <v>40980</v>
      </c>
      <c r="AR181" s="2">
        <v>20</v>
      </c>
    </row>
    <row r="182" spans="1:44" x14ac:dyDescent="0.25">
      <c r="A182" s="2">
        <v>4</v>
      </c>
      <c r="B182" s="2" t="s">
        <v>51</v>
      </c>
      <c r="C182" s="2" t="s">
        <v>31</v>
      </c>
      <c r="D182" s="2">
        <v>1</v>
      </c>
      <c r="E182" s="2" t="s">
        <v>6</v>
      </c>
      <c r="F182" s="2">
        <v>4</v>
      </c>
      <c r="G182" s="2">
        <v>14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10">
        <v>40980</v>
      </c>
      <c r="AR182" s="2">
        <v>20</v>
      </c>
    </row>
    <row r="183" spans="1:44" x14ac:dyDescent="0.25">
      <c r="A183" s="2">
        <v>25</v>
      </c>
      <c r="B183" s="2" t="s">
        <v>72</v>
      </c>
      <c r="C183" s="2" t="s">
        <v>4</v>
      </c>
      <c r="D183" s="2">
        <v>1</v>
      </c>
      <c r="E183" s="2" t="s">
        <v>6</v>
      </c>
      <c r="F183" s="2">
        <v>1</v>
      </c>
      <c r="G183" s="2">
        <v>5</v>
      </c>
      <c r="H183" s="2">
        <v>7</v>
      </c>
      <c r="I183" s="2">
        <v>9</v>
      </c>
      <c r="J183" s="2">
        <v>9</v>
      </c>
      <c r="K183" s="2">
        <v>13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10">
        <v>40980</v>
      </c>
      <c r="AR183" s="2">
        <v>20</v>
      </c>
    </row>
    <row r="184" spans="1:44" x14ac:dyDescent="0.25">
      <c r="A184" s="2">
        <v>26</v>
      </c>
      <c r="B184" s="2" t="s">
        <v>73</v>
      </c>
      <c r="C184" s="2" t="s">
        <v>4</v>
      </c>
      <c r="D184" s="2">
        <v>1</v>
      </c>
      <c r="E184" s="2" t="s">
        <v>6</v>
      </c>
      <c r="F184" s="2">
        <v>2</v>
      </c>
      <c r="G184" s="2">
        <v>21</v>
      </c>
      <c r="H184" s="2">
        <v>15</v>
      </c>
      <c r="I184" s="2">
        <v>18</v>
      </c>
      <c r="J184" s="2">
        <v>15</v>
      </c>
      <c r="K184" s="2">
        <v>12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10">
        <v>40980</v>
      </c>
      <c r="AR184" s="2">
        <v>20</v>
      </c>
    </row>
    <row r="185" spans="1:44" x14ac:dyDescent="0.25">
      <c r="A185" s="2">
        <v>27</v>
      </c>
      <c r="B185" s="2" t="s">
        <v>74</v>
      </c>
      <c r="C185" s="2" t="s">
        <v>4</v>
      </c>
      <c r="D185" s="2">
        <v>1</v>
      </c>
      <c r="E185" s="2" t="s">
        <v>6</v>
      </c>
      <c r="F185" s="2">
        <v>3</v>
      </c>
      <c r="G185" s="2">
        <v>8</v>
      </c>
      <c r="H185" s="2">
        <v>13</v>
      </c>
      <c r="I185" s="2">
        <v>14</v>
      </c>
      <c r="J185" s="2">
        <v>7</v>
      </c>
      <c r="K185" s="2">
        <v>20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10">
        <v>40980</v>
      </c>
      <c r="AR185" s="2">
        <v>20</v>
      </c>
    </row>
    <row r="186" spans="1:44" x14ac:dyDescent="0.25">
      <c r="A186" s="2">
        <v>76</v>
      </c>
      <c r="B186" s="2" t="s">
        <v>123</v>
      </c>
      <c r="C186" s="2" t="s">
        <v>3</v>
      </c>
      <c r="D186" s="2">
        <v>1</v>
      </c>
      <c r="E186" s="2" t="s">
        <v>6</v>
      </c>
      <c r="F186" s="2">
        <v>1</v>
      </c>
      <c r="G186" s="2">
        <v>12</v>
      </c>
      <c r="H186" s="2">
        <v>26</v>
      </c>
      <c r="I186" s="2">
        <v>15</v>
      </c>
      <c r="J186" s="2">
        <v>20</v>
      </c>
      <c r="K186" s="2">
        <v>16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10">
        <v>40980</v>
      </c>
      <c r="AR186" s="2">
        <v>20</v>
      </c>
    </row>
    <row r="187" spans="1:44" x14ac:dyDescent="0.25">
      <c r="A187" s="2">
        <v>77</v>
      </c>
      <c r="B187" s="2" t="s">
        <v>124</v>
      </c>
      <c r="C187" s="2" t="s">
        <v>3</v>
      </c>
      <c r="D187" s="2">
        <v>1</v>
      </c>
      <c r="E187" s="2" t="s">
        <v>6</v>
      </c>
      <c r="F187" s="2">
        <v>2</v>
      </c>
      <c r="G187" s="2">
        <v>13</v>
      </c>
      <c r="H187" s="2">
        <v>8</v>
      </c>
      <c r="I187" s="2">
        <v>12</v>
      </c>
      <c r="J187" s="2">
        <v>15</v>
      </c>
      <c r="K187" s="2">
        <v>10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10">
        <v>40980</v>
      </c>
      <c r="AR187" s="2">
        <v>20</v>
      </c>
    </row>
    <row r="188" spans="1:44" x14ac:dyDescent="0.25">
      <c r="A188" s="2">
        <v>78</v>
      </c>
      <c r="B188" s="2" t="s">
        <v>125</v>
      </c>
      <c r="C188" s="2" t="s">
        <v>3</v>
      </c>
      <c r="D188" s="2">
        <v>1</v>
      </c>
      <c r="E188" s="2" t="s">
        <v>6</v>
      </c>
      <c r="F188" s="2">
        <v>3</v>
      </c>
      <c r="G188" s="2">
        <v>21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10">
        <v>40980</v>
      </c>
      <c r="AR188" s="2">
        <v>20</v>
      </c>
    </row>
    <row r="189" spans="1:44" x14ac:dyDescent="0.25">
      <c r="A189" s="2">
        <v>127</v>
      </c>
      <c r="B189" s="2" t="s">
        <v>174</v>
      </c>
      <c r="C189" s="2" t="s">
        <v>5</v>
      </c>
      <c r="D189" s="2">
        <v>1</v>
      </c>
      <c r="E189" s="2" t="s">
        <v>6</v>
      </c>
      <c r="F189" s="2">
        <v>1</v>
      </c>
      <c r="G189" s="2">
        <v>21</v>
      </c>
      <c r="H189" s="2">
        <v>15</v>
      </c>
      <c r="I189" s="2">
        <v>11</v>
      </c>
      <c r="J189" s="2">
        <v>12</v>
      </c>
      <c r="K189" s="2">
        <v>8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10">
        <v>40980</v>
      </c>
      <c r="AR189" s="2">
        <v>20</v>
      </c>
    </row>
    <row r="190" spans="1:44" x14ac:dyDescent="0.25">
      <c r="A190" s="2">
        <v>128</v>
      </c>
      <c r="B190" s="2" t="s">
        <v>175</v>
      </c>
      <c r="C190" s="2" t="s">
        <v>5</v>
      </c>
      <c r="D190" s="2">
        <v>1</v>
      </c>
      <c r="E190" s="2" t="s">
        <v>6</v>
      </c>
      <c r="F190" s="2">
        <v>2</v>
      </c>
      <c r="G190" s="2">
        <v>14</v>
      </c>
      <c r="H190" s="2">
        <v>12</v>
      </c>
      <c r="I190" s="2">
        <v>9</v>
      </c>
      <c r="J190" s="2">
        <v>7</v>
      </c>
      <c r="K190" s="2">
        <v>7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10">
        <v>40980</v>
      </c>
      <c r="AR190" s="2">
        <v>20</v>
      </c>
    </row>
    <row r="191" spans="1:44" x14ac:dyDescent="0.25">
      <c r="A191" s="2">
        <v>129</v>
      </c>
      <c r="B191" s="2" t="s">
        <v>176</v>
      </c>
      <c r="C191" s="2" t="s">
        <v>5</v>
      </c>
      <c r="D191" s="2">
        <v>1</v>
      </c>
      <c r="E191" s="2" t="s">
        <v>6</v>
      </c>
      <c r="F191" s="2">
        <v>3</v>
      </c>
      <c r="G191" s="2">
        <v>21</v>
      </c>
      <c r="H191" s="2">
        <v>22</v>
      </c>
      <c r="I191" s="2">
        <v>10</v>
      </c>
      <c r="J191" s="2">
        <v>8</v>
      </c>
      <c r="K191" s="2">
        <v>9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10">
        <v>40980</v>
      </c>
      <c r="AR191" s="2">
        <v>20</v>
      </c>
    </row>
    <row r="192" spans="1:44" x14ac:dyDescent="0.25">
      <c r="A192" s="2">
        <v>55</v>
      </c>
      <c r="B192" s="2" t="s">
        <v>102</v>
      </c>
      <c r="C192" s="2" t="s">
        <v>4</v>
      </c>
      <c r="D192" s="2">
        <v>2</v>
      </c>
      <c r="E192" s="2" t="s">
        <v>27</v>
      </c>
      <c r="F192" s="2">
        <v>1</v>
      </c>
      <c r="G192" s="2">
        <v>11</v>
      </c>
      <c r="H192" s="2">
        <v>4</v>
      </c>
      <c r="I192" s="2">
        <v>12</v>
      </c>
      <c r="J192" s="2">
        <v>13</v>
      </c>
      <c r="K192" s="2">
        <v>10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10">
        <v>40980</v>
      </c>
      <c r="AR192" s="2">
        <v>20</v>
      </c>
    </row>
    <row r="193" spans="1:44" x14ac:dyDescent="0.25">
      <c r="A193" s="2">
        <v>56</v>
      </c>
      <c r="B193" s="2" t="s">
        <v>103</v>
      </c>
      <c r="C193" s="2" t="s">
        <v>4</v>
      </c>
      <c r="D193" s="2">
        <v>2</v>
      </c>
      <c r="E193" s="2" t="s">
        <v>27</v>
      </c>
      <c r="F193" s="2">
        <v>2</v>
      </c>
      <c r="G193" s="2">
        <v>10</v>
      </c>
      <c r="H193" s="2">
        <v>12</v>
      </c>
      <c r="I193" s="2">
        <v>6</v>
      </c>
      <c r="J193" s="2">
        <v>8</v>
      </c>
      <c r="K193" s="2">
        <v>10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10">
        <v>40980</v>
      </c>
      <c r="AR193" s="2">
        <v>20</v>
      </c>
    </row>
    <row r="194" spans="1:44" x14ac:dyDescent="0.25">
      <c r="A194" s="2">
        <v>57</v>
      </c>
      <c r="B194" s="2" t="s">
        <v>104</v>
      </c>
      <c r="C194" s="2" t="s">
        <v>4</v>
      </c>
      <c r="D194" s="2">
        <v>2</v>
      </c>
      <c r="E194" s="2" t="s">
        <v>27</v>
      </c>
      <c r="F194" s="2">
        <v>3</v>
      </c>
      <c r="G194" s="2">
        <v>11</v>
      </c>
      <c r="H194" s="2">
        <v>4</v>
      </c>
      <c r="I194" s="2">
        <v>19</v>
      </c>
      <c r="J194" s="2">
        <v>15</v>
      </c>
      <c r="K194" s="2">
        <v>6</v>
      </c>
      <c r="L194" s="2"/>
      <c r="M194" s="2"/>
      <c r="N194" s="2"/>
      <c r="O194" s="2"/>
      <c r="P194" s="2"/>
      <c r="Q194" s="2"/>
      <c r="R194" s="2"/>
      <c r="S194" s="2">
        <v>24</v>
      </c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10">
        <v>40980</v>
      </c>
      <c r="AR194" s="2">
        <v>20</v>
      </c>
    </row>
    <row r="195" spans="1:44" x14ac:dyDescent="0.25">
      <c r="A195" s="2">
        <v>106</v>
      </c>
      <c r="B195" s="2" t="s">
        <v>153</v>
      </c>
      <c r="C195" s="2" t="s">
        <v>3</v>
      </c>
      <c r="D195" s="2">
        <v>2</v>
      </c>
      <c r="E195" s="2" t="s">
        <v>27</v>
      </c>
      <c r="F195" s="2">
        <v>1</v>
      </c>
      <c r="G195" s="2">
        <v>11</v>
      </c>
      <c r="H195" s="2">
        <v>6</v>
      </c>
      <c r="I195" s="2">
        <v>7</v>
      </c>
      <c r="J195" s="2">
        <v>3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10">
        <v>40980</v>
      </c>
      <c r="AR195" s="2">
        <v>20</v>
      </c>
    </row>
    <row r="196" spans="1:44" x14ac:dyDescent="0.25">
      <c r="A196" s="2">
        <v>107</v>
      </c>
      <c r="B196" s="2" t="s">
        <v>154</v>
      </c>
      <c r="C196" s="2" t="s">
        <v>3</v>
      </c>
      <c r="D196" s="2">
        <v>2</v>
      </c>
      <c r="E196" s="2" t="s">
        <v>27</v>
      </c>
      <c r="F196" s="2">
        <v>2</v>
      </c>
      <c r="G196" s="2">
        <v>4</v>
      </c>
      <c r="H196" s="2">
        <v>18</v>
      </c>
      <c r="I196" s="2">
        <v>16</v>
      </c>
      <c r="J196" s="2">
        <v>14</v>
      </c>
      <c r="K196" s="2">
        <v>13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10">
        <v>40980</v>
      </c>
      <c r="AR196" s="2">
        <v>20</v>
      </c>
    </row>
    <row r="197" spans="1:44" x14ac:dyDescent="0.25">
      <c r="A197" s="2">
        <v>108</v>
      </c>
      <c r="B197" s="2" t="s">
        <v>155</v>
      </c>
      <c r="C197" s="2" t="s">
        <v>3</v>
      </c>
      <c r="D197" s="2">
        <v>2</v>
      </c>
      <c r="E197" s="2" t="s">
        <v>27</v>
      </c>
      <c r="F197" s="2">
        <v>3</v>
      </c>
      <c r="G197" s="2">
        <v>4</v>
      </c>
      <c r="H197" s="2">
        <v>17</v>
      </c>
      <c r="I197" s="2">
        <v>13</v>
      </c>
      <c r="J197" s="2">
        <v>9</v>
      </c>
      <c r="K197" s="2">
        <v>10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10">
        <v>40980</v>
      </c>
      <c r="AR197" s="2">
        <v>20</v>
      </c>
    </row>
    <row r="198" spans="1:44" x14ac:dyDescent="0.25">
      <c r="A198" s="2">
        <v>157</v>
      </c>
      <c r="B198" s="2" t="s">
        <v>204</v>
      </c>
      <c r="C198" s="2" t="s">
        <v>5</v>
      </c>
      <c r="D198" s="2">
        <v>2</v>
      </c>
      <c r="E198" s="2" t="s">
        <v>27</v>
      </c>
      <c r="F198" s="2">
        <v>1</v>
      </c>
      <c r="G198" s="2">
        <v>4</v>
      </c>
      <c r="H198" s="2">
        <v>13</v>
      </c>
      <c r="I198" s="2">
        <v>8</v>
      </c>
      <c r="J198" s="2">
        <v>11</v>
      </c>
      <c r="K198" s="2">
        <v>18</v>
      </c>
      <c r="L198" s="2"/>
      <c r="M198" s="2"/>
      <c r="N198" s="2"/>
      <c r="O198" s="2"/>
      <c r="P198" s="2"/>
      <c r="Q198" s="2"/>
      <c r="R198" s="2"/>
      <c r="S198" s="2">
        <v>20</v>
      </c>
      <c r="T198" s="2">
        <v>26</v>
      </c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10">
        <v>40980</v>
      </c>
      <c r="AR198" s="2">
        <v>20</v>
      </c>
    </row>
    <row r="199" spans="1:44" x14ac:dyDescent="0.25">
      <c r="A199" s="2">
        <v>158</v>
      </c>
      <c r="B199" s="2" t="s">
        <v>205</v>
      </c>
      <c r="C199" s="2" t="s">
        <v>5</v>
      </c>
      <c r="D199" s="2">
        <v>2</v>
      </c>
      <c r="E199" s="2" t="s">
        <v>27</v>
      </c>
      <c r="F199" s="2">
        <v>2</v>
      </c>
      <c r="G199" s="2">
        <v>13</v>
      </c>
      <c r="H199" s="2">
        <v>10</v>
      </c>
      <c r="I199" s="2">
        <v>14</v>
      </c>
      <c r="J199" s="2">
        <v>16</v>
      </c>
      <c r="K199" s="2">
        <v>10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10">
        <v>40980</v>
      </c>
      <c r="AR199" s="2">
        <v>20</v>
      </c>
    </row>
    <row r="200" spans="1:44" x14ac:dyDescent="0.25">
      <c r="A200" s="2">
        <v>159</v>
      </c>
      <c r="B200" s="2" t="s">
        <v>206</v>
      </c>
      <c r="C200" s="2" t="s">
        <v>5</v>
      </c>
      <c r="D200" s="2">
        <v>2</v>
      </c>
      <c r="E200" s="2" t="s">
        <v>27</v>
      </c>
      <c r="F200" s="2">
        <v>3</v>
      </c>
      <c r="G200" s="2">
        <v>10</v>
      </c>
      <c r="H200" s="2">
        <v>12</v>
      </c>
      <c r="I200" s="2">
        <v>20</v>
      </c>
      <c r="J200" s="2">
        <v>23</v>
      </c>
      <c r="K200" s="2">
        <v>8</v>
      </c>
      <c r="L200" s="2"/>
      <c r="M200" s="2"/>
      <c r="N200" s="2"/>
      <c r="O200" s="2"/>
      <c r="P200" s="2"/>
      <c r="Q200" s="2"/>
      <c r="R200" s="2"/>
      <c r="S200" s="2">
        <v>14</v>
      </c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10">
        <v>40980</v>
      </c>
      <c r="AR200" s="2">
        <v>20</v>
      </c>
    </row>
    <row r="201" spans="1:44" x14ac:dyDescent="0.25">
      <c r="A201" s="2">
        <v>73</v>
      </c>
      <c r="B201" s="2" t="s">
        <v>120</v>
      </c>
      <c r="C201" s="2" t="s">
        <v>4</v>
      </c>
      <c r="D201" s="2">
        <v>3</v>
      </c>
      <c r="E201" s="2" t="s">
        <v>19</v>
      </c>
      <c r="F201" s="2">
        <v>1</v>
      </c>
      <c r="G201" s="2">
        <v>10</v>
      </c>
      <c r="H201" s="2">
        <v>5</v>
      </c>
      <c r="I201" s="2">
        <v>3</v>
      </c>
      <c r="J201" s="2">
        <v>18</v>
      </c>
      <c r="K201" s="2">
        <v>2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>
        <v>16</v>
      </c>
      <c r="AF201" s="2">
        <v>25</v>
      </c>
      <c r="AG201" s="2">
        <v>26</v>
      </c>
      <c r="AH201" s="2">
        <v>20</v>
      </c>
      <c r="AI201" s="2">
        <v>10</v>
      </c>
      <c r="AJ201" s="2"/>
      <c r="AK201" s="2"/>
      <c r="AL201" s="2"/>
      <c r="AM201" s="2"/>
      <c r="AN201" s="2"/>
      <c r="AO201" s="2"/>
      <c r="AP201" s="2"/>
      <c r="AQ201" s="10">
        <v>40980</v>
      </c>
      <c r="AR201" s="2">
        <v>20</v>
      </c>
    </row>
    <row r="202" spans="1:44" x14ac:dyDescent="0.25">
      <c r="A202" s="2">
        <v>74</v>
      </c>
      <c r="B202" s="2" t="s">
        <v>121</v>
      </c>
      <c r="C202" s="2" t="s">
        <v>4</v>
      </c>
      <c r="D202" s="2">
        <v>3</v>
      </c>
      <c r="E202" s="2" t="s">
        <v>19</v>
      </c>
      <c r="F202" s="2">
        <v>2</v>
      </c>
      <c r="G202" s="2">
        <v>8</v>
      </c>
      <c r="H202" s="2">
        <v>13</v>
      </c>
      <c r="I202" s="2">
        <v>7</v>
      </c>
      <c r="J202" s="2">
        <v>6</v>
      </c>
      <c r="K202" s="2">
        <v>14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>
        <v>13</v>
      </c>
      <c r="AF202" s="2">
        <v>11</v>
      </c>
      <c r="AG202" s="2">
        <v>15</v>
      </c>
      <c r="AH202" s="2">
        <v>6</v>
      </c>
      <c r="AI202" s="2">
        <v>10</v>
      </c>
      <c r="AJ202" s="2"/>
      <c r="AK202" s="2"/>
      <c r="AL202" s="2"/>
      <c r="AM202" s="2"/>
      <c r="AN202" s="2"/>
      <c r="AO202" s="2"/>
      <c r="AP202" s="2"/>
      <c r="AQ202" s="10">
        <v>40980</v>
      </c>
      <c r="AR202" s="2">
        <v>20</v>
      </c>
    </row>
    <row r="203" spans="1:44" x14ac:dyDescent="0.25">
      <c r="A203" s="2">
        <v>75</v>
      </c>
      <c r="B203" s="2" t="s">
        <v>122</v>
      </c>
      <c r="C203" s="2" t="s">
        <v>4</v>
      </c>
      <c r="D203" s="2">
        <v>3</v>
      </c>
      <c r="E203" s="2" t="s">
        <v>19</v>
      </c>
      <c r="F203" s="2">
        <v>3</v>
      </c>
      <c r="G203" s="2">
        <v>10</v>
      </c>
      <c r="H203" s="2">
        <v>12</v>
      </c>
      <c r="I203" s="2">
        <v>15</v>
      </c>
      <c r="J203" s="2">
        <v>18</v>
      </c>
      <c r="K203" s="2">
        <v>16</v>
      </c>
      <c r="L203" s="2"/>
      <c r="M203" s="2"/>
      <c r="N203" s="2"/>
      <c r="O203" s="2"/>
      <c r="P203" s="2"/>
      <c r="Q203" s="2"/>
      <c r="R203" s="2"/>
      <c r="S203" s="2">
        <v>21</v>
      </c>
      <c r="T203" s="2">
        <v>30</v>
      </c>
      <c r="U203" s="2">
        <v>20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10">
        <v>40980</v>
      </c>
      <c r="AR203" s="2">
        <v>20</v>
      </c>
    </row>
    <row r="204" spans="1:44" x14ac:dyDescent="0.25">
      <c r="A204" s="2">
        <v>124</v>
      </c>
      <c r="B204" s="2" t="s">
        <v>171</v>
      </c>
      <c r="C204" s="2" t="s">
        <v>3</v>
      </c>
      <c r="D204" s="2">
        <v>3</v>
      </c>
      <c r="E204" s="2" t="s">
        <v>19</v>
      </c>
      <c r="F204" s="2">
        <v>1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10">
        <v>40980</v>
      </c>
      <c r="AR204" s="2">
        <v>20</v>
      </c>
    </row>
    <row r="205" spans="1:44" x14ac:dyDescent="0.25">
      <c r="A205" s="2">
        <v>125</v>
      </c>
      <c r="B205" s="2" t="s">
        <v>172</v>
      </c>
      <c r="C205" s="2" t="s">
        <v>3</v>
      </c>
      <c r="D205" s="2">
        <v>3</v>
      </c>
      <c r="E205" s="2" t="s">
        <v>19</v>
      </c>
      <c r="F205" s="2">
        <v>2</v>
      </c>
      <c r="G205" s="2">
        <v>5</v>
      </c>
      <c r="H205" s="2">
        <v>18</v>
      </c>
      <c r="I205" s="2">
        <v>15</v>
      </c>
      <c r="J205" s="2">
        <v>8</v>
      </c>
      <c r="K205" s="2">
        <v>10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>
        <v>21</v>
      </c>
      <c r="AF205" s="2">
        <v>23</v>
      </c>
      <c r="AG205" s="2">
        <v>12</v>
      </c>
      <c r="AH205" s="2">
        <v>18</v>
      </c>
      <c r="AI205" s="2">
        <v>20</v>
      </c>
      <c r="AJ205" s="2"/>
      <c r="AK205" s="2"/>
      <c r="AL205" s="2"/>
      <c r="AM205" s="2"/>
      <c r="AN205" s="2"/>
      <c r="AO205" s="2"/>
      <c r="AP205" s="2"/>
      <c r="AQ205" s="10">
        <v>40980</v>
      </c>
      <c r="AR205" s="2">
        <v>20</v>
      </c>
    </row>
    <row r="206" spans="1:44" x14ac:dyDescent="0.25">
      <c r="A206" s="2">
        <v>126</v>
      </c>
      <c r="B206" s="2" t="s">
        <v>173</v>
      </c>
      <c r="C206" s="2" t="s">
        <v>3</v>
      </c>
      <c r="D206" s="2">
        <v>3</v>
      </c>
      <c r="E206" s="2" t="s">
        <v>19</v>
      </c>
      <c r="F206" s="2">
        <v>3</v>
      </c>
      <c r="G206" s="2">
        <v>6</v>
      </c>
      <c r="H206" s="2">
        <v>6</v>
      </c>
      <c r="I206" s="2">
        <v>8</v>
      </c>
      <c r="J206" s="2">
        <v>5</v>
      </c>
      <c r="K206" s="2">
        <v>5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>
        <v>23</v>
      </c>
      <c r="AF206" s="2">
        <v>14</v>
      </c>
      <c r="AG206" s="2">
        <v>10</v>
      </c>
      <c r="AH206" s="2">
        <v>11</v>
      </c>
      <c r="AI206" s="2">
        <v>10</v>
      </c>
      <c r="AJ206" s="2"/>
      <c r="AK206" s="2"/>
      <c r="AL206" s="2"/>
      <c r="AM206" s="2"/>
      <c r="AN206" s="2"/>
      <c r="AO206" s="2"/>
      <c r="AP206" s="2"/>
      <c r="AQ206" s="10">
        <v>40980</v>
      </c>
      <c r="AR206" s="2">
        <v>20</v>
      </c>
    </row>
    <row r="207" spans="1:44" x14ac:dyDescent="0.25">
      <c r="A207" s="2">
        <v>175</v>
      </c>
      <c r="B207" s="2" t="s">
        <v>222</v>
      </c>
      <c r="C207" s="2" t="s">
        <v>5</v>
      </c>
      <c r="D207" s="2">
        <v>3</v>
      </c>
      <c r="E207" s="2" t="s">
        <v>19</v>
      </c>
      <c r="F207" s="2">
        <v>1</v>
      </c>
      <c r="G207" s="2">
        <v>16</v>
      </c>
      <c r="H207" s="2">
        <v>16</v>
      </c>
      <c r="I207" s="2">
        <v>12</v>
      </c>
      <c r="J207" s="2">
        <v>14</v>
      </c>
      <c r="K207" s="2">
        <v>10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>
        <v>20</v>
      </c>
      <c r="AF207" s="2">
        <v>22</v>
      </c>
      <c r="AG207" s="2">
        <v>20</v>
      </c>
      <c r="AH207" s="2">
        <v>17</v>
      </c>
      <c r="AI207" s="2">
        <v>12</v>
      </c>
      <c r="AJ207" s="2"/>
      <c r="AK207" s="2"/>
      <c r="AL207" s="2"/>
      <c r="AM207" s="2"/>
      <c r="AN207" s="2"/>
      <c r="AO207" s="2"/>
      <c r="AP207" s="2"/>
      <c r="AQ207" s="10">
        <v>40980</v>
      </c>
      <c r="AR207" s="2">
        <v>20</v>
      </c>
    </row>
    <row r="208" spans="1:44" x14ac:dyDescent="0.25">
      <c r="A208" s="2">
        <v>176</v>
      </c>
      <c r="B208" s="2" t="s">
        <v>223</v>
      </c>
      <c r="C208" s="2" t="s">
        <v>5</v>
      </c>
      <c r="D208" s="2">
        <v>3</v>
      </c>
      <c r="E208" s="2" t="s">
        <v>19</v>
      </c>
      <c r="F208" s="2">
        <v>2</v>
      </c>
      <c r="G208" s="2">
        <v>16</v>
      </c>
      <c r="H208" s="2">
        <v>7</v>
      </c>
      <c r="I208" s="2">
        <v>17</v>
      </c>
      <c r="J208" s="2">
        <v>8</v>
      </c>
      <c r="K208" s="2">
        <v>11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>
        <v>33</v>
      </c>
      <c r="AF208" s="2">
        <v>28</v>
      </c>
      <c r="AG208" s="2">
        <v>5</v>
      </c>
      <c r="AH208" s="2"/>
      <c r="AI208" s="2"/>
      <c r="AJ208" s="2"/>
      <c r="AK208" s="2"/>
      <c r="AL208" s="2"/>
      <c r="AM208" s="2"/>
      <c r="AN208" s="2"/>
      <c r="AO208" s="2"/>
      <c r="AP208" s="2"/>
      <c r="AQ208" s="10">
        <v>40980</v>
      </c>
      <c r="AR208" s="2">
        <v>20</v>
      </c>
    </row>
    <row r="209" spans="1:44" x14ac:dyDescent="0.25">
      <c r="A209" s="2">
        <v>177</v>
      </c>
      <c r="B209" s="2" t="s">
        <v>224</v>
      </c>
      <c r="C209" s="2" t="s">
        <v>5</v>
      </c>
      <c r="D209" s="2">
        <v>3</v>
      </c>
      <c r="E209" s="2" t="s">
        <v>19</v>
      </c>
      <c r="F209" s="2">
        <v>3</v>
      </c>
      <c r="G209" s="2">
        <v>11</v>
      </c>
      <c r="H209" s="2">
        <v>13</v>
      </c>
      <c r="I209" s="2">
        <v>14</v>
      </c>
      <c r="J209" s="2">
        <v>5</v>
      </c>
      <c r="K209" s="2">
        <v>9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>
        <v>13</v>
      </c>
      <c r="AF209" s="2">
        <v>17</v>
      </c>
      <c r="AG209" s="2">
        <v>18</v>
      </c>
      <c r="AH209" s="2">
        <v>25</v>
      </c>
      <c r="AI209" s="2">
        <v>14</v>
      </c>
      <c r="AJ209" s="2"/>
      <c r="AK209" s="2"/>
      <c r="AL209" s="2"/>
      <c r="AM209" s="2"/>
      <c r="AN209" s="2"/>
      <c r="AO209" s="2"/>
      <c r="AP209" s="2"/>
      <c r="AQ209" s="10">
        <v>40980</v>
      </c>
      <c r="AR209" s="2">
        <v>20</v>
      </c>
    </row>
    <row r="210" spans="1:44" x14ac:dyDescent="0.25">
      <c r="A210" s="2">
        <v>52</v>
      </c>
      <c r="B210" s="2" t="s">
        <v>99</v>
      </c>
      <c r="C210" s="2" t="s">
        <v>4</v>
      </c>
      <c r="D210" s="2">
        <v>2</v>
      </c>
      <c r="E210" s="2" t="s">
        <v>25</v>
      </c>
      <c r="F210" s="2">
        <v>1</v>
      </c>
      <c r="G210" s="2">
        <v>12</v>
      </c>
      <c r="H210" s="2">
        <v>10</v>
      </c>
      <c r="I210" s="2">
        <v>18</v>
      </c>
      <c r="J210" s="2">
        <v>13</v>
      </c>
      <c r="K210" s="2">
        <v>11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>
        <v>29</v>
      </c>
      <c r="Z210" s="2">
        <v>28</v>
      </c>
      <c r="AA210" s="2">
        <v>37</v>
      </c>
      <c r="AB210" s="2">
        <v>40</v>
      </c>
      <c r="AC210" s="2">
        <v>34</v>
      </c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10">
        <v>40980</v>
      </c>
      <c r="AR210" s="2">
        <v>20</v>
      </c>
    </row>
    <row r="211" spans="1:44" x14ac:dyDescent="0.25">
      <c r="A211" s="2">
        <v>53</v>
      </c>
      <c r="B211" s="2" t="s">
        <v>100</v>
      </c>
      <c r="C211" s="2" t="s">
        <v>4</v>
      </c>
      <c r="D211" s="2">
        <v>2</v>
      </c>
      <c r="E211" s="2" t="s">
        <v>25</v>
      </c>
      <c r="F211" s="2">
        <v>2</v>
      </c>
      <c r="G211" s="2">
        <v>15</v>
      </c>
      <c r="H211" s="2">
        <v>17</v>
      </c>
      <c r="I211" s="2">
        <v>13</v>
      </c>
      <c r="J211" s="2">
        <v>12</v>
      </c>
      <c r="K211" s="2">
        <v>15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>
        <v>31</v>
      </c>
      <c r="Z211" s="2">
        <v>33</v>
      </c>
      <c r="AA211" s="2">
        <v>25</v>
      </c>
      <c r="AB211" s="2">
        <v>30</v>
      </c>
      <c r="AC211" s="2">
        <v>25</v>
      </c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10">
        <v>40980</v>
      </c>
      <c r="AR211" s="2">
        <v>20</v>
      </c>
    </row>
    <row r="212" spans="1:44" x14ac:dyDescent="0.25">
      <c r="A212" s="2">
        <v>54</v>
      </c>
      <c r="B212" s="2" t="s">
        <v>101</v>
      </c>
      <c r="C212" s="2" t="s">
        <v>4</v>
      </c>
      <c r="D212" s="2">
        <v>2</v>
      </c>
      <c r="E212" s="2" t="s">
        <v>25</v>
      </c>
      <c r="F212" s="2">
        <v>3</v>
      </c>
      <c r="G212" s="2">
        <v>12</v>
      </c>
      <c r="H212" s="2">
        <v>15</v>
      </c>
      <c r="I212" s="2">
        <v>17</v>
      </c>
      <c r="J212" s="2">
        <v>6</v>
      </c>
      <c r="K212" s="2">
        <v>8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>
        <v>34</v>
      </c>
      <c r="Z212" s="2">
        <v>37</v>
      </c>
      <c r="AA212" s="2">
        <v>30</v>
      </c>
      <c r="AB212" s="2">
        <v>33</v>
      </c>
      <c r="AC212" s="2">
        <v>29</v>
      </c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10">
        <v>40980</v>
      </c>
      <c r="AR212" s="2">
        <v>20</v>
      </c>
    </row>
    <row r="213" spans="1:44" x14ac:dyDescent="0.25">
      <c r="A213" s="2">
        <v>103</v>
      </c>
      <c r="B213" s="2" t="s">
        <v>150</v>
      </c>
      <c r="C213" s="2" t="s">
        <v>3</v>
      </c>
      <c r="D213" s="2">
        <v>2</v>
      </c>
      <c r="E213" s="2" t="s">
        <v>25</v>
      </c>
      <c r="F213" s="2">
        <v>1</v>
      </c>
      <c r="G213" s="2">
        <v>13</v>
      </c>
      <c r="H213" s="2">
        <v>11</v>
      </c>
      <c r="I213" s="2">
        <v>12</v>
      </c>
      <c r="J213" s="2">
        <v>21</v>
      </c>
      <c r="K213" s="2">
        <v>14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>
        <v>33</v>
      </c>
      <c r="Z213" s="2">
        <v>25</v>
      </c>
      <c r="AA213" s="2">
        <v>34</v>
      </c>
      <c r="AB213" s="2">
        <v>30</v>
      </c>
      <c r="AC213" s="2">
        <v>31</v>
      </c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10">
        <v>40980</v>
      </c>
      <c r="AR213" s="2">
        <v>20</v>
      </c>
    </row>
    <row r="214" spans="1:44" x14ac:dyDescent="0.25">
      <c r="A214" s="2">
        <v>104</v>
      </c>
      <c r="B214" s="2" t="s">
        <v>151</v>
      </c>
      <c r="C214" s="2" t="s">
        <v>3</v>
      </c>
      <c r="D214" s="2">
        <v>2</v>
      </c>
      <c r="E214" s="2" t="s">
        <v>25</v>
      </c>
      <c r="F214" s="2">
        <v>2</v>
      </c>
      <c r="G214" s="2">
        <v>13</v>
      </c>
      <c r="H214" s="2">
        <v>15</v>
      </c>
      <c r="I214" s="2">
        <v>8</v>
      </c>
      <c r="J214" s="2">
        <v>9</v>
      </c>
      <c r="K214" s="2">
        <v>6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>
        <v>23</v>
      </c>
      <c r="Z214" s="2">
        <v>21</v>
      </c>
      <c r="AA214" s="2">
        <v>10</v>
      </c>
      <c r="AB214" s="2">
        <v>15</v>
      </c>
      <c r="AC214" s="2">
        <v>17</v>
      </c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10">
        <v>40980</v>
      </c>
      <c r="AR214" s="2">
        <v>20</v>
      </c>
    </row>
    <row r="215" spans="1:44" x14ac:dyDescent="0.25">
      <c r="A215" s="2">
        <v>105</v>
      </c>
      <c r="B215" s="2" t="s">
        <v>152</v>
      </c>
      <c r="C215" s="2" t="s">
        <v>3</v>
      </c>
      <c r="D215" s="2">
        <v>2</v>
      </c>
      <c r="E215" s="2" t="s">
        <v>25</v>
      </c>
      <c r="F215" s="2">
        <v>3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10">
        <v>40980</v>
      </c>
      <c r="AR215" s="2">
        <v>20</v>
      </c>
    </row>
    <row r="216" spans="1:44" x14ac:dyDescent="0.25">
      <c r="A216" s="2">
        <v>154</v>
      </c>
      <c r="B216" s="2" t="s">
        <v>201</v>
      </c>
      <c r="C216" s="2" t="s">
        <v>5</v>
      </c>
      <c r="D216" s="2">
        <v>2</v>
      </c>
      <c r="E216" s="2" t="s">
        <v>25</v>
      </c>
      <c r="F216" s="2">
        <v>1</v>
      </c>
      <c r="G216" s="2">
        <v>8</v>
      </c>
      <c r="H216" s="2">
        <v>8</v>
      </c>
      <c r="I216" s="2">
        <v>11</v>
      </c>
      <c r="J216" s="2">
        <v>6</v>
      </c>
      <c r="K216" s="2">
        <v>15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>
        <v>23</v>
      </c>
      <c r="Z216" s="2">
        <v>19</v>
      </c>
      <c r="AA216" s="2">
        <v>20</v>
      </c>
      <c r="AB216" s="2">
        <v>15</v>
      </c>
      <c r="AC216" s="2">
        <v>13</v>
      </c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10">
        <v>40980</v>
      </c>
      <c r="AR216" s="2">
        <v>20</v>
      </c>
    </row>
    <row r="217" spans="1:44" x14ac:dyDescent="0.25">
      <c r="A217" s="2">
        <v>155</v>
      </c>
      <c r="B217" s="2" t="s">
        <v>202</v>
      </c>
      <c r="C217" s="2" t="s">
        <v>5</v>
      </c>
      <c r="D217" s="2">
        <v>2</v>
      </c>
      <c r="E217" s="2" t="s">
        <v>25</v>
      </c>
      <c r="F217" s="2">
        <v>2</v>
      </c>
      <c r="G217" s="2">
        <v>8</v>
      </c>
      <c r="H217" s="2">
        <v>4</v>
      </c>
      <c r="I217" s="2">
        <v>7</v>
      </c>
      <c r="J217" s="2">
        <v>12</v>
      </c>
      <c r="K217" s="2">
        <v>10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>
        <v>25</v>
      </c>
      <c r="Z217" s="2">
        <v>23</v>
      </c>
      <c r="AA217" s="2">
        <v>26</v>
      </c>
      <c r="AB217" s="2">
        <v>17</v>
      </c>
      <c r="AC217" s="2">
        <v>21</v>
      </c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10">
        <v>40980</v>
      </c>
      <c r="AR217" s="2">
        <v>20</v>
      </c>
    </row>
    <row r="218" spans="1:44" x14ac:dyDescent="0.25">
      <c r="A218" s="2">
        <v>156</v>
      </c>
      <c r="B218" s="2" t="s">
        <v>203</v>
      </c>
      <c r="C218" s="2" t="s">
        <v>5</v>
      </c>
      <c r="D218" s="2">
        <v>2</v>
      </c>
      <c r="E218" s="2" t="s">
        <v>25</v>
      </c>
      <c r="F218" s="2">
        <v>3</v>
      </c>
      <c r="G218" s="2">
        <v>11</v>
      </c>
      <c r="H218" s="2">
        <v>13</v>
      </c>
      <c r="I218" s="2">
        <v>15</v>
      </c>
      <c r="J218" s="2">
        <v>7</v>
      </c>
      <c r="K218" s="2">
        <v>16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>
        <v>36</v>
      </c>
      <c r="Z218" s="2">
        <v>20</v>
      </c>
      <c r="AA218" s="2">
        <v>13</v>
      </c>
      <c r="AB218" s="2">
        <v>25</v>
      </c>
      <c r="AC218" s="2">
        <v>16</v>
      </c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10">
        <v>40980</v>
      </c>
      <c r="AR218" s="2">
        <v>20</v>
      </c>
    </row>
    <row r="219" spans="1:44" x14ac:dyDescent="0.25">
      <c r="A219" s="2">
        <v>70</v>
      </c>
      <c r="B219" s="2" t="s">
        <v>117</v>
      </c>
      <c r="C219" s="2" t="s">
        <v>4</v>
      </c>
      <c r="D219" s="2">
        <v>3</v>
      </c>
      <c r="E219" s="2" t="s">
        <v>21</v>
      </c>
      <c r="F219" s="2">
        <v>1</v>
      </c>
      <c r="G219" s="2">
        <v>4</v>
      </c>
      <c r="H219" s="2">
        <v>5</v>
      </c>
      <c r="I219" s="2">
        <v>4</v>
      </c>
      <c r="J219" s="2">
        <v>2</v>
      </c>
      <c r="K219" s="2">
        <v>8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>
        <v>28</v>
      </c>
      <c r="Z219" s="2">
        <v>26</v>
      </c>
      <c r="AA219" s="2">
        <v>8</v>
      </c>
      <c r="AB219" s="2">
        <v>19</v>
      </c>
      <c r="AC219" s="2">
        <v>25</v>
      </c>
      <c r="AD219" s="2"/>
      <c r="AE219" s="2"/>
      <c r="AF219" s="2"/>
      <c r="AG219" s="2"/>
      <c r="AH219" s="2"/>
      <c r="AI219" s="2"/>
      <c r="AJ219" s="2"/>
      <c r="AK219" s="2">
        <v>75</v>
      </c>
      <c r="AL219" s="2">
        <v>91</v>
      </c>
      <c r="AM219" s="2">
        <v>140</v>
      </c>
      <c r="AN219" s="2">
        <v>105</v>
      </c>
      <c r="AO219" s="2">
        <v>111</v>
      </c>
      <c r="AP219" s="2"/>
      <c r="AQ219" s="10">
        <v>40980</v>
      </c>
      <c r="AR219" s="2">
        <v>20</v>
      </c>
    </row>
    <row r="220" spans="1:44" x14ac:dyDescent="0.25">
      <c r="A220" s="2">
        <v>71</v>
      </c>
      <c r="B220" s="2" t="s">
        <v>118</v>
      </c>
      <c r="C220" s="2" t="s">
        <v>4</v>
      </c>
      <c r="D220" s="2">
        <v>3</v>
      </c>
      <c r="E220" s="2" t="s">
        <v>21</v>
      </c>
      <c r="F220" s="2">
        <v>2</v>
      </c>
      <c r="G220" s="2">
        <v>6</v>
      </c>
      <c r="H220" s="2">
        <v>3</v>
      </c>
      <c r="I220" s="2">
        <v>4</v>
      </c>
      <c r="J220" s="2">
        <v>5</v>
      </c>
      <c r="K220" s="2">
        <v>2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>
        <v>20</v>
      </c>
      <c r="Z220" s="2">
        <v>15</v>
      </c>
      <c r="AA220" s="2">
        <v>10</v>
      </c>
      <c r="AB220" s="2">
        <v>26</v>
      </c>
      <c r="AC220" s="2">
        <v>33</v>
      </c>
      <c r="AD220" s="2"/>
      <c r="AE220" s="2"/>
      <c r="AF220" s="2"/>
      <c r="AG220" s="2"/>
      <c r="AH220" s="2"/>
      <c r="AI220" s="2"/>
      <c r="AJ220" s="2"/>
      <c r="AK220" s="2">
        <v>80</v>
      </c>
      <c r="AL220" s="2">
        <v>110</v>
      </c>
      <c r="AM220" s="2">
        <v>104</v>
      </c>
      <c r="AN220" s="2">
        <v>74</v>
      </c>
      <c r="AO220" s="2">
        <v>100</v>
      </c>
      <c r="AP220" s="2"/>
      <c r="AQ220" s="10">
        <v>40980</v>
      </c>
      <c r="AR220" s="2">
        <v>20</v>
      </c>
    </row>
    <row r="221" spans="1:44" x14ac:dyDescent="0.25">
      <c r="A221" s="2">
        <v>72</v>
      </c>
      <c r="B221" s="2" t="s">
        <v>119</v>
      </c>
      <c r="C221" s="2" t="s">
        <v>4</v>
      </c>
      <c r="D221" s="2">
        <v>3</v>
      </c>
      <c r="E221" s="2" t="s">
        <v>21</v>
      </c>
      <c r="F221" s="2">
        <v>3</v>
      </c>
      <c r="G221" s="2">
        <v>10</v>
      </c>
      <c r="H221" s="2">
        <v>14</v>
      </c>
      <c r="I221" s="2">
        <v>15</v>
      </c>
      <c r="J221" s="2">
        <v>6</v>
      </c>
      <c r="K221" s="2">
        <v>13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>
        <v>23</v>
      </c>
      <c r="Z221" s="2">
        <v>25</v>
      </c>
      <c r="AA221" s="2">
        <v>30</v>
      </c>
      <c r="AB221" s="2">
        <v>32</v>
      </c>
      <c r="AC221" s="2">
        <v>33</v>
      </c>
      <c r="AD221" s="2"/>
      <c r="AE221" s="2"/>
      <c r="AF221" s="2"/>
      <c r="AG221" s="2"/>
      <c r="AH221" s="2"/>
      <c r="AI221" s="2"/>
      <c r="AJ221" s="2"/>
      <c r="AK221" s="2">
        <v>140</v>
      </c>
      <c r="AL221" s="2">
        <v>123</v>
      </c>
      <c r="AM221" s="2">
        <v>90</v>
      </c>
      <c r="AN221" s="2">
        <v>130</v>
      </c>
      <c r="AO221" s="2">
        <v>140</v>
      </c>
      <c r="AP221" s="2"/>
      <c r="AQ221" s="10">
        <v>40980</v>
      </c>
      <c r="AR221" s="2">
        <v>20</v>
      </c>
    </row>
    <row r="222" spans="1:44" x14ac:dyDescent="0.25">
      <c r="A222" s="2">
        <v>121</v>
      </c>
      <c r="B222" s="2" t="s">
        <v>168</v>
      </c>
      <c r="C222" s="2" t="s">
        <v>3</v>
      </c>
      <c r="D222" s="2">
        <v>3</v>
      </c>
      <c r="E222" s="2" t="s">
        <v>21</v>
      </c>
      <c r="F222" s="2">
        <v>1</v>
      </c>
      <c r="G222" s="2">
        <v>20</v>
      </c>
      <c r="H222" s="2">
        <v>10</v>
      </c>
      <c r="I222" s="2">
        <v>7</v>
      </c>
      <c r="J222" s="2">
        <v>16</v>
      </c>
      <c r="K222" s="2">
        <v>8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>
        <v>30</v>
      </c>
      <c r="Z222" s="2">
        <v>27</v>
      </c>
      <c r="AA222" s="2">
        <v>28</v>
      </c>
      <c r="AB222" s="2">
        <v>14</v>
      </c>
      <c r="AC222" s="2">
        <v>24</v>
      </c>
      <c r="AD222" s="2"/>
      <c r="AE222" s="2"/>
      <c r="AF222" s="2"/>
      <c r="AG222" s="2"/>
      <c r="AH222" s="2"/>
      <c r="AI222" s="2"/>
      <c r="AJ222" s="2"/>
      <c r="AK222" s="2">
        <v>40</v>
      </c>
      <c r="AL222" s="2">
        <v>94</v>
      </c>
      <c r="AM222" s="2">
        <v>100</v>
      </c>
      <c r="AN222" s="2">
        <v>86</v>
      </c>
      <c r="AO222" s="2">
        <v>55</v>
      </c>
      <c r="AP222" s="2"/>
      <c r="AQ222" s="10">
        <v>40980</v>
      </c>
      <c r="AR222" s="2">
        <v>20</v>
      </c>
    </row>
    <row r="223" spans="1:44" x14ac:dyDescent="0.25">
      <c r="A223" s="2">
        <v>122</v>
      </c>
      <c r="B223" s="2" t="s">
        <v>169</v>
      </c>
      <c r="C223" s="2" t="s">
        <v>3</v>
      </c>
      <c r="D223" s="2">
        <v>3</v>
      </c>
      <c r="E223" s="2" t="s">
        <v>21</v>
      </c>
      <c r="F223" s="2">
        <v>2</v>
      </c>
      <c r="G223" s="2">
        <v>13</v>
      </c>
      <c r="H223" s="2">
        <v>15</v>
      </c>
      <c r="I223" s="2">
        <v>10</v>
      </c>
      <c r="J223" s="2">
        <v>15</v>
      </c>
      <c r="K223" s="2">
        <v>11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>
        <v>10</v>
      </c>
      <c r="Z223" s="2">
        <v>16</v>
      </c>
      <c r="AA223" s="2">
        <v>17</v>
      </c>
      <c r="AB223" s="2">
        <v>19</v>
      </c>
      <c r="AC223" s="2">
        <v>20</v>
      </c>
      <c r="AD223" s="2"/>
      <c r="AE223" s="2"/>
      <c r="AF223" s="2"/>
      <c r="AG223" s="2"/>
      <c r="AH223" s="2"/>
      <c r="AI223" s="2"/>
      <c r="AJ223" s="2"/>
      <c r="AK223" s="2">
        <v>50</v>
      </c>
      <c r="AL223" s="2">
        <v>111</v>
      </c>
      <c r="AM223" s="2">
        <v>115</v>
      </c>
      <c r="AN223" s="2">
        <v>131</v>
      </c>
      <c r="AO223" s="2">
        <v>85</v>
      </c>
      <c r="AP223" s="2"/>
      <c r="AQ223" s="10">
        <v>40980</v>
      </c>
      <c r="AR223" s="2">
        <v>20</v>
      </c>
    </row>
    <row r="224" spans="1:44" x14ac:dyDescent="0.25">
      <c r="A224" s="2">
        <v>123</v>
      </c>
      <c r="B224" s="2" t="s">
        <v>170</v>
      </c>
      <c r="C224" s="2" t="s">
        <v>3</v>
      </c>
      <c r="D224" s="2">
        <v>3</v>
      </c>
      <c r="E224" s="2" t="s">
        <v>21</v>
      </c>
      <c r="F224" s="2">
        <v>3</v>
      </c>
      <c r="G224" s="2">
        <v>23</v>
      </c>
      <c r="H224" s="2">
        <v>5</v>
      </c>
      <c r="I224" s="2">
        <v>8</v>
      </c>
      <c r="J224" s="2">
        <v>17</v>
      </c>
      <c r="K224" s="2">
        <v>12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>
        <v>25</v>
      </c>
      <c r="Z224" s="2">
        <v>21</v>
      </c>
      <c r="AA224" s="2">
        <v>22</v>
      </c>
      <c r="AB224" s="2">
        <v>24</v>
      </c>
      <c r="AC224" s="2">
        <v>6</v>
      </c>
      <c r="AD224" s="2"/>
      <c r="AE224" s="2"/>
      <c r="AF224" s="2"/>
      <c r="AG224" s="2"/>
      <c r="AH224" s="2"/>
      <c r="AI224" s="2"/>
      <c r="AJ224" s="2"/>
      <c r="AK224" s="2">
        <v>84</v>
      </c>
      <c r="AL224" s="2">
        <v>111</v>
      </c>
      <c r="AM224" s="2">
        <v>115</v>
      </c>
      <c r="AN224" s="2">
        <v>66</v>
      </c>
      <c r="AO224" s="2">
        <v>108</v>
      </c>
      <c r="AP224" s="2"/>
      <c r="AQ224" s="10">
        <v>40980</v>
      </c>
      <c r="AR224" s="2">
        <v>20</v>
      </c>
    </row>
    <row r="225" spans="1:44" x14ac:dyDescent="0.25">
      <c r="A225" s="2">
        <v>172</v>
      </c>
      <c r="B225" s="2" t="s">
        <v>219</v>
      </c>
      <c r="C225" s="2" t="s">
        <v>5</v>
      </c>
      <c r="D225" s="2">
        <v>3</v>
      </c>
      <c r="E225" s="2" t="s">
        <v>21</v>
      </c>
      <c r="F225" s="2">
        <v>1</v>
      </c>
      <c r="G225" s="2">
        <v>16</v>
      </c>
      <c r="H225" s="2">
        <v>12</v>
      </c>
      <c r="I225" s="2">
        <v>6</v>
      </c>
      <c r="J225" s="2">
        <v>7</v>
      </c>
      <c r="K225" s="2">
        <v>5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>
        <v>29</v>
      </c>
      <c r="Z225" s="2">
        <v>30</v>
      </c>
      <c r="AA225" s="2">
        <v>23</v>
      </c>
      <c r="AB225" s="2">
        <v>19</v>
      </c>
      <c r="AC225" s="2">
        <v>21</v>
      </c>
      <c r="AD225" s="2"/>
      <c r="AE225" s="2"/>
      <c r="AF225" s="2"/>
      <c r="AG225" s="2"/>
      <c r="AH225" s="2"/>
      <c r="AI225" s="2"/>
      <c r="AJ225" s="2"/>
      <c r="AK225" s="2">
        <v>110</v>
      </c>
      <c r="AL225" s="2">
        <v>113</v>
      </c>
      <c r="AM225" s="2">
        <v>95</v>
      </c>
      <c r="AN225" s="2">
        <v>75</v>
      </c>
      <c r="AO225" s="2">
        <v>99</v>
      </c>
      <c r="AP225" s="2"/>
      <c r="AQ225" s="10">
        <v>40980</v>
      </c>
      <c r="AR225" s="2">
        <v>20</v>
      </c>
    </row>
    <row r="226" spans="1:44" x14ac:dyDescent="0.25">
      <c r="A226" s="2">
        <v>173</v>
      </c>
      <c r="B226" s="2" t="s">
        <v>220</v>
      </c>
      <c r="C226" s="2" t="s">
        <v>5</v>
      </c>
      <c r="D226" s="2">
        <v>3</v>
      </c>
      <c r="E226" s="2" t="s">
        <v>21</v>
      </c>
      <c r="F226" s="2">
        <v>2</v>
      </c>
      <c r="G226" s="2">
        <v>15</v>
      </c>
      <c r="H226" s="2">
        <v>6</v>
      </c>
      <c r="I226" s="2">
        <v>10</v>
      </c>
      <c r="J226" s="2">
        <v>9</v>
      </c>
      <c r="K226" s="2">
        <v>10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>
        <v>28</v>
      </c>
      <c r="Z226" s="2">
        <v>21</v>
      </c>
      <c r="AA226" s="2">
        <v>24</v>
      </c>
      <c r="AB226" s="2">
        <v>25</v>
      </c>
      <c r="AC226" s="2">
        <v>13</v>
      </c>
      <c r="AD226" s="2"/>
      <c r="AE226" s="2"/>
      <c r="AF226" s="2"/>
      <c r="AG226" s="2"/>
      <c r="AH226" s="2"/>
      <c r="AI226" s="2"/>
      <c r="AJ226" s="2"/>
      <c r="AK226" s="2">
        <v>127</v>
      </c>
      <c r="AL226" s="2">
        <v>62</v>
      </c>
      <c r="AM226" s="2">
        <v>98</v>
      </c>
      <c r="AN226" s="2">
        <v>115</v>
      </c>
      <c r="AO226" s="2">
        <v>135</v>
      </c>
      <c r="AP226" s="2"/>
      <c r="AQ226" s="10">
        <v>40980</v>
      </c>
      <c r="AR226" s="2">
        <v>20</v>
      </c>
    </row>
    <row r="227" spans="1:44" x14ac:dyDescent="0.25">
      <c r="A227" s="2">
        <v>174</v>
      </c>
      <c r="B227" s="2" t="s">
        <v>221</v>
      </c>
      <c r="C227" s="2" t="s">
        <v>5</v>
      </c>
      <c r="D227" s="2">
        <v>3</v>
      </c>
      <c r="E227" s="2" t="s">
        <v>21</v>
      </c>
      <c r="F227" s="2">
        <v>3</v>
      </c>
      <c r="G227" s="2">
        <v>13</v>
      </c>
      <c r="H227" s="2">
        <v>6</v>
      </c>
      <c r="I227" s="2">
        <v>8</v>
      </c>
      <c r="J227" s="2">
        <v>10</v>
      </c>
      <c r="K227" s="2">
        <v>10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>
        <v>23</v>
      </c>
      <c r="Z227" s="2">
        <v>25</v>
      </c>
      <c r="AA227" s="2">
        <v>34</v>
      </c>
      <c r="AB227" s="2">
        <v>34</v>
      </c>
      <c r="AC227" s="2">
        <v>27</v>
      </c>
      <c r="AD227" s="2"/>
      <c r="AE227" s="2"/>
      <c r="AF227" s="2"/>
      <c r="AG227" s="2"/>
      <c r="AH227" s="2"/>
      <c r="AI227" s="2"/>
      <c r="AJ227" s="2"/>
      <c r="AK227" s="2">
        <v>95</v>
      </c>
      <c r="AL227" s="2">
        <v>94</v>
      </c>
      <c r="AM227" s="2">
        <v>125</v>
      </c>
      <c r="AN227" s="2">
        <v>116</v>
      </c>
      <c r="AO227" s="2">
        <v>98</v>
      </c>
      <c r="AP227" s="2"/>
      <c r="AQ227" s="10">
        <v>40980</v>
      </c>
      <c r="AR227" s="2">
        <v>20</v>
      </c>
    </row>
    <row r="228" spans="1:44" x14ac:dyDescent="0.25">
      <c r="A228" s="2">
        <v>64</v>
      </c>
      <c r="B228" s="2" t="s">
        <v>111</v>
      </c>
      <c r="C228" s="2" t="s">
        <v>4</v>
      </c>
      <c r="D228" s="2">
        <v>2</v>
      </c>
      <c r="E228" s="2" t="s">
        <v>29</v>
      </c>
      <c r="F228" s="2">
        <v>1</v>
      </c>
      <c r="G228" s="2">
        <v>13</v>
      </c>
      <c r="H228" s="2">
        <v>15</v>
      </c>
      <c r="I228" s="2">
        <v>16</v>
      </c>
      <c r="J228" s="2">
        <v>10</v>
      </c>
      <c r="K228" s="2">
        <v>10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>
        <v>20</v>
      </c>
      <c r="AF228" s="2">
        <v>29</v>
      </c>
      <c r="AG228" s="2">
        <v>18</v>
      </c>
      <c r="AH228" s="2">
        <v>30</v>
      </c>
      <c r="AI228" s="2">
        <v>20</v>
      </c>
      <c r="AJ228" s="2"/>
      <c r="AK228" s="2"/>
      <c r="AL228" s="2"/>
      <c r="AM228" s="2"/>
      <c r="AN228" s="2"/>
      <c r="AO228" s="2"/>
      <c r="AP228" s="2"/>
      <c r="AQ228" s="10">
        <v>40980</v>
      </c>
      <c r="AR228" s="2">
        <v>20</v>
      </c>
    </row>
    <row r="229" spans="1:44" x14ac:dyDescent="0.25">
      <c r="A229" s="2">
        <v>65</v>
      </c>
      <c r="B229" s="2" t="s">
        <v>112</v>
      </c>
      <c r="C229" s="2" t="s">
        <v>4</v>
      </c>
      <c r="D229" s="2">
        <v>2</v>
      </c>
      <c r="E229" s="2" t="s">
        <v>29</v>
      </c>
      <c r="F229" s="2">
        <v>2</v>
      </c>
      <c r="G229" s="2">
        <v>21</v>
      </c>
      <c r="H229" s="2">
        <v>14</v>
      </c>
      <c r="I229" s="2">
        <v>13</v>
      </c>
      <c r="J229" s="2">
        <v>12</v>
      </c>
      <c r="K229" s="2">
        <v>8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>
        <v>4</v>
      </c>
      <c r="AF229" s="2">
        <v>16</v>
      </c>
      <c r="AG229" s="2">
        <v>8</v>
      </c>
      <c r="AH229" s="2">
        <v>10</v>
      </c>
      <c r="AI229" s="2">
        <v>15</v>
      </c>
      <c r="AJ229" s="2"/>
      <c r="AK229" s="2"/>
      <c r="AL229" s="2"/>
      <c r="AM229" s="2"/>
      <c r="AN229" s="2"/>
      <c r="AO229" s="2"/>
      <c r="AP229" s="2"/>
      <c r="AQ229" s="10">
        <v>40980</v>
      </c>
      <c r="AR229" s="2">
        <v>20</v>
      </c>
    </row>
    <row r="230" spans="1:44" x14ac:dyDescent="0.25">
      <c r="A230" s="2">
        <v>66</v>
      </c>
      <c r="B230" s="2" t="s">
        <v>113</v>
      </c>
      <c r="C230" s="2" t="s">
        <v>4</v>
      </c>
      <c r="D230" s="2">
        <v>2</v>
      </c>
      <c r="E230" s="2" t="s">
        <v>29</v>
      </c>
      <c r="F230" s="2">
        <v>3</v>
      </c>
      <c r="G230" s="2">
        <v>10</v>
      </c>
      <c r="H230" s="2">
        <v>12</v>
      </c>
      <c r="I230" s="2">
        <v>11</v>
      </c>
      <c r="J230" s="2">
        <v>14</v>
      </c>
      <c r="K230" s="2">
        <v>12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>
        <v>27</v>
      </c>
      <c r="AF230" s="2">
        <v>26</v>
      </c>
      <c r="AG230" s="2">
        <v>13</v>
      </c>
      <c r="AH230" s="2">
        <v>12</v>
      </c>
      <c r="AI230" s="2">
        <v>10</v>
      </c>
      <c r="AJ230" s="2"/>
      <c r="AK230" s="2"/>
      <c r="AL230" s="2"/>
      <c r="AM230" s="2"/>
      <c r="AN230" s="2"/>
      <c r="AO230" s="2"/>
      <c r="AP230" s="2"/>
      <c r="AQ230" s="10">
        <v>40980</v>
      </c>
      <c r="AR230" s="2">
        <v>20</v>
      </c>
    </row>
    <row r="231" spans="1:44" x14ac:dyDescent="0.25">
      <c r="A231" s="2">
        <v>115</v>
      </c>
      <c r="B231" s="2" t="s">
        <v>162</v>
      </c>
      <c r="C231" s="2" t="s">
        <v>3</v>
      </c>
      <c r="D231" s="2">
        <v>2</v>
      </c>
      <c r="E231" s="2" t="s">
        <v>29</v>
      </c>
      <c r="F231" s="2">
        <v>1</v>
      </c>
      <c r="G231" s="2">
        <v>10</v>
      </c>
      <c r="H231" s="2">
        <v>13</v>
      </c>
      <c r="I231" s="2">
        <v>12</v>
      </c>
      <c r="J231" s="2">
        <v>10</v>
      </c>
      <c r="K231" s="2">
        <v>6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>
        <v>16</v>
      </c>
      <c r="AF231" s="2">
        <v>18</v>
      </c>
      <c r="AG231" s="2">
        <v>13</v>
      </c>
      <c r="AH231" s="2">
        <v>12</v>
      </c>
      <c r="AI231" s="2">
        <v>15</v>
      </c>
      <c r="AJ231" s="2"/>
      <c r="AK231" s="2"/>
      <c r="AL231" s="2"/>
      <c r="AM231" s="2"/>
      <c r="AN231" s="2"/>
      <c r="AO231" s="2"/>
      <c r="AP231" s="2"/>
      <c r="AQ231" s="10">
        <v>40980</v>
      </c>
      <c r="AR231" s="2">
        <v>20</v>
      </c>
    </row>
    <row r="232" spans="1:44" x14ac:dyDescent="0.25">
      <c r="A232" s="2">
        <v>116</v>
      </c>
      <c r="B232" s="2" t="s">
        <v>163</v>
      </c>
      <c r="C232" s="2" t="s">
        <v>3</v>
      </c>
      <c r="D232" s="2">
        <v>2</v>
      </c>
      <c r="E232" s="2" t="s">
        <v>29</v>
      </c>
      <c r="F232" s="2">
        <v>2</v>
      </c>
      <c r="G232" s="2">
        <v>8</v>
      </c>
      <c r="H232" s="2">
        <v>7</v>
      </c>
      <c r="I232" s="2">
        <v>8</v>
      </c>
      <c r="J232" s="2">
        <v>9</v>
      </c>
      <c r="K232" s="2">
        <v>10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>
        <v>17</v>
      </c>
      <c r="AF232" s="2">
        <v>25</v>
      </c>
      <c r="AG232" s="2">
        <v>18</v>
      </c>
      <c r="AH232" s="2">
        <v>19</v>
      </c>
      <c r="AI232" s="2">
        <v>26</v>
      </c>
      <c r="AJ232" s="2"/>
      <c r="AK232" s="2"/>
      <c r="AL232" s="2"/>
      <c r="AM232" s="2"/>
      <c r="AN232" s="2"/>
      <c r="AO232" s="2"/>
      <c r="AP232" s="2"/>
      <c r="AQ232" s="10">
        <v>40980</v>
      </c>
      <c r="AR232" s="2">
        <v>20</v>
      </c>
    </row>
    <row r="233" spans="1:44" x14ac:dyDescent="0.25">
      <c r="A233" s="2">
        <v>117</v>
      </c>
      <c r="B233" s="2" t="s">
        <v>164</v>
      </c>
      <c r="C233" s="2" t="s">
        <v>3</v>
      </c>
      <c r="D233" s="2">
        <v>2</v>
      </c>
      <c r="E233" s="2" t="s">
        <v>29</v>
      </c>
      <c r="F233" s="2">
        <v>3</v>
      </c>
      <c r="G233" s="2">
        <v>6</v>
      </c>
      <c r="H233" s="2">
        <v>10</v>
      </c>
      <c r="I233" s="2">
        <v>12</v>
      </c>
      <c r="J233" s="2">
        <v>8</v>
      </c>
      <c r="K233" s="2">
        <v>7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>
        <v>12</v>
      </c>
      <c r="AF233" s="2">
        <v>33</v>
      </c>
      <c r="AG233" s="2">
        <v>22</v>
      </c>
      <c r="AH233" s="2">
        <v>14</v>
      </c>
      <c r="AI233" s="2">
        <v>17</v>
      </c>
      <c r="AJ233" s="2"/>
      <c r="AK233" s="2"/>
      <c r="AL233" s="2"/>
      <c r="AM233" s="2"/>
      <c r="AN233" s="2"/>
      <c r="AO233" s="2"/>
      <c r="AP233" s="2"/>
      <c r="AQ233" s="10">
        <v>40980</v>
      </c>
      <c r="AR233" s="2">
        <v>20</v>
      </c>
    </row>
    <row r="234" spans="1:44" x14ac:dyDescent="0.25">
      <c r="A234" s="2">
        <v>166</v>
      </c>
      <c r="B234" s="2" t="s">
        <v>213</v>
      </c>
      <c r="C234" s="2" t="s">
        <v>5</v>
      </c>
      <c r="D234" s="2">
        <v>2</v>
      </c>
      <c r="E234" s="2" t="s">
        <v>29</v>
      </c>
      <c r="F234" s="2">
        <v>1</v>
      </c>
      <c r="G234" s="2">
        <v>7</v>
      </c>
      <c r="H234" s="2">
        <v>19</v>
      </c>
      <c r="I234" s="2">
        <v>14</v>
      </c>
      <c r="J234" s="2">
        <v>10</v>
      </c>
      <c r="K234" s="2">
        <v>18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>
        <v>45</v>
      </c>
      <c r="AF234" s="2">
        <v>27</v>
      </c>
      <c r="AG234" s="2">
        <v>47</v>
      </c>
      <c r="AH234" s="2">
        <v>31</v>
      </c>
      <c r="AI234" s="2">
        <v>41</v>
      </c>
      <c r="AJ234" s="2"/>
      <c r="AK234" s="2"/>
      <c r="AL234" s="2"/>
      <c r="AM234" s="2"/>
      <c r="AN234" s="2"/>
      <c r="AO234" s="2"/>
      <c r="AP234" s="2"/>
      <c r="AQ234" s="10">
        <v>40980</v>
      </c>
      <c r="AR234" s="2">
        <v>20</v>
      </c>
    </row>
    <row r="235" spans="1:44" x14ac:dyDescent="0.25">
      <c r="A235" s="2">
        <v>167</v>
      </c>
      <c r="B235" s="2" t="s">
        <v>214</v>
      </c>
      <c r="C235" s="2" t="s">
        <v>5</v>
      </c>
      <c r="D235" s="2">
        <v>2</v>
      </c>
      <c r="E235" s="2" t="s">
        <v>29</v>
      </c>
      <c r="F235" s="2">
        <v>2</v>
      </c>
      <c r="G235" s="2">
        <v>10</v>
      </c>
      <c r="H235" s="2">
        <v>8</v>
      </c>
      <c r="I235" s="2">
        <v>20</v>
      </c>
      <c r="J235" s="2">
        <v>21</v>
      </c>
      <c r="K235" s="2">
        <v>16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>
        <v>23</v>
      </c>
      <c r="AF235" s="2">
        <v>20</v>
      </c>
      <c r="AG235" s="2">
        <v>22</v>
      </c>
      <c r="AH235" s="2">
        <v>7</v>
      </c>
      <c r="AI235" s="2">
        <v>20</v>
      </c>
      <c r="AJ235" s="2"/>
      <c r="AK235" s="2"/>
      <c r="AL235" s="2"/>
      <c r="AM235" s="2"/>
      <c r="AN235" s="2"/>
      <c r="AO235" s="2"/>
      <c r="AP235" s="2"/>
      <c r="AQ235" s="10">
        <v>40980</v>
      </c>
      <c r="AR235" s="2">
        <v>20</v>
      </c>
    </row>
    <row r="236" spans="1:44" x14ac:dyDescent="0.25">
      <c r="A236" s="2">
        <v>168</v>
      </c>
      <c r="B236" s="2" t="s">
        <v>215</v>
      </c>
      <c r="C236" s="2" t="s">
        <v>5</v>
      </c>
      <c r="D236" s="2">
        <v>2</v>
      </c>
      <c r="E236" s="2" t="s">
        <v>29</v>
      </c>
      <c r="F236" s="2">
        <v>3</v>
      </c>
      <c r="G236" s="2">
        <v>4</v>
      </c>
      <c r="H236" s="2">
        <v>10</v>
      </c>
      <c r="I236" s="2">
        <v>5</v>
      </c>
      <c r="J236" s="2">
        <v>8</v>
      </c>
      <c r="K236" s="2">
        <v>12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>
        <v>35</v>
      </c>
      <c r="AF236" s="2">
        <v>16</v>
      </c>
      <c r="AG236" s="2">
        <v>26</v>
      </c>
      <c r="AH236" s="2">
        <v>30</v>
      </c>
      <c r="AI236" s="2">
        <v>10</v>
      </c>
      <c r="AJ236" s="2"/>
      <c r="AK236" s="2"/>
      <c r="AL236" s="2"/>
      <c r="AM236" s="2"/>
      <c r="AN236" s="2"/>
      <c r="AO236" s="2"/>
      <c r="AP236" s="2"/>
      <c r="AQ236" s="10">
        <v>40980</v>
      </c>
      <c r="AR236" s="2">
        <v>20</v>
      </c>
    </row>
    <row r="237" spans="1:44" x14ac:dyDescent="0.25">
      <c r="A237" s="2">
        <v>58</v>
      </c>
      <c r="B237" s="2" t="s">
        <v>105</v>
      </c>
      <c r="C237" s="2" t="s">
        <v>4</v>
      </c>
      <c r="D237" s="2">
        <v>2</v>
      </c>
      <c r="E237" s="2" t="s">
        <v>26</v>
      </c>
      <c r="F237" s="2">
        <v>1</v>
      </c>
      <c r="G237" s="2">
        <v>4</v>
      </c>
      <c r="H237" s="2">
        <v>14</v>
      </c>
      <c r="I237" s="2">
        <v>20</v>
      </c>
      <c r="J237" s="2">
        <v>15</v>
      </c>
      <c r="K237" s="2">
        <v>23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>
        <v>75</v>
      </c>
      <c r="AL237" s="2">
        <v>125</v>
      </c>
      <c r="AM237" s="2">
        <v>88</v>
      </c>
      <c r="AN237" s="2">
        <v>130</v>
      </c>
      <c r="AO237" s="2">
        <v>115</v>
      </c>
      <c r="AP237" s="2"/>
      <c r="AQ237" s="10">
        <v>40980</v>
      </c>
      <c r="AR237" s="2">
        <v>20</v>
      </c>
    </row>
    <row r="238" spans="1:44" x14ac:dyDescent="0.25">
      <c r="A238" s="2">
        <v>59</v>
      </c>
      <c r="B238" s="2" t="s">
        <v>106</v>
      </c>
      <c r="C238" s="2" t="s">
        <v>4</v>
      </c>
      <c r="D238" s="2">
        <v>2</v>
      </c>
      <c r="E238" s="2" t="s">
        <v>26</v>
      </c>
      <c r="F238" s="2">
        <v>2</v>
      </c>
      <c r="G238" s="2">
        <v>11</v>
      </c>
      <c r="H238" s="2">
        <v>14</v>
      </c>
      <c r="I238" s="2">
        <v>12</v>
      </c>
      <c r="J238" s="2">
        <v>15</v>
      </c>
      <c r="K238" s="2">
        <v>15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>
        <v>100</v>
      </c>
      <c r="AL238" s="2">
        <v>110</v>
      </c>
      <c r="AM238" s="2">
        <v>85</v>
      </c>
      <c r="AN238" s="2">
        <v>107</v>
      </c>
      <c r="AO238" s="2">
        <v>110</v>
      </c>
      <c r="AP238" s="2"/>
      <c r="AQ238" s="10">
        <v>40980</v>
      </c>
      <c r="AR238" s="2">
        <v>20</v>
      </c>
    </row>
    <row r="239" spans="1:44" x14ac:dyDescent="0.25">
      <c r="A239" s="2">
        <v>60</v>
      </c>
      <c r="B239" s="2" t="s">
        <v>107</v>
      </c>
      <c r="C239" s="2" t="s">
        <v>4</v>
      </c>
      <c r="D239" s="2">
        <v>2</v>
      </c>
      <c r="E239" s="2" t="s">
        <v>26</v>
      </c>
      <c r="F239" s="2">
        <v>3</v>
      </c>
      <c r="G239" s="2">
        <v>16</v>
      </c>
      <c r="H239" s="2">
        <v>14</v>
      </c>
      <c r="I239" s="2">
        <v>10</v>
      </c>
      <c r="J239" s="2">
        <v>13</v>
      </c>
      <c r="K239" s="2">
        <v>21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>
        <v>90</v>
      </c>
      <c r="AL239" s="2">
        <v>130</v>
      </c>
      <c r="AM239" s="2">
        <v>135</v>
      </c>
      <c r="AN239" s="2">
        <v>65</v>
      </c>
      <c r="AO239" s="2">
        <v>160</v>
      </c>
      <c r="AP239" s="2"/>
      <c r="AQ239" s="10">
        <v>40980</v>
      </c>
      <c r="AR239" s="2">
        <v>20</v>
      </c>
    </row>
    <row r="240" spans="1:44" x14ac:dyDescent="0.25">
      <c r="A240" s="2">
        <v>109</v>
      </c>
      <c r="B240" s="2" t="s">
        <v>156</v>
      </c>
      <c r="C240" s="2" t="s">
        <v>3</v>
      </c>
      <c r="D240" s="2">
        <v>2</v>
      </c>
      <c r="E240" s="2" t="s">
        <v>26</v>
      </c>
      <c r="F240" s="2">
        <v>1</v>
      </c>
      <c r="G240" s="2">
        <v>10</v>
      </c>
      <c r="H240" s="2">
        <v>22</v>
      </c>
      <c r="I240" s="2">
        <v>9</v>
      </c>
      <c r="J240" s="2">
        <v>11</v>
      </c>
      <c r="K240" s="2">
        <v>16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>
        <v>90</v>
      </c>
      <c r="AL240" s="2">
        <v>85</v>
      </c>
      <c r="AM240" s="2">
        <v>130</v>
      </c>
      <c r="AN240" s="2">
        <v>125</v>
      </c>
      <c r="AO240" s="2">
        <v>79</v>
      </c>
      <c r="AP240" s="2"/>
      <c r="AQ240" s="10">
        <v>40980</v>
      </c>
      <c r="AR240" s="2">
        <v>20</v>
      </c>
    </row>
    <row r="241" spans="1:44" x14ac:dyDescent="0.25">
      <c r="A241" s="2">
        <v>110</v>
      </c>
      <c r="B241" s="2" t="s">
        <v>157</v>
      </c>
      <c r="C241" s="2" t="s">
        <v>3</v>
      </c>
      <c r="D241" s="2">
        <v>2</v>
      </c>
      <c r="E241" s="2" t="s">
        <v>26</v>
      </c>
      <c r="F241" s="2">
        <v>2</v>
      </c>
      <c r="G241" s="2">
        <v>16</v>
      </c>
      <c r="H241" s="2">
        <v>17</v>
      </c>
      <c r="I241" s="2">
        <v>10</v>
      </c>
      <c r="J241" s="2">
        <v>12</v>
      </c>
      <c r="K241" s="2">
        <v>5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>
        <v>103</v>
      </c>
      <c r="AL241" s="2">
        <v>110</v>
      </c>
      <c r="AM241" s="2">
        <v>133</v>
      </c>
      <c r="AN241" s="2">
        <v>74</v>
      </c>
      <c r="AO241" s="2">
        <v>113</v>
      </c>
      <c r="AP241" s="2"/>
      <c r="AQ241" s="10">
        <v>40980</v>
      </c>
      <c r="AR241" s="2">
        <v>20</v>
      </c>
    </row>
    <row r="242" spans="1:44" x14ac:dyDescent="0.25">
      <c r="A242" s="2">
        <v>111</v>
      </c>
      <c r="B242" s="2" t="s">
        <v>158</v>
      </c>
      <c r="C242" s="2" t="s">
        <v>3</v>
      </c>
      <c r="D242" s="2">
        <v>2</v>
      </c>
      <c r="E242" s="2" t="s">
        <v>26</v>
      </c>
      <c r="F242" s="2">
        <v>3</v>
      </c>
      <c r="G242" s="2">
        <v>6</v>
      </c>
      <c r="H242" s="2">
        <v>17</v>
      </c>
      <c r="I242" s="2">
        <v>5</v>
      </c>
      <c r="J242" s="2">
        <v>11</v>
      </c>
      <c r="K242" s="2">
        <v>19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>
        <v>45</v>
      </c>
      <c r="AL242" s="2">
        <v>90</v>
      </c>
      <c r="AM242" s="2">
        <v>130</v>
      </c>
      <c r="AN242" s="2">
        <v>80</v>
      </c>
      <c r="AO242" s="2">
        <v>140</v>
      </c>
      <c r="AP242" s="2"/>
      <c r="AQ242" s="10">
        <v>40980</v>
      </c>
      <c r="AR242" s="2">
        <v>20</v>
      </c>
    </row>
    <row r="243" spans="1:44" x14ac:dyDescent="0.25">
      <c r="A243" s="2">
        <v>160</v>
      </c>
      <c r="B243" s="2" t="s">
        <v>207</v>
      </c>
      <c r="C243" s="2" t="s">
        <v>5</v>
      </c>
      <c r="D243" s="2">
        <v>2</v>
      </c>
      <c r="E243" s="2" t="s">
        <v>26</v>
      </c>
      <c r="F243" s="2">
        <v>1</v>
      </c>
      <c r="G243" s="2">
        <v>10</v>
      </c>
      <c r="H243" s="2">
        <v>8</v>
      </c>
      <c r="I243" s="2">
        <v>4</v>
      </c>
      <c r="J243" s="2">
        <v>10</v>
      </c>
      <c r="K243" s="2">
        <v>7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>
        <v>124</v>
      </c>
      <c r="AL243" s="2">
        <v>120</v>
      </c>
      <c r="AM243" s="2">
        <v>90</v>
      </c>
      <c r="AN243" s="2">
        <v>71</v>
      </c>
      <c r="AO243" s="2">
        <v>75</v>
      </c>
      <c r="AP243" s="2"/>
      <c r="AQ243" s="10">
        <v>40980</v>
      </c>
      <c r="AR243" s="2">
        <v>20</v>
      </c>
    </row>
    <row r="244" spans="1:44" x14ac:dyDescent="0.25">
      <c r="A244" s="2">
        <v>161</v>
      </c>
      <c r="B244" s="2" t="s">
        <v>208</v>
      </c>
      <c r="C244" s="2" t="s">
        <v>5</v>
      </c>
      <c r="D244" s="2">
        <v>2</v>
      </c>
      <c r="E244" s="2" t="s">
        <v>26</v>
      </c>
      <c r="F244" s="2">
        <v>2</v>
      </c>
      <c r="G244" s="2">
        <v>3</v>
      </c>
      <c r="H244" s="2">
        <v>4</v>
      </c>
      <c r="I244" s="2">
        <v>3</v>
      </c>
      <c r="J244" s="2">
        <v>6</v>
      </c>
      <c r="K244" s="2">
        <v>5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>
        <v>87</v>
      </c>
      <c r="AL244" s="2">
        <v>92</v>
      </c>
      <c r="AM244" s="2">
        <v>63</v>
      </c>
      <c r="AN244" s="2">
        <v>91</v>
      </c>
      <c r="AO244" s="2">
        <v>108</v>
      </c>
      <c r="AP244" s="2"/>
      <c r="AQ244" s="10">
        <v>40980</v>
      </c>
      <c r="AR244" s="2">
        <v>20</v>
      </c>
    </row>
    <row r="245" spans="1:44" x14ac:dyDescent="0.25">
      <c r="A245" s="2">
        <v>162</v>
      </c>
      <c r="B245" s="2" t="s">
        <v>209</v>
      </c>
      <c r="C245" s="2" t="s">
        <v>5</v>
      </c>
      <c r="D245" s="2">
        <v>2</v>
      </c>
      <c r="E245" s="2" t="s">
        <v>26</v>
      </c>
      <c r="F245" s="2">
        <v>3</v>
      </c>
      <c r="G245" s="2">
        <v>15</v>
      </c>
      <c r="H245" s="2">
        <v>5</v>
      </c>
      <c r="I245" s="2">
        <v>3</v>
      </c>
      <c r="J245" s="2">
        <v>7</v>
      </c>
      <c r="K245" s="2">
        <v>9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>
        <v>65</v>
      </c>
      <c r="AL245" s="2">
        <v>80</v>
      </c>
      <c r="AM245" s="2">
        <v>112</v>
      </c>
      <c r="AN245" s="2">
        <v>140</v>
      </c>
      <c r="AO245" s="2">
        <v>83</v>
      </c>
      <c r="AP245" s="2"/>
      <c r="AQ245" s="10">
        <v>40980</v>
      </c>
      <c r="AR245" s="2">
        <v>20</v>
      </c>
    </row>
    <row r="246" spans="1:44" x14ac:dyDescent="0.25">
      <c r="A246" s="2">
        <v>5</v>
      </c>
      <c r="B246" s="2" t="s">
        <v>52</v>
      </c>
      <c r="C246" s="2" t="s">
        <v>31</v>
      </c>
      <c r="D246" s="2">
        <v>1</v>
      </c>
      <c r="E246" s="2" t="s">
        <v>8</v>
      </c>
      <c r="F246" s="2">
        <v>1</v>
      </c>
      <c r="G246" s="2"/>
      <c r="H246" s="2"/>
      <c r="I246" s="2"/>
      <c r="J246" s="2"/>
      <c r="K246" s="2"/>
      <c r="L246" s="2"/>
      <c r="M246" s="2">
        <v>28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10">
        <v>40980</v>
      </c>
      <c r="AR246" s="2">
        <v>20</v>
      </c>
    </row>
    <row r="247" spans="1:44" x14ac:dyDescent="0.25">
      <c r="A247" s="2">
        <v>6</v>
      </c>
      <c r="B247" s="2" t="s">
        <v>53</v>
      </c>
      <c r="C247" s="2" t="s">
        <v>31</v>
      </c>
      <c r="D247" s="2">
        <v>1</v>
      </c>
      <c r="E247" s="2" t="s">
        <v>8</v>
      </c>
      <c r="F247" s="2">
        <v>2</v>
      </c>
      <c r="G247" s="2"/>
      <c r="H247" s="2"/>
      <c r="I247" s="2"/>
      <c r="J247" s="2"/>
      <c r="K247" s="2"/>
      <c r="L247" s="2"/>
      <c r="M247" s="2">
        <v>9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10">
        <v>40980</v>
      </c>
      <c r="AR247" s="2">
        <v>20</v>
      </c>
    </row>
    <row r="248" spans="1:44" x14ac:dyDescent="0.25">
      <c r="A248" s="2">
        <v>7</v>
      </c>
      <c r="B248" s="2" t="s">
        <v>54</v>
      </c>
      <c r="C248" s="2" t="s">
        <v>31</v>
      </c>
      <c r="D248" s="2">
        <v>1</v>
      </c>
      <c r="E248" s="2" t="s">
        <v>8</v>
      </c>
      <c r="F248" s="2">
        <v>3</v>
      </c>
      <c r="G248" s="2"/>
      <c r="H248" s="2"/>
      <c r="I248" s="2"/>
      <c r="J248" s="2"/>
      <c r="K248" s="2"/>
      <c r="L248" s="2"/>
      <c r="M248" s="2">
        <v>11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10">
        <v>40980</v>
      </c>
      <c r="AR248" s="2">
        <v>20</v>
      </c>
    </row>
    <row r="249" spans="1:44" x14ac:dyDescent="0.25">
      <c r="A249" s="2">
        <v>8</v>
      </c>
      <c r="B249" s="2" t="s">
        <v>55</v>
      </c>
      <c r="C249" s="2" t="s">
        <v>31</v>
      </c>
      <c r="D249" s="2">
        <v>1</v>
      </c>
      <c r="E249" s="2" t="s">
        <v>8</v>
      </c>
      <c r="F249" s="2">
        <v>4</v>
      </c>
      <c r="G249" s="2"/>
      <c r="H249" s="2"/>
      <c r="I249" s="2"/>
      <c r="J249" s="2"/>
      <c r="K249" s="2"/>
      <c r="L249" s="2"/>
      <c r="M249" s="2">
        <v>0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10">
        <v>40980</v>
      </c>
      <c r="AR249" s="2">
        <v>20</v>
      </c>
    </row>
    <row r="250" spans="1:44" x14ac:dyDescent="0.25">
      <c r="A250" s="2">
        <v>28</v>
      </c>
      <c r="B250" s="2" t="s">
        <v>75</v>
      </c>
      <c r="C250" s="2" t="s">
        <v>4</v>
      </c>
      <c r="D250" s="2">
        <v>1</v>
      </c>
      <c r="E250" s="2" t="s">
        <v>8</v>
      </c>
      <c r="F250" s="2">
        <v>1</v>
      </c>
      <c r="G250" s="2"/>
      <c r="H250" s="2"/>
      <c r="I250" s="2"/>
      <c r="J250" s="2"/>
      <c r="K250" s="2"/>
      <c r="L250" s="2"/>
      <c r="M250" s="2">
        <v>18</v>
      </c>
      <c r="N250" s="2">
        <v>12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10">
        <v>40980</v>
      </c>
      <c r="AR250" s="2">
        <v>20</v>
      </c>
    </row>
    <row r="251" spans="1:44" x14ac:dyDescent="0.25">
      <c r="A251" s="2">
        <v>29</v>
      </c>
      <c r="B251" s="2" t="s">
        <v>76</v>
      </c>
      <c r="C251" s="2" t="s">
        <v>4</v>
      </c>
      <c r="D251" s="2">
        <v>1</v>
      </c>
      <c r="E251" s="2" t="s">
        <v>8</v>
      </c>
      <c r="F251" s="2">
        <v>2</v>
      </c>
      <c r="G251" s="2"/>
      <c r="H251" s="2"/>
      <c r="I251" s="2"/>
      <c r="J251" s="2"/>
      <c r="K251" s="2"/>
      <c r="L251" s="2"/>
      <c r="M251" s="2">
        <v>41</v>
      </c>
      <c r="N251" s="2">
        <v>40</v>
      </c>
      <c r="O251" s="2">
        <v>17</v>
      </c>
      <c r="P251" s="2">
        <v>25</v>
      </c>
      <c r="Q251" s="2">
        <v>13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10">
        <v>40980</v>
      </c>
      <c r="AR251" s="2">
        <v>20</v>
      </c>
    </row>
    <row r="252" spans="1:44" x14ac:dyDescent="0.25">
      <c r="A252" s="2">
        <v>30</v>
      </c>
      <c r="B252" s="2" t="s">
        <v>77</v>
      </c>
      <c r="C252" s="2" t="s">
        <v>4</v>
      </c>
      <c r="D252" s="2">
        <v>1</v>
      </c>
      <c r="E252" s="2" t="s">
        <v>8</v>
      </c>
      <c r="F252" s="2">
        <v>3</v>
      </c>
      <c r="G252" s="2"/>
      <c r="H252" s="2"/>
      <c r="I252" s="2"/>
      <c r="J252" s="2"/>
      <c r="K252" s="2"/>
      <c r="L252" s="2"/>
      <c r="M252" s="2">
        <v>31</v>
      </c>
      <c r="N252" s="2">
        <v>29</v>
      </c>
      <c r="O252" s="2">
        <v>12</v>
      </c>
      <c r="P252" s="2">
        <v>5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10">
        <v>40980</v>
      </c>
      <c r="AR252" s="2">
        <v>20</v>
      </c>
    </row>
    <row r="253" spans="1:44" x14ac:dyDescent="0.25">
      <c r="A253" s="2">
        <v>79</v>
      </c>
      <c r="B253" s="2" t="s">
        <v>126</v>
      </c>
      <c r="C253" s="2" t="s">
        <v>3</v>
      </c>
      <c r="D253" s="2">
        <v>1</v>
      </c>
      <c r="E253" s="2" t="s">
        <v>8</v>
      </c>
      <c r="F253" s="2">
        <v>1</v>
      </c>
      <c r="G253" s="2"/>
      <c r="H253" s="2"/>
      <c r="I253" s="2"/>
      <c r="J253" s="2"/>
      <c r="K253" s="2"/>
      <c r="L253" s="2"/>
      <c r="M253" s="2">
        <v>16</v>
      </c>
      <c r="N253" s="2">
        <v>31</v>
      </c>
      <c r="O253" s="2">
        <v>16</v>
      </c>
      <c r="P253" s="2">
        <v>15</v>
      </c>
      <c r="Q253" s="2">
        <v>13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10">
        <v>40980</v>
      </c>
      <c r="AR253" s="2">
        <v>20</v>
      </c>
    </row>
    <row r="254" spans="1:44" x14ac:dyDescent="0.25">
      <c r="A254" s="2">
        <v>80</v>
      </c>
      <c r="B254" s="2" t="s">
        <v>127</v>
      </c>
      <c r="C254" s="2" t="s">
        <v>3</v>
      </c>
      <c r="D254" s="2">
        <v>1</v>
      </c>
      <c r="E254" s="2" t="s">
        <v>8</v>
      </c>
      <c r="F254" s="2">
        <v>2</v>
      </c>
      <c r="G254" s="2"/>
      <c r="H254" s="2"/>
      <c r="I254" s="2"/>
      <c r="J254" s="2"/>
      <c r="K254" s="2"/>
      <c r="L254" s="2"/>
      <c r="M254" s="2">
        <v>18</v>
      </c>
      <c r="N254" s="2">
        <v>19</v>
      </c>
      <c r="O254" s="2">
        <v>10</v>
      </c>
      <c r="P254" s="2">
        <v>30</v>
      </c>
      <c r="Q254" s="2">
        <v>6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10">
        <v>40980</v>
      </c>
      <c r="AR254" s="2">
        <v>20</v>
      </c>
    </row>
    <row r="255" spans="1:44" x14ac:dyDescent="0.25">
      <c r="A255" s="2">
        <v>81</v>
      </c>
      <c r="B255" s="2" t="s">
        <v>128</v>
      </c>
      <c r="C255" s="2" t="s">
        <v>3</v>
      </c>
      <c r="D255" s="2">
        <v>1</v>
      </c>
      <c r="E255" s="2" t="s">
        <v>8</v>
      </c>
      <c r="F255" s="2">
        <v>3</v>
      </c>
      <c r="G255" s="2"/>
      <c r="H255" s="2"/>
      <c r="I255" s="2"/>
      <c r="J255" s="2"/>
      <c r="K255" s="2"/>
      <c r="L255" s="2"/>
      <c r="M255" s="2">
        <v>13</v>
      </c>
      <c r="N255" s="2">
        <v>20</v>
      </c>
      <c r="O255" s="2">
        <v>6</v>
      </c>
      <c r="P255" s="2">
        <v>4</v>
      </c>
      <c r="Q255" s="2">
        <v>10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10">
        <v>40980</v>
      </c>
      <c r="AR255" s="2">
        <v>20</v>
      </c>
    </row>
    <row r="256" spans="1:44" x14ac:dyDescent="0.25">
      <c r="A256" s="2">
        <v>130</v>
      </c>
      <c r="B256" s="2" t="s">
        <v>177</v>
      </c>
      <c r="C256" s="2" t="s">
        <v>5</v>
      </c>
      <c r="D256" s="2">
        <v>1</v>
      </c>
      <c r="E256" s="2" t="s">
        <v>8</v>
      </c>
      <c r="F256" s="2">
        <v>1</v>
      </c>
      <c r="G256" s="2"/>
      <c r="H256" s="2"/>
      <c r="I256" s="2"/>
      <c r="J256" s="2"/>
      <c r="K256" s="2"/>
      <c r="L256" s="2"/>
      <c r="M256" s="2">
        <v>11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10">
        <v>40980</v>
      </c>
      <c r="AR256" s="2">
        <v>20</v>
      </c>
    </row>
    <row r="257" spans="1:44" x14ac:dyDescent="0.25">
      <c r="A257" s="2">
        <v>131</v>
      </c>
      <c r="B257" s="2" t="s">
        <v>178</v>
      </c>
      <c r="C257" s="2" t="s">
        <v>5</v>
      </c>
      <c r="D257" s="2">
        <v>1</v>
      </c>
      <c r="E257" s="2" t="s">
        <v>8</v>
      </c>
      <c r="F257" s="2">
        <v>2</v>
      </c>
      <c r="G257" s="2"/>
      <c r="H257" s="2"/>
      <c r="I257" s="2"/>
      <c r="J257" s="2"/>
      <c r="K257" s="2"/>
      <c r="L257" s="2"/>
      <c r="M257" s="2">
        <v>15</v>
      </c>
      <c r="N257" s="2">
        <v>27</v>
      </c>
      <c r="O257" s="2">
        <v>16</v>
      </c>
      <c r="P257" s="2">
        <v>15</v>
      </c>
      <c r="Q257" s="2">
        <v>26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10">
        <v>40980</v>
      </c>
      <c r="AR257" s="2">
        <v>20</v>
      </c>
    </row>
    <row r="258" spans="1:44" x14ac:dyDescent="0.25">
      <c r="A258" s="2">
        <v>132</v>
      </c>
      <c r="B258" s="2" t="s">
        <v>179</v>
      </c>
      <c r="C258" s="2" t="s">
        <v>5</v>
      </c>
      <c r="D258" s="2">
        <v>1</v>
      </c>
      <c r="E258" s="2" t="s">
        <v>8</v>
      </c>
      <c r="F258" s="2">
        <v>3</v>
      </c>
      <c r="G258" s="2"/>
      <c r="H258" s="2"/>
      <c r="I258" s="2"/>
      <c r="J258" s="2"/>
      <c r="K258" s="2"/>
      <c r="L258" s="2"/>
      <c r="M258" s="2">
        <v>21</v>
      </c>
      <c r="N258" s="2">
        <v>20</v>
      </c>
      <c r="O258" s="2">
        <v>13</v>
      </c>
      <c r="P258" s="2">
        <v>22</v>
      </c>
      <c r="Q258" s="2">
        <v>6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10">
        <v>40980</v>
      </c>
      <c r="AR258" s="2">
        <v>20</v>
      </c>
    </row>
    <row r="259" spans="1:44" x14ac:dyDescent="0.25">
      <c r="A259" s="2">
        <v>43</v>
      </c>
      <c r="B259" s="2" t="s">
        <v>90</v>
      </c>
      <c r="C259" s="2" t="s">
        <v>4</v>
      </c>
      <c r="D259" s="2">
        <v>2</v>
      </c>
      <c r="E259" s="2" t="s">
        <v>22</v>
      </c>
      <c r="F259" s="2">
        <v>1</v>
      </c>
      <c r="G259" s="2"/>
      <c r="H259" s="2"/>
      <c r="I259" s="2"/>
      <c r="J259" s="2"/>
      <c r="K259" s="2"/>
      <c r="L259" s="2"/>
      <c r="M259" s="2">
        <v>20</v>
      </c>
      <c r="N259" s="2">
        <v>19</v>
      </c>
      <c r="O259" s="2">
        <v>21</v>
      </c>
      <c r="P259" s="2">
        <v>10</v>
      </c>
      <c r="Q259" s="2">
        <v>10</v>
      </c>
      <c r="R259" s="2"/>
      <c r="S259" s="2"/>
      <c r="T259" s="2"/>
      <c r="U259" s="2"/>
      <c r="V259" s="2"/>
      <c r="W259" s="2"/>
      <c r="X259" s="2"/>
      <c r="Y259" s="2">
        <v>25</v>
      </c>
      <c r="Z259" s="2">
        <v>26</v>
      </c>
      <c r="AA259" s="2">
        <v>30</v>
      </c>
      <c r="AB259" s="2">
        <v>17</v>
      </c>
      <c r="AC259" s="2">
        <v>19</v>
      </c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10">
        <v>40980</v>
      </c>
      <c r="AR259" s="2">
        <v>20</v>
      </c>
    </row>
    <row r="260" spans="1:44" x14ac:dyDescent="0.25">
      <c r="A260" s="2">
        <v>44</v>
      </c>
      <c r="B260" s="2" t="s">
        <v>91</v>
      </c>
      <c r="C260" s="2" t="s">
        <v>4</v>
      </c>
      <c r="D260" s="2">
        <v>2</v>
      </c>
      <c r="E260" s="2" t="s">
        <v>22</v>
      </c>
      <c r="F260" s="2">
        <v>2</v>
      </c>
      <c r="G260" s="2"/>
      <c r="H260" s="2"/>
      <c r="I260" s="2"/>
      <c r="J260" s="2"/>
      <c r="K260" s="2"/>
      <c r="L260" s="2"/>
      <c r="M260" s="2">
        <v>23</v>
      </c>
      <c r="N260" s="2">
        <v>20</v>
      </c>
      <c r="O260" s="2">
        <v>18</v>
      </c>
      <c r="P260" s="2">
        <v>17</v>
      </c>
      <c r="Q260" s="2">
        <v>15</v>
      </c>
      <c r="R260" s="2"/>
      <c r="S260" s="2"/>
      <c r="T260" s="2"/>
      <c r="U260" s="2"/>
      <c r="V260" s="2"/>
      <c r="W260" s="2"/>
      <c r="X260" s="2"/>
      <c r="Y260" s="2">
        <v>16</v>
      </c>
      <c r="Z260" s="2">
        <v>19</v>
      </c>
      <c r="AA260" s="2">
        <v>26</v>
      </c>
      <c r="AB260" s="2">
        <v>25</v>
      </c>
      <c r="AC260" s="2">
        <v>23</v>
      </c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10">
        <v>40980</v>
      </c>
      <c r="AR260" s="2">
        <v>20</v>
      </c>
    </row>
    <row r="261" spans="1:44" x14ac:dyDescent="0.25">
      <c r="A261" s="2">
        <v>45</v>
      </c>
      <c r="B261" s="2" t="s">
        <v>92</v>
      </c>
      <c r="C261" s="2" t="s">
        <v>4</v>
      </c>
      <c r="D261" s="2">
        <v>2</v>
      </c>
      <c r="E261" s="2" t="s">
        <v>22</v>
      </c>
      <c r="F261" s="2">
        <v>3</v>
      </c>
      <c r="G261" s="2"/>
      <c r="H261" s="2"/>
      <c r="I261" s="2"/>
      <c r="J261" s="2"/>
      <c r="K261" s="2"/>
      <c r="L261" s="2"/>
      <c r="M261" s="2">
        <v>11</v>
      </c>
      <c r="N261" s="2">
        <v>12</v>
      </c>
      <c r="O261" s="2">
        <v>44</v>
      </c>
      <c r="P261" s="2">
        <v>31</v>
      </c>
      <c r="Q261" s="2">
        <v>26</v>
      </c>
      <c r="R261" s="2"/>
      <c r="S261" s="2"/>
      <c r="T261" s="2"/>
      <c r="U261" s="2"/>
      <c r="V261" s="2"/>
      <c r="W261" s="2"/>
      <c r="X261" s="2"/>
      <c r="Y261" s="2">
        <v>35</v>
      </c>
      <c r="Z261" s="2">
        <v>41</v>
      </c>
      <c r="AA261" s="2">
        <v>26</v>
      </c>
      <c r="AB261" s="2">
        <v>40</v>
      </c>
      <c r="AC261" s="2">
        <v>30</v>
      </c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10">
        <v>40980</v>
      </c>
      <c r="AR261" s="2">
        <v>20</v>
      </c>
    </row>
    <row r="262" spans="1:44" x14ac:dyDescent="0.25">
      <c r="A262" s="2">
        <v>94</v>
      </c>
      <c r="B262" s="2" t="s">
        <v>141</v>
      </c>
      <c r="C262" s="2" t="s">
        <v>3</v>
      </c>
      <c r="D262" s="2">
        <v>2</v>
      </c>
      <c r="E262" s="2" t="s">
        <v>22</v>
      </c>
      <c r="F262" s="2">
        <v>1</v>
      </c>
      <c r="G262" s="2"/>
      <c r="H262" s="2"/>
      <c r="I262" s="2"/>
      <c r="J262" s="2"/>
      <c r="K262" s="2"/>
      <c r="L262" s="2"/>
      <c r="M262" s="2">
        <v>32</v>
      </c>
      <c r="N262" s="2">
        <v>25</v>
      </c>
      <c r="O262" s="2">
        <v>13</v>
      </c>
      <c r="P262" s="2">
        <v>23</v>
      </c>
      <c r="Q262" s="2">
        <v>16</v>
      </c>
      <c r="R262" s="2"/>
      <c r="S262" s="2"/>
      <c r="T262" s="2"/>
      <c r="U262" s="2"/>
      <c r="V262" s="2"/>
      <c r="W262" s="2"/>
      <c r="X262" s="2"/>
      <c r="Y262" s="2">
        <v>20</v>
      </c>
      <c r="Z262" s="2">
        <v>18</v>
      </c>
      <c r="AA262" s="2">
        <v>26</v>
      </c>
      <c r="AB262" s="2">
        <v>23</v>
      </c>
      <c r="AC262" s="2">
        <v>13</v>
      </c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10">
        <v>40980</v>
      </c>
      <c r="AR262" s="2">
        <v>20</v>
      </c>
    </row>
    <row r="263" spans="1:44" x14ac:dyDescent="0.25">
      <c r="A263" s="2">
        <v>95</v>
      </c>
      <c r="B263" s="2" t="s">
        <v>142</v>
      </c>
      <c r="C263" s="2" t="s">
        <v>3</v>
      </c>
      <c r="D263" s="2">
        <v>2</v>
      </c>
      <c r="E263" s="2" t="s">
        <v>22</v>
      </c>
      <c r="F263" s="2">
        <v>2</v>
      </c>
      <c r="G263" s="2"/>
      <c r="H263" s="2"/>
      <c r="I263" s="2"/>
      <c r="J263" s="2"/>
      <c r="K263" s="2"/>
      <c r="L263" s="2"/>
      <c r="M263" s="2">
        <v>12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>
        <v>28</v>
      </c>
      <c r="Z263" s="2">
        <v>20</v>
      </c>
      <c r="AA263" s="2">
        <v>13</v>
      </c>
      <c r="AB263" s="2">
        <v>14</v>
      </c>
      <c r="AC263" s="2">
        <v>15</v>
      </c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10">
        <v>40980</v>
      </c>
      <c r="AR263" s="2">
        <v>20</v>
      </c>
    </row>
    <row r="264" spans="1:44" x14ac:dyDescent="0.25">
      <c r="A264" s="2">
        <v>96</v>
      </c>
      <c r="B264" s="2" t="s">
        <v>143</v>
      </c>
      <c r="C264" s="2" t="s">
        <v>3</v>
      </c>
      <c r="D264" s="2">
        <v>2</v>
      </c>
      <c r="E264" s="2" t="s">
        <v>22</v>
      </c>
      <c r="F264" s="2">
        <v>3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>
        <v>11</v>
      </c>
      <c r="Z264" s="2">
        <v>29</v>
      </c>
      <c r="AA264" s="2">
        <v>27</v>
      </c>
      <c r="AB264" s="2">
        <v>20</v>
      </c>
      <c r="AC264" s="2">
        <v>15</v>
      </c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10">
        <v>40980</v>
      </c>
      <c r="AR264" s="2">
        <v>20</v>
      </c>
    </row>
    <row r="265" spans="1:44" x14ac:dyDescent="0.25">
      <c r="A265" s="2">
        <v>145</v>
      </c>
      <c r="B265" s="2" t="s">
        <v>192</v>
      </c>
      <c r="C265" s="2" t="s">
        <v>5</v>
      </c>
      <c r="D265" s="2">
        <v>2</v>
      </c>
      <c r="E265" s="2" t="s">
        <v>22</v>
      </c>
      <c r="F265" s="2">
        <v>1</v>
      </c>
      <c r="G265" s="2"/>
      <c r="H265" s="2"/>
      <c r="I265" s="2"/>
      <c r="J265" s="2"/>
      <c r="K265" s="2"/>
      <c r="L265" s="2"/>
      <c r="M265" s="2">
        <v>24</v>
      </c>
      <c r="N265" s="2">
        <v>10</v>
      </c>
      <c r="O265" s="2">
        <v>26</v>
      </c>
      <c r="P265" s="2"/>
      <c r="Q265" s="2"/>
      <c r="R265" s="2"/>
      <c r="S265" s="2"/>
      <c r="T265" s="2"/>
      <c r="U265" s="2"/>
      <c r="V265" s="2"/>
      <c r="W265" s="2"/>
      <c r="X265" s="2"/>
      <c r="Y265" s="2">
        <v>28</v>
      </c>
      <c r="Z265" s="2">
        <v>16</v>
      </c>
      <c r="AA265" s="2">
        <v>33</v>
      </c>
      <c r="AB265" s="2">
        <v>28</v>
      </c>
      <c r="AC265" s="2">
        <v>17</v>
      </c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10">
        <v>40980</v>
      </c>
      <c r="AR265" s="2">
        <v>20</v>
      </c>
    </row>
    <row r="266" spans="1:44" x14ac:dyDescent="0.25">
      <c r="A266" s="2">
        <v>146</v>
      </c>
      <c r="B266" s="2" t="s">
        <v>193</v>
      </c>
      <c r="C266" s="2" t="s">
        <v>5</v>
      </c>
      <c r="D266" s="2">
        <v>2</v>
      </c>
      <c r="E266" s="2" t="s">
        <v>22</v>
      </c>
      <c r="F266" s="2">
        <v>2</v>
      </c>
      <c r="G266" s="2"/>
      <c r="H266" s="2"/>
      <c r="I266" s="2"/>
      <c r="J266" s="2"/>
      <c r="K266" s="2"/>
      <c r="L266" s="2"/>
      <c r="M266" s="2">
        <v>16</v>
      </c>
      <c r="N266" s="2">
        <v>18</v>
      </c>
      <c r="O266" s="2">
        <v>19</v>
      </c>
      <c r="P266" s="2">
        <v>20</v>
      </c>
      <c r="Q266" s="2">
        <v>20</v>
      </c>
      <c r="R266" s="2"/>
      <c r="S266" s="2"/>
      <c r="T266" s="2"/>
      <c r="U266" s="2"/>
      <c r="V266" s="2"/>
      <c r="W266" s="2"/>
      <c r="X266" s="2"/>
      <c r="Y266" s="2">
        <v>35</v>
      </c>
      <c r="Z266" s="2">
        <v>25</v>
      </c>
      <c r="AA266" s="2">
        <v>27</v>
      </c>
      <c r="AB266" s="2">
        <v>30</v>
      </c>
      <c r="AC266" s="2">
        <v>33</v>
      </c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10">
        <v>40980</v>
      </c>
      <c r="AR266" s="2">
        <v>20</v>
      </c>
    </row>
    <row r="267" spans="1:44" x14ac:dyDescent="0.25">
      <c r="A267" s="2">
        <v>147</v>
      </c>
      <c r="B267" s="2" t="s">
        <v>194</v>
      </c>
      <c r="C267" s="2" t="s">
        <v>5</v>
      </c>
      <c r="D267" s="2">
        <v>2</v>
      </c>
      <c r="E267" s="2" t="s">
        <v>22</v>
      </c>
      <c r="F267" s="2">
        <v>3</v>
      </c>
      <c r="G267" s="2"/>
      <c r="H267" s="2"/>
      <c r="I267" s="2"/>
      <c r="J267" s="2"/>
      <c r="K267" s="2"/>
      <c r="L267" s="2"/>
      <c r="M267" s="2">
        <v>18</v>
      </c>
      <c r="N267" s="2">
        <v>30</v>
      </c>
      <c r="O267" s="2">
        <v>12</v>
      </c>
      <c r="P267" s="2"/>
      <c r="Q267" s="2"/>
      <c r="R267" s="2"/>
      <c r="S267" s="2"/>
      <c r="T267" s="2"/>
      <c r="U267" s="2"/>
      <c r="V267" s="2"/>
      <c r="W267" s="2"/>
      <c r="X267" s="2"/>
      <c r="Y267" s="2">
        <v>42</v>
      </c>
      <c r="Z267" s="2">
        <v>30</v>
      </c>
      <c r="AA267" s="2">
        <v>24</v>
      </c>
      <c r="AB267" s="2">
        <v>30</v>
      </c>
      <c r="AC267" s="2">
        <v>22</v>
      </c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10">
        <v>40980</v>
      </c>
      <c r="AR267" s="2">
        <v>20</v>
      </c>
    </row>
    <row r="268" spans="1:44" x14ac:dyDescent="0.25">
      <c r="A268" s="2">
        <v>67</v>
      </c>
      <c r="B268" s="2" t="s">
        <v>114</v>
      </c>
      <c r="C268" s="2" t="s">
        <v>4</v>
      </c>
      <c r="D268" s="2">
        <v>3</v>
      </c>
      <c r="E268" s="2" t="s">
        <v>20</v>
      </c>
      <c r="F268" s="2">
        <v>1</v>
      </c>
      <c r="G268" s="2"/>
      <c r="H268" s="2"/>
      <c r="I268" s="2"/>
      <c r="J268" s="2"/>
      <c r="K268" s="2"/>
      <c r="L268" s="2"/>
      <c r="M268" s="2">
        <v>25</v>
      </c>
      <c r="N268" s="2">
        <v>30</v>
      </c>
      <c r="O268" s="2">
        <v>15</v>
      </c>
      <c r="P268" s="2">
        <v>20</v>
      </c>
      <c r="Q268" s="2">
        <v>12</v>
      </c>
      <c r="R268" s="2"/>
      <c r="S268" s="2"/>
      <c r="T268" s="2"/>
      <c r="U268" s="2"/>
      <c r="V268" s="2"/>
      <c r="W268" s="2"/>
      <c r="X268" s="2"/>
      <c r="Y268" s="2">
        <v>35</v>
      </c>
      <c r="Z268" s="2">
        <v>40</v>
      </c>
      <c r="AA268" s="2">
        <v>23</v>
      </c>
      <c r="AB268" s="2">
        <v>36</v>
      </c>
      <c r="AC268" s="2">
        <v>37</v>
      </c>
      <c r="AD268" s="2"/>
      <c r="AE268" s="2"/>
      <c r="AF268" s="2"/>
      <c r="AG268" s="2"/>
      <c r="AH268" s="2"/>
      <c r="AI268" s="2"/>
      <c r="AJ268" s="2"/>
      <c r="AK268" s="2">
        <v>110</v>
      </c>
      <c r="AL268" s="2">
        <v>101</v>
      </c>
      <c r="AM268" s="2">
        <v>93</v>
      </c>
      <c r="AN268" s="2">
        <v>105</v>
      </c>
      <c r="AO268" s="2">
        <v>87</v>
      </c>
      <c r="AP268" s="2"/>
      <c r="AQ268" s="10">
        <v>40980</v>
      </c>
      <c r="AR268" s="2">
        <v>20</v>
      </c>
    </row>
    <row r="269" spans="1:44" x14ac:dyDescent="0.25">
      <c r="A269" s="2">
        <v>68</v>
      </c>
      <c r="B269" s="2" t="s">
        <v>115</v>
      </c>
      <c r="C269" s="2" t="s">
        <v>4</v>
      </c>
      <c r="D269" s="2">
        <v>3</v>
      </c>
      <c r="E269" s="2" t="s">
        <v>20</v>
      </c>
      <c r="F269" s="2">
        <v>2</v>
      </c>
      <c r="G269" s="2"/>
      <c r="H269" s="2"/>
      <c r="I269" s="2"/>
      <c r="J269" s="2"/>
      <c r="K269" s="2"/>
      <c r="L269" s="2"/>
      <c r="M269" s="2">
        <v>7</v>
      </c>
      <c r="N269" s="2">
        <v>11</v>
      </c>
      <c r="O269" s="2">
        <v>15</v>
      </c>
      <c r="P269" s="2">
        <v>20</v>
      </c>
      <c r="Q269" s="2">
        <v>6</v>
      </c>
      <c r="R269" s="2"/>
      <c r="S269" s="2"/>
      <c r="T269" s="2"/>
      <c r="U269" s="2"/>
      <c r="V269" s="2"/>
      <c r="W269" s="2"/>
      <c r="X269" s="2"/>
      <c r="Y269" s="2">
        <v>20</v>
      </c>
      <c r="Z269" s="2">
        <v>26</v>
      </c>
      <c r="AA269" s="2">
        <v>25</v>
      </c>
      <c r="AB269" s="2">
        <v>22</v>
      </c>
      <c r="AC269" s="2">
        <v>24</v>
      </c>
      <c r="AD269" s="2"/>
      <c r="AE269" s="2"/>
      <c r="AF269" s="2"/>
      <c r="AG269" s="2"/>
      <c r="AH269" s="2"/>
      <c r="AI269" s="2"/>
      <c r="AJ269" s="2"/>
      <c r="AK269" s="2">
        <v>51</v>
      </c>
      <c r="AL269" s="2">
        <v>84</v>
      </c>
      <c r="AM269" s="2">
        <v>115</v>
      </c>
      <c r="AN269" s="2">
        <v>120</v>
      </c>
      <c r="AO269" s="2">
        <v>90</v>
      </c>
      <c r="AP269" s="2"/>
      <c r="AQ269" s="10">
        <v>40980</v>
      </c>
      <c r="AR269" s="2">
        <v>20</v>
      </c>
    </row>
    <row r="270" spans="1:44" x14ac:dyDescent="0.25">
      <c r="A270" s="2">
        <v>69</v>
      </c>
      <c r="B270" s="2" t="s">
        <v>116</v>
      </c>
      <c r="C270" s="2" t="s">
        <v>4</v>
      </c>
      <c r="D270" s="2">
        <v>3</v>
      </c>
      <c r="E270" s="2" t="s">
        <v>20</v>
      </c>
      <c r="F270" s="2">
        <v>3</v>
      </c>
      <c r="G270" s="2"/>
      <c r="H270" s="2"/>
      <c r="I270" s="2"/>
      <c r="J270" s="2"/>
      <c r="K270" s="2"/>
      <c r="L270" s="2"/>
      <c r="M270" s="2">
        <v>23</v>
      </c>
      <c r="N270" s="2">
        <v>25</v>
      </c>
      <c r="O270" s="2">
        <v>16</v>
      </c>
      <c r="P270" s="2">
        <v>15</v>
      </c>
      <c r="Q270" s="2">
        <v>9</v>
      </c>
      <c r="R270" s="2"/>
      <c r="S270" s="2"/>
      <c r="T270" s="2"/>
      <c r="U270" s="2"/>
      <c r="V270" s="2"/>
      <c r="W270" s="2"/>
      <c r="X270" s="2"/>
      <c r="Y270" s="2">
        <v>21</v>
      </c>
      <c r="Z270" s="2">
        <v>31</v>
      </c>
      <c r="AA270" s="2">
        <v>25</v>
      </c>
      <c r="AB270" s="2">
        <v>17</v>
      </c>
      <c r="AC270" s="2">
        <v>18</v>
      </c>
      <c r="AD270" s="2"/>
      <c r="AE270" s="2"/>
      <c r="AF270" s="2"/>
      <c r="AG270" s="2"/>
      <c r="AH270" s="2"/>
      <c r="AI270" s="2"/>
      <c r="AJ270" s="2"/>
      <c r="AK270" s="2">
        <v>65</v>
      </c>
      <c r="AL270" s="2">
        <v>140</v>
      </c>
      <c r="AM270" s="2">
        <v>75</v>
      </c>
      <c r="AN270" s="2">
        <v>110</v>
      </c>
      <c r="AO270" s="2">
        <v>83</v>
      </c>
      <c r="AP270" s="2"/>
      <c r="AQ270" s="10">
        <v>40980</v>
      </c>
      <c r="AR270" s="2">
        <v>20</v>
      </c>
    </row>
    <row r="271" spans="1:44" x14ac:dyDescent="0.25">
      <c r="A271" s="2">
        <v>118</v>
      </c>
      <c r="B271" s="2" t="s">
        <v>165</v>
      </c>
      <c r="C271" s="2" t="s">
        <v>3</v>
      </c>
      <c r="D271" s="2">
        <v>3</v>
      </c>
      <c r="E271" s="2" t="s">
        <v>20</v>
      </c>
      <c r="F271" s="2">
        <v>1</v>
      </c>
      <c r="G271" s="2"/>
      <c r="H271" s="2"/>
      <c r="I271" s="2"/>
      <c r="J271" s="2"/>
      <c r="K271" s="2"/>
      <c r="L271" s="2"/>
      <c r="M271" s="2">
        <v>21</v>
      </c>
      <c r="N271" s="2">
        <v>10</v>
      </c>
      <c r="O271" s="2">
        <v>23</v>
      </c>
      <c r="P271" s="2">
        <v>27</v>
      </c>
      <c r="Q271" s="2">
        <v>12</v>
      </c>
      <c r="R271" s="2"/>
      <c r="S271" s="2"/>
      <c r="T271" s="2"/>
      <c r="U271" s="2"/>
      <c r="V271" s="2"/>
      <c r="W271" s="2"/>
      <c r="X271" s="2"/>
      <c r="Y271" s="2">
        <v>13</v>
      </c>
      <c r="Z271" s="2">
        <v>26</v>
      </c>
      <c r="AA271" s="2">
        <v>25</v>
      </c>
      <c r="AB271" s="2">
        <v>25</v>
      </c>
      <c r="AC271" s="2">
        <v>28</v>
      </c>
      <c r="AD271" s="2"/>
      <c r="AE271" s="2"/>
      <c r="AF271" s="2"/>
      <c r="AG271" s="2"/>
      <c r="AH271" s="2"/>
      <c r="AI271" s="2"/>
      <c r="AJ271" s="2"/>
      <c r="AK271" s="2">
        <v>108</v>
      </c>
      <c r="AL271" s="2">
        <v>80</v>
      </c>
      <c r="AM271" s="2">
        <v>120</v>
      </c>
      <c r="AN271" s="2">
        <v>118</v>
      </c>
      <c r="AO271" s="2">
        <v>111</v>
      </c>
      <c r="AP271" s="2"/>
      <c r="AQ271" s="10">
        <v>40980</v>
      </c>
      <c r="AR271" s="2">
        <v>20</v>
      </c>
    </row>
    <row r="272" spans="1:44" x14ac:dyDescent="0.25">
      <c r="A272" s="2">
        <v>119</v>
      </c>
      <c r="B272" s="2" t="s">
        <v>166</v>
      </c>
      <c r="C272" s="2" t="s">
        <v>3</v>
      </c>
      <c r="D272" s="2">
        <v>3</v>
      </c>
      <c r="E272" s="2" t="s">
        <v>20</v>
      </c>
      <c r="F272" s="2">
        <v>2</v>
      </c>
      <c r="G272" s="2"/>
      <c r="H272" s="2"/>
      <c r="I272" s="2"/>
      <c r="J272" s="2"/>
      <c r="K272" s="2"/>
      <c r="L272" s="2"/>
      <c r="M272" s="2">
        <v>16</v>
      </c>
      <c r="N272" s="2">
        <v>33</v>
      </c>
      <c r="O272" s="2">
        <v>15</v>
      </c>
      <c r="P272" s="2">
        <v>10</v>
      </c>
      <c r="Q272" s="2"/>
      <c r="R272" s="2"/>
      <c r="S272" s="2"/>
      <c r="T272" s="2"/>
      <c r="U272" s="2"/>
      <c r="V272" s="2"/>
      <c r="W272" s="2"/>
      <c r="X272" s="2"/>
      <c r="Y272" s="2">
        <v>23</v>
      </c>
      <c r="Z272" s="2">
        <v>25</v>
      </c>
      <c r="AA272" s="2">
        <v>10</v>
      </c>
      <c r="AB272" s="2">
        <v>20</v>
      </c>
      <c r="AC272" s="2">
        <v>22</v>
      </c>
      <c r="AD272" s="2"/>
      <c r="AE272" s="2"/>
      <c r="AF272" s="2"/>
      <c r="AG272" s="2"/>
      <c r="AH272" s="2"/>
      <c r="AI272" s="2"/>
      <c r="AJ272" s="2"/>
      <c r="AK272" s="2">
        <v>115</v>
      </c>
      <c r="AL272" s="2">
        <v>84</v>
      </c>
      <c r="AM272" s="2">
        <v>70</v>
      </c>
      <c r="AN272" s="2">
        <v>81</v>
      </c>
      <c r="AO272" s="2">
        <v>145</v>
      </c>
      <c r="AP272" s="2"/>
      <c r="AQ272" s="10">
        <v>40980</v>
      </c>
      <c r="AR272" s="2">
        <v>20</v>
      </c>
    </row>
    <row r="273" spans="1:44" x14ac:dyDescent="0.25">
      <c r="A273" s="2">
        <v>120</v>
      </c>
      <c r="B273" s="2" t="s">
        <v>167</v>
      </c>
      <c r="C273" s="2" t="s">
        <v>3</v>
      </c>
      <c r="D273" s="2">
        <v>3</v>
      </c>
      <c r="E273" s="2" t="s">
        <v>20</v>
      </c>
      <c r="F273" s="2">
        <v>3</v>
      </c>
      <c r="G273" s="2"/>
      <c r="H273" s="2"/>
      <c r="I273" s="2"/>
      <c r="J273" s="2"/>
      <c r="K273" s="2"/>
      <c r="L273" s="2"/>
      <c r="M273" s="2">
        <v>17</v>
      </c>
      <c r="N273" s="2">
        <v>27</v>
      </c>
      <c r="O273" s="2">
        <v>16</v>
      </c>
      <c r="P273" s="2"/>
      <c r="Q273" s="2"/>
      <c r="R273" s="2"/>
      <c r="S273" s="2"/>
      <c r="T273" s="2"/>
      <c r="U273" s="2"/>
      <c r="V273" s="2"/>
      <c r="W273" s="2"/>
      <c r="X273" s="2"/>
      <c r="Y273" s="2">
        <v>13</v>
      </c>
      <c r="Z273" s="2">
        <v>21</v>
      </c>
      <c r="AA273" s="2">
        <v>15</v>
      </c>
      <c r="AB273" s="2">
        <v>14</v>
      </c>
      <c r="AC273" s="2">
        <v>9</v>
      </c>
      <c r="AD273" s="2"/>
      <c r="AE273" s="2"/>
      <c r="AF273" s="2"/>
      <c r="AG273" s="2"/>
      <c r="AH273" s="2"/>
      <c r="AI273" s="2"/>
      <c r="AJ273" s="2"/>
      <c r="AK273" s="2">
        <v>105</v>
      </c>
      <c r="AL273" s="2">
        <v>56</v>
      </c>
      <c r="AM273" s="2">
        <v>80</v>
      </c>
      <c r="AN273" s="2">
        <v>60</v>
      </c>
      <c r="AO273" s="2">
        <v>73</v>
      </c>
      <c r="AP273" s="2"/>
      <c r="AQ273" s="10">
        <v>40980</v>
      </c>
      <c r="AR273" s="2">
        <v>20</v>
      </c>
    </row>
    <row r="274" spans="1:44" x14ac:dyDescent="0.25">
      <c r="A274" s="2">
        <v>169</v>
      </c>
      <c r="B274" s="2" t="s">
        <v>216</v>
      </c>
      <c r="C274" s="2" t="s">
        <v>5</v>
      </c>
      <c r="D274" s="2">
        <v>3</v>
      </c>
      <c r="E274" s="2" t="s">
        <v>20</v>
      </c>
      <c r="F274" s="2">
        <v>1</v>
      </c>
      <c r="G274" s="2"/>
      <c r="H274" s="2"/>
      <c r="I274" s="2"/>
      <c r="J274" s="2"/>
      <c r="K274" s="2"/>
      <c r="L274" s="2"/>
      <c r="M274" s="2">
        <v>16</v>
      </c>
      <c r="N274" s="2">
        <v>31</v>
      </c>
      <c r="O274" s="2">
        <v>13</v>
      </c>
      <c r="P274" s="2">
        <v>9</v>
      </c>
      <c r="Q274" s="2">
        <v>13</v>
      </c>
      <c r="R274" s="2"/>
      <c r="S274" s="2"/>
      <c r="T274" s="2"/>
      <c r="U274" s="2"/>
      <c r="V274" s="2"/>
      <c r="W274" s="2"/>
      <c r="X274" s="2"/>
      <c r="Y274" s="2">
        <v>18</v>
      </c>
      <c r="Z274" s="2">
        <v>27</v>
      </c>
      <c r="AA274" s="2">
        <v>23</v>
      </c>
      <c r="AB274" s="2">
        <v>16</v>
      </c>
      <c r="AC274" s="2">
        <v>25</v>
      </c>
      <c r="AD274" s="2"/>
      <c r="AE274" s="2"/>
      <c r="AF274" s="2"/>
      <c r="AG274" s="2"/>
      <c r="AH274" s="2"/>
      <c r="AI274" s="2"/>
      <c r="AJ274" s="2"/>
      <c r="AK274" s="2">
        <v>45</v>
      </c>
      <c r="AL274" s="2">
        <v>56</v>
      </c>
      <c r="AM274" s="2">
        <v>104</v>
      </c>
      <c r="AN274" s="2">
        <v>116</v>
      </c>
      <c r="AO274" s="2">
        <v>139</v>
      </c>
      <c r="AP274" s="2"/>
      <c r="AQ274" s="10">
        <v>40980</v>
      </c>
      <c r="AR274" s="2">
        <v>20</v>
      </c>
    </row>
    <row r="275" spans="1:44" x14ac:dyDescent="0.25">
      <c r="A275" s="2">
        <v>170</v>
      </c>
      <c r="B275" s="2" t="s">
        <v>217</v>
      </c>
      <c r="C275" s="2" t="s">
        <v>5</v>
      </c>
      <c r="D275" s="2">
        <v>3</v>
      </c>
      <c r="E275" s="2" t="s">
        <v>20</v>
      </c>
      <c r="F275" s="2">
        <v>2</v>
      </c>
      <c r="G275" s="2"/>
      <c r="H275" s="2"/>
      <c r="I275" s="2"/>
      <c r="J275" s="2"/>
      <c r="K275" s="2"/>
      <c r="L275" s="2"/>
      <c r="M275" s="2">
        <v>46</v>
      </c>
      <c r="N275" s="2">
        <v>32</v>
      </c>
      <c r="O275" s="2">
        <v>30</v>
      </c>
      <c r="P275" s="2">
        <v>21</v>
      </c>
      <c r="Q275" s="2">
        <v>23</v>
      </c>
      <c r="R275" s="2"/>
      <c r="S275" s="2"/>
      <c r="T275" s="2"/>
      <c r="U275" s="2"/>
      <c r="V275" s="2"/>
      <c r="W275" s="2"/>
      <c r="X275" s="2"/>
      <c r="Y275" s="2">
        <v>31</v>
      </c>
      <c r="Z275" s="2">
        <v>35</v>
      </c>
      <c r="AA275" s="2">
        <v>36</v>
      </c>
      <c r="AB275" s="2">
        <v>25</v>
      </c>
      <c r="AC275" s="2">
        <v>21</v>
      </c>
      <c r="AD275" s="2"/>
      <c r="AE275" s="2"/>
      <c r="AF275" s="2"/>
      <c r="AG275" s="2"/>
      <c r="AH275" s="2"/>
      <c r="AI275" s="2"/>
      <c r="AJ275" s="2"/>
      <c r="AK275" s="2">
        <v>113</v>
      </c>
      <c r="AL275" s="2">
        <v>78</v>
      </c>
      <c r="AM275" s="2">
        <v>81</v>
      </c>
      <c r="AN275" s="2">
        <v>65</v>
      </c>
      <c r="AO275" s="2">
        <v>120</v>
      </c>
      <c r="AP275" s="2"/>
      <c r="AQ275" s="10">
        <v>40980</v>
      </c>
      <c r="AR275" s="2">
        <v>20</v>
      </c>
    </row>
    <row r="276" spans="1:44" x14ac:dyDescent="0.25">
      <c r="A276" s="2">
        <v>171</v>
      </c>
      <c r="B276" s="2" t="s">
        <v>218</v>
      </c>
      <c r="C276" s="2" t="s">
        <v>5</v>
      </c>
      <c r="D276" s="2">
        <v>3</v>
      </c>
      <c r="E276" s="2" t="s">
        <v>20</v>
      </c>
      <c r="F276" s="2">
        <v>3</v>
      </c>
      <c r="G276" s="2"/>
      <c r="H276" s="2"/>
      <c r="I276" s="2"/>
      <c r="J276" s="2"/>
      <c r="K276" s="2"/>
      <c r="L276" s="2"/>
      <c r="M276" s="2">
        <v>25</v>
      </c>
      <c r="N276" s="2">
        <v>20</v>
      </c>
      <c r="O276" s="2">
        <v>30</v>
      </c>
      <c r="P276" s="2"/>
      <c r="Q276" s="2"/>
      <c r="R276" s="2"/>
      <c r="S276" s="2"/>
      <c r="T276" s="2"/>
      <c r="U276" s="2"/>
      <c r="V276" s="2"/>
      <c r="W276" s="2"/>
      <c r="X276" s="2"/>
      <c r="Y276" s="2">
        <v>28</v>
      </c>
      <c r="Z276" s="2">
        <v>25</v>
      </c>
      <c r="AA276" s="2">
        <v>23</v>
      </c>
      <c r="AB276" s="2">
        <v>17</v>
      </c>
      <c r="AC276" s="2">
        <v>11</v>
      </c>
      <c r="AD276" s="2"/>
      <c r="AE276" s="2"/>
      <c r="AF276" s="2"/>
      <c r="AG276" s="2"/>
      <c r="AH276" s="2"/>
      <c r="AI276" s="2"/>
      <c r="AJ276" s="2"/>
      <c r="AK276" s="2">
        <v>94</v>
      </c>
      <c r="AL276" s="2">
        <v>63</v>
      </c>
      <c r="AM276" s="2">
        <v>125</v>
      </c>
      <c r="AN276" s="2">
        <v>115</v>
      </c>
      <c r="AO276" s="2">
        <v>125</v>
      </c>
      <c r="AP276" s="2"/>
      <c r="AQ276" s="10">
        <v>40980</v>
      </c>
      <c r="AR276" s="2">
        <v>20</v>
      </c>
    </row>
    <row r="277" spans="1:44" x14ac:dyDescent="0.25">
      <c r="A277" s="2">
        <v>49</v>
      </c>
      <c r="B277" s="2" t="s">
        <v>96</v>
      </c>
      <c r="C277" s="2" t="s">
        <v>4</v>
      </c>
      <c r="D277" s="2">
        <v>2</v>
      </c>
      <c r="E277" s="2" t="s">
        <v>24</v>
      </c>
      <c r="F277" s="2">
        <v>1</v>
      </c>
      <c r="G277" s="2"/>
      <c r="H277" s="2"/>
      <c r="I277" s="2"/>
      <c r="J277" s="2"/>
      <c r="K277" s="2"/>
      <c r="L277" s="2"/>
      <c r="M277" s="2">
        <v>23</v>
      </c>
      <c r="N277" s="2">
        <v>24</v>
      </c>
      <c r="O277" s="2">
        <v>32</v>
      </c>
      <c r="P277" s="2">
        <v>15</v>
      </c>
      <c r="Q277" s="2">
        <v>21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>
        <v>110</v>
      </c>
      <c r="AL277" s="2">
        <v>125</v>
      </c>
      <c r="AM277" s="2">
        <v>138</v>
      </c>
      <c r="AN277" s="2">
        <v>126</v>
      </c>
      <c r="AO277" s="2">
        <v>117</v>
      </c>
      <c r="AP277" s="2"/>
      <c r="AQ277" s="10">
        <v>40980</v>
      </c>
      <c r="AR277" s="2">
        <v>20</v>
      </c>
    </row>
    <row r="278" spans="1:44" x14ac:dyDescent="0.25">
      <c r="A278" s="2">
        <v>50</v>
      </c>
      <c r="B278" s="2" t="s">
        <v>97</v>
      </c>
      <c r="C278" s="2" t="s">
        <v>4</v>
      </c>
      <c r="D278" s="2">
        <v>2</v>
      </c>
      <c r="E278" s="2" t="s">
        <v>24</v>
      </c>
      <c r="F278" s="2">
        <v>2</v>
      </c>
      <c r="G278" s="2"/>
      <c r="H278" s="2"/>
      <c r="I278" s="2"/>
      <c r="J278" s="2"/>
      <c r="K278" s="2"/>
      <c r="L278" s="2"/>
      <c r="M278" s="2">
        <v>28</v>
      </c>
      <c r="N278" s="2">
        <v>28</v>
      </c>
      <c r="O278" s="2">
        <v>20</v>
      </c>
      <c r="P278" s="2">
        <v>13</v>
      </c>
      <c r="Q278" s="2">
        <v>12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>
        <v>93</v>
      </c>
      <c r="AL278" s="2">
        <v>145</v>
      </c>
      <c r="AM278" s="2">
        <v>110</v>
      </c>
      <c r="AN278" s="2">
        <v>85</v>
      </c>
      <c r="AO278" s="2">
        <v>105</v>
      </c>
      <c r="AP278" s="2"/>
      <c r="AQ278" s="10">
        <v>40980</v>
      </c>
      <c r="AR278" s="2">
        <v>20</v>
      </c>
    </row>
    <row r="279" spans="1:44" x14ac:dyDescent="0.25">
      <c r="A279" s="2">
        <v>51</v>
      </c>
      <c r="B279" s="2" t="s">
        <v>98</v>
      </c>
      <c r="C279" s="2" t="s">
        <v>4</v>
      </c>
      <c r="D279" s="2">
        <v>2</v>
      </c>
      <c r="E279" s="2" t="s">
        <v>24</v>
      </c>
      <c r="F279" s="2">
        <v>3</v>
      </c>
      <c r="G279" s="2"/>
      <c r="H279" s="2"/>
      <c r="I279" s="2"/>
      <c r="J279" s="2"/>
      <c r="K279" s="2"/>
      <c r="L279" s="2"/>
      <c r="M279" s="2">
        <v>16</v>
      </c>
      <c r="N279" s="2">
        <v>10</v>
      </c>
      <c r="O279" s="2">
        <v>20</v>
      </c>
      <c r="P279" s="2">
        <v>12</v>
      </c>
      <c r="Q279" s="2">
        <v>8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>
        <v>135</v>
      </c>
      <c r="AL279" s="2">
        <v>115</v>
      </c>
      <c r="AM279" s="2">
        <v>120</v>
      </c>
      <c r="AN279" s="2">
        <v>130</v>
      </c>
      <c r="AO279" s="2">
        <v>105</v>
      </c>
      <c r="AP279" s="2"/>
      <c r="AQ279" s="10">
        <v>40980</v>
      </c>
      <c r="AR279" s="2">
        <v>20</v>
      </c>
    </row>
    <row r="280" spans="1:44" x14ac:dyDescent="0.25">
      <c r="A280" s="2">
        <v>100</v>
      </c>
      <c r="B280" s="2" t="s">
        <v>147</v>
      </c>
      <c r="C280" s="2" t="s">
        <v>3</v>
      </c>
      <c r="D280" s="2">
        <v>2</v>
      </c>
      <c r="E280" s="2" t="s">
        <v>24</v>
      </c>
      <c r="F280" s="2">
        <v>1</v>
      </c>
      <c r="G280" s="2"/>
      <c r="H280" s="2"/>
      <c r="I280" s="2"/>
      <c r="J280" s="2"/>
      <c r="K280" s="2"/>
      <c r="L280" s="2"/>
      <c r="M280" s="2">
        <v>13</v>
      </c>
      <c r="N280" s="2">
        <v>12</v>
      </c>
      <c r="O280" s="2">
        <v>26</v>
      </c>
      <c r="P280" s="2">
        <v>30</v>
      </c>
      <c r="Q280" s="2">
        <v>27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10">
        <v>40980</v>
      </c>
      <c r="AR280" s="2">
        <v>20</v>
      </c>
    </row>
    <row r="281" spans="1:44" x14ac:dyDescent="0.25">
      <c r="A281" s="2">
        <v>101</v>
      </c>
      <c r="B281" s="2" t="s">
        <v>148</v>
      </c>
      <c r="C281" s="2" t="s">
        <v>3</v>
      </c>
      <c r="D281" s="2">
        <v>2</v>
      </c>
      <c r="E281" s="2" t="s">
        <v>24</v>
      </c>
      <c r="F281" s="2">
        <v>2</v>
      </c>
      <c r="G281" s="2"/>
      <c r="H281" s="2"/>
      <c r="I281" s="2"/>
      <c r="J281" s="2"/>
      <c r="K281" s="2"/>
      <c r="L281" s="2"/>
      <c r="M281" s="2">
        <v>7</v>
      </c>
      <c r="N281" s="2">
        <v>26</v>
      </c>
      <c r="O281" s="2">
        <v>20</v>
      </c>
      <c r="P281" s="2">
        <v>19</v>
      </c>
      <c r="Q281" s="2">
        <v>33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>
        <v>98</v>
      </c>
      <c r="AL281" s="2">
        <v>120</v>
      </c>
      <c r="AM281" s="2">
        <v>116</v>
      </c>
      <c r="AN281" s="2">
        <v>85</v>
      </c>
      <c r="AO281" s="2">
        <v>97</v>
      </c>
      <c r="AP281" s="2"/>
      <c r="AQ281" s="10">
        <v>40980</v>
      </c>
      <c r="AR281" s="2">
        <v>20</v>
      </c>
    </row>
    <row r="282" spans="1:44" x14ac:dyDescent="0.25">
      <c r="A282" s="2">
        <v>102</v>
      </c>
      <c r="B282" s="2" t="s">
        <v>149</v>
      </c>
      <c r="C282" s="2" t="s">
        <v>3</v>
      </c>
      <c r="D282" s="2">
        <v>2</v>
      </c>
      <c r="E282" s="2" t="s">
        <v>24</v>
      </c>
      <c r="F282" s="2">
        <v>3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>
        <v>144</v>
      </c>
      <c r="AL282" s="2">
        <v>111</v>
      </c>
      <c r="AM282" s="2">
        <v>38</v>
      </c>
      <c r="AN282" s="2">
        <v>120</v>
      </c>
      <c r="AO282" s="2">
        <v>62</v>
      </c>
      <c r="AP282" s="2"/>
      <c r="AQ282" s="10">
        <v>40980</v>
      </c>
      <c r="AR282" s="2">
        <v>20</v>
      </c>
    </row>
    <row r="283" spans="1:44" x14ac:dyDescent="0.25">
      <c r="A283" s="2">
        <v>151</v>
      </c>
      <c r="B283" s="2" t="s">
        <v>198</v>
      </c>
      <c r="C283" s="2" t="s">
        <v>5</v>
      </c>
      <c r="D283" s="2">
        <v>2</v>
      </c>
      <c r="E283" s="2" t="s">
        <v>24</v>
      </c>
      <c r="F283" s="2">
        <v>1</v>
      </c>
      <c r="G283" s="2"/>
      <c r="H283" s="2"/>
      <c r="I283" s="2"/>
      <c r="J283" s="2"/>
      <c r="K283" s="2"/>
      <c r="L283" s="2"/>
      <c r="M283" s="2">
        <v>16</v>
      </c>
      <c r="N283" s="2">
        <v>17</v>
      </c>
      <c r="O283" s="2">
        <v>16</v>
      </c>
      <c r="P283" s="2">
        <v>26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>
        <v>67</v>
      </c>
      <c r="AL283" s="2">
        <v>84</v>
      </c>
      <c r="AM283" s="2">
        <v>74</v>
      </c>
      <c r="AN283" s="2">
        <v>133</v>
      </c>
      <c r="AO283" s="2">
        <v>115</v>
      </c>
      <c r="AP283" s="2"/>
      <c r="AQ283" s="10">
        <v>40980</v>
      </c>
      <c r="AR283" s="2">
        <v>20</v>
      </c>
    </row>
    <row r="284" spans="1:44" x14ac:dyDescent="0.25">
      <c r="A284" s="2">
        <v>152</v>
      </c>
      <c r="B284" s="2" t="s">
        <v>199</v>
      </c>
      <c r="C284" s="2" t="s">
        <v>5</v>
      </c>
      <c r="D284" s="2">
        <v>2</v>
      </c>
      <c r="E284" s="2" t="s">
        <v>24</v>
      </c>
      <c r="F284" s="2">
        <v>2</v>
      </c>
      <c r="G284" s="2"/>
      <c r="H284" s="2"/>
      <c r="I284" s="2"/>
      <c r="J284" s="2"/>
      <c r="K284" s="2"/>
      <c r="L284" s="2"/>
      <c r="M284" s="2">
        <v>7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>
        <v>125</v>
      </c>
      <c r="AL284" s="2">
        <v>150</v>
      </c>
      <c r="AM284" s="2">
        <v>140</v>
      </c>
      <c r="AN284" s="2">
        <v>65</v>
      </c>
      <c r="AO284" s="2">
        <v>120</v>
      </c>
      <c r="AP284" s="2"/>
      <c r="AQ284" s="10">
        <v>40980</v>
      </c>
      <c r="AR284" s="2">
        <v>20</v>
      </c>
    </row>
    <row r="285" spans="1:44" x14ac:dyDescent="0.25">
      <c r="A285" s="2">
        <v>153</v>
      </c>
      <c r="B285" s="2" t="s">
        <v>200</v>
      </c>
      <c r="C285" s="2" t="s">
        <v>5</v>
      </c>
      <c r="D285" s="2">
        <v>2</v>
      </c>
      <c r="E285" s="2" t="s">
        <v>24</v>
      </c>
      <c r="F285" s="2">
        <v>3</v>
      </c>
      <c r="G285" s="2"/>
      <c r="H285" s="2"/>
      <c r="I285" s="2"/>
      <c r="J285" s="2"/>
      <c r="K285" s="2"/>
      <c r="L285" s="2"/>
      <c r="M285" s="2">
        <v>4</v>
      </c>
      <c r="N285" s="2">
        <v>8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>
        <v>115</v>
      </c>
      <c r="AL285" s="2">
        <v>118</v>
      </c>
      <c r="AM285" s="2">
        <v>130</v>
      </c>
      <c r="AN285" s="2">
        <v>121</v>
      </c>
      <c r="AO285" s="2">
        <v>102</v>
      </c>
      <c r="AP285" s="2"/>
      <c r="AQ285" s="10">
        <v>40980</v>
      </c>
      <c r="AR285" s="2">
        <v>20</v>
      </c>
    </row>
    <row r="286" spans="1:44" x14ac:dyDescent="0.25">
      <c r="A286" s="2">
        <v>9</v>
      </c>
      <c r="B286" s="2" t="s">
        <v>56</v>
      </c>
      <c r="C286" s="2" t="s">
        <v>31</v>
      </c>
      <c r="D286" s="2">
        <v>1</v>
      </c>
      <c r="E286" s="2" t="s">
        <v>10</v>
      </c>
      <c r="F286" s="2">
        <v>1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>
        <v>25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10">
        <v>40980</v>
      </c>
      <c r="AR286" s="2">
        <v>20</v>
      </c>
    </row>
    <row r="287" spans="1:44" x14ac:dyDescent="0.25">
      <c r="A287" s="2">
        <v>10</v>
      </c>
      <c r="B287" s="2" t="s">
        <v>57</v>
      </c>
      <c r="C287" s="2" t="s">
        <v>31</v>
      </c>
      <c r="D287" s="2">
        <v>1</v>
      </c>
      <c r="E287" s="2" t="s">
        <v>10</v>
      </c>
      <c r="F287" s="2">
        <v>2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>
        <v>4</v>
      </c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10">
        <v>40980</v>
      </c>
      <c r="AR287" s="2">
        <v>20</v>
      </c>
    </row>
    <row r="288" spans="1:44" x14ac:dyDescent="0.25">
      <c r="A288" s="2">
        <v>11</v>
      </c>
      <c r="B288" s="2" t="s">
        <v>58</v>
      </c>
      <c r="C288" s="2" t="s">
        <v>31</v>
      </c>
      <c r="D288" s="2">
        <v>1</v>
      </c>
      <c r="E288" s="2" t="s">
        <v>10</v>
      </c>
      <c r="F288" s="2">
        <v>3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>
        <v>15</v>
      </c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10">
        <v>40980</v>
      </c>
      <c r="AR288" s="2">
        <v>20</v>
      </c>
    </row>
    <row r="289" spans="1:44" x14ac:dyDescent="0.25">
      <c r="A289" s="2">
        <v>12</v>
      </c>
      <c r="B289" s="2" t="s">
        <v>59</v>
      </c>
      <c r="C289" s="2" t="s">
        <v>31</v>
      </c>
      <c r="D289" s="2">
        <v>1</v>
      </c>
      <c r="E289" s="2" t="s">
        <v>10</v>
      </c>
      <c r="F289" s="2">
        <v>4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>
        <v>0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10">
        <v>40980</v>
      </c>
      <c r="AR289" s="2">
        <v>20</v>
      </c>
    </row>
    <row r="290" spans="1:44" x14ac:dyDescent="0.25">
      <c r="A290" s="2">
        <v>31</v>
      </c>
      <c r="B290" s="2" t="s">
        <v>78</v>
      </c>
      <c r="C290" s="2" t="s">
        <v>4</v>
      </c>
      <c r="D290" s="2">
        <v>1</v>
      </c>
      <c r="E290" s="2" t="s">
        <v>10</v>
      </c>
      <c r="F290" s="2">
        <v>1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>
        <v>23</v>
      </c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10">
        <v>40980</v>
      </c>
      <c r="AR290" s="2">
        <v>20</v>
      </c>
    </row>
    <row r="291" spans="1:44" x14ac:dyDescent="0.25">
      <c r="A291" s="2">
        <v>32</v>
      </c>
      <c r="B291" s="2" t="s">
        <v>79</v>
      </c>
      <c r="C291" s="2" t="s">
        <v>4</v>
      </c>
      <c r="D291" s="2">
        <v>1</v>
      </c>
      <c r="E291" s="2" t="s">
        <v>10</v>
      </c>
      <c r="F291" s="2">
        <v>2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10">
        <v>40980</v>
      </c>
      <c r="AR291" s="2">
        <v>20</v>
      </c>
    </row>
    <row r="292" spans="1:44" x14ac:dyDescent="0.25">
      <c r="A292" s="2">
        <v>33</v>
      </c>
      <c r="B292" s="2" t="s">
        <v>80</v>
      </c>
      <c r="C292" s="2" t="s">
        <v>4</v>
      </c>
      <c r="D292" s="2">
        <v>1</v>
      </c>
      <c r="E292" s="2" t="s">
        <v>10</v>
      </c>
      <c r="F292" s="2">
        <v>3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>
        <v>15</v>
      </c>
      <c r="T292" s="2">
        <v>4</v>
      </c>
      <c r="U292" s="2">
        <v>29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10">
        <v>40980</v>
      </c>
      <c r="AR292" s="2">
        <v>20</v>
      </c>
    </row>
    <row r="293" spans="1:44" x14ac:dyDescent="0.25">
      <c r="A293" s="2">
        <v>82</v>
      </c>
      <c r="B293" s="2" t="s">
        <v>129</v>
      </c>
      <c r="C293" s="2" t="s">
        <v>3</v>
      </c>
      <c r="D293" s="2">
        <v>1</v>
      </c>
      <c r="E293" s="2" t="s">
        <v>10</v>
      </c>
      <c r="F293" s="2">
        <v>1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10">
        <v>40980</v>
      </c>
      <c r="AR293" s="2">
        <v>20</v>
      </c>
    </row>
    <row r="294" spans="1:44" x14ac:dyDescent="0.25">
      <c r="A294" s="2">
        <v>83</v>
      </c>
      <c r="B294" s="2" t="s">
        <v>130</v>
      </c>
      <c r="C294" s="2" t="s">
        <v>3</v>
      </c>
      <c r="D294" s="2">
        <v>1</v>
      </c>
      <c r="E294" s="2" t="s">
        <v>10</v>
      </c>
      <c r="F294" s="2">
        <v>2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10">
        <v>40980</v>
      </c>
      <c r="AR294" s="2">
        <v>20</v>
      </c>
    </row>
    <row r="295" spans="1:44" x14ac:dyDescent="0.25">
      <c r="A295" s="2">
        <v>84</v>
      </c>
      <c r="B295" s="2" t="s">
        <v>131</v>
      </c>
      <c r="C295" s="2" t="s">
        <v>3</v>
      </c>
      <c r="D295" s="2">
        <v>1</v>
      </c>
      <c r="E295" s="2" t="s">
        <v>10</v>
      </c>
      <c r="F295" s="2">
        <v>3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10">
        <v>40980</v>
      </c>
      <c r="AR295" s="2">
        <v>20</v>
      </c>
    </row>
    <row r="296" spans="1:44" x14ac:dyDescent="0.25">
      <c r="A296" s="2">
        <v>133</v>
      </c>
      <c r="B296" s="2" t="s">
        <v>180</v>
      </c>
      <c r="C296" s="2" t="s">
        <v>5</v>
      </c>
      <c r="D296" s="2">
        <v>1</v>
      </c>
      <c r="E296" s="2" t="s">
        <v>10</v>
      </c>
      <c r="F296" s="2">
        <v>1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>
        <v>2</v>
      </c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10">
        <v>40980</v>
      </c>
      <c r="AR296" s="2">
        <v>20</v>
      </c>
    </row>
    <row r="297" spans="1:44" x14ac:dyDescent="0.25">
      <c r="A297" s="2">
        <v>134</v>
      </c>
      <c r="B297" s="2" t="s">
        <v>181</v>
      </c>
      <c r="C297" s="2" t="s">
        <v>5</v>
      </c>
      <c r="D297" s="2">
        <v>1</v>
      </c>
      <c r="E297" s="2" t="s">
        <v>10</v>
      </c>
      <c r="F297" s="2">
        <v>2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>
        <v>16</v>
      </c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10">
        <v>40980</v>
      </c>
      <c r="AR297" s="2">
        <v>20</v>
      </c>
    </row>
    <row r="298" spans="1:44" x14ac:dyDescent="0.25">
      <c r="A298" s="2">
        <v>135</v>
      </c>
      <c r="B298" s="2" t="s">
        <v>182</v>
      </c>
      <c r="C298" s="2" t="s">
        <v>5</v>
      </c>
      <c r="D298" s="2">
        <v>1</v>
      </c>
      <c r="E298" s="2" t="s">
        <v>10</v>
      </c>
      <c r="F298" s="2">
        <v>3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10">
        <v>40980</v>
      </c>
      <c r="AR298" s="2">
        <v>20</v>
      </c>
    </row>
    <row r="299" spans="1:44" x14ac:dyDescent="0.25">
      <c r="A299" s="2">
        <v>61</v>
      </c>
      <c r="B299" s="2" t="s">
        <v>108</v>
      </c>
      <c r="C299" s="2" t="s">
        <v>4</v>
      </c>
      <c r="D299" s="2">
        <v>2</v>
      </c>
      <c r="E299" s="2" t="s">
        <v>28</v>
      </c>
      <c r="F299" s="2">
        <v>1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>
        <v>31</v>
      </c>
      <c r="AF299" s="2">
        <v>14</v>
      </c>
      <c r="AG299" s="2">
        <v>16</v>
      </c>
      <c r="AH299" s="2">
        <v>17</v>
      </c>
      <c r="AI299" s="2">
        <v>20</v>
      </c>
      <c r="AJ299" s="2"/>
      <c r="AK299" s="2"/>
      <c r="AL299" s="2"/>
      <c r="AM299" s="2"/>
      <c r="AN299" s="2"/>
      <c r="AO299" s="2"/>
      <c r="AP299" s="2"/>
      <c r="AQ299" s="10">
        <v>40980</v>
      </c>
      <c r="AR299" s="2">
        <v>20</v>
      </c>
    </row>
    <row r="300" spans="1:44" x14ac:dyDescent="0.25">
      <c r="A300" s="2">
        <v>62</v>
      </c>
      <c r="B300" s="2" t="s">
        <v>109</v>
      </c>
      <c r="C300" s="2" t="s">
        <v>4</v>
      </c>
      <c r="D300" s="2">
        <v>2</v>
      </c>
      <c r="E300" s="2" t="s">
        <v>28</v>
      </c>
      <c r="F300" s="2">
        <v>2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>
        <v>22</v>
      </c>
      <c r="T300" s="2">
        <v>20</v>
      </c>
      <c r="U300" s="2">
        <v>17</v>
      </c>
      <c r="V300" s="2"/>
      <c r="W300" s="2"/>
      <c r="X300" s="2"/>
      <c r="Y300" s="2"/>
      <c r="Z300" s="2"/>
      <c r="AA300" s="2"/>
      <c r="AB300" s="2"/>
      <c r="AC300" s="2"/>
      <c r="AD300" s="2"/>
      <c r="AE300" s="2">
        <v>12</v>
      </c>
      <c r="AF300" s="2">
        <v>13</v>
      </c>
      <c r="AG300" s="2">
        <v>16</v>
      </c>
      <c r="AH300" s="2">
        <v>9</v>
      </c>
      <c r="AI300" s="2">
        <v>15</v>
      </c>
      <c r="AJ300" s="2"/>
      <c r="AK300" s="2"/>
      <c r="AL300" s="2"/>
      <c r="AM300" s="2"/>
      <c r="AN300" s="2"/>
      <c r="AO300" s="2"/>
      <c r="AP300" s="2"/>
      <c r="AQ300" s="10">
        <v>40980</v>
      </c>
      <c r="AR300" s="2">
        <v>20</v>
      </c>
    </row>
    <row r="301" spans="1:44" x14ac:dyDescent="0.25">
      <c r="A301" s="2">
        <v>63</v>
      </c>
      <c r="B301" s="2" t="s">
        <v>110</v>
      </c>
      <c r="C301" s="2" t="s">
        <v>4</v>
      </c>
      <c r="D301" s="2">
        <v>2</v>
      </c>
      <c r="E301" s="2" t="s">
        <v>28</v>
      </c>
      <c r="F301" s="2">
        <v>3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>
        <v>12</v>
      </c>
      <c r="AF301" s="2">
        <v>15</v>
      </c>
      <c r="AG301" s="2">
        <v>16</v>
      </c>
      <c r="AH301" s="2">
        <v>7</v>
      </c>
      <c r="AI301" s="2">
        <v>9</v>
      </c>
      <c r="AJ301" s="2"/>
      <c r="AK301" s="2"/>
      <c r="AL301" s="2"/>
      <c r="AM301" s="2"/>
      <c r="AN301" s="2"/>
      <c r="AO301" s="2"/>
      <c r="AP301" s="2"/>
      <c r="AQ301" s="10">
        <v>40980</v>
      </c>
      <c r="AR301" s="2">
        <v>20</v>
      </c>
    </row>
    <row r="302" spans="1:44" x14ac:dyDescent="0.25">
      <c r="A302" s="2">
        <v>112</v>
      </c>
      <c r="B302" s="2" t="s">
        <v>159</v>
      </c>
      <c r="C302" s="2" t="s">
        <v>3</v>
      </c>
      <c r="D302" s="2">
        <v>2</v>
      </c>
      <c r="E302" s="2" t="s">
        <v>28</v>
      </c>
      <c r="F302" s="2">
        <v>1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>
        <v>5</v>
      </c>
      <c r="AF302" s="2">
        <v>8</v>
      </c>
      <c r="AG302" s="2">
        <v>27</v>
      </c>
      <c r="AH302" s="2">
        <v>11</v>
      </c>
      <c r="AI302" s="2">
        <v>18</v>
      </c>
      <c r="AJ302" s="2"/>
      <c r="AK302" s="2"/>
      <c r="AL302" s="2"/>
      <c r="AM302" s="2"/>
      <c r="AN302" s="2"/>
      <c r="AO302" s="2"/>
      <c r="AP302" s="2"/>
      <c r="AQ302" s="10">
        <v>40980</v>
      </c>
      <c r="AR302" s="2">
        <v>20</v>
      </c>
    </row>
    <row r="303" spans="1:44" x14ac:dyDescent="0.25">
      <c r="A303" s="2">
        <v>113</v>
      </c>
      <c r="B303" s="2" t="s">
        <v>160</v>
      </c>
      <c r="C303" s="2" t="s">
        <v>3</v>
      </c>
      <c r="D303" s="2">
        <v>2</v>
      </c>
      <c r="E303" s="2" t="s">
        <v>28</v>
      </c>
      <c r="F303" s="2">
        <v>2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>
        <v>8</v>
      </c>
      <c r="AF303" s="2">
        <v>6</v>
      </c>
      <c r="AG303" s="2">
        <v>8</v>
      </c>
      <c r="AH303" s="2">
        <v>10</v>
      </c>
      <c r="AI303" s="2">
        <v>11</v>
      </c>
      <c r="AJ303" s="2"/>
      <c r="AK303" s="2"/>
      <c r="AL303" s="2"/>
      <c r="AM303" s="2"/>
      <c r="AN303" s="2"/>
      <c r="AO303" s="2"/>
      <c r="AP303" s="2"/>
      <c r="AQ303" s="10">
        <v>40980</v>
      </c>
      <c r="AR303" s="2">
        <v>20</v>
      </c>
    </row>
    <row r="304" spans="1:44" x14ac:dyDescent="0.25">
      <c r="A304" s="2">
        <v>114</v>
      </c>
      <c r="B304" s="2" t="s">
        <v>161</v>
      </c>
      <c r="C304" s="2" t="s">
        <v>3</v>
      </c>
      <c r="D304" s="2">
        <v>2</v>
      </c>
      <c r="E304" s="2" t="s">
        <v>28</v>
      </c>
      <c r="F304" s="2">
        <v>3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>
        <v>14</v>
      </c>
      <c r="AF304" s="2">
        <v>8</v>
      </c>
      <c r="AG304" s="2">
        <v>9</v>
      </c>
      <c r="AH304" s="2">
        <v>8</v>
      </c>
      <c r="AI304" s="2">
        <v>5</v>
      </c>
      <c r="AJ304" s="2"/>
      <c r="AK304" s="2"/>
      <c r="AL304" s="2"/>
      <c r="AM304" s="2"/>
      <c r="AN304" s="2"/>
      <c r="AO304" s="2"/>
      <c r="AP304" s="2"/>
      <c r="AQ304" s="10">
        <v>40980</v>
      </c>
      <c r="AR304" s="2">
        <v>20</v>
      </c>
    </row>
    <row r="305" spans="1:44" x14ac:dyDescent="0.25">
      <c r="A305" s="2">
        <v>163</v>
      </c>
      <c r="B305" s="2" t="s">
        <v>210</v>
      </c>
      <c r="C305" s="2" t="s">
        <v>5</v>
      </c>
      <c r="D305" s="2">
        <v>2</v>
      </c>
      <c r="E305" s="2" t="s">
        <v>28</v>
      </c>
      <c r="F305" s="2">
        <v>1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>
        <v>24</v>
      </c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>
        <v>25</v>
      </c>
      <c r="AF305" s="2">
        <v>24</v>
      </c>
      <c r="AG305" s="2">
        <v>36</v>
      </c>
      <c r="AH305" s="2">
        <v>20</v>
      </c>
      <c r="AI305" s="2">
        <v>22</v>
      </c>
      <c r="AJ305" s="2"/>
      <c r="AK305" s="2"/>
      <c r="AL305" s="2"/>
      <c r="AM305" s="2"/>
      <c r="AN305" s="2"/>
      <c r="AO305" s="2"/>
      <c r="AP305" s="2"/>
      <c r="AQ305" s="10">
        <v>40980</v>
      </c>
      <c r="AR305" s="2">
        <v>20</v>
      </c>
    </row>
    <row r="306" spans="1:44" x14ac:dyDescent="0.25">
      <c r="A306" s="2">
        <v>164</v>
      </c>
      <c r="B306" s="2" t="s">
        <v>211</v>
      </c>
      <c r="C306" s="2" t="s">
        <v>5</v>
      </c>
      <c r="D306" s="2">
        <v>2</v>
      </c>
      <c r="E306" s="2" t="s">
        <v>28</v>
      </c>
      <c r="F306" s="2">
        <v>2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>
        <v>17</v>
      </c>
      <c r="AF306" s="2">
        <v>15</v>
      </c>
      <c r="AG306" s="2">
        <v>12</v>
      </c>
      <c r="AH306" s="2">
        <v>8</v>
      </c>
      <c r="AI306" s="2">
        <v>14</v>
      </c>
      <c r="AJ306" s="2"/>
      <c r="AK306" s="2"/>
      <c r="AL306" s="2"/>
      <c r="AM306" s="2"/>
      <c r="AN306" s="2"/>
      <c r="AO306" s="2"/>
      <c r="AP306" s="2"/>
      <c r="AQ306" s="10">
        <v>40980</v>
      </c>
      <c r="AR306" s="2">
        <v>20</v>
      </c>
    </row>
    <row r="307" spans="1:44" x14ac:dyDescent="0.25">
      <c r="A307" s="2">
        <v>165</v>
      </c>
      <c r="B307" s="2" t="s">
        <v>212</v>
      </c>
      <c r="C307" s="2" t="s">
        <v>5</v>
      </c>
      <c r="D307" s="2">
        <v>2</v>
      </c>
      <c r="E307" s="2" t="s">
        <v>28</v>
      </c>
      <c r="F307" s="2">
        <v>3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>
        <v>10</v>
      </c>
      <c r="AF307" s="2">
        <v>23</v>
      </c>
      <c r="AG307" s="2">
        <v>19</v>
      </c>
      <c r="AH307" s="2">
        <v>3</v>
      </c>
      <c r="AI307" s="2"/>
      <c r="AJ307" s="2"/>
      <c r="AK307" s="2"/>
      <c r="AL307" s="2"/>
      <c r="AM307" s="2"/>
      <c r="AN307" s="2"/>
      <c r="AO307" s="2"/>
      <c r="AP307" s="2"/>
      <c r="AQ307" s="10">
        <v>40980</v>
      </c>
      <c r="AR307" s="2">
        <v>20</v>
      </c>
    </row>
    <row r="308" spans="1:44" x14ac:dyDescent="0.25">
      <c r="A308" s="2">
        <v>13</v>
      </c>
      <c r="B308" s="2" t="s">
        <v>60</v>
      </c>
      <c r="C308" s="2" t="s">
        <v>31</v>
      </c>
      <c r="D308" s="2">
        <v>1</v>
      </c>
      <c r="E308" s="2" t="s">
        <v>12</v>
      </c>
      <c r="F308" s="2">
        <v>1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>
        <v>27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10">
        <v>40980</v>
      </c>
      <c r="AR308" s="2">
        <v>20</v>
      </c>
    </row>
    <row r="309" spans="1:44" x14ac:dyDescent="0.25">
      <c r="A309" s="2">
        <v>14</v>
      </c>
      <c r="B309" s="2" t="s">
        <v>61</v>
      </c>
      <c r="C309" s="2" t="s">
        <v>31</v>
      </c>
      <c r="D309" s="2">
        <v>1</v>
      </c>
      <c r="E309" s="2" t="s">
        <v>12</v>
      </c>
      <c r="F309" s="2">
        <v>2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>
        <v>13</v>
      </c>
      <c r="Z309" s="2">
        <v>11</v>
      </c>
      <c r="AA309" s="2">
        <v>14</v>
      </c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10">
        <v>40980</v>
      </c>
      <c r="AR309" s="2">
        <v>20</v>
      </c>
    </row>
    <row r="310" spans="1:44" x14ac:dyDescent="0.25">
      <c r="A310" s="2">
        <v>15</v>
      </c>
      <c r="B310" s="2" t="s">
        <v>62</v>
      </c>
      <c r="C310" s="2" t="s">
        <v>31</v>
      </c>
      <c r="D310" s="2">
        <v>1</v>
      </c>
      <c r="E310" s="2" t="s">
        <v>12</v>
      </c>
      <c r="F310" s="2">
        <v>3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>
        <v>25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10">
        <v>40980</v>
      </c>
      <c r="AR310" s="2">
        <v>20</v>
      </c>
    </row>
    <row r="311" spans="1:44" x14ac:dyDescent="0.25">
      <c r="A311" s="2">
        <v>16</v>
      </c>
      <c r="B311" s="2" t="s">
        <v>63</v>
      </c>
      <c r="C311" s="2" t="s">
        <v>31</v>
      </c>
      <c r="D311" s="2">
        <v>1</v>
      </c>
      <c r="E311" s="2" t="s">
        <v>12</v>
      </c>
      <c r="F311" s="2">
        <v>4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>
        <v>10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10">
        <v>40980</v>
      </c>
      <c r="AR311" s="2">
        <v>20</v>
      </c>
    </row>
    <row r="312" spans="1:44" x14ac:dyDescent="0.25">
      <c r="A312" s="2">
        <v>34</v>
      </c>
      <c r="B312" s="2" t="s">
        <v>81</v>
      </c>
      <c r="C312" s="2" t="s">
        <v>4</v>
      </c>
      <c r="D312" s="2">
        <v>1</v>
      </c>
      <c r="E312" s="2" t="s">
        <v>12</v>
      </c>
      <c r="F312" s="2">
        <v>1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>
        <v>45</v>
      </c>
      <c r="Z312" s="2">
        <v>38</v>
      </c>
      <c r="AA312" s="2">
        <v>40</v>
      </c>
      <c r="AB312" s="2">
        <v>33</v>
      </c>
      <c r="AC312" s="2">
        <v>28</v>
      </c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10">
        <v>40980</v>
      </c>
      <c r="AR312" s="2">
        <v>20</v>
      </c>
    </row>
    <row r="313" spans="1:44" x14ac:dyDescent="0.25">
      <c r="A313" s="2">
        <v>35</v>
      </c>
      <c r="B313" s="2" t="s">
        <v>82</v>
      </c>
      <c r="C313" s="2" t="s">
        <v>4</v>
      </c>
      <c r="D313" s="2">
        <v>1</v>
      </c>
      <c r="E313" s="2" t="s">
        <v>12</v>
      </c>
      <c r="F313" s="2">
        <v>2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>
        <v>31</v>
      </c>
      <c r="Z313" s="2">
        <v>29</v>
      </c>
      <c r="AA313" s="2">
        <v>43</v>
      </c>
      <c r="AB313" s="2">
        <v>35</v>
      </c>
      <c r="AC313" s="2">
        <v>23</v>
      </c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10">
        <v>40980</v>
      </c>
      <c r="AR313" s="2">
        <v>20</v>
      </c>
    </row>
    <row r="314" spans="1:44" x14ac:dyDescent="0.25">
      <c r="A314" s="2">
        <v>36</v>
      </c>
      <c r="B314" s="2" t="s">
        <v>83</v>
      </c>
      <c r="C314" s="2" t="s">
        <v>4</v>
      </c>
      <c r="D314" s="2">
        <v>1</v>
      </c>
      <c r="E314" s="2" t="s">
        <v>12</v>
      </c>
      <c r="F314" s="2">
        <v>3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>
        <v>35</v>
      </c>
      <c r="Z314" s="2">
        <v>42</v>
      </c>
      <c r="AA314" s="2">
        <v>31</v>
      </c>
      <c r="AB314" s="2">
        <v>35</v>
      </c>
      <c r="AC314" s="2">
        <v>25</v>
      </c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10">
        <v>40980</v>
      </c>
      <c r="AR314" s="2">
        <v>20</v>
      </c>
    </row>
    <row r="315" spans="1:44" x14ac:dyDescent="0.25">
      <c r="A315" s="2">
        <v>85</v>
      </c>
      <c r="B315" s="2" t="s">
        <v>132</v>
      </c>
      <c r="C315" s="2" t="s">
        <v>3</v>
      </c>
      <c r="D315" s="2">
        <v>1</v>
      </c>
      <c r="E315" s="2" t="s">
        <v>12</v>
      </c>
      <c r="F315" s="2">
        <v>1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>
        <v>34</v>
      </c>
      <c r="Z315" s="2">
        <v>29</v>
      </c>
      <c r="AA315" s="2">
        <v>21</v>
      </c>
      <c r="AB315" s="2">
        <v>22</v>
      </c>
      <c r="AC315" s="2">
        <v>17</v>
      </c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10">
        <v>40980</v>
      </c>
      <c r="AR315" s="2">
        <v>20</v>
      </c>
    </row>
    <row r="316" spans="1:44" x14ac:dyDescent="0.25">
      <c r="A316" s="2">
        <v>86</v>
      </c>
      <c r="B316" s="2" t="s">
        <v>133</v>
      </c>
      <c r="C316" s="2" t="s">
        <v>3</v>
      </c>
      <c r="D316" s="2">
        <v>1</v>
      </c>
      <c r="E316" s="2" t="s">
        <v>12</v>
      </c>
      <c r="F316" s="2">
        <v>2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>
        <v>23</v>
      </c>
      <c r="Z316" s="2">
        <v>15</v>
      </c>
      <c r="AA316" s="2">
        <v>20</v>
      </c>
      <c r="AB316" s="2">
        <v>35</v>
      </c>
      <c r="AC316" s="2">
        <v>33</v>
      </c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10">
        <v>40980</v>
      </c>
      <c r="AR316" s="2">
        <v>20</v>
      </c>
    </row>
    <row r="317" spans="1:44" x14ac:dyDescent="0.25">
      <c r="A317" s="2">
        <v>87</v>
      </c>
      <c r="B317" s="2" t="s">
        <v>134</v>
      </c>
      <c r="C317" s="2" t="s">
        <v>3</v>
      </c>
      <c r="D317" s="2">
        <v>1</v>
      </c>
      <c r="E317" s="2" t="s">
        <v>12</v>
      </c>
      <c r="F317" s="2">
        <v>3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>
        <v>25</v>
      </c>
      <c r="Z317" s="2">
        <v>27</v>
      </c>
      <c r="AA317" s="2">
        <v>18</v>
      </c>
      <c r="AB317" s="2">
        <v>12</v>
      </c>
      <c r="AC317" s="2">
        <v>21</v>
      </c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10">
        <v>40980</v>
      </c>
      <c r="AR317" s="2">
        <v>20</v>
      </c>
    </row>
    <row r="318" spans="1:44" x14ac:dyDescent="0.25">
      <c r="A318" s="2">
        <v>136</v>
      </c>
      <c r="B318" s="2" t="s">
        <v>183</v>
      </c>
      <c r="C318" s="2" t="s">
        <v>5</v>
      </c>
      <c r="D318" s="2">
        <v>1</v>
      </c>
      <c r="E318" s="2" t="s">
        <v>12</v>
      </c>
      <c r="F318" s="2">
        <v>1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>
        <v>20</v>
      </c>
      <c r="Z318" s="2">
        <v>21</v>
      </c>
      <c r="AA318" s="2">
        <v>26</v>
      </c>
      <c r="AB318" s="2">
        <v>17</v>
      </c>
      <c r="AC318" s="2">
        <v>11</v>
      </c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10">
        <v>40980</v>
      </c>
      <c r="AR318" s="2">
        <v>20</v>
      </c>
    </row>
    <row r="319" spans="1:44" x14ac:dyDescent="0.25">
      <c r="A319" s="2">
        <v>137</v>
      </c>
      <c r="B319" s="2" t="s">
        <v>184</v>
      </c>
      <c r="C319" s="2" t="s">
        <v>5</v>
      </c>
      <c r="D319" s="2">
        <v>1</v>
      </c>
      <c r="E319" s="2" t="s">
        <v>12</v>
      </c>
      <c r="F319" s="2">
        <v>2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>
        <v>14</v>
      </c>
      <c r="Z319" s="2">
        <v>26</v>
      </c>
      <c r="AA319" s="2">
        <v>14</v>
      </c>
      <c r="AB319" s="2">
        <v>13</v>
      </c>
      <c r="AC319" s="2">
        <v>24</v>
      </c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10">
        <v>40980</v>
      </c>
      <c r="AR319" s="2">
        <v>20</v>
      </c>
    </row>
    <row r="320" spans="1:44" x14ac:dyDescent="0.25">
      <c r="A320" s="2">
        <v>138</v>
      </c>
      <c r="B320" s="2" t="s">
        <v>185</v>
      </c>
      <c r="C320" s="2" t="s">
        <v>5</v>
      </c>
      <c r="D320" s="2">
        <v>1</v>
      </c>
      <c r="E320" s="2" t="s">
        <v>12</v>
      </c>
      <c r="F320" s="2">
        <v>3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>
        <v>34</v>
      </c>
      <c r="Z320" s="2">
        <v>40</v>
      </c>
      <c r="AA320" s="2">
        <v>42</v>
      </c>
      <c r="AB320" s="2">
        <v>28</v>
      </c>
      <c r="AC320" s="2">
        <v>33</v>
      </c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10">
        <v>40980</v>
      </c>
      <c r="AR320" s="2">
        <v>20</v>
      </c>
    </row>
    <row r="321" spans="1:44" x14ac:dyDescent="0.25">
      <c r="A321" s="2">
        <v>46</v>
      </c>
      <c r="B321" s="2" t="s">
        <v>93</v>
      </c>
      <c r="C321" s="2" t="s">
        <v>4</v>
      </c>
      <c r="D321" s="2">
        <v>2</v>
      </c>
      <c r="E321" s="2" t="s">
        <v>23</v>
      </c>
      <c r="F321" s="2">
        <v>1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>
        <v>25</v>
      </c>
      <c r="Z321" s="2">
        <v>20</v>
      </c>
      <c r="AA321" s="2">
        <v>30</v>
      </c>
      <c r="AB321" s="2">
        <v>28</v>
      </c>
      <c r="AC321" s="2">
        <v>35</v>
      </c>
      <c r="AD321" s="2"/>
      <c r="AE321" s="2"/>
      <c r="AF321" s="2"/>
      <c r="AG321" s="2"/>
      <c r="AH321" s="2"/>
      <c r="AI321" s="2"/>
      <c r="AJ321" s="2"/>
      <c r="AK321" s="2">
        <v>120</v>
      </c>
      <c r="AL321" s="2">
        <v>123</v>
      </c>
      <c r="AM321" s="2">
        <v>127</v>
      </c>
      <c r="AN321" s="2">
        <v>118</v>
      </c>
      <c r="AO321" s="2">
        <v>105</v>
      </c>
      <c r="AP321" s="2"/>
      <c r="AQ321" s="10">
        <v>40980</v>
      </c>
      <c r="AR321" s="2">
        <v>20</v>
      </c>
    </row>
    <row r="322" spans="1:44" x14ac:dyDescent="0.25">
      <c r="A322" s="2">
        <v>47</v>
      </c>
      <c r="B322" s="2" t="s">
        <v>94</v>
      </c>
      <c r="C322" s="2" t="s">
        <v>4</v>
      </c>
      <c r="D322" s="2">
        <v>2</v>
      </c>
      <c r="E322" s="2" t="s">
        <v>23</v>
      </c>
      <c r="F322" s="2">
        <v>2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>
        <v>33</v>
      </c>
      <c r="Z322" s="2">
        <v>34</v>
      </c>
      <c r="AA322" s="2">
        <v>25</v>
      </c>
      <c r="AB322" s="2">
        <v>27</v>
      </c>
      <c r="AC322" s="2">
        <v>35</v>
      </c>
      <c r="AD322" s="2"/>
      <c r="AE322" s="2"/>
      <c r="AF322" s="2"/>
      <c r="AG322" s="2"/>
      <c r="AH322" s="2"/>
      <c r="AI322" s="2"/>
      <c r="AJ322" s="2"/>
      <c r="AK322" s="2">
        <v>120</v>
      </c>
      <c r="AL322" s="2">
        <v>115</v>
      </c>
      <c r="AM322" s="2">
        <v>113</v>
      </c>
      <c r="AN322" s="2">
        <v>94</v>
      </c>
      <c r="AO322" s="2">
        <v>90</v>
      </c>
      <c r="AP322" s="2"/>
      <c r="AQ322" s="10">
        <v>40980</v>
      </c>
      <c r="AR322" s="2">
        <v>20</v>
      </c>
    </row>
    <row r="323" spans="1:44" x14ac:dyDescent="0.25">
      <c r="A323" s="2">
        <v>48</v>
      </c>
      <c r="B323" s="2" t="s">
        <v>95</v>
      </c>
      <c r="C323" s="2" t="s">
        <v>4</v>
      </c>
      <c r="D323" s="2">
        <v>2</v>
      </c>
      <c r="E323" s="2" t="s">
        <v>23</v>
      </c>
      <c r="F323" s="2">
        <v>3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>
        <v>21</v>
      </c>
      <c r="Z323" s="2">
        <v>36</v>
      </c>
      <c r="AA323" s="2">
        <v>32</v>
      </c>
      <c r="AB323" s="2">
        <v>20</v>
      </c>
      <c r="AC323" s="2">
        <v>25</v>
      </c>
      <c r="AD323" s="2"/>
      <c r="AE323" s="2"/>
      <c r="AF323" s="2"/>
      <c r="AG323" s="2"/>
      <c r="AH323" s="2"/>
      <c r="AI323" s="2"/>
      <c r="AJ323" s="2"/>
      <c r="AK323" s="2">
        <v>110</v>
      </c>
      <c r="AL323" s="2">
        <v>71</v>
      </c>
      <c r="AM323" s="2">
        <v>90</v>
      </c>
      <c r="AN323" s="2">
        <v>75</v>
      </c>
      <c r="AO323" s="2">
        <v>130</v>
      </c>
      <c r="AP323" s="2"/>
      <c r="AQ323" s="10">
        <v>40980</v>
      </c>
      <c r="AR323" s="2">
        <v>20</v>
      </c>
    </row>
    <row r="324" spans="1:44" x14ac:dyDescent="0.25">
      <c r="A324" s="2">
        <v>97</v>
      </c>
      <c r="B324" s="2" t="s">
        <v>144</v>
      </c>
      <c r="C324" s="2" t="s">
        <v>3</v>
      </c>
      <c r="D324" s="2">
        <v>2</v>
      </c>
      <c r="E324" s="2" t="s">
        <v>23</v>
      </c>
      <c r="F324" s="2">
        <v>1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>
        <v>15</v>
      </c>
      <c r="Z324" s="2">
        <v>35</v>
      </c>
      <c r="AA324" s="2">
        <v>20</v>
      </c>
      <c r="AB324" s="2">
        <v>8</v>
      </c>
      <c r="AC324" s="2">
        <v>28</v>
      </c>
      <c r="AD324" s="2"/>
      <c r="AE324" s="2"/>
      <c r="AF324" s="2"/>
      <c r="AG324" s="2"/>
      <c r="AH324" s="2"/>
      <c r="AI324" s="2"/>
      <c r="AJ324" s="2"/>
      <c r="AK324" s="2">
        <v>145</v>
      </c>
      <c r="AL324" s="2">
        <v>130</v>
      </c>
      <c r="AM324" s="2">
        <v>130</v>
      </c>
      <c r="AN324" s="2">
        <v>105</v>
      </c>
      <c r="AO324" s="2">
        <v>94</v>
      </c>
      <c r="AP324" s="2"/>
      <c r="AQ324" s="10">
        <v>40980</v>
      </c>
      <c r="AR324" s="2">
        <v>20</v>
      </c>
    </row>
    <row r="325" spans="1:44" x14ac:dyDescent="0.25">
      <c r="A325" s="2">
        <v>98</v>
      </c>
      <c r="B325" s="2" t="s">
        <v>145</v>
      </c>
      <c r="C325" s="2" t="s">
        <v>3</v>
      </c>
      <c r="D325" s="2">
        <v>2</v>
      </c>
      <c r="E325" s="2" t="s">
        <v>23</v>
      </c>
      <c r="F325" s="2">
        <v>2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>
        <v>25</v>
      </c>
      <c r="Z325" s="2">
        <v>23</v>
      </c>
      <c r="AA325" s="2">
        <v>21</v>
      </c>
      <c r="AB325" s="2">
        <v>24</v>
      </c>
      <c r="AC325" s="2">
        <v>20</v>
      </c>
      <c r="AD325" s="2"/>
      <c r="AE325" s="2"/>
      <c r="AF325" s="2"/>
      <c r="AG325" s="2"/>
      <c r="AH325" s="2"/>
      <c r="AI325" s="2"/>
      <c r="AJ325" s="2"/>
      <c r="AK325" s="2">
        <v>91</v>
      </c>
      <c r="AL325" s="2">
        <v>103</v>
      </c>
      <c r="AM325" s="2">
        <v>89</v>
      </c>
      <c r="AN325" s="2">
        <v>75</v>
      </c>
      <c r="AO325" s="2">
        <v>95</v>
      </c>
      <c r="AP325" s="2"/>
      <c r="AQ325" s="10">
        <v>40980</v>
      </c>
      <c r="AR325" s="2">
        <v>20</v>
      </c>
    </row>
    <row r="326" spans="1:44" x14ac:dyDescent="0.25">
      <c r="A326" s="2">
        <v>99</v>
      </c>
      <c r="B326" s="2" t="s">
        <v>146</v>
      </c>
      <c r="C326" s="2" t="s">
        <v>3</v>
      </c>
      <c r="D326" s="2">
        <v>2</v>
      </c>
      <c r="E326" s="2" t="s">
        <v>23</v>
      </c>
      <c r="F326" s="2">
        <v>3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>
        <v>16</v>
      </c>
      <c r="Z326" s="2">
        <v>17</v>
      </c>
      <c r="AA326" s="2">
        <v>23</v>
      </c>
      <c r="AB326" s="2">
        <v>16</v>
      </c>
      <c r="AC326" s="2">
        <v>23</v>
      </c>
      <c r="AD326" s="2"/>
      <c r="AE326" s="2"/>
      <c r="AF326" s="2"/>
      <c r="AG326" s="2"/>
      <c r="AH326" s="2"/>
      <c r="AI326" s="2"/>
      <c r="AJ326" s="2"/>
      <c r="AK326" s="2">
        <v>73</v>
      </c>
      <c r="AL326" s="2">
        <v>75</v>
      </c>
      <c r="AM326" s="2">
        <v>118</v>
      </c>
      <c r="AN326" s="2">
        <v>93</v>
      </c>
      <c r="AO326" s="2">
        <v>124</v>
      </c>
      <c r="AP326" s="2"/>
      <c r="AQ326" s="10">
        <v>40980</v>
      </c>
      <c r="AR326" s="2">
        <v>20</v>
      </c>
    </row>
    <row r="327" spans="1:44" x14ac:dyDescent="0.25">
      <c r="A327" s="2">
        <v>148</v>
      </c>
      <c r="B327" s="2" t="s">
        <v>195</v>
      </c>
      <c r="C327" s="2" t="s">
        <v>5</v>
      </c>
      <c r="D327" s="2">
        <v>2</v>
      </c>
      <c r="E327" s="2" t="s">
        <v>23</v>
      </c>
      <c r="F327" s="2">
        <v>1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>
        <v>22</v>
      </c>
      <c r="Z327" s="2">
        <v>35</v>
      </c>
      <c r="AA327" s="2">
        <v>20</v>
      </c>
      <c r="AB327" s="2">
        <v>20</v>
      </c>
      <c r="AC327" s="2">
        <v>25</v>
      </c>
      <c r="AD327" s="2"/>
      <c r="AE327" s="2"/>
      <c r="AF327" s="2"/>
      <c r="AG327" s="2"/>
      <c r="AH327" s="2"/>
      <c r="AI327" s="2"/>
      <c r="AJ327" s="2"/>
      <c r="AK327" s="2">
        <v>115</v>
      </c>
      <c r="AL327" s="2">
        <v>126</v>
      </c>
      <c r="AM327" s="2">
        <v>85</v>
      </c>
      <c r="AN327" s="2">
        <v>102</v>
      </c>
      <c r="AO327" s="2">
        <v>120</v>
      </c>
      <c r="AP327" s="2"/>
      <c r="AQ327" s="10">
        <v>40980</v>
      </c>
      <c r="AR327" s="2">
        <v>20</v>
      </c>
    </row>
    <row r="328" spans="1:44" x14ac:dyDescent="0.25">
      <c r="A328" s="2">
        <v>149</v>
      </c>
      <c r="B328" s="2" t="s">
        <v>196</v>
      </c>
      <c r="C328" s="2" t="s">
        <v>5</v>
      </c>
      <c r="D328" s="2">
        <v>2</v>
      </c>
      <c r="E328" s="2" t="s">
        <v>23</v>
      </c>
      <c r="F328" s="2">
        <v>2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>
        <v>15</v>
      </c>
      <c r="Z328" s="2">
        <v>33</v>
      </c>
      <c r="AA328" s="2">
        <v>25</v>
      </c>
      <c r="AB328" s="2">
        <v>24</v>
      </c>
      <c r="AC328" s="2">
        <v>19</v>
      </c>
      <c r="AD328" s="2"/>
      <c r="AE328" s="2"/>
      <c r="AF328" s="2"/>
      <c r="AG328" s="2"/>
      <c r="AH328" s="2"/>
      <c r="AI328" s="2"/>
      <c r="AJ328" s="2"/>
      <c r="AK328" s="2">
        <v>117</v>
      </c>
      <c r="AL328" s="2">
        <v>125</v>
      </c>
      <c r="AM328" s="2">
        <v>96</v>
      </c>
      <c r="AN328" s="2">
        <v>123</v>
      </c>
      <c r="AO328" s="2">
        <v>98</v>
      </c>
      <c r="AP328" s="2"/>
      <c r="AQ328" s="10">
        <v>40980</v>
      </c>
      <c r="AR328" s="2">
        <v>20</v>
      </c>
    </row>
    <row r="329" spans="1:44" x14ac:dyDescent="0.25">
      <c r="A329" s="2">
        <v>150</v>
      </c>
      <c r="B329" s="2" t="s">
        <v>197</v>
      </c>
      <c r="C329" s="2" t="s">
        <v>5</v>
      </c>
      <c r="D329" s="2">
        <v>2</v>
      </c>
      <c r="E329" s="2" t="s">
        <v>23</v>
      </c>
      <c r="F329" s="2">
        <v>3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>
        <v>24</v>
      </c>
      <c r="Z329" s="2">
        <v>28</v>
      </c>
      <c r="AA329" s="2">
        <v>30</v>
      </c>
      <c r="AB329" s="2">
        <v>33</v>
      </c>
      <c r="AC329" s="2">
        <v>27</v>
      </c>
      <c r="AD329" s="2"/>
      <c r="AE329" s="2"/>
      <c r="AF329" s="2"/>
      <c r="AG329" s="2"/>
      <c r="AH329" s="2"/>
      <c r="AI329" s="2"/>
      <c r="AJ329" s="2"/>
      <c r="AK329" s="2">
        <v>122</v>
      </c>
      <c r="AL329" s="2">
        <v>116</v>
      </c>
      <c r="AM329" s="2">
        <v>74</v>
      </c>
      <c r="AN329" s="2">
        <v>98</v>
      </c>
      <c r="AO329" s="2">
        <v>133</v>
      </c>
      <c r="AP329" s="2"/>
      <c r="AQ329" s="10">
        <v>40980</v>
      </c>
      <c r="AR329" s="2">
        <v>20</v>
      </c>
    </row>
    <row r="330" spans="1:44" x14ac:dyDescent="0.25">
      <c r="A330" s="2">
        <v>17</v>
      </c>
      <c r="B330" s="2" t="s">
        <v>64</v>
      </c>
      <c r="C330" s="2" t="s">
        <v>31</v>
      </c>
      <c r="D330" s="2">
        <v>1</v>
      </c>
      <c r="E330" s="2" t="s">
        <v>14</v>
      </c>
      <c r="F330" s="2">
        <v>1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>
        <v>12</v>
      </c>
      <c r="AF330" s="2">
        <v>14</v>
      </c>
      <c r="AG330" s="2">
        <v>15</v>
      </c>
      <c r="AH330" s="2">
        <v>13</v>
      </c>
      <c r="AI330" s="2"/>
      <c r="AJ330" s="2"/>
      <c r="AK330" s="2"/>
      <c r="AL330" s="2"/>
      <c r="AM330" s="2"/>
      <c r="AN330" s="2"/>
      <c r="AO330" s="2"/>
      <c r="AP330" s="2"/>
      <c r="AQ330" s="10">
        <v>40980</v>
      </c>
      <c r="AR330" s="2">
        <v>20</v>
      </c>
    </row>
    <row r="331" spans="1:44" x14ac:dyDescent="0.25">
      <c r="A331" s="2">
        <v>18</v>
      </c>
      <c r="B331" s="2" t="s">
        <v>65</v>
      </c>
      <c r="C331" s="2" t="s">
        <v>31</v>
      </c>
      <c r="D331" s="2">
        <v>1</v>
      </c>
      <c r="E331" s="2" t="s">
        <v>14</v>
      </c>
      <c r="F331" s="2">
        <v>2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>
        <v>5</v>
      </c>
      <c r="AF331" s="2">
        <v>7</v>
      </c>
      <c r="AG331" s="2">
        <v>9</v>
      </c>
      <c r="AH331" s="2"/>
      <c r="AI331" s="2"/>
      <c r="AJ331" s="2"/>
      <c r="AK331" s="2"/>
      <c r="AL331" s="2"/>
      <c r="AM331" s="2"/>
      <c r="AN331" s="2"/>
      <c r="AO331" s="2"/>
      <c r="AP331" s="2"/>
      <c r="AQ331" s="10">
        <v>40980</v>
      </c>
      <c r="AR331" s="2">
        <v>20</v>
      </c>
    </row>
    <row r="332" spans="1:44" x14ac:dyDescent="0.25">
      <c r="A332" s="2">
        <v>19</v>
      </c>
      <c r="B332" s="2" t="s">
        <v>66</v>
      </c>
      <c r="C332" s="2" t="s">
        <v>31</v>
      </c>
      <c r="D332" s="2">
        <v>1</v>
      </c>
      <c r="E332" s="2" t="s">
        <v>14</v>
      </c>
      <c r="F332" s="2">
        <v>3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>
        <v>15</v>
      </c>
      <c r="AF332" s="2">
        <v>16</v>
      </c>
      <c r="AG332" s="2">
        <v>20</v>
      </c>
      <c r="AH332" s="2">
        <v>15</v>
      </c>
      <c r="AI332" s="2">
        <v>16</v>
      </c>
      <c r="AJ332" s="2"/>
      <c r="AK332" s="2"/>
      <c r="AL332" s="2"/>
      <c r="AM332" s="2"/>
      <c r="AN332" s="2"/>
      <c r="AO332" s="2"/>
      <c r="AP332" s="2"/>
      <c r="AQ332" s="10">
        <v>40980</v>
      </c>
      <c r="AR332" s="2">
        <v>20</v>
      </c>
    </row>
    <row r="333" spans="1:44" x14ac:dyDescent="0.25">
      <c r="A333" s="2">
        <v>20</v>
      </c>
      <c r="B333" s="2" t="s">
        <v>67</v>
      </c>
      <c r="C333" s="2" t="s">
        <v>31</v>
      </c>
      <c r="D333" s="2">
        <v>1</v>
      </c>
      <c r="E333" s="2" t="s">
        <v>14</v>
      </c>
      <c r="F333" s="2">
        <v>4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>
        <v>25</v>
      </c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10">
        <v>40980</v>
      </c>
      <c r="AR333" s="2">
        <v>20</v>
      </c>
    </row>
    <row r="334" spans="1:44" x14ac:dyDescent="0.25">
      <c r="A334" s="2">
        <v>37</v>
      </c>
      <c r="B334" s="2" t="s">
        <v>84</v>
      </c>
      <c r="C334" s="2" t="s">
        <v>4</v>
      </c>
      <c r="D334" s="2">
        <v>1</v>
      </c>
      <c r="E334" s="2" t="s">
        <v>14</v>
      </c>
      <c r="F334" s="2">
        <v>1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>
        <v>25</v>
      </c>
      <c r="AF334" s="2">
        <v>23</v>
      </c>
      <c r="AG334" s="2">
        <v>15</v>
      </c>
      <c r="AH334" s="2">
        <v>10</v>
      </c>
      <c r="AI334" s="2">
        <v>12</v>
      </c>
      <c r="AJ334" s="2"/>
      <c r="AK334" s="2"/>
      <c r="AL334" s="2"/>
      <c r="AM334" s="2"/>
      <c r="AN334" s="2"/>
      <c r="AO334" s="2"/>
      <c r="AP334" s="2"/>
      <c r="AQ334" s="10">
        <v>40980</v>
      </c>
      <c r="AR334" s="2">
        <v>20</v>
      </c>
    </row>
    <row r="335" spans="1:44" x14ac:dyDescent="0.25">
      <c r="A335" s="2">
        <v>38</v>
      </c>
      <c r="B335" s="2" t="s">
        <v>85</v>
      </c>
      <c r="C335" s="2" t="s">
        <v>4</v>
      </c>
      <c r="D335" s="2">
        <v>1</v>
      </c>
      <c r="E335" s="2" t="s">
        <v>14</v>
      </c>
      <c r="F335" s="2">
        <v>2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>
        <v>15</v>
      </c>
      <c r="AF335" s="2">
        <v>16</v>
      </c>
      <c r="AG335" s="2">
        <v>22</v>
      </c>
      <c r="AH335" s="2">
        <v>35</v>
      </c>
      <c r="AI335" s="2">
        <v>27</v>
      </c>
      <c r="AJ335" s="2"/>
      <c r="AK335" s="2"/>
      <c r="AL335" s="2"/>
      <c r="AM335" s="2"/>
      <c r="AN335" s="2"/>
      <c r="AO335" s="2"/>
      <c r="AP335" s="2"/>
      <c r="AQ335" s="10">
        <v>40980</v>
      </c>
      <c r="AR335" s="2">
        <v>20</v>
      </c>
    </row>
    <row r="336" spans="1:44" x14ac:dyDescent="0.25">
      <c r="A336" s="2">
        <v>39</v>
      </c>
      <c r="B336" s="2" t="s">
        <v>86</v>
      </c>
      <c r="C336" s="2" t="s">
        <v>4</v>
      </c>
      <c r="D336" s="2">
        <v>1</v>
      </c>
      <c r="E336" s="2" t="s">
        <v>14</v>
      </c>
      <c r="F336" s="2">
        <v>3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>
        <v>14</v>
      </c>
      <c r="AF336" s="2">
        <v>10</v>
      </c>
      <c r="AG336" s="2">
        <v>22</v>
      </c>
      <c r="AH336" s="2">
        <v>20</v>
      </c>
      <c r="AI336" s="2">
        <v>15</v>
      </c>
      <c r="AJ336" s="2"/>
      <c r="AK336" s="2"/>
      <c r="AL336" s="2"/>
      <c r="AM336" s="2"/>
      <c r="AN336" s="2"/>
      <c r="AO336" s="2"/>
      <c r="AP336" s="2"/>
      <c r="AQ336" s="10">
        <v>40980</v>
      </c>
      <c r="AR336" s="2">
        <v>20</v>
      </c>
    </row>
    <row r="337" spans="1:44" x14ac:dyDescent="0.25">
      <c r="A337" s="2">
        <v>88</v>
      </c>
      <c r="B337" s="2" t="s">
        <v>135</v>
      </c>
      <c r="C337" s="2" t="s">
        <v>3</v>
      </c>
      <c r="D337" s="2">
        <v>1</v>
      </c>
      <c r="E337" s="2" t="s">
        <v>14</v>
      </c>
      <c r="F337" s="2">
        <v>1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10">
        <v>40980</v>
      </c>
      <c r="AR337" s="2">
        <v>20</v>
      </c>
    </row>
    <row r="338" spans="1:44" x14ac:dyDescent="0.25">
      <c r="A338" s="2">
        <v>89</v>
      </c>
      <c r="B338" s="2" t="s">
        <v>136</v>
      </c>
      <c r="C338" s="2" t="s">
        <v>3</v>
      </c>
      <c r="D338" s="2">
        <v>1</v>
      </c>
      <c r="E338" s="2" t="s">
        <v>14</v>
      </c>
      <c r="F338" s="2">
        <v>2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>
        <v>12</v>
      </c>
      <c r="AF338" s="2">
        <v>11</v>
      </c>
      <c r="AG338" s="2">
        <v>15</v>
      </c>
      <c r="AH338" s="2">
        <v>19</v>
      </c>
      <c r="AI338" s="2">
        <v>20</v>
      </c>
      <c r="AJ338" s="2"/>
      <c r="AK338" s="2"/>
      <c r="AL338" s="2"/>
      <c r="AM338" s="2"/>
      <c r="AN338" s="2"/>
      <c r="AO338" s="2"/>
      <c r="AP338" s="2"/>
      <c r="AQ338" s="10">
        <v>40980</v>
      </c>
      <c r="AR338" s="2">
        <v>20</v>
      </c>
    </row>
    <row r="339" spans="1:44" x14ac:dyDescent="0.25">
      <c r="A339" s="2">
        <v>90</v>
      </c>
      <c r="B339" s="2" t="s">
        <v>137</v>
      </c>
      <c r="C339" s="2" t="s">
        <v>3</v>
      </c>
      <c r="D339" s="2">
        <v>1</v>
      </c>
      <c r="E339" s="2" t="s">
        <v>14</v>
      </c>
      <c r="F339" s="2">
        <v>3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>
        <v>9</v>
      </c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10">
        <v>40980</v>
      </c>
      <c r="AR339" s="2">
        <v>20</v>
      </c>
    </row>
    <row r="340" spans="1:44" x14ac:dyDescent="0.25">
      <c r="A340" s="2">
        <v>139</v>
      </c>
      <c r="B340" s="2" t="s">
        <v>186</v>
      </c>
      <c r="C340" s="2" t="s">
        <v>5</v>
      </c>
      <c r="D340" s="2">
        <v>1</v>
      </c>
      <c r="E340" s="2" t="s">
        <v>14</v>
      </c>
      <c r="F340" s="2">
        <v>1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>
        <v>21</v>
      </c>
      <c r="AF340" s="2">
        <v>20</v>
      </c>
      <c r="AG340" s="2">
        <v>17</v>
      </c>
      <c r="AH340" s="2">
        <v>23</v>
      </c>
      <c r="AI340" s="2">
        <v>14</v>
      </c>
      <c r="AJ340" s="2"/>
      <c r="AK340" s="2"/>
      <c r="AL340" s="2"/>
      <c r="AM340" s="2"/>
      <c r="AN340" s="2"/>
      <c r="AO340" s="2"/>
      <c r="AP340" s="2"/>
      <c r="AQ340" s="10">
        <v>40980</v>
      </c>
      <c r="AR340" s="2">
        <v>20</v>
      </c>
    </row>
    <row r="341" spans="1:44" x14ac:dyDescent="0.25">
      <c r="A341" s="2">
        <v>140</v>
      </c>
      <c r="B341" s="2" t="s">
        <v>187</v>
      </c>
      <c r="C341" s="2" t="s">
        <v>5</v>
      </c>
      <c r="D341" s="2">
        <v>1</v>
      </c>
      <c r="E341" s="2" t="s">
        <v>14</v>
      </c>
      <c r="F341" s="2">
        <v>2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>
        <v>12</v>
      </c>
      <c r="AF341" s="2">
        <v>13</v>
      </c>
      <c r="AG341" s="2">
        <v>10</v>
      </c>
      <c r="AH341" s="2">
        <v>5</v>
      </c>
      <c r="AI341" s="2">
        <v>13</v>
      </c>
      <c r="AJ341" s="2"/>
      <c r="AK341" s="2"/>
      <c r="AL341" s="2"/>
      <c r="AM341" s="2"/>
      <c r="AN341" s="2"/>
      <c r="AO341" s="2"/>
      <c r="AP341" s="2"/>
      <c r="AQ341" s="10">
        <v>40980</v>
      </c>
      <c r="AR341" s="2">
        <v>20</v>
      </c>
    </row>
    <row r="342" spans="1:44" x14ac:dyDescent="0.25">
      <c r="A342" s="2">
        <v>141</v>
      </c>
      <c r="B342" s="2" t="s">
        <v>188</v>
      </c>
      <c r="C342" s="2" t="s">
        <v>5</v>
      </c>
      <c r="D342" s="2">
        <v>1</v>
      </c>
      <c r="E342" s="2" t="s">
        <v>14</v>
      </c>
      <c r="F342" s="2">
        <v>3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>
        <v>10</v>
      </c>
      <c r="AF342" s="2">
        <v>14</v>
      </c>
      <c r="AG342" s="2">
        <v>18</v>
      </c>
      <c r="AH342" s="2">
        <v>23</v>
      </c>
      <c r="AI342" s="2">
        <v>7</v>
      </c>
      <c r="AJ342" s="2"/>
      <c r="AK342" s="2"/>
      <c r="AL342" s="2"/>
      <c r="AM342" s="2"/>
      <c r="AN342" s="2"/>
      <c r="AO342" s="2"/>
      <c r="AP342" s="2"/>
      <c r="AQ342" s="10">
        <v>40980</v>
      </c>
      <c r="AR342" s="2">
        <v>20</v>
      </c>
    </row>
    <row r="343" spans="1:44" x14ac:dyDescent="0.25">
      <c r="A343" s="2">
        <v>21</v>
      </c>
      <c r="B343" s="2" t="s">
        <v>68</v>
      </c>
      <c r="C343" s="2" t="s">
        <v>31</v>
      </c>
      <c r="D343" s="2">
        <v>1</v>
      </c>
      <c r="E343" s="2" t="s">
        <v>16</v>
      </c>
      <c r="F343" s="2">
        <v>1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>
        <v>123</v>
      </c>
      <c r="AL343" s="2">
        <v>72</v>
      </c>
      <c r="AM343" s="2">
        <v>116</v>
      </c>
      <c r="AN343" s="2"/>
      <c r="AO343" s="2"/>
      <c r="AP343" s="2"/>
      <c r="AQ343" s="10">
        <v>40980</v>
      </c>
      <c r="AR343" s="2">
        <v>20</v>
      </c>
    </row>
    <row r="344" spans="1:44" x14ac:dyDescent="0.25">
      <c r="A344" s="2">
        <v>22</v>
      </c>
      <c r="B344" s="2" t="s">
        <v>69</v>
      </c>
      <c r="C344" s="2" t="s">
        <v>31</v>
      </c>
      <c r="D344" s="2">
        <v>1</v>
      </c>
      <c r="E344" s="2" t="s">
        <v>16</v>
      </c>
      <c r="F344" s="2">
        <v>2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>
        <v>70</v>
      </c>
      <c r="AL344" s="2">
        <v>140</v>
      </c>
      <c r="AM344" s="2"/>
      <c r="AN344" s="2"/>
      <c r="AO344" s="2"/>
      <c r="AP344" s="2"/>
      <c r="AQ344" s="10">
        <v>40980</v>
      </c>
      <c r="AR344" s="2">
        <v>20</v>
      </c>
    </row>
    <row r="345" spans="1:44" x14ac:dyDescent="0.25">
      <c r="A345" s="2">
        <v>23</v>
      </c>
      <c r="B345" s="2" t="s">
        <v>70</v>
      </c>
      <c r="C345" s="2" t="s">
        <v>31</v>
      </c>
      <c r="D345" s="2">
        <v>1</v>
      </c>
      <c r="E345" s="2" t="s">
        <v>16</v>
      </c>
      <c r="F345" s="2">
        <v>3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>
        <v>110</v>
      </c>
      <c r="AL345" s="2"/>
      <c r="AM345" s="2"/>
      <c r="AN345" s="2"/>
      <c r="AO345" s="2"/>
      <c r="AP345" s="2"/>
      <c r="AQ345" s="10">
        <v>40980</v>
      </c>
      <c r="AR345" s="2">
        <v>20</v>
      </c>
    </row>
    <row r="346" spans="1:44" x14ac:dyDescent="0.25">
      <c r="A346" s="2">
        <v>24</v>
      </c>
      <c r="B346" s="2" t="s">
        <v>71</v>
      </c>
      <c r="C346" s="2" t="s">
        <v>31</v>
      </c>
      <c r="D346" s="2">
        <v>1</v>
      </c>
      <c r="E346" s="2" t="s">
        <v>16</v>
      </c>
      <c r="F346" s="2">
        <v>4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>
        <v>44</v>
      </c>
      <c r="AL346" s="2"/>
      <c r="AM346" s="2"/>
      <c r="AN346" s="2"/>
      <c r="AO346" s="2"/>
      <c r="AP346" s="2"/>
      <c r="AQ346" s="10">
        <v>40980</v>
      </c>
      <c r="AR346" s="2">
        <v>20</v>
      </c>
    </row>
    <row r="347" spans="1:44" x14ac:dyDescent="0.25">
      <c r="A347" s="2">
        <v>40</v>
      </c>
      <c r="B347" s="2" t="s">
        <v>87</v>
      </c>
      <c r="C347" s="2" t="s">
        <v>4</v>
      </c>
      <c r="D347" s="2">
        <v>1</v>
      </c>
      <c r="E347" s="2" t="s">
        <v>16</v>
      </c>
      <c r="F347" s="2">
        <v>1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>
        <v>125</v>
      </c>
      <c r="AL347" s="2">
        <v>132</v>
      </c>
      <c r="AM347" s="2">
        <v>118</v>
      </c>
      <c r="AN347" s="2">
        <v>120</v>
      </c>
      <c r="AO347" s="2">
        <v>124</v>
      </c>
      <c r="AP347" s="2"/>
      <c r="AQ347" s="10">
        <v>40980</v>
      </c>
      <c r="AR347" s="2">
        <v>20</v>
      </c>
    </row>
    <row r="348" spans="1:44" x14ac:dyDescent="0.25">
      <c r="A348" s="2">
        <v>41</v>
      </c>
      <c r="B348" s="2" t="s">
        <v>88</v>
      </c>
      <c r="C348" s="2" t="s">
        <v>4</v>
      </c>
      <c r="D348" s="2">
        <v>1</v>
      </c>
      <c r="E348" s="2" t="s">
        <v>16</v>
      </c>
      <c r="F348" s="2">
        <v>2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>
        <v>98</v>
      </c>
      <c r="AL348" s="2">
        <v>105</v>
      </c>
      <c r="AM348" s="2">
        <v>119</v>
      </c>
      <c r="AN348" s="2">
        <v>113</v>
      </c>
      <c r="AO348" s="2">
        <v>110</v>
      </c>
      <c r="AP348" s="2"/>
      <c r="AQ348" s="10">
        <v>40980</v>
      </c>
      <c r="AR348" s="2">
        <v>20</v>
      </c>
    </row>
    <row r="349" spans="1:44" x14ac:dyDescent="0.25">
      <c r="A349" s="2">
        <v>42</v>
      </c>
      <c r="B349" s="2" t="s">
        <v>89</v>
      </c>
      <c r="C349" s="2" t="s">
        <v>4</v>
      </c>
      <c r="D349" s="2">
        <v>1</v>
      </c>
      <c r="E349" s="2" t="s">
        <v>16</v>
      </c>
      <c r="F349" s="2">
        <v>3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>
        <v>74</v>
      </c>
      <c r="AL349" s="2">
        <v>86</v>
      </c>
      <c r="AM349" s="2">
        <v>146</v>
      </c>
      <c r="AN349" s="2">
        <v>113</v>
      </c>
      <c r="AO349" s="2">
        <v>105</v>
      </c>
      <c r="AP349" s="2"/>
      <c r="AQ349" s="10">
        <v>40980</v>
      </c>
      <c r="AR349" s="2">
        <v>20</v>
      </c>
    </row>
    <row r="350" spans="1:44" x14ac:dyDescent="0.25">
      <c r="A350" s="2">
        <v>91</v>
      </c>
      <c r="B350" s="2" t="s">
        <v>138</v>
      </c>
      <c r="C350" s="2" t="s">
        <v>3</v>
      </c>
      <c r="D350" s="2">
        <v>1</v>
      </c>
      <c r="E350" s="2" t="s">
        <v>16</v>
      </c>
      <c r="F350" s="2">
        <v>1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>
        <v>115</v>
      </c>
      <c r="AL350" s="2">
        <v>86</v>
      </c>
      <c r="AM350" s="2">
        <v>83</v>
      </c>
      <c r="AN350" s="2">
        <v>90</v>
      </c>
      <c r="AO350" s="2">
        <v>91</v>
      </c>
      <c r="AP350" s="2"/>
      <c r="AQ350" s="10">
        <v>40980</v>
      </c>
      <c r="AR350" s="2">
        <v>20</v>
      </c>
    </row>
    <row r="351" spans="1:44" x14ac:dyDescent="0.25">
      <c r="A351" s="2">
        <v>92</v>
      </c>
      <c r="B351" s="2" t="s">
        <v>139</v>
      </c>
      <c r="C351" s="2" t="s">
        <v>3</v>
      </c>
      <c r="D351" s="2">
        <v>1</v>
      </c>
      <c r="E351" s="2" t="s">
        <v>16</v>
      </c>
      <c r="F351" s="2">
        <v>2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>
        <v>96</v>
      </c>
      <c r="AL351" s="2">
        <v>85</v>
      </c>
      <c r="AM351" s="2">
        <v>120</v>
      </c>
      <c r="AN351" s="2">
        <v>117</v>
      </c>
      <c r="AO351" s="2">
        <v>110</v>
      </c>
      <c r="AP351" s="2"/>
      <c r="AQ351" s="10">
        <v>40980</v>
      </c>
      <c r="AR351" s="2">
        <v>20</v>
      </c>
    </row>
    <row r="352" spans="1:44" x14ac:dyDescent="0.25">
      <c r="A352" s="2">
        <v>93</v>
      </c>
      <c r="B352" s="2" t="s">
        <v>140</v>
      </c>
      <c r="C352" s="2" t="s">
        <v>3</v>
      </c>
      <c r="D352" s="2">
        <v>1</v>
      </c>
      <c r="E352" s="2" t="s">
        <v>16</v>
      </c>
      <c r="F352" s="2">
        <v>3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>
        <v>100</v>
      </c>
      <c r="AL352" s="2">
        <v>95</v>
      </c>
      <c r="AM352" s="2">
        <v>77</v>
      </c>
      <c r="AN352" s="2">
        <v>95</v>
      </c>
      <c r="AO352" s="2">
        <v>90</v>
      </c>
      <c r="AP352" s="2"/>
      <c r="AQ352" s="10">
        <v>40980</v>
      </c>
      <c r="AR352" s="2">
        <v>20</v>
      </c>
    </row>
    <row r="353" spans="1:44" x14ac:dyDescent="0.25">
      <c r="A353" s="2">
        <v>142</v>
      </c>
      <c r="B353" s="2" t="s">
        <v>189</v>
      </c>
      <c r="C353" s="2" t="s">
        <v>5</v>
      </c>
      <c r="D353" s="2">
        <v>1</v>
      </c>
      <c r="E353" s="2" t="s">
        <v>16</v>
      </c>
      <c r="F353" s="2">
        <v>1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>
        <v>75</v>
      </c>
      <c r="AL353" s="2">
        <v>82</v>
      </c>
      <c r="AM353" s="2">
        <v>144</v>
      </c>
      <c r="AN353" s="2">
        <v>133</v>
      </c>
      <c r="AO353" s="2">
        <v>110</v>
      </c>
      <c r="AP353" s="2"/>
      <c r="AQ353" s="10">
        <v>40980</v>
      </c>
      <c r="AR353" s="2">
        <v>20</v>
      </c>
    </row>
    <row r="354" spans="1:44" x14ac:dyDescent="0.25">
      <c r="A354" s="2">
        <v>143</v>
      </c>
      <c r="B354" s="2" t="s">
        <v>190</v>
      </c>
      <c r="C354" s="2" t="s">
        <v>5</v>
      </c>
      <c r="D354" s="2">
        <v>1</v>
      </c>
      <c r="E354" s="2" t="s">
        <v>16</v>
      </c>
      <c r="F354" s="2">
        <v>2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>
        <v>90</v>
      </c>
      <c r="AL354" s="2">
        <v>75</v>
      </c>
      <c r="AM354" s="2">
        <v>105</v>
      </c>
      <c r="AN354" s="2">
        <v>121</v>
      </c>
      <c r="AO354" s="2">
        <v>130</v>
      </c>
      <c r="AP354" s="2"/>
      <c r="AQ354" s="10">
        <v>40980</v>
      </c>
      <c r="AR354" s="2">
        <v>20</v>
      </c>
    </row>
    <row r="355" spans="1:44" x14ac:dyDescent="0.25">
      <c r="A355" s="2">
        <v>144</v>
      </c>
      <c r="B355" s="2" t="s">
        <v>191</v>
      </c>
      <c r="C355" s="2" t="s">
        <v>5</v>
      </c>
      <c r="D355" s="2">
        <v>1</v>
      </c>
      <c r="E355" s="2" t="s">
        <v>16</v>
      </c>
      <c r="F355" s="2">
        <v>3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10">
        <v>40980</v>
      </c>
      <c r="AR355" s="2">
        <v>20</v>
      </c>
    </row>
    <row r="356" spans="1:44" x14ac:dyDescent="0.25">
      <c r="A356" s="2">
        <v>1</v>
      </c>
      <c r="B356" s="2" t="s">
        <v>48</v>
      </c>
      <c r="C356" s="2" t="s">
        <v>31</v>
      </c>
      <c r="D356" s="2">
        <v>1</v>
      </c>
      <c r="E356" s="2" t="s">
        <v>6</v>
      </c>
      <c r="F356" s="2">
        <v>1</v>
      </c>
      <c r="G356" s="2">
        <v>24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10">
        <v>40990</v>
      </c>
      <c r="AR356" s="2">
        <v>30</v>
      </c>
    </row>
    <row r="357" spans="1:44" x14ac:dyDescent="0.25">
      <c r="A357" s="2">
        <v>2</v>
      </c>
      <c r="B357" s="2" t="s">
        <v>49</v>
      </c>
      <c r="C357" s="2" t="s">
        <v>31</v>
      </c>
      <c r="D357" s="2">
        <v>1</v>
      </c>
      <c r="E357" s="2" t="s">
        <v>6</v>
      </c>
      <c r="F357" s="2">
        <v>2</v>
      </c>
      <c r="G357" s="2">
        <v>16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10">
        <v>40990</v>
      </c>
      <c r="AR357" s="2">
        <v>30</v>
      </c>
    </row>
    <row r="358" spans="1:44" x14ac:dyDescent="0.25">
      <c r="A358" s="2">
        <v>3</v>
      </c>
      <c r="B358" s="2" t="s">
        <v>50</v>
      </c>
      <c r="C358" s="2" t="s">
        <v>31</v>
      </c>
      <c r="D358" s="2">
        <v>1</v>
      </c>
      <c r="E358" s="2" t="s">
        <v>6</v>
      </c>
      <c r="F358" s="2">
        <v>3</v>
      </c>
      <c r="G358" s="2">
        <v>2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10">
        <v>40990</v>
      </c>
      <c r="AR358" s="2">
        <v>30</v>
      </c>
    </row>
    <row r="359" spans="1:44" x14ac:dyDescent="0.25">
      <c r="A359" s="2">
        <v>4</v>
      </c>
      <c r="B359" s="2" t="s">
        <v>51</v>
      </c>
      <c r="C359" s="2" t="s">
        <v>31</v>
      </c>
      <c r="D359" s="2">
        <v>1</v>
      </c>
      <c r="E359" s="2" t="s">
        <v>6</v>
      </c>
      <c r="F359" s="2">
        <v>4</v>
      </c>
      <c r="G359" s="2">
        <v>25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10">
        <v>40990</v>
      </c>
      <c r="AR359" s="2">
        <v>30</v>
      </c>
    </row>
    <row r="360" spans="1:44" x14ac:dyDescent="0.25">
      <c r="A360" s="2">
        <v>25</v>
      </c>
      <c r="B360" s="2" t="s">
        <v>72</v>
      </c>
      <c r="C360" s="2" t="s">
        <v>4</v>
      </c>
      <c r="D360" s="2">
        <v>1</v>
      </c>
      <c r="E360" s="2" t="s">
        <v>6</v>
      </c>
      <c r="F360" s="2">
        <v>1</v>
      </c>
      <c r="G360" s="2">
        <v>10</v>
      </c>
      <c r="H360" s="2">
        <v>9</v>
      </c>
      <c r="I360" s="2">
        <v>15</v>
      </c>
      <c r="J360" s="2">
        <v>22</v>
      </c>
      <c r="K360" s="2">
        <v>13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10">
        <v>40990</v>
      </c>
      <c r="AR360" s="2">
        <v>30</v>
      </c>
    </row>
    <row r="361" spans="1:44" x14ac:dyDescent="0.25">
      <c r="A361" s="2">
        <v>26</v>
      </c>
      <c r="B361" s="2" t="s">
        <v>73</v>
      </c>
      <c r="C361" s="2" t="s">
        <v>4</v>
      </c>
      <c r="D361" s="2">
        <v>1</v>
      </c>
      <c r="E361" s="2" t="s">
        <v>6</v>
      </c>
      <c r="F361" s="2">
        <v>2</v>
      </c>
      <c r="G361" s="2">
        <v>28</v>
      </c>
      <c r="H361" s="2">
        <v>35</v>
      </c>
      <c r="I361" s="2">
        <v>33</v>
      </c>
      <c r="J361" s="2">
        <v>36</v>
      </c>
      <c r="K361" s="2">
        <v>38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10">
        <v>40990</v>
      </c>
      <c r="AR361" s="2">
        <v>30</v>
      </c>
    </row>
    <row r="362" spans="1:44" x14ac:dyDescent="0.25">
      <c r="A362" s="2">
        <v>27</v>
      </c>
      <c r="B362" s="2" t="s">
        <v>74</v>
      </c>
      <c r="C362" s="2" t="s">
        <v>4</v>
      </c>
      <c r="D362" s="2">
        <v>1</v>
      </c>
      <c r="E362" s="2" t="s">
        <v>6</v>
      </c>
      <c r="F362" s="2">
        <v>3</v>
      </c>
      <c r="G362" s="2">
        <v>33</v>
      </c>
      <c r="H362" s="2">
        <v>40</v>
      </c>
      <c r="I362" s="2">
        <v>25</v>
      </c>
      <c r="J362" s="2">
        <v>26</v>
      </c>
      <c r="K362" s="2">
        <v>30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10">
        <v>40990</v>
      </c>
      <c r="AR362" s="2">
        <v>30</v>
      </c>
    </row>
    <row r="363" spans="1:44" x14ac:dyDescent="0.25">
      <c r="A363" s="2">
        <v>76</v>
      </c>
      <c r="B363" s="2" t="s">
        <v>123</v>
      </c>
      <c r="C363" s="2" t="s">
        <v>3</v>
      </c>
      <c r="D363" s="2">
        <v>1</v>
      </c>
      <c r="E363" s="2" t="s">
        <v>6</v>
      </c>
      <c r="F363" s="2">
        <v>1</v>
      </c>
      <c r="G363" s="2">
        <v>18</v>
      </c>
      <c r="H363" s="2">
        <v>13</v>
      </c>
      <c r="I363" s="2">
        <v>22</v>
      </c>
      <c r="J363" s="2">
        <v>26</v>
      </c>
      <c r="K363" s="2">
        <v>33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10">
        <v>40990</v>
      </c>
      <c r="AR363" s="2">
        <v>30</v>
      </c>
    </row>
    <row r="364" spans="1:44" x14ac:dyDescent="0.25">
      <c r="A364" s="2">
        <v>77</v>
      </c>
      <c r="B364" s="2" t="s">
        <v>124</v>
      </c>
      <c r="C364" s="2" t="s">
        <v>3</v>
      </c>
      <c r="D364" s="2">
        <v>1</v>
      </c>
      <c r="E364" s="2" t="s">
        <v>6</v>
      </c>
      <c r="F364" s="2">
        <v>2</v>
      </c>
      <c r="G364" s="2">
        <v>30</v>
      </c>
      <c r="H364" s="2">
        <v>21</v>
      </c>
      <c r="I364" s="2">
        <v>14</v>
      </c>
      <c r="J364" s="2">
        <v>23</v>
      </c>
      <c r="K364" s="2">
        <v>18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10">
        <v>40990</v>
      </c>
      <c r="AR364" s="2">
        <v>30</v>
      </c>
    </row>
    <row r="365" spans="1:44" x14ac:dyDescent="0.25">
      <c r="A365" s="2">
        <v>78</v>
      </c>
      <c r="B365" s="2" t="s">
        <v>125</v>
      </c>
      <c r="C365" s="2" t="s">
        <v>3</v>
      </c>
      <c r="D365" s="2">
        <v>1</v>
      </c>
      <c r="E365" s="2" t="s">
        <v>6</v>
      </c>
      <c r="F365" s="2">
        <v>3</v>
      </c>
      <c r="G365" s="2">
        <v>33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10">
        <v>40990</v>
      </c>
      <c r="AR365" s="2">
        <v>30</v>
      </c>
    </row>
    <row r="366" spans="1:44" x14ac:dyDescent="0.25">
      <c r="A366" s="2">
        <v>127</v>
      </c>
      <c r="B366" s="2" t="s">
        <v>174</v>
      </c>
      <c r="C366" s="2" t="s">
        <v>5</v>
      </c>
      <c r="D366" s="2">
        <v>1</v>
      </c>
      <c r="E366" s="2" t="s">
        <v>6</v>
      </c>
      <c r="F366" s="2">
        <v>1</v>
      </c>
      <c r="G366" s="2">
        <v>40</v>
      </c>
      <c r="H366" s="2">
        <v>40</v>
      </c>
      <c r="I366" s="2">
        <v>33</v>
      </c>
      <c r="J366" s="2">
        <v>15</v>
      </c>
      <c r="K366" s="2">
        <v>25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10">
        <v>40990</v>
      </c>
      <c r="AR366" s="2">
        <v>30</v>
      </c>
    </row>
    <row r="367" spans="1:44" x14ac:dyDescent="0.25">
      <c r="A367" s="2">
        <v>128</v>
      </c>
      <c r="B367" s="2" t="s">
        <v>175</v>
      </c>
      <c r="C367" s="2" t="s">
        <v>5</v>
      </c>
      <c r="D367" s="2">
        <v>1</v>
      </c>
      <c r="E367" s="2" t="s">
        <v>6</v>
      </c>
      <c r="F367" s="2">
        <v>2</v>
      </c>
      <c r="G367" s="2">
        <v>29</v>
      </c>
      <c r="H367" s="2">
        <v>22</v>
      </c>
      <c r="I367" s="2">
        <v>25</v>
      </c>
      <c r="J367" s="2">
        <v>27</v>
      </c>
      <c r="K367" s="2">
        <v>15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10">
        <v>40990</v>
      </c>
      <c r="AR367" s="2">
        <v>30</v>
      </c>
    </row>
    <row r="368" spans="1:44" x14ac:dyDescent="0.25">
      <c r="A368" s="2">
        <v>129</v>
      </c>
      <c r="B368" s="2" t="s">
        <v>176</v>
      </c>
      <c r="C368" s="2" t="s">
        <v>5</v>
      </c>
      <c r="D368" s="2">
        <v>1</v>
      </c>
      <c r="E368" s="2" t="s">
        <v>6</v>
      </c>
      <c r="F368" s="2">
        <v>3</v>
      </c>
      <c r="G368" s="2">
        <v>33</v>
      </c>
      <c r="H368" s="2">
        <v>27</v>
      </c>
      <c r="I368" s="2">
        <v>14</v>
      </c>
      <c r="J368" s="2">
        <v>23</v>
      </c>
      <c r="K368" s="2">
        <v>20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10">
        <v>40990</v>
      </c>
      <c r="AR368" s="2">
        <v>30</v>
      </c>
    </row>
    <row r="369" spans="1:44" x14ac:dyDescent="0.25">
      <c r="A369" s="2">
        <v>55</v>
      </c>
      <c r="B369" s="2" t="s">
        <v>102</v>
      </c>
      <c r="C369" s="2" t="s">
        <v>4</v>
      </c>
      <c r="D369" s="2">
        <v>2</v>
      </c>
      <c r="E369" s="2" t="s">
        <v>27</v>
      </c>
      <c r="F369" s="2">
        <v>1</v>
      </c>
      <c r="G369" s="2">
        <v>33</v>
      </c>
      <c r="H369" s="2">
        <v>22</v>
      </c>
      <c r="I369" s="2">
        <v>15</v>
      </c>
      <c r="J369" s="2">
        <v>20</v>
      </c>
      <c r="K369" s="2">
        <v>14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10">
        <v>40990</v>
      </c>
      <c r="AR369" s="2">
        <v>30</v>
      </c>
    </row>
    <row r="370" spans="1:44" x14ac:dyDescent="0.25">
      <c r="A370" s="2">
        <v>56</v>
      </c>
      <c r="B370" s="2" t="s">
        <v>103</v>
      </c>
      <c r="C370" s="2" t="s">
        <v>4</v>
      </c>
      <c r="D370" s="2">
        <v>2</v>
      </c>
      <c r="E370" s="2" t="s">
        <v>27</v>
      </c>
      <c r="F370" s="2">
        <v>2</v>
      </c>
      <c r="G370" s="2">
        <v>27</v>
      </c>
      <c r="H370" s="2">
        <v>35</v>
      </c>
      <c r="I370" s="2">
        <v>18</v>
      </c>
      <c r="J370" s="2">
        <v>19</v>
      </c>
      <c r="K370" s="2">
        <v>20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10">
        <v>40990</v>
      </c>
      <c r="AR370" s="2">
        <v>30</v>
      </c>
    </row>
    <row r="371" spans="1:44" x14ac:dyDescent="0.25">
      <c r="A371" s="2">
        <v>57</v>
      </c>
      <c r="B371" s="2" t="s">
        <v>104</v>
      </c>
      <c r="C371" s="2" t="s">
        <v>4</v>
      </c>
      <c r="D371" s="2">
        <v>2</v>
      </c>
      <c r="E371" s="2" t="s">
        <v>27</v>
      </c>
      <c r="F371" s="2">
        <v>3</v>
      </c>
      <c r="G371" s="2">
        <v>20</v>
      </c>
      <c r="H371" s="2">
        <v>20</v>
      </c>
      <c r="I371" s="2">
        <v>22</v>
      </c>
      <c r="J371" s="2">
        <v>23</v>
      </c>
      <c r="K371" s="2">
        <v>10</v>
      </c>
      <c r="L371" s="2"/>
      <c r="M371" s="2"/>
      <c r="N371" s="2"/>
      <c r="O371" s="2"/>
      <c r="P371" s="2"/>
      <c r="Q371" s="2"/>
      <c r="R371" s="2"/>
      <c r="S371" s="2">
        <v>24</v>
      </c>
      <c r="T371" s="2">
        <v>15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10">
        <v>40990</v>
      </c>
      <c r="AR371" s="2">
        <v>30</v>
      </c>
    </row>
    <row r="372" spans="1:44" x14ac:dyDescent="0.25">
      <c r="A372" s="2">
        <v>106</v>
      </c>
      <c r="B372" s="2" t="s">
        <v>153</v>
      </c>
      <c r="C372" s="2" t="s">
        <v>3</v>
      </c>
      <c r="D372" s="2">
        <v>2</v>
      </c>
      <c r="E372" s="2" t="s">
        <v>27</v>
      </c>
      <c r="F372" s="2">
        <v>1</v>
      </c>
      <c r="G372" s="2">
        <v>13</v>
      </c>
      <c r="H372" s="2">
        <v>10</v>
      </c>
      <c r="I372" s="2">
        <v>6</v>
      </c>
      <c r="J372" s="2">
        <v>4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10">
        <v>40990</v>
      </c>
      <c r="AR372" s="2">
        <v>30</v>
      </c>
    </row>
    <row r="373" spans="1:44" x14ac:dyDescent="0.25">
      <c r="A373" s="2">
        <v>107</v>
      </c>
      <c r="B373" s="2" t="s">
        <v>154</v>
      </c>
      <c r="C373" s="2" t="s">
        <v>3</v>
      </c>
      <c r="D373" s="2">
        <v>2</v>
      </c>
      <c r="E373" s="2" t="s">
        <v>27</v>
      </c>
      <c r="F373" s="2">
        <v>2</v>
      </c>
      <c r="G373" s="2">
        <v>16</v>
      </c>
      <c r="H373" s="2">
        <v>15</v>
      </c>
      <c r="I373" s="2">
        <v>20</v>
      </c>
      <c r="J373" s="2">
        <v>20</v>
      </c>
      <c r="K373" s="2">
        <v>19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10">
        <v>40990</v>
      </c>
      <c r="AR373" s="2">
        <v>30</v>
      </c>
    </row>
    <row r="374" spans="1:44" x14ac:dyDescent="0.25">
      <c r="A374" s="2">
        <v>108</v>
      </c>
      <c r="B374" s="2" t="s">
        <v>155</v>
      </c>
      <c r="C374" s="2" t="s">
        <v>3</v>
      </c>
      <c r="D374" s="2">
        <v>2</v>
      </c>
      <c r="E374" s="2" t="s">
        <v>27</v>
      </c>
      <c r="F374" s="2">
        <v>3</v>
      </c>
      <c r="G374" s="2">
        <v>30</v>
      </c>
      <c r="H374" s="2">
        <v>24</v>
      </c>
      <c r="I374" s="2">
        <v>26</v>
      </c>
      <c r="J374" s="2">
        <v>20</v>
      </c>
      <c r="K374" s="2">
        <v>16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10">
        <v>40990</v>
      </c>
      <c r="AR374" s="2">
        <v>30</v>
      </c>
    </row>
    <row r="375" spans="1:44" x14ac:dyDescent="0.25">
      <c r="A375" s="2">
        <v>157</v>
      </c>
      <c r="B375" s="2" t="s">
        <v>204</v>
      </c>
      <c r="C375" s="2" t="s">
        <v>5</v>
      </c>
      <c r="D375" s="2">
        <v>2</v>
      </c>
      <c r="E375" s="2" t="s">
        <v>27</v>
      </c>
      <c r="F375" s="2">
        <v>1</v>
      </c>
      <c r="G375" s="2">
        <v>33</v>
      </c>
      <c r="H375" s="2">
        <v>30</v>
      </c>
      <c r="I375" s="2">
        <v>15</v>
      </c>
      <c r="J375" s="2">
        <v>14</v>
      </c>
      <c r="K375" s="2">
        <v>16</v>
      </c>
      <c r="L375" s="2"/>
      <c r="M375" s="2"/>
      <c r="N375" s="2"/>
      <c r="O375" s="2"/>
      <c r="P375" s="2"/>
      <c r="Q375" s="2"/>
      <c r="R375" s="2"/>
      <c r="S375" s="2">
        <v>22</v>
      </c>
      <c r="T375" s="2">
        <v>22</v>
      </c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10">
        <v>40990</v>
      </c>
      <c r="AR375" s="2">
        <v>30</v>
      </c>
    </row>
    <row r="376" spans="1:44" x14ac:dyDescent="0.25">
      <c r="A376" s="2">
        <v>158</v>
      </c>
      <c r="B376" s="2" t="s">
        <v>205</v>
      </c>
      <c r="C376" s="2" t="s">
        <v>5</v>
      </c>
      <c r="D376" s="2">
        <v>2</v>
      </c>
      <c r="E376" s="2" t="s">
        <v>27</v>
      </c>
      <c r="F376" s="2">
        <v>2</v>
      </c>
      <c r="G376" s="2">
        <v>23</v>
      </c>
      <c r="H376" s="2">
        <v>19</v>
      </c>
      <c r="I376" s="2">
        <v>25</v>
      </c>
      <c r="J376" s="2">
        <v>10</v>
      </c>
      <c r="K376" s="2">
        <v>22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10">
        <v>40990</v>
      </c>
      <c r="AR376" s="2">
        <v>30</v>
      </c>
    </row>
    <row r="377" spans="1:44" x14ac:dyDescent="0.25">
      <c r="A377" s="2">
        <v>159</v>
      </c>
      <c r="B377" s="2" t="s">
        <v>206</v>
      </c>
      <c r="C377" s="2" t="s">
        <v>5</v>
      </c>
      <c r="D377" s="2">
        <v>2</v>
      </c>
      <c r="E377" s="2" t="s">
        <v>27</v>
      </c>
      <c r="F377" s="2">
        <v>3</v>
      </c>
      <c r="G377" s="2">
        <v>35</v>
      </c>
      <c r="H377" s="2">
        <v>27</v>
      </c>
      <c r="I377" s="2">
        <v>23</v>
      </c>
      <c r="J377" s="2">
        <v>30</v>
      </c>
      <c r="K377" s="2">
        <v>24</v>
      </c>
      <c r="L377" s="2"/>
      <c r="M377" s="2"/>
      <c r="N377" s="2"/>
      <c r="O377" s="2"/>
      <c r="P377" s="2"/>
      <c r="Q377" s="2"/>
      <c r="R377" s="2"/>
      <c r="S377" s="2">
        <v>24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10">
        <v>40990</v>
      </c>
      <c r="AR377" s="2">
        <v>30</v>
      </c>
    </row>
    <row r="378" spans="1:44" x14ac:dyDescent="0.25">
      <c r="A378" s="2">
        <v>73</v>
      </c>
      <c r="B378" s="2" t="s">
        <v>120</v>
      </c>
      <c r="C378" s="2" t="s">
        <v>4</v>
      </c>
      <c r="D378" s="2">
        <v>3</v>
      </c>
      <c r="E378" s="2" t="s">
        <v>19</v>
      </c>
      <c r="F378" s="2">
        <v>1</v>
      </c>
      <c r="G378" s="2">
        <v>15</v>
      </c>
      <c r="H378" s="2">
        <v>24</v>
      </c>
      <c r="I378" s="2">
        <v>35</v>
      </c>
      <c r="J378" s="2">
        <v>7</v>
      </c>
      <c r="K378" s="2">
        <v>7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>
        <v>35</v>
      </c>
      <c r="AF378" s="2">
        <v>33</v>
      </c>
      <c r="AG378" s="2">
        <v>44</v>
      </c>
      <c r="AH378" s="2">
        <v>28</v>
      </c>
      <c r="AI378" s="2">
        <v>26</v>
      </c>
      <c r="AJ378" s="2"/>
      <c r="AK378" s="2"/>
      <c r="AL378" s="2"/>
      <c r="AM378" s="2"/>
      <c r="AN378" s="2"/>
      <c r="AO378" s="2"/>
      <c r="AP378" s="2"/>
      <c r="AQ378" s="10">
        <v>40990</v>
      </c>
      <c r="AR378" s="2">
        <v>30</v>
      </c>
    </row>
    <row r="379" spans="1:44" x14ac:dyDescent="0.25">
      <c r="A379" s="2">
        <v>74</v>
      </c>
      <c r="B379" s="2" t="s">
        <v>121</v>
      </c>
      <c r="C379" s="2" t="s">
        <v>4</v>
      </c>
      <c r="D379" s="2">
        <v>3</v>
      </c>
      <c r="E379" s="2" t="s">
        <v>19</v>
      </c>
      <c r="F379" s="2">
        <v>2</v>
      </c>
      <c r="G379" s="2">
        <v>25</v>
      </c>
      <c r="H379" s="2">
        <v>24</v>
      </c>
      <c r="I379" s="2">
        <v>17</v>
      </c>
      <c r="J379" s="2">
        <v>22</v>
      </c>
      <c r="K379" s="2">
        <v>32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>
        <v>39</v>
      </c>
      <c r="AF379" s="2">
        <v>35</v>
      </c>
      <c r="AG379" s="2">
        <v>26</v>
      </c>
      <c r="AH379" s="2">
        <v>33</v>
      </c>
      <c r="AI379" s="2">
        <v>32</v>
      </c>
      <c r="AJ379" s="2"/>
      <c r="AK379" s="2"/>
      <c r="AL379" s="2"/>
      <c r="AM379" s="2"/>
      <c r="AN379" s="2"/>
      <c r="AO379" s="2"/>
      <c r="AP379" s="2"/>
      <c r="AQ379" s="10">
        <v>40990</v>
      </c>
      <c r="AR379" s="2">
        <v>30</v>
      </c>
    </row>
    <row r="380" spans="1:44" x14ac:dyDescent="0.25">
      <c r="A380" s="2">
        <v>75</v>
      </c>
      <c r="B380" s="2" t="s">
        <v>122</v>
      </c>
      <c r="C380" s="2" t="s">
        <v>4</v>
      </c>
      <c r="D380" s="2">
        <v>3</v>
      </c>
      <c r="E380" s="2" t="s">
        <v>19</v>
      </c>
      <c r="F380" s="2">
        <v>3</v>
      </c>
      <c r="G380" s="2">
        <v>21</v>
      </c>
      <c r="H380" s="2">
        <v>25</v>
      </c>
      <c r="I380" s="2">
        <v>16</v>
      </c>
      <c r="J380" s="2">
        <v>25</v>
      </c>
      <c r="K380" s="2">
        <v>15</v>
      </c>
      <c r="L380" s="2"/>
      <c r="M380" s="2"/>
      <c r="N380" s="2"/>
      <c r="O380" s="2"/>
      <c r="P380" s="2"/>
      <c r="Q380" s="2"/>
      <c r="R380" s="2"/>
      <c r="S380" s="2">
        <v>18</v>
      </c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10">
        <v>40990</v>
      </c>
      <c r="AR380" s="2">
        <v>30</v>
      </c>
    </row>
    <row r="381" spans="1:44" x14ac:dyDescent="0.25">
      <c r="A381" s="2">
        <v>124</v>
      </c>
      <c r="B381" s="2" t="s">
        <v>171</v>
      </c>
      <c r="C381" s="2" t="s">
        <v>3</v>
      </c>
      <c r="D381" s="2">
        <v>3</v>
      </c>
      <c r="E381" s="2" t="s">
        <v>19</v>
      </c>
      <c r="F381" s="2">
        <v>1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10">
        <v>40990</v>
      </c>
      <c r="AR381" s="2">
        <v>30</v>
      </c>
    </row>
    <row r="382" spans="1:44" x14ac:dyDescent="0.25">
      <c r="A382" s="2">
        <v>125</v>
      </c>
      <c r="B382" s="2" t="s">
        <v>172</v>
      </c>
      <c r="C382" s="2" t="s">
        <v>3</v>
      </c>
      <c r="D382" s="2">
        <v>3</v>
      </c>
      <c r="E382" s="2" t="s">
        <v>19</v>
      </c>
      <c r="F382" s="2">
        <v>2</v>
      </c>
      <c r="G382" s="2">
        <v>23</v>
      </c>
      <c r="H382" s="2">
        <v>20</v>
      </c>
      <c r="I382" s="2">
        <v>18</v>
      </c>
      <c r="J382" s="2">
        <v>14</v>
      </c>
      <c r="K382" s="2">
        <v>11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>
        <v>26</v>
      </c>
      <c r="AF382" s="2">
        <v>30</v>
      </c>
      <c r="AG382" s="2">
        <v>32</v>
      </c>
      <c r="AH382" s="2">
        <v>27</v>
      </c>
      <c r="AI382" s="2">
        <v>34</v>
      </c>
      <c r="AJ382" s="2"/>
      <c r="AK382" s="2"/>
      <c r="AL382" s="2"/>
      <c r="AM382" s="2"/>
      <c r="AN382" s="2"/>
      <c r="AO382" s="2"/>
      <c r="AP382" s="2"/>
      <c r="AQ382" s="10">
        <v>40990</v>
      </c>
      <c r="AR382" s="2">
        <v>30</v>
      </c>
    </row>
    <row r="383" spans="1:44" x14ac:dyDescent="0.25">
      <c r="A383" s="2">
        <v>126</v>
      </c>
      <c r="B383" s="2" t="s">
        <v>173</v>
      </c>
      <c r="C383" s="2" t="s">
        <v>3</v>
      </c>
      <c r="D383" s="2">
        <v>3</v>
      </c>
      <c r="E383" s="2" t="s">
        <v>19</v>
      </c>
      <c r="F383" s="2">
        <v>3</v>
      </c>
      <c r="G383" s="2">
        <v>13</v>
      </c>
      <c r="H383" s="2">
        <v>12</v>
      </c>
      <c r="I383" s="2">
        <v>9</v>
      </c>
      <c r="J383" s="2">
        <v>10</v>
      </c>
      <c r="K383" s="2">
        <v>15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>
        <v>32</v>
      </c>
      <c r="AF383" s="2">
        <v>29</v>
      </c>
      <c r="AG383" s="2">
        <v>28</v>
      </c>
      <c r="AH383" s="2">
        <v>24</v>
      </c>
      <c r="AI383" s="2">
        <v>15</v>
      </c>
      <c r="AJ383" s="2"/>
      <c r="AK383" s="2"/>
      <c r="AL383" s="2"/>
      <c r="AM383" s="2"/>
      <c r="AN383" s="2"/>
      <c r="AO383" s="2"/>
      <c r="AP383" s="2"/>
      <c r="AQ383" s="10">
        <v>40990</v>
      </c>
      <c r="AR383" s="2">
        <v>30</v>
      </c>
    </row>
    <row r="384" spans="1:44" x14ac:dyDescent="0.25">
      <c r="A384" s="2">
        <v>175</v>
      </c>
      <c r="B384" s="2" t="s">
        <v>222</v>
      </c>
      <c r="C384" s="2" t="s">
        <v>5</v>
      </c>
      <c r="D384" s="2">
        <v>3</v>
      </c>
      <c r="E384" s="2" t="s">
        <v>19</v>
      </c>
      <c r="F384" s="2">
        <v>1</v>
      </c>
      <c r="G384" s="2">
        <v>24</v>
      </c>
      <c r="H384" s="2">
        <v>30</v>
      </c>
      <c r="I384" s="2">
        <v>28</v>
      </c>
      <c r="J384" s="2">
        <v>22</v>
      </c>
      <c r="K384" s="2">
        <v>22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>
        <v>35</v>
      </c>
      <c r="AF384" s="2">
        <v>40</v>
      </c>
      <c r="AG384" s="2">
        <v>26</v>
      </c>
      <c r="AH384" s="2">
        <v>46</v>
      </c>
      <c r="AI384" s="2">
        <v>35</v>
      </c>
      <c r="AJ384" s="2"/>
      <c r="AK384" s="2"/>
      <c r="AL384" s="2"/>
      <c r="AM384" s="2"/>
      <c r="AN384" s="2"/>
      <c r="AO384" s="2"/>
      <c r="AP384" s="2"/>
      <c r="AQ384" s="10">
        <v>40990</v>
      </c>
      <c r="AR384" s="2">
        <v>30</v>
      </c>
    </row>
    <row r="385" spans="1:44" x14ac:dyDescent="0.25">
      <c r="A385" s="2">
        <v>176</v>
      </c>
      <c r="B385" s="2" t="s">
        <v>223</v>
      </c>
      <c r="C385" s="2" t="s">
        <v>5</v>
      </c>
      <c r="D385" s="2">
        <v>3</v>
      </c>
      <c r="E385" s="2" t="s">
        <v>19</v>
      </c>
      <c r="F385" s="2">
        <v>2</v>
      </c>
      <c r="G385" s="2">
        <v>33</v>
      </c>
      <c r="H385" s="2">
        <v>25</v>
      </c>
      <c r="I385" s="2">
        <v>22</v>
      </c>
      <c r="J385" s="2">
        <v>23</v>
      </c>
      <c r="K385" s="2">
        <v>12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>
        <v>30</v>
      </c>
      <c r="AF385" s="2">
        <v>28</v>
      </c>
      <c r="AG385" s="2">
        <v>20</v>
      </c>
      <c r="AH385" s="2"/>
      <c r="AI385" s="2"/>
      <c r="AJ385" s="2"/>
      <c r="AK385" s="2"/>
      <c r="AL385" s="2"/>
      <c r="AM385" s="2"/>
      <c r="AN385" s="2"/>
      <c r="AO385" s="2"/>
      <c r="AP385" s="2"/>
      <c r="AQ385" s="10">
        <v>40990</v>
      </c>
      <c r="AR385" s="2">
        <v>30</v>
      </c>
    </row>
    <row r="386" spans="1:44" x14ac:dyDescent="0.25">
      <c r="A386" s="2">
        <v>177</v>
      </c>
      <c r="B386" s="2" t="s">
        <v>224</v>
      </c>
      <c r="C386" s="2" t="s">
        <v>5</v>
      </c>
      <c r="D386" s="2">
        <v>3</v>
      </c>
      <c r="E386" s="2" t="s">
        <v>19</v>
      </c>
      <c r="F386" s="2">
        <v>3</v>
      </c>
      <c r="G386" s="2">
        <v>15</v>
      </c>
      <c r="H386" s="2">
        <v>17</v>
      </c>
      <c r="I386" s="2">
        <v>24</v>
      </c>
      <c r="J386" s="2">
        <v>28</v>
      </c>
      <c r="K386" s="2">
        <v>17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>
        <v>34</v>
      </c>
      <c r="AF386" s="2">
        <v>40</v>
      </c>
      <c r="AG386" s="2">
        <v>30</v>
      </c>
      <c r="AH386" s="2">
        <v>26</v>
      </c>
      <c r="AI386" s="2">
        <v>35</v>
      </c>
      <c r="AJ386" s="2"/>
      <c r="AK386" s="2"/>
      <c r="AL386" s="2"/>
      <c r="AM386" s="2"/>
      <c r="AN386" s="2"/>
      <c r="AO386" s="2"/>
      <c r="AP386" s="2"/>
      <c r="AQ386" s="10">
        <v>40990</v>
      </c>
      <c r="AR386" s="2">
        <v>30</v>
      </c>
    </row>
    <row r="387" spans="1:44" x14ac:dyDescent="0.25">
      <c r="A387" s="2">
        <v>52</v>
      </c>
      <c r="B387" s="2" t="s">
        <v>99</v>
      </c>
      <c r="C387" s="2" t="s">
        <v>4</v>
      </c>
      <c r="D387" s="2">
        <v>2</v>
      </c>
      <c r="E387" s="2" t="s">
        <v>25</v>
      </c>
      <c r="F387" s="2">
        <v>1</v>
      </c>
      <c r="G387" s="2">
        <v>21</v>
      </c>
      <c r="H387" s="2">
        <v>24</v>
      </c>
      <c r="I387" s="2">
        <v>26</v>
      </c>
      <c r="J387" s="2">
        <v>13</v>
      </c>
      <c r="K387" s="2">
        <v>14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>
        <v>56</v>
      </c>
      <c r="Z387" s="2">
        <v>55</v>
      </c>
      <c r="AA387" s="2">
        <v>65</v>
      </c>
      <c r="AB387" s="2">
        <v>50</v>
      </c>
      <c r="AC387" s="2">
        <v>43</v>
      </c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10">
        <v>40990</v>
      </c>
      <c r="AR387" s="2">
        <v>30</v>
      </c>
    </row>
    <row r="388" spans="1:44" x14ac:dyDescent="0.25">
      <c r="A388" s="2">
        <v>53</v>
      </c>
      <c r="B388" s="2" t="s">
        <v>100</v>
      </c>
      <c r="C388" s="2" t="s">
        <v>4</v>
      </c>
      <c r="D388" s="2">
        <v>2</v>
      </c>
      <c r="E388" s="2" t="s">
        <v>25</v>
      </c>
      <c r="F388" s="2">
        <v>2</v>
      </c>
      <c r="G388" s="2">
        <v>20</v>
      </c>
      <c r="H388" s="2">
        <v>20</v>
      </c>
      <c r="I388" s="2">
        <v>10</v>
      </c>
      <c r="J388" s="2">
        <v>18</v>
      </c>
      <c r="K388" s="2">
        <v>16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>
        <v>53</v>
      </c>
      <c r="Z388" s="2">
        <v>50</v>
      </c>
      <c r="AA388" s="2">
        <v>54</v>
      </c>
      <c r="AB388" s="2">
        <v>30</v>
      </c>
      <c r="AC388" s="2">
        <v>34</v>
      </c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10">
        <v>40990</v>
      </c>
      <c r="AR388" s="2">
        <v>30</v>
      </c>
    </row>
    <row r="389" spans="1:44" x14ac:dyDescent="0.25">
      <c r="A389" s="2">
        <v>54</v>
      </c>
      <c r="B389" s="2" t="s">
        <v>101</v>
      </c>
      <c r="C389" s="2" t="s">
        <v>4</v>
      </c>
      <c r="D389" s="2">
        <v>2</v>
      </c>
      <c r="E389" s="2" t="s">
        <v>25</v>
      </c>
      <c r="F389" s="2">
        <v>3</v>
      </c>
      <c r="G389" s="2">
        <v>20</v>
      </c>
      <c r="H389" s="2">
        <v>14</v>
      </c>
      <c r="I389" s="2">
        <v>13</v>
      </c>
      <c r="J389" s="2">
        <v>20</v>
      </c>
      <c r="K389" s="2">
        <v>10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>
        <v>50</v>
      </c>
      <c r="Z389" s="2">
        <v>52</v>
      </c>
      <c r="AA389" s="2">
        <v>60</v>
      </c>
      <c r="AB389" s="2">
        <v>40</v>
      </c>
      <c r="AC389" s="2">
        <v>37</v>
      </c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10">
        <v>40990</v>
      </c>
      <c r="AR389" s="2">
        <v>30</v>
      </c>
    </row>
    <row r="390" spans="1:44" x14ac:dyDescent="0.25">
      <c r="A390" s="2">
        <v>103</v>
      </c>
      <c r="B390" s="2" t="s">
        <v>150</v>
      </c>
      <c r="C390" s="2" t="s">
        <v>3</v>
      </c>
      <c r="D390" s="2">
        <v>2</v>
      </c>
      <c r="E390" s="2" t="s">
        <v>25</v>
      </c>
      <c r="F390" s="2">
        <v>1</v>
      </c>
      <c r="G390" s="2">
        <v>20</v>
      </c>
      <c r="H390" s="2">
        <v>17</v>
      </c>
      <c r="I390" s="2">
        <v>28</v>
      </c>
      <c r="J390" s="2">
        <v>10</v>
      </c>
      <c r="K390" s="2">
        <v>13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>
        <v>36</v>
      </c>
      <c r="Z390" s="2">
        <v>32</v>
      </c>
      <c r="AA390" s="2">
        <v>30</v>
      </c>
      <c r="AB390" s="2">
        <v>28</v>
      </c>
      <c r="AC390" s="2">
        <v>20</v>
      </c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10">
        <v>40990</v>
      </c>
      <c r="AR390" s="2">
        <v>30</v>
      </c>
    </row>
    <row r="391" spans="1:44" x14ac:dyDescent="0.25">
      <c r="A391" s="2">
        <v>104</v>
      </c>
      <c r="B391" s="2" t="s">
        <v>151</v>
      </c>
      <c r="C391" s="2" t="s">
        <v>3</v>
      </c>
      <c r="D391" s="2">
        <v>2</v>
      </c>
      <c r="E391" s="2" t="s">
        <v>25</v>
      </c>
      <c r="F391" s="2">
        <v>2</v>
      </c>
      <c r="G391" s="2">
        <v>16</v>
      </c>
      <c r="H391" s="2">
        <v>15</v>
      </c>
      <c r="I391" s="2">
        <v>22</v>
      </c>
      <c r="J391" s="2">
        <v>23</v>
      </c>
      <c r="K391" s="2">
        <v>26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>
        <v>37</v>
      </c>
      <c r="Z391" s="2">
        <v>42</v>
      </c>
      <c r="AA391" s="2">
        <v>30</v>
      </c>
      <c r="AB391" s="2">
        <v>33</v>
      </c>
      <c r="AC391" s="2">
        <v>28</v>
      </c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10">
        <v>40990</v>
      </c>
      <c r="AR391" s="2">
        <v>30</v>
      </c>
    </row>
    <row r="392" spans="1:44" x14ac:dyDescent="0.25">
      <c r="A392" s="2">
        <v>105</v>
      </c>
      <c r="B392" s="2" t="s">
        <v>152</v>
      </c>
      <c r="C392" s="2" t="s">
        <v>3</v>
      </c>
      <c r="D392" s="2">
        <v>2</v>
      </c>
      <c r="E392" s="2" t="s">
        <v>25</v>
      </c>
      <c r="F392" s="2">
        <v>3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10">
        <v>40990</v>
      </c>
      <c r="AR392" s="2">
        <v>30</v>
      </c>
    </row>
    <row r="393" spans="1:44" x14ac:dyDescent="0.25">
      <c r="A393" s="2">
        <v>154</v>
      </c>
      <c r="B393" s="2" t="s">
        <v>201</v>
      </c>
      <c r="C393" s="2" t="s">
        <v>5</v>
      </c>
      <c r="D393" s="2">
        <v>2</v>
      </c>
      <c r="E393" s="2" t="s">
        <v>25</v>
      </c>
      <c r="F393" s="2">
        <v>1</v>
      </c>
      <c r="G393" s="2">
        <v>15</v>
      </c>
      <c r="H393" s="2">
        <v>26</v>
      </c>
      <c r="I393" s="2">
        <v>12</v>
      </c>
      <c r="J393" s="2">
        <v>11</v>
      </c>
      <c r="K393" s="2">
        <v>10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>
        <v>40</v>
      </c>
      <c r="Z393" s="2">
        <v>55</v>
      </c>
      <c r="AA393" s="2">
        <v>53</v>
      </c>
      <c r="AB393" s="2">
        <v>38</v>
      </c>
      <c r="AC393" s="2">
        <v>28</v>
      </c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10">
        <v>40990</v>
      </c>
      <c r="AR393" s="2">
        <v>30</v>
      </c>
    </row>
    <row r="394" spans="1:44" x14ac:dyDescent="0.25">
      <c r="A394" s="2">
        <v>155</v>
      </c>
      <c r="B394" s="2" t="s">
        <v>202</v>
      </c>
      <c r="C394" s="2" t="s">
        <v>5</v>
      </c>
      <c r="D394" s="2">
        <v>2</v>
      </c>
      <c r="E394" s="2" t="s">
        <v>25</v>
      </c>
      <c r="F394" s="2">
        <v>2</v>
      </c>
      <c r="G394" s="2">
        <v>10</v>
      </c>
      <c r="H394" s="2">
        <v>20</v>
      </c>
      <c r="I394" s="2">
        <v>23</v>
      </c>
      <c r="J394" s="2">
        <v>17</v>
      </c>
      <c r="K394" s="2">
        <v>15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>
        <v>26</v>
      </c>
      <c r="Z394" s="2">
        <v>33</v>
      </c>
      <c r="AA394" s="2">
        <v>25</v>
      </c>
      <c r="AB394" s="2">
        <v>30</v>
      </c>
      <c r="AC394" s="2">
        <v>24</v>
      </c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10">
        <v>40990</v>
      </c>
      <c r="AR394" s="2">
        <v>30</v>
      </c>
    </row>
    <row r="395" spans="1:44" x14ac:dyDescent="0.25">
      <c r="A395" s="2">
        <v>156</v>
      </c>
      <c r="B395" s="2" t="s">
        <v>203</v>
      </c>
      <c r="C395" s="2" t="s">
        <v>5</v>
      </c>
      <c r="D395" s="2">
        <v>2</v>
      </c>
      <c r="E395" s="2" t="s">
        <v>25</v>
      </c>
      <c r="F395" s="2">
        <v>3</v>
      </c>
      <c r="G395" s="2">
        <v>27</v>
      </c>
      <c r="H395" s="2">
        <v>23</v>
      </c>
      <c r="I395" s="2">
        <v>30</v>
      </c>
      <c r="J395" s="2">
        <v>20</v>
      </c>
      <c r="K395" s="2">
        <v>15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>
        <v>50</v>
      </c>
      <c r="Z395" s="2">
        <v>46</v>
      </c>
      <c r="AA395" s="2">
        <v>42</v>
      </c>
      <c r="AB395" s="2">
        <v>38</v>
      </c>
      <c r="AC395" s="2">
        <v>51</v>
      </c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10">
        <v>40990</v>
      </c>
      <c r="AR395" s="2">
        <v>30</v>
      </c>
    </row>
    <row r="396" spans="1:44" x14ac:dyDescent="0.25">
      <c r="A396" s="2">
        <v>70</v>
      </c>
      <c r="B396" s="2" t="s">
        <v>117</v>
      </c>
      <c r="C396" s="2" t="s">
        <v>4</v>
      </c>
      <c r="D396" s="2">
        <v>3</v>
      </c>
      <c r="E396" s="2" t="s">
        <v>21</v>
      </c>
      <c r="F396" s="2">
        <v>1</v>
      </c>
      <c r="G396" s="2">
        <v>16</v>
      </c>
      <c r="H396" s="2">
        <v>10</v>
      </c>
      <c r="I396" s="2">
        <v>9</v>
      </c>
      <c r="J396" s="2">
        <v>8</v>
      </c>
      <c r="K396" s="2">
        <v>7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>
        <v>26</v>
      </c>
      <c r="Z396" s="2">
        <v>35</v>
      </c>
      <c r="AA396" s="2">
        <v>40</v>
      </c>
      <c r="AB396" s="2">
        <v>53</v>
      </c>
      <c r="AC396" s="2">
        <v>55</v>
      </c>
      <c r="AD396" s="2"/>
      <c r="AE396" s="2"/>
      <c r="AF396" s="2"/>
      <c r="AG396" s="2"/>
      <c r="AH396" s="2"/>
      <c r="AI396" s="2"/>
      <c r="AJ396" s="2"/>
      <c r="AK396" s="2">
        <v>110</v>
      </c>
      <c r="AL396" s="2">
        <v>130</v>
      </c>
      <c r="AM396" s="2">
        <v>147</v>
      </c>
      <c r="AN396" s="2">
        <v>115</v>
      </c>
      <c r="AO396" s="2">
        <v>160</v>
      </c>
      <c r="AP396" s="2"/>
      <c r="AQ396" s="10">
        <v>40990</v>
      </c>
      <c r="AR396" s="2">
        <v>30</v>
      </c>
    </row>
    <row r="397" spans="1:44" x14ac:dyDescent="0.25">
      <c r="A397" s="2">
        <v>71</v>
      </c>
      <c r="B397" s="2" t="s">
        <v>118</v>
      </c>
      <c r="C397" s="2" t="s">
        <v>4</v>
      </c>
      <c r="D397" s="2">
        <v>3</v>
      </c>
      <c r="E397" s="2" t="s">
        <v>21</v>
      </c>
      <c r="F397" s="2">
        <v>2</v>
      </c>
      <c r="G397" s="2">
        <v>13</v>
      </c>
      <c r="H397" s="2">
        <v>10</v>
      </c>
      <c r="I397" s="2">
        <v>10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>
        <v>30</v>
      </c>
      <c r="Z397" s="2">
        <v>33</v>
      </c>
      <c r="AA397" s="2">
        <v>24</v>
      </c>
      <c r="AB397" s="2">
        <v>32</v>
      </c>
      <c r="AC397" s="2">
        <v>25</v>
      </c>
      <c r="AD397" s="2"/>
      <c r="AE397" s="2"/>
      <c r="AF397" s="2"/>
      <c r="AG397" s="2"/>
      <c r="AH397" s="2"/>
      <c r="AI397" s="2"/>
      <c r="AJ397" s="2"/>
      <c r="AK397" s="2">
        <v>84</v>
      </c>
      <c r="AL397" s="2">
        <v>87</v>
      </c>
      <c r="AM397" s="2">
        <v>115</v>
      </c>
      <c r="AN397" s="2">
        <v>135</v>
      </c>
      <c r="AO397" s="2">
        <v>124</v>
      </c>
      <c r="AP397" s="2"/>
      <c r="AQ397" s="10">
        <v>40990</v>
      </c>
      <c r="AR397" s="2">
        <v>30</v>
      </c>
    </row>
    <row r="398" spans="1:44" x14ac:dyDescent="0.25">
      <c r="A398" s="2">
        <v>72</v>
      </c>
      <c r="B398" s="2" t="s">
        <v>119</v>
      </c>
      <c r="C398" s="2" t="s">
        <v>4</v>
      </c>
      <c r="D398" s="2">
        <v>3</v>
      </c>
      <c r="E398" s="2" t="s">
        <v>21</v>
      </c>
      <c r="F398" s="2">
        <v>3</v>
      </c>
      <c r="G398" s="2">
        <v>7</v>
      </c>
      <c r="H398" s="2">
        <v>18</v>
      </c>
      <c r="I398" s="2">
        <v>14</v>
      </c>
      <c r="J398" s="2">
        <v>15</v>
      </c>
      <c r="K398" s="2">
        <v>16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>
        <v>42</v>
      </c>
      <c r="Z398" s="2">
        <v>55</v>
      </c>
      <c r="AA398" s="2">
        <v>38</v>
      </c>
      <c r="AB398" s="2">
        <v>44</v>
      </c>
      <c r="AC398" s="2">
        <v>30</v>
      </c>
      <c r="AD398" s="2"/>
      <c r="AE398" s="2"/>
      <c r="AF398" s="2"/>
      <c r="AG398" s="2"/>
      <c r="AH398" s="2"/>
      <c r="AI398" s="2"/>
      <c r="AJ398" s="2"/>
      <c r="AK398" s="2">
        <v>190</v>
      </c>
      <c r="AL398" s="2">
        <v>175</v>
      </c>
      <c r="AM398" s="2">
        <v>87</v>
      </c>
      <c r="AN398" s="2">
        <v>150</v>
      </c>
      <c r="AO398" s="2">
        <v>127</v>
      </c>
      <c r="AP398" s="2"/>
      <c r="AQ398" s="10">
        <v>40990</v>
      </c>
      <c r="AR398" s="2">
        <v>30</v>
      </c>
    </row>
    <row r="399" spans="1:44" x14ac:dyDescent="0.25">
      <c r="A399" s="2">
        <v>121</v>
      </c>
      <c r="B399" s="2" t="s">
        <v>168</v>
      </c>
      <c r="C399" s="2" t="s">
        <v>3</v>
      </c>
      <c r="D399" s="2">
        <v>3</v>
      </c>
      <c r="E399" s="2" t="s">
        <v>21</v>
      </c>
      <c r="F399" s="2">
        <v>1</v>
      </c>
      <c r="G399" s="2">
        <v>14</v>
      </c>
      <c r="H399" s="2">
        <v>15</v>
      </c>
      <c r="I399" s="2">
        <v>25</v>
      </c>
      <c r="J399" s="2">
        <v>15</v>
      </c>
      <c r="K399" s="2">
        <v>16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>
        <v>40</v>
      </c>
      <c r="Z399" s="2">
        <v>35</v>
      </c>
      <c r="AA399" s="2">
        <v>25</v>
      </c>
      <c r="AB399" s="2">
        <v>22</v>
      </c>
      <c r="AC399" s="2">
        <v>18</v>
      </c>
      <c r="AD399" s="2"/>
      <c r="AE399" s="2"/>
      <c r="AF399" s="2"/>
      <c r="AG399" s="2"/>
      <c r="AH399" s="2"/>
      <c r="AI399" s="2"/>
      <c r="AJ399" s="2"/>
      <c r="AK399" s="2">
        <v>122</v>
      </c>
      <c r="AL399" s="2">
        <v>117</v>
      </c>
      <c r="AM399" s="2">
        <v>90</v>
      </c>
      <c r="AN399" s="2">
        <v>88</v>
      </c>
      <c r="AO399" s="2">
        <v>120</v>
      </c>
      <c r="AP399" s="2"/>
      <c r="AQ399" s="10">
        <v>40990</v>
      </c>
      <c r="AR399" s="2">
        <v>30</v>
      </c>
    </row>
    <row r="400" spans="1:44" x14ac:dyDescent="0.25">
      <c r="A400" s="2">
        <v>122</v>
      </c>
      <c r="B400" s="2" t="s">
        <v>169</v>
      </c>
      <c r="C400" s="2" t="s">
        <v>3</v>
      </c>
      <c r="D400" s="2">
        <v>3</v>
      </c>
      <c r="E400" s="2" t="s">
        <v>21</v>
      </c>
      <c r="F400" s="2">
        <v>2</v>
      </c>
      <c r="G400" s="2">
        <v>16</v>
      </c>
      <c r="H400" s="2">
        <v>25</v>
      </c>
      <c r="I400" s="2">
        <v>19</v>
      </c>
      <c r="J400" s="2">
        <v>23</v>
      </c>
      <c r="K400" s="2">
        <v>16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>
        <v>33</v>
      </c>
      <c r="Z400" s="2">
        <v>20</v>
      </c>
      <c r="AA400" s="2">
        <v>33</v>
      </c>
      <c r="AB400" s="2">
        <v>28</v>
      </c>
      <c r="AC400" s="2">
        <v>20</v>
      </c>
      <c r="AD400" s="2"/>
      <c r="AE400" s="2"/>
      <c r="AF400" s="2"/>
      <c r="AG400" s="2"/>
      <c r="AH400" s="2"/>
      <c r="AI400" s="2"/>
      <c r="AJ400" s="2"/>
      <c r="AK400" s="2">
        <v>83</v>
      </c>
      <c r="AL400" s="2">
        <v>120</v>
      </c>
      <c r="AM400" s="2">
        <v>85</v>
      </c>
      <c r="AN400" s="2">
        <v>110</v>
      </c>
      <c r="AO400" s="2">
        <v>135</v>
      </c>
      <c r="AP400" s="2"/>
      <c r="AQ400" s="10">
        <v>40990</v>
      </c>
      <c r="AR400" s="2">
        <v>30</v>
      </c>
    </row>
    <row r="401" spans="1:44" x14ac:dyDescent="0.25">
      <c r="A401" s="2">
        <v>123</v>
      </c>
      <c r="B401" s="2" t="s">
        <v>170</v>
      </c>
      <c r="C401" s="2" t="s">
        <v>3</v>
      </c>
      <c r="D401" s="2">
        <v>3</v>
      </c>
      <c r="E401" s="2" t="s">
        <v>21</v>
      </c>
      <c r="F401" s="2">
        <v>3</v>
      </c>
      <c r="G401" s="2">
        <v>28</v>
      </c>
      <c r="H401" s="2">
        <v>30</v>
      </c>
      <c r="I401" s="2">
        <v>10</v>
      </c>
      <c r="J401" s="2">
        <v>15</v>
      </c>
      <c r="K401" s="2">
        <v>8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>
        <v>48</v>
      </c>
      <c r="Z401" s="2">
        <v>40</v>
      </c>
      <c r="AA401" s="2">
        <v>25</v>
      </c>
      <c r="AB401" s="2">
        <v>20</v>
      </c>
      <c r="AC401" s="2">
        <v>34</v>
      </c>
      <c r="AD401" s="2"/>
      <c r="AE401" s="2"/>
      <c r="AF401" s="2"/>
      <c r="AG401" s="2"/>
      <c r="AH401" s="2"/>
      <c r="AI401" s="2"/>
      <c r="AJ401" s="2"/>
      <c r="AK401" s="2">
        <v>105</v>
      </c>
      <c r="AL401" s="2">
        <v>78</v>
      </c>
      <c r="AM401" s="2">
        <v>160</v>
      </c>
      <c r="AN401" s="2">
        <v>70</v>
      </c>
      <c r="AO401" s="2">
        <v>80</v>
      </c>
      <c r="AP401" s="2"/>
      <c r="AQ401" s="10">
        <v>40990</v>
      </c>
      <c r="AR401" s="2">
        <v>30</v>
      </c>
    </row>
    <row r="402" spans="1:44" x14ac:dyDescent="0.25">
      <c r="A402" s="2">
        <v>172</v>
      </c>
      <c r="B402" s="2" t="s">
        <v>219</v>
      </c>
      <c r="C402" s="2" t="s">
        <v>5</v>
      </c>
      <c r="D402" s="2">
        <v>3</v>
      </c>
      <c r="E402" s="2" t="s">
        <v>21</v>
      </c>
      <c r="F402" s="2">
        <v>1</v>
      </c>
      <c r="G402" s="2">
        <v>40</v>
      </c>
      <c r="H402" s="2">
        <v>25</v>
      </c>
      <c r="I402" s="2">
        <v>26</v>
      </c>
      <c r="J402" s="2">
        <v>11</v>
      </c>
      <c r="K402" s="2">
        <v>13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>
        <v>42</v>
      </c>
      <c r="Z402" s="2">
        <v>44</v>
      </c>
      <c r="AA402" s="2">
        <v>60</v>
      </c>
      <c r="AB402" s="2">
        <v>48</v>
      </c>
      <c r="AC402" s="2">
        <v>40</v>
      </c>
      <c r="AD402" s="2"/>
      <c r="AE402" s="2"/>
      <c r="AF402" s="2"/>
      <c r="AG402" s="2"/>
      <c r="AH402" s="2"/>
      <c r="AI402" s="2"/>
      <c r="AJ402" s="2"/>
      <c r="AK402" s="2">
        <v>145</v>
      </c>
      <c r="AL402" s="2">
        <v>150</v>
      </c>
      <c r="AM402" s="2">
        <v>120</v>
      </c>
      <c r="AN402" s="2">
        <v>110</v>
      </c>
      <c r="AO402" s="2">
        <v>110</v>
      </c>
      <c r="AP402" s="2"/>
      <c r="AQ402" s="10">
        <v>40990</v>
      </c>
      <c r="AR402" s="2">
        <v>30</v>
      </c>
    </row>
    <row r="403" spans="1:44" x14ac:dyDescent="0.25">
      <c r="A403" s="2">
        <v>173</v>
      </c>
      <c r="B403" s="2" t="s">
        <v>220</v>
      </c>
      <c r="C403" s="2" t="s">
        <v>5</v>
      </c>
      <c r="D403" s="2">
        <v>3</v>
      </c>
      <c r="E403" s="2" t="s">
        <v>21</v>
      </c>
      <c r="F403" s="2">
        <v>2</v>
      </c>
      <c r="G403" s="2">
        <v>20</v>
      </c>
      <c r="H403" s="2">
        <v>15</v>
      </c>
      <c r="I403" s="2">
        <v>15</v>
      </c>
      <c r="J403" s="2">
        <v>10</v>
      </c>
      <c r="K403" s="2">
        <v>20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>
        <v>23</v>
      </c>
      <c r="Z403" s="2">
        <v>40</v>
      </c>
      <c r="AA403" s="2">
        <v>35</v>
      </c>
      <c r="AB403" s="2">
        <v>39</v>
      </c>
      <c r="AC403" s="2">
        <v>30</v>
      </c>
      <c r="AD403" s="2"/>
      <c r="AE403" s="2"/>
      <c r="AF403" s="2"/>
      <c r="AG403" s="2"/>
      <c r="AH403" s="2"/>
      <c r="AI403" s="2"/>
      <c r="AJ403" s="2"/>
      <c r="AK403" s="2">
        <v>145</v>
      </c>
      <c r="AL403" s="2">
        <v>123</v>
      </c>
      <c r="AM403" s="2">
        <v>155</v>
      </c>
      <c r="AN403" s="2">
        <v>130</v>
      </c>
      <c r="AO403" s="2">
        <v>90</v>
      </c>
      <c r="AP403" s="2"/>
      <c r="AQ403" s="10">
        <v>40990</v>
      </c>
      <c r="AR403" s="2">
        <v>30</v>
      </c>
    </row>
    <row r="404" spans="1:44" x14ac:dyDescent="0.25">
      <c r="A404" s="2">
        <v>174</v>
      </c>
      <c r="B404" s="2" t="s">
        <v>221</v>
      </c>
      <c r="C404" s="2" t="s">
        <v>5</v>
      </c>
      <c r="D404" s="2">
        <v>3</v>
      </c>
      <c r="E404" s="2" t="s">
        <v>21</v>
      </c>
      <c r="F404" s="2">
        <v>3</v>
      </c>
      <c r="G404" s="2">
        <v>20</v>
      </c>
      <c r="H404" s="2">
        <v>21</v>
      </c>
      <c r="I404" s="2">
        <v>7</v>
      </c>
      <c r="J404" s="2">
        <v>19</v>
      </c>
      <c r="K404" s="2">
        <v>22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>
        <v>30</v>
      </c>
      <c r="Z404" s="2">
        <v>39</v>
      </c>
      <c r="AA404" s="2">
        <v>28</v>
      </c>
      <c r="AB404" s="2">
        <v>35</v>
      </c>
      <c r="AC404" s="2">
        <v>34</v>
      </c>
      <c r="AD404" s="2"/>
      <c r="AE404" s="2"/>
      <c r="AF404" s="2"/>
      <c r="AG404" s="2"/>
      <c r="AH404" s="2"/>
      <c r="AI404" s="2"/>
      <c r="AJ404" s="2"/>
      <c r="AK404" s="2">
        <v>120</v>
      </c>
      <c r="AL404" s="2">
        <v>116</v>
      </c>
      <c r="AM404" s="2">
        <v>127</v>
      </c>
      <c r="AN404" s="2">
        <v>130</v>
      </c>
      <c r="AO404" s="2">
        <v>155</v>
      </c>
      <c r="AP404" s="2"/>
      <c r="AQ404" s="10">
        <v>40990</v>
      </c>
      <c r="AR404" s="2">
        <v>30</v>
      </c>
    </row>
    <row r="405" spans="1:44" x14ac:dyDescent="0.25">
      <c r="A405" s="2">
        <v>64</v>
      </c>
      <c r="B405" s="2" t="s">
        <v>111</v>
      </c>
      <c r="C405" s="2" t="s">
        <v>4</v>
      </c>
      <c r="D405" s="2">
        <v>2</v>
      </c>
      <c r="E405" s="2" t="s">
        <v>29</v>
      </c>
      <c r="F405" s="2">
        <v>1</v>
      </c>
      <c r="G405" s="2">
        <v>32</v>
      </c>
      <c r="H405" s="2">
        <v>27</v>
      </c>
      <c r="I405" s="2">
        <v>25</v>
      </c>
      <c r="J405" s="2">
        <v>23</v>
      </c>
      <c r="K405" s="2">
        <v>33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>
        <v>28</v>
      </c>
      <c r="AF405" s="2">
        <v>37</v>
      </c>
      <c r="AG405" s="2">
        <v>37</v>
      </c>
      <c r="AH405" s="2">
        <v>43</v>
      </c>
      <c r="AI405" s="2">
        <v>38</v>
      </c>
      <c r="AJ405" s="2"/>
      <c r="AK405" s="2"/>
      <c r="AL405" s="2"/>
      <c r="AM405" s="2"/>
      <c r="AN405" s="2"/>
      <c r="AO405" s="2"/>
      <c r="AP405" s="2"/>
      <c r="AQ405" s="10">
        <v>40990</v>
      </c>
      <c r="AR405" s="2">
        <v>30</v>
      </c>
    </row>
    <row r="406" spans="1:44" x14ac:dyDescent="0.25">
      <c r="A406" s="2">
        <v>65</v>
      </c>
      <c r="B406" s="2" t="s">
        <v>112</v>
      </c>
      <c r="C406" s="2" t="s">
        <v>4</v>
      </c>
      <c r="D406" s="2">
        <v>2</v>
      </c>
      <c r="E406" s="2" t="s">
        <v>29</v>
      </c>
      <c r="F406" s="2">
        <v>2</v>
      </c>
      <c r="G406" s="2">
        <v>30</v>
      </c>
      <c r="H406" s="2">
        <v>50</v>
      </c>
      <c r="I406" s="2">
        <v>26</v>
      </c>
      <c r="J406" s="2">
        <v>30</v>
      </c>
      <c r="K406" s="2">
        <v>28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>
        <v>46</v>
      </c>
      <c r="AF406" s="2">
        <v>40</v>
      </c>
      <c r="AG406" s="2">
        <v>30</v>
      </c>
      <c r="AH406" s="2">
        <v>26</v>
      </c>
      <c r="AI406" s="2">
        <v>28</v>
      </c>
      <c r="AJ406" s="2"/>
      <c r="AK406" s="2"/>
      <c r="AL406" s="2"/>
      <c r="AM406" s="2"/>
      <c r="AN406" s="2"/>
      <c r="AO406" s="2"/>
      <c r="AP406" s="2"/>
      <c r="AQ406" s="10">
        <v>40990</v>
      </c>
      <c r="AR406" s="2">
        <v>30</v>
      </c>
    </row>
    <row r="407" spans="1:44" x14ac:dyDescent="0.25">
      <c r="A407" s="2">
        <v>66</v>
      </c>
      <c r="B407" s="2" t="s">
        <v>113</v>
      </c>
      <c r="C407" s="2" t="s">
        <v>4</v>
      </c>
      <c r="D407" s="2">
        <v>2</v>
      </c>
      <c r="E407" s="2" t="s">
        <v>29</v>
      </c>
      <c r="F407" s="2">
        <v>3</v>
      </c>
      <c r="G407" s="2">
        <v>33</v>
      </c>
      <c r="H407" s="2">
        <v>34</v>
      </c>
      <c r="I407" s="2">
        <v>22</v>
      </c>
      <c r="J407" s="2">
        <v>20</v>
      </c>
      <c r="K407" s="2">
        <v>18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>
        <v>38</v>
      </c>
      <c r="AF407" s="2">
        <v>33</v>
      </c>
      <c r="AG407" s="2">
        <v>26</v>
      </c>
      <c r="AH407" s="2">
        <v>28</v>
      </c>
      <c r="AI407" s="2">
        <v>16</v>
      </c>
      <c r="AJ407" s="2"/>
      <c r="AK407" s="2"/>
      <c r="AL407" s="2"/>
      <c r="AM407" s="2"/>
      <c r="AN407" s="2"/>
      <c r="AO407" s="2"/>
      <c r="AP407" s="2"/>
      <c r="AQ407" s="10">
        <v>40990</v>
      </c>
      <c r="AR407" s="2">
        <v>30</v>
      </c>
    </row>
    <row r="408" spans="1:44" x14ac:dyDescent="0.25">
      <c r="A408" s="2">
        <v>115</v>
      </c>
      <c r="B408" s="2" t="s">
        <v>162</v>
      </c>
      <c r="C408" s="2" t="s">
        <v>3</v>
      </c>
      <c r="D408" s="2">
        <v>2</v>
      </c>
      <c r="E408" s="2" t="s">
        <v>29</v>
      </c>
      <c r="F408" s="2">
        <v>1</v>
      </c>
      <c r="G408" s="2">
        <v>8</v>
      </c>
      <c r="H408" s="2">
        <v>14</v>
      </c>
      <c r="I408" s="2">
        <v>28</v>
      </c>
      <c r="J408" s="2">
        <v>14</v>
      </c>
      <c r="K408" s="2">
        <v>10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>
        <v>22</v>
      </c>
      <c r="AF408" s="2">
        <v>24</v>
      </c>
      <c r="AG408" s="2">
        <v>25</v>
      </c>
      <c r="AH408" s="2">
        <v>15</v>
      </c>
      <c r="AI408" s="2">
        <v>13</v>
      </c>
      <c r="AJ408" s="2"/>
      <c r="AK408" s="2"/>
      <c r="AL408" s="2"/>
      <c r="AM408" s="2"/>
      <c r="AN408" s="2"/>
      <c r="AO408" s="2"/>
      <c r="AP408" s="2"/>
      <c r="AQ408" s="10">
        <v>40990</v>
      </c>
      <c r="AR408" s="2">
        <v>30</v>
      </c>
    </row>
    <row r="409" spans="1:44" x14ac:dyDescent="0.25">
      <c r="A409" s="2">
        <v>116</v>
      </c>
      <c r="B409" s="2" t="s">
        <v>163</v>
      </c>
      <c r="C409" s="2" t="s">
        <v>3</v>
      </c>
      <c r="D409" s="2">
        <v>2</v>
      </c>
      <c r="E409" s="2" t="s">
        <v>29</v>
      </c>
      <c r="F409" s="2">
        <v>2</v>
      </c>
      <c r="G409" s="2">
        <v>19</v>
      </c>
      <c r="H409" s="2">
        <v>25</v>
      </c>
      <c r="I409" s="2">
        <v>16</v>
      </c>
      <c r="J409" s="2">
        <v>14</v>
      </c>
      <c r="K409" s="2">
        <v>14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>
        <v>33</v>
      </c>
      <c r="AF409" s="2">
        <v>24</v>
      </c>
      <c r="AG409" s="2">
        <v>31</v>
      </c>
      <c r="AH409" s="2">
        <v>30</v>
      </c>
      <c r="AI409" s="2">
        <v>20</v>
      </c>
      <c r="AJ409" s="2"/>
      <c r="AK409" s="2"/>
      <c r="AL409" s="2"/>
      <c r="AM409" s="2"/>
      <c r="AN409" s="2"/>
      <c r="AO409" s="2"/>
      <c r="AP409" s="2"/>
      <c r="AQ409" s="10">
        <v>40990</v>
      </c>
      <c r="AR409" s="2">
        <v>30</v>
      </c>
    </row>
    <row r="410" spans="1:44" x14ac:dyDescent="0.25">
      <c r="A410" s="2">
        <v>117</v>
      </c>
      <c r="B410" s="2" t="s">
        <v>164</v>
      </c>
      <c r="C410" s="2" t="s">
        <v>3</v>
      </c>
      <c r="D410" s="2">
        <v>2</v>
      </c>
      <c r="E410" s="2" t="s">
        <v>29</v>
      </c>
      <c r="F410" s="2">
        <v>3</v>
      </c>
      <c r="G410" s="2">
        <v>11</v>
      </c>
      <c r="H410" s="2">
        <v>10</v>
      </c>
      <c r="I410" s="2">
        <v>8</v>
      </c>
      <c r="J410" s="2">
        <v>14</v>
      </c>
      <c r="K410" s="2">
        <v>17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>
        <v>33</v>
      </c>
      <c r="AF410" s="2">
        <v>36</v>
      </c>
      <c r="AG410" s="2">
        <v>24</v>
      </c>
      <c r="AH410" s="2">
        <v>27</v>
      </c>
      <c r="AI410" s="2">
        <v>22</v>
      </c>
      <c r="AJ410" s="2"/>
      <c r="AK410" s="2"/>
      <c r="AL410" s="2"/>
      <c r="AM410" s="2"/>
      <c r="AN410" s="2"/>
      <c r="AO410" s="2"/>
      <c r="AP410" s="2"/>
      <c r="AQ410" s="10">
        <v>40990</v>
      </c>
      <c r="AR410" s="2">
        <v>30</v>
      </c>
    </row>
    <row r="411" spans="1:44" x14ac:dyDescent="0.25">
      <c r="A411" s="2">
        <v>166</v>
      </c>
      <c r="B411" s="2" t="s">
        <v>213</v>
      </c>
      <c r="C411" s="2" t="s">
        <v>5</v>
      </c>
      <c r="D411" s="2">
        <v>2</v>
      </c>
      <c r="E411" s="2" t="s">
        <v>29</v>
      </c>
      <c r="F411" s="2">
        <v>1</v>
      </c>
      <c r="G411" s="2">
        <v>33</v>
      </c>
      <c r="H411" s="2">
        <v>30</v>
      </c>
      <c r="I411" s="2">
        <v>14</v>
      </c>
      <c r="J411" s="2">
        <v>20</v>
      </c>
      <c r="K411" s="2">
        <v>18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>
        <v>42</v>
      </c>
      <c r="AF411" s="2">
        <v>40</v>
      </c>
      <c r="AG411" s="2">
        <v>35</v>
      </c>
      <c r="AH411" s="2">
        <v>29</v>
      </c>
      <c r="AI411" s="2">
        <v>28</v>
      </c>
      <c r="AJ411" s="2"/>
      <c r="AK411" s="2"/>
      <c r="AL411" s="2"/>
      <c r="AM411" s="2"/>
      <c r="AN411" s="2"/>
      <c r="AO411" s="2"/>
      <c r="AP411" s="2"/>
      <c r="AQ411" s="10">
        <v>40990</v>
      </c>
      <c r="AR411" s="2">
        <v>30</v>
      </c>
    </row>
    <row r="412" spans="1:44" x14ac:dyDescent="0.25">
      <c r="A412" s="2">
        <v>167</v>
      </c>
      <c r="B412" s="2" t="s">
        <v>214</v>
      </c>
      <c r="C412" s="2" t="s">
        <v>5</v>
      </c>
      <c r="D412" s="2">
        <v>2</v>
      </c>
      <c r="E412" s="2" t="s">
        <v>29</v>
      </c>
      <c r="F412" s="2">
        <v>2</v>
      </c>
      <c r="G412" s="2">
        <v>39</v>
      </c>
      <c r="H412" s="2">
        <v>24</v>
      </c>
      <c r="I412" s="2">
        <v>26</v>
      </c>
      <c r="J412" s="2">
        <v>33</v>
      </c>
      <c r="K412" s="2">
        <v>22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>
        <v>40</v>
      </c>
      <c r="AF412" s="2">
        <v>33</v>
      </c>
      <c r="AG412" s="2">
        <v>34</v>
      </c>
      <c r="AH412" s="2">
        <v>35</v>
      </c>
      <c r="AI412" s="2">
        <v>26</v>
      </c>
      <c r="AJ412" s="2"/>
      <c r="AK412" s="2"/>
      <c r="AL412" s="2"/>
      <c r="AM412" s="2"/>
      <c r="AN412" s="2"/>
      <c r="AO412" s="2"/>
      <c r="AP412" s="2"/>
      <c r="AQ412" s="10">
        <v>40990</v>
      </c>
      <c r="AR412" s="2">
        <v>30</v>
      </c>
    </row>
    <row r="413" spans="1:44" x14ac:dyDescent="0.25">
      <c r="A413" s="2">
        <v>168</v>
      </c>
      <c r="B413" s="2" t="s">
        <v>215</v>
      </c>
      <c r="C413" s="2" t="s">
        <v>5</v>
      </c>
      <c r="D413" s="2">
        <v>2</v>
      </c>
      <c r="E413" s="2" t="s">
        <v>29</v>
      </c>
      <c r="F413" s="2">
        <v>3</v>
      </c>
      <c r="G413" s="2">
        <v>10</v>
      </c>
      <c r="H413" s="2">
        <v>12</v>
      </c>
      <c r="I413" s="2">
        <v>20</v>
      </c>
      <c r="J413" s="2">
        <v>27</v>
      </c>
      <c r="K413" s="2">
        <v>23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>
        <v>33</v>
      </c>
      <c r="AF413" s="2">
        <v>35</v>
      </c>
      <c r="AG413" s="2">
        <v>28</v>
      </c>
      <c r="AH413" s="2">
        <v>22</v>
      </c>
      <c r="AI413" s="2"/>
      <c r="AJ413" s="2"/>
      <c r="AK413" s="2"/>
      <c r="AL413" s="2"/>
      <c r="AM413" s="2"/>
      <c r="AN413" s="2"/>
      <c r="AO413" s="2"/>
      <c r="AP413" s="2"/>
      <c r="AQ413" s="10">
        <v>40990</v>
      </c>
      <c r="AR413" s="2">
        <v>30</v>
      </c>
    </row>
    <row r="414" spans="1:44" x14ac:dyDescent="0.25">
      <c r="A414" s="2">
        <v>58</v>
      </c>
      <c r="B414" s="2" t="s">
        <v>105</v>
      </c>
      <c r="C414" s="2" t="s">
        <v>4</v>
      </c>
      <c r="D414" s="2">
        <v>2</v>
      </c>
      <c r="E414" s="2" t="s">
        <v>26</v>
      </c>
      <c r="F414" s="2">
        <v>1</v>
      </c>
      <c r="G414" s="2">
        <v>25</v>
      </c>
      <c r="H414" s="2">
        <v>32</v>
      </c>
      <c r="I414" s="2">
        <v>25</v>
      </c>
      <c r="J414" s="2">
        <v>20</v>
      </c>
      <c r="K414" s="2">
        <v>16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>
        <v>80</v>
      </c>
      <c r="AL414" s="2">
        <v>90</v>
      </c>
      <c r="AM414" s="2">
        <v>110</v>
      </c>
      <c r="AN414" s="2">
        <v>115</v>
      </c>
      <c r="AO414" s="2">
        <v>120</v>
      </c>
      <c r="AP414" s="2"/>
      <c r="AQ414" s="10">
        <v>40990</v>
      </c>
      <c r="AR414" s="2">
        <v>30</v>
      </c>
    </row>
    <row r="415" spans="1:44" x14ac:dyDescent="0.25">
      <c r="A415" s="2">
        <v>59</v>
      </c>
      <c r="B415" s="2" t="s">
        <v>106</v>
      </c>
      <c r="C415" s="2" t="s">
        <v>4</v>
      </c>
      <c r="D415" s="2">
        <v>2</v>
      </c>
      <c r="E415" s="2" t="s">
        <v>26</v>
      </c>
      <c r="F415" s="2">
        <v>2</v>
      </c>
      <c r="G415" s="2">
        <v>35</v>
      </c>
      <c r="H415" s="2">
        <v>37</v>
      </c>
      <c r="I415" s="2">
        <v>26</v>
      </c>
      <c r="J415" s="2">
        <v>16</v>
      </c>
      <c r="K415" s="2">
        <v>20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>
        <v>190</v>
      </c>
      <c r="AL415" s="2">
        <v>124</v>
      </c>
      <c r="AM415" s="2">
        <v>164</v>
      </c>
      <c r="AN415" s="2">
        <v>180</v>
      </c>
      <c r="AO415" s="2">
        <v>150</v>
      </c>
      <c r="AP415" s="2"/>
      <c r="AQ415" s="10">
        <v>40990</v>
      </c>
      <c r="AR415" s="2">
        <v>30</v>
      </c>
    </row>
    <row r="416" spans="1:44" x14ac:dyDescent="0.25">
      <c r="A416" s="2">
        <v>60</v>
      </c>
      <c r="B416" s="2" t="s">
        <v>107</v>
      </c>
      <c r="C416" s="2" t="s">
        <v>4</v>
      </c>
      <c r="D416" s="2">
        <v>2</v>
      </c>
      <c r="E416" s="2" t="s">
        <v>26</v>
      </c>
      <c r="F416" s="2">
        <v>3</v>
      </c>
      <c r="G416" s="2">
        <v>15</v>
      </c>
      <c r="H416" s="2">
        <v>34</v>
      </c>
      <c r="I416" s="2">
        <v>36</v>
      </c>
      <c r="J416" s="2">
        <v>26</v>
      </c>
      <c r="K416" s="2">
        <v>35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>
        <v>90</v>
      </c>
      <c r="AL416" s="2">
        <v>100</v>
      </c>
      <c r="AM416" s="2">
        <v>165</v>
      </c>
      <c r="AN416" s="2">
        <v>170</v>
      </c>
      <c r="AO416" s="2">
        <v>123</v>
      </c>
      <c r="AP416" s="2"/>
      <c r="AQ416" s="10">
        <v>40990</v>
      </c>
      <c r="AR416" s="2">
        <v>30</v>
      </c>
    </row>
    <row r="417" spans="1:44" x14ac:dyDescent="0.25">
      <c r="A417" s="2">
        <v>109</v>
      </c>
      <c r="B417" s="2" t="s">
        <v>156</v>
      </c>
      <c r="C417" s="2" t="s">
        <v>3</v>
      </c>
      <c r="D417" s="2">
        <v>2</v>
      </c>
      <c r="E417" s="2" t="s">
        <v>26</v>
      </c>
      <c r="F417" s="2">
        <v>1</v>
      </c>
      <c r="G417" s="2">
        <v>26</v>
      </c>
      <c r="H417" s="2">
        <v>25</v>
      </c>
      <c r="I417" s="2">
        <v>24</v>
      </c>
      <c r="J417" s="2">
        <v>16</v>
      </c>
      <c r="K417" s="2">
        <v>17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>
        <v>103</v>
      </c>
      <c r="AL417" s="2">
        <v>80</v>
      </c>
      <c r="AM417" s="2">
        <v>105</v>
      </c>
      <c r="AN417" s="2">
        <v>107</v>
      </c>
      <c r="AO417" s="2">
        <v>110</v>
      </c>
      <c r="AP417" s="2"/>
      <c r="AQ417" s="10">
        <v>40990</v>
      </c>
      <c r="AR417" s="2">
        <v>30</v>
      </c>
    </row>
    <row r="418" spans="1:44" x14ac:dyDescent="0.25">
      <c r="A418" s="2">
        <v>110</v>
      </c>
      <c r="B418" s="2" t="s">
        <v>157</v>
      </c>
      <c r="C418" s="2" t="s">
        <v>3</v>
      </c>
      <c r="D418" s="2">
        <v>2</v>
      </c>
      <c r="E418" s="2" t="s">
        <v>26</v>
      </c>
      <c r="F418" s="2">
        <v>2</v>
      </c>
      <c r="G418" s="2">
        <v>33</v>
      </c>
      <c r="H418" s="2">
        <v>29</v>
      </c>
      <c r="I418" s="2">
        <v>23</v>
      </c>
      <c r="J418" s="2">
        <v>18</v>
      </c>
      <c r="K418" s="2">
        <v>12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>
        <v>120</v>
      </c>
      <c r="AL418" s="2">
        <v>153</v>
      </c>
      <c r="AM418" s="2">
        <v>170</v>
      </c>
      <c r="AN418" s="2">
        <v>116</v>
      </c>
      <c r="AO418" s="2">
        <v>160</v>
      </c>
      <c r="AP418" s="2"/>
      <c r="AQ418" s="10">
        <v>40990</v>
      </c>
      <c r="AR418" s="2">
        <v>30</v>
      </c>
    </row>
    <row r="419" spans="1:44" x14ac:dyDescent="0.25">
      <c r="A419" s="2">
        <v>111</v>
      </c>
      <c r="B419" s="2" t="s">
        <v>158</v>
      </c>
      <c r="C419" s="2" t="s">
        <v>3</v>
      </c>
      <c r="D419" s="2">
        <v>2</v>
      </c>
      <c r="E419" s="2" t="s">
        <v>26</v>
      </c>
      <c r="F419" s="2">
        <v>3</v>
      </c>
      <c r="G419" s="2">
        <v>25</v>
      </c>
      <c r="H419" s="2">
        <v>14</v>
      </c>
      <c r="I419" s="2">
        <v>13</v>
      </c>
      <c r="J419" s="2">
        <v>15</v>
      </c>
      <c r="K419" s="2">
        <v>10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>
        <v>75</v>
      </c>
      <c r="AL419" s="2">
        <v>110</v>
      </c>
      <c r="AM419" s="2">
        <v>120</v>
      </c>
      <c r="AN419" s="2">
        <v>155</v>
      </c>
      <c r="AO419" s="2">
        <v>115</v>
      </c>
      <c r="AP419" s="2"/>
      <c r="AQ419" s="10">
        <v>40990</v>
      </c>
      <c r="AR419" s="2">
        <v>30</v>
      </c>
    </row>
    <row r="420" spans="1:44" x14ac:dyDescent="0.25">
      <c r="A420" s="2">
        <v>160</v>
      </c>
      <c r="B420" s="2" t="s">
        <v>207</v>
      </c>
      <c r="C420" s="2" t="s">
        <v>5</v>
      </c>
      <c r="D420" s="2">
        <v>2</v>
      </c>
      <c r="E420" s="2" t="s">
        <v>26</v>
      </c>
      <c r="F420" s="2">
        <v>1</v>
      </c>
      <c r="G420" s="2">
        <v>17</v>
      </c>
      <c r="H420" s="2">
        <v>14</v>
      </c>
      <c r="I420" s="2">
        <v>15</v>
      </c>
      <c r="J420" s="2">
        <v>18</v>
      </c>
      <c r="K420" s="2">
        <v>19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>
        <v>100</v>
      </c>
      <c r="AL420" s="2">
        <v>123</v>
      </c>
      <c r="AM420" s="2">
        <v>100</v>
      </c>
      <c r="AN420" s="2">
        <v>85</v>
      </c>
      <c r="AO420" s="2">
        <v>90</v>
      </c>
      <c r="AP420" s="2"/>
      <c r="AQ420" s="10">
        <v>40990</v>
      </c>
      <c r="AR420" s="2">
        <v>30</v>
      </c>
    </row>
    <row r="421" spans="1:44" x14ac:dyDescent="0.25">
      <c r="A421" s="2">
        <v>161</v>
      </c>
      <c r="B421" s="2" t="s">
        <v>208</v>
      </c>
      <c r="C421" s="2" t="s">
        <v>5</v>
      </c>
      <c r="D421" s="2">
        <v>2</v>
      </c>
      <c r="E421" s="2" t="s">
        <v>26</v>
      </c>
      <c r="F421" s="2">
        <v>2</v>
      </c>
      <c r="G421" s="2">
        <v>7</v>
      </c>
      <c r="H421" s="2">
        <v>8</v>
      </c>
      <c r="I421" s="2">
        <v>11</v>
      </c>
      <c r="J421" s="2">
        <v>9</v>
      </c>
      <c r="K421" s="2">
        <v>10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>
        <v>165</v>
      </c>
      <c r="AL421" s="2">
        <v>157</v>
      </c>
      <c r="AM421" s="2">
        <v>160</v>
      </c>
      <c r="AN421" s="2">
        <v>150</v>
      </c>
      <c r="AO421" s="2">
        <v>120</v>
      </c>
      <c r="AP421" s="2"/>
      <c r="AQ421" s="10">
        <v>40990</v>
      </c>
      <c r="AR421" s="2">
        <v>30</v>
      </c>
    </row>
    <row r="422" spans="1:44" x14ac:dyDescent="0.25">
      <c r="A422" s="2">
        <v>162</v>
      </c>
      <c r="B422" s="2" t="s">
        <v>209</v>
      </c>
      <c r="C422" s="2" t="s">
        <v>5</v>
      </c>
      <c r="D422" s="2">
        <v>2</v>
      </c>
      <c r="E422" s="2" t="s">
        <v>26</v>
      </c>
      <c r="F422" s="2">
        <v>3</v>
      </c>
      <c r="G422" s="2">
        <v>21</v>
      </c>
      <c r="H422" s="2">
        <v>20</v>
      </c>
      <c r="I422" s="2">
        <v>23</v>
      </c>
      <c r="J422" s="2">
        <v>18</v>
      </c>
      <c r="K422" s="2">
        <v>14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>
        <v>165</v>
      </c>
      <c r="AL422" s="2">
        <v>170</v>
      </c>
      <c r="AM422" s="2">
        <v>110</v>
      </c>
      <c r="AN422" s="2">
        <v>120</v>
      </c>
      <c r="AO422" s="2">
        <v>120</v>
      </c>
      <c r="AP422" s="2"/>
      <c r="AQ422" s="10">
        <v>40990</v>
      </c>
      <c r="AR422" s="2">
        <v>30</v>
      </c>
    </row>
    <row r="423" spans="1:44" x14ac:dyDescent="0.25">
      <c r="A423" s="2">
        <v>5</v>
      </c>
      <c r="B423" s="2" t="s">
        <v>52</v>
      </c>
      <c r="C423" s="2" t="s">
        <v>31</v>
      </c>
      <c r="D423" s="2">
        <v>1</v>
      </c>
      <c r="E423" s="2" t="s">
        <v>8</v>
      </c>
      <c r="F423" s="2">
        <v>1</v>
      </c>
      <c r="G423" s="2"/>
      <c r="H423" s="2"/>
      <c r="I423" s="2"/>
      <c r="J423" s="2"/>
      <c r="K423" s="2"/>
      <c r="L423" s="2"/>
      <c r="M423" s="2">
        <v>40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10">
        <v>40990</v>
      </c>
      <c r="AR423" s="2">
        <v>30</v>
      </c>
    </row>
    <row r="424" spans="1:44" x14ac:dyDescent="0.25">
      <c r="A424" s="2">
        <v>6</v>
      </c>
      <c r="B424" s="2" t="s">
        <v>53</v>
      </c>
      <c r="C424" s="2" t="s">
        <v>31</v>
      </c>
      <c r="D424" s="2">
        <v>1</v>
      </c>
      <c r="E424" s="2" t="s">
        <v>8</v>
      </c>
      <c r="F424" s="2">
        <v>2</v>
      </c>
      <c r="G424" s="2"/>
      <c r="H424" s="2"/>
      <c r="I424" s="2"/>
      <c r="J424" s="2"/>
      <c r="K424" s="2"/>
      <c r="L424" s="2"/>
      <c r="M424" s="2">
        <v>19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10">
        <v>40990</v>
      </c>
      <c r="AR424" s="2">
        <v>30</v>
      </c>
    </row>
    <row r="425" spans="1:44" x14ac:dyDescent="0.25">
      <c r="A425" s="2">
        <v>7</v>
      </c>
      <c r="B425" s="2" t="s">
        <v>54</v>
      </c>
      <c r="C425" s="2" t="s">
        <v>31</v>
      </c>
      <c r="D425" s="2">
        <v>1</v>
      </c>
      <c r="E425" s="2" t="s">
        <v>8</v>
      </c>
      <c r="F425" s="2">
        <v>3</v>
      </c>
      <c r="G425" s="2"/>
      <c r="H425" s="2"/>
      <c r="I425" s="2"/>
      <c r="J425" s="2"/>
      <c r="K425" s="2"/>
      <c r="L425" s="2"/>
      <c r="M425" s="2">
        <v>14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10">
        <v>40990</v>
      </c>
      <c r="AR425" s="2">
        <v>30</v>
      </c>
    </row>
    <row r="426" spans="1:44" x14ac:dyDescent="0.25">
      <c r="A426" s="2">
        <v>8</v>
      </c>
      <c r="B426" s="2" t="s">
        <v>55</v>
      </c>
      <c r="C426" s="2" t="s">
        <v>31</v>
      </c>
      <c r="D426" s="2">
        <v>1</v>
      </c>
      <c r="E426" s="2" t="s">
        <v>8</v>
      </c>
      <c r="F426" s="2">
        <v>4</v>
      </c>
      <c r="G426" s="2"/>
      <c r="H426" s="2"/>
      <c r="I426" s="2"/>
      <c r="J426" s="2"/>
      <c r="K426" s="2"/>
      <c r="L426" s="2"/>
      <c r="M426" s="2">
        <v>0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10">
        <v>40990</v>
      </c>
      <c r="AR426" s="2">
        <v>30</v>
      </c>
    </row>
    <row r="427" spans="1:44" x14ac:dyDescent="0.25">
      <c r="A427" s="2">
        <v>28</v>
      </c>
      <c r="B427" s="2" t="s">
        <v>75</v>
      </c>
      <c r="C427" s="2" t="s">
        <v>4</v>
      </c>
      <c r="D427" s="2">
        <v>1</v>
      </c>
      <c r="E427" s="2" t="s">
        <v>8</v>
      </c>
      <c r="F427" s="2">
        <v>1</v>
      </c>
      <c r="G427" s="2"/>
      <c r="H427" s="2"/>
      <c r="I427" s="2"/>
      <c r="J427" s="2"/>
      <c r="K427" s="2"/>
      <c r="L427" s="2"/>
      <c r="M427" s="2">
        <v>25</v>
      </c>
      <c r="N427" s="2">
        <v>24</v>
      </c>
      <c r="O427" s="2">
        <v>12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10">
        <v>40990</v>
      </c>
      <c r="AR427" s="2">
        <v>30</v>
      </c>
    </row>
    <row r="428" spans="1:44" x14ac:dyDescent="0.25">
      <c r="A428" s="2">
        <v>29</v>
      </c>
      <c r="B428" s="2" t="s">
        <v>76</v>
      </c>
      <c r="C428" s="2" t="s">
        <v>4</v>
      </c>
      <c r="D428" s="2">
        <v>1</v>
      </c>
      <c r="E428" s="2" t="s">
        <v>8</v>
      </c>
      <c r="F428" s="2">
        <v>2</v>
      </c>
      <c r="G428" s="2"/>
      <c r="H428" s="2"/>
      <c r="I428" s="2"/>
      <c r="J428" s="2"/>
      <c r="K428" s="2"/>
      <c r="L428" s="2"/>
      <c r="M428" s="2">
        <v>62</v>
      </c>
      <c r="N428" s="2">
        <v>33</v>
      </c>
      <c r="O428" s="2">
        <v>40</v>
      </c>
      <c r="P428" s="2">
        <v>25</v>
      </c>
      <c r="Q428" s="2">
        <v>30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10">
        <v>40990</v>
      </c>
      <c r="AR428" s="2">
        <v>30</v>
      </c>
    </row>
    <row r="429" spans="1:44" x14ac:dyDescent="0.25">
      <c r="A429" s="2">
        <v>30</v>
      </c>
      <c r="B429" s="2" t="s">
        <v>77</v>
      </c>
      <c r="C429" s="2" t="s">
        <v>4</v>
      </c>
      <c r="D429" s="2">
        <v>1</v>
      </c>
      <c r="E429" s="2" t="s">
        <v>8</v>
      </c>
      <c r="F429" s="2">
        <v>3</v>
      </c>
      <c r="G429" s="2"/>
      <c r="H429" s="2"/>
      <c r="I429" s="2"/>
      <c r="J429" s="2"/>
      <c r="K429" s="2"/>
      <c r="L429" s="2"/>
      <c r="M429" s="2">
        <v>28</v>
      </c>
      <c r="N429" s="2">
        <v>16</v>
      </c>
      <c r="O429" s="2">
        <v>52</v>
      </c>
      <c r="P429" s="2">
        <v>16</v>
      </c>
      <c r="Q429" s="2">
        <v>10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10">
        <v>40990</v>
      </c>
      <c r="AR429" s="2">
        <v>30</v>
      </c>
    </row>
    <row r="430" spans="1:44" x14ac:dyDescent="0.25">
      <c r="A430" s="2">
        <v>79</v>
      </c>
      <c r="B430" s="2" t="s">
        <v>126</v>
      </c>
      <c r="C430" s="2" t="s">
        <v>3</v>
      </c>
      <c r="D430" s="2">
        <v>1</v>
      </c>
      <c r="E430" s="2" t="s">
        <v>8</v>
      </c>
      <c r="F430" s="2">
        <v>1</v>
      </c>
      <c r="G430" s="2"/>
      <c r="H430" s="2"/>
      <c r="I430" s="2"/>
      <c r="J430" s="2"/>
      <c r="K430" s="2"/>
      <c r="L430" s="2"/>
      <c r="M430" s="2">
        <v>33</v>
      </c>
      <c r="N430" s="2">
        <v>31</v>
      </c>
      <c r="O430" s="2">
        <v>44</v>
      </c>
      <c r="P430" s="2">
        <v>17</v>
      </c>
      <c r="Q430" s="2">
        <v>15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10">
        <v>40990</v>
      </c>
      <c r="AR430" s="2">
        <v>30</v>
      </c>
    </row>
    <row r="431" spans="1:44" x14ac:dyDescent="0.25">
      <c r="A431" s="2">
        <v>80</v>
      </c>
      <c r="B431" s="2" t="s">
        <v>127</v>
      </c>
      <c r="C431" s="2" t="s">
        <v>3</v>
      </c>
      <c r="D431" s="2">
        <v>1</v>
      </c>
      <c r="E431" s="2" t="s">
        <v>8</v>
      </c>
      <c r="F431" s="2">
        <v>2</v>
      </c>
      <c r="G431" s="2"/>
      <c r="H431" s="2"/>
      <c r="I431" s="2"/>
      <c r="J431" s="2"/>
      <c r="K431" s="2"/>
      <c r="L431" s="2"/>
      <c r="M431" s="2">
        <v>24</v>
      </c>
      <c r="N431" s="2">
        <v>51</v>
      </c>
      <c r="O431" s="2">
        <v>48</v>
      </c>
      <c r="P431" s="2">
        <v>24</v>
      </c>
      <c r="Q431" s="2">
        <v>27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10">
        <v>40990</v>
      </c>
      <c r="AR431" s="2">
        <v>30</v>
      </c>
    </row>
    <row r="432" spans="1:44" x14ac:dyDescent="0.25">
      <c r="A432" s="2">
        <v>81</v>
      </c>
      <c r="B432" s="2" t="s">
        <v>128</v>
      </c>
      <c r="C432" s="2" t="s">
        <v>3</v>
      </c>
      <c r="D432" s="2">
        <v>1</v>
      </c>
      <c r="E432" s="2" t="s">
        <v>8</v>
      </c>
      <c r="F432" s="2">
        <v>3</v>
      </c>
      <c r="G432" s="2"/>
      <c r="H432" s="2"/>
      <c r="I432" s="2"/>
      <c r="J432" s="2"/>
      <c r="K432" s="2"/>
      <c r="L432" s="2"/>
      <c r="M432" s="2">
        <v>35</v>
      </c>
      <c r="N432" s="2">
        <v>36</v>
      </c>
      <c r="O432" s="2">
        <v>28</v>
      </c>
      <c r="P432" s="2">
        <v>20</v>
      </c>
      <c r="Q432" s="2">
        <v>25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10">
        <v>40990</v>
      </c>
      <c r="AR432" s="2">
        <v>30</v>
      </c>
    </row>
    <row r="433" spans="1:44" x14ac:dyDescent="0.25">
      <c r="A433" s="2">
        <v>130</v>
      </c>
      <c r="B433" s="2" t="s">
        <v>177</v>
      </c>
      <c r="C433" s="2" t="s">
        <v>5</v>
      </c>
      <c r="D433" s="2">
        <v>1</v>
      </c>
      <c r="E433" s="2" t="s">
        <v>8</v>
      </c>
      <c r="F433" s="2">
        <v>1</v>
      </c>
      <c r="G433" s="2"/>
      <c r="H433" s="2"/>
      <c r="I433" s="2"/>
      <c r="J433" s="2"/>
      <c r="K433" s="2"/>
      <c r="L433" s="2"/>
      <c r="M433" s="2">
        <v>13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10">
        <v>40990</v>
      </c>
      <c r="AR433" s="2">
        <v>30</v>
      </c>
    </row>
    <row r="434" spans="1:44" x14ac:dyDescent="0.25">
      <c r="A434" s="2">
        <v>131</v>
      </c>
      <c r="B434" s="2" t="s">
        <v>178</v>
      </c>
      <c r="C434" s="2" t="s">
        <v>5</v>
      </c>
      <c r="D434" s="2">
        <v>1</v>
      </c>
      <c r="E434" s="2" t="s">
        <v>8</v>
      </c>
      <c r="F434" s="2">
        <v>2</v>
      </c>
      <c r="G434" s="2"/>
      <c r="H434" s="2"/>
      <c r="I434" s="2"/>
      <c r="J434" s="2"/>
      <c r="K434" s="2"/>
      <c r="L434" s="2"/>
      <c r="M434" s="2">
        <v>36</v>
      </c>
      <c r="N434" s="2">
        <v>29</v>
      </c>
      <c r="O434" s="2">
        <v>39</v>
      </c>
      <c r="P434" s="2">
        <v>27</v>
      </c>
      <c r="Q434" s="2">
        <v>28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10">
        <v>40990</v>
      </c>
      <c r="AR434" s="2">
        <v>30</v>
      </c>
    </row>
    <row r="435" spans="1:44" x14ac:dyDescent="0.25">
      <c r="A435" s="2">
        <v>132</v>
      </c>
      <c r="B435" s="2" t="s">
        <v>179</v>
      </c>
      <c r="C435" s="2" t="s">
        <v>5</v>
      </c>
      <c r="D435" s="2">
        <v>1</v>
      </c>
      <c r="E435" s="2" t="s">
        <v>8</v>
      </c>
      <c r="F435" s="2">
        <v>3</v>
      </c>
      <c r="G435" s="2"/>
      <c r="H435" s="2"/>
      <c r="I435" s="2"/>
      <c r="J435" s="2"/>
      <c r="K435" s="2"/>
      <c r="L435" s="2"/>
      <c r="M435" s="2">
        <v>34</v>
      </c>
      <c r="N435" s="2">
        <v>30</v>
      </c>
      <c r="O435" s="2">
        <v>16</v>
      </c>
      <c r="P435" s="2">
        <v>15</v>
      </c>
      <c r="Q435" s="2">
        <v>23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10">
        <v>40990</v>
      </c>
      <c r="AR435" s="2">
        <v>30</v>
      </c>
    </row>
    <row r="436" spans="1:44" x14ac:dyDescent="0.25">
      <c r="A436" s="2">
        <v>43</v>
      </c>
      <c r="B436" s="2" t="s">
        <v>90</v>
      </c>
      <c r="C436" s="2" t="s">
        <v>4</v>
      </c>
      <c r="D436" s="2">
        <v>2</v>
      </c>
      <c r="E436" s="2" t="s">
        <v>22</v>
      </c>
      <c r="F436" s="2">
        <v>1</v>
      </c>
      <c r="G436" s="2"/>
      <c r="H436" s="2"/>
      <c r="I436" s="2"/>
      <c r="J436" s="2"/>
      <c r="K436" s="2"/>
      <c r="L436" s="2"/>
      <c r="M436" s="2">
        <v>14</v>
      </c>
      <c r="N436" s="2">
        <v>33</v>
      </c>
      <c r="O436" s="2">
        <v>22</v>
      </c>
      <c r="P436" s="2">
        <v>31</v>
      </c>
      <c r="Q436" s="2">
        <v>16</v>
      </c>
      <c r="R436" s="2"/>
      <c r="S436" s="2"/>
      <c r="T436" s="2"/>
      <c r="U436" s="2"/>
      <c r="V436" s="2"/>
      <c r="W436" s="2"/>
      <c r="X436" s="2"/>
      <c r="Y436" s="2">
        <v>50</v>
      </c>
      <c r="Z436" s="2">
        <v>54</v>
      </c>
      <c r="AA436" s="2">
        <v>40</v>
      </c>
      <c r="AB436" s="2">
        <v>42</v>
      </c>
      <c r="AC436" s="2">
        <v>45</v>
      </c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10">
        <v>40990</v>
      </c>
      <c r="AR436" s="2">
        <v>30</v>
      </c>
    </row>
    <row r="437" spans="1:44" x14ac:dyDescent="0.25">
      <c r="A437" s="2">
        <v>44</v>
      </c>
      <c r="B437" s="2" t="s">
        <v>91</v>
      </c>
      <c r="C437" s="2" t="s">
        <v>4</v>
      </c>
      <c r="D437" s="2">
        <v>2</v>
      </c>
      <c r="E437" s="2" t="s">
        <v>22</v>
      </c>
      <c r="F437" s="2">
        <v>2</v>
      </c>
      <c r="G437" s="2"/>
      <c r="H437" s="2"/>
      <c r="I437" s="2"/>
      <c r="J437" s="2"/>
      <c r="K437" s="2"/>
      <c r="L437" s="2"/>
      <c r="M437" s="2">
        <v>16</v>
      </c>
      <c r="N437" s="2">
        <v>14</v>
      </c>
      <c r="O437" s="2">
        <v>50</v>
      </c>
      <c r="P437" s="2">
        <v>40</v>
      </c>
      <c r="Q437" s="2">
        <v>26</v>
      </c>
      <c r="R437" s="2"/>
      <c r="S437" s="2"/>
      <c r="T437" s="2"/>
      <c r="U437" s="2"/>
      <c r="V437" s="2"/>
      <c r="W437" s="2"/>
      <c r="X437" s="2"/>
      <c r="Y437" s="2">
        <v>52</v>
      </c>
      <c r="Z437" s="2">
        <v>50</v>
      </c>
      <c r="AA437" s="2">
        <v>55</v>
      </c>
      <c r="AB437" s="2">
        <v>45</v>
      </c>
      <c r="AC437" s="2">
        <v>48</v>
      </c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10">
        <v>40990</v>
      </c>
      <c r="AR437" s="2">
        <v>30</v>
      </c>
    </row>
    <row r="438" spans="1:44" x14ac:dyDescent="0.25">
      <c r="A438" s="2">
        <v>45</v>
      </c>
      <c r="B438" s="2" t="s">
        <v>92</v>
      </c>
      <c r="C438" s="2" t="s">
        <v>4</v>
      </c>
      <c r="D438" s="2">
        <v>2</v>
      </c>
      <c r="E438" s="2" t="s">
        <v>22</v>
      </c>
      <c r="F438" s="2">
        <v>3</v>
      </c>
      <c r="G438" s="2"/>
      <c r="H438" s="2"/>
      <c r="I438" s="2"/>
      <c r="J438" s="2"/>
      <c r="K438" s="2"/>
      <c r="L438" s="2"/>
      <c r="M438" s="2">
        <v>30</v>
      </c>
      <c r="N438" s="2">
        <v>55</v>
      </c>
      <c r="O438" s="2">
        <v>40</v>
      </c>
      <c r="P438" s="2">
        <v>35</v>
      </c>
      <c r="Q438" s="2">
        <v>48</v>
      </c>
      <c r="R438" s="2"/>
      <c r="S438" s="2"/>
      <c r="T438" s="2"/>
      <c r="U438" s="2"/>
      <c r="V438" s="2"/>
      <c r="W438" s="2"/>
      <c r="X438" s="2"/>
      <c r="Y438" s="2">
        <v>51</v>
      </c>
      <c r="Z438" s="2">
        <v>65</v>
      </c>
      <c r="AA438" s="2">
        <v>56</v>
      </c>
      <c r="AB438" s="2">
        <v>49</v>
      </c>
      <c r="AC438" s="2">
        <v>47</v>
      </c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10">
        <v>40990</v>
      </c>
      <c r="AR438" s="2">
        <v>30</v>
      </c>
    </row>
    <row r="439" spans="1:44" x14ac:dyDescent="0.25">
      <c r="A439" s="2">
        <v>94</v>
      </c>
      <c r="B439" s="2" t="s">
        <v>141</v>
      </c>
      <c r="C439" s="2" t="s">
        <v>3</v>
      </c>
      <c r="D439" s="2">
        <v>2</v>
      </c>
      <c r="E439" s="2" t="s">
        <v>22</v>
      </c>
      <c r="F439" s="2">
        <v>1</v>
      </c>
      <c r="G439" s="2"/>
      <c r="H439" s="2"/>
      <c r="I439" s="2"/>
      <c r="J439" s="2"/>
      <c r="K439" s="2"/>
      <c r="L439" s="2"/>
      <c r="M439" s="2">
        <v>36</v>
      </c>
      <c r="N439" s="2">
        <v>31</v>
      </c>
      <c r="O439" s="2">
        <v>33</v>
      </c>
      <c r="P439" s="2">
        <v>29</v>
      </c>
      <c r="Q439" s="2">
        <v>25</v>
      </c>
      <c r="R439" s="2"/>
      <c r="S439" s="2"/>
      <c r="T439" s="2"/>
      <c r="U439" s="2"/>
      <c r="V439" s="2"/>
      <c r="W439" s="2"/>
      <c r="X439" s="2"/>
      <c r="Y439" s="2">
        <v>40</v>
      </c>
      <c r="Z439" s="2">
        <v>46</v>
      </c>
      <c r="AA439" s="2">
        <v>50</v>
      </c>
      <c r="AB439" s="2">
        <v>45</v>
      </c>
      <c r="AC439" s="2">
        <v>27</v>
      </c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10">
        <v>40990</v>
      </c>
      <c r="AR439" s="2">
        <v>30</v>
      </c>
    </row>
    <row r="440" spans="1:44" x14ac:dyDescent="0.25">
      <c r="A440" s="2">
        <v>95</v>
      </c>
      <c r="B440" s="2" t="s">
        <v>142</v>
      </c>
      <c r="C440" s="2" t="s">
        <v>3</v>
      </c>
      <c r="D440" s="2">
        <v>2</v>
      </c>
      <c r="E440" s="2" t="s">
        <v>22</v>
      </c>
      <c r="F440" s="2">
        <v>2</v>
      </c>
      <c r="G440" s="2"/>
      <c r="H440" s="2"/>
      <c r="I440" s="2"/>
      <c r="J440" s="2"/>
      <c r="K440" s="2"/>
      <c r="L440" s="2"/>
      <c r="M440" s="2">
        <v>13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>
        <v>16</v>
      </c>
      <c r="Z440" s="2">
        <v>35</v>
      </c>
      <c r="AA440" s="2">
        <v>33</v>
      </c>
      <c r="AB440" s="2">
        <v>20</v>
      </c>
      <c r="AC440" s="2">
        <v>22</v>
      </c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10">
        <v>40990</v>
      </c>
      <c r="AR440" s="2">
        <v>30</v>
      </c>
    </row>
    <row r="441" spans="1:44" x14ac:dyDescent="0.25">
      <c r="A441" s="2">
        <v>96</v>
      </c>
      <c r="B441" s="2" t="s">
        <v>143</v>
      </c>
      <c r="C441" s="2" t="s">
        <v>3</v>
      </c>
      <c r="D441" s="2">
        <v>2</v>
      </c>
      <c r="E441" s="2" t="s">
        <v>22</v>
      </c>
      <c r="F441" s="2">
        <v>3</v>
      </c>
      <c r="G441" s="2"/>
      <c r="H441" s="2"/>
      <c r="I441" s="2"/>
      <c r="J441" s="2"/>
      <c r="K441" s="2"/>
      <c r="L441" s="2"/>
      <c r="M441" s="2">
        <v>12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>
        <v>21</v>
      </c>
      <c r="Z441" s="2">
        <v>35</v>
      </c>
      <c r="AA441" s="2">
        <v>30</v>
      </c>
      <c r="AB441" s="2">
        <v>45</v>
      </c>
      <c r="AC441" s="2">
        <v>50</v>
      </c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10">
        <v>40990</v>
      </c>
      <c r="AR441" s="2">
        <v>30</v>
      </c>
    </row>
    <row r="442" spans="1:44" x14ac:dyDescent="0.25">
      <c r="A442" s="2">
        <v>145</v>
      </c>
      <c r="B442" s="2" t="s">
        <v>192</v>
      </c>
      <c r="C442" s="2" t="s">
        <v>5</v>
      </c>
      <c r="D442" s="2">
        <v>2</v>
      </c>
      <c r="E442" s="2" t="s">
        <v>22</v>
      </c>
      <c r="F442" s="2">
        <v>1</v>
      </c>
      <c r="G442" s="2"/>
      <c r="H442" s="2"/>
      <c r="I442" s="2"/>
      <c r="J442" s="2"/>
      <c r="K442" s="2"/>
      <c r="L442" s="2"/>
      <c r="M442" s="2">
        <v>14</v>
      </c>
      <c r="N442" s="2">
        <v>18</v>
      </c>
      <c r="O442" s="2">
        <v>20</v>
      </c>
      <c r="P442" s="2">
        <v>30</v>
      </c>
      <c r="Q442" s="2">
        <v>33</v>
      </c>
      <c r="R442" s="2"/>
      <c r="S442" s="2"/>
      <c r="T442" s="2"/>
      <c r="U442" s="2"/>
      <c r="V442" s="2"/>
      <c r="W442" s="2"/>
      <c r="X442" s="2"/>
      <c r="Y442" s="2">
        <v>41</v>
      </c>
      <c r="Z442" s="2">
        <v>55</v>
      </c>
      <c r="AA442" s="2">
        <v>39</v>
      </c>
      <c r="AB442" s="2">
        <v>37</v>
      </c>
      <c r="AC442" s="2">
        <v>40</v>
      </c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10">
        <v>40990</v>
      </c>
      <c r="AR442" s="2">
        <v>30</v>
      </c>
    </row>
    <row r="443" spans="1:44" x14ac:dyDescent="0.25">
      <c r="A443" s="2">
        <v>146</v>
      </c>
      <c r="B443" s="2" t="s">
        <v>193</v>
      </c>
      <c r="C443" s="2" t="s">
        <v>5</v>
      </c>
      <c r="D443" s="2">
        <v>2</v>
      </c>
      <c r="E443" s="2" t="s">
        <v>22</v>
      </c>
      <c r="F443" s="2">
        <v>2</v>
      </c>
      <c r="G443" s="2"/>
      <c r="H443" s="2"/>
      <c r="I443" s="2"/>
      <c r="J443" s="2"/>
      <c r="K443" s="2"/>
      <c r="L443" s="2"/>
      <c r="M443" s="2">
        <v>28</v>
      </c>
      <c r="N443" s="2">
        <v>30</v>
      </c>
      <c r="O443" s="2">
        <v>20</v>
      </c>
      <c r="P443" s="2">
        <v>22</v>
      </c>
      <c r="Q443" s="2">
        <v>33</v>
      </c>
      <c r="R443" s="2"/>
      <c r="S443" s="2"/>
      <c r="T443" s="2"/>
      <c r="U443" s="2"/>
      <c r="V443" s="2"/>
      <c r="W443" s="2"/>
      <c r="X443" s="2"/>
      <c r="Y443" s="2">
        <v>53</v>
      </c>
      <c r="Z443" s="2">
        <v>45</v>
      </c>
      <c r="AA443" s="2">
        <v>52</v>
      </c>
      <c r="AB443" s="2">
        <v>55</v>
      </c>
      <c r="AC443" s="2">
        <v>39</v>
      </c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10">
        <v>40990</v>
      </c>
      <c r="AR443" s="2">
        <v>30</v>
      </c>
    </row>
    <row r="444" spans="1:44" x14ac:dyDescent="0.25">
      <c r="A444" s="2">
        <v>147</v>
      </c>
      <c r="B444" s="2" t="s">
        <v>194</v>
      </c>
      <c r="C444" s="2" t="s">
        <v>5</v>
      </c>
      <c r="D444" s="2">
        <v>2</v>
      </c>
      <c r="E444" s="2" t="s">
        <v>22</v>
      </c>
      <c r="F444" s="2">
        <v>3</v>
      </c>
      <c r="G444" s="2"/>
      <c r="H444" s="2"/>
      <c r="I444" s="2"/>
      <c r="J444" s="2"/>
      <c r="K444" s="2"/>
      <c r="L444" s="2"/>
      <c r="M444" s="2">
        <v>14</v>
      </c>
      <c r="N444" s="2">
        <v>26</v>
      </c>
      <c r="O444" s="2">
        <v>32</v>
      </c>
      <c r="P444" s="2">
        <v>8</v>
      </c>
      <c r="Q444" s="2"/>
      <c r="R444" s="2"/>
      <c r="S444" s="2"/>
      <c r="T444" s="2"/>
      <c r="U444" s="2"/>
      <c r="V444" s="2"/>
      <c r="W444" s="2"/>
      <c r="X444" s="2"/>
      <c r="Y444" s="2">
        <v>52</v>
      </c>
      <c r="Z444" s="2">
        <v>60</v>
      </c>
      <c r="AA444" s="2">
        <v>48</v>
      </c>
      <c r="AB444" s="2">
        <v>30</v>
      </c>
      <c r="AC444" s="2">
        <v>27</v>
      </c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10">
        <v>40990</v>
      </c>
      <c r="AR444" s="2">
        <v>30</v>
      </c>
    </row>
    <row r="445" spans="1:44" x14ac:dyDescent="0.25">
      <c r="A445" s="2">
        <v>67</v>
      </c>
      <c r="B445" s="2" t="s">
        <v>114</v>
      </c>
      <c r="C445" s="2" t="s">
        <v>4</v>
      </c>
      <c r="D445" s="2">
        <v>3</v>
      </c>
      <c r="E445" s="2" t="s">
        <v>20</v>
      </c>
      <c r="F445" s="2">
        <v>1</v>
      </c>
      <c r="G445" s="2"/>
      <c r="H445" s="2"/>
      <c r="I445" s="2"/>
      <c r="J445" s="2"/>
      <c r="K445" s="2"/>
      <c r="L445" s="2"/>
      <c r="M445" s="2">
        <v>35</v>
      </c>
      <c r="N445" s="2">
        <v>25</v>
      </c>
      <c r="O445" s="2">
        <v>30</v>
      </c>
      <c r="P445" s="2">
        <v>25</v>
      </c>
      <c r="Q445" s="2">
        <v>23</v>
      </c>
      <c r="R445" s="2"/>
      <c r="S445" s="2"/>
      <c r="T445" s="2"/>
      <c r="U445" s="2"/>
      <c r="V445" s="2"/>
      <c r="W445" s="2"/>
      <c r="X445" s="2"/>
      <c r="Y445" s="2">
        <v>35</v>
      </c>
      <c r="Z445" s="2">
        <v>42</v>
      </c>
      <c r="AA445" s="2">
        <v>45</v>
      </c>
      <c r="AB445" s="2">
        <v>53</v>
      </c>
      <c r="AC445" s="2">
        <v>28</v>
      </c>
      <c r="AD445" s="2"/>
      <c r="AE445" s="2"/>
      <c r="AF445" s="2"/>
      <c r="AG445" s="2"/>
      <c r="AH445" s="2"/>
      <c r="AI445" s="2"/>
      <c r="AJ445" s="2"/>
      <c r="AK445" s="2">
        <v>123</v>
      </c>
      <c r="AL445" s="2">
        <v>125</v>
      </c>
      <c r="AM445" s="2">
        <v>140</v>
      </c>
      <c r="AN445" s="2">
        <v>90</v>
      </c>
      <c r="AO445" s="2">
        <v>160</v>
      </c>
      <c r="AP445" s="2"/>
      <c r="AQ445" s="10">
        <v>40990</v>
      </c>
      <c r="AR445" s="2">
        <v>30</v>
      </c>
    </row>
    <row r="446" spans="1:44" x14ac:dyDescent="0.25">
      <c r="A446" s="2">
        <v>68</v>
      </c>
      <c r="B446" s="2" t="s">
        <v>115</v>
      </c>
      <c r="C446" s="2" t="s">
        <v>4</v>
      </c>
      <c r="D446" s="2">
        <v>3</v>
      </c>
      <c r="E446" s="2" t="s">
        <v>20</v>
      </c>
      <c r="F446" s="2">
        <v>2</v>
      </c>
      <c r="G446" s="2"/>
      <c r="H446" s="2"/>
      <c r="I446" s="2"/>
      <c r="J446" s="2"/>
      <c r="K446" s="2"/>
      <c r="L446" s="2"/>
      <c r="M446" s="2">
        <v>13</v>
      </c>
      <c r="N446" s="2">
        <v>25</v>
      </c>
      <c r="O446" s="2">
        <v>30</v>
      </c>
      <c r="P446" s="2">
        <v>35</v>
      </c>
      <c r="Q446" s="2"/>
      <c r="R446" s="2"/>
      <c r="S446" s="2"/>
      <c r="T446" s="2"/>
      <c r="U446" s="2"/>
      <c r="V446" s="2"/>
      <c r="W446" s="2"/>
      <c r="X446" s="2"/>
      <c r="Y446" s="2">
        <v>50</v>
      </c>
      <c r="Z446" s="2">
        <v>45</v>
      </c>
      <c r="AA446" s="2">
        <v>35</v>
      </c>
      <c r="AB446" s="2">
        <v>40</v>
      </c>
      <c r="AC446" s="2">
        <v>47</v>
      </c>
      <c r="AD446" s="2"/>
      <c r="AE446" s="2"/>
      <c r="AF446" s="2"/>
      <c r="AG446" s="2"/>
      <c r="AH446" s="2"/>
      <c r="AI446" s="2"/>
      <c r="AJ446" s="2"/>
      <c r="AK446" s="2">
        <v>180</v>
      </c>
      <c r="AL446" s="2">
        <v>190</v>
      </c>
      <c r="AM446" s="2">
        <v>130</v>
      </c>
      <c r="AN446" s="2">
        <v>140</v>
      </c>
      <c r="AO446" s="2">
        <v>80</v>
      </c>
      <c r="AP446" s="2"/>
      <c r="AQ446" s="10">
        <v>40990</v>
      </c>
      <c r="AR446" s="2">
        <v>30</v>
      </c>
    </row>
    <row r="447" spans="1:44" x14ac:dyDescent="0.25">
      <c r="A447" s="2">
        <v>69</v>
      </c>
      <c r="B447" s="2" t="s">
        <v>116</v>
      </c>
      <c r="C447" s="2" t="s">
        <v>4</v>
      </c>
      <c r="D447" s="2">
        <v>3</v>
      </c>
      <c r="E447" s="2" t="s">
        <v>20</v>
      </c>
      <c r="F447" s="2">
        <v>3</v>
      </c>
      <c r="G447" s="2"/>
      <c r="H447" s="2"/>
      <c r="I447" s="2"/>
      <c r="J447" s="2"/>
      <c r="K447" s="2"/>
      <c r="L447" s="2"/>
      <c r="M447" s="2">
        <v>37</v>
      </c>
      <c r="N447" s="2">
        <v>20</v>
      </c>
      <c r="O447" s="2">
        <v>23</v>
      </c>
      <c r="P447" s="2">
        <v>21</v>
      </c>
      <c r="Q447" s="2">
        <v>37</v>
      </c>
      <c r="R447" s="2"/>
      <c r="S447" s="2"/>
      <c r="T447" s="2"/>
      <c r="U447" s="2"/>
      <c r="V447" s="2"/>
      <c r="W447" s="2"/>
      <c r="X447" s="2"/>
      <c r="Y447" s="2">
        <v>50</v>
      </c>
      <c r="Z447" s="2">
        <v>46</v>
      </c>
      <c r="AA447" s="2">
        <v>35</v>
      </c>
      <c r="AB447" s="2">
        <v>37</v>
      </c>
      <c r="AC447" s="2">
        <v>30</v>
      </c>
      <c r="AD447" s="2"/>
      <c r="AE447" s="2"/>
      <c r="AF447" s="2"/>
      <c r="AG447" s="2"/>
      <c r="AH447" s="2"/>
      <c r="AI447" s="2"/>
      <c r="AJ447" s="2"/>
      <c r="AK447" s="2">
        <v>95</v>
      </c>
      <c r="AL447" s="2">
        <v>125</v>
      </c>
      <c r="AM447" s="2">
        <v>165</v>
      </c>
      <c r="AN447" s="2">
        <v>115</v>
      </c>
      <c r="AO447" s="2">
        <v>130</v>
      </c>
      <c r="AP447" s="2"/>
      <c r="AQ447" s="10">
        <v>40990</v>
      </c>
      <c r="AR447" s="2">
        <v>30</v>
      </c>
    </row>
    <row r="448" spans="1:44" x14ac:dyDescent="0.25">
      <c r="A448" s="2">
        <v>118</v>
      </c>
      <c r="B448" s="2" t="s">
        <v>165</v>
      </c>
      <c r="C448" s="2" t="s">
        <v>3</v>
      </c>
      <c r="D448" s="2">
        <v>3</v>
      </c>
      <c r="E448" s="2" t="s">
        <v>20</v>
      </c>
      <c r="F448" s="2">
        <v>1</v>
      </c>
      <c r="G448" s="2"/>
      <c r="H448" s="2"/>
      <c r="I448" s="2"/>
      <c r="J448" s="2"/>
      <c r="K448" s="2"/>
      <c r="L448" s="2"/>
      <c r="M448" s="2">
        <v>31</v>
      </c>
      <c r="N448" s="2">
        <v>40</v>
      </c>
      <c r="O448" s="2">
        <v>28</v>
      </c>
      <c r="P448" s="2">
        <v>25</v>
      </c>
      <c r="Q448" s="2">
        <v>37</v>
      </c>
      <c r="R448" s="2"/>
      <c r="S448" s="2"/>
      <c r="T448" s="2"/>
      <c r="U448" s="2"/>
      <c r="V448" s="2"/>
      <c r="W448" s="2"/>
      <c r="X448" s="2"/>
      <c r="Y448" s="2">
        <v>43</v>
      </c>
      <c r="Z448" s="2">
        <v>28</v>
      </c>
      <c r="AA448" s="2">
        <v>40</v>
      </c>
      <c r="AB448" s="2">
        <v>36</v>
      </c>
      <c r="AC448" s="2">
        <v>39</v>
      </c>
      <c r="AD448" s="2"/>
      <c r="AE448" s="2"/>
      <c r="AF448" s="2"/>
      <c r="AG448" s="2"/>
      <c r="AH448" s="2"/>
      <c r="AI448" s="2"/>
      <c r="AJ448" s="2"/>
      <c r="AK448" s="2">
        <v>120</v>
      </c>
      <c r="AL448" s="2">
        <v>90</v>
      </c>
      <c r="AM448" s="2">
        <v>80</v>
      </c>
      <c r="AN448" s="2">
        <v>130</v>
      </c>
      <c r="AO448" s="2">
        <v>185</v>
      </c>
      <c r="AP448" s="2"/>
      <c r="AQ448" s="10">
        <v>40990</v>
      </c>
      <c r="AR448" s="2">
        <v>30</v>
      </c>
    </row>
    <row r="449" spans="1:44" x14ac:dyDescent="0.25">
      <c r="A449" s="2">
        <v>119</v>
      </c>
      <c r="B449" s="2" t="s">
        <v>166</v>
      </c>
      <c r="C449" s="2" t="s">
        <v>3</v>
      </c>
      <c r="D449" s="2">
        <v>3</v>
      </c>
      <c r="E449" s="2" t="s">
        <v>20</v>
      </c>
      <c r="F449" s="2">
        <v>2</v>
      </c>
      <c r="G449" s="2"/>
      <c r="H449" s="2"/>
      <c r="I449" s="2"/>
      <c r="J449" s="2"/>
      <c r="K449" s="2"/>
      <c r="L449" s="2"/>
      <c r="M449" s="2">
        <v>54</v>
      </c>
      <c r="N449" s="2">
        <v>33</v>
      </c>
      <c r="O449" s="2">
        <v>22</v>
      </c>
      <c r="P449" s="2">
        <v>30</v>
      </c>
      <c r="Q449" s="2">
        <v>13</v>
      </c>
      <c r="R449" s="2"/>
      <c r="S449" s="2"/>
      <c r="T449" s="2"/>
      <c r="U449" s="2"/>
      <c r="V449" s="2"/>
      <c r="W449" s="2"/>
      <c r="X449" s="2"/>
      <c r="Y449" s="2">
        <v>35</v>
      </c>
      <c r="Z449" s="2">
        <v>40</v>
      </c>
      <c r="AA449" s="2">
        <v>33</v>
      </c>
      <c r="AB449" s="2">
        <v>42</v>
      </c>
      <c r="AC449" s="2">
        <v>25</v>
      </c>
      <c r="AD449" s="2"/>
      <c r="AE449" s="2"/>
      <c r="AF449" s="2"/>
      <c r="AG449" s="2"/>
      <c r="AH449" s="2"/>
      <c r="AI449" s="2"/>
      <c r="AJ449" s="2"/>
      <c r="AK449" s="2">
        <v>130</v>
      </c>
      <c r="AL449" s="2">
        <v>135</v>
      </c>
      <c r="AM449" s="2">
        <v>140</v>
      </c>
      <c r="AN449" s="2">
        <v>140</v>
      </c>
      <c r="AO449" s="2">
        <v>120</v>
      </c>
      <c r="AP449" s="2"/>
      <c r="AQ449" s="10">
        <v>40990</v>
      </c>
      <c r="AR449" s="2">
        <v>30</v>
      </c>
    </row>
    <row r="450" spans="1:44" x14ac:dyDescent="0.25">
      <c r="A450" s="2">
        <v>120</v>
      </c>
      <c r="B450" s="2" t="s">
        <v>167</v>
      </c>
      <c r="C450" s="2" t="s">
        <v>3</v>
      </c>
      <c r="D450" s="2">
        <v>3</v>
      </c>
      <c r="E450" s="2" t="s">
        <v>20</v>
      </c>
      <c r="F450" s="2">
        <v>3</v>
      </c>
      <c r="G450" s="2"/>
      <c r="H450" s="2"/>
      <c r="I450" s="2"/>
      <c r="J450" s="2"/>
      <c r="K450" s="2"/>
      <c r="L450" s="2"/>
      <c r="M450" s="2">
        <v>21</v>
      </c>
      <c r="N450" s="2">
        <v>19</v>
      </c>
      <c r="O450" s="2">
        <v>17</v>
      </c>
      <c r="P450" s="2">
        <v>31</v>
      </c>
      <c r="Q450" s="2"/>
      <c r="R450" s="2"/>
      <c r="S450" s="2"/>
      <c r="T450" s="2"/>
      <c r="U450" s="2"/>
      <c r="V450" s="2"/>
      <c r="W450" s="2"/>
      <c r="X450" s="2"/>
      <c r="Y450" s="2">
        <v>30</v>
      </c>
      <c r="Z450" s="2">
        <v>33</v>
      </c>
      <c r="AA450" s="2">
        <v>16</v>
      </c>
      <c r="AB450" s="2">
        <v>19</v>
      </c>
      <c r="AC450" s="2">
        <v>22</v>
      </c>
      <c r="AD450" s="2"/>
      <c r="AE450" s="2"/>
      <c r="AF450" s="2"/>
      <c r="AG450" s="2"/>
      <c r="AH450" s="2"/>
      <c r="AI450" s="2"/>
      <c r="AJ450" s="2"/>
      <c r="AK450" s="2">
        <v>125</v>
      </c>
      <c r="AL450" s="2">
        <v>130</v>
      </c>
      <c r="AM450" s="2">
        <v>140</v>
      </c>
      <c r="AN450" s="2">
        <v>68</v>
      </c>
      <c r="AO450" s="2">
        <v>122</v>
      </c>
      <c r="AP450" s="2"/>
      <c r="AQ450" s="10">
        <v>40990</v>
      </c>
      <c r="AR450" s="2">
        <v>30</v>
      </c>
    </row>
    <row r="451" spans="1:44" x14ac:dyDescent="0.25">
      <c r="A451" s="2">
        <v>169</v>
      </c>
      <c r="B451" s="2" t="s">
        <v>216</v>
      </c>
      <c r="C451" s="2" t="s">
        <v>5</v>
      </c>
      <c r="D451" s="2">
        <v>3</v>
      </c>
      <c r="E451" s="2" t="s">
        <v>20</v>
      </c>
      <c r="F451" s="2">
        <v>1</v>
      </c>
      <c r="G451" s="2"/>
      <c r="H451" s="2"/>
      <c r="I451" s="2"/>
      <c r="J451" s="2"/>
      <c r="K451" s="2"/>
      <c r="L451" s="2"/>
      <c r="M451" s="2">
        <v>21</v>
      </c>
      <c r="N451" s="2">
        <v>28</v>
      </c>
      <c r="O451" s="2">
        <v>42</v>
      </c>
      <c r="P451" s="2">
        <v>45</v>
      </c>
      <c r="Q451" s="2">
        <v>27</v>
      </c>
      <c r="R451" s="2"/>
      <c r="S451" s="2"/>
      <c r="T451" s="2"/>
      <c r="U451" s="2"/>
      <c r="V451" s="2"/>
      <c r="W451" s="2"/>
      <c r="X451" s="2"/>
      <c r="Y451" s="2">
        <v>45</v>
      </c>
      <c r="Z451" s="2">
        <v>50</v>
      </c>
      <c r="AA451" s="2">
        <v>37</v>
      </c>
      <c r="AB451" s="2">
        <v>39</v>
      </c>
      <c r="AC451" s="2">
        <v>44</v>
      </c>
      <c r="AD451" s="2"/>
      <c r="AE451" s="2"/>
      <c r="AF451" s="2"/>
      <c r="AG451" s="2"/>
      <c r="AH451" s="2"/>
      <c r="AI451" s="2"/>
      <c r="AJ451" s="2"/>
      <c r="AK451" s="2">
        <v>120</v>
      </c>
      <c r="AL451" s="2">
        <v>130</v>
      </c>
      <c r="AM451" s="2">
        <v>100</v>
      </c>
      <c r="AN451" s="2">
        <v>110</v>
      </c>
      <c r="AO451" s="2">
        <v>118</v>
      </c>
      <c r="AP451" s="2"/>
      <c r="AQ451" s="10">
        <v>40990</v>
      </c>
      <c r="AR451" s="2">
        <v>30</v>
      </c>
    </row>
    <row r="452" spans="1:44" x14ac:dyDescent="0.25">
      <c r="A452" s="2">
        <v>170</v>
      </c>
      <c r="B452" s="2" t="s">
        <v>217</v>
      </c>
      <c r="C452" s="2" t="s">
        <v>5</v>
      </c>
      <c r="D452" s="2">
        <v>3</v>
      </c>
      <c r="E452" s="2" t="s">
        <v>20</v>
      </c>
      <c r="F452" s="2">
        <v>2</v>
      </c>
      <c r="G452" s="2"/>
      <c r="H452" s="2"/>
      <c r="I452" s="2"/>
      <c r="J452" s="2"/>
      <c r="K452" s="2"/>
      <c r="L452" s="2"/>
      <c r="M452" s="2">
        <v>23</v>
      </c>
      <c r="N452" s="2">
        <v>38</v>
      </c>
      <c r="O452" s="2">
        <v>30</v>
      </c>
      <c r="P452" s="2">
        <v>33</v>
      </c>
      <c r="Q452" s="2">
        <v>25</v>
      </c>
      <c r="R452" s="2"/>
      <c r="S452" s="2"/>
      <c r="T452" s="2"/>
      <c r="U452" s="2"/>
      <c r="V452" s="2"/>
      <c r="W452" s="2"/>
      <c r="X452" s="2"/>
      <c r="Y452" s="2">
        <v>50</v>
      </c>
      <c r="Z452" s="2">
        <v>53</v>
      </c>
      <c r="AA452" s="2">
        <v>46</v>
      </c>
      <c r="AB452" s="2">
        <v>52</v>
      </c>
      <c r="AC452" s="2">
        <v>40</v>
      </c>
      <c r="AD452" s="2"/>
      <c r="AE452" s="2"/>
      <c r="AF452" s="2"/>
      <c r="AG452" s="2"/>
      <c r="AH452" s="2"/>
      <c r="AI452" s="2"/>
      <c r="AJ452" s="2"/>
      <c r="AK452" s="2">
        <v>165</v>
      </c>
      <c r="AL452" s="2">
        <v>130</v>
      </c>
      <c r="AM452" s="2">
        <v>134</v>
      </c>
      <c r="AN452" s="2">
        <v>145</v>
      </c>
      <c r="AO452" s="2">
        <v>154</v>
      </c>
      <c r="AP452" s="2"/>
      <c r="AQ452" s="10">
        <v>40990</v>
      </c>
      <c r="AR452" s="2">
        <v>30</v>
      </c>
    </row>
    <row r="453" spans="1:44" x14ac:dyDescent="0.25">
      <c r="A453" s="2">
        <v>171</v>
      </c>
      <c r="B453" s="2" t="s">
        <v>218</v>
      </c>
      <c r="C453" s="2" t="s">
        <v>5</v>
      </c>
      <c r="D453" s="2">
        <v>3</v>
      </c>
      <c r="E453" s="2" t="s">
        <v>20</v>
      </c>
      <c r="F453" s="2">
        <v>3</v>
      </c>
      <c r="G453" s="2"/>
      <c r="H453" s="2"/>
      <c r="I453" s="2"/>
      <c r="J453" s="2"/>
      <c r="K453" s="2"/>
      <c r="L453" s="2"/>
      <c r="M453" s="2">
        <v>34</v>
      </c>
      <c r="N453" s="2">
        <v>35</v>
      </c>
      <c r="O453" s="2">
        <v>30</v>
      </c>
      <c r="P453" s="2">
        <v>32</v>
      </c>
      <c r="Q453" s="2">
        <v>33</v>
      </c>
      <c r="R453" s="2"/>
      <c r="S453" s="2"/>
      <c r="T453" s="2"/>
      <c r="U453" s="2"/>
      <c r="V453" s="2"/>
      <c r="W453" s="2"/>
      <c r="X453" s="2"/>
      <c r="Y453" s="2">
        <v>40</v>
      </c>
      <c r="Z453" s="2">
        <v>38</v>
      </c>
      <c r="AA453" s="2">
        <v>35</v>
      </c>
      <c r="AB453" s="2">
        <v>30</v>
      </c>
      <c r="AC453" s="2">
        <v>26</v>
      </c>
      <c r="AD453" s="2"/>
      <c r="AE453" s="2"/>
      <c r="AF453" s="2"/>
      <c r="AG453" s="2"/>
      <c r="AH453" s="2"/>
      <c r="AI453" s="2"/>
      <c r="AJ453" s="2"/>
      <c r="AK453" s="2">
        <v>80</v>
      </c>
      <c r="AL453" s="2">
        <v>130</v>
      </c>
      <c r="AM453" s="2">
        <v>110</v>
      </c>
      <c r="AN453" s="2">
        <v>150</v>
      </c>
      <c r="AO453" s="2">
        <v>154</v>
      </c>
      <c r="AP453" s="2"/>
      <c r="AQ453" s="10">
        <v>40990</v>
      </c>
      <c r="AR453" s="2">
        <v>30</v>
      </c>
    </row>
    <row r="454" spans="1:44" x14ac:dyDescent="0.25">
      <c r="A454" s="2">
        <v>49</v>
      </c>
      <c r="B454" s="2" t="s">
        <v>96</v>
      </c>
      <c r="C454" s="2" t="s">
        <v>4</v>
      </c>
      <c r="D454" s="2">
        <v>2</v>
      </c>
      <c r="E454" s="2" t="s">
        <v>24</v>
      </c>
      <c r="F454" s="2">
        <v>1</v>
      </c>
      <c r="G454" s="2"/>
      <c r="H454" s="2"/>
      <c r="I454" s="2"/>
      <c r="J454" s="2"/>
      <c r="K454" s="2"/>
      <c r="L454" s="2"/>
      <c r="M454" s="2">
        <v>26</v>
      </c>
      <c r="N454" s="2">
        <v>20</v>
      </c>
      <c r="O454" s="2">
        <v>28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>
        <v>111</v>
      </c>
      <c r="AL454" s="2">
        <v>120</v>
      </c>
      <c r="AM454" s="2">
        <v>160</v>
      </c>
      <c r="AN454" s="2">
        <v>127</v>
      </c>
      <c r="AO454" s="2">
        <v>120</v>
      </c>
      <c r="AP454" s="2"/>
      <c r="AQ454" s="10">
        <v>40990</v>
      </c>
      <c r="AR454" s="2">
        <v>30</v>
      </c>
    </row>
    <row r="455" spans="1:44" x14ac:dyDescent="0.25">
      <c r="A455" s="2">
        <v>50</v>
      </c>
      <c r="B455" s="2" t="s">
        <v>97</v>
      </c>
      <c r="C455" s="2" t="s">
        <v>4</v>
      </c>
      <c r="D455" s="2">
        <v>2</v>
      </c>
      <c r="E455" s="2" t="s">
        <v>24</v>
      </c>
      <c r="F455" s="2">
        <v>2</v>
      </c>
      <c r="G455" s="2"/>
      <c r="H455" s="2"/>
      <c r="I455" s="2"/>
      <c r="J455" s="2"/>
      <c r="K455" s="2"/>
      <c r="L455" s="2"/>
      <c r="M455" s="2">
        <v>15</v>
      </c>
      <c r="N455" s="2">
        <v>16</v>
      </c>
      <c r="O455" s="2">
        <v>24</v>
      </c>
      <c r="P455" s="2">
        <v>30</v>
      </c>
      <c r="Q455" s="2">
        <v>28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>
        <v>110</v>
      </c>
      <c r="AL455" s="2">
        <v>120</v>
      </c>
      <c r="AM455" s="2">
        <v>100</v>
      </c>
      <c r="AN455" s="2">
        <v>88</v>
      </c>
      <c r="AO455" s="2">
        <v>96</v>
      </c>
      <c r="AP455" s="2"/>
      <c r="AQ455" s="10">
        <v>40990</v>
      </c>
      <c r="AR455" s="2">
        <v>30</v>
      </c>
    </row>
    <row r="456" spans="1:44" x14ac:dyDescent="0.25">
      <c r="A456" s="2">
        <v>51</v>
      </c>
      <c r="B456" s="2" t="s">
        <v>98</v>
      </c>
      <c r="C456" s="2" t="s">
        <v>4</v>
      </c>
      <c r="D456" s="2">
        <v>2</v>
      </c>
      <c r="E456" s="2" t="s">
        <v>24</v>
      </c>
      <c r="F456" s="2">
        <v>3</v>
      </c>
      <c r="G456" s="2"/>
      <c r="H456" s="2"/>
      <c r="I456" s="2"/>
      <c r="J456" s="2"/>
      <c r="K456" s="2"/>
      <c r="L456" s="2"/>
      <c r="M456" s="2">
        <v>14</v>
      </c>
      <c r="N456" s="2">
        <v>24</v>
      </c>
      <c r="O456" s="2">
        <v>20</v>
      </c>
      <c r="P456" s="2">
        <v>27</v>
      </c>
      <c r="Q456" s="2">
        <v>23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>
        <v>140</v>
      </c>
      <c r="AL456" s="2">
        <v>125</v>
      </c>
      <c r="AM456" s="2">
        <v>138</v>
      </c>
      <c r="AN456" s="2">
        <v>115</v>
      </c>
      <c r="AO456" s="2">
        <v>143</v>
      </c>
      <c r="AP456" s="2"/>
      <c r="AQ456" s="10">
        <v>40990</v>
      </c>
      <c r="AR456" s="2">
        <v>30</v>
      </c>
    </row>
    <row r="457" spans="1:44" x14ac:dyDescent="0.25">
      <c r="A457" s="2">
        <v>100</v>
      </c>
      <c r="B457" s="2" t="s">
        <v>147</v>
      </c>
      <c r="C457" s="2" t="s">
        <v>3</v>
      </c>
      <c r="D457" s="2">
        <v>2</v>
      </c>
      <c r="E457" s="2" t="s">
        <v>24</v>
      </c>
      <c r="F457" s="2">
        <v>1</v>
      </c>
      <c r="G457" s="2"/>
      <c r="H457" s="2"/>
      <c r="I457" s="2"/>
      <c r="J457" s="2"/>
      <c r="K457" s="2"/>
      <c r="L457" s="2"/>
      <c r="M457" s="2">
        <v>30</v>
      </c>
      <c r="N457" s="2">
        <v>33</v>
      </c>
      <c r="O457" s="2">
        <v>29</v>
      </c>
      <c r="P457" s="2">
        <v>27</v>
      </c>
      <c r="Q457" s="2">
        <v>27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>
        <v>160</v>
      </c>
      <c r="AL457" s="2">
        <v>105</v>
      </c>
      <c r="AM457" s="2">
        <v>90</v>
      </c>
      <c r="AN457" s="2">
        <v>113</v>
      </c>
      <c r="AO457" s="2">
        <v>115</v>
      </c>
      <c r="AP457" s="2"/>
      <c r="AQ457" s="10">
        <v>40990</v>
      </c>
      <c r="AR457" s="2">
        <v>30</v>
      </c>
    </row>
    <row r="458" spans="1:44" x14ac:dyDescent="0.25">
      <c r="A458" s="2">
        <v>101</v>
      </c>
      <c r="B458" s="2" t="s">
        <v>148</v>
      </c>
      <c r="C458" s="2" t="s">
        <v>3</v>
      </c>
      <c r="D458" s="2">
        <v>2</v>
      </c>
      <c r="E458" s="2" t="s">
        <v>24</v>
      </c>
      <c r="F458" s="2">
        <v>2</v>
      </c>
      <c r="G458" s="2"/>
      <c r="H458" s="2"/>
      <c r="I458" s="2"/>
      <c r="J458" s="2"/>
      <c r="K458" s="2"/>
      <c r="L458" s="2"/>
      <c r="M458" s="2">
        <v>31</v>
      </c>
      <c r="N458" s="2">
        <v>24</v>
      </c>
      <c r="O458" s="2">
        <v>30</v>
      </c>
      <c r="P458" s="2">
        <v>18</v>
      </c>
      <c r="Q458" s="2">
        <v>49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>
        <v>123</v>
      </c>
      <c r="AL458" s="2">
        <v>82</v>
      </c>
      <c r="AM458" s="2">
        <v>162</v>
      </c>
      <c r="AN458" s="2">
        <v>140</v>
      </c>
      <c r="AO458" s="2">
        <v>125</v>
      </c>
      <c r="AP458" s="2"/>
      <c r="AQ458" s="10">
        <v>40990</v>
      </c>
      <c r="AR458" s="2">
        <v>30</v>
      </c>
    </row>
    <row r="459" spans="1:44" x14ac:dyDescent="0.25">
      <c r="A459" s="2">
        <v>102</v>
      </c>
      <c r="B459" s="2" t="s">
        <v>149</v>
      </c>
      <c r="C459" s="2" t="s">
        <v>3</v>
      </c>
      <c r="D459" s="2">
        <v>2</v>
      </c>
      <c r="E459" s="2" t="s">
        <v>24</v>
      </c>
      <c r="F459" s="2">
        <v>3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>
        <v>180</v>
      </c>
      <c r="AL459" s="2">
        <v>211</v>
      </c>
      <c r="AM459" s="2">
        <v>80</v>
      </c>
      <c r="AN459" s="2">
        <v>140</v>
      </c>
      <c r="AO459" s="2">
        <v>90</v>
      </c>
      <c r="AP459" s="2"/>
      <c r="AQ459" s="10">
        <v>40990</v>
      </c>
      <c r="AR459" s="2">
        <v>30</v>
      </c>
    </row>
    <row r="460" spans="1:44" x14ac:dyDescent="0.25">
      <c r="A460" s="2">
        <v>151</v>
      </c>
      <c r="B460" s="2" t="s">
        <v>198</v>
      </c>
      <c r="C460" s="2" t="s">
        <v>5</v>
      </c>
      <c r="D460" s="2">
        <v>2</v>
      </c>
      <c r="E460" s="2" t="s">
        <v>24</v>
      </c>
      <c r="F460" s="2">
        <v>1</v>
      </c>
      <c r="G460" s="2"/>
      <c r="H460" s="2"/>
      <c r="I460" s="2"/>
      <c r="J460" s="2"/>
      <c r="K460" s="2"/>
      <c r="L460" s="2"/>
      <c r="M460" s="2">
        <v>35</v>
      </c>
      <c r="N460" s="2">
        <v>40</v>
      </c>
      <c r="O460" s="2">
        <v>32</v>
      </c>
      <c r="P460" s="2">
        <v>25</v>
      </c>
      <c r="Q460" s="2">
        <v>21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>
        <v>152</v>
      </c>
      <c r="AL460" s="2">
        <v>130</v>
      </c>
      <c r="AM460" s="2">
        <v>114</v>
      </c>
      <c r="AN460" s="2">
        <v>150</v>
      </c>
      <c r="AO460" s="2">
        <v>127</v>
      </c>
      <c r="AP460" s="2"/>
      <c r="AQ460" s="10">
        <v>40990</v>
      </c>
      <c r="AR460" s="2">
        <v>30</v>
      </c>
    </row>
    <row r="461" spans="1:44" x14ac:dyDescent="0.25">
      <c r="A461" s="2">
        <v>152</v>
      </c>
      <c r="B461" s="2" t="s">
        <v>199</v>
      </c>
      <c r="C461" s="2" t="s">
        <v>5</v>
      </c>
      <c r="D461" s="2">
        <v>2</v>
      </c>
      <c r="E461" s="2" t="s">
        <v>24</v>
      </c>
      <c r="F461" s="2">
        <v>2</v>
      </c>
      <c r="G461" s="2"/>
      <c r="H461" s="2"/>
      <c r="I461" s="2"/>
      <c r="J461" s="2"/>
      <c r="K461" s="2"/>
      <c r="L461" s="2"/>
      <c r="M461" s="2">
        <v>14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>
        <v>180</v>
      </c>
      <c r="AL461" s="2">
        <v>150</v>
      </c>
      <c r="AM461" s="2">
        <v>115</v>
      </c>
      <c r="AN461" s="2">
        <v>133</v>
      </c>
      <c r="AO461" s="2">
        <v>130</v>
      </c>
      <c r="AP461" s="2"/>
      <c r="AQ461" s="10">
        <v>40990</v>
      </c>
      <c r="AR461" s="2">
        <v>30</v>
      </c>
    </row>
    <row r="462" spans="1:44" x14ac:dyDescent="0.25">
      <c r="A462" s="2">
        <v>153</v>
      </c>
      <c r="B462" s="2" t="s">
        <v>200</v>
      </c>
      <c r="C462" s="2" t="s">
        <v>5</v>
      </c>
      <c r="D462" s="2">
        <v>2</v>
      </c>
      <c r="E462" s="2" t="s">
        <v>24</v>
      </c>
      <c r="F462" s="2">
        <v>3</v>
      </c>
      <c r="G462" s="2"/>
      <c r="H462" s="2"/>
      <c r="I462" s="2"/>
      <c r="J462" s="2"/>
      <c r="K462" s="2"/>
      <c r="L462" s="2"/>
      <c r="M462" s="2">
        <v>23</v>
      </c>
      <c r="N462" s="2">
        <v>19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>
        <v>142</v>
      </c>
      <c r="AL462" s="2">
        <v>173</v>
      </c>
      <c r="AM462" s="2">
        <v>120</v>
      </c>
      <c r="AN462" s="2">
        <v>115</v>
      </c>
      <c r="AO462" s="2">
        <v>97</v>
      </c>
      <c r="AP462" s="2"/>
      <c r="AQ462" s="10">
        <v>40990</v>
      </c>
      <c r="AR462" s="2">
        <v>30</v>
      </c>
    </row>
    <row r="463" spans="1:44" x14ac:dyDescent="0.25">
      <c r="A463" s="2">
        <v>9</v>
      </c>
      <c r="B463" s="2" t="s">
        <v>56</v>
      </c>
      <c r="C463" s="2" t="s">
        <v>31</v>
      </c>
      <c r="D463" s="2">
        <v>1</v>
      </c>
      <c r="E463" s="2" t="s">
        <v>10</v>
      </c>
      <c r="F463" s="2">
        <v>1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>
        <v>31</v>
      </c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10">
        <v>40990</v>
      </c>
      <c r="AR463" s="2">
        <v>30</v>
      </c>
    </row>
    <row r="464" spans="1:44" x14ac:dyDescent="0.25">
      <c r="A464" s="2">
        <v>10</v>
      </c>
      <c r="B464" s="2" t="s">
        <v>57</v>
      </c>
      <c r="C464" s="2" t="s">
        <v>31</v>
      </c>
      <c r="D464" s="2">
        <v>1</v>
      </c>
      <c r="E464" s="2" t="s">
        <v>10</v>
      </c>
      <c r="F464" s="2">
        <v>2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>
        <v>11</v>
      </c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10">
        <v>40990</v>
      </c>
      <c r="AR464" s="2">
        <v>30</v>
      </c>
    </row>
    <row r="465" spans="1:44" x14ac:dyDescent="0.25">
      <c r="A465" s="2">
        <v>11</v>
      </c>
      <c r="B465" s="2" t="s">
        <v>58</v>
      </c>
      <c r="C465" s="2" t="s">
        <v>31</v>
      </c>
      <c r="D465" s="2">
        <v>1</v>
      </c>
      <c r="E465" s="2" t="s">
        <v>10</v>
      </c>
      <c r="F465" s="2">
        <v>3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>
        <v>22</v>
      </c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10">
        <v>40990</v>
      </c>
      <c r="AR465" s="2">
        <v>30</v>
      </c>
    </row>
    <row r="466" spans="1:44" x14ac:dyDescent="0.25">
      <c r="A466" s="2">
        <v>12</v>
      </c>
      <c r="B466" s="2" t="s">
        <v>59</v>
      </c>
      <c r="C466" s="2" t="s">
        <v>31</v>
      </c>
      <c r="D466" s="2">
        <v>1</v>
      </c>
      <c r="E466" s="2" t="s">
        <v>10</v>
      </c>
      <c r="F466" s="2">
        <v>4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>
        <v>0</v>
      </c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10">
        <v>40990</v>
      </c>
      <c r="AR466" s="2">
        <v>30</v>
      </c>
    </row>
    <row r="467" spans="1:44" x14ac:dyDescent="0.25">
      <c r="A467" s="2">
        <v>31</v>
      </c>
      <c r="B467" s="2" t="s">
        <v>78</v>
      </c>
      <c r="C467" s="2" t="s">
        <v>4</v>
      </c>
      <c r="D467" s="2">
        <v>1</v>
      </c>
      <c r="E467" s="2" t="s">
        <v>10</v>
      </c>
      <c r="F467" s="2">
        <v>1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>
        <v>25</v>
      </c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10">
        <v>40990</v>
      </c>
      <c r="AR467" s="2">
        <v>30</v>
      </c>
    </row>
    <row r="468" spans="1:44" x14ac:dyDescent="0.25">
      <c r="A468" s="2">
        <v>32</v>
      </c>
      <c r="B468" s="2" t="s">
        <v>79</v>
      </c>
      <c r="C468" s="2" t="s">
        <v>4</v>
      </c>
      <c r="D468" s="2">
        <v>1</v>
      </c>
      <c r="E468" s="2" t="s">
        <v>10</v>
      </c>
      <c r="F468" s="2">
        <v>2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>
        <v>4</v>
      </c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10">
        <v>40990</v>
      </c>
      <c r="AR468" s="2">
        <v>30</v>
      </c>
    </row>
    <row r="469" spans="1:44" x14ac:dyDescent="0.25">
      <c r="A469" s="2">
        <v>33</v>
      </c>
      <c r="B469" s="2" t="s">
        <v>80</v>
      </c>
      <c r="C469" s="2" t="s">
        <v>4</v>
      </c>
      <c r="D469" s="2">
        <v>1</v>
      </c>
      <c r="E469" s="2" t="s">
        <v>10</v>
      </c>
      <c r="F469" s="2">
        <v>3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>
        <v>35</v>
      </c>
      <c r="T469" s="2">
        <v>24</v>
      </c>
      <c r="U469" s="2">
        <v>10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10">
        <v>40990</v>
      </c>
      <c r="AR469" s="2">
        <v>30</v>
      </c>
    </row>
    <row r="470" spans="1:44" x14ac:dyDescent="0.25">
      <c r="A470" s="2">
        <v>82</v>
      </c>
      <c r="B470" s="2" t="s">
        <v>129</v>
      </c>
      <c r="C470" s="2" t="s">
        <v>3</v>
      </c>
      <c r="D470" s="2">
        <v>1</v>
      </c>
      <c r="E470" s="2" t="s">
        <v>10</v>
      </c>
      <c r="F470" s="2">
        <v>1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10">
        <v>40990</v>
      </c>
      <c r="AR470" s="2">
        <v>30</v>
      </c>
    </row>
    <row r="471" spans="1:44" x14ac:dyDescent="0.25">
      <c r="A471" s="2">
        <v>83</v>
      </c>
      <c r="B471" s="2" t="s">
        <v>130</v>
      </c>
      <c r="C471" s="2" t="s">
        <v>3</v>
      </c>
      <c r="D471" s="2">
        <v>1</v>
      </c>
      <c r="E471" s="2" t="s">
        <v>10</v>
      </c>
      <c r="F471" s="2">
        <v>2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>
        <v>3</v>
      </c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10">
        <v>40990</v>
      </c>
      <c r="AR471" s="2">
        <v>30</v>
      </c>
    </row>
    <row r="472" spans="1:44" x14ac:dyDescent="0.25">
      <c r="A472" s="2">
        <v>84</v>
      </c>
      <c r="B472" s="2" t="s">
        <v>131</v>
      </c>
      <c r="C472" s="2" t="s">
        <v>3</v>
      </c>
      <c r="D472" s="2">
        <v>1</v>
      </c>
      <c r="E472" s="2" t="s">
        <v>10</v>
      </c>
      <c r="F472" s="2">
        <v>3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10">
        <v>40990</v>
      </c>
      <c r="AR472" s="2">
        <v>30</v>
      </c>
    </row>
    <row r="473" spans="1:44" x14ac:dyDescent="0.25">
      <c r="A473" s="2">
        <v>133</v>
      </c>
      <c r="B473" s="2" t="s">
        <v>180</v>
      </c>
      <c r="C473" s="2" t="s">
        <v>5</v>
      </c>
      <c r="D473" s="2">
        <v>1</v>
      </c>
      <c r="E473" s="2" t="s">
        <v>10</v>
      </c>
      <c r="F473" s="2">
        <v>1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>
        <v>10</v>
      </c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10">
        <v>40990</v>
      </c>
      <c r="AR473" s="2">
        <v>30</v>
      </c>
    </row>
    <row r="474" spans="1:44" x14ac:dyDescent="0.25">
      <c r="A474" s="2">
        <v>134</v>
      </c>
      <c r="B474" s="2" t="s">
        <v>181</v>
      </c>
      <c r="C474" s="2" t="s">
        <v>5</v>
      </c>
      <c r="D474" s="2">
        <v>1</v>
      </c>
      <c r="E474" s="2" t="s">
        <v>10</v>
      </c>
      <c r="F474" s="2">
        <v>2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>
        <v>12</v>
      </c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10">
        <v>40990</v>
      </c>
      <c r="AR474" s="2">
        <v>30</v>
      </c>
    </row>
    <row r="475" spans="1:44" x14ac:dyDescent="0.25">
      <c r="A475" s="2">
        <v>135</v>
      </c>
      <c r="B475" s="2" t="s">
        <v>182</v>
      </c>
      <c r="C475" s="2" t="s">
        <v>5</v>
      </c>
      <c r="D475" s="2">
        <v>1</v>
      </c>
      <c r="E475" s="2" t="s">
        <v>10</v>
      </c>
      <c r="F475" s="2">
        <v>3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10">
        <v>40990</v>
      </c>
      <c r="AR475" s="2">
        <v>30</v>
      </c>
    </row>
    <row r="476" spans="1:44" x14ac:dyDescent="0.25">
      <c r="A476" s="2">
        <v>61</v>
      </c>
      <c r="B476" s="2" t="s">
        <v>108</v>
      </c>
      <c r="C476" s="2" t="s">
        <v>4</v>
      </c>
      <c r="D476" s="2">
        <v>2</v>
      </c>
      <c r="E476" s="2" t="s">
        <v>28</v>
      </c>
      <c r="F476" s="2">
        <v>1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>
        <v>31</v>
      </c>
      <c r="AF476" s="2">
        <v>35</v>
      </c>
      <c r="AG476" s="2">
        <v>37</v>
      </c>
      <c r="AH476" s="2">
        <v>28</v>
      </c>
      <c r="AI476" s="2">
        <v>30</v>
      </c>
      <c r="AJ476" s="2"/>
      <c r="AK476" s="2"/>
      <c r="AL476" s="2"/>
      <c r="AM476" s="2"/>
      <c r="AN476" s="2"/>
      <c r="AO476" s="2"/>
      <c r="AP476" s="2"/>
      <c r="AQ476" s="10">
        <v>40990</v>
      </c>
      <c r="AR476" s="2">
        <v>30</v>
      </c>
    </row>
    <row r="477" spans="1:44" x14ac:dyDescent="0.25">
      <c r="A477" s="2">
        <v>62</v>
      </c>
      <c r="B477" s="2" t="s">
        <v>109</v>
      </c>
      <c r="C477" s="2" t="s">
        <v>4</v>
      </c>
      <c r="D477" s="2">
        <v>2</v>
      </c>
      <c r="E477" s="2" t="s">
        <v>28</v>
      </c>
      <c r="F477" s="2">
        <v>2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>
        <v>14</v>
      </c>
      <c r="T477" s="2">
        <v>18</v>
      </c>
      <c r="U477" s="2">
        <v>22</v>
      </c>
      <c r="V477" s="2">
        <v>24</v>
      </c>
      <c r="W477" s="2"/>
      <c r="X477" s="2"/>
      <c r="Y477" s="2"/>
      <c r="Z477" s="2"/>
      <c r="AA477" s="2"/>
      <c r="AB477" s="2"/>
      <c r="AC477" s="2"/>
      <c r="AD477" s="2"/>
      <c r="AE477" s="2">
        <v>40</v>
      </c>
      <c r="AF477" s="2">
        <v>36</v>
      </c>
      <c r="AG477" s="2">
        <v>37</v>
      </c>
      <c r="AH477" s="2">
        <v>34</v>
      </c>
      <c r="AI477" s="2">
        <v>40</v>
      </c>
      <c r="AJ477" s="2"/>
      <c r="AK477" s="2"/>
      <c r="AL477" s="2"/>
      <c r="AM477" s="2"/>
      <c r="AN477" s="2"/>
      <c r="AO477" s="2"/>
      <c r="AP477" s="2"/>
      <c r="AQ477" s="10">
        <v>40990</v>
      </c>
      <c r="AR477" s="2">
        <v>30</v>
      </c>
    </row>
    <row r="478" spans="1:44" x14ac:dyDescent="0.25">
      <c r="A478" s="2">
        <v>63</v>
      </c>
      <c r="B478" s="2" t="s">
        <v>110</v>
      </c>
      <c r="C478" s="2" t="s">
        <v>4</v>
      </c>
      <c r="D478" s="2">
        <v>2</v>
      </c>
      <c r="E478" s="2" t="s">
        <v>28</v>
      </c>
      <c r="F478" s="2">
        <v>3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>
        <v>31</v>
      </c>
      <c r="AF478" s="2">
        <v>22</v>
      </c>
      <c r="AG478" s="2">
        <v>25</v>
      </c>
      <c r="AH478" s="2">
        <v>30</v>
      </c>
      <c r="AI478" s="2">
        <v>20</v>
      </c>
      <c r="AJ478" s="2"/>
      <c r="AK478" s="2"/>
      <c r="AL478" s="2"/>
      <c r="AM478" s="2"/>
      <c r="AN478" s="2"/>
      <c r="AO478" s="2"/>
      <c r="AP478" s="2"/>
      <c r="AQ478" s="10">
        <v>40990</v>
      </c>
      <c r="AR478" s="2">
        <v>30</v>
      </c>
    </row>
    <row r="479" spans="1:44" x14ac:dyDescent="0.25">
      <c r="A479" s="2">
        <v>112</v>
      </c>
      <c r="B479" s="2" t="s">
        <v>159</v>
      </c>
      <c r="C479" s="2" t="s">
        <v>3</v>
      </c>
      <c r="D479" s="2">
        <v>2</v>
      </c>
      <c r="E479" s="2" t="s">
        <v>28</v>
      </c>
      <c r="F479" s="2">
        <v>1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>
        <v>19</v>
      </c>
      <c r="AF479" s="2">
        <v>23</v>
      </c>
      <c r="AG479" s="2">
        <v>35</v>
      </c>
      <c r="AH479" s="2">
        <v>36</v>
      </c>
      <c r="AI479" s="2">
        <v>22</v>
      </c>
      <c r="AJ479" s="2"/>
      <c r="AK479" s="2"/>
      <c r="AL479" s="2"/>
      <c r="AM479" s="2"/>
      <c r="AN479" s="2"/>
      <c r="AO479" s="2"/>
      <c r="AP479" s="2"/>
      <c r="AQ479" s="10">
        <v>40990</v>
      </c>
      <c r="AR479" s="2">
        <v>30</v>
      </c>
    </row>
    <row r="480" spans="1:44" x14ac:dyDescent="0.25">
      <c r="A480" s="2">
        <v>113</v>
      </c>
      <c r="B480" s="2" t="s">
        <v>160</v>
      </c>
      <c r="C480" s="2" t="s">
        <v>3</v>
      </c>
      <c r="D480" s="2">
        <v>2</v>
      </c>
      <c r="E480" s="2" t="s">
        <v>28</v>
      </c>
      <c r="F480" s="2">
        <v>2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>
        <v>17</v>
      </c>
      <c r="T480" s="2">
        <v>7</v>
      </c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>
        <v>11</v>
      </c>
      <c r="AF480" s="2">
        <v>8</v>
      </c>
      <c r="AG480" s="2">
        <v>14</v>
      </c>
      <c r="AH480" s="2">
        <v>10</v>
      </c>
      <c r="AI480" s="2">
        <v>9</v>
      </c>
      <c r="AJ480" s="2"/>
      <c r="AK480" s="2"/>
      <c r="AL480" s="2"/>
      <c r="AM480" s="2"/>
      <c r="AN480" s="2"/>
      <c r="AO480" s="2"/>
      <c r="AP480" s="2"/>
      <c r="AQ480" s="10">
        <v>40990</v>
      </c>
      <c r="AR480" s="2">
        <v>30</v>
      </c>
    </row>
    <row r="481" spans="1:44" x14ac:dyDescent="0.25">
      <c r="A481" s="2">
        <v>114</v>
      </c>
      <c r="B481" s="2" t="s">
        <v>161</v>
      </c>
      <c r="C481" s="2" t="s">
        <v>3</v>
      </c>
      <c r="D481" s="2">
        <v>2</v>
      </c>
      <c r="E481" s="2" t="s">
        <v>28</v>
      </c>
      <c r="F481" s="2">
        <v>3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>
        <v>17</v>
      </c>
      <c r="AF481" s="2">
        <v>15</v>
      </c>
      <c r="AG481" s="2">
        <v>15</v>
      </c>
      <c r="AH481" s="2">
        <v>13</v>
      </c>
      <c r="AI481" s="2">
        <v>12</v>
      </c>
      <c r="AJ481" s="2"/>
      <c r="AK481" s="2"/>
      <c r="AL481" s="2"/>
      <c r="AM481" s="2"/>
      <c r="AN481" s="2"/>
      <c r="AO481" s="2"/>
      <c r="AP481" s="2"/>
      <c r="AQ481" s="10">
        <v>40990</v>
      </c>
      <c r="AR481" s="2">
        <v>30</v>
      </c>
    </row>
    <row r="482" spans="1:44" x14ac:dyDescent="0.25">
      <c r="A482" s="2">
        <v>163</v>
      </c>
      <c r="B482" s="2" t="s">
        <v>210</v>
      </c>
      <c r="C482" s="2" t="s">
        <v>5</v>
      </c>
      <c r="D482" s="2">
        <v>2</v>
      </c>
      <c r="E482" s="2" t="s">
        <v>28</v>
      </c>
      <c r="F482" s="2">
        <v>1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>
        <v>32</v>
      </c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>
        <v>44</v>
      </c>
      <c r="AF482" s="2">
        <v>38</v>
      </c>
      <c r="AG482" s="2">
        <v>31</v>
      </c>
      <c r="AH482" s="2">
        <v>35</v>
      </c>
      <c r="AI482" s="2">
        <v>40</v>
      </c>
      <c r="AJ482" s="2"/>
      <c r="AK482" s="2"/>
      <c r="AL482" s="2"/>
      <c r="AM482" s="2"/>
      <c r="AN482" s="2"/>
      <c r="AO482" s="2"/>
      <c r="AP482" s="2"/>
      <c r="AQ482" s="10">
        <v>40990</v>
      </c>
      <c r="AR482" s="2">
        <v>30</v>
      </c>
    </row>
    <row r="483" spans="1:44" x14ac:dyDescent="0.25">
      <c r="A483" s="2">
        <v>164</v>
      </c>
      <c r="B483" s="2" t="s">
        <v>211</v>
      </c>
      <c r="C483" s="2" t="s">
        <v>5</v>
      </c>
      <c r="D483" s="2">
        <v>2</v>
      </c>
      <c r="E483" s="2" t="s">
        <v>28</v>
      </c>
      <c r="F483" s="2">
        <v>2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>
        <v>6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>
        <v>33</v>
      </c>
      <c r="AF483" s="2">
        <v>29</v>
      </c>
      <c r="AG483" s="2">
        <v>30</v>
      </c>
      <c r="AH483" s="2">
        <v>24</v>
      </c>
      <c r="AI483" s="2">
        <v>14</v>
      </c>
      <c r="AJ483" s="2"/>
      <c r="AK483" s="2"/>
      <c r="AL483" s="2"/>
      <c r="AM483" s="2"/>
      <c r="AN483" s="2"/>
      <c r="AO483" s="2"/>
      <c r="AP483" s="2"/>
      <c r="AQ483" s="10">
        <v>40990</v>
      </c>
      <c r="AR483" s="2">
        <v>30</v>
      </c>
    </row>
    <row r="484" spans="1:44" x14ac:dyDescent="0.25">
      <c r="A484" s="2">
        <v>165</v>
      </c>
      <c r="B484" s="2" t="s">
        <v>212</v>
      </c>
      <c r="C484" s="2" t="s">
        <v>5</v>
      </c>
      <c r="D484" s="2">
        <v>2</v>
      </c>
      <c r="E484" s="2" t="s">
        <v>28</v>
      </c>
      <c r="F484" s="2">
        <v>3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>
        <v>21</v>
      </c>
      <c r="AF484" s="2">
        <v>30</v>
      </c>
      <c r="AG484" s="2">
        <v>10</v>
      </c>
      <c r="AH484" s="2"/>
      <c r="AI484" s="2"/>
      <c r="AJ484" s="2"/>
      <c r="AK484" s="2"/>
      <c r="AL484" s="2"/>
      <c r="AM484" s="2"/>
      <c r="AN484" s="2"/>
      <c r="AO484" s="2"/>
      <c r="AP484" s="2"/>
      <c r="AQ484" s="10">
        <v>40990</v>
      </c>
      <c r="AR484" s="2">
        <v>30</v>
      </c>
    </row>
    <row r="485" spans="1:44" x14ac:dyDescent="0.25">
      <c r="A485" s="2">
        <v>13</v>
      </c>
      <c r="B485" s="2" t="s">
        <v>60</v>
      </c>
      <c r="C485" s="2" t="s">
        <v>31</v>
      </c>
      <c r="D485" s="2">
        <v>1</v>
      </c>
      <c r="E485" s="2" t="s">
        <v>12</v>
      </c>
      <c r="F485" s="2">
        <v>1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>
        <v>36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10">
        <v>40990</v>
      </c>
      <c r="AR485" s="2">
        <v>30</v>
      </c>
    </row>
    <row r="486" spans="1:44" x14ac:dyDescent="0.25">
      <c r="A486" s="2">
        <v>14</v>
      </c>
      <c r="B486" s="2" t="s">
        <v>61</v>
      </c>
      <c r="C486" s="2" t="s">
        <v>31</v>
      </c>
      <c r="D486" s="2">
        <v>1</v>
      </c>
      <c r="E486" s="2" t="s">
        <v>12</v>
      </c>
      <c r="F486" s="2">
        <v>2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>
        <v>26</v>
      </c>
      <c r="Z486" s="2">
        <v>13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10">
        <v>40990</v>
      </c>
      <c r="AR486" s="2">
        <v>30</v>
      </c>
    </row>
    <row r="487" spans="1:44" x14ac:dyDescent="0.25">
      <c r="A487" s="2">
        <v>15</v>
      </c>
      <c r="B487" s="2" t="s">
        <v>62</v>
      </c>
      <c r="C487" s="2" t="s">
        <v>31</v>
      </c>
      <c r="D487" s="2">
        <v>1</v>
      </c>
      <c r="E487" s="2" t="s">
        <v>12</v>
      </c>
      <c r="F487" s="2">
        <v>3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>
        <v>40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10">
        <v>40990</v>
      </c>
      <c r="AR487" s="2">
        <v>30</v>
      </c>
    </row>
    <row r="488" spans="1:44" x14ac:dyDescent="0.25">
      <c r="A488" s="2">
        <v>16</v>
      </c>
      <c r="B488" s="2" t="s">
        <v>63</v>
      </c>
      <c r="C488" s="2" t="s">
        <v>31</v>
      </c>
      <c r="D488" s="2">
        <v>1</v>
      </c>
      <c r="E488" s="2" t="s">
        <v>12</v>
      </c>
      <c r="F488" s="2">
        <v>4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>
        <v>12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10">
        <v>40990</v>
      </c>
      <c r="AR488" s="2">
        <v>30</v>
      </c>
    </row>
    <row r="489" spans="1:44" x14ac:dyDescent="0.25">
      <c r="A489" s="2">
        <v>34</v>
      </c>
      <c r="B489" s="2" t="s">
        <v>81</v>
      </c>
      <c r="C489" s="2" t="s">
        <v>4</v>
      </c>
      <c r="D489" s="2">
        <v>1</v>
      </c>
      <c r="E489" s="2" t="s">
        <v>12</v>
      </c>
      <c r="F489" s="2">
        <v>1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>
        <v>71</v>
      </c>
      <c r="Z489" s="2">
        <v>85</v>
      </c>
      <c r="AA489" s="2">
        <v>73</v>
      </c>
      <c r="AB489" s="2">
        <v>60</v>
      </c>
      <c r="AC489" s="2">
        <v>57</v>
      </c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10">
        <v>40990</v>
      </c>
      <c r="AR489" s="2">
        <v>30</v>
      </c>
    </row>
    <row r="490" spans="1:44" x14ac:dyDescent="0.25">
      <c r="A490" s="2">
        <v>35</v>
      </c>
      <c r="B490" s="2" t="s">
        <v>82</v>
      </c>
      <c r="C490" s="2" t="s">
        <v>4</v>
      </c>
      <c r="D490" s="2">
        <v>1</v>
      </c>
      <c r="E490" s="2" t="s">
        <v>12</v>
      </c>
      <c r="F490" s="2">
        <v>2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>
        <v>74</v>
      </c>
      <c r="Z490" s="2">
        <v>60</v>
      </c>
      <c r="AA490" s="2">
        <v>56</v>
      </c>
      <c r="AB490" s="2">
        <v>47</v>
      </c>
      <c r="AC490" s="2">
        <v>59</v>
      </c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10">
        <v>40990</v>
      </c>
      <c r="AR490" s="2">
        <v>30</v>
      </c>
    </row>
    <row r="491" spans="1:44" x14ac:dyDescent="0.25">
      <c r="A491" s="2">
        <v>36</v>
      </c>
      <c r="B491" s="2" t="s">
        <v>83</v>
      </c>
      <c r="C491" s="2" t="s">
        <v>4</v>
      </c>
      <c r="D491" s="2">
        <v>1</v>
      </c>
      <c r="E491" s="2" t="s">
        <v>12</v>
      </c>
      <c r="F491" s="2">
        <v>3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>
        <v>62</v>
      </c>
      <c r="Z491" s="2">
        <v>55</v>
      </c>
      <c r="AA491" s="2">
        <v>60</v>
      </c>
      <c r="AB491" s="2">
        <v>50</v>
      </c>
      <c r="AC491" s="2">
        <v>41</v>
      </c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10">
        <v>40990</v>
      </c>
      <c r="AR491" s="2">
        <v>30</v>
      </c>
    </row>
    <row r="492" spans="1:44" x14ac:dyDescent="0.25">
      <c r="A492" s="2">
        <v>85</v>
      </c>
      <c r="B492" s="2" t="s">
        <v>132</v>
      </c>
      <c r="C492" s="2" t="s">
        <v>3</v>
      </c>
      <c r="D492" s="2">
        <v>1</v>
      </c>
      <c r="E492" s="2" t="s">
        <v>12</v>
      </c>
      <c r="F492" s="2">
        <v>1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>
        <v>52</v>
      </c>
      <c r="Z492" s="2">
        <v>45</v>
      </c>
      <c r="AA492" s="2">
        <v>37</v>
      </c>
      <c r="AB492" s="2">
        <v>27</v>
      </c>
      <c r="AC492" s="2">
        <v>48</v>
      </c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10">
        <v>40990</v>
      </c>
      <c r="AR492" s="2">
        <v>30</v>
      </c>
    </row>
    <row r="493" spans="1:44" x14ac:dyDescent="0.25">
      <c r="A493" s="2">
        <v>86</v>
      </c>
      <c r="B493" s="2" t="s">
        <v>133</v>
      </c>
      <c r="C493" s="2" t="s">
        <v>3</v>
      </c>
      <c r="D493" s="2">
        <v>1</v>
      </c>
      <c r="E493" s="2" t="s">
        <v>12</v>
      </c>
      <c r="F493" s="2">
        <v>2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>
        <v>34</v>
      </c>
      <c r="Z493" s="2">
        <v>54</v>
      </c>
      <c r="AA493" s="2">
        <v>50</v>
      </c>
      <c r="AB493" s="2">
        <v>27</v>
      </c>
      <c r="AC493" s="2">
        <v>47</v>
      </c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10">
        <v>40990</v>
      </c>
      <c r="AR493" s="2">
        <v>30</v>
      </c>
    </row>
    <row r="494" spans="1:44" x14ac:dyDescent="0.25">
      <c r="A494" s="2">
        <v>87</v>
      </c>
      <c r="B494" s="2" t="s">
        <v>134</v>
      </c>
      <c r="C494" s="2" t="s">
        <v>3</v>
      </c>
      <c r="D494" s="2">
        <v>1</v>
      </c>
      <c r="E494" s="2" t="s">
        <v>12</v>
      </c>
      <c r="F494" s="2">
        <v>3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>
        <v>33</v>
      </c>
      <c r="Z494" s="2">
        <v>31</v>
      </c>
      <c r="AA494" s="2">
        <v>53</v>
      </c>
      <c r="AB494" s="2">
        <v>40</v>
      </c>
      <c r="AC494" s="2">
        <v>46</v>
      </c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10">
        <v>40990</v>
      </c>
      <c r="AR494" s="2">
        <v>30</v>
      </c>
    </row>
    <row r="495" spans="1:44" x14ac:dyDescent="0.25">
      <c r="A495" s="2">
        <v>136</v>
      </c>
      <c r="B495" s="2" t="s">
        <v>183</v>
      </c>
      <c r="C495" s="2" t="s">
        <v>5</v>
      </c>
      <c r="D495" s="2">
        <v>1</v>
      </c>
      <c r="E495" s="2" t="s">
        <v>12</v>
      </c>
      <c r="F495" s="2">
        <v>1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>
        <v>56</v>
      </c>
      <c r="Z495" s="2">
        <v>48</v>
      </c>
      <c r="AA495" s="2">
        <v>50</v>
      </c>
      <c r="AB495" s="2">
        <v>55</v>
      </c>
      <c r="AC495" s="2">
        <v>46</v>
      </c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10">
        <v>40990</v>
      </c>
      <c r="AR495" s="2">
        <v>30</v>
      </c>
    </row>
    <row r="496" spans="1:44" x14ac:dyDescent="0.25">
      <c r="A496" s="2">
        <v>137</v>
      </c>
      <c r="B496" s="2" t="s">
        <v>184</v>
      </c>
      <c r="C496" s="2" t="s">
        <v>5</v>
      </c>
      <c r="D496" s="2">
        <v>1</v>
      </c>
      <c r="E496" s="2" t="s">
        <v>12</v>
      </c>
      <c r="F496" s="2">
        <v>2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>
        <v>33</v>
      </c>
      <c r="Z496" s="2">
        <v>40</v>
      </c>
      <c r="AA496" s="2">
        <v>25</v>
      </c>
      <c r="AB496" s="2">
        <v>26</v>
      </c>
      <c r="AC496" s="2">
        <v>30</v>
      </c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10">
        <v>40990</v>
      </c>
      <c r="AR496" s="2">
        <v>30</v>
      </c>
    </row>
    <row r="497" spans="1:44" x14ac:dyDescent="0.25">
      <c r="A497" s="2">
        <v>138</v>
      </c>
      <c r="B497" s="2" t="s">
        <v>185</v>
      </c>
      <c r="C497" s="2" t="s">
        <v>5</v>
      </c>
      <c r="D497" s="2">
        <v>1</v>
      </c>
      <c r="E497" s="2" t="s">
        <v>12</v>
      </c>
      <c r="F497" s="2">
        <v>3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>
        <v>50</v>
      </c>
      <c r="Z497" s="2">
        <v>54</v>
      </c>
      <c r="AA497" s="2">
        <v>35</v>
      </c>
      <c r="AB497" s="2">
        <v>40</v>
      </c>
      <c r="AC497" s="2">
        <v>42</v>
      </c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10">
        <v>40990</v>
      </c>
      <c r="AR497" s="2">
        <v>30</v>
      </c>
    </row>
    <row r="498" spans="1:44" x14ac:dyDescent="0.25">
      <c r="A498" s="2">
        <v>46</v>
      </c>
      <c r="B498" s="2" t="s">
        <v>93</v>
      </c>
      <c r="C498" s="2" t="s">
        <v>4</v>
      </c>
      <c r="D498" s="2">
        <v>2</v>
      </c>
      <c r="E498" s="2" t="s">
        <v>23</v>
      </c>
      <c r="F498" s="2">
        <v>1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>
        <v>30</v>
      </c>
      <c r="Z498" s="2">
        <v>43</v>
      </c>
      <c r="AA498" s="2">
        <v>41</v>
      </c>
      <c r="AB498" s="2">
        <v>45</v>
      </c>
      <c r="AC498" s="2">
        <v>42</v>
      </c>
      <c r="AD498" s="2"/>
      <c r="AE498" s="2"/>
      <c r="AF498" s="2"/>
      <c r="AG498" s="2"/>
      <c r="AH498" s="2"/>
      <c r="AI498" s="2"/>
      <c r="AJ498" s="2"/>
      <c r="AK498" s="2">
        <v>112</v>
      </c>
      <c r="AL498" s="2">
        <v>105</v>
      </c>
      <c r="AM498" s="2">
        <v>80</v>
      </c>
      <c r="AN498" s="2">
        <v>130</v>
      </c>
      <c r="AO498" s="2">
        <v>134</v>
      </c>
      <c r="AP498" s="2"/>
      <c r="AQ498" s="10">
        <v>40990</v>
      </c>
      <c r="AR498" s="2">
        <v>30</v>
      </c>
    </row>
    <row r="499" spans="1:44" x14ac:dyDescent="0.25">
      <c r="A499" s="2">
        <v>47</v>
      </c>
      <c r="B499" s="2" t="s">
        <v>94</v>
      </c>
      <c r="C499" s="2" t="s">
        <v>4</v>
      </c>
      <c r="D499" s="2">
        <v>2</v>
      </c>
      <c r="E499" s="2" t="s">
        <v>23</v>
      </c>
      <c r="F499" s="2">
        <v>2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>
        <v>50</v>
      </c>
      <c r="Z499" s="2">
        <v>60</v>
      </c>
      <c r="AA499" s="2">
        <v>56</v>
      </c>
      <c r="AB499" s="2">
        <v>28</v>
      </c>
      <c r="AC499" s="2">
        <v>37</v>
      </c>
      <c r="AD499" s="2"/>
      <c r="AE499" s="2"/>
      <c r="AF499" s="2"/>
      <c r="AG499" s="2"/>
      <c r="AH499" s="2"/>
      <c r="AI499" s="2"/>
      <c r="AJ499" s="2"/>
      <c r="AK499" s="2">
        <v>147</v>
      </c>
      <c r="AL499" s="2">
        <v>158</v>
      </c>
      <c r="AM499" s="2">
        <v>108</v>
      </c>
      <c r="AN499" s="2">
        <v>135</v>
      </c>
      <c r="AO499" s="2">
        <v>170</v>
      </c>
      <c r="AP499" s="2"/>
      <c r="AQ499" s="10">
        <v>40990</v>
      </c>
      <c r="AR499" s="2">
        <v>30</v>
      </c>
    </row>
    <row r="500" spans="1:44" x14ac:dyDescent="0.25">
      <c r="A500" s="2">
        <v>48</v>
      </c>
      <c r="B500" s="2" t="s">
        <v>95</v>
      </c>
      <c r="C500" s="2" t="s">
        <v>4</v>
      </c>
      <c r="D500" s="2">
        <v>2</v>
      </c>
      <c r="E500" s="2" t="s">
        <v>23</v>
      </c>
      <c r="F500" s="2">
        <v>3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>
        <v>63</v>
      </c>
      <c r="Z500" s="2">
        <v>45</v>
      </c>
      <c r="AA500" s="2">
        <v>55</v>
      </c>
      <c r="AB500" s="2">
        <v>56</v>
      </c>
      <c r="AC500" s="2">
        <v>60</v>
      </c>
      <c r="AD500" s="2"/>
      <c r="AE500" s="2"/>
      <c r="AF500" s="2"/>
      <c r="AG500" s="2"/>
      <c r="AH500" s="2"/>
      <c r="AI500" s="2"/>
      <c r="AJ500" s="2"/>
      <c r="AK500" s="2">
        <v>150</v>
      </c>
      <c r="AL500" s="2">
        <v>147</v>
      </c>
      <c r="AM500" s="2">
        <v>160</v>
      </c>
      <c r="AN500" s="2">
        <v>140</v>
      </c>
      <c r="AO500" s="2">
        <v>124</v>
      </c>
      <c r="AP500" s="2"/>
      <c r="AQ500" s="10">
        <v>40990</v>
      </c>
      <c r="AR500" s="2">
        <v>30</v>
      </c>
    </row>
    <row r="501" spans="1:44" x14ac:dyDescent="0.25">
      <c r="A501" s="2">
        <v>97</v>
      </c>
      <c r="B501" s="2" t="s">
        <v>144</v>
      </c>
      <c r="C501" s="2" t="s">
        <v>3</v>
      </c>
      <c r="D501" s="2">
        <v>2</v>
      </c>
      <c r="E501" s="2" t="s">
        <v>23</v>
      </c>
      <c r="F501" s="2">
        <v>1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>
        <v>48</v>
      </c>
      <c r="Z501" s="2">
        <v>36</v>
      </c>
      <c r="AA501" s="2">
        <v>27</v>
      </c>
      <c r="AB501" s="2">
        <v>16</v>
      </c>
      <c r="AC501" s="2">
        <v>30</v>
      </c>
      <c r="AD501" s="2"/>
      <c r="AE501" s="2"/>
      <c r="AF501" s="2"/>
      <c r="AG501" s="2"/>
      <c r="AH501" s="2"/>
      <c r="AI501" s="2"/>
      <c r="AJ501" s="2"/>
      <c r="AK501" s="2">
        <v>135</v>
      </c>
      <c r="AL501" s="2">
        <v>155</v>
      </c>
      <c r="AM501" s="2">
        <v>85</v>
      </c>
      <c r="AN501" s="2">
        <v>120</v>
      </c>
      <c r="AO501" s="2">
        <v>110</v>
      </c>
      <c r="AP501" s="2"/>
      <c r="AQ501" s="10">
        <v>40990</v>
      </c>
      <c r="AR501" s="2">
        <v>30</v>
      </c>
    </row>
    <row r="502" spans="1:44" x14ac:dyDescent="0.25">
      <c r="A502" s="2">
        <v>98</v>
      </c>
      <c r="B502" s="2" t="s">
        <v>145</v>
      </c>
      <c r="C502" s="2" t="s">
        <v>3</v>
      </c>
      <c r="D502" s="2">
        <v>2</v>
      </c>
      <c r="E502" s="2" t="s">
        <v>23</v>
      </c>
      <c r="F502" s="2">
        <v>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>
        <v>42</v>
      </c>
      <c r="Z502" s="2">
        <v>45</v>
      </c>
      <c r="AA502" s="2">
        <v>40</v>
      </c>
      <c r="AB502" s="2">
        <v>30</v>
      </c>
      <c r="AC502" s="2">
        <v>35</v>
      </c>
      <c r="AD502" s="2"/>
      <c r="AE502" s="2"/>
      <c r="AF502" s="2"/>
      <c r="AG502" s="2"/>
      <c r="AH502" s="2"/>
      <c r="AI502" s="2"/>
      <c r="AJ502" s="2"/>
      <c r="AK502" s="2">
        <v>80</v>
      </c>
      <c r="AL502" s="2">
        <v>180</v>
      </c>
      <c r="AM502" s="2">
        <v>96</v>
      </c>
      <c r="AN502" s="2">
        <v>85</v>
      </c>
      <c r="AO502" s="2">
        <v>130</v>
      </c>
      <c r="AP502" s="2"/>
      <c r="AQ502" s="10">
        <v>40990</v>
      </c>
      <c r="AR502" s="2">
        <v>30</v>
      </c>
    </row>
    <row r="503" spans="1:44" x14ac:dyDescent="0.25">
      <c r="A503" s="2">
        <v>99</v>
      </c>
      <c r="B503" s="2" t="s">
        <v>146</v>
      </c>
      <c r="C503" s="2" t="s">
        <v>3</v>
      </c>
      <c r="D503" s="2">
        <v>2</v>
      </c>
      <c r="E503" s="2" t="s">
        <v>23</v>
      </c>
      <c r="F503" s="2">
        <v>3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>
        <v>20</v>
      </c>
      <c r="Z503" s="2">
        <v>35</v>
      </c>
      <c r="AA503" s="2">
        <v>25</v>
      </c>
      <c r="AB503" s="2">
        <v>27</v>
      </c>
      <c r="AC503" s="2">
        <v>22</v>
      </c>
      <c r="AD503" s="2"/>
      <c r="AE503" s="2"/>
      <c r="AF503" s="2"/>
      <c r="AG503" s="2"/>
      <c r="AH503" s="2"/>
      <c r="AI503" s="2"/>
      <c r="AJ503" s="2"/>
      <c r="AK503" s="2">
        <v>135</v>
      </c>
      <c r="AL503" s="2">
        <v>75</v>
      </c>
      <c r="AM503" s="2">
        <v>160</v>
      </c>
      <c r="AN503" s="2">
        <v>105</v>
      </c>
      <c r="AO503" s="2">
        <v>220</v>
      </c>
      <c r="AP503" s="2"/>
      <c r="AQ503" s="10">
        <v>40990</v>
      </c>
      <c r="AR503" s="2">
        <v>30</v>
      </c>
    </row>
    <row r="504" spans="1:44" x14ac:dyDescent="0.25">
      <c r="A504" s="2">
        <v>148</v>
      </c>
      <c r="B504" s="2" t="s">
        <v>195</v>
      </c>
      <c r="C504" s="2" t="s">
        <v>5</v>
      </c>
      <c r="D504" s="2">
        <v>2</v>
      </c>
      <c r="E504" s="2" t="s">
        <v>23</v>
      </c>
      <c r="F504" s="2">
        <v>1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>
        <v>42</v>
      </c>
      <c r="Z504" s="2">
        <v>50</v>
      </c>
      <c r="AA504" s="2">
        <v>48</v>
      </c>
      <c r="AB504" s="2">
        <v>40</v>
      </c>
      <c r="AC504" s="2">
        <v>35</v>
      </c>
      <c r="AD504" s="2"/>
      <c r="AE504" s="2"/>
      <c r="AF504" s="2"/>
      <c r="AG504" s="2"/>
      <c r="AH504" s="2"/>
      <c r="AI504" s="2"/>
      <c r="AJ504" s="2"/>
      <c r="AK504" s="2">
        <v>140</v>
      </c>
      <c r="AL504" s="2">
        <v>142</v>
      </c>
      <c r="AM504" s="2">
        <v>130</v>
      </c>
      <c r="AN504" s="2">
        <v>110</v>
      </c>
      <c r="AO504" s="2">
        <v>120</v>
      </c>
      <c r="AP504" s="2"/>
      <c r="AQ504" s="10">
        <v>40990</v>
      </c>
      <c r="AR504" s="2">
        <v>30</v>
      </c>
    </row>
    <row r="505" spans="1:44" x14ac:dyDescent="0.25">
      <c r="A505" s="2">
        <v>149</v>
      </c>
      <c r="B505" s="2" t="s">
        <v>196</v>
      </c>
      <c r="C505" s="2" t="s">
        <v>5</v>
      </c>
      <c r="D505" s="2">
        <v>2</v>
      </c>
      <c r="E505" s="2" t="s">
        <v>23</v>
      </c>
      <c r="F505" s="2">
        <v>2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>
        <v>43</v>
      </c>
      <c r="Z505" s="2">
        <v>16</v>
      </c>
      <c r="AA505" s="2">
        <v>25</v>
      </c>
      <c r="AB505" s="2">
        <v>32</v>
      </c>
      <c r="AC505" s="2">
        <v>40</v>
      </c>
      <c r="AD505" s="2"/>
      <c r="AE505" s="2"/>
      <c r="AF505" s="2"/>
      <c r="AG505" s="2"/>
      <c r="AH505" s="2"/>
      <c r="AI505" s="2"/>
      <c r="AJ505" s="2"/>
      <c r="AK505" s="2">
        <v>120</v>
      </c>
      <c r="AL505" s="2">
        <v>150</v>
      </c>
      <c r="AM505" s="2">
        <v>145</v>
      </c>
      <c r="AN505" s="2">
        <v>140</v>
      </c>
      <c r="AO505" s="2">
        <v>152</v>
      </c>
      <c r="AP505" s="2"/>
      <c r="AQ505" s="10">
        <v>40990</v>
      </c>
      <c r="AR505" s="2">
        <v>30</v>
      </c>
    </row>
    <row r="506" spans="1:44" x14ac:dyDescent="0.25">
      <c r="A506" s="2">
        <v>150</v>
      </c>
      <c r="B506" s="2" t="s">
        <v>197</v>
      </c>
      <c r="C506" s="2" t="s">
        <v>5</v>
      </c>
      <c r="D506" s="2">
        <v>2</v>
      </c>
      <c r="E506" s="2" t="s">
        <v>23</v>
      </c>
      <c r="F506" s="2">
        <v>3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>
        <v>38</v>
      </c>
      <c r="Z506" s="2">
        <v>40</v>
      </c>
      <c r="AA506" s="2">
        <v>55</v>
      </c>
      <c r="AB506" s="2">
        <v>47</v>
      </c>
      <c r="AC506" s="2">
        <v>42</v>
      </c>
      <c r="AD506" s="2"/>
      <c r="AE506" s="2"/>
      <c r="AF506" s="2"/>
      <c r="AG506" s="2"/>
      <c r="AH506" s="2"/>
      <c r="AI506" s="2"/>
      <c r="AJ506" s="2"/>
      <c r="AK506" s="2">
        <v>90</v>
      </c>
      <c r="AL506" s="2">
        <v>130</v>
      </c>
      <c r="AM506" s="2">
        <v>150</v>
      </c>
      <c r="AN506" s="2">
        <v>170</v>
      </c>
      <c r="AO506" s="2">
        <v>164</v>
      </c>
      <c r="AP506" s="2"/>
      <c r="AQ506" s="10">
        <v>40990</v>
      </c>
      <c r="AR506" s="2">
        <v>30</v>
      </c>
    </row>
    <row r="507" spans="1:44" x14ac:dyDescent="0.25">
      <c r="A507" s="2">
        <v>17</v>
      </c>
      <c r="B507" s="2" t="s">
        <v>64</v>
      </c>
      <c r="C507" s="2" t="s">
        <v>31</v>
      </c>
      <c r="D507" s="2">
        <v>1</v>
      </c>
      <c r="E507" s="2" t="s">
        <v>14</v>
      </c>
      <c r="F507" s="2">
        <v>1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>
        <v>20</v>
      </c>
      <c r="AF507" s="2">
        <v>25</v>
      </c>
      <c r="AG507" s="2">
        <v>24</v>
      </c>
      <c r="AH507" s="2">
        <v>20</v>
      </c>
      <c r="AI507" s="2"/>
      <c r="AJ507" s="2"/>
      <c r="AK507" s="2"/>
      <c r="AL507" s="2"/>
      <c r="AM507" s="2"/>
      <c r="AN507" s="2"/>
      <c r="AO507" s="2"/>
      <c r="AP507" s="2"/>
      <c r="AQ507" s="10">
        <v>40990</v>
      </c>
      <c r="AR507" s="2">
        <v>30</v>
      </c>
    </row>
    <row r="508" spans="1:44" x14ac:dyDescent="0.25">
      <c r="A508" s="2">
        <v>18</v>
      </c>
      <c r="B508" s="2" t="s">
        <v>65</v>
      </c>
      <c r="C508" s="2" t="s">
        <v>31</v>
      </c>
      <c r="D508" s="2">
        <v>1</v>
      </c>
      <c r="E508" s="2" t="s">
        <v>14</v>
      </c>
      <c r="F508" s="2">
        <v>2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>
        <v>20</v>
      </c>
      <c r="AF508" s="2">
        <v>18</v>
      </c>
      <c r="AG508" s="2">
        <v>19</v>
      </c>
      <c r="AH508" s="2">
        <v>13</v>
      </c>
      <c r="AI508" s="2"/>
      <c r="AJ508" s="2"/>
      <c r="AK508" s="2"/>
      <c r="AL508" s="2"/>
      <c r="AM508" s="2"/>
      <c r="AN508" s="2"/>
      <c r="AO508" s="2"/>
      <c r="AP508" s="2"/>
      <c r="AQ508" s="10">
        <v>40990</v>
      </c>
      <c r="AR508" s="2">
        <v>30</v>
      </c>
    </row>
    <row r="509" spans="1:44" x14ac:dyDescent="0.25">
      <c r="A509" s="2">
        <v>19</v>
      </c>
      <c r="B509" s="2" t="s">
        <v>66</v>
      </c>
      <c r="C509" s="2" t="s">
        <v>31</v>
      </c>
      <c r="D509" s="2">
        <v>1</v>
      </c>
      <c r="E509" s="2" t="s">
        <v>14</v>
      </c>
      <c r="F509" s="2">
        <v>3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>
        <v>20</v>
      </c>
      <c r="AF509" s="2">
        <v>19</v>
      </c>
      <c r="AG509" s="2">
        <v>34</v>
      </c>
      <c r="AH509" s="2">
        <v>42</v>
      </c>
      <c r="AI509" s="2">
        <v>30</v>
      </c>
      <c r="AJ509" s="2"/>
      <c r="AK509" s="2"/>
      <c r="AL509" s="2"/>
      <c r="AM509" s="2"/>
      <c r="AN509" s="2"/>
      <c r="AO509" s="2"/>
      <c r="AP509" s="2"/>
      <c r="AQ509" s="10">
        <v>40990</v>
      </c>
      <c r="AR509" s="2">
        <v>30</v>
      </c>
    </row>
    <row r="510" spans="1:44" x14ac:dyDescent="0.25">
      <c r="A510" s="2">
        <v>20</v>
      </c>
      <c r="B510" s="2" t="s">
        <v>67</v>
      </c>
      <c r="C510" s="2" t="s">
        <v>31</v>
      </c>
      <c r="D510" s="2">
        <v>1</v>
      </c>
      <c r="E510" s="2" t="s">
        <v>14</v>
      </c>
      <c r="F510" s="2">
        <v>4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>
        <v>27</v>
      </c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10">
        <v>40990</v>
      </c>
      <c r="AR510" s="2">
        <v>30</v>
      </c>
    </row>
    <row r="511" spans="1:44" x14ac:dyDescent="0.25">
      <c r="A511" s="2">
        <v>37</v>
      </c>
      <c r="B511" s="2" t="s">
        <v>84</v>
      </c>
      <c r="C511" s="2" t="s">
        <v>4</v>
      </c>
      <c r="D511" s="2">
        <v>1</v>
      </c>
      <c r="E511" s="2" t="s">
        <v>14</v>
      </c>
      <c r="F511" s="2">
        <v>1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>
        <v>31</v>
      </c>
      <c r="AF511" s="2">
        <v>33</v>
      </c>
      <c r="AG511" s="2">
        <v>16</v>
      </c>
      <c r="AH511" s="2">
        <v>27</v>
      </c>
      <c r="AI511" s="2">
        <v>14</v>
      </c>
      <c r="AJ511" s="2"/>
      <c r="AK511" s="2"/>
      <c r="AL511" s="2"/>
      <c r="AM511" s="2"/>
      <c r="AN511" s="2"/>
      <c r="AO511" s="2"/>
      <c r="AP511" s="2"/>
      <c r="AQ511" s="10">
        <v>40990</v>
      </c>
      <c r="AR511" s="2">
        <v>30</v>
      </c>
    </row>
    <row r="512" spans="1:44" x14ac:dyDescent="0.25">
      <c r="A512" s="2">
        <v>38</v>
      </c>
      <c r="B512" s="2" t="s">
        <v>85</v>
      </c>
      <c r="C512" s="2" t="s">
        <v>4</v>
      </c>
      <c r="D512" s="2">
        <v>1</v>
      </c>
      <c r="E512" s="2" t="s">
        <v>14</v>
      </c>
      <c r="F512" s="2">
        <v>2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>
        <v>40</v>
      </c>
      <c r="AF512" s="2">
        <v>36</v>
      </c>
      <c r="AG512" s="2">
        <v>30</v>
      </c>
      <c r="AH512" s="2">
        <v>33</v>
      </c>
      <c r="AI512" s="2">
        <v>41</v>
      </c>
      <c r="AJ512" s="2"/>
      <c r="AK512" s="2"/>
      <c r="AL512" s="2"/>
      <c r="AM512" s="2"/>
      <c r="AN512" s="2"/>
      <c r="AO512" s="2"/>
      <c r="AP512" s="2"/>
      <c r="AQ512" s="10">
        <v>40990</v>
      </c>
      <c r="AR512" s="2">
        <v>30</v>
      </c>
    </row>
    <row r="513" spans="1:44" x14ac:dyDescent="0.25">
      <c r="A513" s="2">
        <v>39</v>
      </c>
      <c r="B513" s="2" t="s">
        <v>86</v>
      </c>
      <c r="C513" s="2" t="s">
        <v>4</v>
      </c>
      <c r="D513" s="2">
        <v>1</v>
      </c>
      <c r="E513" s="2" t="s">
        <v>14</v>
      </c>
      <c r="F513" s="2">
        <v>3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>
        <v>30</v>
      </c>
      <c r="AG513" s="2">
        <v>29</v>
      </c>
      <c r="AH513" s="2">
        <v>34</v>
      </c>
      <c r="AI513" s="2">
        <v>42</v>
      </c>
      <c r="AJ513" s="2"/>
      <c r="AK513" s="2"/>
      <c r="AL513" s="2"/>
      <c r="AM513" s="2"/>
      <c r="AN513" s="2"/>
      <c r="AO513" s="2"/>
      <c r="AP513" s="2"/>
      <c r="AQ513" s="10">
        <v>40990</v>
      </c>
      <c r="AR513" s="2">
        <v>30</v>
      </c>
    </row>
    <row r="514" spans="1:44" x14ac:dyDescent="0.25">
      <c r="A514" s="2">
        <v>88</v>
      </c>
      <c r="B514" s="2" t="s">
        <v>135</v>
      </c>
      <c r="C514" s="2" t="s">
        <v>3</v>
      </c>
      <c r="D514" s="2">
        <v>1</v>
      </c>
      <c r="E514" s="2" t="s">
        <v>14</v>
      </c>
      <c r="F514" s="2">
        <v>1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10">
        <v>40990</v>
      </c>
      <c r="AR514" s="2">
        <v>30</v>
      </c>
    </row>
    <row r="515" spans="1:44" x14ac:dyDescent="0.25">
      <c r="A515" s="2">
        <v>89</v>
      </c>
      <c r="B515" s="2" t="s">
        <v>136</v>
      </c>
      <c r="C515" s="2" t="s">
        <v>3</v>
      </c>
      <c r="D515" s="2">
        <v>1</v>
      </c>
      <c r="E515" s="2" t="s">
        <v>14</v>
      </c>
      <c r="F515" s="2">
        <v>2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>
        <v>30</v>
      </c>
      <c r="AF515" s="2">
        <v>25</v>
      </c>
      <c r="AG515" s="2">
        <v>26</v>
      </c>
      <c r="AH515" s="2">
        <v>31</v>
      </c>
      <c r="AI515" s="2">
        <v>29</v>
      </c>
      <c r="AJ515" s="2"/>
      <c r="AK515" s="2"/>
      <c r="AL515" s="2"/>
      <c r="AM515" s="2"/>
      <c r="AN515" s="2"/>
      <c r="AO515" s="2"/>
      <c r="AP515" s="2"/>
      <c r="AQ515" s="10">
        <v>40990</v>
      </c>
      <c r="AR515" s="2">
        <v>30</v>
      </c>
    </row>
    <row r="516" spans="1:44" x14ac:dyDescent="0.25">
      <c r="A516" s="2">
        <v>90</v>
      </c>
      <c r="B516" s="2" t="s">
        <v>137</v>
      </c>
      <c r="C516" s="2" t="s">
        <v>3</v>
      </c>
      <c r="D516" s="2">
        <v>1</v>
      </c>
      <c r="E516" s="2" t="s">
        <v>14</v>
      </c>
      <c r="F516" s="2">
        <v>3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10">
        <v>40990</v>
      </c>
      <c r="AR516" s="2">
        <v>30</v>
      </c>
    </row>
    <row r="517" spans="1:44" x14ac:dyDescent="0.25">
      <c r="A517" s="2">
        <v>139</v>
      </c>
      <c r="B517" s="2" t="s">
        <v>186</v>
      </c>
      <c r="C517" s="2" t="s">
        <v>5</v>
      </c>
      <c r="D517" s="2">
        <v>1</v>
      </c>
      <c r="E517" s="2" t="s">
        <v>14</v>
      </c>
      <c r="F517" s="2">
        <v>1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>
        <v>26</v>
      </c>
      <c r="AF517" s="2">
        <v>30</v>
      </c>
      <c r="AG517" s="2">
        <v>28</v>
      </c>
      <c r="AH517" s="2">
        <v>31</v>
      </c>
      <c r="AI517" s="2">
        <v>25</v>
      </c>
      <c r="AJ517" s="2"/>
      <c r="AK517" s="2"/>
      <c r="AL517" s="2"/>
      <c r="AM517" s="2"/>
      <c r="AN517" s="2"/>
      <c r="AO517" s="2"/>
      <c r="AP517" s="2"/>
      <c r="AQ517" s="10">
        <v>40990</v>
      </c>
      <c r="AR517" s="2">
        <v>30</v>
      </c>
    </row>
    <row r="518" spans="1:44" x14ac:dyDescent="0.25">
      <c r="A518" s="2">
        <v>140</v>
      </c>
      <c r="B518" s="2" t="s">
        <v>187</v>
      </c>
      <c r="C518" s="2" t="s">
        <v>5</v>
      </c>
      <c r="D518" s="2">
        <v>1</v>
      </c>
      <c r="E518" s="2" t="s">
        <v>14</v>
      </c>
      <c r="F518" s="2">
        <v>2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>
        <v>29</v>
      </c>
      <c r="AF518" s="2">
        <v>28</v>
      </c>
      <c r="AG518" s="2">
        <v>21</v>
      </c>
      <c r="AH518" s="2">
        <v>32</v>
      </c>
      <c r="AI518" s="2">
        <v>14</v>
      </c>
      <c r="AJ518" s="2"/>
      <c r="AK518" s="2"/>
      <c r="AL518" s="2"/>
      <c r="AM518" s="2"/>
      <c r="AN518" s="2"/>
      <c r="AO518" s="2"/>
      <c r="AP518" s="2"/>
      <c r="AQ518" s="10">
        <v>40990</v>
      </c>
      <c r="AR518" s="2">
        <v>30</v>
      </c>
    </row>
    <row r="519" spans="1:44" x14ac:dyDescent="0.25">
      <c r="A519" s="2">
        <v>141</v>
      </c>
      <c r="B519" s="2" t="s">
        <v>188</v>
      </c>
      <c r="C519" s="2" t="s">
        <v>5</v>
      </c>
      <c r="D519" s="2">
        <v>1</v>
      </c>
      <c r="E519" s="2" t="s">
        <v>14</v>
      </c>
      <c r="F519" s="2">
        <v>3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>
        <v>28</v>
      </c>
      <c r="AF519" s="2">
        <v>33</v>
      </c>
      <c r="AG519" s="2">
        <v>29</v>
      </c>
      <c r="AH519" s="2">
        <v>36</v>
      </c>
      <c r="AI519" s="2">
        <v>25</v>
      </c>
      <c r="AJ519" s="2"/>
      <c r="AK519" s="2"/>
      <c r="AL519" s="2"/>
      <c r="AM519" s="2"/>
      <c r="AN519" s="2"/>
      <c r="AO519" s="2"/>
      <c r="AP519" s="2"/>
      <c r="AQ519" s="10">
        <v>40990</v>
      </c>
      <c r="AR519" s="2">
        <v>30</v>
      </c>
    </row>
    <row r="520" spans="1:44" x14ac:dyDescent="0.25">
      <c r="A520" s="2">
        <v>21</v>
      </c>
      <c r="B520" s="2" t="s">
        <v>68</v>
      </c>
      <c r="C520" s="2" t="s">
        <v>31</v>
      </c>
      <c r="D520" s="2">
        <v>1</v>
      </c>
      <c r="E520" s="2" t="s">
        <v>16</v>
      </c>
      <c r="F520" s="2">
        <v>1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>
        <v>180</v>
      </c>
      <c r="AL520" s="2">
        <v>125</v>
      </c>
      <c r="AM520" s="2"/>
      <c r="AN520" s="2"/>
      <c r="AO520" s="2"/>
      <c r="AP520" s="2"/>
      <c r="AQ520" s="10">
        <v>40990</v>
      </c>
      <c r="AR520" s="2">
        <v>30</v>
      </c>
    </row>
    <row r="521" spans="1:44" x14ac:dyDescent="0.25">
      <c r="A521" s="2">
        <v>22</v>
      </c>
      <c r="B521" s="2" t="s">
        <v>69</v>
      </c>
      <c r="C521" s="2" t="s">
        <v>31</v>
      </c>
      <c r="D521" s="2">
        <v>1</v>
      </c>
      <c r="E521" s="2" t="s">
        <v>16</v>
      </c>
      <c r="F521" s="2">
        <v>2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>
        <v>180</v>
      </c>
      <c r="AL521" s="2">
        <v>135</v>
      </c>
      <c r="AM521" s="2"/>
      <c r="AN521" s="2"/>
      <c r="AO521" s="2"/>
      <c r="AP521" s="2"/>
      <c r="AQ521" s="10">
        <v>40990</v>
      </c>
      <c r="AR521" s="2">
        <v>30</v>
      </c>
    </row>
    <row r="522" spans="1:44" x14ac:dyDescent="0.25">
      <c r="A522" s="2">
        <v>23</v>
      </c>
      <c r="B522" s="2" t="s">
        <v>70</v>
      </c>
      <c r="C522" s="2" t="s">
        <v>31</v>
      </c>
      <c r="D522" s="2">
        <v>1</v>
      </c>
      <c r="E522" s="2" t="s">
        <v>16</v>
      </c>
      <c r="F522" s="2">
        <v>3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>
        <v>84</v>
      </c>
      <c r="AL522" s="2"/>
      <c r="AM522" s="2"/>
      <c r="AN522" s="2"/>
      <c r="AO522" s="2"/>
      <c r="AP522" s="2"/>
      <c r="AQ522" s="10">
        <v>40990</v>
      </c>
      <c r="AR522" s="2">
        <v>30</v>
      </c>
    </row>
    <row r="523" spans="1:44" x14ac:dyDescent="0.25">
      <c r="A523" s="2">
        <v>24</v>
      </c>
      <c r="B523" s="2" t="s">
        <v>71</v>
      </c>
      <c r="C523" s="2" t="s">
        <v>31</v>
      </c>
      <c r="D523" s="2">
        <v>1</v>
      </c>
      <c r="E523" s="2" t="s">
        <v>16</v>
      </c>
      <c r="F523" s="2">
        <v>4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>
        <v>130</v>
      </c>
      <c r="AL523" s="2"/>
      <c r="AM523" s="2"/>
      <c r="AN523" s="2"/>
      <c r="AO523" s="2"/>
      <c r="AP523" s="2"/>
      <c r="AQ523" s="10">
        <v>40990</v>
      </c>
      <c r="AR523" s="2">
        <v>30</v>
      </c>
    </row>
    <row r="524" spans="1:44" x14ac:dyDescent="0.25">
      <c r="A524" s="2">
        <v>40</v>
      </c>
      <c r="B524" s="2" t="s">
        <v>87</v>
      </c>
      <c r="C524" s="2" t="s">
        <v>4</v>
      </c>
      <c r="D524" s="2">
        <v>1</v>
      </c>
      <c r="E524" s="2" t="s">
        <v>16</v>
      </c>
      <c r="F524" s="2">
        <v>1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>
        <v>135</v>
      </c>
      <c r="AL524" s="2">
        <v>150</v>
      </c>
      <c r="AM524" s="2">
        <v>142</v>
      </c>
      <c r="AN524" s="2">
        <v>156</v>
      </c>
      <c r="AO524" s="2">
        <v>155</v>
      </c>
      <c r="AP524" s="2"/>
      <c r="AQ524" s="10">
        <v>40990</v>
      </c>
      <c r="AR524" s="2">
        <v>30</v>
      </c>
    </row>
    <row r="525" spans="1:44" x14ac:dyDescent="0.25">
      <c r="A525" s="2">
        <v>41</v>
      </c>
      <c r="B525" s="2" t="s">
        <v>88</v>
      </c>
      <c r="C525" s="2" t="s">
        <v>4</v>
      </c>
      <c r="D525" s="2">
        <v>1</v>
      </c>
      <c r="E525" s="2" t="s">
        <v>16</v>
      </c>
      <c r="F525" s="2">
        <v>2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>
        <v>140</v>
      </c>
      <c r="AL525" s="2">
        <v>139</v>
      </c>
      <c r="AM525" s="2">
        <v>146</v>
      </c>
      <c r="AN525" s="2">
        <v>120</v>
      </c>
      <c r="AO525" s="2">
        <v>190</v>
      </c>
      <c r="AP525" s="2"/>
      <c r="AQ525" s="10">
        <v>40990</v>
      </c>
      <c r="AR525" s="2">
        <v>30</v>
      </c>
    </row>
    <row r="526" spans="1:44" x14ac:dyDescent="0.25">
      <c r="A526" s="2">
        <v>42</v>
      </c>
      <c r="B526" s="2" t="s">
        <v>89</v>
      </c>
      <c r="C526" s="2" t="s">
        <v>4</v>
      </c>
      <c r="D526" s="2">
        <v>1</v>
      </c>
      <c r="E526" s="2" t="s">
        <v>16</v>
      </c>
      <c r="F526" s="2">
        <v>3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>
        <v>155</v>
      </c>
      <c r="AL526" s="2">
        <v>110</v>
      </c>
      <c r="AM526" s="2">
        <v>95</v>
      </c>
      <c r="AN526" s="2">
        <v>180</v>
      </c>
      <c r="AO526" s="2">
        <v>150</v>
      </c>
      <c r="AP526" s="2"/>
      <c r="AQ526" s="10">
        <v>40990</v>
      </c>
      <c r="AR526" s="2">
        <v>30</v>
      </c>
    </row>
    <row r="527" spans="1:44" x14ac:dyDescent="0.25">
      <c r="A527" s="2">
        <v>91</v>
      </c>
      <c r="B527" s="2" t="s">
        <v>138</v>
      </c>
      <c r="C527" s="2" t="s">
        <v>3</v>
      </c>
      <c r="D527" s="2">
        <v>1</v>
      </c>
      <c r="E527" s="2" t="s">
        <v>16</v>
      </c>
      <c r="F527" s="2">
        <v>1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>
        <v>130</v>
      </c>
      <c r="AL527" s="2">
        <v>122</v>
      </c>
      <c r="AM527" s="2">
        <v>94</v>
      </c>
      <c r="AN527" s="2">
        <v>70</v>
      </c>
      <c r="AO527" s="2">
        <v>115</v>
      </c>
      <c r="AP527" s="2"/>
      <c r="AQ527" s="10">
        <v>40990</v>
      </c>
      <c r="AR527" s="2">
        <v>30</v>
      </c>
    </row>
    <row r="528" spans="1:44" x14ac:dyDescent="0.25">
      <c r="A528" s="2">
        <v>92</v>
      </c>
      <c r="B528" s="2" t="s">
        <v>139</v>
      </c>
      <c r="C528" s="2" t="s">
        <v>3</v>
      </c>
      <c r="D528" s="2">
        <v>1</v>
      </c>
      <c r="E528" s="2" t="s">
        <v>16</v>
      </c>
      <c r="F528" s="2">
        <v>2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>
        <v>190</v>
      </c>
      <c r="AL528" s="2">
        <v>125</v>
      </c>
      <c r="AM528" s="2">
        <v>138</v>
      </c>
      <c r="AN528" s="2">
        <v>152</v>
      </c>
      <c r="AO528" s="2">
        <v>146</v>
      </c>
      <c r="AP528" s="2"/>
      <c r="AQ528" s="10">
        <v>40990</v>
      </c>
      <c r="AR528" s="2">
        <v>30</v>
      </c>
    </row>
    <row r="529" spans="1:44" x14ac:dyDescent="0.25">
      <c r="A529" s="2">
        <v>93</v>
      </c>
      <c r="B529" s="2" t="s">
        <v>140</v>
      </c>
      <c r="C529" s="2" t="s">
        <v>3</v>
      </c>
      <c r="D529" s="2">
        <v>1</v>
      </c>
      <c r="E529" s="2" t="s">
        <v>16</v>
      </c>
      <c r="F529" s="2">
        <v>3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>
        <v>110</v>
      </c>
      <c r="AL529" s="2">
        <v>147</v>
      </c>
      <c r="AM529" s="2">
        <v>130</v>
      </c>
      <c r="AN529" s="2">
        <v>120</v>
      </c>
      <c r="AO529" s="2">
        <v>150</v>
      </c>
      <c r="AP529" s="2"/>
      <c r="AQ529" s="10">
        <v>40990</v>
      </c>
      <c r="AR529" s="2">
        <v>30</v>
      </c>
    </row>
    <row r="530" spans="1:44" x14ac:dyDescent="0.25">
      <c r="A530" s="2">
        <v>142</v>
      </c>
      <c r="B530" s="2" t="s">
        <v>189</v>
      </c>
      <c r="C530" s="2" t="s">
        <v>5</v>
      </c>
      <c r="D530" s="2">
        <v>1</v>
      </c>
      <c r="E530" s="2" t="s">
        <v>16</v>
      </c>
      <c r="F530" s="2">
        <v>1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>
        <v>125</v>
      </c>
      <c r="AL530" s="2">
        <v>130</v>
      </c>
      <c r="AM530" s="2">
        <v>160</v>
      </c>
      <c r="AN530" s="2">
        <v>175</v>
      </c>
      <c r="AO530" s="2">
        <v>120</v>
      </c>
      <c r="AP530" s="2"/>
      <c r="AQ530" s="10">
        <v>40990</v>
      </c>
      <c r="AR530" s="2">
        <v>30</v>
      </c>
    </row>
    <row r="531" spans="1:44" x14ac:dyDescent="0.25">
      <c r="A531" s="2">
        <v>143</v>
      </c>
      <c r="B531" s="2" t="s">
        <v>190</v>
      </c>
      <c r="C531" s="2" t="s">
        <v>5</v>
      </c>
      <c r="D531" s="2">
        <v>1</v>
      </c>
      <c r="E531" s="2" t="s">
        <v>16</v>
      </c>
      <c r="F531" s="2">
        <v>2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>
        <v>182</v>
      </c>
      <c r="AL531" s="2">
        <v>175</v>
      </c>
      <c r="AM531" s="2">
        <v>165</v>
      </c>
      <c r="AN531" s="2">
        <v>147</v>
      </c>
      <c r="AO531" s="2">
        <v>180</v>
      </c>
      <c r="AP531" s="2"/>
      <c r="AQ531" s="10">
        <v>40990</v>
      </c>
      <c r="AR531" s="2">
        <v>30</v>
      </c>
    </row>
    <row r="532" spans="1:44" x14ac:dyDescent="0.25">
      <c r="A532" s="2">
        <v>144</v>
      </c>
      <c r="B532" s="2" t="s">
        <v>191</v>
      </c>
      <c r="C532" s="2" t="s">
        <v>5</v>
      </c>
      <c r="D532" s="2">
        <v>1</v>
      </c>
      <c r="E532" s="2" t="s">
        <v>16</v>
      </c>
      <c r="F532" s="2">
        <v>3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10">
        <v>40990</v>
      </c>
      <c r="AR532" s="2">
        <v>30</v>
      </c>
    </row>
    <row r="533" spans="1:44" x14ac:dyDescent="0.25">
      <c r="A533" s="2">
        <v>1</v>
      </c>
      <c r="B533" s="2" t="s">
        <v>48</v>
      </c>
      <c r="C533" s="2" t="s">
        <v>31</v>
      </c>
      <c r="D533" s="2">
        <v>1</v>
      </c>
      <c r="E533" s="2" t="s">
        <v>6</v>
      </c>
      <c r="F533" s="2">
        <v>1</v>
      </c>
      <c r="G533" s="2">
        <v>56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10">
        <v>41000</v>
      </c>
      <c r="AR533" s="2">
        <v>40</v>
      </c>
    </row>
    <row r="534" spans="1:44" x14ac:dyDescent="0.25">
      <c r="A534" s="2">
        <v>2</v>
      </c>
      <c r="B534" s="2" t="s">
        <v>49</v>
      </c>
      <c r="C534" s="2" t="s">
        <v>31</v>
      </c>
      <c r="D534" s="2">
        <v>1</v>
      </c>
      <c r="E534" s="2" t="s">
        <v>6</v>
      </c>
      <c r="F534" s="2">
        <v>2</v>
      </c>
      <c r="G534" s="2">
        <v>27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10">
        <v>41000</v>
      </c>
      <c r="AR534" s="2">
        <v>40</v>
      </c>
    </row>
    <row r="535" spans="1:44" x14ac:dyDescent="0.25">
      <c r="A535" s="2">
        <v>3</v>
      </c>
      <c r="B535" s="2" t="s">
        <v>50</v>
      </c>
      <c r="C535" s="2" t="s">
        <v>31</v>
      </c>
      <c r="D535" s="2">
        <v>1</v>
      </c>
      <c r="E535" s="2" t="s">
        <v>6</v>
      </c>
      <c r="F535" s="2">
        <v>3</v>
      </c>
      <c r="G535" s="2">
        <v>0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10">
        <v>41000</v>
      </c>
      <c r="AR535" s="2">
        <v>40</v>
      </c>
    </row>
    <row r="536" spans="1:44" x14ac:dyDescent="0.25">
      <c r="A536" s="2">
        <v>4</v>
      </c>
      <c r="B536" s="2" t="s">
        <v>51</v>
      </c>
      <c r="C536" s="2" t="s">
        <v>31</v>
      </c>
      <c r="D536" s="2">
        <v>1</v>
      </c>
      <c r="E536" s="2" t="s">
        <v>6</v>
      </c>
      <c r="F536" s="2">
        <v>4</v>
      </c>
      <c r="G536" s="2">
        <v>33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10">
        <v>41000</v>
      </c>
      <c r="AR536" s="2">
        <v>40</v>
      </c>
    </row>
    <row r="537" spans="1:44" x14ac:dyDescent="0.25">
      <c r="A537" s="2">
        <v>25</v>
      </c>
      <c r="B537" s="2" t="s">
        <v>72</v>
      </c>
      <c r="C537" s="2" t="s">
        <v>4</v>
      </c>
      <c r="D537" s="2">
        <v>1</v>
      </c>
      <c r="E537" s="2" t="s">
        <v>6</v>
      </c>
      <c r="F537" s="2">
        <v>1</v>
      </c>
      <c r="G537" s="2">
        <v>31</v>
      </c>
      <c r="H537" s="2">
        <v>33</v>
      </c>
      <c r="I537" s="2">
        <v>23</v>
      </c>
      <c r="J537" s="2">
        <v>14</v>
      </c>
      <c r="K537" s="2">
        <v>12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10">
        <v>41000</v>
      </c>
      <c r="AR537" s="2">
        <v>40</v>
      </c>
    </row>
    <row r="538" spans="1:44" x14ac:dyDescent="0.25">
      <c r="A538" s="2">
        <v>26</v>
      </c>
      <c r="B538" s="2" t="s">
        <v>73</v>
      </c>
      <c r="C538" s="2" t="s">
        <v>4</v>
      </c>
      <c r="D538" s="2">
        <v>1</v>
      </c>
      <c r="E538" s="2" t="s">
        <v>6</v>
      </c>
      <c r="F538" s="2">
        <v>2</v>
      </c>
      <c r="G538" s="2">
        <v>57</v>
      </c>
      <c r="H538" s="2">
        <v>55</v>
      </c>
      <c r="I538" s="2">
        <v>60</v>
      </c>
      <c r="J538" s="2">
        <v>55</v>
      </c>
      <c r="K538" s="2">
        <v>45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10">
        <v>41000</v>
      </c>
      <c r="AR538" s="2">
        <v>40</v>
      </c>
    </row>
    <row r="539" spans="1:44" x14ac:dyDescent="0.25">
      <c r="A539" s="2">
        <v>27</v>
      </c>
      <c r="B539" s="2" t="s">
        <v>74</v>
      </c>
      <c r="C539" s="2" t="s">
        <v>4</v>
      </c>
      <c r="D539" s="2">
        <v>1</v>
      </c>
      <c r="E539" s="2" t="s">
        <v>6</v>
      </c>
      <c r="F539" s="2">
        <v>3</v>
      </c>
      <c r="G539" s="2">
        <v>53</v>
      </c>
      <c r="H539" s="2">
        <v>65</v>
      </c>
      <c r="I539" s="2">
        <v>60</v>
      </c>
      <c r="J539" s="2">
        <v>45</v>
      </c>
      <c r="K539" s="2">
        <v>40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10">
        <v>41000</v>
      </c>
      <c r="AR539" s="2">
        <v>40</v>
      </c>
    </row>
    <row r="540" spans="1:44" x14ac:dyDescent="0.25">
      <c r="A540" s="2">
        <v>76</v>
      </c>
      <c r="B540" s="2" t="s">
        <v>123</v>
      </c>
      <c r="C540" s="2" t="s">
        <v>3</v>
      </c>
      <c r="D540" s="2">
        <v>1</v>
      </c>
      <c r="E540" s="2" t="s">
        <v>6</v>
      </c>
      <c r="F540" s="2">
        <v>1</v>
      </c>
      <c r="G540" s="2">
        <v>54</v>
      </c>
      <c r="H540" s="2">
        <v>38</v>
      </c>
      <c r="I540" s="2">
        <v>35</v>
      </c>
      <c r="J540" s="2">
        <v>55</v>
      </c>
      <c r="K540" s="2">
        <v>45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10">
        <v>41000</v>
      </c>
      <c r="AR540" s="2">
        <v>40</v>
      </c>
    </row>
    <row r="541" spans="1:44" x14ac:dyDescent="0.25">
      <c r="A541" s="2">
        <v>77</v>
      </c>
      <c r="B541" s="2" t="s">
        <v>124</v>
      </c>
      <c r="C541" s="2" t="s">
        <v>3</v>
      </c>
      <c r="D541" s="2">
        <v>1</v>
      </c>
      <c r="E541" s="2" t="s">
        <v>6</v>
      </c>
      <c r="F541" s="2">
        <v>2</v>
      </c>
      <c r="G541" s="2">
        <v>55</v>
      </c>
      <c r="H541" s="2">
        <v>60</v>
      </c>
      <c r="I541" s="2">
        <v>40</v>
      </c>
      <c r="J541" s="2">
        <v>35</v>
      </c>
      <c r="K541" s="2">
        <v>35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10">
        <v>41000</v>
      </c>
      <c r="AR541" s="2">
        <v>40</v>
      </c>
    </row>
    <row r="542" spans="1:44" x14ac:dyDescent="0.25">
      <c r="A542" s="2">
        <v>78</v>
      </c>
      <c r="B542" s="2" t="s">
        <v>125</v>
      </c>
      <c r="C542" s="2" t="s">
        <v>3</v>
      </c>
      <c r="D542" s="2">
        <v>1</v>
      </c>
      <c r="E542" s="2" t="s">
        <v>6</v>
      </c>
      <c r="F542" s="2">
        <v>3</v>
      </c>
      <c r="G542" s="2">
        <v>43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10">
        <v>41000</v>
      </c>
      <c r="AR542" s="2">
        <v>40</v>
      </c>
    </row>
    <row r="543" spans="1:44" x14ac:dyDescent="0.25">
      <c r="A543" s="2">
        <v>127</v>
      </c>
      <c r="B543" s="2" t="s">
        <v>174</v>
      </c>
      <c r="C543" s="2" t="s">
        <v>5</v>
      </c>
      <c r="D543" s="2">
        <v>1</v>
      </c>
      <c r="E543" s="2" t="s">
        <v>6</v>
      </c>
      <c r="F543" s="2">
        <v>1</v>
      </c>
      <c r="G543" s="2">
        <v>68</v>
      </c>
      <c r="H543" s="2">
        <v>46</v>
      </c>
      <c r="I543" s="2">
        <v>54</v>
      </c>
      <c r="J543" s="2">
        <v>47</v>
      </c>
      <c r="K543" s="2">
        <v>45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10">
        <v>41000</v>
      </c>
      <c r="AR543" s="2">
        <v>40</v>
      </c>
    </row>
    <row r="544" spans="1:44" x14ac:dyDescent="0.25">
      <c r="A544" s="2">
        <v>128</v>
      </c>
      <c r="B544" s="2" t="s">
        <v>175</v>
      </c>
      <c r="C544" s="2" t="s">
        <v>5</v>
      </c>
      <c r="D544" s="2">
        <v>1</v>
      </c>
      <c r="E544" s="2" t="s">
        <v>6</v>
      </c>
      <c r="F544" s="2">
        <v>2</v>
      </c>
      <c r="G544" s="2">
        <v>42</v>
      </c>
      <c r="H544" s="2">
        <v>36</v>
      </c>
      <c r="I544" s="2">
        <v>30</v>
      </c>
      <c r="J544" s="2">
        <v>27</v>
      </c>
      <c r="K544" s="2">
        <v>34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10">
        <v>41000</v>
      </c>
      <c r="AR544" s="2">
        <v>40</v>
      </c>
    </row>
    <row r="545" spans="1:44" x14ac:dyDescent="0.25">
      <c r="A545" s="2">
        <v>129</v>
      </c>
      <c r="B545" s="2" t="s">
        <v>176</v>
      </c>
      <c r="C545" s="2" t="s">
        <v>5</v>
      </c>
      <c r="D545" s="2">
        <v>1</v>
      </c>
      <c r="E545" s="2" t="s">
        <v>6</v>
      </c>
      <c r="F545" s="2">
        <v>3</v>
      </c>
      <c r="G545" s="2">
        <v>55</v>
      </c>
      <c r="H545" s="2">
        <v>53</v>
      </c>
      <c r="I545" s="2">
        <v>60</v>
      </c>
      <c r="J545" s="2">
        <v>50</v>
      </c>
      <c r="K545" s="2">
        <v>30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10">
        <v>41000</v>
      </c>
      <c r="AR545" s="2">
        <v>40</v>
      </c>
    </row>
    <row r="546" spans="1:44" x14ac:dyDescent="0.25">
      <c r="A546" s="2">
        <v>55</v>
      </c>
      <c r="B546" s="2" t="s">
        <v>102</v>
      </c>
      <c r="C546" s="2" t="s">
        <v>4</v>
      </c>
      <c r="D546" s="2">
        <v>2</v>
      </c>
      <c r="E546" s="2" t="s">
        <v>27</v>
      </c>
      <c r="F546" s="2">
        <v>1</v>
      </c>
      <c r="G546" s="2">
        <v>64</v>
      </c>
      <c r="H546" s="2">
        <v>46</v>
      </c>
      <c r="I546" s="2">
        <v>40</v>
      </c>
      <c r="J546" s="2">
        <v>33</v>
      </c>
      <c r="K546" s="2">
        <v>25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10">
        <v>41000</v>
      </c>
      <c r="AR546" s="2">
        <v>40</v>
      </c>
    </row>
    <row r="547" spans="1:44" x14ac:dyDescent="0.25">
      <c r="A547" s="2">
        <v>56</v>
      </c>
      <c r="B547" s="2" t="s">
        <v>103</v>
      </c>
      <c r="C547" s="2" t="s">
        <v>4</v>
      </c>
      <c r="D547" s="2">
        <v>2</v>
      </c>
      <c r="E547" s="2" t="s">
        <v>27</v>
      </c>
      <c r="F547" s="2">
        <v>2</v>
      </c>
      <c r="G547" s="2">
        <v>53</v>
      </c>
      <c r="H547" s="2">
        <v>41</v>
      </c>
      <c r="I547" s="2">
        <v>55</v>
      </c>
      <c r="J547" s="2">
        <v>45</v>
      </c>
      <c r="K547" s="2">
        <v>52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10">
        <v>41000</v>
      </c>
      <c r="AR547" s="2">
        <v>40</v>
      </c>
    </row>
    <row r="548" spans="1:44" x14ac:dyDescent="0.25">
      <c r="A548" s="2">
        <v>57</v>
      </c>
      <c r="B548" s="2" t="s">
        <v>104</v>
      </c>
      <c r="C548" s="2" t="s">
        <v>4</v>
      </c>
      <c r="D548" s="2">
        <v>2</v>
      </c>
      <c r="E548" s="2" t="s">
        <v>27</v>
      </c>
      <c r="F548" s="2">
        <v>3</v>
      </c>
      <c r="G548" s="2">
        <v>58</v>
      </c>
      <c r="H548" s="2">
        <v>37</v>
      </c>
      <c r="I548" s="2">
        <v>30</v>
      </c>
      <c r="J548" s="2">
        <v>45</v>
      </c>
      <c r="K548" s="2">
        <v>17</v>
      </c>
      <c r="L548" s="2"/>
      <c r="M548" s="2"/>
      <c r="N548" s="2"/>
      <c r="O548" s="2"/>
      <c r="P548" s="2"/>
      <c r="Q548" s="2"/>
      <c r="R548" s="2"/>
      <c r="S548" s="2">
        <v>27</v>
      </c>
      <c r="T548" s="2">
        <v>37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10">
        <v>41000</v>
      </c>
      <c r="AR548" s="2">
        <v>40</v>
      </c>
    </row>
    <row r="549" spans="1:44" x14ac:dyDescent="0.25">
      <c r="A549" s="2">
        <v>106</v>
      </c>
      <c r="B549" s="2" t="s">
        <v>153</v>
      </c>
      <c r="C549" s="2" t="s">
        <v>3</v>
      </c>
      <c r="D549" s="2">
        <v>2</v>
      </c>
      <c r="E549" s="2" t="s">
        <v>27</v>
      </c>
      <c r="F549" s="2">
        <v>1</v>
      </c>
      <c r="G549" s="2">
        <v>23</v>
      </c>
      <c r="H549" s="2">
        <v>7</v>
      </c>
      <c r="I549" s="2">
        <v>5</v>
      </c>
      <c r="J549" s="2">
        <v>4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10">
        <v>41000</v>
      </c>
      <c r="AR549" s="2">
        <v>40</v>
      </c>
    </row>
    <row r="550" spans="1:44" x14ac:dyDescent="0.25">
      <c r="A550" s="2">
        <v>107</v>
      </c>
      <c r="B550" s="2" t="s">
        <v>154</v>
      </c>
      <c r="C550" s="2" t="s">
        <v>3</v>
      </c>
      <c r="D550" s="2">
        <v>2</v>
      </c>
      <c r="E550" s="2" t="s">
        <v>27</v>
      </c>
      <c r="F550" s="2">
        <v>2</v>
      </c>
      <c r="G550" s="2">
        <v>28</v>
      </c>
      <c r="H550" s="2">
        <v>33</v>
      </c>
      <c r="I550" s="2">
        <v>26</v>
      </c>
      <c r="J550" s="2">
        <v>40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10">
        <v>41000</v>
      </c>
      <c r="AR550" s="2">
        <v>40</v>
      </c>
    </row>
    <row r="551" spans="1:44" x14ac:dyDescent="0.25">
      <c r="A551" s="2">
        <v>108</v>
      </c>
      <c r="B551" s="2" t="s">
        <v>155</v>
      </c>
      <c r="C551" s="2" t="s">
        <v>3</v>
      </c>
      <c r="D551" s="2">
        <v>2</v>
      </c>
      <c r="E551" s="2" t="s">
        <v>27</v>
      </c>
      <c r="F551" s="2">
        <v>3</v>
      </c>
      <c r="G551" s="2">
        <v>38</v>
      </c>
      <c r="H551" s="2">
        <v>45</v>
      </c>
      <c r="I551" s="2">
        <v>40</v>
      </c>
      <c r="J551" s="2">
        <v>42</v>
      </c>
      <c r="K551" s="2">
        <v>28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10">
        <v>41000</v>
      </c>
      <c r="AR551" s="2">
        <v>40</v>
      </c>
    </row>
    <row r="552" spans="1:44" x14ac:dyDescent="0.25">
      <c r="A552" s="2">
        <v>157</v>
      </c>
      <c r="B552" s="2" t="s">
        <v>204</v>
      </c>
      <c r="C552" s="2" t="s">
        <v>5</v>
      </c>
      <c r="D552" s="2">
        <v>2</v>
      </c>
      <c r="E552" s="2" t="s">
        <v>27</v>
      </c>
      <c r="F552" s="2">
        <v>1</v>
      </c>
      <c r="G552" s="2">
        <v>40</v>
      </c>
      <c r="H552" s="2">
        <v>33</v>
      </c>
      <c r="I552" s="2">
        <v>45</v>
      </c>
      <c r="J552" s="2">
        <v>34</v>
      </c>
      <c r="K552" s="2">
        <v>30</v>
      </c>
      <c r="L552" s="2"/>
      <c r="M552" s="2"/>
      <c r="N552" s="2"/>
      <c r="O552" s="2"/>
      <c r="P552" s="2"/>
      <c r="Q552" s="2"/>
      <c r="R552" s="2"/>
      <c r="S552" s="2">
        <v>36</v>
      </c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10">
        <v>41000</v>
      </c>
      <c r="AR552" s="2">
        <v>40</v>
      </c>
    </row>
    <row r="553" spans="1:44" x14ac:dyDescent="0.25">
      <c r="A553" s="2">
        <v>158</v>
      </c>
      <c r="B553" s="2" t="s">
        <v>205</v>
      </c>
      <c r="C553" s="2" t="s">
        <v>5</v>
      </c>
      <c r="D553" s="2">
        <v>2</v>
      </c>
      <c r="E553" s="2" t="s">
        <v>27</v>
      </c>
      <c r="F553" s="2">
        <v>2</v>
      </c>
      <c r="G553" s="2">
        <v>49</v>
      </c>
      <c r="H553" s="2">
        <v>40</v>
      </c>
      <c r="I553" s="2">
        <v>60</v>
      </c>
      <c r="J553" s="2">
        <v>48</v>
      </c>
      <c r="K553" s="2">
        <v>42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10">
        <v>41000</v>
      </c>
      <c r="AR553" s="2">
        <v>40</v>
      </c>
    </row>
    <row r="554" spans="1:44" x14ac:dyDescent="0.25">
      <c r="A554" s="2">
        <v>159</v>
      </c>
      <c r="B554" s="2" t="s">
        <v>206</v>
      </c>
      <c r="C554" s="2" t="s">
        <v>5</v>
      </c>
      <c r="D554" s="2">
        <v>2</v>
      </c>
      <c r="E554" s="2" t="s">
        <v>27</v>
      </c>
      <c r="F554" s="2">
        <v>3</v>
      </c>
      <c r="G554" s="2">
        <v>72</v>
      </c>
      <c r="H554" s="2">
        <v>40</v>
      </c>
      <c r="I554" s="2">
        <v>33</v>
      </c>
      <c r="J554" s="2">
        <v>35</v>
      </c>
      <c r="K554" s="2">
        <v>45</v>
      </c>
      <c r="L554" s="2"/>
      <c r="M554" s="2"/>
      <c r="N554" s="2"/>
      <c r="O554" s="2"/>
      <c r="P554" s="2"/>
      <c r="Q554" s="2"/>
      <c r="R554" s="2"/>
      <c r="S554" s="2">
        <v>32</v>
      </c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10">
        <v>41000</v>
      </c>
      <c r="AR554" s="2">
        <v>40</v>
      </c>
    </row>
    <row r="555" spans="1:44" x14ac:dyDescent="0.25">
      <c r="A555" s="2">
        <v>73</v>
      </c>
      <c r="B555" s="2" t="s">
        <v>120</v>
      </c>
      <c r="C555" s="2" t="s">
        <v>4</v>
      </c>
      <c r="D555" s="2">
        <v>3</v>
      </c>
      <c r="E555" s="2" t="s">
        <v>19</v>
      </c>
      <c r="F555" s="2">
        <v>1</v>
      </c>
      <c r="G555" s="2">
        <v>45</v>
      </c>
      <c r="H555" s="2">
        <v>45</v>
      </c>
      <c r="I555" s="2">
        <v>20</v>
      </c>
      <c r="J555" s="2">
        <v>15</v>
      </c>
      <c r="K555" s="2"/>
      <c r="L555" s="2"/>
      <c r="M555" s="2"/>
      <c r="N555" s="2"/>
      <c r="O555" s="2"/>
      <c r="P555" s="2"/>
      <c r="Q555" s="2"/>
      <c r="R555" s="2"/>
      <c r="S555" s="2">
        <v>18</v>
      </c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>
        <v>40</v>
      </c>
      <c r="AF555" s="2">
        <v>35</v>
      </c>
      <c r="AG555" s="2">
        <v>30</v>
      </c>
      <c r="AH555" s="2">
        <v>33</v>
      </c>
      <c r="AI555" s="2">
        <v>30</v>
      </c>
      <c r="AJ555" s="2"/>
      <c r="AK555" s="2"/>
      <c r="AL555" s="2"/>
      <c r="AM555" s="2"/>
      <c r="AN555" s="2"/>
      <c r="AO555" s="2"/>
      <c r="AP555" s="2"/>
      <c r="AQ555" s="10">
        <v>41000</v>
      </c>
      <c r="AR555" s="2">
        <v>40</v>
      </c>
    </row>
    <row r="556" spans="1:44" x14ac:dyDescent="0.25">
      <c r="A556" s="2">
        <v>74</v>
      </c>
      <c r="B556" s="2" t="s">
        <v>121</v>
      </c>
      <c r="C556" s="2" t="s">
        <v>4</v>
      </c>
      <c r="D556" s="2">
        <v>3</v>
      </c>
      <c r="E556" s="2" t="s">
        <v>19</v>
      </c>
      <c r="F556" s="2">
        <v>2</v>
      </c>
      <c r="G556" s="2">
        <v>45</v>
      </c>
      <c r="H556" s="2">
        <v>40</v>
      </c>
      <c r="I556" s="2">
        <v>38</v>
      </c>
      <c r="J556" s="2">
        <v>55</v>
      </c>
      <c r="K556" s="2">
        <v>36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>
        <v>60</v>
      </c>
      <c r="AF556" s="2">
        <v>50</v>
      </c>
      <c r="AG556" s="2">
        <v>45</v>
      </c>
      <c r="AH556" s="2">
        <v>38</v>
      </c>
      <c r="AI556" s="2">
        <v>40</v>
      </c>
      <c r="AJ556" s="2"/>
      <c r="AK556" s="2"/>
      <c r="AL556" s="2"/>
      <c r="AM556" s="2"/>
      <c r="AN556" s="2"/>
      <c r="AO556" s="2"/>
      <c r="AP556" s="2"/>
      <c r="AQ556" s="10">
        <v>41000</v>
      </c>
      <c r="AR556" s="2">
        <v>40</v>
      </c>
    </row>
    <row r="557" spans="1:44" x14ac:dyDescent="0.25">
      <c r="A557" s="2">
        <v>75</v>
      </c>
      <c r="B557" s="2" t="s">
        <v>122</v>
      </c>
      <c r="C557" s="2" t="s">
        <v>4</v>
      </c>
      <c r="D557" s="2">
        <v>3</v>
      </c>
      <c r="E557" s="2" t="s">
        <v>19</v>
      </c>
      <c r="F557" s="2">
        <v>3</v>
      </c>
      <c r="G557" s="2">
        <v>35</v>
      </c>
      <c r="H557" s="2">
        <v>45</v>
      </c>
      <c r="I557" s="2">
        <v>40</v>
      </c>
      <c r="J557" s="2">
        <v>30</v>
      </c>
      <c r="K557" s="2"/>
      <c r="L557" s="2"/>
      <c r="M557" s="2"/>
      <c r="N557" s="2"/>
      <c r="O557" s="2"/>
      <c r="P557" s="2"/>
      <c r="Q557" s="2"/>
      <c r="R557" s="2"/>
      <c r="S557" s="2">
        <v>55</v>
      </c>
      <c r="T557" s="2">
        <v>44</v>
      </c>
      <c r="U557" s="2">
        <v>24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10">
        <v>41000</v>
      </c>
      <c r="AR557" s="2">
        <v>40</v>
      </c>
    </row>
    <row r="558" spans="1:44" x14ac:dyDescent="0.25">
      <c r="A558" s="2">
        <v>124</v>
      </c>
      <c r="B558" s="2" t="s">
        <v>171</v>
      </c>
      <c r="C558" s="2" t="s">
        <v>3</v>
      </c>
      <c r="D558" s="2">
        <v>3</v>
      </c>
      <c r="E558" s="2" t="s">
        <v>19</v>
      </c>
      <c r="F558" s="2">
        <v>1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10">
        <v>41000</v>
      </c>
      <c r="AR558" s="2">
        <v>40</v>
      </c>
    </row>
    <row r="559" spans="1:44" x14ac:dyDescent="0.25">
      <c r="A559" s="2">
        <v>125</v>
      </c>
      <c r="B559" s="2" t="s">
        <v>172</v>
      </c>
      <c r="C559" s="2" t="s">
        <v>3</v>
      </c>
      <c r="D559" s="2">
        <v>3</v>
      </c>
      <c r="E559" s="2" t="s">
        <v>19</v>
      </c>
      <c r="F559" s="2">
        <v>2</v>
      </c>
      <c r="G559" s="2">
        <v>38</v>
      </c>
      <c r="H559" s="2">
        <v>30</v>
      </c>
      <c r="I559" s="2">
        <v>25</v>
      </c>
      <c r="J559" s="2">
        <v>22</v>
      </c>
      <c r="K559" s="2">
        <v>25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>
        <v>38</v>
      </c>
      <c r="AF559" s="2">
        <v>40</v>
      </c>
      <c r="AG559" s="2">
        <v>30</v>
      </c>
      <c r="AH559" s="2">
        <v>31</v>
      </c>
      <c r="AI559" s="2">
        <v>25</v>
      </c>
      <c r="AJ559" s="2"/>
      <c r="AK559" s="2"/>
      <c r="AL559" s="2"/>
      <c r="AM559" s="2"/>
      <c r="AN559" s="2"/>
      <c r="AO559" s="2"/>
      <c r="AP559" s="2"/>
      <c r="AQ559" s="10">
        <v>41000</v>
      </c>
      <c r="AR559" s="2">
        <v>40</v>
      </c>
    </row>
    <row r="560" spans="1:44" x14ac:dyDescent="0.25">
      <c r="A560" s="2">
        <v>126</v>
      </c>
      <c r="B560" s="2" t="s">
        <v>173</v>
      </c>
      <c r="C560" s="2" t="s">
        <v>3</v>
      </c>
      <c r="D560" s="2">
        <v>3</v>
      </c>
      <c r="E560" s="2" t="s">
        <v>19</v>
      </c>
      <c r="F560" s="2">
        <v>3</v>
      </c>
      <c r="G560" s="2">
        <v>27</v>
      </c>
      <c r="H560" s="2">
        <v>24</v>
      </c>
      <c r="I560" s="2">
        <v>23</v>
      </c>
      <c r="J560" s="2">
        <v>25</v>
      </c>
      <c r="K560" s="2">
        <v>25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>
        <v>36</v>
      </c>
      <c r="AF560" s="2">
        <v>36</v>
      </c>
      <c r="AG560" s="2">
        <v>40</v>
      </c>
      <c r="AH560" s="2">
        <v>50</v>
      </c>
      <c r="AI560" s="2">
        <v>51</v>
      </c>
      <c r="AJ560" s="2"/>
      <c r="AK560" s="2"/>
      <c r="AL560" s="2"/>
      <c r="AM560" s="2"/>
      <c r="AN560" s="2"/>
      <c r="AO560" s="2"/>
      <c r="AP560" s="2"/>
      <c r="AQ560" s="10">
        <v>41000</v>
      </c>
      <c r="AR560" s="2">
        <v>40</v>
      </c>
    </row>
    <row r="561" spans="1:44" x14ac:dyDescent="0.25">
      <c r="A561" s="2">
        <v>175</v>
      </c>
      <c r="B561" s="2" t="s">
        <v>222</v>
      </c>
      <c r="C561" s="2" t="s">
        <v>5</v>
      </c>
      <c r="D561" s="2">
        <v>3</v>
      </c>
      <c r="E561" s="2" t="s">
        <v>19</v>
      </c>
      <c r="F561" s="2">
        <v>1</v>
      </c>
      <c r="G561" s="2">
        <v>36</v>
      </c>
      <c r="H561" s="2">
        <v>28</v>
      </c>
      <c r="I561" s="2">
        <v>40</v>
      </c>
      <c r="J561" s="2">
        <v>44</v>
      </c>
      <c r="K561" s="2">
        <v>35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>
        <v>29</v>
      </c>
      <c r="AF561" s="2">
        <v>22</v>
      </c>
      <c r="AG561" s="2">
        <v>34</v>
      </c>
      <c r="AH561" s="2">
        <v>24</v>
      </c>
      <c r="AI561" s="2">
        <v>25</v>
      </c>
      <c r="AJ561" s="2"/>
      <c r="AK561" s="2"/>
      <c r="AL561" s="2"/>
      <c r="AM561" s="2"/>
      <c r="AN561" s="2"/>
      <c r="AO561" s="2"/>
      <c r="AP561" s="2"/>
      <c r="AQ561" s="10">
        <v>41000</v>
      </c>
      <c r="AR561" s="2">
        <v>40</v>
      </c>
    </row>
    <row r="562" spans="1:44" x14ac:dyDescent="0.25">
      <c r="A562" s="2">
        <v>176</v>
      </c>
      <c r="B562" s="2" t="s">
        <v>223</v>
      </c>
      <c r="C562" s="2" t="s">
        <v>5</v>
      </c>
      <c r="D562" s="2">
        <v>3</v>
      </c>
      <c r="E562" s="2" t="s">
        <v>19</v>
      </c>
      <c r="F562" s="2">
        <v>2</v>
      </c>
      <c r="G562" s="2">
        <v>45</v>
      </c>
      <c r="H562" s="2">
        <v>35</v>
      </c>
      <c r="I562" s="2">
        <v>25</v>
      </c>
      <c r="J562" s="2">
        <v>35</v>
      </c>
      <c r="K562" s="2">
        <v>30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>
        <v>40</v>
      </c>
      <c r="AF562" s="2">
        <v>35</v>
      </c>
      <c r="AG562" s="2">
        <v>20</v>
      </c>
      <c r="AH562" s="2">
        <v>50</v>
      </c>
      <c r="AI562" s="2"/>
      <c r="AJ562" s="2"/>
      <c r="AK562" s="2"/>
      <c r="AL562" s="2"/>
      <c r="AM562" s="2"/>
      <c r="AN562" s="2"/>
      <c r="AO562" s="2"/>
      <c r="AP562" s="2"/>
      <c r="AQ562" s="10">
        <v>41000</v>
      </c>
      <c r="AR562" s="2">
        <v>40</v>
      </c>
    </row>
    <row r="563" spans="1:44" x14ac:dyDescent="0.25">
      <c r="A563" s="2">
        <v>177</v>
      </c>
      <c r="B563" s="2" t="s">
        <v>224</v>
      </c>
      <c r="C563" s="2" t="s">
        <v>5</v>
      </c>
      <c r="D563" s="2">
        <v>3</v>
      </c>
      <c r="E563" s="2" t="s">
        <v>19</v>
      </c>
      <c r="F563" s="2">
        <v>3</v>
      </c>
      <c r="G563" s="2">
        <v>45</v>
      </c>
      <c r="H563" s="2">
        <v>40</v>
      </c>
      <c r="I563" s="2">
        <v>55</v>
      </c>
      <c r="J563" s="2">
        <v>35</v>
      </c>
      <c r="K563" s="2">
        <v>40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>
        <v>50</v>
      </c>
      <c r="AF563" s="2">
        <v>45</v>
      </c>
      <c r="AG563" s="2">
        <v>60</v>
      </c>
      <c r="AH563" s="2">
        <v>35</v>
      </c>
      <c r="AI563" s="2">
        <v>50</v>
      </c>
      <c r="AJ563" s="2"/>
      <c r="AK563" s="2"/>
      <c r="AL563" s="2"/>
      <c r="AM563" s="2"/>
      <c r="AN563" s="2"/>
      <c r="AO563" s="2"/>
      <c r="AP563" s="2"/>
      <c r="AQ563" s="10">
        <v>41000</v>
      </c>
      <c r="AR563" s="2">
        <v>40</v>
      </c>
    </row>
    <row r="564" spans="1:44" x14ac:dyDescent="0.25">
      <c r="A564" s="2">
        <v>52</v>
      </c>
      <c r="B564" s="2" t="s">
        <v>99</v>
      </c>
      <c r="C564" s="2" t="s">
        <v>4</v>
      </c>
      <c r="D564" s="2">
        <v>2</v>
      </c>
      <c r="E564" s="2" t="s">
        <v>25</v>
      </c>
      <c r="F564" s="2">
        <v>1</v>
      </c>
      <c r="G564" s="2">
        <v>35</v>
      </c>
      <c r="H564" s="2">
        <v>45</v>
      </c>
      <c r="I564" s="2">
        <v>30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>
        <v>60</v>
      </c>
      <c r="Z564" s="2">
        <v>67</v>
      </c>
      <c r="AA564" s="2">
        <v>80</v>
      </c>
      <c r="AB564" s="2">
        <v>75</v>
      </c>
      <c r="AC564" s="2">
        <v>85</v>
      </c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10">
        <v>41000</v>
      </c>
      <c r="AR564" s="2">
        <v>40</v>
      </c>
    </row>
    <row r="565" spans="1:44" x14ac:dyDescent="0.25">
      <c r="A565" s="2">
        <v>53</v>
      </c>
      <c r="B565" s="2" t="s">
        <v>100</v>
      </c>
      <c r="C565" s="2" t="s">
        <v>4</v>
      </c>
      <c r="D565" s="2">
        <v>2</v>
      </c>
      <c r="E565" s="2" t="s">
        <v>25</v>
      </c>
      <c r="F565" s="2">
        <v>2</v>
      </c>
      <c r="G565" s="2">
        <v>15</v>
      </c>
      <c r="H565" s="2">
        <v>30</v>
      </c>
      <c r="I565" s="2">
        <v>18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>
        <v>55</v>
      </c>
      <c r="Z565" s="2">
        <v>47</v>
      </c>
      <c r="AA565" s="2">
        <v>65</v>
      </c>
      <c r="AB565" s="2">
        <v>66</v>
      </c>
      <c r="AC565" s="2">
        <v>62</v>
      </c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10">
        <v>41000</v>
      </c>
      <c r="AR565" s="2">
        <v>40</v>
      </c>
    </row>
    <row r="566" spans="1:44" x14ac:dyDescent="0.25">
      <c r="A566" s="2">
        <v>54</v>
      </c>
      <c r="B566" s="2" t="s">
        <v>101</v>
      </c>
      <c r="C566" s="2" t="s">
        <v>4</v>
      </c>
      <c r="D566" s="2">
        <v>2</v>
      </c>
      <c r="E566" s="2" t="s">
        <v>25</v>
      </c>
      <c r="F566" s="2">
        <v>3</v>
      </c>
      <c r="G566" s="2">
        <v>23</v>
      </c>
      <c r="H566" s="2">
        <v>26</v>
      </c>
      <c r="I566" s="2">
        <v>20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>
        <v>80</v>
      </c>
      <c r="Z566" s="2">
        <v>70</v>
      </c>
      <c r="AA566" s="2">
        <v>75</v>
      </c>
      <c r="AB566" s="2">
        <v>80</v>
      </c>
      <c r="AC566" s="2">
        <v>85</v>
      </c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10">
        <v>41000</v>
      </c>
      <c r="AR566" s="2">
        <v>40</v>
      </c>
    </row>
    <row r="567" spans="1:44" x14ac:dyDescent="0.25">
      <c r="A567" s="2">
        <v>103</v>
      </c>
      <c r="B567" s="2" t="s">
        <v>150</v>
      </c>
      <c r="C567" s="2" t="s">
        <v>3</v>
      </c>
      <c r="D567" s="2">
        <v>2</v>
      </c>
      <c r="E567" s="2" t="s">
        <v>25</v>
      </c>
      <c r="F567" s="2">
        <v>1</v>
      </c>
      <c r="G567" s="2">
        <v>40</v>
      </c>
      <c r="H567" s="2">
        <v>55</v>
      </c>
      <c r="I567" s="2">
        <v>53</v>
      </c>
      <c r="J567" s="2">
        <v>17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>
        <v>60</v>
      </c>
      <c r="Z567" s="2">
        <v>65</v>
      </c>
      <c r="AA567" s="2">
        <v>70</v>
      </c>
      <c r="AB567" s="2">
        <v>55</v>
      </c>
      <c r="AC567" s="2">
        <v>50</v>
      </c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10">
        <v>41000</v>
      </c>
      <c r="AR567" s="2">
        <v>40</v>
      </c>
    </row>
    <row r="568" spans="1:44" x14ac:dyDescent="0.25">
      <c r="A568" s="2">
        <v>104</v>
      </c>
      <c r="B568" s="2" t="s">
        <v>151</v>
      </c>
      <c r="C568" s="2" t="s">
        <v>3</v>
      </c>
      <c r="D568" s="2">
        <v>2</v>
      </c>
      <c r="E568" s="2" t="s">
        <v>25</v>
      </c>
      <c r="F568" s="2">
        <v>2</v>
      </c>
      <c r="G568" s="2">
        <v>40</v>
      </c>
      <c r="H568" s="2">
        <v>53</v>
      </c>
      <c r="I568" s="2">
        <v>40</v>
      </c>
      <c r="J568" s="2">
        <v>50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>
        <v>50</v>
      </c>
      <c r="Z568" s="2">
        <v>47</v>
      </c>
      <c r="AA568" s="2">
        <v>50</v>
      </c>
      <c r="AB568" s="2">
        <v>43</v>
      </c>
      <c r="AC568" s="2">
        <v>40</v>
      </c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10">
        <v>41000</v>
      </c>
      <c r="AR568" s="2">
        <v>40</v>
      </c>
    </row>
    <row r="569" spans="1:44" x14ac:dyDescent="0.25">
      <c r="A569" s="2">
        <v>105</v>
      </c>
      <c r="B569" s="2" t="s">
        <v>152</v>
      </c>
      <c r="C569" s="2" t="s">
        <v>3</v>
      </c>
      <c r="D569" s="2">
        <v>2</v>
      </c>
      <c r="E569" s="2" t="s">
        <v>25</v>
      </c>
      <c r="F569" s="2">
        <v>3</v>
      </c>
      <c r="G569" s="2">
        <v>6</v>
      </c>
      <c r="H569" s="2">
        <v>5</v>
      </c>
      <c r="I569" s="2">
        <v>17</v>
      </c>
      <c r="J569" s="2">
        <v>3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10">
        <v>41000</v>
      </c>
      <c r="AR569" s="2">
        <v>40</v>
      </c>
    </row>
    <row r="570" spans="1:44" x14ac:dyDescent="0.25">
      <c r="A570" s="2">
        <v>154</v>
      </c>
      <c r="B570" s="2" t="s">
        <v>201</v>
      </c>
      <c r="C570" s="2" t="s">
        <v>5</v>
      </c>
      <c r="D570" s="2">
        <v>2</v>
      </c>
      <c r="E570" s="2" t="s">
        <v>25</v>
      </c>
      <c r="F570" s="2">
        <v>1</v>
      </c>
      <c r="G570" s="2">
        <v>43</v>
      </c>
      <c r="H570" s="2">
        <v>26</v>
      </c>
      <c r="I570" s="2">
        <v>30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>
        <v>57</v>
      </c>
      <c r="Z570" s="2">
        <v>60</v>
      </c>
      <c r="AA570" s="2">
        <v>45</v>
      </c>
      <c r="AB570" s="2">
        <v>50</v>
      </c>
      <c r="AC570" s="2">
        <v>52</v>
      </c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10">
        <v>41000</v>
      </c>
      <c r="AR570" s="2">
        <v>40</v>
      </c>
    </row>
    <row r="571" spans="1:44" x14ac:dyDescent="0.25">
      <c r="A571" s="2">
        <v>155</v>
      </c>
      <c r="B571" s="2" t="s">
        <v>202</v>
      </c>
      <c r="C571" s="2" t="s">
        <v>5</v>
      </c>
      <c r="D571" s="2">
        <v>2</v>
      </c>
      <c r="E571" s="2" t="s">
        <v>25</v>
      </c>
      <c r="F571" s="2">
        <v>2</v>
      </c>
      <c r="G571" s="2">
        <v>23</v>
      </c>
      <c r="H571" s="2">
        <v>33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>
        <v>67</v>
      </c>
      <c r="Z571" s="2">
        <v>68</v>
      </c>
      <c r="AA571" s="2">
        <v>72</v>
      </c>
      <c r="AB571" s="2">
        <v>60</v>
      </c>
      <c r="AC571" s="2">
        <v>58</v>
      </c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10">
        <v>41000</v>
      </c>
      <c r="AR571" s="2">
        <v>40</v>
      </c>
    </row>
    <row r="572" spans="1:44" x14ac:dyDescent="0.25">
      <c r="A572" s="2">
        <v>156</v>
      </c>
      <c r="B572" s="2" t="s">
        <v>203</v>
      </c>
      <c r="C572" s="2" t="s">
        <v>5</v>
      </c>
      <c r="D572" s="2">
        <v>2</v>
      </c>
      <c r="E572" s="2" t="s">
        <v>25</v>
      </c>
      <c r="F572" s="2">
        <v>3</v>
      </c>
      <c r="G572" s="2">
        <v>37</v>
      </c>
      <c r="H572" s="2">
        <v>43</v>
      </c>
      <c r="I572" s="2">
        <v>48</v>
      </c>
      <c r="J572" s="2">
        <v>40</v>
      </c>
      <c r="K572" s="2">
        <v>30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>
        <v>75</v>
      </c>
      <c r="Z572" s="2">
        <v>80</v>
      </c>
      <c r="AA572" s="2">
        <v>65</v>
      </c>
      <c r="AB572" s="2">
        <v>80</v>
      </c>
      <c r="AC572" s="2">
        <v>70</v>
      </c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10">
        <v>41000</v>
      </c>
      <c r="AR572" s="2">
        <v>40</v>
      </c>
    </row>
    <row r="573" spans="1:44" x14ac:dyDescent="0.25">
      <c r="A573" s="2">
        <v>70</v>
      </c>
      <c r="B573" s="2" t="s">
        <v>117</v>
      </c>
      <c r="C573" s="2" t="s">
        <v>4</v>
      </c>
      <c r="D573" s="2">
        <v>3</v>
      </c>
      <c r="E573" s="2" t="s">
        <v>21</v>
      </c>
      <c r="F573" s="2">
        <v>1</v>
      </c>
      <c r="G573" s="2">
        <v>13</v>
      </c>
      <c r="H573" s="2">
        <v>12</v>
      </c>
      <c r="I573" s="2">
        <v>4</v>
      </c>
      <c r="J573" s="2">
        <v>8</v>
      </c>
      <c r="K573" s="2">
        <v>10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>
        <v>50</v>
      </c>
      <c r="Z573" s="2">
        <v>45</v>
      </c>
      <c r="AA573" s="2">
        <v>40</v>
      </c>
      <c r="AB573" s="2">
        <v>35</v>
      </c>
      <c r="AC573" s="2">
        <v>43</v>
      </c>
      <c r="AD573" s="2"/>
      <c r="AE573" s="2"/>
      <c r="AF573" s="2"/>
      <c r="AG573" s="2"/>
      <c r="AH573" s="2"/>
      <c r="AI573" s="2"/>
      <c r="AJ573" s="2"/>
      <c r="AK573" s="2">
        <v>240</v>
      </c>
      <c r="AL573" s="2">
        <v>245</v>
      </c>
      <c r="AM573" s="2">
        <v>290</v>
      </c>
      <c r="AN573" s="2">
        <v>310</v>
      </c>
      <c r="AO573" s="2">
        <v>260</v>
      </c>
      <c r="AP573" s="2"/>
      <c r="AQ573" s="10">
        <v>41000</v>
      </c>
      <c r="AR573" s="2">
        <v>40</v>
      </c>
    </row>
    <row r="574" spans="1:44" x14ac:dyDescent="0.25">
      <c r="A574" s="2">
        <v>71</v>
      </c>
      <c r="B574" s="2" t="s">
        <v>118</v>
      </c>
      <c r="C574" s="2" t="s">
        <v>4</v>
      </c>
      <c r="D574" s="2">
        <v>3</v>
      </c>
      <c r="E574" s="2" t="s">
        <v>21</v>
      </c>
      <c r="F574" s="2">
        <v>2</v>
      </c>
      <c r="G574" s="2">
        <v>20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>
        <v>30</v>
      </c>
      <c r="Z574" s="2">
        <v>36</v>
      </c>
      <c r="AA574" s="2">
        <v>45</v>
      </c>
      <c r="AB574" s="2">
        <v>50</v>
      </c>
      <c r="AC574" s="2">
        <v>37</v>
      </c>
      <c r="AD574" s="2"/>
      <c r="AE574" s="2"/>
      <c r="AF574" s="2"/>
      <c r="AG574" s="2"/>
      <c r="AH574" s="2"/>
      <c r="AI574" s="2"/>
      <c r="AJ574" s="2"/>
      <c r="AK574" s="2">
        <v>220</v>
      </c>
      <c r="AL574" s="2">
        <v>230</v>
      </c>
      <c r="AM574" s="2">
        <v>260</v>
      </c>
      <c r="AN574" s="2">
        <v>280</v>
      </c>
      <c r="AO574" s="2">
        <v>290</v>
      </c>
      <c r="AP574" s="2"/>
      <c r="AQ574" s="10">
        <v>41000</v>
      </c>
      <c r="AR574" s="2">
        <v>40</v>
      </c>
    </row>
    <row r="575" spans="1:44" x14ac:dyDescent="0.25">
      <c r="A575" s="2">
        <v>72</v>
      </c>
      <c r="B575" s="2" t="s">
        <v>119</v>
      </c>
      <c r="C575" s="2" t="s">
        <v>4</v>
      </c>
      <c r="D575" s="2">
        <v>3</v>
      </c>
      <c r="E575" s="2" t="s">
        <v>21</v>
      </c>
      <c r="F575" s="2">
        <v>3</v>
      </c>
      <c r="G575" s="2">
        <v>11</v>
      </c>
      <c r="H575" s="2">
        <v>10</v>
      </c>
      <c r="I575" s="2">
        <v>13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>
        <v>65</v>
      </c>
      <c r="Z575" s="2">
        <v>60</v>
      </c>
      <c r="AA575" s="2">
        <v>70</v>
      </c>
      <c r="AB575" s="2">
        <v>68</v>
      </c>
      <c r="AC575" s="2">
        <v>55</v>
      </c>
      <c r="AD575" s="2"/>
      <c r="AE575" s="2"/>
      <c r="AF575" s="2"/>
      <c r="AG575" s="2"/>
      <c r="AH575" s="2"/>
      <c r="AI575" s="2"/>
      <c r="AJ575" s="2"/>
      <c r="AK575" s="2">
        <v>210</v>
      </c>
      <c r="AL575" s="2">
        <v>240</v>
      </c>
      <c r="AM575" s="2">
        <v>265</v>
      </c>
      <c r="AN575" s="2">
        <v>290</v>
      </c>
      <c r="AO575" s="2">
        <v>300</v>
      </c>
      <c r="AP575" s="2"/>
      <c r="AQ575" s="10">
        <v>41000</v>
      </c>
      <c r="AR575" s="2">
        <v>40</v>
      </c>
    </row>
    <row r="576" spans="1:44" x14ac:dyDescent="0.25">
      <c r="A576" s="2">
        <v>121</v>
      </c>
      <c r="B576" s="2" t="s">
        <v>168</v>
      </c>
      <c r="C576" s="2" t="s">
        <v>3</v>
      </c>
      <c r="D576" s="2">
        <v>3</v>
      </c>
      <c r="E576" s="2" t="s">
        <v>21</v>
      </c>
      <c r="F576" s="2">
        <v>1</v>
      </c>
      <c r="G576" s="2">
        <v>27</v>
      </c>
      <c r="H576" s="2">
        <v>39</v>
      </c>
      <c r="I576" s="2">
        <v>47</v>
      </c>
      <c r="J576" s="2">
        <v>26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>
        <v>45</v>
      </c>
      <c r="Z576" s="2">
        <v>43</v>
      </c>
      <c r="AA576" s="2">
        <v>40</v>
      </c>
      <c r="AB576" s="2">
        <v>50</v>
      </c>
      <c r="AC576" s="2">
        <v>40</v>
      </c>
      <c r="AD576" s="2"/>
      <c r="AE576" s="2"/>
      <c r="AF576" s="2"/>
      <c r="AG576" s="2"/>
      <c r="AH576" s="2"/>
      <c r="AI576" s="2"/>
      <c r="AJ576" s="2"/>
      <c r="AK576" s="2">
        <v>170</v>
      </c>
      <c r="AL576" s="2">
        <v>180</v>
      </c>
      <c r="AM576" s="2">
        <v>164</v>
      </c>
      <c r="AN576" s="2">
        <v>167</v>
      </c>
      <c r="AO576" s="2">
        <v>130</v>
      </c>
      <c r="AP576" s="2"/>
      <c r="AQ576" s="10">
        <v>41000</v>
      </c>
      <c r="AR576" s="2">
        <v>40</v>
      </c>
    </row>
    <row r="577" spans="1:44" x14ac:dyDescent="0.25">
      <c r="A577" s="2">
        <v>122</v>
      </c>
      <c r="B577" s="2" t="s">
        <v>169</v>
      </c>
      <c r="C577" s="2" t="s">
        <v>3</v>
      </c>
      <c r="D577" s="2">
        <v>3</v>
      </c>
      <c r="E577" s="2" t="s">
        <v>21</v>
      </c>
      <c r="F577" s="2">
        <v>2</v>
      </c>
      <c r="G577" s="2">
        <v>30</v>
      </c>
      <c r="H577" s="2">
        <v>50</v>
      </c>
      <c r="I577" s="2">
        <v>45</v>
      </c>
      <c r="J577" s="2">
        <v>40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>
        <v>45</v>
      </c>
      <c r="Z577" s="2">
        <v>50</v>
      </c>
      <c r="AA577" s="2">
        <v>60</v>
      </c>
      <c r="AB577" s="2">
        <v>40</v>
      </c>
      <c r="AC577" s="2">
        <v>42</v>
      </c>
      <c r="AD577" s="2"/>
      <c r="AE577" s="2"/>
      <c r="AF577" s="2"/>
      <c r="AG577" s="2"/>
      <c r="AH577" s="2"/>
      <c r="AI577" s="2"/>
      <c r="AJ577" s="2"/>
      <c r="AK577" s="2">
        <v>190</v>
      </c>
      <c r="AL577" s="2">
        <v>200</v>
      </c>
      <c r="AM577" s="2">
        <v>195</v>
      </c>
      <c r="AN577" s="2">
        <v>250</v>
      </c>
      <c r="AO577" s="2">
        <v>245</v>
      </c>
      <c r="AP577" s="2"/>
      <c r="AQ577" s="10">
        <v>41000</v>
      </c>
      <c r="AR577" s="2">
        <v>40</v>
      </c>
    </row>
    <row r="578" spans="1:44" x14ac:dyDescent="0.25">
      <c r="A578" s="2">
        <v>123</v>
      </c>
      <c r="B578" s="2" t="s">
        <v>170</v>
      </c>
      <c r="C578" s="2" t="s">
        <v>3</v>
      </c>
      <c r="D578" s="2">
        <v>3</v>
      </c>
      <c r="E578" s="2" t="s">
        <v>21</v>
      </c>
      <c r="F578" s="2">
        <v>3</v>
      </c>
      <c r="G578" s="2">
        <v>26</v>
      </c>
      <c r="H578" s="2">
        <v>34</v>
      </c>
      <c r="I578" s="2">
        <v>56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>
        <v>60</v>
      </c>
      <c r="Z578" s="2">
        <v>55</v>
      </c>
      <c r="AA578" s="2">
        <v>48</v>
      </c>
      <c r="AB578" s="2">
        <v>36</v>
      </c>
      <c r="AC578" s="2">
        <v>50</v>
      </c>
      <c r="AD578" s="2"/>
      <c r="AE578" s="2"/>
      <c r="AF578" s="2"/>
      <c r="AG578" s="2"/>
      <c r="AH578" s="2"/>
      <c r="AI578" s="2"/>
      <c r="AJ578" s="2"/>
      <c r="AK578" s="2">
        <v>200</v>
      </c>
      <c r="AL578" s="2">
        <v>195</v>
      </c>
      <c r="AM578" s="2">
        <v>240</v>
      </c>
      <c r="AN578" s="2">
        <v>275</v>
      </c>
      <c r="AO578" s="2">
        <v>300</v>
      </c>
      <c r="AP578" s="2"/>
      <c r="AQ578" s="10">
        <v>41000</v>
      </c>
      <c r="AR578" s="2">
        <v>40</v>
      </c>
    </row>
    <row r="579" spans="1:44" x14ac:dyDescent="0.25">
      <c r="A579" s="2">
        <v>172</v>
      </c>
      <c r="B579" s="2" t="s">
        <v>219</v>
      </c>
      <c r="C579" s="2" t="s">
        <v>5</v>
      </c>
      <c r="D579" s="2">
        <v>3</v>
      </c>
      <c r="E579" s="2" t="s">
        <v>21</v>
      </c>
      <c r="F579" s="2">
        <v>1</v>
      </c>
      <c r="G579" s="2">
        <v>26</v>
      </c>
      <c r="H579" s="2">
        <v>20</v>
      </c>
      <c r="I579" s="2">
        <v>24</v>
      </c>
      <c r="J579" s="2">
        <v>15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>
        <v>60</v>
      </c>
      <c r="Z579" s="2">
        <v>56</v>
      </c>
      <c r="AA579" s="2">
        <v>42</v>
      </c>
      <c r="AB579" s="2">
        <v>34</v>
      </c>
      <c r="AC579" s="2">
        <v>39</v>
      </c>
      <c r="AD579" s="2"/>
      <c r="AE579" s="2"/>
      <c r="AF579" s="2"/>
      <c r="AG579" s="2"/>
      <c r="AH579" s="2"/>
      <c r="AI579" s="2"/>
      <c r="AJ579" s="2"/>
      <c r="AK579" s="2">
        <v>225</v>
      </c>
      <c r="AL579" s="2">
        <v>250</v>
      </c>
      <c r="AM579" s="2">
        <v>230</v>
      </c>
      <c r="AN579" s="2">
        <v>220</v>
      </c>
      <c r="AO579" s="2">
        <v>160</v>
      </c>
      <c r="AP579" s="2"/>
      <c r="AQ579" s="10">
        <v>41000</v>
      </c>
      <c r="AR579" s="2">
        <v>40</v>
      </c>
    </row>
    <row r="580" spans="1:44" x14ac:dyDescent="0.25">
      <c r="A580" s="2">
        <v>173</v>
      </c>
      <c r="B580" s="2" t="s">
        <v>220</v>
      </c>
      <c r="C580" s="2" t="s">
        <v>5</v>
      </c>
      <c r="D580" s="2">
        <v>3</v>
      </c>
      <c r="E580" s="2" t="s">
        <v>21</v>
      </c>
      <c r="F580" s="2">
        <v>2</v>
      </c>
      <c r="G580" s="2">
        <v>20</v>
      </c>
      <c r="H580" s="2">
        <v>22</v>
      </c>
      <c r="I580" s="2">
        <v>25</v>
      </c>
      <c r="J580" s="2">
        <v>34</v>
      </c>
      <c r="K580" s="2">
        <v>12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>
        <v>45</v>
      </c>
      <c r="Z580" s="2">
        <v>65</v>
      </c>
      <c r="AA580" s="2">
        <v>50</v>
      </c>
      <c r="AB580" s="2">
        <v>40</v>
      </c>
      <c r="AC580" s="2">
        <v>45</v>
      </c>
      <c r="AD580" s="2"/>
      <c r="AE580" s="2"/>
      <c r="AF580" s="2"/>
      <c r="AG580" s="2"/>
      <c r="AH580" s="2"/>
      <c r="AI580" s="2"/>
      <c r="AJ580" s="2"/>
      <c r="AK580" s="2">
        <v>245</v>
      </c>
      <c r="AL580" s="2">
        <v>245</v>
      </c>
      <c r="AM580" s="2">
        <v>275</v>
      </c>
      <c r="AN580" s="2">
        <v>240</v>
      </c>
      <c r="AO580" s="2">
        <v>160</v>
      </c>
      <c r="AP580" s="2"/>
      <c r="AQ580" s="10">
        <v>41000</v>
      </c>
      <c r="AR580" s="2">
        <v>40</v>
      </c>
    </row>
    <row r="581" spans="1:44" x14ac:dyDescent="0.25">
      <c r="A581" s="2">
        <v>174</v>
      </c>
      <c r="B581" s="2" t="s">
        <v>221</v>
      </c>
      <c r="C581" s="2" t="s">
        <v>5</v>
      </c>
      <c r="D581" s="2">
        <v>3</v>
      </c>
      <c r="E581" s="2" t="s">
        <v>21</v>
      </c>
      <c r="F581" s="2">
        <v>3</v>
      </c>
      <c r="G581" s="2">
        <v>27</v>
      </c>
      <c r="H581" s="2">
        <v>12</v>
      </c>
      <c r="I581" s="2">
        <v>14</v>
      </c>
      <c r="J581" s="2">
        <v>4</v>
      </c>
      <c r="K581" s="2">
        <v>25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>
        <v>45</v>
      </c>
      <c r="Z581" s="2">
        <v>40</v>
      </c>
      <c r="AA581" s="2">
        <v>35</v>
      </c>
      <c r="AB581" s="2">
        <v>30</v>
      </c>
      <c r="AC581" s="2">
        <v>40</v>
      </c>
      <c r="AD581" s="2"/>
      <c r="AE581" s="2"/>
      <c r="AF581" s="2"/>
      <c r="AG581" s="2"/>
      <c r="AH581" s="2"/>
      <c r="AI581" s="2"/>
      <c r="AJ581" s="2"/>
      <c r="AK581" s="2">
        <v>165</v>
      </c>
      <c r="AL581" s="2">
        <v>175</v>
      </c>
      <c r="AM581" s="2">
        <v>275</v>
      </c>
      <c r="AN581" s="2">
        <v>260</v>
      </c>
      <c r="AO581" s="2">
        <v>260</v>
      </c>
      <c r="AP581" s="2"/>
      <c r="AQ581" s="10">
        <v>41000</v>
      </c>
      <c r="AR581" s="2">
        <v>40</v>
      </c>
    </row>
    <row r="582" spans="1:44" x14ac:dyDescent="0.25">
      <c r="A582" s="2">
        <v>64</v>
      </c>
      <c r="B582" s="2" t="s">
        <v>111</v>
      </c>
      <c r="C582" s="2" t="s">
        <v>4</v>
      </c>
      <c r="D582" s="2">
        <v>2</v>
      </c>
      <c r="E582" s="2" t="s">
        <v>29</v>
      </c>
      <c r="F582" s="2">
        <v>1</v>
      </c>
      <c r="G582" s="2">
        <v>62</v>
      </c>
      <c r="H582" s="2">
        <v>60</v>
      </c>
      <c r="I582" s="2">
        <v>50</v>
      </c>
      <c r="J582" s="2">
        <v>45</v>
      </c>
      <c r="K582" s="2">
        <v>40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>
        <v>45</v>
      </c>
      <c r="AF582" s="2">
        <v>60</v>
      </c>
      <c r="AG582" s="2">
        <v>70</v>
      </c>
      <c r="AH582" s="2">
        <v>60</v>
      </c>
      <c r="AI582" s="2">
        <v>50</v>
      </c>
      <c r="AJ582" s="2"/>
      <c r="AK582" s="2"/>
      <c r="AL582" s="2"/>
      <c r="AM582" s="2"/>
      <c r="AN582" s="2"/>
      <c r="AO582" s="2"/>
      <c r="AP582" s="2"/>
      <c r="AQ582" s="10">
        <v>41000</v>
      </c>
      <c r="AR582" s="2">
        <v>40</v>
      </c>
    </row>
    <row r="583" spans="1:44" x14ac:dyDescent="0.25">
      <c r="A583" s="2">
        <v>65</v>
      </c>
      <c r="B583" s="2" t="s">
        <v>112</v>
      </c>
      <c r="C583" s="2" t="s">
        <v>4</v>
      </c>
      <c r="D583" s="2">
        <v>2</v>
      </c>
      <c r="E583" s="2" t="s">
        <v>29</v>
      </c>
      <c r="F583" s="2">
        <v>2</v>
      </c>
      <c r="G583" s="2">
        <v>47</v>
      </c>
      <c r="H583" s="2">
        <v>50</v>
      </c>
      <c r="I583" s="2">
        <v>60</v>
      </c>
      <c r="J583" s="2">
        <v>45</v>
      </c>
      <c r="K583" s="2">
        <v>50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>
        <v>50</v>
      </c>
      <c r="AF583" s="2">
        <v>55</v>
      </c>
      <c r="AG583" s="2">
        <v>53</v>
      </c>
      <c r="AH583" s="2">
        <v>45</v>
      </c>
      <c r="AI583" s="2">
        <v>40</v>
      </c>
      <c r="AJ583" s="2"/>
      <c r="AK583" s="2"/>
      <c r="AL583" s="2"/>
      <c r="AM583" s="2"/>
      <c r="AN583" s="2"/>
      <c r="AO583" s="2"/>
      <c r="AP583" s="2"/>
      <c r="AQ583" s="10">
        <v>41000</v>
      </c>
      <c r="AR583" s="2">
        <v>40</v>
      </c>
    </row>
    <row r="584" spans="1:44" x14ac:dyDescent="0.25">
      <c r="A584" s="2">
        <v>66</v>
      </c>
      <c r="B584" s="2" t="s">
        <v>113</v>
      </c>
      <c r="C584" s="2" t="s">
        <v>4</v>
      </c>
      <c r="D584" s="2">
        <v>2</v>
      </c>
      <c r="E584" s="2" t="s">
        <v>29</v>
      </c>
      <c r="F584" s="2">
        <v>3</v>
      </c>
      <c r="G584" s="2">
        <v>52</v>
      </c>
      <c r="H584" s="2">
        <v>40</v>
      </c>
      <c r="I584" s="2">
        <v>50</v>
      </c>
      <c r="J584" s="2">
        <v>38</v>
      </c>
      <c r="K584" s="2">
        <v>30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>
        <v>43</v>
      </c>
      <c r="AF584" s="2">
        <v>44</v>
      </c>
      <c r="AG584" s="2">
        <v>65</v>
      </c>
      <c r="AH584" s="2">
        <v>79</v>
      </c>
      <c r="AI584" s="2">
        <v>36</v>
      </c>
      <c r="AJ584" s="2"/>
      <c r="AK584" s="2"/>
      <c r="AL584" s="2"/>
      <c r="AM584" s="2"/>
      <c r="AN584" s="2"/>
      <c r="AO584" s="2"/>
      <c r="AP584" s="2"/>
      <c r="AQ584" s="10">
        <v>41000</v>
      </c>
      <c r="AR584" s="2">
        <v>40</v>
      </c>
    </row>
    <row r="585" spans="1:44" x14ac:dyDescent="0.25">
      <c r="A585" s="2">
        <v>115</v>
      </c>
      <c r="B585" s="2" t="s">
        <v>162</v>
      </c>
      <c r="C585" s="2" t="s">
        <v>3</v>
      </c>
      <c r="D585" s="2">
        <v>2</v>
      </c>
      <c r="E585" s="2" t="s">
        <v>29</v>
      </c>
      <c r="F585" s="2">
        <v>1</v>
      </c>
      <c r="G585" s="2">
        <v>55</v>
      </c>
      <c r="H585" s="2">
        <v>28</v>
      </c>
      <c r="I585" s="2">
        <v>26</v>
      </c>
      <c r="J585" s="2">
        <v>22</v>
      </c>
      <c r="K585" s="2">
        <v>34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>
        <v>30</v>
      </c>
      <c r="AF585" s="2">
        <v>36</v>
      </c>
      <c r="AG585" s="2">
        <v>55</v>
      </c>
      <c r="AH585" s="2">
        <v>60</v>
      </c>
      <c r="AI585" s="2">
        <v>40</v>
      </c>
      <c r="AJ585" s="2"/>
      <c r="AK585" s="2"/>
      <c r="AL585" s="2"/>
      <c r="AM585" s="2"/>
      <c r="AN585" s="2"/>
      <c r="AO585" s="2"/>
      <c r="AP585" s="2"/>
      <c r="AQ585" s="10">
        <v>41000</v>
      </c>
      <c r="AR585" s="2">
        <v>40</v>
      </c>
    </row>
    <row r="586" spans="1:44" x14ac:dyDescent="0.25">
      <c r="A586" s="2">
        <v>116</v>
      </c>
      <c r="B586" s="2" t="s">
        <v>163</v>
      </c>
      <c r="C586" s="2" t="s">
        <v>3</v>
      </c>
      <c r="D586" s="2">
        <v>2</v>
      </c>
      <c r="E586" s="2" t="s">
        <v>29</v>
      </c>
      <c r="F586" s="2">
        <v>2</v>
      </c>
      <c r="G586" s="2">
        <v>35</v>
      </c>
      <c r="H586" s="2">
        <v>39</v>
      </c>
      <c r="I586" s="2">
        <v>28</v>
      </c>
      <c r="J586" s="2">
        <v>32</v>
      </c>
      <c r="K586" s="2">
        <v>30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>
        <v>52</v>
      </c>
      <c r="AF586" s="2">
        <v>46</v>
      </c>
      <c r="AG586" s="2">
        <v>49</v>
      </c>
      <c r="AH586" s="2">
        <v>42</v>
      </c>
      <c r="AI586" s="2">
        <v>35</v>
      </c>
      <c r="AJ586" s="2"/>
      <c r="AK586" s="2"/>
      <c r="AL586" s="2"/>
      <c r="AM586" s="2"/>
      <c r="AN586" s="2"/>
      <c r="AO586" s="2"/>
      <c r="AP586" s="2"/>
      <c r="AQ586" s="10">
        <v>41000</v>
      </c>
      <c r="AR586" s="2">
        <v>40</v>
      </c>
    </row>
    <row r="587" spans="1:44" x14ac:dyDescent="0.25">
      <c r="A587" s="2">
        <v>117</v>
      </c>
      <c r="B587" s="2" t="s">
        <v>164</v>
      </c>
      <c r="C587" s="2" t="s">
        <v>3</v>
      </c>
      <c r="D587" s="2">
        <v>2</v>
      </c>
      <c r="E587" s="2" t="s">
        <v>29</v>
      </c>
      <c r="F587" s="2">
        <v>3</v>
      </c>
      <c r="G587" s="2">
        <v>26</v>
      </c>
      <c r="H587" s="2">
        <v>27</v>
      </c>
      <c r="I587" s="2">
        <v>36</v>
      </c>
      <c r="J587" s="2">
        <v>30</v>
      </c>
      <c r="K587" s="2">
        <v>32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>
        <v>42</v>
      </c>
      <c r="AF587" s="2">
        <v>45</v>
      </c>
      <c r="AG587" s="2">
        <v>56</v>
      </c>
      <c r="AH587" s="2">
        <v>38</v>
      </c>
      <c r="AI587" s="2">
        <v>48</v>
      </c>
      <c r="AJ587" s="2"/>
      <c r="AK587" s="2"/>
      <c r="AL587" s="2"/>
      <c r="AM587" s="2"/>
      <c r="AN587" s="2"/>
      <c r="AO587" s="2"/>
      <c r="AP587" s="2"/>
      <c r="AQ587" s="10">
        <v>41000</v>
      </c>
      <c r="AR587" s="2">
        <v>40</v>
      </c>
    </row>
    <row r="588" spans="1:44" x14ac:dyDescent="0.25">
      <c r="A588" s="2">
        <v>166</v>
      </c>
      <c r="B588" s="2" t="s">
        <v>213</v>
      </c>
      <c r="C588" s="2" t="s">
        <v>5</v>
      </c>
      <c r="D588" s="2">
        <v>2</v>
      </c>
      <c r="E588" s="2" t="s">
        <v>29</v>
      </c>
      <c r="F588" s="2">
        <v>1</v>
      </c>
      <c r="G588" s="2">
        <v>31</v>
      </c>
      <c r="H588" s="2">
        <v>45</v>
      </c>
      <c r="I588" s="2">
        <v>50</v>
      </c>
      <c r="J588" s="2">
        <v>45</v>
      </c>
      <c r="K588" s="2">
        <v>35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>
        <v>55</v>
      </c>
      <c r="AF588" s="2">
        <v>60</v>
      </c>
      <c r="AG588" s="2">
        <v>70</v>
      </c>
      <c r="AH588" s="2">
        <v>80</v>
      </c>
      <c r="AI588" s="2">
        <v>50</v>
      </c>
      <c r="AJ588" s="2"/>
      <c r="AK588" s="2"/>
      <c r="AL588" s="2"/>
      <c r="AM588" s="2"/>
      <c r="AN588" s="2"/>
      <c r="AO588" s="2"/>
      <c r="AP588" s="2"/>
      <c r="AQ588" s="10">
        <v>41000</v>
      </c>
      <c r="AR588" s="2">
        <v>40</v>
      </c>
    </row>
    <row r="589" spans="1:44" x14ac:dyDescent="0.25">
      <c r="A589" s="2">
        <v>167</v>
      </c>
      <c r="B589" s="2" t="s">
        <v>214</v>
      </c>
      <c r="C589" s="2" t="s">
        <v>5</v>
      </c>
      <c r="D589" s="2">
        <v>2</v>
      </c>
      <c r="E589" s="2" t="s">
        <v>29</v>
      </c>
      <c r="F589" s="2">
        <v>2</v>
      </c>
      <c r="G589" s="2">
        <v>75</v>
      </c>
      <c r="H589" s="2">
        <v>65</v>
      </c>
      <c r="I589" s="2">
        <v>80</v>
      </c>
      <c r="J589" s="2">
        <v>65</v>
      </c>
      <c r="K589" s="2">
        <v>60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>
        <v>90</v>
      </c>
      <c r="AF589" s="2">
        <v>65</v>
      </c>
      <c r="AG589" s="2">
        <v>70</v>
      </c>
      <c r="AH589" s="2">
        <v>54</v>
      </c>
      <c r="AI589" s="2">
        <v>45</v>
      </c>
      <c r="AJ589" s="2"/>
      <c r="AK589" s="2"/>
      <c r="AL589" s="2"/>
      <c r="AM589" s="2"/>
      <c r="AN589" s="2"/>
      <c r="AO589" s="2"/>
      <c r="AP589" s="2"/>
      <c r="AQ589" s="10">
        <v>41000</v>
      </c>
      <c r="AR589" s="2">
        <v>40</v>
      </c>
    </row>
    <row r="590" spans="1:44" x14ac:dyDescent="0.25">
      <c r="A590" s="2">
        <v>168</v>
      </c>
      <c r="B590" s="2" t="s">
        <v>215</v>
      </c>
      <c r="C590" s="2" t="s">
        <v>5</v>
      </c>
      <c r="D590" s="2">
        <v>2</v>
      </c>
      <c r="E590" s="2" t="s">
        <v>29</v>
      </c>
      <c r="F590" s="2">
        <v>3</v>
      </c>
      <c r="G590" s="2">
        <v>27</v>
      </c>
      <c r="H590" s="2">
        <v>26</v>
      </c>
      <c r="I590" s="2">
        <v>42</v>
      </c>
      <c r="J590" s="2">
        <v>30</v>
      </c>
      <c r="K590" s="2">
        <v>25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>
        <v>37</v>
      </c>
      <c r="AF590" s="2">
        <v>40</v>
      </c>
      <c r="AG590" s="2">
        <v>25</v>
      </c>
      <c r="AH590" s="2">
        <v>30</v>
      </c>
      <c r="AI590" s="2"/>
      <c r="AJ590" s="2"/>
      <c r="AK590" s="2"/>
      <c r="AL590" s="2"/>
      <c r="AM590" s="2"/>
      <c r="AN590" s="2"/>
      <c r="AO590" s="2"/>
      <c r="AP590" s="2"/>
      <c r="AQ590" s="10">
        <v>41000</v>
      </c>
      <c r="AR590" s="2">
        <v>40</v>
      </c>
    </row>
    <row r="591" spans="1:44" x14ac:dyDescent="0.25">
      <c r="A591" s="2">
        <v>58</v>
      </c>
      <c r="B591" s="2" t="s">
        <v>105</v>
      </c>
      <c r="C591" s="2" t="s">
        <v>4</v>
      </c>
      <c r="D591" s="2">
        <v>2</v>
      </c>
      <c r="E591" s="2" t="s">
        <v>26</v>
      </c>
      <c r="F591" s="2">
        <v>1</v>
      </c>
      <c r="G591" s="2">
        <v>40</v>
      </c>
      <c r="H591" s="2">
        <v>38</v>
      </c>
      <c r="I591" s="2">
        <v>35</v>
      </c>
      <c r="J591" s="2">
        <v>27</v>
      </c>
      <c r="K591" s="2">
        <v>35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>
        <v>260</v>
      </c>
      <c r="AL591" s="2">
        <v>255</v>
      </c>
      <c r="AM591" s="2">
        <v>275</v>
      </c>
      <c r="AN591" s="2">
        <v>280</v>
      </c>
      <c r="AO591" s="2">
        <v>300</v>
      </c>
      <c r="AP591" s="2"/>
      <c r="AQ591" s="10">
        <v>41000</v>
      </c>
      <c r="AR591" s="2">
        <v>40</v>
      </c>
    </row>
    <row r="592" spans="1:44" x14ac:dyDescent="0.25">
      <c r="A592" s="2">
        <v>59</v>
      </c>
      <c r="B592" s="2" t="s">
        <v>106</v>
      </c>
      <c r="C592" s="2" t="s">
        <v>4</v>
      </c>
      <c r="D592" s="2">
        <v>2</v>
      </c>
      <c r="E592" s="2" t="s">
        <v>26</v>
      </c>
      <c r="F592" s="2">
        <v>2</v>
      </c>
      <c r="G592" s="2">
        <v>45</v>
      </c>
      <c r="H592" s="2">
        <v>50</v>
      </c>
      <c r="I592" s="2">
        <v>35</v>
      </c>
      <c r="J592" s="2">
        <v>40</v>
      </c>
      <c r="K592" s="2">
        <v>40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>
        <v>250</v>
      </c>
      <c r="AL592" s="2">
        <v>310</v>
      </c>
      <c r="AM592" s="2">
        <v>300</v>
      </c>
      <c r="AN592" s="2">
        <v>245</v>
      </c>
      <c r="AO592" s="2">
        <v>265</v>
      </c>
      <c r="AP592" s="2"/>
      <c r="AQ592" s="10">
        <v>41000</v>
      </c>
      <c r="AR592" s="2">
        <v>40</v>
      </c>
    </row>
    <row r="593" spans="1:44" x14ac:dyDescent="0.25">
      <c r="A593" s="2">
        <v>60</v>
      </c>
      <c r="B593" s="2" t="s">
        <v>107</v>
      </c>
      <c r="C593" s="2" t="s">
        <v>4</v>
      </c>
      <c r="D593" s="2">
        <v>2</v>
      </c>
      <c r="E593" s="2" t="s">
        <v>26</v>
      </c>
      <c r="F593" s="2">
        <v>3</v>
      </c>
      <c r="G593" s="2">
        <v>40</v>
      </c>
      <c r="H593" s="2">
        <v>45</v>
      </c>
      <c r="I593" s="2">
        <v>50</v>
      </c>
      <c r="J593" s="2">
        <v>44</v>
      </c>
      <c r="K593" s="2">
        <v>40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>
        <v>275</v>
      </c>
      <c r="AL593" s="2">
        <v>264</v>
      </c>
      <c r="AM593" s="2">
        <v>300</v>
      </c>
      <c r="AN593" s="2">
        <v>250</v>
      </c>
      <c r="AO593" s="2">
        <v>245</v>
      </c>
      <c r="AP593" s="2"/>
      <c r="AQ593" s="10">
        <v>41000</v>
      </c>
      <c r="AR593" s="2">
        <v>40</v>
      </c>
    </row>
    <row r="594" spans="1:44" x14ac:dyDescent="0.25">
      <c r="A594" s="2">
        <v>109</v>
      </c>
      <c r="B594" s="2" t="s">
        <v>156</v>
      </c>
      <c r="C594" s="2" t="s">
        <v>3</v>
      </c>
      <c r="D594" s="2">
        <v>2</v>
      </c>
      <c r="E594" s="2" t="s">
        <v>26</v>
      </c>
      <c r="F594" s="2">
        <v>1</v>
      </c>
      <c r="G594" s="2">
        <v>34</v>
      </c>
      <c r="H594" s="2">
        <v>45</v>
      </c>
      <c r="I594" s="2">
        <v>35</v>
      </c>
      <c r="J594" s="2">
        <v>45</v>
      </c>
      <c r="K594" s="2">
        <v>30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>
        <v>210</v>
      </c>
      <c r="AL594" s="2">
        <v>250</v>
      </c>
      <c r="AM594" s="2">
        <v>310</v>
      </c>
      <c r="AN594" s="2">
        <v>270</v>
      </c>
      <c r="AO594" s="2">
        <v>280</v>
      </c>
      <c r="AP594" s="2"/>
      <c r="AQ594" s="10">
        <v>41000</v>
      </c>
      <c r="AR594" s="2">
        <v>40</v>
      </c>
    </row>
    <row r="595" spans="1:44" x14ac:dyDescent="0.25">
      <c r="A595" s="2">
        <v>110</v>
      </c>
      <c r="B595" s="2" t="s">
        <v>157</v>
      </c>
      <c r="C595" s="2" t="s">
        <v>3</v>
      </c>
      <c r="D595" s="2">
        <v>2</v>
      </c>
      <c r="E595" s="2" t="s">
        <v>26</v>
      </c>
      <c r="F595" s="2">
        <v>2</v>
      </c>
      <c r="G595" s="2">
        <v>30</v>
      </c>
      <c r="H595" s="2">
        <v>35</v>
      </c>
      <c r="I595" s="2">
        <v>18</v>
      </c>
      <c r="J595" s="2">
        <v>17</v>
      </c>
      <c r="K595" s="2">
        <v>25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>
        <v>225</v>
      </c>
      <c r="AL595" s="2">
        <v>255</v>
      </c>
      <c r="AM595" s="2">
        <v>290</v>
      </c>
      <c r="AN595" s="2">
        <v>245</v>
      </c>
      <c r="AO595" s="2">
        <v>300</v>
      </c>
      <c r="AP595" s="2"/>
      <c r="AQ595" s="10">
        <v>41000</v>
      </c>
      <c r="AR595" s="2">
        <v>40</v>
      </c>
    </row>
    <row r="596" spans="1:44" x14ac:dyDescent="0.25">
      <c r="A596" s="2">
        <v>111</v>
      </c>
      <c r="B596" s="2" t="s">
        <v>158</v>
      </c>
      <c r="C596" s="2" t="s">
        <v>3</v>
      </c>
      <c r="D596" s="2">
        <v>2</v>
      </c>
      <c r="E596" s="2" t="s">
        <v>26</v>
      </c>
      <c r="F596" s="2">
        <v>3</v>
      </c>
      <c r="G596" s="2">
        <v>30</v>
      </c>
      <c r="H596" s="2">
        <v>44</v>
      </c>
      <c r="I596" s="2">
        <v>24</v>
      </c>
      <c r="J596" s="2">
        <v>33</v>
      </c>
      <c r="K596" s="2">
        <v>25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>
        <v>235</v>
      </c>
      <c r="AL596" s="2">
        <v>246</v>
      </c>
      <c r="AM596" s="2">
        <v>270</v>
      </c>
      <c r="AN596" s="2">
        <v>255</v>
      </c>
      <c r="AO596" s="2">
        <v>330</v>
      </c>
      <c r="AP596" s="2"/>
      <c r="AQ596" s="10">
        <v>41000</v>
      </c>
      <c r="AR596" s="2">
        <v>40</v>
      </c>
    </row>
    <row r="597" spans="1:44" x14ac:dyDescent="0.25">
      <c r="A597" s="2">
        <v>160</v>
      </c>
      <c r="B597" s="2" t="s">
        <v>207</v>
      </c>
      <c r="C597" s="2" t="s">
        <v>5</v>
      </c>
      <c r="D597" s="2">
        <v>2</v>
      </c>
      <c r="E597" s="2" t="s">
        <v>26</v>
      </c>
      <c r="F597" s="2">
        <v>1</v>
      </c>
      <c r="G597" s="2">
        <v>24</v>
      </c>
      <c r="H597" s="2">
        <v>28</v>
      </c>
      <c r="I597" s="2">
        <v>22</v>
      </c>
      <c r="J597" s="2">
        <v>16</v>
      </c>
      <c r="K597" s="2">
        <v>20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>
        <v>230</v>
      </c>
      <c r="AL597" s="2">
        <v>235</v>
      </c>
      <c r="AM597" s="2">
        <v>270</v>
      </c>
      <c r="AN597" s="2">
        <v>265</v>
      </c>
      <c r="AO597" s="2">
        <v>245</v>
      </c>
      <c r="AP597" s="2"/>
      <c r="AQ597" s="10">
        <v>41000</v>
      </c>
      <c r="AR597" s="2">
        <v>40</v>
      </c>
    </row>
    <row r="598" spans="1:44" x14ac:dyDescent="0.25">
      <c r="A598" s="2">
        <v>161</v>
      </c>
      <c r="B598" s="2" t="s">
        <v>208</v>
      </c>
      <c r="C598" s="2" t="s">
        <v>5</v>
      </c>
      <c r="D598" s="2">
        <v>2</v>
      </c>
      <c r="E598" s="2" t="s">
        <v>26</v>
      </c>
      <c r="F598" s="2">
        <v>2</v>
      </c>
      <c r="G598" s="2">
        <v>18</v>
      </c>
      <c r="H598" s="2">
        <v>16</v>
      </c>
      <c r="I598" s="2">
        <v>13</v>
      </c>
      <c r="J598" s="2">
        <v>14</v>
      </c>
      <c r="K598" s="2">
        <v>12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>
        <v>200</v>
      </c>
      <c r="AL598" s="2">
        <v>210</v>
      </c>
      <c r="AM598" s="2">
        <v>256</v>
      </c>
      <c r="AN598" s="2">
        <v>260</v>
      </c>
      <c r="AO598" s="2">
        <v>260</v>
      </c>
      <c r="AP598" s="2"/>
      <c r="AQ598" s="10">
        <v>41000</v>
      </c>
      <c r="AR598" s="2">
        <v>40</v>
      </c>
    </row>
    <row r="599" spans="1:44" x14ac:dyDescent="0.25">
      <c r="A599" s="2">
        <v>162</v>
      </c>
      <c r="B599" s="2" t="s">
        <v>209</v>
      </c>
      <c r="C599" s="2" t="s">
        <v>5</v>
      </c>
      <c r="D599" s="2">
        <v>2</v>
      </c>
      <c r="E599" s="2" t="s">
        <v>26</v>
      </c>
      <c r="F599" s="2">
        <v>3</v>
      </c>
      <c r="G599" s="2">
        <v>23</v>
      </c>
      <c r="H599" s="2">
        <v>22</v>
      </c>
      <c r="I599" s="2">
        <v>30</v>
      </c>
      <c r="J599" s="2">
        <v>33</v>
      </c>
      <c r="K599" s="2">
        <v>28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>
        <v>250</v>
      </c>
      <c r="AL599" s="2">
        <v>260</v>
      </c>
      <c r="AM599" s="2">
        <v>270</v>
      </c>
      <c r="AN599" s="2">
        <v>230</v>
      </c>
      <c r="AO599" s="2">
        <v>290</v>
      </c>
      <c r="AP599" s="2"/>
      <c r="AQ599" s="10">
        <v>41000</v>
      </c>
      <c r="AR599" s="2">
        <v>40</v>
      </c>
    </row>
    <row r="600" spans="1:44" x14ac:dyDescent="0.25">
      <c r="A600" s="2">
        <v>5</v>
      </c>
      <c r="B600" s="2" t="s">
        <v>52</v>
      </c>
      <c r="C600" s="2" t="s">
        <v>31</v>
      </c>
      <c r="D600" s="2">
        <v>1</v>
      </c>
      <c r="E600" s="2" t="s">
        <v>8</v>
      </c>
      <c r="F600" s="2">
        <v>1</v>
      </c>
      <c r="G600" s="2"/>
      <c r="H600" s="2"/>
      <c r="I600" s="2"/>
      <c r="J600" s="2"/>
      <c r="K600" s="2"/>
      <c r="L600" s="2"/>
      <c r="M600" s="2">
        <v>23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10">
        <v>41000</v>
      </c>
      <c r="AR600" s="2">
        <v>40</v>
      </c>
    </row>
    <row r="601" spans="1:44" x14ac:dyDescent="0.25">
      <c r="A601" s="2">
        <v>6</v>
      </c>
      <c r="B601" s="2" t="s">
        <v>53</v>
      </c>
      <c r="C601" s="2" t="s">
        <v>31</v>
      </c>
      <c r="D601" s="2">
        <v>1</v>
      </c>
      <c r="E601" s="2" t="s">
        <v>8</v>
      </c>
      <c r="F601" s="2">
        <v>2</v>
      </c>
      <c r="G601" s="2"/>
      <c r="H601" s="2"/>
      <c r="I601" s="2"/>
      <c r="J601" s="2"/>
      <c r="K601" s="2"/>
      <c r="L601" s="2"/>
      <c r="M601" s="2">
        <v>22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10">
        <v>41000</v>
      </c>
      <c r="AR601" s="2">
        <v>40</v>
      </c>
    </row>
    <row r="602" spans="1:44" x14ac:dyDescent="0.25">
      <c r="A602" s="2">
        <v>7</v>
      </c>
      <c r="B602" s="2" t="s">
        <v>54</v>
      </c>
      <c r="C602" s="2" t="s">
        <v>31</v>
      </c>
      <c r="D602" s="2">
        <v>1</v>
      </c>
      <c r="E602" s="2" t="s">
        <v>8</v>
      </c>
      <c r="F602" s="2">
        <v>3</v>
      </c>
      <c r="G602" s="2"/>
      <c r="H602" s="2"/>
      <c r="I602" s="2"/>
      <c r="J602" s="2"/>
      <c r="K602" s="2"/>
      <c r="L602" s="2"/>
      <c r="M602" s="2">
        <v>24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10">
        <v>41000</v>
      </c>
      <c r="AR602" s="2">
        <v>40</v>
      </c>
    </row>
    <row r="603" spans="1:44" x14ac:dyDescent="0.25">
      <c r="A603" s="2">
        <v>8</v>
      </c>
      <c r="B603" s="2" t="s">
        <v>55</v>
      </c>
      <c r="C603" s="2" t="s">
        <v>31</v>
      </c>
      <c r="D603" s="2">
        <v>1</v>
      </c>
      <c r="E603" s="2" t="s">
        <v>8</v>
      </c>
      <c r="F603" s="2">
        <v>4</v>
      </c>
      <c r="G603" s="2"/>
      <c r="H603" s="2"/>
      <c r="I603" s="2"/>
      <c r="J603" s="2"/>
      <c r="K603" s="2"/>
      <c r="L603" s="2"/>
      <c r="M603" s="2">
        <v>0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10">
        <v>41000</v>
      </c>
      <c r="AR603" s="2">
        <v>40</v>
      </c>
    </row>
    <row r="604" spans="1:44" x14ac:dyDescent="0.25">
      <c r="A604" s="2">
        <v>28</v>
      </c>
      <c r="B604" s="2" t="s">
        <v>75</v>
      </c>
      <c r="C604" s="2" t="s">
        <v>4</v>
      </c>
      <c r="D604" s="2">
        <v>1</v>
      </c>
      <c r="E604" s="2" t="s">
        <v>8</v>
      </c>
      <c r="F604" s="2">
        <v>1</v>
      </c>
      <c r="G604" s="2"/>
      <c r="H604" s="2"/>
      <c r="I604" s="2"/>
      <c r="J604" s="2"/>
      <c r="K604" s="2"/>
      <c r="L604" s="2"/>
      <c r="M604" s="2">
        <v>32</v>
      </c>
      <c r="N604" s="2">
        <v>55</v>
      </c>
      <c r="O604" s="2">
        <v>28</v>
      </c>
      <c r="P604" s="2">
        <v>40</v>
      </c>
      <c r="Q604" s="2">
        <v>18</v>
      </c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10">
        <v>41000</v>
      </c>
      <c r="AR604" s="2">
        <v>40</v>
      </c>
    </row>
    <row r="605" spans="1:44" x14ac:dyDescent="0.25">
      <c r="A605" s="2">
        <v>29</v>
      </c>
      <c r="B605" s="2" t="s">
        <v>76</v>
      </c>
      <c r="C605" s="2" t="s">
        <v>4</v>
      </c>
      <c r="D605" s="2">
        <v>1</v>
      </c>
      <c r="E605" s="2" t="s">
        <v>8</v>
      </c>
      <c r="F605" s="2">
        <v>2</v>
      </c>
      <c r="G605" s="2"/>
      <c r="H605" s="2"/>
      <c r="I605" s="2"/>
      <c r="J605" s="2"/>
      <c r="K605" s="2"/>
      <c r="L605" s="2"/>
      <c r="M605" s="2">
        <v>65</v>
      </c>
      <c r="N605" s="2">
        <v>70</v>
      </c>
      <c r="O605" s="2">
        <v>80</v>
      </c>
      <c r="P605" s="2">
        <v>66</v>
      </c>
      <c r="Q605" s="2">
        <v>50</v>
      </c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10">
        <v>41000</v>
      </c>
      <c r="AR605" s="2">
        <v>40</v>
      </c>
    </row>
    <row r="606" spans="1:44" x14ac:dyDescent="0.25">
      <c r="A606" s="2">
        <v>30</v>
      </c>
      <c r="B606" s="2" t="s">
        <v>77</v>
      </c>
      <c r="C606" s="2" t="s">
        <v>4</v>
      </c>
      <c r="D606" s="2">
        <v>1</v>
      </c>
      <c r="E606" s="2" t="s">
        <v>8</v>
      </c>
      <c r="F606" s="2">
        <v>3</v>
      </c>
      <c r="G606" s="2"/>
      <c r="H606" s="2"/>
      <c r="I606" s="2"/>
      <c r="J606" s="2"/>
      <c r="K606" s="2"/>
      <c r="L606" s="2"/>
      <c r="M606" s="2">
        <v>43</v>
      </c>
      <c r="N606" s="2">
        <v>30</v>
      </c>
      <c r="O606" s="2">
        <v>45</v>
      </c>
      <c r="P606" s="2">
        <v>75</v>
      </c>
      <c r="Q606" s="2">
        <v>33</v>
      </c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10">
        <v>41000</v>
      </c>
      <c r="AR606" s="2">
        <v>40</v>
      </c>
    </row>
    <row r="607" spans="1:44" x14ac:dyDescent="0.25">
      <c r="A607" s="2">
        <v>79</v>
      </c>
      <c r="B607" s="2" t="s">
        <v>126</v>
      </c>
      <c r="C607" s="2" t="s">
        <v>3</v>
      </c>
      <c r="D607" s="2">
        <v>1</v>
      </c>
      <c r="E607" s="2" t="s">
        <v>8</v>
      </c>
      <c r="F607" s="2">
        <v>1</v>
      </c>
      <c r="G607" s="2"/>
      <c r="H607" s="2"/>
      <c r="I607" s="2"/>
      <c r="J607" s="2"/>
      <c r="K607" s="2"/>
      <c r="L607" s="2"/>
      <c r="M607" s="2">
        <v>55</v>
      </c>
      <c r="N607" s="2">
        <v>57</v>
      </c>
      <c r="O607" s="2">
        <v>45</v>
      </c>
      <c r="P607" s="2">
        <v>60</v>
      </c>
      <c r="Q607" s="2">
        <v>45</v>
      </c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10">
        <v>41000</v>
      </c>
      <c r="AR607" s="2">
        <v>40</v>
      </c>
    </row>
    <row r="608" spans="1:44" x14ac:dyDescent="0.25">
      <c r="A608" s="2">
        <v>80</v>
      </c>
      <c r="B608" s="2" t="s">
        <v>127</v>
      </c>
      <c r="C608" s="2" t="s">
        <v>3</v>
      </c>
      <c r="D608" s="2">
        <v>1</v>
      </c>
      <c r="E608" s="2" t="s">
        <v>8</v>
      </c>
      <c r="F608" s="2">
        <v>2</v>
      </c>
      <c r="G608" s="2"/>
      <c r="H608" s="2"/>
      <c r="I608" s="2"/>
      <c r="J608" s="2"/>
      <c r="K608" s="2"/>
      <c r="L608" s="2"/>
      <c r="M608" s="2">
        <v>35</v>
      </c>
      <c r="N608" s="2">
        <v>65</v>
      </c>
      <c r="O608" s="2">
        <v>45</v>
      </c>
      <c r="P608" s="2">
        <v>50</v>
      </c>
      <c r="Q608" s="2">
        <v>55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10">
        <v>41000</v>
      </c>
      <c r="AR608" s="2">
        <v>40</v>
      </c>
    </row>
    <row r="609" spans="1:44" x14ac:dyDescent="0.25">
      <c r="A609" s="2">
        <v>81</v>
      </c>
      <c r="B609" s="2" t="s">
        <v>128</v>
      </c>
      <c r="C609" s="2" t="s">
        <v>3</v>
      </c>
      <c r="D609" s="2">
        <v>1</v>
      </c>
      <c r="E609" s="2" t="s">
        <v>8</v>
      </c>
      <c r="F609" s="2">
        <v>3</v>
      </c>
      <c r="G609" s="2"/>
      <c r="H609" s="2"/>
      <c r="I609" s="2"/>
      <c r="J609" s="2"/>
      <c r="K609" s="2"/>
      <c r="L609" s="2"/>
      <c r="M609" s="2">
        <v>14</v>
      </c>
      <c r="N609" s="2">
        <v>50</v>
      </c>
      <c r="O609" s="2">
        <v>51</v>
      </c>
      <c r="P609" s="2">
        <v>30</v>
      </c>
      <c r="Q609" s="2">
        <v>32</v>
      </c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10">
        <v>41000</v>
      </c>
      <c r="AR609" s="2">
        <v>40</v>
      </c>
    </row>
    <row r="610" spans="1:44" x14ac:dyDescent="0.25">
      <c r="A610" s="2">
        <v>130</v>
      </c>
      <c r="B610" s="2" t="s">
        <v>177</v>
      </c>
      <c r="C610" s="2" t="s">
        <v>5</v>
      </c>
      <c r="D610" s="2">
        <v>1</v>
      </c>
      <c r="E610" s="2" t="s">
        <v>8</v>
      </c>
      <c r="F610" s="2">
        <v>1</v>
      </c>
      <c r="G610" s="2"/>
      <c r="H610" s="2"/>
      <c r="I610" s="2"/>
      <c r="J610" s="2"/>
      <c r="K610" s="2"/>
      <c r="L610" s="2"/>
      <c r="M610" s="2">
        <v>51</v>
      </c>
      <c r="N610" s="2">
        <v>16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10">
        <v>41000</v>
      </c>
      <c r="AR610" s="2">
        <v>40</v>
      </c>
    </row>
    <row r="611" spans="1:44" x14ac:dyDescent="0.25">
      <c r="A611" s="2">
        <v>131</v>
      </c>
      <c r="B611" s="2" t="s">
        <v>178</v>
      </c>
      <c r="C611" s="2" t="s">
        <v>5</v>
      </c>
      <c r="D611" s="2">
        <v>1</v>
      </c>
      <c r="E611" s="2" t="s">
        <v>8</v>
      </c>
      <c r="F611" s="2">
        <v>2</v>
      </c>
      <c r="G611" s="2"/>
      <c r="H611" s="2"/>
      <c r="I611" s="2"/>
      <c r="J611" s="2"/>
      <c r="K611" s="2"/>
      <c r="L611" s="2"/>
      <c r="M611" s="2">
        <v>55</v>
      </c>
      <c r="N611" s="2">
        <v>43</v>
      </c>
      <c r="O611" s="2">
        <v>40</v>
      </c>
      <c r="P611" s="2">
        <v>45</v>
      </c>
      <c r="Q611" s="2">
        <v>52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10">
        <v>41000</v>
      </c>
      <c r="AR611" s="2">
        <v>40</v>
      </c>
    </row>
    <row r="612" spans="1:44" x14ac:dyDescent="0.25">
      <c r="A612" s="2">
        <v>132</v>
      </c>
      <c r="B612" s="2" t="s">
        <v>179</v>
      </c>
      <c r="C612" s="2" t="s">
        <v>5</v>
      </c>
      <c r="D612" s="2">
        <v>1</v>
      </c>
      <c r="E612" s="2" t="s">
        <v>8</v>
      </c>
      <c r="F612" s="2">
        <v>3</v>
      </c>
      <c r="G612" s="2"/>
      <c r="H612" s="2"/>
      <c r="I612" s="2"/>
      <c r="J612" s="2"/>
      <c r="K612" s="2"/>
      <c r="L612" s="2"/>
      <c r="M612" s="2">
        <v>62</v>
      </c>
      <c r="N612" s="2">
        <v>65</v>
      </c>
      <c r="O612" s="2">
        <v>30</v>
      </c>
      <c r="P612" s="2">
        <v>36</v>
      </c>
      <c r="Q612" s="2">
        <v>38</v>
      </c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10">
        <v>41000</v>
      </c>
      <c r="AR612" s="2">
        <v>40</v>
      </c>
    </row>
    <row r="613" spans="1:44" x14ac:dyDescent="0.25">
      <c r="A613" s="2">
        <v>43</v>
      </c>
      <c r="B613" s="2" t="s">
        <v>90</v>
      </c>
      <c r="C613" s="2" t="s">
        <v>4</v>
      </c>
      <c r="D613" s="2">
        <v>2</v>
      </c>
      <c r="E613" s="2" t="s">
        <v>22</v>
      </c>
      <c r="F613" s="2">
        <v>1</v>
      </c>
      <c r="G613" s="2"/>
      <c r="H613" s="2"/>
      <c r="I613" s="2"/>
      <c r="J613" s="2"/>
      <c r="K613" s="2"/>
      <c r="L613" s="2"/>
      <c r="M613" s="2">
        <v>55</v>
      </c>
      <c r="N613" s="2">
        <v>60</v>
      </c>
      <c r="O613" s="2">
        <v>35</v>
      </c>
      <c r="P613" s="2">
        <v>30</v>
      </c>
      <c r="Q613" s="2"/>
      <c r="R613" s="2"/>
      <c r="S613" s="2"/>
      <c r="T613" s="2"/>
      <c r="U613" s="2"/>
      <c r="V613" s="2"/>
      <c r="W613" s="2"/>
      <c r="X613" s="2"/>
      <c r="Y613" s="2">
        <v>60</v>
      </c>
      <c r="Z613" s="2">
        <v>65</v>
      </c>
      <c r="AA613" s="2">
        <v>70</v>
      </c>
      <c r="AB613" s="2">
        <v>45</v>
      </c>
      <c r="AC613" s="2">
        <v>66</v>
      </c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10">
        <v>41000</v>
      </c>
      <c r="AR613" s="2">
        <v>40</v>
      </c>
    </row>
    <row r="614" spans="1:44" x14ac:dyDescent="0.25">
      <c r="A614" s="2">
        <v>44</v>
      </c>
      <c r="B614" s="2" t="s">
        <v>91</v>
      </c>
      <c r="C614" s="2" t="s">
        <v>4</v>
      </c>
      <c r="D614" s="2">
        <v>2</v>
      </c>
      <c r="E614" s="2" t="s">
        <v>22</v>
      </c>
      <c r="F614" s="2">
        <v>2</v>
      </c>
      <c r="G614" s="2"/>
      <c r="H614" s="2"/>
      <c r="I614" s="2"/>
      <c r="J614" s="2"/>
      <c r="K614" s="2"/>
      <c r="L614" s="2"/>
      <c r="M614" s="2">
        <v>26</v>
      </c>
      <c r="N614" s="2">
        <v>55</v>
      </c>
      <c r="O614" s="2">
        <v>50</v>
      </c>
      <c r="P614" s="2">
        <v>20</v>
      </c>
      <c r="Q614" s="2">
        <v>25</v>
      </c>
      <c r="R614" s="2"/>
      <c r="S614" s="2"/>
      <c r="T614" s="2"/>
      <c r="U614" s="2"/>
      <c r="V614" s="2"/>
      <c r="W614" s="2"/>
      <c r="X614" s="2"/>
      <c r="Y614" s="2">
        <v>65</v>
      </c>
      <c r="Z614" s="2">
        <v>70</v>
      </c>
      <c r="AA614" s="2">
        <v>70</v>
      </c>
      <c r="AB614" s="2">
        <v>55</v>
      </c>
      <c r="AC614" s="2">
        <v>50</v>
      </c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10">
        <v>41000</v>
      </c>
      <c r="AR614" s="2">
        <v>40</v>
      </c>
    </row>
    <row r="615" spans="1:44" x14ac:dyDescent="0.25">
      <c r="A615" s="2">
        <v>45</v>
      </c>
      <c r="B615" s="2" t="s">
        <v>92</v>
      </c>
      <c r="C615" s="2" t="s">
        <v>4</v>
      </c>
      <c r="D615" s="2">
        <v>2</v>
      </c>
      <c r="E615" s="2" t="s">
        <v>22</v>
      </c>
      <c r="F615" s="2">
        <v>3</v>
      </c>
      <c r="G615" s="2"/>
      <c r="H615" s="2"/>
      <c r="I615" s="2"/>
      <c r="J615" s="2"/>
      <c r="K615" s="2"/>
      <c r="L615" s="2"/>
      <c r="M615" s="2">
        <v>60</v>
      </c>
      <c r="N615" s="2">
        <v>55</v>
      </c>
      <c r="O615" s="2">
        <v>45</v>
      </c>
      <c r="P615" s="2">
        <v>50</v>
      </c>
      <c r="Q615" s="2">
        <v>47</v>
      </c>
      <c r="R615" s="2"/>
      <c r="S615" s="2"/>
      <c r="T615" s="2"/>
      <c r="U615" s="2"/>
      <c r="V615" s="2"/>
      <c r="W615" s="2"/>
      <c r="X615" s="2"/>
      <c r="Y615" s="2">
        <v>53</v>
      </c>
      <c r="Z615" s="2">
        <v>56</v>
      </c>
      <c r="AA615" s="2">
        <v>66</v>
      </c>
      <c r="AB615" s="2">
        <v>64</v>
      </c>
      <c r="AC615" s="2">
        <v>55</v>
      </c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10">
        <v>41000</v>
      </c>
      <c r="AR615" s="2">
        <v>40</v>
      </c>
    </row>
    <row r="616" spans="1:44" x14ac:dyDescent="0.25">
      <c r="A616" s="2">
        <v>94</v>
      </c>
      <c r="B616" s="2" t="s">
        <v>141</v>
      </c>
      <c r="C616" s="2" t="s">
        <v>3</v>
      </c>
      <c r="D616" s="2">
        <v>2</v>
      </c>
      <c r="E616" s="2" t="s">
        <v>22</v>
      </c>
      <c r="F616" s="2">
        <v>1</v>
      </c>
      <c r="G616" s="2"/>
      <c r="H616" s="2"/>
      <c r="I616" s="2"/>
      <c r="J616" s="2"/>
      <c r="K616" s="2"/>
      <c r="L616" s="2"/>
      <c r="M616" s="2">
        <v>45</v>
      </c>
      <c r="N616" s="2">
        <v>50</v>
      </c>
      <c r="O616" s="2">
        <v>60</v>
      </c>
      <c r="P616" s="2">
        <v>70</v>
      </c>
      <c r="Q616" s="2">
        <v>35</v>
      </c>
      <c r="R616" s="2"/>
      <c r="S616" s="2"/>
      <c r="T616" s="2"/>
      <c r="U616" s="2"/>
      <c r="V616" s="2"/>
      <c r="W616" s="2"/>
      <c r="X616" s="2"/>
      <c r="Y616" s="2">
        <v>55</v>
      </c>
      <c r="Z616" s="2">
        <v>75</v>
      </c>
      <c r="AA616" s="2">
        <v>70</v>
      </c>
      <c r="AB616" s="2">
        <v>50</v>
      </c>
      <c r="AC616" s="2">
        <v>40</v>
      </c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10">
        <v>41000</v>
      </c>
      <c r="AR616" s="2">
        <v>40</v>
      </c>
    </row>
    <row r="617" spans="1:44" x14ac:dyDescent="0.25">
      <c r="A617" s="2">
        <v>95</v>
      </c>
      <c r="B617" s="2" t="s">
        <v>142</v>
      </c>
      <c r="C617" s="2" t="s">
        <v>3</v>
      </c>
      <c r="D617" s="2">
        <v>2</v>
      </c>
      <c r="E617" s="2" t="s">
        <v>22</v>
      </c>
      <c r="F617" s="2">
        <v>2</v>
      </c>
      <c r="G617" s="2"/>
      <c r="H617" s="2"/>
      <c r="I617" s="2"/>
      <c r="J617" s="2"/>
      <c r="K617" s="2"/>
      <c r="L617" s="2"/>
      <c r="M617" s="2">
        <v>20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>
        <v>53</v>
      </c>
      <c r="Z617" s="2">
        <v>47</v>
      </c>
      <c r="AA617" s="2">
        <v>50</v>
      </c>
      <c r="AB617" s="2">
        <v>45</v>
      </c>
      <c r="AC617" s="2">
        <v>40</v>
      </c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10">
        <v>41000</v>
      </c>
      <c r="AR617" s="2">
        <v>40</v>
      </c>
    </row>
    <row r="618" spans="1:44" x14ac:dyDescent="0.25">
      <c r="A618" s="2">
        <v>96</v>
      </c>
      <c r="B618" s="2" t="s">
        <v>143</v>
      </c>
      <c r="C618" s="2" t="s">
        <v>3</v>
      </c>
      <c r="D618" s="2">
        <v>2</v>
      </c>
      <c r="E618" s="2" t="s">
        <v>22</v>
      </c>
      <c r="F618" s="2">
        <v>3</v>
      </c>
      <c r="G618" s="2"/>
      <c r="H618" s="2"/>
      <c r="I618" s="2"/>
      <c r="J618" s="2"/>
      <c r="K618" s="2"/>
      <c r="L618" s="2"/>
      <c r="M618" s="2">
        <v>15</v>
      </c>
      <c r="N618" s="2">
        <v>20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>
        <v>65</v>
      </c>
      <c r="Z618" s="2">
        <v>75</v>
      </c>
      <c r="AA618" s="2">
        <v>70</v>
      </c>
      <c r="AB618" s="2">
        <v>55</v>
      </c>
      <c r="AC618" s="2">
        <v>55</v>
      </c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10">
        <v>41000</v>
      </c>
      <c r="AR618" s="2">
        <v>40</v>
      </c>
    </row>
    <row r="619" spans="1:44" x14ac:dyDescent="0.25">
      <c r="A619" s="2">
        <v>145</v>
      </c>
      <c r="B619" s="2" t="s">
        <v>192</v>
      </c>
      <c r="C619" s="2" t="s">
        <v>5</v>
      </c>
      <c r="D619" s="2">
        <v>2</v>
      </c>
      <c r="E619" s="2" t="s">
        <v>22</v>
      </c>
      <c r="F619" s="2">
        <v>1</v>
      </c>
      <c r="G619" s="2"/>
      <c r="H619" s="2"/>
      <c r="I619" s="2"/>
      <c r="J619" s="2"/>
      <c r="K619" s="2"/>
      <c r="L619" s="2"/>
      <c r="M619" s="2">
        <v>48</v>
      </c>
      <c r="N619" s="2">
        <v>27</v>
      </c>
      <c r="O619" s="2">
        <v>20</v>
      </c>
      <c r="P619" s="2">
        <v>34</v>
      </c>
      <c r="Q619" s="2"/>
      <c r="R619" s="2"/>
      <c r="S619" s="2"/>
      <c r="T619" s="2"/>
      <c r="U619" s="2"/>
      <c r="V619" s="2"/>
      <c r="W619" s="2"/>
      <c r="X619" s="2"/>
      <c r="Y619" s="2">
        <v>55</v>
      </c>
      <c r="Z619" s="2">
        <v>60</v>
      </c>
      <c r="AA619" s="2">
        <v>65</v>
      </c>
      <c r="AB619" s="2">
        <v>70</v>
      </c>
      <c r="AC619" s="2">
        <v>45</v>
      </c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10">
        <v>41000</v>
      </c>
      <c r="AR619" s="2">
        <v>40</v>
      </c>
    </row>
    <row r="620" spans="1:44" x14ac:dyDescent="0.25">
      <c r="A620" s="2">
        <v>146</v>
      </c>
      <c r="B620" s="2" t="s">
        <v>193</v>
      </c>
      <c r="C620" s="2" t="s">
        <v>5</v>
      </c>
      <c r="D620" s="2">
        <v>2</v>
      </c>
      <c r="E620" s="2" t="s">
        <v>22</v>
      </c>
      <c r="F620" s="2">
        <v>2</v>
      </c>
      <c r="G620" s="2"/>
      <c r="H620" s="2"/>
      <c r="I620" s="2"/>
      <c r="J620" s="2"/>
      <c r="K620" s="2"/>
      <c r="L620" s="2"/>
      <c r="M620" s="2">
        <v>25</v>
      </c>
      <c r="N620" s="2">
        <v>26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>
        <v>55</v>
      </c>
      <c r="Z620" s="2">
        <v>50</v>
      </c>
      <c r="AA620" s="2">
        <v>65</v>
      </c>
      <c r="AB620" s="2">
        <v>70</v>
      </c>
      <c r="AC620" s="2">
        <v>50</v>
      </c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10">
        <v>41000</v>
      </c>
      <c r="AR620" s="2">
        <v>40</v>
      </c>
    </row>
    <row r="621" spans="1:44" x14ac:dyDescent="0.25">
      <c r="A621" s="2">
        <v>147</v>
      </c>
      <c r="B621" s="2" t="s">
        <v>194</v>
      </c>
      <c r="C621" s="2" t="s">
        <v>5</v>
      </c>
      <c r="D621" s="2">
        <v>2</v>
      </c>
      <c r="E621" s="2" t="s">
        <v>22</v>
      </c>
      <c r="F621" s="2">
        <v>3</v>
      </c>
      <c r="G621" s="2"/>
      <c r="H621" s="2"/>
      <c r="I621" s="2"/>
      <c r="J621" s="2"/>
      <c r="K621" s="2"/>
      <c r="L621" s="2"/>
      <c r="M621" s="2">
        <v>27</v>
      </c>
      <c r="N621" s="2">
        <v>24</v>
      </c>
      <c r="O621" s="2">
        <v>35</v>
      </c>
      <c r="P621" s="2">
        <v>20</v>
      </c>
      <c r="Q621" s="2"/>
      <c r="R621" s="2"/>
      <c r="S621" s="2"/>
      <c r="T621" s="2"/>
      <c r="U621" s="2"/>
      <c r="V621" s="2"/>
      <c r="W621" s="2"/>
      <c r="X621" s="2"/>
      <c r="Y621" s="2">
        <v>75</v>
      </c>
      <c r="Z621" s="2">
        <v>85</v>
      </c>
      <c r="AA621" s="2">
        <v>65</v>
      </c>
      <c r="AB621" s="2">
        <v>60</v>
      </c>
      <c r="AC621" s="2">
        <v>65</v>
      </c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10">
        <v>41000</v>
      </c>
      <c r="AR621" s="2">
        <v>40</v>
      </c>
    </row>
    <row r="622" spans="1:44" x14ac:dyDescent="0.25">
      <c r="A622" s="2">
        <v>67</v>
      </c>
      <c r="B622" s="2" t="s">
        <v>114</v>
      </c>
      <c r="C622" s="2" t="s">
        <v>4</v>
      </c>
      <c r="D622" s="2">
        <v>3</v>
      </c>
      <c r="E622" s="2" t="s">
        <v>20</v>
      </c>
      <c r="F622" s="2">
        <v>1</v>
      </c>
      <c r="G622" s="2"/>
      <c r="H622" s="2"/>
      <c r="I622" s="2"/>
      <c r="J622" s="2"/>
      <c r="K622" s="2"/>
      <c r="L622" s="2"/>
      <c r="M622" s="2">
        <v>36</v>
      </c>
      <c r="N622" s="2">
        <v>22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>
        <v>70</v>
      </c>
      <c r="Z622" s="2">
        <v>75</v>
      </c>
      <c r="AA622" s="2">
        <v>80</v>
      </c>
      <c r="AB622" s="2">
        <v>60</v>
      </c>
      <c r="AC622" s="2">
        <v>50</v>
      </c>
      <c r="AD622" s="2"/>
      <c r="AE622" s="2"/>
      <c r="AF622" s="2"/>
      <c r="AG622" s="2"/>
      <c r="AH622" s="2"/>
      <c r="AI622" s="2"/>
      <c r="AJ622" s="2"/>
      <c r="AK622" s="2">
        <v>215</v>
      </c>
      <c r="AL622" s="2">
        <v>245</v>
      </c>
      <c r="AM622" s="2">
        <v>250</v>
      </c>
      <c r="AN622" s="2">
        <v>265</v>
      </c>
      <c r="AO622" s="2">
        <v>200</v>
      </c>
      <c r="AP622" s="2"/>
      <c r="AQ622" s="10">
        <v>41000</v>
      </c>
      <c r="AR622" s="2">
        <v>40</v>
      </c>
    </row>
    <row r="623" spans="1:44" x14ac:dyDescent="0.25">
      <c r="A623" s="2">
        <v>68</v>
      </c>
      <c r="B623" s="2" t="s">
        <v>115</v>
      </c>
      <c r="C623" s="2" t="s">
        <v>4</v>
      </c>
      <c r="D623" s="2">
        <v>3</v>
      </c>
      <c r="E623" s="2" t="s">
        <v>20</v>
      </c>
      <c r="F623" s="2">
        <v>2</v>
      </c>
      <c r="G623" s="2"/>
      <c r="H623" s="2"/>
      <c r="I623" s="2"/>
      <c r="J623" s="2"/>
      <c r="K623" s="2"/>
      <c r="L623" s="2"/>
      <c r="M623" s="2">
        <v>16</v>
      </c>
      <c r="N623" s="2">
        <v>27</v>
      </c>
      <c r="O623" s="2">
        <v>25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10">
        <v>41000</v>
      </c>
      <c r="AR623" s="2">
        <v>40</v>
      </c>
    </row>
    <row r="624" spans="1:44" x14ac:dyDescent="0.25">
      <c r="A624" s="2">
        <v>69</v>
      </c>
      <c r="B624" s="2" t="s">
        <v>116</v>
      </c>
      <c r="C624" s="2" t="s">
        <v>4</v>
      </c>
      <c r="D624" s="2">
        <v>3</v>
      </c>
      <c r="E624" s="2" t="s">
        <v>20</v>
      </c>
      <c r="F624" s="2">
        <v>3</v>
      </c>
      <c r="G624" s="2"/>
      <c r="H624" s="2"/>
      <c r="I624" s="2"/>
      <c r="J624" s="2"/>
      <c r="K624" s="2"/>
      <c r="L624" s="2"/>
      <c r="M624" s="2">
        <v>20</v>
      </c>
      <c r="N624" s="2">
        <v>21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>
        <v>45</v>
      </c>
      <c r="Z624" s="2">
        <v>40</v>
      </c>
      <c r="AA624" s="2">
        <v>50</v>
      </c>
      <c r="AB624" s="2">
        <v>35</v>
      </c>
      <c r="AC624" s="2"/>
      <c r="AD624" s="2"/>
      <c r="AE624" s="2"/>
      <c r="AF624" s="2"/>
      <c r="AG624" s="2"/>
      <c r="AH624" s="2"/>
      <c r="AI624" s="2"/>
      <c r="AJ624" s="2"/>
      <c r="AK624" s="2">
        <v>220</v>
      </c>
      <c r="AL624" s="2">
        <v>210</v>
      </c>
      <c r="AM624" s="2">
        <v>250</v>
      </c>
      <c r="AN624" s="2">
        <v>235</v>
      </c>
      <c r="AO624" s="2">
        <v>225</v>
      </c>
      <c r="AP624" s="2"/>
      <c r="AQ624" s="10">
        <v>41000</v>
      </c>
      <c r="AR624" s="2">
        <v>40</v>
      </c>
    </row>
    <row r="625" spans="1:44" x14ac:dyDescent="0.25">
      <c r="A625" s="2">
        <v>118</v>
      </c>
      <c r="B625" s="2" t="s">
        <v>165</v>
      </c>
      <c r="C625" s="2" t="s">
        <v>3</v>
      </c>
      <c r="D625" s="2">
        <v>3</v>
      </c>
      <c r="E625" s="2" t="s">
        <v>20</v>
      </c>
      <c r="F625" s="2">
        <v>1</v>
      </c>
      <c r="G625" s="2"/>
      <c r="H625" s="2"/>
      <c r="I625" s="2"/>
      <c r="J625" s="2"/>
      <c r="K625" s="2"/>
      <c r="L625" s="2"/>
      <c r="M625" s="2">
        <v>34</v>
      </c>
      <c r="N625" s="2">
        <v>35</v>
      </c>
      <c r="O625" s="2">
        <v>20</v>
      </c>
      <c r="P625" s="2">
        <v>23</v>
      </c>
      <c r="Q625" s="2">
        <v>18</v>
      </c>
      <c r="R625" s="2"/>
      <c r="S625" s="2"/>
      <c r="T625" s="2"/>
      <c r="U625" s="2"/>
      <c r="V625" s="2"/>
      <c r="W625" s="2"/>
      <c r="X625" s="2"/>
      <c r="Y625" s="2">
        <v>65</v>
      </c>
      <c r="Z625" s="2">
        <v>67</v>
      </c>
      <c r="AA625" s="2">
        <v>53</v>
      </c>
      <c r="AB625" s="2">
        <v>40</v>
      </c>
      <c r="AC625" s="2">
        <v>46</v>
      </c>
      <c r="AD625" s="2"/>
      <c r="AE625" s="2"/>
      <c r="AF625" s="2"/>
      <c r="AG625" s="2"/>
      <c r="AH625" s="2"/>
      <c r="AI625" s="2"/>
      <c r="AJ625" s="2"/>
      <c r="AK625" s="2">
        <v>220</v>
      </c>
      <c r="AL625" s="2">
        <v>200</v>
      </c>
      <c r="AM625" s="2">
        <v>245</v>
      </c>
      <c r="AN625" s="2">
        <v>260</v>
      </c>
      <c r="AO625" s="2">
        <v>235</v>
      </c>
      <c r="AP625" s="2"/>
      <c r="AQ625" s="10">
        <v>41000</v>
      </c>
      <c r="AR625" s="2">
        <v>40</v>
      </c>
    </row>
    <row r="626" spans="1:44" x14ac:dyDescent="0.25">
      <c r="A626" s="2">
        <v>119</v>
      </c>
      <c r="B626" s="2" t="s">
        <v>166</v>
      </c>
      <c r="C626" s="2" t="s">
        <v>3</v>
      </c>
      <c r="D626" s="2">
        <v>3</v>
      </c>
      <c r="E626" s="2" t="s">
        <v>20</v>
      </c>
      <c r="F626" s="2">
        <v>2</v>
      </c>
      <c r="G626" s="2"/>
      <c r="H626" s="2"/>
      <c r="I626" s="2"/>
      <c r="J626" s="2"/>
      <c r="K626" s="2"/>
      <c r="L626" s="2"/>
      <c r="M626" s="2">
        <v>20</v>
      </c>
      <c r="N626" s="2">
        <v>45</v>
      </c>
      <c r="O626" s="2">
        <v>31</v>
      </c>
      <c r="P626" s="2">
        <v>25</v>
      </c>
      <c r="Q626" s="2"/>
      <c r="R626" s="2"/>
      <c r="S626" s="2"/>
      <c r="T626" s="2"/>
      <c r="U626" s="2"/>
      <c r="V626" s="2"/>
      <c r="W626" s="2"/>
      <c r="X626" s="2"/>
      <c r="Y626" s="2">
        <v>55</v>
      </c>
      <c r="Z626" s="2">
        <v>50</v>
      </c>
      <c r="AA626" s="2">
        <v>40</v>
      </c>
      <c r="AB626" s="2">
        <v>35</v>
      </c>
      <c r="AC626" s="2">
        <v>30</v>
      </c>
      <c r="AD626" s="2"/>
      <c r="AE626" s="2"/>
      <c r="AF626" s="2"/>
      <c r="AG626" s="2"/>
      <c r="AH626" s="2"/>
      <c r="AI626" s="2"/>
      <c r="AJ626" s="2"/>
      <c r="AK626" s="2">
        <v>210</v>
      </c>
      <c r="AL626" s="2">
        <v>275</v>
      </c>
      <c r="AM626" s="2">
        <v>330</v>
      </c>
      <c r="AN626" s="2">
        <v>260</v>
      </c>
      <c r="AO626" s="2">
        <v>230</v>
      </c>
      <c r="AP626" s="2"/>
      <c r="AQ626" s="10">
        <v>41000</v>
      </c>
      <c r="AR626" s="2">
        <v>40</v>
      </c>
    </row>
    <row r="627" spans="1:44" x14ac:dyDescent="0.25">
      <c r="A627" s="2">
        <v>120</v>
      </c>
      <c r="B627" s="2" t="s">
        <v>167</v>
      </c>
      <c r="C627" s="2" t="s">
        <v>3</v>
      </c>
      <c r="D627" s="2">
        <v>3</v>
      </c>
      <c r="E627" s="2" t="s">
        <v>20</v>
      </c>
      <c r="F627" s="2">
        <v>3</v>
      </c>
      <c r="G627" s="2"/>
      <c r="H627" s="2"/>
      <c r="I627" s="2"/>
      <c r="J627" s="2"/>
      <c r="K627" s="2"/>
      <c r="L627" s="2"/>
      <c r="M627" s="2">
        <v>50</v>
      </c>
      <c r="N627" s="2">
        <v>46</v>
      </c>
      <c r="O627" s="2">
        <v>34</v>
      </c>
      <c r="P627" s="2">
        <v>30</v>
      </c>
      <c r="Q627" s="2">
        <v>20</v>
      </c>
      <c r="R627" s="2"/>
      <c r="S627" s="2"/>
      <c r="T627" s="2"/>
      <c r="U627" s="2"/>
      <c r="V627" s="2"/>
      <c r="W627" s="2"/>
      <c r="X627" s="2"/>
      <c r="Y627" s="2">
        <v>41</v>
      </c>
      <c r="Z627" s="2">
        <v>38</v>
      </c>
      <c r="AA627" s="2">
        <v>40</v>
      </c>
      <c r="AB627" s="2">
        <v>36</v>
      </c>
      <c r="AC627" s="2">
        <v>39</v>
      </c>
      <c r="AD627" s="2"/>
      <c r="AE627" s="2"/>
      <c r="AF627" s="2"/>
      <c r="AG627" s="2"/>
      <c r="AH627" s="2"/>
      <c r="AI627" s="2"/>
      <c r="AJ627" s="2"/>
      <c r="AK627" s="2">
        <v>230</v>
      </c>
      <c r="AL627" s="2">
        <v>255</v>
      </c>
      <c r="AM627" s="2">
        <v>260</v>
      </c>
      <c r="AN627" s="2">
        <v>285</v>
      </c>
      <c r="AO627" s="2">
        <v>270</v>
      </c>
      <c r="AP627" s="2"/>
      <c r="AQ627" s="10">
        <v>41000</v>
      </c>
      <c r="AR627" s="2">
        <v>40</v>
      </c>
    </row>
    <row r="628" spans="1:44" x14ac:dyDescent="0.25">
      <c r="A628" s="2">
        <v>169</v>
      </c>
      <c r="B628" s="2" t="s">
        <v>216</v>
      </c>
      <c r="C628" s="2" t="s">
        <v>5</v>
      </c>
      <c r="D628" s="2">
        <v>3</v>
      </c>
      <c r="E628" s="2" t="s">
        <v>20</v>
      </c>
      <c r="F628" s="2">
        <v>1</v>
      </c>
      <c r="G628" s="2"/>
      <c r="H628" s="2"/>
      <c r="I628" s="2"/>
      <c r="J628" s="2"/>
      <c r="K628" s="2"/>
      <c r="L628" s="2"/>
      <c r="M628" s="2">
        <v>25</v>
      </c>
      <c r="N628" s="2">
        <v>27</v>
      </c>
      <c r="O628" s="2">
        <v>24</v>
      </c>
      <c r="P628" s="2">
        <v>26</v>
      </c>
      <c r="Q628" s="2"/>
      <c r="R628" s="2"/>
      <c r="S628" s="2"/>
      <c r="T628" s="2"/>
      <c r="U628" s="2"/>
      <c r="V628" s="2"/>
      <c r="W628" s="2"/>
      <c r="X628" s="2"/>
      <c r="Y628" s="2">
        <v>50</v>
      </c>
      <c r="Z628" s="2">
        <v>45</v>
      </c>
      <c r="AA628" s="2">
        <v>43</v>
      </c>
      <c r="AB628" s="2">
        <v>48</v>
      </c>
      <c r="AC628" s="2">
        <v>38</v>
      </c>
      <c r="AD628" s="2"/>
      <c r="AE628" s="2"/>
      <c r="AF628" s="2"/>
      <c r="AG628" s="2"/>
      <c r="AH628" s="2"/>
      <c r="AI628" s="2"/>
      <c r="AJ628" s="2"/>
      <c r="AK628" s="2">
        <v>230</v>
      </c>
      <c r="AL628" s="2">
        <v>260</v>
      </c>
      <c r="AM628" s="2">
        <v>265</v>
      </c>
      <c r="AN628" s="2">
        <v>280</v>
      </c>
      <c r="AO628" s="2">
        <v>260</v>
      </c>
      <c r="AP628" s="2"/>
      <c r="AQ628" s="10">
        <v>41000</v>
      </c>
      <c r="AR628" s="2">
        <v>40</v>
      </c>
    </row>
    <row r="629" spans="1:44" x14ac:dyDescent="0.25">
      <c r="A629" s="2">
        <v>170</v>
      </c>
      <c r="B629" s="2" t="s">
        <v>217</v>
      </c>
      <c r="C629" s="2" t="s">
        <v>5</v>
      </c>
      <c r="D629" s="2">
        <v>3</v>
      </c>
      <c r="E629" s="2" t="s">
        <v>20</v>
      </c>
      <c r="F629" s="2">
        <v>2</v>
      </c>
      <c r="G629" s="2"/>
      <c r="H629" s="2"/>
      <c r="I629" s="2"/>
      <c r="J629" s="2"/>
      <c r="K629" s="2"/>
      <c r="L629" s="2"/>
      <c r="M629" s="2">
        <v>51</v>
      </c>
      <c r="N629" s="2">
        <v>23</v>
      </c>
      <c r="O629" s="2">
        <v>30</v>
      </c>
      <c r="P629" s="2">
        <v>45</v>
      </c>
      <c r="Q629" s="2">
        <v>40</v>
      </c>
      <c r="R629" s="2"/>
      <c r="S629" s="2"/>
      <c r="T629" s="2"/>
      <c r="U629" s="2"/>
      <c r="V629" s="2"/>
      <c r="W629" s="2"/>
      <c r="X629" s="2"/>
      <c r="Y629" s="2">
        <v>62</v>
      </c>
      <c r="Z629" s="2">
        <v>58</v>
      </c>
      <c r="AA629" s="2">
        <v>60</v>
      </c>
      <c r="AB629" s="2">
        <v>50</v>
      </c>
      <c r="AC629" s="2">
        <v>57</v>
      </c>
      <c r="AD629" s="2"/>
      <c r="AE629" s="2"/>
      <c r="AF629" s="2"/>
      <c r="AG629" s="2"/>
      <c r="AH629" s="2"/>
      <c r="AI629" s="2"/>
      <c r="AJ629" s="2"/>
      <c r="AK629" s="2">
        <v>240</v>
      </c>
      <c r="AL629" s="2">
        <v>250</v>
      </c>
      <c r="AM629" s="2">
        <v>290</v>
      </c>
      <c r="AN629" s="2">
        <v>320</v>
      </c>
      <c r="AO629" s="2">
        <v>300</v>
      </c>
      <c r="AP629" s="2"/>
      <c r="AQ629" s="10">
        <v>41000</v>
      </c>
      <c r="AR629" s="2">
        <v>40</v>
      </c>
    </row>
    <row r="630" spans="1:44" x14ac:dyDescent="0.25">
      <c r="A630" s="2">
        <v>171</v>
      </c>
      <c r="B630" s="2" t="s">
        <v>218</v>
      </c>
      <c r="C630" s="2" t="s">
        <v>5</v>
      </c>
      <c r="D630" s="2">
        <v>3</v>
      </c>
      <c r="E630" s="2" t="s">
        <v>20</v>
      </c>
      <c r="F630" s="2">
        <v>3</v>
      </c>
      <c r="G630" s="2"/>
      <c r="H630" s="2"/>
      <c r="I630" s="2"/>
      <c r="J630" s="2"/>
      <c r="K630" s="2"/>
      <c r="L630" s="2"/>
      <c r="M630" s="2">
        <v>40</v>
      </c>
      <c r="N630" s="2">
        <v>35</v>
      </c>
      <c r="O630" s="2">
        <v>25</v>
      </c>
      <c r="P630" s="2">
        <v>25</v>
      </c>
      <c r="Q630" s="2">
        <v>11</v>
      </c>
      <c r="R630" s="2"/>
      <c r="S630" s="2"/>
      <c r="T630" s="2"/>
      <c r="U630" s="2"/>
      <c r="V630" s="2"/>
      <c r="W630" s="2"/>
      <c r="X630" s="2"/>
      <c r="Y630" s="2">
        <v>53</v>
      </c>
      <c r="Z630" s="2">
        <v>55</v>
      </c>
      <c r="AA630" s="2">
        <v>45</v>
      </c>
      <c r="AB630" s="2">
        <v>50</v>
      </c>
      <c r="AC630" s="2">
        <v>40</v>
      </c>
      <c r="AD630" s="2"/>
      <c r="AE630" s="2"/>
      <c r="AF630" s="2"/>
      <c r="AG630" s="2"/>
      <c r="AH630" s="2"/>
      <c r="AI630" s="2"/>
      <c r="AJ630" s="2"/>
      <c r="AK630" s="2">
        <v>225</v>
      </c>
      <c r="AL630" s="2">
        <v>235</v>
      </c>
      <c r="AM630" s="2">
        <v>270</v>
      </c>
      <c r="AN630" s="2">
        <v>290</v>
      </c>
      <c r="AO630" s="2">
        <v>230</v>
      </c>
      <c r="AP630" s="2"/>
      <c r="AQ630" s="10">
        <v>41000</v>
      </c>
      <c r="AR630" s="2">
        <v>40</v>
      </c>
    </row>
    <row r="631" spans="1:44" x14ac:dyDescent="0.25">
      <c r="A631" s="2">
        <v>49</v>
      </c>
      <c r="B631" s="2" t="s">
        <v>96</v>
      </c>
      <c r="C631" s="2" t="s">
        <v>4</v>
      </c>
      <c r="D631" s="2">
        <v>2</v>
      </c>
      <c r="E631" s="2" t="s">
        <v>24</v>
      </c>
      <c r="F631" s="2">
        <v>1</v>
      </c>
      <c r="G631" s="2"/>
      <c r="H631" s="2"/>
      <c r="I631" s="2"/>
      <c r="J631" s="2"/>
      <c r="K631" s="2"/>
      <c r="L631" s="2"/>
      <c r="M631" s="2">
        <v>62</v>
      </c>
      <c r="N631" s="2">
        <v>60</v>
      </c>
      <c r="O631" s="2">
        <v>35</v>
      </c>
      <c r="P631" s="2">
        <v>50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>
        <v>260</v>
      </c>
      <c r="AL631" s="2">
        <v>280</v>
      </c>
      <c r="AM631" s="2">
        <v>300</v>
      </c>
      <c r="AN631" s="2">
        <v>330</v>
      </c>
      <c r="AO631" s="2">
        <v>250</v>
      </c>
      <c r="AP631" s="2"/>
      <c r="AQ631" s="10">
        <v>41000</v>
      </c>
      <c r="AR631" s="2">
        <v>40</v>
      </c>
    </row>
    <row r="632" spans="1:44" x14ac:dyDescent="0.25">
      <c r="A632" s="2">
        <v>50</v>
      </c>
      <c r="B632" s="2" t="s">
        <v>97</v>
      </c>
      <c r="C632" s="2" t="s">
        <v>4</v>
      </c>
      <c r="D632" s="2">
        <v>2</v>
      </c>
      <c r="E632" s="2" t="s">
        <v>24</v>
      </c>
      <c r="F632" s="2">
        <v>2</v>
      </c>
      <c r="G632" s="2"/>
      <c r="H632" s="2"/>
      <c r="I632" s="2"/>
      <c r="J632" s="2"/>
      <c r="K632" s="2"/>
      <c r="L632" s="2"/>
      <c r="M632" s="2">
        <v>45</v>
      </c>
      <c r="N632" s="2">
        <v>50</v>
      </c>
      <c r="O632" s="2">
        <v>23</v>
      </c>
      <c r="P632" s="2">
        <v>35</v>
      </c>
      <c r="Q632" s="2">
        <v>30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>
        <v>260</v>
      </c>
      <c r="AL632" s="2">
        <v>255</v>
      </c>
      <c r="AM632" s="2">
        <v>295</v>
      </c>
      <c r="AN632" s="2">
        <v>330</v>
      </c>
      <c r="AO632" s="2">
        <v>275</v>
      </c>
      <c r="AP632" s="2"/>
      <c r="AQ632" s="10">
        <v>41000</v>
      </c>
      <c r="AR632" s="2">
        <v>40</v>
      </c>
    </row>
    <row r="633" spans="1:44" x14ac:dyDescent="0.25">
      <c r="A633" s="2">
        <v>51</v>
      </c>
      <c r="B633" s="2" t="s">
        <v>98</v>
      </c>
      <c r="C633" s="2" t="s">
        <v>4</v>
      </c>
      <c r="D633" s="2">
        <v>2</v>
      </c>
      <c r="E633" s="2" t="s">
        <v>24</v>
      </c>
      <c r="F633" s="2">
        <v>3</v>
      </c>
      <c r="G633" s="2"/>
      <c r="H633" s="2"/>
      <c r="I633" s="2"/>
      <c r="J633" s="2"/>
      <c r="K633" s="2"/>
      <c r="L633" s="2"/>
      <c r="M633" s="2">
        <v>35</v>
      </c>
      <c r="N633" s="2">
        <v>20</v>
      </c>
      <c r="O633" s="2">
        <v>30</v>
      </c>
      <c r="P633" s="2">
        <v>31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>
        <v>270</v>
      </c>
      <c r="AL633" s="2">
        <v>260</v>
      </c>
      <c r="AM633" s="2">
        <v>340</v>
      </c>
      <c r="AN633" s="2">
        <v>280</v>
      </c>
      <c r="AO633" s="2">
        <v>250</v>
      </c>
      <c r="AP633" s="2"/>
      <c r="AQ633" s="10">
        <v>41000</v>
      </c>
      <c r="AR633" s="2">
        <v>40</v>
      </c>
    </row>
    <row r="634" spans="1:44" x14ac:dyDescent="0.25">
      <c r="A634" s="2">
        <v>100</v>
      </c>
      <c r="B634" s="2" t="s">
        <v>147</v>
      </c>
      <c r="C634" s="2" t="s">
        <v>3</v>
      </c>
      <c r="D634" s="2">
        <v>2</v>
      </c>
      <c r="E634" s="2" t="s">
        <v>24</v>
      </c>
      <c r="F634" s="2">
        <v>1</v>
      </c>
      <c r="G634" s="2"/>
      <c r="H634" s="2"/>
      <c r="I634" s="2"/>
      <c r="J634" s="2"/>
      <c r="K634" s="2"/>
      <c r="L634" s="2"/>
      <c r="M634" s="2">
        <v>45</v>
      </c>
      <c r="N634" s="2">
        <v>40</v>
      </c>
      <c r="O634" s="2">
        <v>35</v>
      </c>
      <c r="P634" s="2">
        <v>30</v>
      </c>
      <c r="Q634" s="2">
        <v>35</v>
      </c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>
        <v>220</v>
      </c>
      <c r="AL634" s="2">
        <v>250</v>
      </c>
      <c r="AM634" s="2">
        <v>285</v>
      </c>
      <c r="AN634" s="2">
        <v>205</v>
      </c>
      <c r="AO634" s="2">
        <v>230</v>
      </c>
      <c r="AP634" s="2"/>
      <c r="AQ634" s="10">
        <v>41000</v>
      </c>
      <c r="AR634" s="2">
        <v>40</v>
      </c>
    </row>
    <row r="635" spans="1:44" x14ac:dyDescent="0.25">
      <c r="A635" s="2">
        <v>101</v>
      </c>
      <c r="B635" s="2" t="s">
        <v>148</v>
      </c>
      <c r="C635" s="2" t="s">
        <v>3</v>
      </c>
      <c r="D635" s="2">
        <v>2</v>
      </c>
      <c r="E635" s="2" t="s">
        <v>24</v>
      </c>
      <c r="F635" s="2">
        <v>2</v>
      </c>
      <c r="G635" s="2"/>
      <c r="H635" s="2"/>
      <c r="I635" s="2"/>
      <c r="J635" s="2"/>
      <c r="K635" s="2"/>
      <c r="L635" s="2"/>
      <c r="M635" s="2">
        <v>32</v>
      </c>
      <c r="N635" s="2">
        <v>30</v>
      </c>
      <c r="O635" s="2">
        <v>43</v>
      </c>
      <c r="P635" s="2">
        <v>26</v>
      </c>
      <c r="Q635" s="2">
        <v>42</v>
      </c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>
        <v>220</v>
      </c>
      <c r="AL635" s="2">
        <v>250</v>
      </c>
      <c r="AM635" s="2">
        <v>275</v>
      </c>
      <c r="AN635" s="2">
        <v>260</v>
      </c>
      <c r="AO635" s="2">
        <v>230</v>
      </c>
      <c r="AP635" s="2"/>
      <c r="AQ635" s="10">
        <v>41000</v>
      </c>
      <c r="AR635" s="2">
        <v>40</v>
      </c>
    </row>
    <row r="636" spans="1:44" x14ac:dyDescent="0.25">
      <c r="A636" s="2">
        <v>102</v>
      </c>
      <c r="B636" s="2" t="s">
        <v>149</v>
      </c>
      <c r="C636" s="2" t="s">
        <v>3</v>
      </c>
      <c r="D636" s="2">
        <v>2</v>
      </c>
      <c r="E636" s="2" t="s">
        <v>24</v>
      </c>
      <c r="F636" s="2">
        <v>3</v>
      </c>
      <c r="G636" s="2"/>
      <c r="H636" s="2"/>
      <c r="I636" s="2"/>
      <c r="J636" s="2"/>
      <c r="K636" s="2"/>
      <c r="L636" s="2"/>
      <c r="M636" s="2">
        <v>16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>
        <v>230</v>
      </c>
      <c r="AL636" s="2">
        <v>250</v>
      </c>
      <c r="AM636" s="2">
        <v>140</v>
      </c>
      <c r="AN636" s="2">
        <v>150</v>
      </c>
      <c r="AO636" s="2">
        <v>150</v>
      </c>
      <c r="AP636" s="2"/>
      <c r="AQ636" s="10">
        <v>41000</v>
      </c>
      <c r="AR636" s="2">
        <v>40</v>
      </c>
    </row>
    <row r="637" spans="1:44" x14ac:dyDescent="0.25">
      <c r="A637" s="2">
        <v>151</v>
      </c>
      <c r="B637" s="2" t="s">
        <v>198</v>
      </c>
      <c r="C637" s="2" t="s">
        <v>5</v>
      </c>
      <c r="D637" s="2">
        <v>2</v>
      </c>
      <c r="E637" s="2" t="s">
        <v>24</v>
      </c>
      <c r="F637" s="2">
        <v>1</v>
      </c>
      <c r="G637" s="2"/>
      <c r="H637" s="2"/>
      <c r="I637" s="2"/>
      <c r="J637" s="2"/>
      <c r="K637" s="2"/>
      <c r="L637" s="2"/>
      <c r="M637" s="2">
        <v>45</v>
      </c>
      <c r="N637" s="2">
        <v>48</v>
      </c>
      <c r="O637" s="2">
        <v>40</v>
      </c>
      <c r="P637" s="2">
        <v>37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>
        <v>280</v>
      </c>
      <c r="AL637" s="2">
        <v>285</v>
      </c>
      <c r="AM637" s="2">
        <v>235</v>
      </c>
      <c r="AN637" s="2">
        <v>255</v>
      </c>
      <c r="AO637" s="2">
        <v>230</v>
      </c>
      <c r="AP637" s="2"/>
      <c r="AQ637" s="10">
        <v>41000</v>
      </c>
      <c r="AR637" s="2">
        <v>40</v>
      </c>
    </row>
    <row r="638" spans="1:44" x14ac:dyDescent="0.25">
      <c r="A638" s="2">
        <v>152</v>
      </c>
      <c r="B638" s="2" t="s">
        <v>199</v>
      </c>
      <c r="C638" s="2" t="s">
        <v>5</v>
      </c>
      <c r="D638" s="2">
        <v>2</v>
      </c>
      <c r="E638" s="2" t="s">
        <v>24</v>
      </c>
      <c r="F638" s="2">
        <v>2</v>
      </c>
      <c r="G638" s="2"/>
      <c r="H638" s="2"/>
      <c r="I638" s="2"/>
      <c r="J638" s="2"/>
      <c r="K638" s="2"/>
      <c r="L638" s="2"/>
      <c r="M638" s="2">
        <v>20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>
        <v>250</v>
      </c>
      <c r="AL638" s="2">
        <v>260</v>
      </c>
      <c r="AM638" s="2">
        <v>290</v>
      </c>
      <c r="AN638" s="2">
        <v>300</v>
      </c>
      <c r="AO638" s="2">
        <v>260</v>
      </c>
      <c r="AP638" s="2"/>
      <c r="AQ638" s="10">
        <v>41000</v>
      </c>
      <c r="AR638" s="2">
        <v>40</v>
      </c>
    </row>
    <row r="639" spans="1:44" x14ac:dyDescent="0.25">
      <c r="A639" s="2">
        <v>153</v>
      </c>
      <c r="B639" s="2" t="s">
        <v>200</v>
      </c>
      <c r="C639" s="2" t="s">
        <v>5</v>
      </c>
      <c r="D639" s="2">
        <v>2</v>
      </c>
      <c r="E639" s="2" t="s">
        <v>24</v>
      </c>
      <c r="F639" s="2">
        <v>3</v>
      </c>
      <c r="G639" s="2"/>
      <c r="H639" s="2"/>
      <c r="I639" s="2"/>
      <c r="J639" s="2"/>
      <c r="K639" s="2"/>
      <c r="L639" s="2"/>
      <c r="M639" s="2">
        <v>35</v>
      </c>
      <c r="N639" s="2">
        <v>20</v>
      </c>
      <c r="O639" s="2">
        <v>30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>
        <v>235</v>
      </c>
      <c r="AL639" s="2">
        <v>330</v>
      </c>
      <c r="AM639" s="2">
        <v>300</v>
      </c>
      <c r="AN639" s="2">
        <v>310</v>
      </c>
      <c r="AO639" s="2">
        <v>260</v>
      </c>
      <c r="AP639" s="2"/>
      <c r="AQ639" s="10">
        <v>41000</v>
      </c>
      <c r="AR639" s="2">
        <v>40</v>
      </c>
    </row>
    <row r="640" spans="1:44" x14ac:dyDescent="0.25">
      <c r="A640" s="2">
        <v>9</v>
      </c>
      <c r="B640" s="2" t="s">
        <v>56</v>
      </c>
      <c r="C640" s="2" t="s">
        <v>31</v>
      </c>
      <c r="D640" s="2">
        <v>1</v>
      </c>
      <c r="E640" s="2" t="s">
        <v>10</v>
      </c>
      <c r="F640" s="2">
        <v>1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>
        <v>54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10">
        <v>41000</v>
      </c>
      <c r="AR640" s="2">
        <v>40</v>
      </c>
    </row>
    <row r="641" spans="1:44" x14ac:dyDescent="0.25">
      <c r="A641" s="2">
        <v>10</v>
      </c>
      <c r="B641" s="2" t="s">
        <v>57</v>
      </c>
      <c r="C641" s="2" t="s">
        <v>31</v>
      </c>
      <c r="D641" s="2">
        <v>1</v>
      </c>
      <c r="E641" s="2" t="s">
        <v>10</v>
      </c>
      <c r="F641" s="2">
        <v>2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>
        <v>0</v>
      </c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10">
        <v>41000</v>
      </c>
      <c r="AR641" s="2">
        <v>40</v>
      </c>
    </row>
    <row r="642" spans="1:44" x14ac:dyDescent="0.25">
      <c r="A642" s="2">
        <v>11</v>
      </c>
      <c r="B642" s="2" t="s">
        <v>58</v>
      </c>
      <c r="C642" s="2" t="s">
        <v>31</v>
      </c>
      <c r="D642" s="2">
        <v>1</v>
      </c>
      <c r="E642" s="2" t="s">
        <v>10</v>
      </c>
      <c r="F642" s="2">
        <v>3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>
        <v>31</v>
      </c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10">
        <v>41000</v>
      </c>
      <c r="AR642" s="2">
        <v>40</v>
      </c>
    </row>
    <row r="643" spans="1:44" x14ac:dyDescent="0.25">
      <c r="A643" s="2">
        <v>12</v>
      </c>
      <c r="B643" s="2" t="s">
        <v>59</v>
      </c>
      <c r="C643" s="2" t="s">
        <v>31</v>
      </c>
      <c r="D643" s="2">
        <v>1</v>
      </c>
      <c r="E643" s="2" t="s">
        <v>10</v>
      </c>
      <c r="F643" s="2">
        <v>4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>
        <v>0</v>
      </c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10">
        <v>41000</v>
      </c>
      <c r="AR643" s="2">
        <v>40</v>
      </c>
    </row>
    <row r="644" spans="1:44" x14ac:dyDescent="0.25">
      <c r="A644" s="2">
        <v>31</v>
      </c>
      <c r="B644" s="2" t="s">
        <v>78</v>
      </c>
      <c r="C644" s="2" t="s">
        <v>4</v>
      </c>
      <c r="D644" s="2">
        <v>1</v>
      </c>
      <c r="E644" s="2" t="s">
        <v>10</v>
      </c>
      <c r="F644" s="2">
        <v>1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>
        <v>27</v>
      </c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10">
        <v>41000</v>
      </c>
      <c r="AR644" s="2">
        <v>40</v>
      </c>
    </row>
    <row r="645" spans="1:44" x14ac:dyDescent="0.25">
      <c r="A645" s="2">
        <v>32</v>
      </c>
      <c r="B645" s="2" t="s">
        <v>79</v>
      </c>
      <c r="C645" s="2" t="s">
        <v>4</v>
      </c>
      <c r="D645" s="2">
        <v>1</v>
      </c>
      <c r="E645" s="2" t="s">
        <v>10</v>
      </c>
      <c r="F645" s="2">
        <v>2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>
        <v>7</v>
      </c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10">
        <v>41000</v>
      </c>
      <c r="AR645" s="2">
        <v>40</v>
      </c>
    </row>
    <row r="646" spans="1:44" x14ac:dyDescent="0.25">
      <c r="A646" s="2">
        <v>33</v>
      </c>
      <c r="B646" s="2" t="s">
        <v>80</v>
      </c>
      <c r="C646" s="2" t="s">
        <v>4</v>
      </c>
      <c r="D646" s="2">
        <v>1</v>
      </c>
      <c r="E646" s="2" t="s">
        <v>10</v>
      </c>
      <c r="F646" s="2">
        <v>3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>
        <v>26</v>
      </c>
      <c r="T646" s="2">
        <v>30</v>
      </c>
      <c r="U646" s="2">
        <v>15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10">
        <v>41000</v>
      </c>
      <c r="AR646" s="2">
        <v>40</v>
      </c>
    </row>
    <row r="647" spans="1:44" x14ac:dyDescent="0.25">
      <c r="A647" s="2">
        <v>82</v>
      </c>
      <c r="B647" s="2" t="s">
        <v>129</v>
      </c>
      <c r="C647" s="2" t="s">
        <v>3</v>
      </c>
      <c r="D647" s="2">
        <v>1</v>
      </c>
      <c r="E647" s="2" t="s">
        <v>10</v>
      </c>
      <c r="F647" s="2">
        <v>1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10">
        <v>41000</v>
      </c>
      <c r="AR647" s="2">
        <v>40</v>
      </c>
    </row>
    <row r="648" spans="1:44" x14ac:dyDescent="0.25">
      <c r="A648" s="2">
        <v>83</v>
      </c>
      <c r="B648" s="2" t="s">
        <v>130</v>
      </c>
      <c r="C648" s="2" t="s">
        <v>3</v>
      </c>
      <c r="D648" s="2">
        <v>1</v>
      </c>
      <c r="E648" s="2" t="s">
        <v>10</v>
      </c>
      <c r="F648" s="2">
        <v>2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>
        <v>17</v>
      </c>
      <c r="T648" s="2">
        <v>13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10">
        <v>41000</v>
      </c>
      <c r="AR648" s="2">
        <v>40</v>
      </c>
    </row>
    <row r="649" spans="1:44" x14ac:dyDescent="0.25">
      <c r="A649" s="2">
        <v>84</v>
      </c>
      <c r="B649" s="2" t="s">
        <v>131</v>
      </c>
      <c r="C649" s="2" t="s">
        <v>3</v>
      </c>
      <c r="D649" s="2">
        <v>1</v>
      </c>
      <c r="E649" s="2" t="s">
        <v>10</v>
      </c>
      <c r="F649" s="2">
        <v>3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>
        <v>20</v>
      </c>
      <c r="T649" s="2">
        <v>15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10">
        <v>41000</v>
      </c>
      <c r="AR649" s="2">
        <v>40</v>
      </c>
    </row>
    <row r="650" spans="1:44" x14ac:dyDescent="0.25">
      <c r="A650" s="2">
        <v>133</v>
      </c>
      <c r="B650" s="2" t="s">
        <v>180</v>
      </c>
      <c r="C650" s="2" t="s">
        <v>5</v>
      </c>
      <c r="D650" s="2">
        <v>1</v>
      </c>
      <c r="E650" s="2" t="s">
        <v>10</v>
      </c>
      <c r="F650" s="2">
        <v>1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>
        <v>11</v>
      </c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10">
        <v>41000</v>
      </c>
      <c r="AR650" s="2">
        <v>40</v>
      </c>
    </row>
    <row r="651" spans="1:44" x14ac:dyDescent="0.25">
      <c r="A651" s="2">
        <v>134</v>
      </c>
      <c r="B651" s="2" t="s">
        <v>181</v>
      </c>
      <c r="C651" s="2" t="s">
        <v>5</v>
      </c>
      <c r="D651" s="2">
        <v>1</v>
      </c>
      <c r="E651" s="2" t="s">
        <v>10</v>
      </c>
      <c r="F651" s="2">
        <v>2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>
        <v>25</v>
      </c>
      <c r="T651" s="2">
        <v>33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10">
        <v>41000</v>
      </c>
      <c r="AR651" s="2">
        <v>40</v>
      </c>
    </row>
    <row r="652" spans="1:44" x14ac:dyDescent="0.25">
      <c r="A652" s="2">
        <v>135</v>
      </c>
      <c r="B652" s="2" t="s">
        <v>182</v>
      </c>
      <c r="C652" s="2" t="s">
        <v>5</v>
      </c>
      <c r="D652" s="2">
        <v>1</v>
      </c>
      <c r="E652" s="2" t="s">
        <v>10</v>
      </c>
      <c r="F652" s="2">
        <v>3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>
        <v>10</v>
      </c>
      <c r="T652" s="2">
        <v>4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10">
        <v>41000</v>
      </c>
      <c r="AR652" s="2">
        <v>40</v>
      </c>
    </row>
    <row r="653" spans="1:44" x14ac:dyDescent="0.25">
      <c r="A653" s="2">
        <v>61</v>
      </c>
      <c r="B653" s="2" t="s">
        <v>108</v>
      </c>
      <c r="C653" s="2" t="s">
        <v>4</v>
      </c>
      <c r="D653" s="2">
        <v>2</v>
      </c>
      <c r="E653" s="2" t="s">
        <v>28</v>
      </c>
      <c r="F653" s="2">
        <v>1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>
        <v>10</v>
      </c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>
        <v>40</v>
      </c>
      <c r="AF653" s="2">
        <v>50</v>
      </c>
      <c r="AG653" s="2">
        <v>48</v>
      </c>
      <c r="AH653" s="2">
        <v>60</v>
      </c>
      <c r="AI653" s="2">
        <v>45</v>
      </c>
      <c r="AJ653" s="2"/>
      <c r="AK653" s="2"/>
      <c r="AL653" s="2"/>
      <c r="AM653" s="2"/>
      <c r="AN653" s="2"/>
      <c r="AO653" s="2"/>
      <c r="AP653" s="2"/>
      <c r="AQ653" s="10">
        <v>41000</v>
      </c>
      <c r="AR653" s="2">
        <v>40</v>
      </c>
    </row>
    <row r="654" spans="1:44" x14ac:dyDescent="0.25">
      <c r="A654" s="2">
        <v>62</v>
      </c>
      <c r="B654" s="2" t="s">
        <v>109</v>
      </c>
      <c r="C654" s="2" t="s">
        <v>4</v>
      </c>
      <c r="D654" s="2">
        <v>2</v>
      </c>
      <c r="E654" s="2" t="s">
        <v>28</v>
      </c>
      <c r="F654" s="2">
        <v>2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>
        <v>20</v>
      </c>
      <c r="T654" s="2">
        <v>23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>
        <v>51</v>
      </c>
      <c r="AF654" s="2">
        <v>50</v>
      </c>
      <c r="AG654" s="2">
        <v>45</v>
      </c>
      <c r="AH654" s="2">
        <v>40</v>
      </c>
      <c r="AI654" s="2">
        <v>48</v>
      </c>
      <c r="AJ654" s="2"/>
      <c r="AK654" s="2"/>
      <c r="AL654" s="2"/>
      <c r="AM654" s="2"/>
      <c r="AN654" s="2"/>
      <c r="AO654" s="2"/>
      <c r="AP654" s="2"/>
      <c r="AQ654" s="10">
        <v>41000</v>
      </c>
      <c r="AR654" s="2">
        <v>40</v>
      </c>
    </row>
    <row r="655" spans="1:44" x14ac:dyDescent="0.25">
      <c r="A655" s="2">
        <v>63</v>
      </c>
      <c r="B655" s="2" t="s">
        <v>110</v>
      </c>
      <c r="C655" s="2" t="s">
        <v>4</v>
      </c>
      <c r="D655" s="2">
        <v>2</v>
      </c>
      <c r="E655" s="2" t="s">
        <v>28</v>
      </c>
      <c r="F655" s="2">
        <v>3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>
        <v>33</v>
      </c>
      <c r="AF655" s="2">
        <v>20</v>
      </c>
      <c r="AG655" s="2">
        <v>25</v>
      </c>
      <c r="AH655" s="2">
        <v>35</v>
      </c>
      <c r="AI655" s="2">
        <v>45</v>
      </c>
      <c r="AJ655" s="2"/>
      <c r="AK655" s="2"/>
      <c r="AL655" s="2"/>
      <c r="AM655" s="2"/>
      <c r="AN655" s="2"/>
      <c r="AO655" s="2"/>
      <c r="AP655" s="2"/>
      <c r="AQ655" s="10">
        <v>41000</v>
      </c>
      <c r="AR655" s="2">
        <v>40</v>
      </c>
    </row>
    <row r="656" spans="1:44" x14ac:dyDescent="0.25">
      <c r="A656" s="2">
        <v>112</v>
      </c>
      <c r="B656" s="2" t="s">
        <v>159</v>
      </c>
      <c r="C656" s="2" t="s">
        <v>3</v>
      </c>
      <c r="D656" s="2">
        <v>2</v>
      </c>
      <c r="E656" s="2" t="s">
        <v>28</v>
      </c>
      <c r="F656" s="2">
        <v>1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>
        <v>33</v>
      </c>
      <c r="AF656" s="2">
        <v>52</v>
      </c>
      <c r="AG656" s="2">
        <v>40</v>
      </c>
      <c r="AH656" s="2">
        <v>37</v>
      </c>
      <c r="AI656" s="2">
        <v>28</v>
      </c>
      <c r="AJ656" s="2"/>
      <c r="AK656" s="2"/>
      <c r="AL656" s="2"/>
      <c r="AM656" s="2"/>
      <c r="AN656" s="2"/>
      <c r="AO656" s="2"/>
      <c r="AP656" s="2"/>
      <c r="AQ656" s="10">
        <v>41000</v>
      </c>
      <c r="AR656" s="2">
        <v>40</v>
      </c>
    </row>
    <row r="657" spans="1:44" x14ac:dyDescent="0.25">
      <c r="A657" s="2">
        <v>113</v>
      </c>
      <c r="B657" s="2" t="s">
        <v>160</v>
      </c>
      <c r="C657" s="2" t="s">
        <v>3</v>
      </c>
      <c r="D657" s="2">
        <v>2</v>
      </c>
      <c r="E657" s="2" t="s">
        <v>28</v>
      </c>
      <c r="F657" s="2">
        <v>2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>
        <v>14</v>
      </c>
      <c r="T657" s="2">
        <v>27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>
        <v>24</v>
      </c>
      <c r="AF657" s="2">
        <v>27</v>
      </c>
      <c r="AG657" s="2">
        <v>25</v>
      </c>
      <c r="AH657" s="2">
        <v>28</v>
      </c>
      <c r="AI657" s="2"/>
      <c r="AJ657" s="2"/>
      <c r="AK657" s="2"/>
      <c r="AL657" s="2"/>
      <c r="AM657" s="2"/>
      <c r="AN657" s="2"/>
      <c r="AO657" s="2"/>
      <c r="AP657" s="2"/>
      <c r="AQ657" s="10">
        <v>41000</v>
      </c>
      <c r="AR657" s="2">
        <v>40</v>
      </c>
    </row>
    <row r="658" spans="1:44" x14ac:dyDescent="0.25">
      <c r="A658" s="2">
        <v>114</v>
      </c>
      <c r="B658" s="2" t="s">
        <v>161</v>
      </c>
      <c r="C658" s="2" t="s">
        <v>3</v>
      </c>
      <c r="D658" s="2">
        <v>2</v>
      </c>
      <c r="E658" s="2" t="s">
        <v>28</v>
      </c>
      <c r="F658" s="2">
        <v>3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>
        <v>29</v>
      </c>
      <c r="AF658" s="2">
        <v>20</v>
      </c>
      <c r="AG658" s="2">
        <v>18</v>
      </c>
      <c r="AH658" s="2">
        <v>23</v>
      </c>
      <c r="AI658" s="2">
        <v>21</v>
      </c>
      <c r="AJ658" s="2"/>
      <c r="AK658" s="2"/>
      <c r="AL658" s="2"/>
      <c r="AM658" s="2"/>
      <c r="AN658" s="2"/>
      <c r="AO658" s="2"/>
      <c r="AP658" s="2"/>
      <c r="AQ658" s="10">
        <v>41000</v>
      </c>
      <c r="AR658" s="2">
        <v>40</v>
      </c>
    </row>
    <row r="659" spans="1:44" x14ac:dyDescent="0.25">
      <c r="A659" s="2">
        <v>163</v>
      </c>
      <c r="B659" s="2" t="s">
        <v>210</v>
      </c>
      <c r="C659" s="2" t="s">
        <v>5</v>
      </c>
      <c r="D659" s="2">
        <v>2</v>
      </c>
      <c r="E659" s="2" t="s">
        <v>28</v>
      </c>
      <c r="F659" s="2">
        <v>1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>
        <v>40</v>
      </c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>
        <v>43</v>
      </c>
      <c r="AF659" s="2">
        <v>45</v>
      </c>
      <c r="AG659" s="2">
        <v>50</v>
      </c>
      <c r="AH659" s="2">
        <v>45</v>
      </c>
      <c r="AI659" s="2">
        <v>40</v>
      </c>
      <c r="AJ659" s="2"/>
      <c r="AK659" s="2"/>
      <c r="AL659" s="2"/>
      <c r="AM659" s="2"/>
      <c r="AN659" s="2"/>
      <c r="AO659" s="2"/>
      <c r="AP659" s="2"/>
      <c r="AQ659" s="10">
        <v>41000</v>
      </c>
      <c r="AR659" s="2">
        <v>40</v>
      </c>
    </row>
    <row r="660" spans="1:44" x14ac:dyDescent="0.25">
      <c r="A660" s="2">
        <v>164</v>
      </c>
      <c r="B660" s="2" t="s">
        <v>211</v>
      </c>
      <c r="C660" s="2" t="s">
        <v>5</v>
      </c>
      <c r="D660" s="2">
        <v>2</v>
      </c>
      <c r="E660" s="2" t="s">
        <v>28</v>
      </c>
      <c r="F660" s="2">
        <v>2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>
        <v>10</v>
      </c>
      <c r="T660" s="2">
        <v>20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>
        <v>35</v>
      </c>
      <c r="AF660" s="2">
        <v>62</v>
      </c>
      <c r="AG660" s="2">
        <v>35</v>
      </c>
      <c r="AH660" s="2">
        <v>45</v>
      </c>
      <c r="AI660" s="2">
        <v>50</v>
      </c>
      <c r="AJ660" s="2"/>
      <c r="AK660" s="2"/>
      <c r="AL660" s="2"/>
      <c r="AM660" s="2"/>
      <c r="AN660" s="2"/>
      <c r="AO660" s="2"/>
      <c r="AP660" s="2"/>
      <c r="AQ660" s="10">
        <v>41000</v>
      </c>
      <c r="AR660" s="2">
        <v>40</v>
      </c>
    </row>
    <row r="661" spans="1:44" x14ac:dyDescent="0.25">
      <c r="A661" s="2">
        <v>165</v>
      </c>
      <c r="B661" s="2" t="s">
        <v>212</v>
      </c>
      <c r="C661" s="2" t="s">
        <v>5</v>
      </c>
      <c r="D661" s="2">
        <v>2</v>
      </c>
      <c r="E661" s="2" t="s">
        <v>28</v>
      </c>
      <c r="F661" s="2">
        <v>3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>
        <v>20</v>
      </c>
      <c r="AF661" s="2">
        <v>44</v>
      </c>
      <c r="AG661" s="2">
        <v>45</v>
      </c>
      <c r="AH661" s="2">
        <v>18</v>
      </c>
      <c r="AI661" s="2"/>
      <c r="AJ661" s="2"/>
      <c r="AK661" s="2"/>
      <c r="AL661" s="2"/>
      <c r="AM661" s="2"/>
      <c r="AN661" s="2"/>
      <c r="AO661" s="2"/>
      <c r="AP661" s="2"/>
      <c r="AQ661" s="10">
        <v>41000</v>
      </c>
      <c r="AR661" s="2">
        <v>40</v>
      </c>
    </row>
    <row r="662" spans="1:44" x14ac:dyDescent="0.25">
      <c r="A662" s="2">
        <v>13</v>
      </c>
      <c r="B662" s="2" t="s">
        <v>60</v>
      </c>
      <c r="C662" s="2" t="s">
        <v>31</v>
      </c>
      <c r="D662" s="2">
        <v>1</v>
      </c>
      <c r="E662" s="2" t="s">
        <v>12</v>
      </c>
      <c r="F662" s="2">
        <v>1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>
        <v>53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10">
        <v>41000</v>
      </c>
      <c r="AR662" s="2">
        <v>40</v>
      </c>
    </row>
    <row r="663" spans="1:44" x14ac:dyDescent="0.25">
      <c r="A663" s="2">
        <v>14</v>
      </c>
      <c r="B663" s="2" t="s">
        <v>61</v>
      </c>
      <c r="C663" s="2" t="s">
        <v>31</v>
      </c>
      <c r="D663" s="2">
        <v>1</v>
      </c>
      <c r="E663" s="2" t="s">
        <v>12</v>
      </c>
      <c r="F663" s="2">
        <v>2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>
        <v>39</v>
      </c>
      <c r="Z663" s="2">
        <v>31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10">
        <v>41000</v>
      </c>
      <c r="AR663" s="2">
        <v>40</v>
      </c>
    </row>
    <row r="664" spans="1:44" x14ac:dyDescent="0.25">
      <c r="A664" s="2">
        <v>15</v>
      </c>
      <c r="B664" s="2" t="s">
        <v>62</v>
      </c>
      <c r="C664" s="2" t="s">
        <v>31</v>
      </c>
      <c r="D664" s="2">
        <v>1</v>
      </c>
      <c r="E664" s="2" t="s">
        <v>12</v>
      </c>
      <c r="F664" s="2">
        <v>3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>
        <v>33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10">
        <v>41000</v>
      </c>
      <c r="AR664" s="2">
        <v>40</v>
      </c>
    </row>
    <row r="665" spans="1:44" x14ac:dyDescent="0.25">
      <c r="A665" s="2">
        <v>16</v>
      </c>
      <c r="B665" s="2" t="s">
        <v>63</v>
      </c>
      <c r="C665" s="2" t="s">
        <v>31</v>
      </c>
      <c r="D665" s="2">
        <v>1</v>
      </c>
      <c r="E665" s="2" t="s">
        <v>12</v>
      </c>
      <c r="F665" s="2">
        <v>4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>
        <v>27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10">
        <v>41000</v>
      </c>
      <c r="AR665" s="2">
        <v>40</v>
      </c>
    </row>
    <row r="666" spans="1:44" x14ac:dyDescent="0.25">
      <c r="A666" s="2">
        <v>34</v>
      </c>
      <c r="B666" s="2" t="s">
        <v>81</v>
      </c>
      <c r="C666" s="2" t="s">
        <v>4</v>
      </c>
      <c r="D666" s="2">
        <v>1</v>
      </c>
      <c r="E666" s="2" t="s">
        <v>12</v>
      </c>
      <c r="F666" s="2">
        <v>1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>
        <v>80</v>
      </c>
      <c r="Z666" s="2">
        <v>90</v>
      </c>
      <c r="AA666" s="2">
        <v>70</v>
      </c>
      <c r="AB666" s="2">
        <v>70</v>
      </c>
      <c r="AC666" s="2">
        <v>65</v>
      </c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10">
        <v>41000</v>
      </c>
      <c r="AR666" s="2">
        <v>40</v>
      </c>
    </row>
    <row r="667" spans="1:44" x14ac:dyDescent="0.25">
      <c r="A667" s="2">
        <v>35</v>
      </c>
      <c r="B667" s="2" t="s">
        <v>82</v>
      </c>
      <c r="C667" s="2" t="s">
        <v>4</v>
      </c>
      <c r="D667" s="2">
        <v>1</v>
      </c>
      <c r="E667" s="2" t="s">
        <v>12</v>
      </c>
      <c r="F667" s="2">
        <v>2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>
        <v>85</v>
      </c>
      <c r="Z667" s="2">
        <v>90</v>
      </c>
      <c r="AA667" s="2">
        <v>80</v>
      </c>
      <c r="AB667" s="2">
        <v>65</v>
      </c>
      <c r="AC667" s="2">
        <v>75</v>
      </c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10">
        <v>41000</v>
      </c>
      <c r="AR667" s="2">
        <v>40</v>
      </c>
    </row>
    <row r="668" spans="1:44" x14ac:dyDescent="0.25">
      <c r="A668" s="2">
        <v>36</v>
      </c>
      <c r="B668" s="2" t="s">
        <v>83</v>
      </c>
      <c r="C668" s="2" t="s">
        <v>4</v>
      </c>
      <c r="D668" s="2">
        <v>1</v>
      </c>
      <c r="E668" s="2" t="s">
        <v>12</v>
      </c>
      <c r="F668" s="2">
        <v>3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>
        <v>55</v>
      </c>
      <c r="Z668" s="2">
        <v>75</v>
      </c>
      <c r="AA668" s="2">
        <v>70</v>
      </c>
      <c r="AB668" s="2">
        <v>80</v>
      </c>
      <c r="AC668" s="2">
        <v>70</v>
      </c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10">
        <v>41000</v>
      </c>
      <c r="AR668" s="2">
        <v>40</v>
      </c>
    </row>
    <row r="669" spans="1:44" x14ac:dyDescent="0.25">
      <c r="A669" s="2">
        <v>85</v>
      </c>
      <c r="B669" s="2" t="s">
        <v>132</v>
      </c>
      <c r="C669" s="2" t="s">
        <v>3</v>
      </c>
      <c r="D669" s="2">
        <v>1</v>
      </c>
      <c r="E669" s="2" t="s">
        <v>12</v>
      </c>
      <c r="F669" s="2">
        <v>1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>
        <v>77</v>
      </c>
      <c r="Z669" s="2">
        <v>80</v>
      </c>
      <c r="AA669" s="2">
        <v>55</v>
      </c>
      <c r="AB669" s="2">
        <v>80</v>
      </c>
      <c r="AC669" s="2">
        <v>65</v>
      </c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10">
        <v>41000</v>
      </c>
      <c r="AR669" s="2">
        <v>40</v>
      </c>
    </row>
    <row r="670" spans="1:44" x14ac:dyDescent="0.25">
      <c r="A670" s="2">
        <v>86</v>
      </c>
      <c r="B670" s="2" t="s">
        <v>133</v>
      </c>
      <c r="C670" s="2" t="s">
        <v>3</v>
      </c>
      <c r="D670" s="2">
        <v>1</v>
      </c>
      <c r="E670" s="2" t="s">
        <v>12</v>
      </c>
      <c r="F670" s="2">
        <v>2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>
        <v>70</v>
      </c>
      <c r="Z670" s="2">
        <v>55</v>
      </c>
      <c r="AA670" s="2">
        <v>75</v>
      </c>
      <c r="AB670" s="2">
        <v>60</v>
      </c>
      <c r="AC670" s="2">
        <v>65</v>
      </c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10">
        <v>41000</v>
      </c>
      <c r="AR670" s="2">
        <v>40</v>
      </c>
    </row>
    <row r="671" spans="1:44" x14ac:dyDescent="0.25">
      <c r="A671" s="2">
        <v>87</v>
      </c>
      <c r="B671" s="2" t="s">
        <v>134</v>
      </c>
      <c r="C671" s="2" t="s">
        <v>3</v>
      </c>
      <c r="D671" s="2">
        <v>1</v>
      </c>
      <c r="E671" s="2" t="s">
        <v>12</v>
      </c>
      <c r="F671" s="2">
        <v>3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>
        <v>58</v>
      </c>
      <c r="Z671" s="2">
        <v>45</v>
      </c>
      <c r="AA671" s="2">
        <v>43</v>
      </c>
      <c r="AB671" s="2">
        <v>50</v>
      </c>
      <c r="AC671" s="2">
        <v>37</v>
      </c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10">
        <v>41000</v>
      </c>
      <c r="AR671" s="2">
        <v>40</v>
      </c>
    </row>
    <row r="672" spans="1:44" x14ac:dyDescent="0.25">
      <c r="A672" s="2">
        <v>136</v>
      </c>
      <c r="B672" s="2" t="s">
        <v>183</v>
      </c>
      <c r="C672" s="2" t="s">
        <v>5</v>
      </c>
      <c r="D672" s="2">
        <v>1</v>
      </c>
      <c r="E672" s="2" t="s">
        <v>12</v>
      </c>
      <c r="F672" s="2">
        <v>1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>
        <v>60</v>
      </c>
      <c r="Z672" s="2">
        <v>55</v>
      </c>
      <c r="AA672" s="2">
        <v>47</v>
      </c>
      <c r="AB672" s="2">
        <v>49</v>
      </c>
      <c r="AC672" s="2">
        <v>50</v>
      </c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10">
        <v>41000</v>
      </c>
      <c r="AR672" s="2">
        <v>40</v>
      </c>
    </row>
    <row r="673" spans="1:44" x14ac:dyDescent="0.25">
      <c r="A673" s="2">
        <v>137</v>
      </c>
      <c r="B673" s="2" t="s">
        <v>184</v>
      </c>
      <c r="C673" s="2" t="s">
        <v>5</v>
      </c>
      <c r="D673" s="2">
        <v>1</v>
      </c>
      <c r="E673" s="2" t="s">
        <v>12</v>
      </c>
      <c r="F673" s="2">
        <v>2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>
        <v>50</v>
      </c>
      <c r="Z673" s="2">
        <v>70</v>
      </c>
      <c r="AA673" s="2">
        <v>55</v>
      </c>
      <c r="AB673" s="2">
        <v>45</v>
      </c>
      <c r="AC673" s="2">
        <v>60</v>
      </c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10">
        <v>41000</v>
      </c>
      <c r="AR673" s="2">
        <v>40</v>
      </c>
    </row>
    <row r="674" spans="1:44" x14ac:dyDescent="0.25">
      <c r="A674" s="2">
        <v>138</v>
      </c>
      <c r="B674" s="2" t="s">
        <v>185</v>
      </c>
      <c r="C674" s="2" t="s">
        <v>5</v>
      </c>
      <c r="D674" s="2">
        <v>1</v>
      </c>
      <c r="E674" s="2" t="s">
        <v>12</v>
      </c>
      <c r="F674" s="2">
        <v>3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>
        <v>80</v>
      </c>
      <c r="Z674" s="2">
        <v>70</v>
      </c>
      <c r="AA674" s="2">
        <v>90</v>
      </c>
      <c r="AB674" s="2">
        <v>75</v>
      </c>
      <c r="AC674" s="2">
        <v>95</v>
      </c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10">
        <v>41000</v>
      </c>
      <c r="AR674" s="2">
        <v>40</v>
      </c>
    </row>
    <row r="675" spans="1:44" x14ac:dyDescent="0.25">
      <c r="A675" s="2">
        <v>46</v>
      </c>
      <c r="B675" s="2" t="s">
        <v>93</v>
      </c>
      <c r="C675" s="2" t="s">
        <v>4</v>
      </c>
      <c r="D675" s="2">
        <v>2</v>
      </c>
      <c r="E675" s="2" t="s">
        <v>23</v>
      </c>
      <c r="F675" s="2">
        <v>1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>
        <v>48</v>
      </c>
      <c r="Z675" s="2">
        <v>50</v>
      </c>
      <c r="AA675" s="2">
        <v>45</v>
      </c>
      <c r="AB675" s="2">
        <v>55</v>
      </c>
      <c r="AC675" s="2">
        <v>53</v>
      </c>
      <c r="AD675" s="2"/>
      <c r="AE675" s="2"/>
      <c r="AF675" s="2"/>
      <c r="AG675" s="2"/>
      <c r="AH675" s="2"/>
      <c r="AI675" s="2"/>
      <c r="AJ675" s="2"/>
      <c r="AK675" s="2">
        <v>220</v>
      </c>
      <c r="AL675" s="2">
        <v>255</v>
      </c>
      <c r="AM675" s="2">
        <v>260</v>
      </c>
      <c r="AN675" s="2">
        <v>265</v>
      </c>
      <c r="AO675" s="2">
        <v>260</v>
      </c>
      <c r="AP675" s="2"/>
      <c r="AQ675" s="10">
        <v>41000</v>
      </c>
      <c r="AR675" s="2">
        <v>40</v>
      </c>
    </row>
    <row r="676" spans="1:44" x14ac:dyDescent="0.25">
      <c r="A676" s="2">
        <v>47</v>
      </c>
      <c r="B676" s="2" t="s">
        <v>94</v>
      </c>
      <c r="C676" s="2" t="s">
        <v>4</v>
      </c>
      <c r="D676" s="2">
        <v>2</v>
      </c>
      <c r="E676" s="2" t="s">
        <v>23</v>
      </c>
      <c r="F676" s="2">
        <v>2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>
        <v>50</v>
      </c>
      <c r="Z676" s="2">
        <v>42</v>
      </c>
      <c r="AA676" s="2">
        <v>45</v>
      </c>
      <c r="AB676" s="2">
        <v>45</v>
      </c>
      <c r="AC676" s="2">
        <v>40</v>
      </c>
      <c r="AD676" s="2"/>
      <c r="AE676" s="2"/>
      <c r="AF676" s="2"/>
      <c r="AG676" s="2"/>
      <c r="AH676" s="2"/>
      <c r="AI676" s="2"/>
      <c r="AJ676" s="2"/>
      <c r="AK676" s="2">
        <v>180</v>
      </c>
      <c r="AL676" s="2">
        <v>200</v>
      </c>
      <c r="AM676" s="2">
        <v>240</v>
      </c>
      <c r="AN676" s="2">
        <v>270</v>
      </c>
      <c r="AO676" s="2">
        <v>260</v>
      </c>
      <c r="AP676" s="2"/>
      <c r="AQ676" s="10">
        <v>41000</v>
      </c>
      <c r="AR676" s="2">
        <v>40</v>
      </c>
    </row>
    <row r="677" spans="1:44" x14ac:dyDescent="0.25">
      <c r="A677" s="2">
        <v>48</v>
      </c>
      <c r="B677" s="2" t="s">
        <v>95</v>
      </c>
      <c r="C677" s="2" t="s">
        <v>4</v>
      </c>
      <c r="D677" s="2">
        <v>2</v>
      </c>
      <c r="E677" s="2" t="s">
        <v>23</v>
      </c>
      <c r="F677" s="2">
        <v>3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>
        <v>45</v>
      </c>
      <c r="Z677" s="2">
        <v>50</v>
      </c>
      <c r="AA677" s="2">
        <v>50</v>
      </c>
      <c r="AB677" s="2">
        <v>40</v>
      </c>
      <c r="AC677" s="2">
        <v>35</v>
      </c>
      <c r="AD677" s="2"/>
      <c r="AE677" s="2"/>
      <c r="AF677" s="2"/>
      <c r="AG677" s="2"/>
      <c r="AH677" s="2"/>
      <c r="AI677" s="2"/>
      <c r="AJ677" s="2"/>
      <c r="AK677" s="2">
        <v>230</v>
      </c>
      <c r="AL677" s="2">
        <v>240</v>
      </c>
      <c r="AM677" s="2">
        <v>275</v>
      </c>
      <c r="AN677" s="2">
        <v>290</v>
      </c>
      <c r="AO677" s="2">
        <v>275</v>
      </c>
      <c r="AP677" s="2"/>
      <c r="AQ677" s="10">
        <v>41000</v>
      </c>
      <c r="AR677" s="2">
        <v>40</v>
      </c>
    </row>
    <row r="678" spans="1:44" x14ac:dyDescent="0.25">
      <c r="A678" s="2">
        <v>97</v>
      </c>
      <c r="B678" s="2" t="s">
        <v>144</v>
      </c>
      <c r="C678" s="2" t="s">
        <v>3</v>
      </c>
      <c r="D678" s="2">
        <v>2</v>
      </c>
      <c r="E678" s="2" t="s">
        <v>23</v>
      </c>
      <c r="F678" s="2">
        <v>1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>
        <v>47</v>
      </c>
      <c r="Z678" s="2">
        <v>50</v>
      </c>
      <c r="AA678" s="2">
        <v>35</v>
      </c>
      <c r="AB678" s="2">
        <v>35</v>
      </c>
      <c r="AC678" s="2"/>
      <c r="AD678" s="2"/>
      <c r="AE678" s="2"/>
      <c r="AF678" s="2"/>
      <c r="AG678" s="2"/>
      <c r="AH678" s="2"/>
      <c r="AI678" s="2"/>
      <c r="AJ678" s="2"/>
      <c r="AK678" s="2">
        <v>270</v>
      </c>
      <c r="AL678" s="2">
        <v>280</v>
      </c>
      <c r="AM678" s="2">
        <v>290</v>
      </c>
      <c r="AN678" s="2">
        <v>240</v>
      </c>
      <c r="AO678" s="2">
        <v>255</v>
      </c>
      <c r="AP678" s="2"/>
      <c r="AQ678" s="10">
        <v>41000</v>
      </c>
      <c r="AR678" s="2">
        <v>40</v>
      </c>
    </row>
    <row r="679" spans="1:44" x14ac:dyDescent="0.25">
      <c r="A679" s="2">
        <v>98</v>
      </c>
      <c r="B679" s="2" t="s">
        <v>145</v>
      </c>
      <c r="C679" s="2" t="s">
        <v>3</v>
      </c>
      <c r="D679" s="2">
        <v>2</v>
      </c>
      <c r="E679" s="2" t="s">
        <v>23</v>
      </c>
      <c r="F679" s="2">
        <v>2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>
        <v>55</v>
      </c>
      <c r="Z679" s="2">
        <v>47</v>
      </c>
      <c r="AA679" s="2">
        <v>50</v>
      </c>
      <c r="AB679" s="2">
        <v>55</v>
      </c>
      <c r="AC679" s="2">
        <v>40</v>
      </c>
      <c r="AD679" s="2"/>
      <c r="AE679" s="2"/>
      <c r="AF679" s="2"/>
      <c r="AG679" s="2"/>
      <c r="AH679" s="2"/>
      <c r="AI679" s="2"/>
      <c r="AJ679" s="2"/>
      <c r="AK679" s="2">
        <v>200</v>
      </c>
      <c r="AL679" s="2">
        <v>210</v>
      </c>
      <c r="AM679" s="2">
        <v>225</v>
      </c>
      <c r="AN679" s="2">
        <v>260</v>
      </c>
      <c r="AO679" s="2">
        <v>310</v>
      </c>
      <c r="AP679" s="2"/>
      <c r="AQ679" s="10">
        <v>41000</v>
      </c>
      <c r="AR679" s="2">
        <v>40</v>
      </c>
    </row>
    <row r="680" spans="1:44" x14ac:dyDescent="0.25">
      <c r="A680" s="2">
        <v>99</v>
      </c>
      <c r="B680" s="2" t="s">
        <v>146</v>
      </c>
      <c r="C680" s="2" t="s">
        <v>3</v>
      </c>
      <c r="D680" s="2">
        <v>2</v>
      </c>
      <c r="E680" s="2" t="s">
        <v>23</v>
      </c>
      <c r="F680" s="2">
        <v>3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>
        <v>35</v>
      </c>
      <c r="Z680" s="2">
        <v>36</v>
      </c>
      <c r="AA680" s="2">
        <v>43</v>
      </c>
      <c r="AB680" s="2">
        <v>40</v>
      </c>
      <c r="AC680" s="2">
        <v>55</v>
      </c>
      <c r="AD680" s="2"/>
      <c r="AE680" s="2"/>
      <c r="AF680" s="2"/>
      <c r="AG680" s="2"/>
      <c r="AH680" s="2"/>
      <c r="AI680" s="2"/>
      <c r="AJ680" s="2"/>
      <c r="AK680" s="2">
        <v>175</v>
      </c>
      <c r="AL680" s="2">
        <v>210</v>
      </c>
      <c r="AM680" s="2">
        <v>250</v>
      </c>
      <c r="AN680" s="2">
        <v>220</v>
      </c>
      <c r="AO680" s="2">
        <v>225</v>
      </c>
      <c r="AP680" s="2"/>
      <c r="AQ680" s="10">
        <v>41000</v>
      </c>
      <c r="AR680" s="2">
        <v>40</v>
      </c>
    </row>
    <row r="681" spans="1:44" x14ac:dyDescent="0.25">
      <c r="A681" s="2">
        <v>148</v>
      </c>
      <c r="B681" s="2" t="s">
        <v>195</v>
      </c>
      <c r="C681" s="2" t="s">
        <v>5</v>
      </c>
      <c r="D681" s="2">
        <v>2</v>
      </c>
      <c r="E681" s="2" t="s">
        <v>23</v>
      </c>
      <c r="F681" s="2">
        <v>1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>
        <v>64</v>
      </c>
      <c r="Z681" s="2">
        <v>55</v>
      </c>
      <c r="AA681" s="2">
        <v>46</v>
      </c>
      <c r="AB681" s="2">
        <v>35</v>
      </c>
      <c r="AC681" s="2">
        <v>50</v>
      </c>
      <c r="AD681" s="2"/>
      <c r="AE681" s="2"/>
      <c r="AF681" s="2"/>
      <c r="AG681" s="2"/>
      <c r="AH681" s="2"/>
      <c r="AI681" s="2"/>
      <c r="AJ681" s="2"/>
      <c r="AK681" s="2">
        <v>180</v>
      </c>
      <c r="AL681" s="2">
        <v>230</v>
      </c>
      <c r="AM681" s="2">
        <v>245</v>
      </c>
      <c r="AN681" s="2">
        <v>270</v>
      </c>
      <c r="AO681" s="2">
        <v>300</v>
      </c>
      <c r="AP681" s="2"/>
      <c r="AQ681" s="10">
        <v>41000</v>
      </c>
      <c r="AR681" s="2">
        <v>40</v>
      </c>
    </row>
    <row r="682" spans="1:44" x14ac:dyDescent="0.25">
      <c r="A682" s="2">
        <v>149</v>
      </c>
      <c r="B682" s="2" t="s">
        <v>196</v>
      </c>
      <c r="C682" s="2" t="s">
        <v>5</v>
      </c>
      <c r="D682" s="2">
        <v>2</v>
      </c>
      <c r="E682" s="2" t="s">
        <v>23</v>
      </c>
      <c r="F682" s="2">
        <v>2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>
        <v>65</v>
      </c>
      <c r="Z682" s="2">
        <v>64</v>
      </c>
      <c r="AA682" s="2">
        <v>45</v>
      </c>
      <c r="AB682" s="2">
        <v>50</v>
      </c>
      <c r="AC682" s="2">
        <v>37</v>
      </c>
      <c r="AD682" s="2"/>
      <c r="AE682" s="2"/>
      <c r="AF682" s="2"/>
      <c r="AG682" s="2"/>
      <c r="AH682" s="2"/>
      <c r="AI682" s="2"/>
      <c r="AJ682" s="2"/>
      <c r="AK682" s="2">
        <v>230</v>
      </c>
      <c r="AL682" s="2">
        <v>220</v>
      </c>
      <c r="AM682" s="2">
        <v>280</v>
      </c>
      <c r="AN682" s="2">
        <v>285</v>
      </c>
      <c r="AO682" s="2">
        <v>290</v>
      </c>
      <c r="AP682" s="2"/>
      <c r="AQ682" s="10">
        <v>41000</v>
      </c>
      <c r="AR682" s="2">
        <v>40</v>
      </c>
    </row>
    <row r="683" spans="1:44" x14ac:dyDescent="0.25">
      <c r="A683" s="2">
        <v>150</v>
      </c>
      <c r="B683" s="2" t="s">
        <v>197</v>
      </c>
      <c r="C683" s="2" t="s">
        <v>5</v>
      </c>
      <c r="D683" s="2">
        <v>2</v>
      </c>
      <c r="E683" s="2" t="s">
        <v>23</v>
      </c>
      <c r="F683" s="2">
        <v>3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>
        <v>65</v>
      </c>
      <c r="Z683" s="2">
        <v>70</v>
      </c>
      <c r="AA683" s="2">
        <v>50</v>
      </c>
      <c r="AB683" s="2">
        <v>55</v>
      </c>
      <c r="AC683" s="2">
        <v>55</v>
      </c>
      <c r="AD683" s="2"/>
      <c r="AE683" s="2"/>
      <c r="AF683" s="2"/>
      <c r="AG683" s="2"/>
      <c r="AH683" s="2"/>
      <c r="AI683" s="2"/>
      <c r="AJ683" s="2"/>
      <c r="AK683" s="2">
        <v>250</v>
      </c>
      <c r="AL683" s="2">
        <v>260</v>
      </c>
      <c r="AM683" s="2">
        <v>230</v>
      </c>
      <c r="AN683" s="2">
        <v>235</v>
      </c>
      <c r="AO683" s="2">
        <v>300</v>
      </c>
      <c r="AP683" s="2"/>
      <c r="AQ683" s="10">
        <v>41000</v>
      </c>
      <c r="AR683" s="2">
        <v>40</v>
      </c>
    </row>
    <row r="684" spans="1:44" x14ac:dyDescent="0.25">
      <c r="A684" s="2">
        <v>17</v>
      </c>
      <c r="B684" s="2" t="s">
        <v>64</v>
      </c>
      <c r="C684" s="2" t="s">
        <v>31</v>
      </c>
      <c r="D684" s="2">
        <v>1</v>
      </c>
      <c r="E684" s="2" t="s">
        <v>14</v>
      </c>
      <c r="F684" s="2">
        <v>1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>
        <v>53</v>
      </c>
      <c r="AF684" s="2">
        <v>36</v>
      </c>
      <c r="AG684" s="2">
        <v>46</v>
      </c>
      <c r="AH684" s="2">
        <v>63</v>
      </c>
      <c r="AI684" s="2">
        <v>40</v>
      </c>
      <c r="AJ684" s="2"/>
      <c r="AK684" s="2"/>
      <c r="AL684" s="2"/>
      <c r="AM684" s="2"/>
      <c r="AN684" s="2"/>
      <c r="AO684" s="2"/>
      <c r="AP684" s="2"/>
      <c r="AQ684" s="10">
        <v>41000</v>
      </c>
      <c r="AR684" s="2">
        <v>40</v>
      </c>
    </row>
    <row r="685" spans="1:44" x14ac:dyDescent="0.25">
      <c r="A685" s="2">
        <v>18</v>
      </c>
      <c r="B685" s="2" t="s">
        <v>65</v>
      </c>
      <c r="C685" s="2" t="s">
        <v>31</v>
      </c>
      <c r="D685" s="2">
        <v>1</v>
      </c>
      <c r="E685" s="2" t="s">
        <v>14</v>
      </c>
      <c r="F685" s="2">
        <v>2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>
        <v>24</v>
      </c>
      <c r="AF685" s="2">
        <v>25</v>
      </c>
      <c r="AG685" s="2">
        <v>22</v>
      </c>
      <c r="AH685" s="2">
        <v>35</v>
      </c>
      <c r="AI685" s="2">
        <v>36</v>
      </c>
      <c r="AJ685" s="2"/>
      <c r="AK685" s="2"/>
      <c r="AL685" s="2"/>
      <c r="AM685" s="2"/>
      <c r="AN685" s="2"/>
      <c r="AO685" s="2"/>
      <c r="AP685" s="2"/>
      <c r="AQ685" s="10">
        <v>41000</v>
      </c>
      <c r="AR685" s="2">
        <v>40</v>
      </c>
    </row>
    <row r="686" spans="1:44" x14ac:dyDescent="0.25">
      <c r="A686" s="2">
        <v>19</v>
      </c>
      <c r="B686" s="2" t="s">
        <v>66</v>
      </c>
      <c r="C686" s="2" t="s">
        <v>31</v>
      </c>
      <c r="D686" s="2">
        <v>1</v>
      </c>
      <c r="E686" s="2" t="s">
        <v>14</v>
      </c>
      <c r="F686" s="2">
        <v>3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>
        <v>50</v>
      </c>
      <c r="AF686" s="2">
        <v>48</v>
      </c>
      <c r="AG686" s="2">
        <v>30</v>
      </c>
      <c r="AH686" s="2">
        <v>27</v>
      </c>
      <c r="AI686" s="2">
        <v>40</v>
      </c>
      <c r="AJ686" s="2"/>
      <c r="AK686" s="2"/>
      <c r="AL686" s="2"/>
      <c r="AM686" s="2"/>
      <c r="AN686" s="2"/>
      <c r="AO686" s="2"/>
      <c r="AP686" s="2"/>
      <c r="AQ686" s="10">
        <v>41000</v>
      </c>
      <c r="AR686" s="2">
        <v>40</v>
      </c>
    </row>
    <row r="687" spans="1:44" x14ac:dyDescent="0.25">
      <c r="A687" s="2">
        <v>20</v>
      </c>
      <c r="B687" s="2" t="s">
        <v>67</v>
      </c>
      <c r="C687" s="2" t="s">
        <v>31</v>
      </c>
      <c r="D687" s="2">
        <v>1</v>
      </c>
      <c r="E687" s="2" t="s">
        <v>14</v>
      </c>
      <c r="F687" s="2">
        <v>4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>
        <v>25</v>
      </c>
      <c r="AF687" s="2">
        <v>33</v>
      </c>
      <c r="AG687" s="2">
        <v>36</v>
      </c>
      <c r="AH687" s="2">
        <v>40</v>
      </c>
      <c r="AI687" s="2">
        <v>18</v>
      </c>
      <c r="AJ687" s="2"/>
      <c r="AK687" s="2"/>
      <c r="AL687" s="2"/>
      <c r="AM687" s="2"/>
      <c r="AN687" s="2"/>
      <c r="AO687" s="2"/>
      <c r="AP687" s="2"/>
      <c r="AQ687" s="10">
        <v>41000</v>
      </c>
      <c r="AR687" s="2">
        <v>40</v>
      </c>
    </row>
    <row r="688" spans="1:44" x14ac:dyDescent="0.25">
      <c r="A688" s="2">
        <v>37</v>
      </c>
      <c r="B688" s="2" t="s">
        <v>84</v>
      </c>
      <c r="C688" s="2" t="s">
        <v>4</v>
      </c>
      <c r="D688" s="2">
        <v>1</v>
      </c>
      <c r="E688" s="2" t="s">
        <v>14</v>
      </c>
      <c r="F688" s="2">
        <v>1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>
        <v>45</v>
      </c>
      <c r="AF688" s="2">
        <v>50</v>
      </c>
      <c r="AG688" s="2">
        <v>35</v>
      </c>
      <c r="AH688" s="2">
        <v>30</v>
      </c>
      <c r="AI688" s="2">
        <v>35</v>
      </c>
      <c r="AJ688" s="2"/>
      <c r="AK688" s="2"/>
      <c r="AL688" s="2"/>
      <c r="AM688" s="2"/>
      <c r="AN688" s="2"/>
      <c r="AO688" s="2"/>
      <c r="AP688" s="2"/>
      <c r="AQ688" s="10">
        <v>41000</v>
      </c>
      <c r="AR688" s="2">
        <v>40</v>
      </c>
    </row>
    <row r="689" spans="1:44" x14ac:dyDescent="0.25">
      <c r="A689" s="2">
        <v>38</v>
      </c>
      <c r="B689" s="2" t="s">
        <v>85</v>
      </c>
      <c r="C689" s="2" t="s">
        <v>4</v>
      </c>
      <c r="D689" s="2">
        <v>1</v>
      </c>
      <c r="E689" s="2" t="s">
        <v>14</v>
      </c>
      <c r="F689" s="2">
        <v>2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>
        <v>47</v>
      </c>
      <c r="AF689" s="2">
        <v>50</v>
      </c>
      <c r="AG689" s="2">
        <v>52</v>
      </c>
      <c r="AH689" s="2">
        <v>50</v>
      </c>
      <c r="AI689" s="2">
        <v>49</v>
      </c>
      <c r="AJ689" s="2"/>
      <c r="AK689" s="2"/>
      <c r="AL689" s="2"/>
      <c r="AM689" s="2"/>
      <c r="AN689" s="2"/>
      <c r="AO689" s="2"/>
      <c r="AP689" s="2"/>
      <c r="AQ689" s="10">
        <v>41000</v>
      </c>
      <c r="AR689" s="2">
        <v>40</v>
      </c>
    </row>
    <row r="690" spans="1:44" x14ac:dyDescent="0.25">
      <c r="A690" s="2">
        <v>39</v>
      </c>
      <c r="B690" s="2" t="s">
        <v>86</v>
      </c>
      <c r="C690" s="2" t="s">
        <v>4</v>
      </c>
      <c r="D690" s="2">
        <v>1</v>
      </c>
      <c r="E690" s="2" t="s">
        <v>14</v>
      </c>
      <c r="F690" s="2">
        <v>3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>
        <v>36</v>
      </c>
      <c r="AF690" s="2">
        <v>35</v>
      </c>
      <c r="AG690" s="2">
        <v>40</v>
      </c>
      <c r="AH690" s="2">
        <v>34</v>
      </c>
      <c r="AI690" s="2">
        <v>33</v>
      </c>
      <c r="AJ690" s="2"/>
      <c r="AK690" s="2"/>
      <c r="AL690" s="2"/>
      <c r="AM690" s="2"/>
      <c r="AN690" s="2"/>
      <c r="AO690" s="2"/>
      <c r="AP690" s="2"/>
      <c r="AQ690" s="10">
        <v>41000</v>
      </c>
      <c r="AR690" s="2">
        <v>40</v>
      </c>
    </row>
    <row r="691" spans="1:44" x14ac:dyDescent="0.25">
      <c r="A691" s="2">
        <v>88</v>
      </c>
      <c r="B691" s="2" t="s">
        <v>135</v>
      </c>
      <c r="C691" s="2" t="s">
        <v>3</v>
      </c>
      <c r="D691" s="2">
        <v>1</v>
      </c>
      <c r="E691" s="2" t="s">
        <v>14</v>
      </c>
      <c r="F691" s="2">
        <v>1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10">
        <v>41000</v>
      </c>
      <c r="AR691" s="2">
        <v>40</v>
      </c>
    </row>
    <row r="692" spans="1:44" x14ac:dyDescent="0.25">
      <c r="A692" s="2">
        <v>89</v>
      </c>
      <c r="B692" s="2" t="s">
        <v>136</v>
      </c>
      <c r="C692" s="2" t="s">
        <v>3</v>
      </c>
      <c r="D692" s="2">
        <v>1</v>
      </c>
      <c r="E692" s="2" t="s">
        <v>14</v>
      </c>
      <c r="F692" s="2">
        <v>2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>
        <v>45</v>
      </c>
      <c r="AF692" s="2">
        <v>46</v>
      </c>
      <c r="AG692" s="2">
        <v>35</v>
      </c>
      <c r="AH692" s="2">
        <v>50</v>
      </c>
      <c r="AI692" s="2">
        <v>47</v>
      </c>
      <c r="AJ692" s="2"/>
      <c r="AK692" s="2"/>
      <c r="AL692" s="2"/>
      <c r="AM692" s="2"/>
      <c r="AN692" s="2"/>
      <c r="AO692" s="2"/>
      <c r="AP692" s="2"/>
      <c r="AQ692" s="10">
        <v>41000</v>
      </c>
      <c r="AR692" s="2">
        <v>40</v>
      </c>
    </row>
    <row r="693" spans="1:44" x14ac:dyDescent="0.25">
      <c r="A693" s="2">
        <v>90</v>
      </c>
      <c r="B693" s="2" t="s">
        <v>137</v>
      </c>
      <c r="C693" s="2" t="s">
        <v>3</v>
      </c>
      <c r="D693" s="2">
        <v>1</v>
      </c>
      <c r="E693" s="2" t="s">
        <v>14</v>
      </c>
      <c r="F693" s="2">
        <v>3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10">
        <v>41000</v>
      </c>
      <c r="AR693" s="2">
        <v>40</v>
      </c>
    </row>
    <row r="694" spans="1:44" x14ac:dyDescent="0.25">
      <c r="A694" s="2">
        <v>139</v>
      </c>
      <c r="B694" s="2" t="s">
        <v>186</v>
      </c>
      <c r="C694" s="2" t="s">
        <v>5</v>
      </c>
      <c r="D694" s="2">
        <v>1</v>
      </c>
      <c r="E694" s="2" t="s">
        <v>14</v>
      </c>
      <c r="F694" s="2">
        <v>1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>
        <v>54</v>
      </c>
      <c r="AF694" s="2">
        <v>37</v>
      </c>
      <c r="AG694" s="2">
        <v>45</v>
      </c>
      <c r="AH694" s="2">
        <v>48</v>
      </c>
      <c r="AI694" s="2">
        <v>25</v>
      </c>
      <c r="AJ694" s="2"/>
      <c r="AK694" s="2"/>
      <c r="AL694" s="2"/>
      <c r="AM694" s="2"/>
      <c r="AN694" s="2"/>
      <c r="AO694" s="2"/>
      <c r="AP694" s="2"/>
      <c r="AQ694" s="10">
        <v>41000</v>
      </c>
      <c r="AR694" s="2">
        <v>40</v>
      </c>
    </row>
    <row r="695" spans="1:44" x14ac:dyDescent="0.25">
      <c r="A695" s="2">
        <v>140</v>
      </c>
      <c r="B695" s="2" t="s">
        <v>187</v>
      </c>
      <c r="C695" s="2" t="s">
        <v>5</v>
      </c>
      <c r="D695" s="2">
        <v>1</v>
      </c>
      <c r="E695" s="2" t="s">
        <v>14</v>
      </c>
      <c r="F695" s="2">
        <v>2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>
        <v>65</v>
      </c>
      <c r="AF695" s="2">
        <v>60</v>
      </c>
      <c r="AG695" s="2">
        <v>45</v>
      </c>
      <c r="AH695" s="2">
        <v>25</v>
      </c>
      <c r="AI695" s="2">
        <v>30</v>
      </c>
      <c r="AJ695" s="2"/>
      <c r="AK695" s="2"/>
      <c r="AL695" s="2"/>
      <c r="AM695" s="2"/>
      <c r="AN695" s="2"/>
      <c r="AO695" s="2"/>
      <c r="AP695" s="2"/>
      <c r="AQ695" s="10">
        <v>41000</v>
      </c>
      <c r="AR695" s="2">
        <v>40</v>
      </c>
    </row>
    <row r="696" spans="1:44" x14ac:dyDescent="0.25">
      <c r="A696" s="2">
        <v>141</v>
      </c>
      <c r="B696" s="2" t="s">
        <v>188</v>
      </c>
      <c r="C696" s="2" t="s">
        <v>5</v>
      </c>
      <c r="D696" s="2">
        <v>1</v>
      </c>
      <c r="E696" s="2" t="s">
        <v>14</v>
      </c>
      <c r="F696" s="2">
        <v>3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>
        <v>65</v>
      </c>
      <c r="AF696" s="2">
        <v>40</v>
      </c>
      <c r="AG696" s="2">
        <v>38</v>
      </c>
      <c r="AH696" s="2">
        <v>38</v>
      </c>
      <c r="AI696" s="2">
        <v>42</v>
      </c>
      <c r="AJ696" s="2"/>
      <c r="AK696" s="2"/>
      <c r="AL696" s="2"/>
      <c r="AM696" s="2"/>
      <c r="AN696" s="2"/>
      <c r="AO696" s="2"/>
      <c r="AP696" s="2"/>
      <c r="AQ696" s="10">
        <v>41000</v>
      </c>
      <c r="AR696" s="2">
        <v>40</v>
      </c>
    </row>
    <row r="697" spans="1:44" x14ac:dyDescent="0.25">
      <c r="A697" s="2">
        <v>21</v>
      </c>
      <c r="B697" s="2" t="s">
        <v>68</v>
      </c>
      <c r="C697" s="2" t="s">
        <v>31</v>
      </c>
      <c r="D697" s="2">
        <v>1</v>
      </c>
      <c r="E697" s="2" t="s">
        <v>16</v>
      </c>
      <c r="F697" s="2">
        <v>1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>
        <v>180</v>
      </c>
      <c r="AL697" s="2">
        <v>165</v>
      </c>
      <c r="AM697" s="2"/>
      <c r="AN697" s="2"/>
      <c r="AO697" s="2"/>
      <c r="AP697" s="2"/>
      <c r="AQ697" s="10">
        <v>41000</v>
      </c>
      <c r="AR697" s="2">
        <v>40</v>
      </c>
    </row>
    <row r="698" spans="1:44" x14ac:dyDescent="0.25">
      <c r="A698" s="2">
        <v>22</v>
      </c>
      <c r="B698" s="2" t="s">
        <v>69</v>
      </c>
      <c r="C698" s="2" t="s">
        <v>31</v>
      </c>
      <c r="D698" s="2">
        <v>1</v>
      </c>
      <c r="E698" s="2" t="s">
        <v>16</v>
      </c>
      <c r="F698" s="2">
        <v>2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>
        <v>245</v>
      </c>
      <c r="AL698" s="2">
        <v>165</v>
      </c>
      <c r="AM698" s="2"/>
      <c r="AN698" s="2"/>
      <c r="AO698" s="2"/>
      <c r="AP698" s="2"/>
      <c r="AQ698" s="10">
        <v>41000</v>
      </c>
      <c r="AR698" s="2">
        <v>40</v>
      </c>
    </row>
    <row r="699" spans="1:44" x14ac:dyDescent="0.25">
      <c r="A699" s="2">
        <v>23</v>
      </c>
      <c r="B699" s="2" t="s">
        <v>70</v>
      </c>
      <c r="C699" s="2" t="s">
        <v>31</v>
      </c>
      <c r="D699" s="2">
        <v>1</v>
      </c>
      <c r="E699" s="2" t="s">
        <v>16</v>
      </c>
      <c r="F699" s="2">
        <v>3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>
        <v>350</v>
      </c>
      <c r="AL699" s="2">
        <v>330</v>
      </c>
      <c r="AM699" s="2"/>
      <c r="AN699" s="2"/>
      <c r="AO699" s="2"/>
      <c r="AP699" s="2"/>
      <c r="AQ699" s="10">
        <v>41000</v>
      </c>
      <c r="AR699" s="2">
        <v>40</v>
      </c>
    </row>
    <row r="700" spans="1:44" x14ac:dyDescent="0.25">
      <c r="A700" s="2">
        <v>24</v>
      </c>
      <c r="B700" s="2" t="s">
        <v>71</v>
      </c>
      <c r="C700" s="2" t="s">
        <v>31</v>
      </c>
      <c r="D700" s="2">
        <v>1</v>
      </c>
      <c r="E700" s="2" t="s">
        <v>16</v>
      </c>
      <c r="F700" s="2">
        <v>4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>
        <v>190</v>
      </c>
      <c r="AL700" s="2">
        <v>280</v>
      </c>
      <c r="AM700" s="2"/>
      <c r="AN700" s="2"/>
      <c r="AO700" s="2"/>
      <c r="AP700" s="2"/>
      <c r="AQ700" s="10">
        <v>41000</v>
      </c>
      <c r="AR700" s="2">
        <v>40</v>
      </c>
    </row>
    <row r="701" spans="1:44" x14ac:dyDescent="0.25">
      <c r="A701" s="2">
        <v>40</v>
      </c>
      <c r="B701" s="2" t="s">
        <v>87</v>
      </c>
      <c r="C701" s="2" t="s">
        <v>4</v>
      </c>
      <c r="D701" s="2">
        <v>1</v>
      </c>
      <c r="E701" s="2" t="s">
        <v>16</v>
      </c>
      <c r="F701" s="2">
        <v>1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>
        <v>250</v>
      </c>
      <c r="AL701" s="2">
        <v>230</v>
      </c>
      <c r="AM701" s="2">
        <v>270</v>
      </c>
      <c r="AN701" s="2">
        <v>280</v>
      </c>
      <c r="AO701" s="2">
        <v>265</v>
      </c>
      <c r="AP701" s="2"/>
      <c r="AQ701" s="10">
        <v>41000</v>
      </c>
      <c r="AR701" s="2">
        <v>40</v>
      </c>
    </row>
    <row r="702" spans="1:44" x14ac:dyDescent="0.25">
      <c r="A702" s="2">
        <v>41</v>
      </c>
      <c r="B702" s="2" t="s">
        <v>88</v>
      </c>
      <c r="C702" s="2" t="s">
        <v>4</v>
      </c>
      <c r="D702" s="2">
        <v>1</v>
      </c>
      <c r="E702" s="2" t="s">
        <v>16</v>
      </c>
      <c r="F702" s="2">
        <v>2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>
        <v>250</v>
      </c>
      <c r="AL702" s="2">
        <v>270</v>
      </c>
      <c r="AM702" s="2">
        <v>290</v>
      </c>
      <c r="AN702" s="2">
        <v>265</v>
      </c>
      <c r="AO702" s="2">
        <v>270</v>
      </c>
      <c r="AP702" s="2"/>
      <c r="AQ702" s="10">
        <v>41000</v>
      </c>
      <c r="AR702" s="2">
        <v>40</v>
      </c>
    </row>
    <row r="703" spans="1:44" x14ac:dyDescent="0.25">
      <c r="A703" s="2">
        <v>42</v>
      </c>
      <c r="B703" s="2" t="s">
        <v>89</v>
      </c>
      <c r="C703" s="2" t="s">
        <v>4</v>
      </c>
      <c r="D703" s="2">
        <v>1</v>
      </c>
      <c r="E703" s="2" t="s">
        <v>16</v>
      </c>
      <c r="F703" s="2">
        <v>3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>
        <v>250</v>
      </c>
      <c r="AL703" s="2">
        <v>260</v>
      </c>
      <c r="AM703" s="2">
        <v>290</v>
      </c>
      <c r="AN703" s="2">
        <v>250</v>
      </c>
      <c r="AO703" s="2">
        <v>260</v>
      </c>
      <c r="AP703" s="2"/>
      <c r="AQ703" s="10">
        <v>41000</v>
      </c>
      <c r="AR703" s="2">
        <v>40</v>
      </c>
    </row>
    <row r="704" spans="1:44" x14ac:dyDescent="0.25">
      <c r="A704" s="2">
        <v>91</v>
      </c>
      <c r="B704" s="2" t="s">
        <v>138</v>
      </c>
      <c r="C704" s="2" t="s">
        <v>3</v>
      </c>
      <c r="D704" s="2">
        <v>1</v>
      </c>
      <c r="E704" s="2" t="s">
        <v>16</v>
      </c>
      <c r="F704" s="2">
        <v>1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>
        <v>250</v>
      </c>
      <c r="AL704" s="2">
        <v>280</v>
      </c>
      <c r="AM704" s="2">
        <v>290</v>
      </c>
      <c r="AN704" s="2">
        <v>270</v>
      </c>
      <c r="AO704" s="2">
        <v>285</v>
      </c>
      <c r="AP704" s="2"/>
      <c r="AQ704" s="10">
        <v>41000</v>
      </c>
      <c r="AR704" s="2">
        <v>40</v>
      </c>
    </row>
    <row r="705" spans="1:44" x14ac:dyDescent="0.25">
      <c r="A705" s="2">
        <v>92</v>
      </c>
      <c r="B705" s="2" t="s">
        <v>139</v>
      </c>
      <c r="C705" s="2" t="s">
        <v>3</v>
      </c>
      <c r="D705" s="2">
        <v>1</v>
      </c>
      <c r="E705" s="2" t="s">
        <v>16</v>
      </c>
      <c r="F705" s="2">
        <v>2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>
        <v>270</v>
      </c>
      <c r="AL705" s="2">
        <v>320</v>
      </c>
      <c r="AM705" s="2">
        <v>300</v>
      </c>
      <c r="AN705" s="2">
        <v>250</v>
      </c>
      <c r="AO705" s="2">
        <v>270</v>
      </c>
      <c r="AP705" s="2"/>
      <c r="AQ705" s="10">
        <v>41000</v>
      </c>
      <c r="AR705" s="2">
        <v>40</v>
      </c>
    </row>
    <row r="706" spans="1:44" x14ac:dyDescent="0.25">
      <c r="A706" s="2">
        <v>93</v>
      </c>
      <c r="B706" s="2" t="s">
        <v>140</v>
      </c>
      <c r="C706" s="2" t="s">
        <v>3</v>
      </c>
      <c r="D706" s="2">
        <v>1</v>
      </c>
      <c r="E706" s="2" t="s">
        <v>16</v>
      </c>
      <c r="F706" s="2">
        <v>3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>
        <v>245</v>
      </c>
      <c r="AL706" s="2">
        <v>250</v>
      </c>
      <c r="AM706" s="2">
        <v>270</v>
      </c>
      <c r="AN706" s="2">
        <v>260</v>
      </c>
      <c r="AO706" s="2">
        <v>250</v>
      </c>
      <c r="AP706" s="2"/>
      <c r="AQ706" s="10">
        <v>41000</v>
      </c>
      <c r="AR706" s="2">
        <v>40</v>
      </c>
    </row>
    <row r="707" spans="1:44" x14ac:dyDescent="0.25">
      <c r="A707" s="2">
        <v>142</v>
      </c>
      <c r="B707" s="2" t="s">
        <v>189</v>
      </c>
      <c r="C707" s="2" t="s">
        <v>5</v>
      </c>
      <c r="D707" s="2">
        <v>1</v>
      </c>
      <c r="E707" s="2" t="s">
        <v>16</v>
      </c>
      <c r="F707" s="2">
        <v>1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>
        <v>280</v>
      </c>
      <c r="AL707" s="2">
        <v>300</v>
      </c>
      <c r="AM707" s="2">
        <v>265</v>
      </c>
      <c r="AN707" s="2">
        <v>270</v>
      </c>
      <c r="AO707" s="2">
        <v>280</v>
      </c>
      <c r="AP707" s="2"/>
      <c r="AQ707" s="10">
        <v>41000</v>
      </c>
      <c r="AR707" s="2">
        <v>40</v>
      </c>
    </row>
    <row r="708" spans="1:44" x14ac:dyDescent="0.25">
      <c r="A708" s="2">
        <v>143</v>
      </c>
      <c r="B708" s="2" t="s">
        <v>190</v>
      </c>
      <c r="C708" s="2" t="s">
        <v>5</v>
      </c>
      <c r="D708" s="2">
        <v>1</v>
      </c>
      <c r="E708" s="2" t="s">
        <v>16</v>
      </c>
      <c r="F708" s="2">
        <v>2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>
        <v>250</v>
      </c>
      <c r="AL708" s="2">
        <v>270</v>
      </c>
      <c r="AM708" s="2">
        <v>280</v>
      </c>
      <c r="AN708" s="2">
        <v>290</v>
      </c>
      <c r="AO708" s="2">
        <v>265</v>
      </c>
      <c r="AP708" s="2"/>
      <c r="AQ708" s="10">
        <v>41000</v>
      </c>
      <c r="AR708" s="2">
        <v>40</v>
      </c>
    </row>
    <row r="709" spans="1:44" x14ac:dyDescent="0.25">
      <c r="A709" s="2">
        <v>144</v>
      </c>
      <c r="B709" s="2" t="s">
        <v>191</v>
      </c>
      <c r="C709" s="2" t="s">
        <v>5</v>
      </c>
      <c r="D709" s="2">
        <v>1</v>
      </c>
      <c r="E709" s="2" t="s">
        <v>16</v>
      </c>
      <c r="F709" s="2">
        <v>3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10">
        <v>41000</v>
      </c>
      <c r="AR709" s="2">
        <v>40</v>
      </c>
    </row>
    <row r="710" spans="1:44" x14ac:dyDescent="0.25">
      <c r="A710" s="2">
        <v>1</v>
      </c>
      <c r="B710" s="2" t="s">
        <v>48</v>
      </c>
      <c r="C710" s="2" t="s">
        <v>31</v>
      </c>
      <c r="D710" s="2">
        <v>1</v>
      </c>
      <c r="E710" s="2" t="s">
        <v>6</v>
      </c>
      <c r="F710" s="2">
        <v>1</v>
      </c>
      <c r="G710" s="2">
        <v>73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10">
        <v>41020</v>
      </c>
      <c r="AR710" s="2">
        <v>60</v>
      </c>
    </row>
    <row r="711" spans="1:44" x14ac:dyDescent="0.25">
      <c r="A711" s="2">
        <v>2</v>
      </c>
      <c r="B711" s="2" t="s">
        <v>49</v>
      </c>
      <c r="C711" s="2" t="s">
        <v>31</v>
      </c>
      <c r="D711" s="2">
        <v>1</v>
      </c>
      <c r="E711" s="2" t="s">
        <v>6</v>
      </c>
      <c r="F711" s="2">
        <v>2</v>
      </c>
      <c r="G711" s="2">
        <v>70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10">
        <v>41020</v>
      </c>
      <c r="AR711" s="2">
        <v>60</v>
      </c>
    </row>
    <row r="712" spans="1:44" x14ac:dyDescent="0.25">
      <c r="A712" s="2">
        <v>3</v>
      </c>
      <c r="B712" s="2" t="s">
        <v>50</v>
      </c>
      <c r="C712" s="2" t="s">
        <v>31</v>
      </c>
      <c r="D712" s="2">
        <v>1</v>
      </c>
      <c r="E712" s="2" t="s">
        <v>6</v>
      </c>
      <c r="F712" s="2">
        <v>3</v>
      </c>
      <c r="G712" s="2">
        <v>0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10">
        <v>41020</v>
      </c>
      <c r="AR712" s="2">
        <v>60</v>
      </c>
    </row>
    <row r="713" spans="1:44" x14ac:dyDescent="0.25">
      <c r="A713" s="2">
        <v>4</v>
      </c>
      <c r="B713" s="2" t="s">
        <v>51</v>
      </c>
      <c r="C713" s="2" t="s">
        <v>31</v>
      </c>
      <c r="D713" s="2">
        <v>1</v>
      </c>
      <c r="E713" s="2" t="s">
        <v>6</v>
      </c>
      <c r="F713" s="2">
        <v>4</v>
      </c>
      <c r="G713" s="2">
        <v>56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10">
        <v>41020</v>
      </c>
      <c r="AR713" s="2">
        <v>60</v>
      </c>
    </row>
    <row r="714" spans="1:44" x14ac:dyDescent="0.25">
      <c r="A714" s="2">
        <v>25</v>
      </c>
      <c r="B714" s="2" t="s">
        <v>72</v>
      </c>
      <c r="C714" s="2" t="s">
        <v>4</v>
      </c>
      <c r="D714" s="2">
        <v>1</v>
      </c>
      <c r="E714" s="2" t="s">
        <v>6</v>
      </c>
      <c r="F714" s="2">
        <v>1</v>
      </c>
      <c r="G714" s="2">
        <v>63</v>
      </c>
      <c r="H714" s="2">
        <v>40</v>
      </c>
      <c r="I714" s="2">
        <v>35</v>
      </c>
      <c r="J714" s="2">
        <v>45</v>
      </c>
      <c r="K714" s="2">
        <v>20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10">
        <v>41020</v>
      </c>
      <c r="AR714" s="2">
        <v>60</v>
      </c>
    </row>
    <row r="715" spans="1:44" x14ac:dyDescent="0.25">
      <c r="A715" s="2">
        <v>26</v>
      </c>
      <c r="B715" s="2" t="s">
        <v>73</v>
      </c>
      <c r="C715" s="2" t="s">
        <v>4</v>
      </c>
      <c r="D715" s="2">
        <v>1</v>
      </c>
      <c r="E715" s="2" t="s">
        <v>6</v>
      </c>
      <c r="F715" s="2">
        <v>2</v>
      </c>
      <c r="G715" s="2">
        <v>75</v>
      </c>
      <c r="H715" s="2">
        <v>80</v>
      </c>
      <c r="I715" s="2">
        <v>77</v>
      </c>
      <c r="J715" s="2">
        <v>70</v>
      </c>
      <c r="K715" s="2">
        <v>65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10">
        <v>41020</v>
      </c>
      <c r="AR715" s="2">
        <v>60</v>
      </c>
    </row>
    <row r="716" spans="1:44" x14ac:dyDescent="0.25">
      <c r="A716" s="2">
        <v>27</v>
      </c>
      <c r="B716" s="2" t="s">
        <v>74</v>
      </c>
      <c r="C716" s="2" t="s">
        <v>4</v>
      </c>
      <c r="D716" s="2">
        <v>1</v>
      </c>
      <c r="E716" s="2" t="s">
        <v>6</v>
      </c>
      <c r="F716" s="2">
        <v>3</v>
      </c>
      <c r="G716" s="2">
        <v>60</v>
      </c>
      <c r="H716" s="2">
        <v>86</v>
      </c>
      <c r="I716" s="2">
        <v>80</v>
      </c>
      <c r="J716" s="2">
        <v>75</v>
      </c>
      <c r="K716" s="2">
        <v>74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10">
        <v>41020</v>
      </c>
      <c r="AR716" s="2">
        <v>60</v>
      </c>
    </row>
    <row r="717" spans="1:44" x14ac:dyDescent="0.25">
      <c r="A717" s="2">
        <v>76</v>
      </c>
      <c r="B717" s="2" t="s">
        <v>123</v>
      </c>
      <c r="C717" s="2" t="s">
        <v>3</v>
      </c>
      <c r="D717" s="2">
        <v>1</v>
      </c>
      <c r="E717" s="2" t="s">
        <v>6</v>
      </c>
      <c r="F717" s="2">
        <v>1</v>
      </c>
      <c r="G717" s="2">
        <v>69</v>
      </c>
      <c r="H717" s="2">
        <v>58</v>
      </c>
      <c r="I717" s="2">
        <v>60</v>
      </c>
      <c r="J717" s="2">
        <v>45</v>
      </c>
      <c r="K717" s="2">
        <v>70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10">
        <v>41020</v>
      </c>
      <c r="AR717" s="2">
        <v>60</v>
      </c>
    </row>
    <row r="718" spans="1:44" x14ac:dyDescent="0.25">
      <c r="A718" s="2">
        <v>77</v>
      </c>
      <c r="B718" s="2" t="s">
        <v>124</v>
      </c>
      <c r="C718" s="2" t="s">
        <v>3</v>
      </c>
      <c r="D718" s="2">
        <v>1</v>
      </c>
      <c r="E718" s="2" t="s">
        <v>6</v>
      </c>
      <c r="F718" s="2">
        <v>2</v>
      </c>
      <c r="G718" s="2">
        <v>64</v>
      </c>
      <c r="H718" s="2">
        <v>150</v>
      </c>
      <c r="I718" s="2">
        <v>80</v>
      </c>
      <c r="J718" s="2">
        <v>60</v>
      </c>
      <c r="K718" s="2">
        <v>56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10">
        <v>41020</v>
      </c>
      <c r="AR718" s="2">
        <v>60</v>
      </c>
    </row>
    <row r="719" spans="1:44" x14ac:dyDescent="0.25">
      <c r="A719" s="2">
        <v>78</v>
      </c>
      <c r="B719" s="2" t="s">
        <v>125</v>
      </c>
      <c r="C719" s="2" t="s">
        <v>3</v>
      </c>
      <c r="D719" s="2">
        <v>1</v>
      </c>
      <c r="E719" s="2" t="s">
        <v>6</v>
      </c>
      <c r="F719" s="2">
        <v>3</v>
      </c>
      <c r="G719" s="2">
        <v>70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10">
        <v>41020</v>
      </c>
      <c r="AR719" s="2">
        <v>60</v>
      </c>
    </row>
    <row r="720" spans="1:44" x14ac:dyDescent="0.25">
      <c r="A720" s="2">
        <v>127</v>
      </c>
      <c r="B720" s="2" t="s">
        <v>174</v>
      </c>
      <c r="C720" s="2" t="s">
        <v>5</v>
      </c>
      <c r="D720" s="2">
        <v>1</v>
      </c>
      <c r="E720" s="2" t="s">
        <v>6</v>
      </c>
      <c r="F720" s="2">
        <v>1</v>
      </c>
      <c r="G720" s="2">
        <v>150</v>
      </c>
      <c r="H720" s="2">
        <v>112</v>
      </c>
      <c r="I720" s="2">
        <v>70</v>
      </c>
      <c r="J720" s="2">
        <v>55</v>
      </c>
      <c r="K720" s="2">
        <v>60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10">
        <v>41020</v>
      </c>
      <c r="AR720" s="2">
        <v>60</v>
      </c>
    </row>
    <row r="721" spans="1:44" x14ac:dyDescent="0.25">
      <c r="A721" s="2">
        <v>128</v>
      </c>
      <c r="B721" s="2" t="s">
        <v>175</v>
      </c>
      <c r="C721" s="2" t="s">
        <v>5</v>
      </c>
      <c r="D721" s="2">
        <v>1</v>
      </c>
      <c r="E721" s="2" t="s">
        <v>6</v>
      </c>
      <c r="F721" s="2">
        <v>2</v>
      </c>
      <c r="G721" s="2">
        <v>27</v>
      </c>
      <c r="H721" s="2">
        <v>50</v>
      </c>
      <c r="I721" s="2">
        <v>68</v>
      </c>
      <c r="J721" s="2">
        <v>75</v>
      </c>
      <c r="K721" s="2">
        <v>70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10">
        <v>41020</v>
      </c>
      <c r="AR721" s="2">
        <v>60</v>
      </c>
    </row>
    <row r="722" spans="1:44" x14ac:dyDescent="0.25">
      <c r="A722" s="2">
        <v>129</v>
      </c>
      <c r="B722" s="2" t="s">
        <v>176</v>
      </c>
      <c r="C722" s="2" t="s">
        <v>5</v>
      </c>
      <c r="D722" s="2">
        <v>1</v>
      </c>
      <c r="E722" s="2" t="s">
        <v>6</v>
      </c>
      <c r="F722" s="2">
        <v>3</v>
      </c>
      <c r="G722" s="2">
        <v>85</v>
      </c>
      <c r="H722" s="2">
        <v>80</v>
      </c>
      <c r="I722" s="2">
        <v>65</v>
      </c>
      <c r="J722" s="2">
        <v>50</v>
      </c>
      <c r="K722" s="2">
        <v>55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10">
        <v>41020</v>
      </c>
      <c r="AR722" s="2">
        <v>60</v>
      </c>
    </row>
    <row r="723" spans="1:44" x14ac:dyDescent="0.25">
      <c r="A723" s="2">
        <v>55</v>
      </c>
      <c r="B723" s="2" t="s">
        <v>102</v>
      </c>
      <c r="C723" s="2" t="s">
        <v>4</v>
      </c>
      <c r="D723" s="2">
        <v>2</v>
      </c>
      <c r="E723" s="2" t="s">
        <v>27</v>
      </c>
      <c r="F723" s="2">
        <v>1</v>
      </c>
      <c r="G723" s="2">
        <v>90</v>
      </c>
      <c r="H723" s="2">
        <v>68</v>
      </c>
      <c r="I723" s="2">
        <v>40</v>
      </c>
      <c r="J723" s="2">
        <v>40</v>
      </c>
      <c r="K723" s="2">
        <v>30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10">
        <v>41020</v>
      </c>
      <c r="AR723" s="2">
        <v>60</v>
      </c>
    </row>
    <row r="724" spans="1:44" x14ac:dyDescent="0.25">
      <c r="A724" s="2">
        <v>56</v>
      </c>
      <c r="B724" s="2" t="s">
        <v>103</v>
      </c>
      <c r="C724" s="2" t="s">
        <v>4</v>
      </c>
      <c r="D724" s="2">
        <v>2</v>
      </c>
      <c r="E724" s="2" t="s">
        <v>27</v>
      </c>
      <c r="F724" s="2">
        <v>2</v>
      </c>
      <c r="G724" s="2">
        <v>74</v>
      </c>
      <c r="H724" s="2">
        <v>70</v>
      </c>
      <c r="I724" s="2">
        <v>65</v>
      </c>
      <c r="J724" s="2">
        <v>60</v>
      </c>
      <c r="K724" s="2">
        <v>80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10">
        <v>41020</v>
      </c>
      <c r="AR724" s="2">
        <v>60</v>
      </c>
    </row>
    <row r="725" spans="1:44" x14ac:dyDescent="0.25">
      <c r="A725" s="2">
        <v>57</v>
      </c>
      <c r="B725" s="2" t="s">
        <v>104</v>
      </c>
      <c r="C725" s="2" t="s">
        <v>4</v>
      </c>
      <c r="D725" s="2">
        <v>2</v>
      </c>
      <c r="E725" s="2" t="s">
        <v>27</v>
      </c>
      <c r="F725" s="2">
        <v>3</v>
      </c>
      <c r="G725" s="2">
        <v>60</v>
      </c>
      <c r="H725" s="2">
        <v>45</v>
      </c>
      <c r="I725" s="2">
        <v>65</v>
      </c>
      <c r="J725" s="2">
        <v>57</v>
      </c>
      <c r="K725" s="2">
        <v>70</v>
      </c>
      <c r="L725" s="2"/>
      <c r="M725" s="2"/>
      <c r="N725" s="2"/>
      <c r="O725" s="2"/>
      <c r="P725" s="2"/>
      <c r="Q725" s="2"/>
      <c r="R725" s="2"/>
      <c r="S725" s="2">
        <v>45</v>
      </c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10">
        <v>41020</v>
      </c>
      <c r="AR725" s="2">
        <v>60</v>
      </c>
    </row>
    <row r="726" spans="1:44" x14ac:dyDescent="0.25">
      <c r="A726" s="2">
        <v>106</v>
      </c>
      <c r="B726" s="2" t="s">
        <v>153</v>
      </c>
      <c r="C726" s="2" t="s">
        <v>3</v>
      </c>
      <c r="D726" s="2">
        <v>2</v>
      </c>
      <c r="E726" s="2" t="s">
        <v>27</v>
      </c>
      <c r="F726" s="2">
        <v>1</v>
      </c>
      <c r="G726" s="2">
        <v>55</v>
      </c>
      <c r="H726" s="2">
        <v>22</v>
      </c>
      <c r="I726" s="2">
        <v>8</v>
      </c>
      <c r="J726" s="2">
        <v>5</v>
      </c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10">
        <v>41020</v>
      </c>
      <c r="AR726" s="2">
        <v>60</v>
      </c>
    </row>
    <row r="727" spans="1:44" x14ac:dyDescent="0.25">
      <c r="A727" s="2">
        <v>107</v>
      </c>
      <c r="B727" s="2" t="s">
        <v>154</v>
      </c>
      <c r="C727" s="2" t="s">
        <v>3</v>
      </c>
      <c r="D727" s="2">
        <v>2</v>
      </c>
      <c r="E727" s="2" t="s">
        <v>27</v>
      </c>
      <c r="F727" s="2">
        <v>2</v>
      </c>
      <c r="G727" s="2">
        <v>60</v>
      </c>
      <c r="H727" s="2">
        <v>40</v>
      </c>
      <c r="I727" s="2">
        <v>30</v>
      </c>
      <c r="J727" s="2">
        <v>25</v>
      </c>
      <c r="K727" s="2">
        <v>30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10">
        <v>41020</v>
      </c>
      <c r="AR727" s="2">
        <v>60</v>
      </c>
    </row>
    <row r="728" spans="1:44" x14ac:dyDescent="0.25">
      <c r="A728" s="2">
        <v>108</v>
      </c>
      <c r="B728" s="2" t="s">
        <v>155</v>
      </c>
      <c r="C728" s="2" t="s">
        <v>3</v>
      </c>
      <c r="D728" s="2">
        <v>2</v>
      </c>
      <c r="E728" s="2" t="s">
        <v>27</v>
      </c>
      <c r="F728" s="2">
        <v>3</v>
      </c>
      <c r="G728" s="2">
        <v>65</v>
      </c>
      <c r="H728" s="2">
        <v>67</v>
      </c>
      <c r="I728" s="2">
        <v>55</v>
      </c>
      <c r="J728" s="2">
        <v>70</v>
      </c>
      <c r="K728" s="2">
        <v>50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10">
        <v>41020</v>
      </c>
      <c r="AR728" s="2">
        <v>60</v>
      </c>
    </row>
    <row r="729" spans="1:44" x14ac:dyDescent="0.25">
      <c r="A729" s="2">
        <v>157</v>
      </c>
      <c r="B729" s="2" t="s">
        <v>204</v>
      </c>
      <c r="C729" s="2" t="s">
        <v>5</v>
      </c>
      <c r="D729" s="2">
        <v>2</v>
      </c>
      <c r="E729" s="2" t="s">
        <v>27</v>
      </c>
      <c r="F729" s="2">
        <v>1</v>
      </c>
      <c r="G729" s="2">
        <v>55</v>
      </c>
      <c r="H729" s="2">
        <v>54</v>
      </c>
      <c r="I729" s="2">
        <v>67</v>
      </c>
      <c r="J729" s="2">
        <v>70</v>
      </c>
      <c r="K729" s="2">
        <v>60</v>
      </c>
      <c r="L729" s="2"/>
      <c r="M729" s="2"/>
      <c r="N729" s="2"/>
      <c r="O729" s="2"/>
      <c r="P729" s="2"/>
      <c r="Q729" s="2"/>
      <c r="R729" s="2"/>
      <c r="S729" s="2">
        <v>37</v>
      </c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10">
        <v>41020</v>
      </c>
      <c r="AR729" s="2">
        <v>60</v>
      </c>
    </row>
    <row r="730" spans="1:44" x14ac:dyDescent="0.25">
      <c r="A730" s="2">
        <v>158</v>
      </c>
      <c r="B730" s="2" t="s">
        <v>205</v>
      </c>
      <c r="C730" s="2" t="s">
        <v>5</v>
      </c>
      <c r="D730" s="2">
        <v>2</v>
      </c>
      <c r="E730" s="2" t="s">
        <v>27</v>
      </c>
      <c r="F730" s="2">
        <v>2</v>
      </c>
      <c r="G730" s="2">
        <v>75</v>
      </c>
      <c r="H730" s="2">
        <v>78</v>
      </c>
      <c r="I730" s="2">
        <v>65</v>
      </c>
      <c r="J730" s="2">
        <v>57</v>
      </c>
      <c r="K730" s="2">
        <v>60</v>
      </c>
      <c r="L730" s="2"/>
      <c r="M730" s="2"/>
      <c r="N730" s="2"/>
      <c r="O730" s="2"/>
      <c r="P730" s="2"/>
      <c r="Q730" s="2"/>
      <c r="R730" s="2"/>
      <c r="S730" s="2">
        <v>28</v>
      </c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10">
        <v>41020</v>
      </c>
      <c r="AR730" s="2">
        <v>60</v>
      </c>
    </row>
    <row r="731" spans="1:44" x14ac:dyDescent="0.25">
      <c r="A731" s="2">
        <v>159</v>
      </c>
      <c r="B731" s="2" t="s">
        <v>206</v>
      </c>
      <c r="C731" s="2" t="s">
        <v>5</v>
      </c>
      <c r="D731" s="2">
        <v>2</v>
      </c>
      <c r="E731" s="2" t="s">
        <v>27</v>
      </c>
      <c r="F731" s="2">
        <v>3</v>
      </c>
      <c r="G731" s="2">
        <v>34</v>
      </c>
      <c r="H731" s="2">
        <v>35</v>
      </c>
      <c r="I731" s="2">
        <v>26</v>
      </c>
      <c r="J731" s="2">
        <v>24</v>
      </c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10">
        <v>41020</v>
      </c>
      <c r="AR731" s="2">
        <v>60</v>
      </c>
    </row>
    <row r="732" spans="1:44" x14ac:dyDescent="0.25">
      <c r="A732" s="2">
        <v>73</v>
      </c>
      <c r="B732" s="2" t="s">
        <v>120</v>
      </c>
      <c r="C732" s="2" t="s">
        <v>4</v>
      </c>
      <c r="D732" s="2">
        <v>3</v>
      </c>
      <c r="E732" s="2" t="s">
        <v>19</v>
      </c>
      <c r="F732" s="2">
        <v>1</v>
      </c>
      <c r="G732" s="2">
        <v>84</v>
      </c>
      <c r="H732" s="2">
        <v>67</v>
      </c>
      <c r="I732" s="2">
        <v>40</v>
      </c>
      <c r="J732" s="2">
        <v>19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10">
        <v>41020</v>
      </c>
      <c r="AR732" s="2">
        <v>60</v>
      </c>
    </row>
    <row r="733" spans="1:44" x14ac:dyDescent="0.25">
      <c r="A733" s="2">
        <v>74</v>
      </c>
      <c r="B733" s="2" t="s">
        <v>121</v>
      </c>
      <c r="C733" s="2" t="s">
        <v>4</v>
      </c>
      <c r="D733" s="2">
        <v>3</v>
      </c>
      <c r="E733" s="2" t="s">
        <v>19</v>
      </c>
      <c r="F733" s="2">
        <v>2</v>
      </c>
      <c r="G733" s="2">
        <v>65</v>
      </c>
      <c r="H733" s="2">
        <v>63</v>
      </c>
      <c r="I733" s="2">
        <v>55</v>
      </c>
      <c r="J733" s="2">
        <v>60</v>
      </c>
      <c r="K733" s="2">
        <v>35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10">
        <v>41020</v>
      </c>
      <c r="AR733" s="2">
        <v>60</v>
      </c>
    </row>
    <row r="734" spans="1:44" x14ac:dyDescent="0.25">
      <c r="A734" s="2">
        <v>75</v>
      </c>
      <c r="B734" s="2" t="s">
        <v>122</v>
      </c>
      <c r="C734" s="2" t="s">
        <v>4</v>
      </c>
      <c r="D734" s="2">
        <v>3</v>
      </c>
      <c r="E734" s="2" t="s">
        <v>19</v>
      </c>
      <c r="F734" s="2">
        <v>3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10">
        <v>41020</v>
      </c>
      <c r="AR734" s="2">
        <v>60</v>
      </c>
    </row>
    <row r="735" spans="1:44" x14ac:dyDescent="0.25">
      <c r="A735" s="2">
        <v>124</v>
      </c>
      <c r="B735" s="2" t="s">
        <v>171</v>
      </c>
      <c r="C735" s="2" t="s">
        <v>3</v>
      </c>
      <c r="D735" s="2">
        <v>3</v>
      </c>
      <c r="E735" s="2" t="s">
        <v>19</v>
      </c>
      <c r="F735" s="2">
        <v>1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10">
        <v>41020</v>
      </c>
      <c r="AR735" s="2">
        <v>60</v>
      </c>
    </row>
    <row r="736" spans="1:44" x14ac:dyDescent="0.25">
      <c r="A736" s="2">
        <v>125</v>
      </c>
      <c r="B736" s="2" t="s">
        <v>172</v>
      </c>
      <c r="C736" s="2" t="s">
        <v>3</v>
      </c>
      <c r="D736" s="2">
        <v>3</v>
      </c>
      <c r="E736" s="2" t="s">
        <v>19</v>
      </c>
      <c r="F736" s="2">
        <v>2</v>
      </c>
      <c r="G736" s="2">
        <v>55</v>
      </c>
      <c r="H736" s="2">
        <v>60</v>
      </c>
      <c r="I736" s="2">
        <v>45</v>
      </c>
      <c r="J736" s="2">
        <v>40</v>
      </c>
      <c r="K736" s="2">
        <v>40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>
        <v>30</v>
      </c>
      <c r="AF736" s="2">
        <v>57</v>
      </c>
      <c r="AG736" s="2">
        <v>60</v>
      </c>
      <c r="AH736" s="2">
        <v>65</v>
      </c>
      <c r="AI736" s="2">
        <v>70</v>
      </c>
      <c r="AJ736" s="2"/>
      <c r="AK736" s="2"/>
      <c r="AL736" s="2"/>
      <c r="AM736" s="2"/>
      <c r="AN736" s="2"/>
      <c r="AO736" s="2"/>
      <c r="AP736" s="2"/>
      <c r="AQ736" s="10">
        <v>41020</v>
      </c>
      <c r="AR736" s="2">
        <v>60</v>
      </c>
    </row>
    <row r="737" spans="1:44" x14ac:dyDescent="0.25">
      <c r="A737" s="2">
        <v>126</v>
      </c>
      <c r="B737" s="2" t="s">
        <v>173</v>
      </c>
      <c r="C737" s="2" t="s">
        <v>3</v>
      </c>
      <c r="D737" s="2">
        <v>3</v>
      </c>
      <c r="E737" s="2" t="s">
        <v>19</v>
      </c>
      <c r="F737" s="2">
        <v>3</v>
      </c>
      <c r="G737" s="2">
        <v>75</v>
      </c>
      <c r="H737" s="2">
        <v>55</v>
      </c>
      <c r="I737" s="2">
        <v>60</v>
      </c>
      <c r="J737" s="2">
        <v>40</v>
      </c>
      <c r="K737" s="2">
        <v>45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10">
        <v>41020</v>
      </c>
      <c r="AR737" s="2">
        <v>60</v>
      </c>
    </row>
    <row r="738" spans="1:44" x14ac:dyDescent="0.25">
      <c r="A738" s="2">
        <v>175</v>
      </c>
      <c r="B738" s="2" t="s">
        <v>222</v>
      </c>
      <c r="C738" s="2" t="s">
        <v>5</v>
      </c>
      <c r="D738" s="2">
        <v>3</v>
      </c>
      <c r="E738" s="2" t="s">
        <v>19</v>
      </c>
      <c r="F738" s="2">
        <v>1</v>
      </c>
      <c r="G738" s="2">
        <v>75</v>
      </c>
      <c r="H738" s="2">
        <v>70</v>
      </c>
      <c r="I738" s="2">
        <v>50</v>
      </c>
      <c r="J738" s="2">
        <v>87</v>
      </c>
      <c r="K738" s="2">
        <v>98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>
        <v>45</v>
      </c>
      <c r="AF738" s="2">
        <v>56</v>
      </c>
      <c r="AG738" s="2">
        <v>70</v>
      </c>
      <c r="AH738" s="2">
        <v>68</v>
      </c>
      <c r="AI738" s="2"/>
      <c r="AJ738" s="2"/>
      <c r="AK738" s="2"/>
      <c r="AL738" s="2"/>
      <c r="AM738" s="2"/>
      <c r="AN738" s="2"/>
      <c r="AO738" s="2"/>
      <c r="AP738" s="2"/>
      <c r="AQ738" s="10">
        <v>41020</v>
      </c>
      <c r="AR738" s="2">
        <v>60</v>
      </c>
    </row>
    <row r="739" spans="1:44" x14ac:dyDescent="0.25">
      <c r="A739" s="2">
        <v>176</v>
      </c>
      <c r="B739" s="2" t="s">
        <v>223</v>
      </c>
      <c r="C739" s="2" t="s">
        <v>5</v>
      </c>
      <c r="D739" s="2">
        <v>3</v>
      </c>
      <c r="E739" s="2" t="s">
        <v>19</v>
      </c>
      <c r="F739" s="2">
        <v>2</v>
      </c>
      <c r="G739" s="2">
        <v>75</v>
      </c>
      <c r="H739" s="2">
        <v>70</v>
      </c>
      <c r="I739" s="2">
        <v>80</v>
      </c>
      <c r="J739" s="2">
        <v>90</v>
      </c>
      <c r="K739" s="2">
        <v>99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10">
        <v>41020</v>
      </c>
      <c r="AR739" s="2">
        <v>60</v>
      </c>
    </row>
    <row r="740" spans="1:44" x14ac:dyDescent="0.25">
      <c r="A740" s="2">
        <v>177</v>
      </c>
      <c r="B740" s="2" t="s">
        <v>224</v>
      </c>
      <c r="C740" s="2" t="s">
        <v>5</v>
      </c>
      <c r="D740" s="2">
        <v>3</v>
      </c>
      <c r="E740" s="2" t="s">
        <v>19</v>
      </c>
      <c r="F740" s="2">
        <v>3</v>
      </c>
      <c r="G740" s="2">
        <v>110</v>
      </c>
      <c r="H740" s="2">
        <v>80</v>
      </c>
      <c r="I740" s="2">
        <v>75</v>
      </c>
      <c r="J740" s="2">
        <v>54</v>
      </c>
      <c r="K740" s="2">
        <v>50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10">
        <v>41020</v>
      </c>
      <c r="AR740" s="2">
        <v>60</v>
      </c>
    </row>
    <row r="741" spans="1:44" x14ac:dyDescent="0.25">
      <c r="A741" s="2">
        <v>52</v>
      </c>
      <c r="B741" s="2" t="s">
        <v>99</v>
      </c>
      <c r="C741" s="2" t="s">
        <v>4</v>
      </c>
      <c r="D741" s="2">
        <v>2</v>
      </c>
      <c r="E741" s="2" t="s">
        <v>25</v>
      </c>
      <c r="F741" s="2">
        <v>1</v>
      </c>
      <c r="G741" s="2">
        <v>33</v>
      </c>
      <c r="H741" s="2">
        <v>40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>
        <v>65</v>
      </c>
      <c r="Z741" s="2">
        <v>45</v>
      </c>
      <c r="AA741" s="2">
        <v>50</v>
      </c>
      <c r="AB741" s="2">
        <v>40</v>
      </c>
      <c r="AC741" s="2">
        <v>50</v>
      </c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10">
        <v>41020</v>
      </c>
      <c r="AR741" s="2">
        <v>60</v>
      </c>
    </row>
    <row r="742" spans="1:44" x14ac:dyDescent="0.25">
      <c r="A742" s="2">
        <v>53</v>
      </c>
      <c r="B742" s="2" t="s">
        <v>100</v>
      </c>
      <c r="C742" s="2" t="s">
        <v>4</v>
      </c>
      <c r="D742" s="2">
        <v>2</v>
      </c>
      <c r="E742" s="2" t="s">
        <v>25</v>
      </c>
      <c r="F742" s="2">
        <v>2</v>
      </c>
      <c r="G742" s="2">
        <v>35</v>
      </c>
      <c r="H742" s="2">
        <v>41</v>
      </c>
      <c r="I742" s="2">
        <v>45</v>
      </c>
      <c r="J742" s="2">
        <v>50</v>
      </c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10">
        <v>41020</v>
      </c>
      <c r="AR742" s="2">
        <v>60</v>
      </c>
    </row>
    <row r="743" spans="1:44" x14ac:dyDescent="0.25">
      <c r="A743" s="2">
        <v>54</v>
      </c>
      <c r="B743" s="2" t="s">
        <v>101</v>
      </c>
      <c r="C743" s="2" t="s">
        <v>4</v>
      </c>
      <c r="D743" s="2">
        <v>2</v>
      </c>
      <c r="E743" s="2" t="s">
        <v>25</v>
      </c>
      <c r="F743" s="2">
        <v>3</v>
      </c>
      <c r="G743" s="2">
        <v>24</v>
      </c>
      <c r="H743" s="2">
        <v>25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10">
        <v>41020</v>
      </c>
      <c r="AR743" s="2">
        <v>60</v>
      </c>
    </row>
    <row r="744" spans="1:44" x14ac:dyDescent="0.25">
      <c r="A744" s="2">
        <v>103</v>
      </c>
      <c r="B744" s="2" t="s">
        <v>150</v>
      </c>
      <c r="C744" s="2" t="s">
        <v>3</v>
      </c>
      <c r="D744" s="2">
        <v>2</v>
      </c>
      <c r="E744" s="2" t="s">
        <v>25</v>
      </c>
      <c r="F744" s="2">
        <v>1</v>
      </c>
      <c r="G744" s="2">
        <v>45</v>
      </c>
      <c r="H744" s="2">
        <v>65</v>
      </c>
      <c r="I744" s="2">
        <v>50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>
        <v>65</v>
      </c>
      <c r="Z744" s="2">
        <v>59</v>
      </c>
      <c r="AA744" s="2">
        <v>63</v>
      </c>
      <c r="AB744" s="2">
        <v>69</v>
      </c>
      <c r="AC744" s="2">
        <v>70</v>
      </c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10">
        <v>41020</v>
      </c>
      <c r="AR744" s="2">
        <v>60</v>
      </c>
    </row>
    <row r="745" spans="1:44" x14ac:dyDescent="0.25">
      <c r="A745" s="2">
        <v>104</v>
      </c>
      <c r="B745" s="2" t="s">
        <v>151</v>
      </c>
      <c r="C745" s="2" t="s">
        <v>3</v>
      </c>
      <c r="D745" s="2">
        <v>2</v>
      </c>
      <c r="E745" s="2" t="s">
        <v>25</v>
      </c>
      <c r="F745" s="2">
        <v>2</v>
      </c>
      <c r="G745" s="2">
        <v>45</v>
      </c>
      <c r="H745" s="2">
        <v>70</v>
      </c>
      <c r="I745" s="2">
        <v>46</v>
      </c>
      <c r="J745" s="2">
        <v>40</v>
      </c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>
        <v>50</v>
      </c>
      <c r="Z745" s="2">
        <v>55</v>
      </c>
      <c r="AA745" s="2">
        <v>59</v>
      </c>
      <c r="AB745" s="2">
        <v>52</v>
      </c>
      <c r="AC745" s="2">
        <v>47</v>
      </c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10">
        <v>41020</v>
      </c>
      <c r="AR745" s="2">
        <v>60</v>
      </c>
    </row>
    <row r="746" spans="1:44" x14ac:dyDescent="0.25">
      <c r="A746" s="2">
        <v>105</v>
      </c>
      <c r="B746" s="2" t="s">
        <v>152</v>
      </c>
      <c r="C746" s="2" t="s">
        <v>3</v>
      </c>
      <c r="D746" s="2">
        <v>2</v>
      </c>
      <c r="E746" s="2" t="s">
        <v>25</v>
      </c>
      <c r="F746" s="2">
        <v>3</v>
      </c>
      <c r="G746" s="2">
        <v>26</v>
      </c>
      <c r="H746" s="2">
        <v>30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10">
        <v>41020</v>
      </c>
      <c r="AR746" s="2">
        <v>60</v>
      </c>
    </row>
    <row r="747" spans="1:44" x14ac:dyDescent="0.25">
      <c r="A747" s="2">
        <v>154</v>
      </c>
      <c r="B747" s="2" t="s">
        <v>201</v>
      </c>
      <c r="C747" s="2" t="s">
        <v>5</v>
      </c>
      <c r="D747" s="2">
        <v>2</v>
      </c>
      <c r="E747" s="2" t="s">
        <v>25</v>
      </c>
      <c r="F747" s="2">
        <v>1</v>
      </c>
      <c r="G747" s="2">
        <v>45</v>
      </c>
      <c r="H747" s="2">
        <v>32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10">
        <v>41020</v>
      </c>
      <c r="AR747" s="2">
        <v>60</v>
      </c>
    </row>
    <row r="748" spans="1:44" x14ac:dyDescent="0.25">
      <c r="A748" s="2">
        <v>155</v>
      </c>
      <c r="B748" s="2" t="s">
        <v>202</v>
      </c>
      <c r="C748" s="2" t="s">
        <v>5</v>
      </c>
      <c r="D748" s="2">
        <v>2</v>
      </c>
      <c r="E748" s="2" t="s">
        <v>25</v>
      </c>
      <c r="F748" s="2">
        <v>2</v>
      </c>
      <c r="G748" s="2">
        <v>30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10">
        <v>41020</v>
      </c>
      <c r="AR748" s="2">
        <v>60</v>
      </c>
    </row>
    <row r="749" spans="1:44" x14ac:dyDescent="0.25">
      <c r="A749" s="2">
        <v>156</v>
      </c>
      <c r="B749" s="2" t="s">
        <v>203</v>
      </c>
      <c r="C749" s="2" t="s">
        <v>5</v>
      </c>
      <c r="D749" s="2">
        <v>2</v>
      </c>
      <c r="E749" s="2" t="s">
        <v>25</v>
      </c>
      <c r="F749" s="2">
        <v>3</v>
      </c>
      <c r="G749" s="2">
        <v>46</v>
      </c>
      <c r="H749" s="2">
        <v>50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>
        <v>70</v>
      </c>
      <c r="Z749" s="2">
        <v>95</v>
      </c>
      <c r="AA749" s="2">
        <v>85</v>
      </c>
      <c r="AB749" s="2">
        <v>90</v>
      </c>
      <c r="AC749" s="2">
        <v>80</v>
      </c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10">
        <v>41020</v>
      </c>
      <c r="AR749" s="2">
        <v>60</v>
      </c>
    </row>
    <row r="750" spans="1:44" x14ac:dyDescent="0.25">
      <c r="A750" s="2">
        <v>70</v>
      </c>
      <c r="B750" s="2" t="s">
        <v>117</v>
      </c>
      <c r="C750" s="2" t="s">
        <v>4</v>
      </c>
      <c r="D750" s="2">
        <v>3</v>
      </c>
      <c r="E750" s="2" t="s">
        <v>21</v>
      </c>
      <c r="F750" s="2">
        <v>1</v>
      </c>
      <c r="G750" s="2">
        <v>10</v>
      </c>
      <c r="H750" s="2">
        <v>6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10">
        <v>41020</v>
      </c>
      <c r="AR750" s="2">
        <v>60</v>
      </c>
    </row>
    <row r="751" spans="1:44" x14ac:dyDescent="0.25">
      <c r="A751" s="2">
        <v>71</v>
      </c>
      <c r="B751" s="2" t="s">
        <v>118</v>
      </c>
      <c r="C751" s="2" t="s">
        <v>4</v>
      </c>
      <c r="D751" s="2">
        <v>3</v>
      </c>
      <c r="E751" s="2" t="s">
        <v>21</v>
      </c>
      <c r="F751" s="2">
        <v>2</v>
      </c>
      <c r="G751" s="2">
        <v>17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10">
        <v>41020</v>
      </c>
      <c r="AR751" s="2">
        <v>60</v>
      </c>
    </row>
    <row r="752" spans="1:44" x14ac:dyDescent="0.25">
      <c r="A752" s="2">
        <v>72</v>
      </c>
      <c r="B752" s="2" t="s">
        <v>119</v>
      </c>
      <c r="C752" s="2" t="s">
        <v>4</v>
      </c>
      <c r="D752" s="2">
        <v>3</v>
      </c>
      <c r="E752" s="2" t="s">
        <v>21</v>
      </c>
      <c r="F752" s="2">
        <v>3</v>
      </c>
      <c r="G752" s="2">
        <v>9</v>
      </c>
      <c r="H752" s="2">
        <v>10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10">
        <v>41020</v>
      </c>
      <c r="AR752" s="2">
        <v>60</v>
      </c>
    </row>
    <row r="753" spans="1:44" x14ac:dyDescent="0.25">
      <c r="A753" s="2">
        <v>121</v>
      </c>
      <c r="B753" s="2" t="s">
        <v>168</v>
      </c>
      <c r="C753" s="2" t="s">
        <v>3</v>
      </c>
      <c r="D753" s="2">
        <v>3</v>
      </c>
      <c r="E753" s="2" t="s">
        <v>21</v>
      </c>
      <c r="F753" s="2">
        <v>1</v>
      </c>
      <c r="G753" s="2">
        <v>30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>
        <v>60</v>
      </c>
      <c r="Z753" s="2">
        <v>55</v>
      </c>
      <c r="AA753" s="2">
        <v>62</v>
      </c>
      <c r="AB753" s="2">
        <v>60</v>
      </c>
      <c r="AC753" s="2">
        <v>60</v>
      </c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10">
        <v>41020</v>
      </c>
      <c r="AR753" s="2">
        <v>60</v>
      </c>
    </row>
    <row r="754" spans="1:44" x14ac:dyDescent="0.25">
      <c r="A754" s="2">
        <v>122</v>
      </c>
      <c r="B754" s="2" t="s">
        <v>169</v>
      </c>
      <c r="C754" s="2" t="s">
        <v>3</v>
      </c>
      <c r="D754" s="2">
        <v>3</v>
      </c>
      <c r="E754" s="2" t="s">
        <v>21</v>
      </c>
      <c r="F754" s="2">
        <v>2</v>
      </c>
      <c r="G754" s="2">
        <v>42</v>
      </c>
      <c r="H754" s="2">
        <v>16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10">
        <v>41020</v>
      </c>
      <c r="AR754" s="2">
        <v>60</v>
      </c>
    </row>
    <row r="755" spans="1:44" x14ac:dyDescent="0.25">
      <c r="A755" s="2">
        <v>123</v>
      </c>
      <c r="B755" s="2" t="s">
        <v>170</v>
      </c>
      <c r="C755" s="2" t="s">
        <v>3</v>
      </c>
      <c r="D755" s="2">
        <v>3</v>
      </c>
      <c r="E755" s="2" t="s">
        <v>21</v>
      </c>
      <c r="F755" s="2">
        <v>3</v>
      </c>
      <c r="G755" s="2">
        <v>25</v>
      </c>
      <c r="H755" s="2">
        <v>17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10">
        <v>41020</v>
      </c>
      <c r="AR755" s="2">
        <v>60</v>
      </c>
    </row>
    <row r="756" spans="1:44" x14ac:dyDescent="0.25">
      <c r="A756" s="2">
        <v>172</v>
      </c>
      <c r="B756" s="2" t="s">
        <v>219</v>
      </c>
      <c r="C756" s="2" t="s">
        <v>5</v>
      </c>
      <c r="D756" s="2">
        <v>3</v>
      </c>
      <c r="E756" s="2" t="s">
        <v>21</v>
      </c>
      <c r="F756" s="2">
        <v>1</v>
      </c>
      <c r="G756" s="2">
        <v>12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10">
        <v>41020</v>
      </c>
      <c r="AR756" s="2">
        <v>60</v>
      </c>
    </row>
    <row r="757" spans="1:44" x14ac:dyDescent="0.25">
      <c r="A757" s="2">
        <v>173</v>
      </c>
      <c r="B757" s="2" t="s">
        <v>220</v>
      </c>
      <c r="C757" s="2" t="s">
        <v>5</v>
      </c>
      <c r="D757" s="2">
        <v>3</v>
      </c>
      <c r="E757" s="2" t="s">
        <v>21</v>
      </c>
      <c r="F757" s="2">
        <v>2</v>
      </c>
      <c r="G757" s="2">
        <v>23</v>
      </c>
      <c r="H757" s="2">
        <v>25</v>
      </c>
      <c r="I757" s="2">
        <v>21</v>
      </c>
      <c r="J757" s="2">
        <v>10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10">
        <v>41020</v>
      </c>
      <c r="AR757" s="2">
        <v>60</v>
      </c>
    </row>
    <row r="758" spans="1:44" x14ac:dyDescent="0.25">
      <c r="A758" s="2">
        <v>174</v>
      </c>
      <c r="B758" s="2" t="s">
        <v>221</v>
      </c>
      <c r="C758" s="2" t="s">
        <v>5</v>
      </c>
      <c r="D758" s="2">
        <v>3</v>
      </c>
      <c r="E758" s="2" t="s">
        <v>21</v>
      </c>
      <c r="F758" s="2">
        <v>3</v>
      </c>
      <c r="G758" s="2">
        <v>12</v>
      </c>
      <c r="H758" s="2">
        <v>15</v>
      </c>
      <c r="I758" s="2">
        <v>5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10">
        <v>41020</v>
      </c>
      <c r="AR758" s="2">
        <v>60</v>
      </c>
    </row>
    <row r="759" spans="1:44" x14ac:dyDescent="0.25">
      <c r="A759" s="2">
        <v>64</v>
      </c>
      <c r="B759" s="2" t="s">
        <v>111</v>
      </c>
      <c r="C759" s="2" t="s">
        <v>4</v>
      </c>
      <c r="D759" s="2">
        <v>2</v>
      </c>
      <c r="E759" s="2" t="s">
        <v>29</v>
      </c>
      <c r="F759" s="2">
        <v>1</v>
      </c>
      <c r="G759" s="2">
        <v>70</v>
      </c>
      <c r="H759" s="2">
        <v>65</v>
      </c>
      <c r="I759" s="2">
        <v>68</v>
      </c>
      <c r="J759" s="2">
        <v>75</v>
      </c>
      <c r="K759" s="2">
        <v>65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>
        <v>45</v>
      </c>
      <c r="AF759" s="2">
        <v>65</v>
      </c>
      <c r="AG759" s="2">
        <v>72</v>
      </c>
      <c r="AH759" s="2">
        <v>70</v>
      </c>
      <c r="AI759" s="2">
        <v>65</v>
      </c>
      <c r="AJ759" s="2"/>
      <c r="AK759" s="2"/>
      <c r="AL759" s="2"/>
      <c r="AM759" s="2"/>
      <c r="AN759" s="2"/>
      <c r="AO759" s="2"/>
      <c r="AP759" s="2"/>
      <c r="AQ759" s="10">
        <v>41020</v>
      </c>
      <c r="AR759" s="2">
        <v>60</v>
      </c>
    </row>
    <row r="760" spans="1:44" x14ac:dyDescent="0.25">
      <c r="A760" s="2">
        <v>65</v>
      </c>
      <c r="B760" s="2" t="s">
        <v>112</v>
      </c>
      <c r="C760" s="2" t="s">
        <v>4</v>
      </c>
      <c r="D760" s="2">
        <v>2</v>
      </c>
      <c r="E760" s="2" t="s">
        <v>29</v>
      </c>
      <c r="F760" s="2">
        <v>2</v>
      </c>
      <c r="G760" s="2">
        <v>55</v>
      </c>
      <c r="H760" s="2">
        <v>65</v>
      </c>
      <c r="I760" s="2">
        <v>50</v>
      </c>
      <c r="J760" s="2">
        <v>80</v>
      </c>
      <c r="K760" s="2">
        <v>85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10">
        <v>41020</v>
      </c>
      <c r="AR760" s="2">
        <v>60</v>
      </c>
    </row>
    <row r="761" spans="1:44" x14ac:dyDescent="0.25">
      <c r="A761" s="2">
        <v>66</v>
      </c>
      <c r="B761" s="2" t="s">
        <v>113</v>
      </c>
      <c r="C761" s="2" t="s">
        <v>4</v>
      </c>
      <c r="D761" s="2">
        <v>2</v>
      </c>
      <c r="E761" s="2" t="s">
        <v>29</v>
      </c>
      <c r="F761" s="2">
        <v>3</v>
      </c>
      <c r="G761" s="2">
        <v>60</v>
      </c>
      <c r="H761" s="2">
        <v>64</v>
      </c>
      <c r="I761" s="2">
        <v>45</v>
      </c>
      <c r="J761" s="2">
        <v>72</v>
      </c>
      <c r="K761" s="2">
        <v>58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10">
        <v>41020</v>
      </c>
      <c r="AR761" s="2">
        <v>60</v>
      </c>
    </row>
    <row r="762" spans="1:44" x14ac:dyDescent="0.25">
      <c r="A762" s="2">
        <v>115</v>
      </c>
      <c r="B762" s="2" t="s">
        <v>162</v>
      </c>
      <c r="C762" s="2" t="s">
        <v>3</v>
      </c>
      <c r="D762" s="2">
        <v>2</v>
      </c>
      <c r="E762" s="2" t="s">
        <v>29</v>
      </c>
      <c r="F762" s="2">
        <v>1</v>
      </c>
      <c r="G762" s="2">
        <v>40</v>
      </c>
      <c r="H762" s="2">
        <v>33</v>
      </c>
      <c r="I762" s="2">
        <v>45</v>
      </c>
      <c r="J762" s="2">
        <v>37</v>
      </c>
      <c r="K762" s="2">
        <v>62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10">
        <v>41020</v>
      </c>
      <c r="AR762" s="2">
        <v>60</v>
      </c>
    </row>
    <row r="763" spans="1:44" x14ac:dyDescent="0.25">
      <c r="A763" s="2">
        <v>116</v>
      </c>
      <c r="B763" s="2" t="s">
        <v>163</v>
      </c>
      <c r="C763" s="2" t="s">
        <v>3</v>
      </c>
      <c r="D763" s="2">
        <v>2</v>
      </c>
      <c r="E763" s="2" t="s">
        <v>29</v>
      </c>
      <c r="F763" s="2">
        <v>2</v>
      </c>
      <c r="G763" s="2">
        <v>78</v>
      </c>
      <c r="H763" s="2">
        <v>60</v>
      </c>
      <c r="I763" s="2">
        <v>40</v>
      </c>
      <c r="J763" s="2">
        <v>43</v>
      </c>
      <c r="K763" s="2">
        <v>35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10">
        <v>41020</v>
      </c>
      <c r="AR763" s="2">
        <v>60</v>
      </c>
    </row>
    <row r="764" spans="1:44" x14ac:dyDescent="0.25">
      <c r="A764" s="2">
        <v>117</v>
      </c>
      <c r="B764" s="2" t="s">
        <v>164</v>
      </c>
      <c r="C764" s="2" t="s">
        <v>3</v>
      </c>
      <c r="D764" s="2">
        <v>2</v>
      </c>
      <c r="E764" s="2" t="s">
        <v>29</v>
      </c>
      <c r="F764" s="2">
        <v>3</v>
      </c>
      <c r="G764" s="2">
        <v>45</v>
      </c>
      <c r="H764" s="2">
        <v>60</v>
      </c>
      <c r="I764" s="2">
        <v>57</v>
      </c>
      <c r="J764" s="2">
        <v>50</v>
      </c>
      <c r="K764" s="2">
        <v>53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>
        <v>40</v>
      </c>
      <c r="AF764" s="2">
        <v>60</v>
      </c>
      <c r="AG764" s="2">
        <v>65</v>
      </c>
      <c r="AH764" s="2">
        <v>55</v>
      </c>
      <c r="AI764" s="2">
        <v>54</v>
      </c>
      <c r="AJ764" s="2"/>
      <c r="AK764" s="2"/>
      <c r="AL764" s="2"/>
      <c r="AM764" s="2"/>
      <c r="AN764" s="2"/>
      <c r="AO764" s="2"/>
      <c r="AP764" s="2"/>
      <c r="AQ764" s="10">
        <v>41020</v>
      </c>
      <c r="AR764" s="2">
        <v>60</v>
      </c>
    </row>
    <row r="765" spans="1:44" x14ac:dyDescent="0.25">
      <c r="A765" s="2">
        <v>166</v>
      </c>
      <c r="B765" s="2" t="s">
        <v>213</v>
      </c>
      <c r="C765" s="2" t="s">
        <v>5</v>
      </c>
      <c r="D765" s="2">
        <v>2</v>
      </c>
      <c r="E765" s="2" t="s">
        <v>29</v>
      </c>
      <c r="F765" s="2">
        <v>1</v>
      </c>
      <c r="G765" s="2">
        <v>54</v>
      </c>
      <c r="H765" s="2">
        <v>48</v>
      </c>
      <c r="I765" s="2">
        <v>34</v>
      </c>
      <c r="J765" s="2">
        <v>32</v>
      </c>
      <c r="K765" s="2">
        <v>36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10">
        <v>41020</v>
      </c>
      <c r="AR765" s="2">
        <v>60</v>
      </c>
    </row>
    <row r="766" spans="1:44" x14ac:dyDescent="0.25">
      <c r="A766" s="2">
        <v>167</v>
      </c>
      <c r="B766" s="2" t="s">
        <v>214</v>
      </c>
      <c r="C766" s="2" t="s">
        <v>5</v>
      </c>
      <c r="D766" s="2">
        <v>2</v>
      </c>
      <c r="E766" s="2" t="s">
        <v>29</v>
      </c>
      <c r="F766" s="2">
        <v>2</v>
      </c>
      <c r="G766" s="2">
        <v>85</v>
      </c>
      <c r="H766" s="2">
        <v>89</v>
      </c>
      <c r="I766" s="2">
        <v>100</v>
      </c>
      <c r="J766" s="2">
        <v>73</v>
      </c>
      <c r="K766" s="2">
        <v>90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>
        <v>65</v>
      </c>
      <c r="AF766" s="2">
        <v>58</v>
      </c>
      <c r="AG766" s="2">
        <v>79</v>
      </c>
      <c r="AH766" s="2">
        <v>50</v>
      </c>
      <c r="AI766" s="2"/>
      <c r="AJ766" s="2"/>
      <c r="AK766" s="2"/>
      <c r="AL766" s="2"/>
      <c r="AM766" s="2"/>
      <c r="AN766" s="2"/>
      <c r="AO766" s="2"/>
      <c r="AP766" s="2"/>
      <c r="AQ766" s="10">
        <v>41020</v>
      </c>
      <c r="AR766" s="2">
        <v>60</v>
      </c>
    </row>
    <row r="767" spans="1:44" x14ac:dyDescent="0.25">
      <c r="A767" s="2">
        <v>168</v>
      </c>
      <c r="B767" s="2" t="s">
        <v>215</v>
      </c>
      <c r="C767" s="2" t="s">
        <v>5</v>
      </c>
      <c r="D767" s="2">
        <v>2</v>
      </c>
      <c r="E767" s="2" t="s">
        <v>29</v>
      </c>
      <c r="F767" s="2">
        <v>3</v>
      </c>
      <c r="G767" s="2">
        <v>45</v>
      </c>
      <c r="H767" s="2">
        <v>50</v>
      </c>
      <c r="I767" s="2">
        <v>59</v>
      </c>
      <c r="J767" s="2">
        <v>37</v>
      </c>
      <c r="K767" s="2">
        <v>34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>
        <v>55</v>
      </c>
      <c r="AF767" s="2">
        <v>67</v>
      </c>
      <c r="AG767" s="2">
        <v>48</v>
      </c>
      <c r="AH767" s="2"/>
      <c r="AI767" s="2"/>
      <c r="AJ767" s="2"/>
      <c r="AK767" s="2"/>
      <c r="AL767" s="2"/>
      <c r="AM767" s="2"/>
      <c r="AN767" s="2"/>
      <c r="AO767" s="2"/>
      <c r="AP767" s="2"/>
      <c r="AQ767" s="10">
        <v>41020</v>
      </c>
      <c r="AR767" s="2">
        <v>60</v>
      </c>
    </row>
    <row r="768" spans="1:44" x14ac:dyDescent="0.25">
      <c r="A768" s="2">
        <v>58</v>
      </c>
      <c r="B768" s="2" t="s">
        <v>105</v>
      </c>
      <c r="C768" s="2" t="s">
        <v>4</v>
      </c>
      <c r="D768" s="2">
        <v>2</v>
      </c>
      <c r="E768" s="2" t="s">
        <v>26</v>
      </c>
      <c r="F768" s="2">
        <v>1</v>
      </c>
      <c r="G768" s="2">
        <v>30</v>
      </c>
      <c r="H768" s="2">
        <v>25</v>
      </c>
      <c r="I768" s="2">
        <v>24</v>
      </c>
      <c r="J768" s="2">
        <v>16</v>
      </c>
      <c r="K768" s="2">
        <v>22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10">
        <v>41020</v>
      </c>
      <c r="AR768" s="2">
        <v>60</v>
      </c>
    </row>
    <row r="769" spans="1:44" x14ac:dyDescent="0.25">
      <c r="A769" s="2">
        <v>59</v>
      </c>
      <c r="B769" s="2" t="s">
        <v>106</v>
      </c>
      <c r="C769" s="2" t="s">
        <v>4</v>
      </c>
      <c r="D769" s="2">
        <v>2</v>
      </c>
      <c r="E769" s="2" t="s">
        <v>26</v>
      </c>
      <c r="F769" s="2">
        <v>2</v>
      </c>
      <c r="G769" s="2">
        <v>20</v>
      </c>
      <c r="H769" s="2">
        <v>22</v>
      </c>
      <c r="I769" s="2">
        <v>15</v>
      </c>
      <c r="J769" s="2">
        <v>30</v>
      </c>
      <c r="K769" s="2">
        <v>32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10">
        <v>41020</v>
      </c>
      <c r="AR769" s="2">
        <v>60</v>
      </c>
    </row>
    <row r="770" spans="1:44" x14ac:dyDescent="0.25">
      <c r="A770" s="2">
        <v>60</v>
      </c>
      <c r="B770" s="2" t="s">
        <v>107</v>
      </c>
      <c r="C770" s="2" t="s">
        <v>4</v>
      </c>
      <c r="D770" s="2">
        <v>2</v>
      </c>
      <c r="E770" s="2" t="s">
        <v>26</v>
      </c>
      <c r="F770" s="2">
        <v>3</v>
      </c>
      <c r="G770" s="2">
        <v>34</v>
      </c>
      <c r="H770" s="2">
        <v>35</v>
      </c>
      <c r="I770" s="2">
        <v>45</v>
      </c>
      <c r="J770" s="2">
        <v>46</v>
      </c>
      <c r="K770" s="2">
        <v>40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10">
        <v>41020</v>
      </c>
      <c r="AR770" s="2">
        <v>60</v>
      </c>
    </row>
    <row r="771" spans="1:44" x14ac:dyDescent="0.25">
      <c r="A771" s="2">
        <v>109</v>
      </c>
      <c r="B771" s="2" t="s">
        <v>156</v>
      </c>
      <c r="C771" s="2" t="s">
        <v>3</v>
      </c>
      <c r="D771" s="2">
        <v>2</v>
      </c>
      <c r="E771" s="2" t="s">
        <v>26</v>
      </c>
      <c r="F771" s="2">
        <v>1</v>
      </c>
      <c r="G771" s="2">
        <v>45</v>
      </c>
      <c r="H771" s="2">
        <v>40</v>
      </c>
      <c r="I771" s="2">
        <v>48</v>
      </c>
      <c r="J771" s="2">
        <v>37</v>
      </c>
      <c r="K771" s="2">
        <v>35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10">
        <v>41020</v>
      </c>
      <c r="AR771" s="2">
        <v>60</v>
      </c>
    </row>
    <row r="772" spans="1:44" x14ac:dyDescent="0.25">
      <c r="A772" s="2">
        <v>110</v>
      </c>
      <c r="B772" s="2" t="s">
        <v>157</v>
      </c>
      <c r="C772" s="2" t="s">
        <v>3</v>
      </c>
      <c r="D772" s="2">
        <v>2</v>
      </c>
      <c r="E772" s="2" t="s">
        <v>26</v>
      </c>
      <c r="F772" s="2">
        <v>2</v>
      </c>
      <c r="G772" s="2">
        <v>46</v>
      </c>
      <c r="H772" s="2">
        <v>20</v>
      </c>
      <c r="I772" s="2">
        <v>15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10">
        <v>41020</v>
      </c>
      <c r="AR772" s="2">
        <v>60</v>
      </c>
    </row>
    <row r="773" spans="1:44" x14ac:dyDescent="0.25">
      <c r="A773" s="2">
        <v>111</v>
      </c>
      <c r="B773" s="2" t="s">
        <v>158</v>
      </c>
      <c r="C773" s="2" t="s">
        <v>3</v>
      </c>
      <c r="D773" s="2">
        <v>2</v>
      </c>
      <c r="E773" s="2" t="s">
        <v>26</v>
      </c>
      <c r="F773" s="2">
        <v>3</v>
      </c>
      <c r="G773" s="2">
        <v>34</v>
      </c>
      <c r="H773" s="2">
        <v>25</v>
      </c>
      <c r="I773" s="2">
        <v>26</v>
      </c>
      <c r="J773" s="2">
        <v>30</v>
      </c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10">
        <v>41020</v>
      </c>
      <c r="AR773" s="2">
        <v>60</v>
      </c>
    </row>
    <row r="774" spans="1:44" x14ac:dyDescent="0.25">
      <c r="A774" s="2">
        <v>160</v>
      </c>
      <c r="B774" s="2" t="s">
        <v>207</v>
      </c>
      <c r="C774" s="2" t="s">
        <v>5</v>
      </c>
      <c r="D774" s="2">
        <v>2</v>
      </c>
      <c r="E774" s="2" t="s">
        <v>26</v>
      </c>
      <c r="F774" s="2">
        <v>1</v>
      </c>
      <c r="G774" s="2">
        <v>19</v>
      </c>
      <c r="H774" s="2">
        <v>12</v>
      </c>
      <c r="I774" s="2">
        <v>23</v>
      </c>
      <c r="J774" s="2">
        <v>14</v>
      </c>
      <c r="K774" s="2">
        <v>20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10">
        <v>41020</v>
      </c>
      <c r="AR774" s="2">
        <v>60</v>
      </c>
    </row>
    <row r="775" spans="1:44" x14ac:dyDescent="0.25">
      <c r="A775" s="2">
        <v>161</v>
      </c>
      <c r="B775" s="2" t="s">
        <v>208</v>
      </c>
      <c r="C775" s="2" t="s">
        <v>5</v>
      </c>
      <c r="D775" s="2">
        <v>2</v>
      </c>
      <c r="E775" s="2" t="s">
        <v>26</v>
      </c>
      <c r="F775" s="2">
        <v>2</v>
      </c>
      <c r="G775" s="2">
        <v>10</v>
      </c>
      <c r="H775" s="2">
        <v>7</v>
      </c>
      <c r="I775" s="2">
        <v>8</v>
      </c>
      <c r="J775" s="2">
        <v>11</v>
      </c>
      <c r="K775" s="2">
        <v>12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10">
        <v>41020</v>
      </c>
      <c r="AR775" s="2">
        <v>60</v>
      </c>
    </row>
    <row r="776" spans="1:44" x14ac:dyDescent="0.25">
      <c r="A776" s="2">
        <v>162</v>
      </c>
      <c r="B776" s="2" t="s">
        <v>209</v>
      </c>
      <c r="C776" s="2" t="s">
        <v>5</v>
      </c>
      <c r="D776" s="2">
        <v>2</v>
      </c>
      <c r="E776" s="2" t="s">
        <v>26</v>
      </c>
      <c r="F776" s="2">
        <v>3</v>
      </c>
      <c r="G776" s="2">
        <v>30</v>
      </c>
      <c r="H776" s="2">
        <v>27</v>
      </c>
      <c r="I776" s="2">
        <v>20</v>
      </c>
      <c r="J776" s="2">
        <v>22</v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10">
        <v>41020</v>
      </c>
      <c r="AR776" s="2">
        <v>60</v>
      </c>
    </row>
    <row r="777" spans="1:44" x14ac:dyDescent="0.25">
      <c r="A777" s="2">
        <v>5</v>
      </c>
      <c r="B777" s="2" t="s">
        <v>52</v>
      </c>
      <c r="C777" s="2" t="s">
        <v>31</v>
      </c>
      <c r="D777" s="2">
        <v>1</v>
      </c>
      <c r="E777" s="2" t="s">
        <v>8</v>
      </c>
      <c r="F777" s="2">
        <v>1</v>
      </c>
      <c r="G777" s="2"/>
      <c r="H777" s="2"/>
      <c r="I777" s="2"/>
      <c r="J777" s="2"/>
      <c r="K777" s="2"/>
      <c r="L777" s="2"/>
      <c r="M777" s="2">
        <v>50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10">
        <v>41020</v>
      </c>
      <c r="AR777" s="2">
        <v>60</v>
      </c>
    </row>
    <row r="778" spans="1:44" x14ac:dyDescent="0.25">
      <c r="A778" s="2">
        <v>6</v>
      </c>
      <c r="B778" s="2" t="s">
        <v>53</v>
      </c>
      <c r="C778" s="2" t="s">
        <v>31</v>
      </c>
      <c r="D778" s="2">
        <v>1</v>
      </c>
      <c r="E778" s="2" t="s">
        <v>8</v>
      </c>
      <c r="F778" s="2">
        <v>2</v>
      </c>
      <c r="G778" s="2"/>
      <c r="H778" s="2"/>
      <c r="I778" s="2"/>
      <c r="J778" s="2"/>
      <c r="K778" s="2"/>
      <c r="L778" s="2"/>
      <c r="M778" s="2">
        <v>24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10">
        <v>41020</v>
      </c>
      <c r="AR778" s="2">
        <v>60</v>
      </c>
    </row>
    <row r="779" spans="1:44" x14ac:dyDescent="0.25">
      <c r="A779" s="2">
        <v>7</v>
      </c>
      <c r="B779" s="2" t="s">
        <v>54</v>
      </c>
      <c r="C779" s="2" t="s">
        <v>31</v>
      </c>
      <c r="D779" s="2">
        <v>1</v>
      </c>
      <c r="E779" s="2" t="s">
        <v>8</v>
      </c>
      <c r="F779" s="2">
        <v>3</v>
      </c>
      <c r="G779" s="2"/>
      <c r="H779" s="2"/>
      <c r="I779" s="2"/>
      <c r="J779" s="2"/>
      <c r="K779" s="2"/>
      <c r="L779" s="2"/>
      <c r="M779" s="2">
        <v>40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10">
        <v>41020</v>
      </c>
      <c r="AR779" s="2">
        <v>60</v>
      </c>
    </row>
    <row r="780" spans="1:44" x14ac:dyDescent="0.25">
      <c r="A780" s="2">
        <v>8</v>
      </c>
      <c r="B780" s="2" t="s">
        <v>55</v>
      </c>
      <c r="C780" s="2" t="s">
        <v>31</v>
      </c>
      <c r="D780" s="2">
        <v>1</v>
      </c>
      <c r="E780" s="2" t="s">
        <v>8</v>
      </c>
      <c r="F780" s="2">
        <v>4</v>
      </c>
      <c r="G780" s="2"/>
      <c r="H780" s="2"/>
      <c r="I780" s="2"/>
      <c r="J780" s="2"/>
      <c r="K780" s="2"/>
      <c r="L780" s="2"/>
      <c r="M780" s="2">
        <v>0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10">
        <v>41020</v>
      </c>
      <c r="AR780" s="2">
        <v>60</v>
      </c>
    </row>
    <row r="781" spans="1:44" x14ac:dyDescent="0.25">
      <c r="A781" s="2">
        <v>28</v>
      </c>
      <c r="B781" s="2" t="s">
        <v>75</v>
      </c>
      <c r="C781" s="2" t="s">
        <v>4</v>
      </c>
      <c r="D781" s="2">
        <v>1</v>
      </c>
      <c r="E781" s="2" t="s">
        <v>8</v>
      </c>
      <c r="F781" s="2">
        <v>1</v>
      </c>
      <c r="G781" s="2"/>
      <c r="H781" s="2"/>
      <c r="I781" s="2"/>
      <c r="J781" s="2"/>
      <c r="K781" s="2"/>
      <c r="L781" s="2"/>
      <c r="M781" s="2">
        <v>45</v>
      </c>
      <c r="N781" s="2">
        <v>40</v>
      </c>
      <c r="O781" s="2">
        <v>54</v>
      </c>
      <c r="P781" s="2">
        <v>35</v>
      </c>
      <c r="Q781" s="2">
        <v>29</v>
      </c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10">
        <v>41020</v>
      </c>
      <c r="AR781" s="2">
        <v>60</v>
      </c>
    </row>
    <row r="782" spans="1:44" x14ac:dyDescent="0.25">
      <c r="A782" s="2">
        <v>29</v>
      </c>
      <c r="B782" s="2" t="s">
        <v>76</v>
      </c>
      <c r="C782" s="2" t="s">
        <v>4</v>
      </c>
      <c r="D782" s="2">
        <v>1</v>
      </c>
      <c r="E782" s="2" t="s">
        <v>8</v>
      </c>
      <c r="F782" s="2">
        <v>2</v>
      </c>
      <c r="G782" s="2"/>
      <c r="H782" s="2"/>
      <c r="I782" s="2"/>
      <c r="J782" s="2"/>
      <c r="K782" s="2"/>
      <c r="L782" s="2"/>
      <c r="M782" s="2">
        <v>75</v>
      </c>
      <c r="N782" s="2">
        <v>70</v>
      </c>
      <c r="O782" s="2">
        <v>79</v>
      </c>
      <c r="P782" s="2">
        <v>74</v>
      </c>
      <c r="Q782" s="2">
        <v>65</v>
      </c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10">
        <v>41020</v>
      </c>
      <c r="AR782" s="2">
        <v>60</v>
      </c>
    </row>
    <row r="783" spans="1:44" x14ac:dyDescent="0.25">
      <c r="A783" s="2">
        <v>30</v>
      </c>
      <c r="B783" s="2" t="s">
        <v>77</v>
      </c>
      <c r="C783" s="2" t="s">
        <v>4</v>
      </c>
      <c r="D783" s="2">
        <v>1</v>
      </c>
      <c r="E783" s="2" t="s">
        <v>8</v>
      </c>
      <c r="F783" s="2">
        <v>3</v>
      </c>
      <c r="G783" s="2"/>
      <c r="H783" s="2"/>
      <c r="I783" s="2"/>
      <c r="J783" s="2"/>
      <c r="K783" s="2"/>
      <c r="L783" s="2"/>
      <c r="M783" s="2">
        <v>55</v>
      </c>
      <c r="N783" s="2">
        <v>58</v>
      </c>
      <c r="O783" s="2">
        <v>74</v>
      </c>
      <c r="P783" s="2">
        <v>85</v>
      </c>
      <c r="Q783" s="2">
        <v>55</v>
      </c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10">
        <v>41020</v>
      </c>
      <c r="AR783" s="2">
        <v>60</v>
      </c>
    </row>
    <row r="784" spans="1:44" x14ac:dyDescent="0.25">
      <c r="A784" s="2">
        <v>79</v>
      </c>
      <c r="B784" s="2" t="s">
        <v>126</v>
      </c>
      <c r="C784" s="2" t="s">
        <v>3</v>
      </c>
      <c r="D784" s="2">
        <v>1</v>
      </c>
      <c r="E784" s="2" t="s">
        <v>8</v>
      </c>
      <c r="F784" s="2">
        <v>1</v>
      </c>
      <c r="G784" s="2"/>
      <c r="H784" s="2"/>
      <c r="I784" s="2"/>
      <c r="J784" s="2"/>
      <c r="K784" s="2"/>
      <c r="L784" s="2"/>
      <c r="M784" s="2">
        <v>56</v>
      </c>
      <c r="N784" s="2">
        <v>48</v>
      </c>
      <c r="O784" s="2">
        <v>67</v>
      </c>
      <c r="P784" s="2">
        <v>65</v>
      </c>
      <c r="Q784" s="2">
        <v>75</v>
      </c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10">
        <v>41020</v>
      </c>
      <c r="AR784" s="2">
        <v>60</v>
      </c>
    </row>
    <row r="785" spans="1:44" x14ac:dyDescent="0.25">
      <c r="A785" s="2">
        <v>80</v>
      </c>
      <c r="B785" s="2" t="s">
        <v>127</v>
      </c>
      <c r="C785" s="2" t="s">
        <v>3</v>
      </c>
      <c r="D785" s="2">
        <v>1</v>
      </c>
      <c r="E785" s="2" t="s">
        <v>8</v>
      </c>
      <c r="F785" s="2">
        <v>2</v>
      </c>
      <c r="G785" s="2"/>
      <c r="H785" s="2"/>
      <c r="I785" s="2"/>
      <c r="J785" s="2"/>
      <c r="K785" s="2"/>
      <c r="L785" s="2"/>
      <c r="M785" s="2">
        <v>56</v>
      </c>
      <c r="N785" s="2">
        <v>45</v>
      </c>
      <c r="O785" s="2">
        <v>60</v>
      </c>
      <c r="P785" s="2">
        <v>62</v>
      </c>
      <c r="Q785" s="2">
        <v>46</v>
      </c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10">
        <v>41020</v>
      </c>
      <c r="AR785" s="2">
        <v>60</v>
      </c>
    </row>
    <row r="786" spans="1:44" x14ac:dyDescent="0.25">
      <c r="A786" s="2">
        <v>81</v>
      </c>
      <c r="B786" s="2" t="s">
        <v>128</v>
      </c>
      <c r="C786" s="2" t="s">
        <v>3</v>
      </c>
      <c r="D786" s="2">
        <v>1</v>
      </c>
      <c r="E786" s="2" t="s">
        <v>8</v>
      </c>
      <c r="F786" s="2">
        <v>3</v>
      </c>
      <c r="G786" s="2"/>
      <c r="H786" s="2"/>
      <c r="I786" s="2"/>
      <c r="J786" s="2"/>
      <c r="K786" s="2"/>
      <c r="L786" s="2"/>
      <c r="M786" s="2">
        <v>40</v>
      </c>
      <c r="N786" s="2">
        <v>43</v>
      </c>
      <c r="O786" s="2">
        <v>34</v>
      </c>
      <c r="P786" s="2">
        <v>62</v>
      </c>
      <c r="Q786" s="2">
        <v>51</v>
      </c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10">
        <v>41020</v>
      </c>
      <c r="AR786" s="2">
        <v>60</v>
      </c>
    </row>
    <row r="787" spans="1:44" x14ac:dyDescent="0.25">
      <c r="A787" s="2">
        <v>130</v>
      </c>
      <c r="B787" s="2" t="s">
        <v>177</v>
      </c>
      <c r="C787" s="2" t="s">
        <v>5</v>
      </c>
      <c r="D787" s="2">
        <v>1</v>
      </c>
      <c r="E787" s="2" t="s">
        <v>8</v>
      </c>
      <c r="F787" s="2">
        <v>1</v>
      </c>
      <c r="G787" s="2"/>
      <c r="H787" s="2"/>
      <c r="I787" s="2"/>
      <c r="J787" s="2"/>
      <c r="K787" s="2"/>
      <c r="L787" s="2"/>
      <c r="M787" s="2">
        <v>8</v>
      </c>
      <c r="N787" s="2">
        <v>43</v>
      </c>
      <c r="O787" s="2">
        <v>35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10">
        <v>41020</v>
      </c>
      <c r="AR787" s="2">
        <v>60</v>
      </c>
    </row>
    <row r="788" spans="1:44" x14ac:dyDescent="0.25">
      <c r="A788" s="2">
        <v>131</v>
      </c>
      <c r="B788" s="2" t="s">
        <v>178</v>
      </c>
      <c r="C788" s="2" t="s">
        <v>5</v>
      </c>
      <c r="D788" s="2">
        <v>1</v>
      </c>
      <c r="E788" s="2" t="s">
        <v>8</v>
      </c>
      <c r="F788" s="2">
        <v>2</v>
      </c>
      <c r="G788" s="2"/>
      <c r="H788" s="2"/>
      <c r="I788" s="2"/>
      <c r="J788" s="2"/>
      <c r="K788" s="2"/>
      <c r="L788" s="2"/>
      <c r="M788" s="2">
        <v>55</v>
      </c>
      <c r="N788" s="2">
        <v>75</v>
      </c>
      <c r="O788" s="2">
        <v>63</v>
      </c>
      <c r="P788" s="2">
        <v>55</v>
      </c>
      <c r="Q788" s="2">
        <v>60</v>
      </c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10">
        <v>41020</v>
      </c>
      <c r="AR788" s="2">
        <v>60</v>
      </c>
    </row>
    <row r="789" spans="1:44" x14ac:dyDescent="0.25">
      <c r="A789" s="2">
        <v>132</v>
      </c>
      <c r="B789" s="2" t="s">
        <v>179</v>
      </c>
      <c r="C789" s="2" t="s">
        <v>5</v>
      </c>
      <c r="D789" s="2">
        <v>1</v>
      </c>
      <c r="E789" s="2" t="s">
        <v>8</v>
      </c>
      <c r="F789" s="2">
        <v>3</v>
      </c>
      <c r="G789" s="2"/>
      <c r="H789" s="2"/>
      <c r="I789" s="2"/>
      <c r="J789" s="2"/>
      <c r="K789" s="2"/>
      <c r="L789" s="2"/>
      <c r="M789" s="2">
        <v>57</v>
      </c>
      <c r="N789" s="2">
        <v>60</v>
      </c>
      <c r="O789" s="2">
        <v>65</v>
      </c>
      <c r="P789" s="2">
        <v>68</v>
      </c>
      <c r="Q789" s="2">
        <v>64</v>
      </c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10">
        <v>41020</v>
      </c>
      <c r="AR789" s="2">
        <v>60</v>
      </c>
    </row>
    <row r="790" spans="1:44" x14ac:dyDescent="0.25">
      <c r="A790" s="2">
        <v>43</v>
      </c>
      <c r="B790" s="2" t="s">
        <v>90</v>
      </c>
      <c r="C790" s="2" t="s">
        <v>4</v>
      </c>
      <c r="D790" s="2">
        <v>2</v>
      </c>
      <c r="E790" s="2" t="s">
        <v>22</v>
      </c>
      <c r="F790" s="2">
        <v>1</v>
      </c>
      <c r="G790" s="2"/>
      <c r="H790" s="2"/>
      <c r="I790" s="2"/>
      <c r="J790" s="2"/>
      <c r="K790" s="2"/>
      <c r="L790" s="2"/>
      <c r="M790" s="2">
        <v>38</v>
      </c>
      <c r="N790" s="2">
        <v>45</v>
      </c>
      <c r="O790" s="2">
        <v>40</v>
      </c>
      <c r="P790" s="2">
        <v>57</v>
      </c>
      <c r="Q790" s="2"/>
      <c r="R790" s="2"/>
      <c r="S790" s="2"/>
      <c r="T790" s="2"/>
      <c r="U790" s="2"/>
      <c r="V790" s="2"/>
      <c r="W790" s="2"/>
      <c r="X790" s="2"/>
      <c r="Y790" s="2">
        <v>70</v>
      </c>
      <c r="Z790" s="2">
        <v>80</v>
      </c>
      <c r="AA790" s="2">
        <v>75</v>
      </c>
      <c r="AB790" s="2">
        <v>77</v>
      </c>
      <c r="AC790" s="2">
        <v>55</v>
      </c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10">
        <v>41020</v>
      </c>
      <c r="AR790" s="2">
        <v>60</v>
      </c>
    </row>
    <row r="791" spans="1:44" x14ac:dyDescent="0.25">
      <c r="A791" s="2">
        <v>44</v>
      </c>
      <c r="B791" s="2" t="s">
        <v>91</v>
      </c>
      <c r="C791" s="2" t="s">
        <v>4</v>
      </c>
      <c r="D791" s="2">
        <v>2</v>
      </c>
      <c r="E791" s="2" t="s">
        <v>22</v>
      </c>
      <c r="F791" s="2">
        <v>2</v>
      </c>
      <c r="G791" s="2"/>
      <c r="H791" s="2"/>
      <c r="I791" s="2"/>
      <c r="J791" s="2"/>
      <c r="K791" s="2"/>
      <c r="L791" s="2"/>
      <c r="M791" s="2">
        <v>25</v>
      </c>
      <c r="N791" s="2">
        <v>30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10">
        <v>41020</v>
      </c>
      <c r="AR791" s="2">
        <v>60</v>
      </c>
    </row>
    <row r="792" spans="1:44" x14ac:dyDescent="0.25">
      <c r="A792" s="2">
        <v>45</v>
      </c>
      <c r="B792" s="2" t="s">
        <v>92</v>
      </c>
      <c r="C792" s="2" t="s">
        <v>4</v>
      </c>
      <c r="D792" s="2">
        <v>2</v>
      </c>
      <c r="E792" s="2" t="s">
        <v>22</v>
      </c>
      <c r="F792" s="2">
        <v>3</v>
      </c>
      <c r="G792" s="2"/>
      <c r="H792" s="2"/>
      <c r="I792" s="2"/>
      <c r="J792" s="2"/>
      <c r="K792" s="2"/>
      <c r="L792" s="2"/>
      <c r="M792" s="2">
        <v>60</v>
      </c>
      <c r="N792" s="2">
        <v>62</v>
      </c>
      <c r="O792" s="2">
        <v>50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10">
        <v>41020</v>
      </c>
      <c r="AR792" s="2">
        <v>60</v>
      </c>
    </row>
    <row r="793" spans="1:44" x14ac:dyDescent="0.25">
      <c r="A793" s="2">
        <v>94</v>
      </c>
      <c r="B793" s="2" t="s">
        <v>141</v>
      </c>
      <c r="C793" s="2" t="s">
        <v>3</v>
      </c>
      <c r="D793" s="2">
        <v>2</v>
      </c>
      <c r="E793" s="2" t="s">
        <v>22</v>
      </c>
      <c r="F793" s="2">
        <v>1</v>
      </c>
      <c r="G793" s="2"/>
      <c r="H793" s="2"/>
      <c r="I793" s="2"/>
      <c r="J793" s="2"/>
      <c r="K793" s="2"/>
      <c r="L793" s="2"/>
      <c r="M793" s="2">
        <v>34</v>
      </c>
      <c r="N793" s="2">
        <v>27</v>
      </c>
      <c r="O793" s="2">
        <v>25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10">
        <v>41020</v>
      </c>
      <c r="AR793" s="2">
        <v>60</v>
      </c>
    </row>
    <row r="794" spans="1:44" x14ac:dyDescent="0.25">
      <c r="A794" s="2">
        <v>95</v>
      </c>
      <c r="B794" s="2" t="s">
        <v>142</v>
      </c>
      <c r="C794" s="2" t="s">
        <v>3</v>
      </c>
      <c r="D794" s="2">
        <v>2</v>
      </c>
      <c r="E794" s="2" t="s">
        <v>22</v>
      </c>
      <c r="F794" s="2">
        <v>2</v>
      </c>
      <c r="G794" s="2"/>
      <c r="H794" s="2"/>
      <c r="I794" s="2"/>
      <c r="J794" s="2"/>
      <c r="K794" s="2"/>
      <c r="L794" s="2"/>
      <c r="M794" s="2">
        <v>22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10">
        <v>41020</v>
      </c>
      <c r="AR794" s="2">
        <v>60</v>
      </c>
    </row>
    <row r="795" spans="1:44" x14ac:dyDescent="0.25">
      <c r="A795" s="2">
        <v>96</v>
      </c>
      <c r="B795" s="2" t="s">
        <v>143</v>
      </c>
      <c r="C795" s="2" t="s">
        <v>3</v>
      </c>
      <c r="D795" s="2">
        <v>2</v>
      </c>
      <c r="E795" s="2" t="s">
        <v>22</v>
      </c>
      <c r="F795" s="2">
        <v>3</v>
      </c>
      <c r="G795" s="2"/>
      <c r="H795" s="2"/>
      <c r="I795" s="2"/>
      <c r="J795" s="2"/>
      <c r="K795" s="2"/>
      <c r="L795" s="2"/>
      <c r="M795" s="2">
        <v>15</v>
      </c>
      <c r="N795" s="2">
        <v>13</v>
      </c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>
        <v>65</v>
      </c>
      <c r="Z795" s="2">
        <v>70</v>
      </c>
      <c r="AA795" s="2">
        <v>70</v>
      </c>
      <c r="AB795" s="2">
        <v>80</v>
      </c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10">
        <v>41020</v>
      </c>
      <c r="AR795" s="2">
        <v>60</v>
      </c>
    </row>
    <row r="796" spans="1:44" x14ac:dyDescent="0.25">
      <c r="A796" s="2">
        <v>145</v>
      </c>
      <c r="B796" s="2" t="s">
        <v>192</v>
      </c>
      <c r="C796" s="2" t="s">
        <v>5</v>
      </c>
      <c r="D796" s="2">
        <v>2</v>
      </c>
      <c r="E796" s="2" t="s">
        <v>22</v>
      </c>
      <c r="F796" s="2">
        <v>1</v>
      </c>
      <c r="G796" s="2"/>
      <c r="H796" s="2"/>
      <c r="I796" s="2"/>
      <c r="J796" s="2"/>
      <c r="K796" s="2"/>
      <c r="L796" s="2"/>
      <c r="M796" s="2">
        <v>46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10">
        <v>41020</v>
      </c>
      <c r="AR796" s="2">
        <v>60</v>
      </c>
    </row>
    <row r="797" spans="1:44" x14ac:dyDescent="0.25">
      <c r="A797" s="2">
        <v>146</v>
      </c>
      <c r="B797" s="2" t="s">
        <v>193</v>
      </c>
      <c r="C797" s="2" t="s">
        <v>5</v>
      </c>
      <c r="D797" s="2">
        <v>2</v>
      </c>
      <c r="E797" s="2" t="s">
        <v>22</v>
      </c>
      <c r="F797" s="2">
        <v>2</v>
      </c>
      <c r="G797" s="2"/>
      <c r="H797" s="2"/>
      <c r="I797" s="2"/>
      <c r="J797" s="2"/>
      <c r="K797" s="2"/>
      <c r="L797" s="2"/>
      <c r="M797" s="2">
        <v>22</v>
      </c>
      <c r="N797" s="2">
        <v>18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>
        <v>80</v>
      </c>
      <c r="Z797" s="2">
        <v>74</v>
      </c>
      <c r="AA797" s="2">
        <v>65</v>
      </c>
      <c r="AB797" s="2">
        <v>62</v>
      </c>
      <c r="AC797" s="2">
        <v>65</v>
      </c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10">
        <v>41020</v>
      </c>
      <c r="AR797" s="2">
        <v>60</v>
      </c>
    </row>
    <row r="798" spans="1:44" x14ac:dyDescent="0.25">
      <c r="A798" s="2">
        <v>147</v>
      </c>
      <c r="B798" s="2" t="s">
        <v>194</v>
      </c>
      <c r="C798" s="2" t="s">
        <v>5</v>
      </c>
      <c r="D798" s="2">
        <v>2</v>
      </c>
      <c r="E798" s="2" t="s">
        <v>22</v>
      </c>
      <c r="F798" s="2">
        <v>3</v>
      </c>
      <c r="G798" s="2"/>
      <c r="H798" s="2"/>
      <c r="I798" s="2"/>
      <c r="J798" s="2"/>
      <c r="K798" s="2"/>
      <c r="L798" s="2"/>
      <c r="M798" s="2">
        <v>37</v>
      </c>
      <c r="N798" s="2">
        <v>29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10">
        <v>41020</v>
      </c>
      <c r="AR798" s="2">
        <v>60</v>
      </c>
    </row>
    <row r="799" spans="1:44" x14ac:dyDescent="0.25">
      <c r="A799" s="2">
        <v>67</v>
      </c>
      <c r="B799" s="2" t="s">
        <v>114</v>
      </c>
      <c r="C799" s="2" t="s">
        <v>4</v>
      </c>
      <c r="D799" s="2">
        <v>3</v>
      </c>
      <c r="E799" s="2" t="s">
        <v>20</v>
      </c>
      <c r="F799" s="2">
        <v>1</v>
      </c>
      <c r="G799" s="2"/>
      <c r="H799" s="2"/>
      <c r="I799" s="2"/>
      <c r="J799" s="2"/>
      <c r="K799" s="2"/>
      <c r="L799" s="2"/>
      <c r="M799" s="2">
        <v>25</v>
      </c>
      <c r="N799" s="2">
        <v>24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10">
        <v>41020</v>
      </c>
      <c r="AR799" s="2">
        <v>60</v>
      </c>
    </row>
    <row r="800" spans="1:44" x14ac:dyDescent="0.25">
      <c r="A800" s="2">
        <v>68</v>
      </c>
      <c r="B800" s="2" t="s">
        <v>115</v>
      </c>
      <c r="C800" s="2" t="s">
        <v>4</v>
      </c>
      <c r="D800" s="2">
        <v>3</v>
      </c>
      <c r="E800" s="2" t="s">
        <v>20</v>
      </c>
      <c r="F800" s="2">
        <v>2</v>
      </c>
      <c r="G800" s="2"/>
      <c r="H800" s="2"/>
      <c r="I800" s="2"/>
      <c r="J800" s="2"/>
      <c r="K800" s="2"/>
      <c r="L800" s="2"/>
      <c r="M800" s="2">
        <v>25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10">
        <v>41020</v>
      </c>
      <c r="AR800" s="2">
        <v>60</v>
      </c>
    </row>
    <row r="801" spans="1:44" x14ac:dyDescent="0.25">
      <c r="A801" s="2">
        <v>69</v>
      </c>
      <c r="B801" s="2" t="s">
        <v>116</v>
      </c>
      <c r="C801" s="2" t="s">
        <v>4</v>
      </c>
      <c r="D801" s="2">
        <v>3</v>
      </c>
      <c r="E801" s="2" t="s">
        <v>20</v>
      </c>
      <c r="F801" s="2">
        <v>3</v>
      </c>
      <c r="G801" s="2"/>
      <c r="H801" s="2"/>
      <c r="I801" s="2"/>
      <c r="J801" s="2"/>
      <c r="K801" s="2"/>
      <c r="L801" s="2"/>
      <c r="M801" s="2">
        <v>20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10">
        <v>41020</v>
      </c>
      <c r="AR801" s="2">
        <v>60</v>
      </c>
    </row>
    <row r="802" spans="1:44" x14ac:dyDescent="0.25">
      <c r="A802" s="2">
        <v>118</v>
      </c>
      <c r="B802" s="2" t="s">
        <v>165</v>
      </c>
      <c r="C802" s="2" t="s">
        <v>3</v>
      </c>
      <c r="D802" s="2">
        <v>3</v>
      </c>
      <c r="E802" s="2" t="s">
        <v>20</v>
      </c>
      <c r="F802" s="2">
        <v>1</v>
      </c>
      <c r="G802" s="2"/>
      <c r="H802" s="2"/>
      <c r="I802" s="2"/>
      <c r="J802" s="2"/>
      <c r="K802" s="2"/>
      <c r="L802" s="2"/>
      <c r="M802" s="2">
        <v>23</v>
      </c>
      <c r="N802" s="2">
        <v>25</v>
      </c>
      <c r="O802" s="2">
        <v>20</v>
      </c>
      <c r="P802" s="2"/>
      <c r="Q802" s="2"/>
      <c r="R802" s="2"/>
      <c r="S802" s="2"/>
      <c r="T802" s="2"/>
      <c r="U802" s="2"/>
      <c r="V802" s="2"/>
      <c r="W802" s="2"/>
      <c r="X802" s="2"/>
      <c r="Y802" s="2">
        <v>60</v>
      </c>
      <c r="Z802" s="2">
        <v>70</v>
      </c>
      <c r="AA802" s="2">
        <v>65</v>
      </c>
      <c r="AB802" s="2">
        <v>67</v>
      </c>
      <c r="AC802" s="2">
        <v>65</v>
      </c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10">
        <v>41020</v>
      </c>
      <c r="AR802" s="2">
        <v>60</v>
      </c>
    </row>
    <row r="803" spans="1:44" x14ac:dyDescent="0.25">
      <c r="A803" s="2">
        <v>119</v>
      </c>
      <c r="B803" s="2" t="s">
        <v>166</v>
      </c>
      <c r="C803" s="2" t="s">
        <v>3</v>
      </c>
      <c r="D803" s="2">
        <v>3</v>
      </c>
      <c r="E803" s="2" t="s">
        <v>20</v>
      </c>
      <c r="F803" s="2">
        <v>2</v>
      </c>
      <c r="G803" s="2"/>
      <c r="H803" s="2"/>
      <c r="I803" s="2"/>
      <c r="J803" s="2"/>
      <c r="K803" s="2"/>
      <c r="L803" s="2"/>
      <c r="M803" s="2">
        <v>40</v>
      </c>
      <c r="N803" s="2">
        <v>21</v>
      </c>
      <c r="O803" s="2">
        <v>30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10">
        <v>41020</v>
      </c>
      <c r="AR803" s="2">
        <v>60</v>
      </c>
    </row>
    <row r="804" spans="1:44" x14ac:dyDescent="0.25">
      <c r="A804" s="2">
        <v>120</v>
      </c>
      <c r="B804" s="2" t="s">
        <v>167</v>
      </c>
      <c r="C804" s="2" t="s">
        <v>3</v>
      </c>
      <c r="D804" s="2">
        <v>3</v>
      </c>
      <c r="E804" s="2" t="s">
        <v>20</v>
      </c>
      <c r="F804" s="2">
        <v>3</v>
      </c>
      <c r="G804" s="2"/>
      <c r="H804" s="2"/>
      <c r="I804" s="2"/>
      <c r="J804" s="2"/>
      <c r="K804" s="2"/>
      <c r="L804" s="2"/>
      <c r="M804" s="2">
        <v>20</v>
      </c>
      <c r="N804" s="2">
        <v>26</v>
      </c>
      <c r="O804" s="2">
        <v>32</v>
      </c>
      <c r="P804" s="2">
        <v>30</v>
      </c>
      <c r="Q804" s="2">
        <v>33</v>
      </c>
      <c r="R804" s="2"/>
      <c r="S804" s="2"/>
      <c r="T804" s="2"/>
      <c r="U804" s="2"/>
      <c r="V804" s="2"/>
      <c r="W804" s="2"/>
      <c r="X804" s="2"/>
      <c r="Y804" s="2">
        <v>50</v>
      </c>
      <c r="Z804" s="2">
        <v>48</v>
      </c>
      <c r="AA804" s="2">
        <v>47</v>
      </c>
      <c r="AB804" s="2">
        <v>45</v>
      </c>
      <c r="AC804" s="2">
        <v>40</v>
      </c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10">
        <v>41020</v>
      </c>
      <c r="AR804" s="2">
        <v>60</v>
      </c>
    </row>
    <row r="805" spans="1:44" x14ac:dyDescent="0.25">
      <c r="A805" s="2">
        <v>169</v>
      </c>
      <c r="B805" s="2" t="s">
        <v>216</v>
      </c>
      <c r="C805" s="2" t="s">
        <v>5</v>
      </c>
      <c r="D805" s="2">
        <v>3</v>
      </c>
      <c r="E805" s="2" t="s">
        <v>20</v>
      </c>
      <c r="F805" s="2">
        <v>1</v>
      </c>
      <c r="G805" s="2"/>
      <c r="H805" s="2"/>
      <c r="I805" s="2"/>
      <c r="J805" s="2"/>
      <c r="K805" s="2"/>
      <c r="L805" s="2"/>
      <c r="M805" s="2">
        <v>24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>
        <v>53</v>
      </c>
      <c r="Z805" s="2">
        <v>45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10">
        <v>41020</v>
      </c>
      <c r="AR805" s="2">
        <v>60</v>
      </c>
    </row>
    <row r="806" spans="1:44" x14ac:dyDescent="0.25">
      <c r="A806" s="2">
        <v>170</v>
      </c>
      <c r="B806" s="2" t="s">
        <v>217</v>
      </c>
      <c r="C806" s="2" t="s">
        <v>5</v>
      </c>
      <c r="D806" s="2">
        <v>3</v>
      </c>
      <c r="E806" s="2" t="s">
        <v>20</v>
      </c>
      <c r="F806" s="2">
        <v>2</v>
      </c>
      <c r="G806" s="2"/>
      <c r="H806" s="2"/>
      <c r="I806" s="2"/>
      <c r="J806" s="2"/>
      <c r="K806" s="2"/>
      <c r="L806" s="2"/>
      <c r="M806" s="2">
        <v>25</v>
      </c>
      <c r="N806" s="2">
        <v>26</v>
      </c>
      <c r="O806" s="2">
        <v>28</v>
      </c>
      <c r="P806" s="2">
        <v>35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10">
        <v>41020</v>
      </c>
      <c r="AR806" s="2">
        <v>60</v>
      </c>
    </row>
    <row r="807" spans="1:44" x14ac:dyDescent="0.25">
      <c r="A807" s="2">
        <v>171</v>
      </c>
      <c r="B807" s="2" t="s">
        <v>218</v>
      </c>
      <c r="C807" s="2" t="s">
        <v>5</v>
      </c>
      <c r="D807" s="2">
        <v>3</v>
      </c>
      <c r="E807" s="2" t="s">
        <v>20</v>
      </c>
      <c r="F807" s="2">
        <v>3</v>
      </c>
      <c r="G807" s="2"/>
      <c r="H807" s="2"/>
      <c r="I807" s="2"/>
      <c r="J807" s="2"/>
      <c r="K807" s="2"/>
      <c r="L807" s="2"/>
      <c r="M807" s="2">
        <v>50</v>
      </c>
      <c r="N807" s="2">
        <v>38</v>
      </c>
      <c r="O807" s="2">
        <v>30</v>
      </c>
      <c r="P807" s="2">
        <v>34</v>
      </c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10">
        <v>41020</v>
      </c>
      <c r="AR807" s="2">
        <v>60</v>
      </c>
    </row>
    <row r="808" spans="1:44" x14ac:dyDescent="0.25">
      <c r="A808" s="2">
        <v>49</v>
      </c>
      <c r="B808" s="2" t="s">
        <v>96</v>
      </c>
      <c r="C808" s="2" t="s">
        <v>4</v>
      </c>
      <c r="D808" s="2">
        <v>2</v>
      </c>
      <c r="E808" s="2" t="s">
        <v>24</v>
      </c>
      <c r="F808" s="2">
        <v>1</v>
      </c>
      <c r="G808" s="2"/>
      <c r="H808" s="2"/>
      <c r="I808" s="2"/>
      <c r="J808" s="2"/>
      <c r="K808" s="2"/>
      <c r="L808" s="2"/>
      <c r="M808" s="2">
        <v>30</v>
      </c>
      <c r="N808" s="2">
        <v>27</v>
      </c>
      <c r="O808" s="2">
        <v>33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10">
        <v>41020</v>
      </c>
      <c r="AR808" s="2">
        <v>60</v>
      </c>
    </row>
    <row r="809" spans="1:44" x14ac:dyDescent="0.25">
      <c r="A809" s="2">
        <v>50</v>
      </c>
      <c r="B809" s="2" t="s">
        <v>97</v>
      </c>
      <c r="C809" s="2" t="s">
        <v>4</v>
      </c>
      <c r="D809" s="2">
        <v>2</v>
      </c>
      <c r="E809" s="2" t="s">
        <v>24</v>
      </c>
      <c r="F809" s="2">
        <v>2</v>
      </c>
      <c r="G809" s="2"/>
      <c r="H809" s="2"/>
      <c r="I809" s="2"/>
      <c r="J809" s="2"/>
      <c r="K809" s="2"/>
      <c r="L809" s="2"/>
      <c r="M809" s="2">
        <v>45</v>
      </c>
      <c r="N809" s="2">
        <v>55</v>
      </c>
      <c r="O809" s="2">
        <v>25</v>
      </c>
      <c r="P809" s="2">
        <v>25</v>
      </c>
      <c r="Q809" s="2">
        <v>33</v>
      </c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10">
        <v>41020</v>
      </c>
      <c r="AR809" s="2">
        <v>60</v>
      </c>
    </row>
    <row r="810" spans="1:44" x14ac:dyDescent="0.25">
      <c r="A810" s="2">
        <v>51</v>
      </c>
      <c r="B810" s="2" t="s">
        <v>98</v>
      </c>
      <c r="C810" s="2" t="s">
        <v>4</v>
      </c>
      <c r="D810" s="2">
        <v>2</v>
      </c>
      <c r="E810" s="2" t="s">
        <v>24</v>
      </c>
      <c r="F810" s="2">
        <v>3</v>
      </c>
      <c r="G810" s="2"/>
      <c r="H810" s="2"/>
      <c r="I810" s="2"/>
      <c r="J810" s="2"/>
      <c r="K810" s="2"/>
      <c r="L810" s="2"/>
      <c r="M810" s="2">
        <v>25</v>
      </c>
      <c r="N810" s="2">
        <v>30</v>
      </c>
      <c r="O810" s="2">
        <v>29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10">
        <v>41020</v>
      </c>
      <c r="AR810" s="2">
        <v>60</v>
      </c>
    </row>
    <row r="811" spans="1:44" x14ac:dyDescent="0.25">
      <c r="A811" s="2">
        <v>100</v>
      </c>
      <c r="B811" s="2" t="s">
        <v>147</v>
      </c>
      <c r="C811" s="2" t="s">
        <v>3</v>
      </c>
      <c r="D811" s="2">
        <v>2</v>
      </c>
      <c r="E811" s="2" t="s">
        <v>24</v>
      </c>
      <c r="F811" s="2">
        <v>1</v>
      </c>
      <c r="G811" s="2"/>
      <c r="H811" s="2"/>
      <c r="I811" s="2"/>
      <c r="J811" s="2"/>
      <c r="K811" s="2"/>
      <c r="L811" s="2"/>
      <c r="M811" s="2">
        <v>25</v>
      </c>
      <c r="N811" s="2">
        <v>23</v>
      </c>
      <c r="O811" s="2">
        <v>20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10">
        <v>41020</v>
      </c>
      <c r="AR811" s="2">
        <v>60</v>
      </c>
    </row>
    <row r="812" spans="1:44" x14ac:dyDescent="0.25">
      <c r="A812" s="2">
        <v>101</v>
      </c>
      <c r="B812" s="2" t="s">
        <v>148</v>
      </c>
      <c r="C812" s="2" t="s">
        <v>3</v>
      </c>
      <c r="D812" s="2">
        <v>2</v>
      </c>
      <c r="E812" s="2" t="s">
        <v>24</v>
      </c>
      <c r="F812" s="2">
        <v>2</v>
      </c>
      <c r="G812" s="2"/>
      <c r="H812" s="2"/>
      <c r="I812" s="2"/>
      <c r="J812" s="2"/>
      <c r="K812" s="2"/>
      <c r="L812" s="2"/>
      <c r="M812" s="2">
        <v>30</v>
      </c>
      <c r="N812" s="2">
        <v>25</v>
      </c>
      <c r="O812" s="2">
        <v>20</v>
      </c>
      <c r="P812" s="2">
        <v>14</v>
      </c>
      <c r="Q812" s="2">
        <v>21</v>
      </c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10">
        <v>41020</v>
      </c>
      <c r="AR812" s="2">
        <v>60</v>
      </c>
    </row>
    <row r="813" spans="1:44" x14ac:dyDescent="0.25">
      <c r="A813" s="2">
        <v>102</v>
      </c>
      <c r="B813" s="2" t="s">
        <v>149</v>
      </c>
      <c r="C813" s="2" t="s">
        <v>3</v>
      </c>
      <c r="D813" s="2">
        <v>2</v>
      </c>
      <c r="E813" s="2" t="s">
        <v>24</v>
      </c>
      <c r="F813" s="2">
        <v>3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10">
        <v>41020</v>
      </c>
      <c r="AR813" s="2">
        <v>60</v>
      </c>
    </row>
    <row r="814" spans="1:44" x14ac:dyDescent="0.25">
      <c r="A814" s="2">
        <v>151</v>
      </c>
      <c r="B814" s="2" t="s">
        <v>198</v>
      </c>
      <c r="C814" s="2" t="s">
        <v>5</v>
      </c>
      <c r="D814" s="2">
        <v>2</v>
      </c>
      <c r="E814" s="2" t="s">
        <v>24</v>
      </c>
      <c r="F814" s="2">
        <v>1</v>
      </c>
      <c r="G814" s="2"/>
      <c r="H814" s="2"/>
      <c r="I814" s="2"/>
      <c r="J814" s="2"/>
      <c r="K814" s="2"/>
      <c r="L814" s="2"/>
      <c r="M814" s="2">
        <v>30</v>
      </c>
      <c r="N814" s="2">
        <v>41</v>
      </c>
      <c r="O814" s="2">
        <v>24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10">
        <v>41020</v>
      </c>
      <c r="AR814" s="2">
        <v>60</v>
      </c>
    </row>
    <row r="815" spans="1:44" x14ac:dyDescent="0.25">
      <c r="A815" s="2">
        <v>152</v>
      </c>
      <c r="B815" s="2" t="s">
        <v>199</v>
      </c>
      <c r="C815" s="2" t="s">
        <v>5</v>
      </c>
      <c r="D815" s="2">
        <v>2</v>
      </c>
      <c r="E815" s="2" t="s">
        <v>24</v>
      </c>
      <c r="F815" s="2">
        <v>2</v>
      </c>
      <c r="G815" s="2"/>
      <c r="H815" s="2"/>
      <c r="I815" s="2"/>
      <c r="J815" s="2"/>
      <c r="K815" s="2"/>
      <c r="L815" s="2"/>
      <c r="M815" s="2">
        <v>23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10">
        <v>41020</v>
      </c>
      <c r="AR815" s="2">
        <v>60</v>
      </c>
    </row>
    <row r="816" spans="1:44" x14ac:dyDescent="0.25">
      <c r="A816" s="2">
        <v>153</v>
      </c>
      <c r="B816" s="2" t="s">
        <v>200</v>
      </c>
      <c r="C816" s="2" t="s">
        <v>5</v>
      </c>
      <c r="D816" s="2">
        <v>2</v>
      </c>
      <c r="E816" s="2" t="s">
        <v>24</v>
      </c>
      <c r="F816" s="2">
        <v>3</v>
      </c>
      <c r="G816" s="2"/>
      <c r="H816" s="2"/>
      <c r="I816" s="2"/>
      <c r="J816" s="2"/>
      <c r="K816" s="2"/>
      <c r="L816" s="2"/>
      <c r="M816" s="2">
        <v>21</v>
      </c>
      <c r="N816" s="2">
        <v>20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10">
        <v>41020</v>
      </c>
      <c r="AR816" s="2">
        <v>60</v>
      </c>
    </row>
    <row r="817" spans="1:44" x14ac:dyDescent="0.25">
      <c r="A817" s="2">
        <v>9</v>
      </c>
      <c r="B817" s="2" t="s">
        <v>56</v>
      </c>
      <c r="C817" s="2" t="s">
        <v>31</v>
      </c>
      <c r="D817" s="2">
        <v>1</v>
      </c>
      <c r="E817" s="2" t="s">
        <v>10</v>
      </c>
      <c r="F817" s="2">
        <v>1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>
        <v>70</v>
      </c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10">
        <v>41020</v>
      </c>
      <c r="AR817" s="2">
        <v>60</v>
      </c>
    </row>
    <row r="818" spans="1:44" x14ac:dyDescent="0.25">
      <c r="A818" s="2">
        <v>10</v>
      </c>
      <c r="B818" s="2" t="s">
        <v>57</v>
      </c>
      <c r="C818" s="2" t="s">
        <v>31</v>
      </c>
      <c r="D818" s="2">
        <v>1</v>
      </c>
      <c r="E818" s="2" t="s">
        <v>10</v>
      </c>
      <c r="F818" s="2">
        <v>2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>
        <v>0</v>
      </c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10">
        <v>41020</v>
      </c>
      <c r="AR818" s="2">
        <v>60</v>
      </c>
    </row>
    <row r="819" spans="1:44" x14ac:dyDescent="0.25">
      <c r="A819" s="2">
        <v>11</v>
      </c>
      <c r="B819" s="2" t="s">
        <v>58</v>
      </c>
      <c r="C819" s="2" t="s">
        <v>31</v>
      </c>
      <c r="D819" s="2">
        <v>1</v>
      </c>
      <c r="E819" s="2" t="s">
        <v>10</v>
      </c>
      <c r="F819" s="2">
        <v>3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>
        <v>36</v>
      </c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10">
        <v>41020</v>
      </c>
      <c r="AR819" s="2">
        <v>60</v>
      </c>
    </row>
    <row r="820" spans="1:44" x14ac:dyDescent="0.25">
      <c r="A820" s="2">
        <v>12</v>
      </c>
      <c r="B820" s="2" t="s">
        <v>59</v>
      </c>
      <c r="C820" s="2" t="s">
        <v>31</v>
      </c>
      <c r="D820" s="2">
        <v>1</v>
      </c>
      <c r="E820" s="2" t="s">
        <v>10</v>
      </c>
      <c r="F820" s="2">
        <v>4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>
        <v>0</v>
      </c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10">
        <v>41020</v>
      </c>
      <c r="AR820" s="2">
        <v>60</v>
      </c>
    </row>
    <row r="821" spans="1:44" x14ac:dyDescent="0.25">
      <c r="A821" s="2">
        <v>31</v>
      </c>
      <c r="B821" s="2" t="s">
        <v>78</v>
      </c>
      <c r="C821" s="2" t="s">
        <v>4</v>
      </c>
      <c r="D821" s="2">
        <v>1</v>
      </c>
      <c r="E821" s="2" t="s">
        <v>10</v>
      </c>
      <c r="F821" s="2">
        <v>1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>
        <v>30</v>
      </c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10">
        <v>41020</v>
      </c>
      <c r="AR821" s="2">
        <v>60</v>
      </c>
    </row>
    <row r="822" spans="1:44" x14ac:dyDescent="0.25">
      <c r="A822" s="2">
        <v>32</v>
      </c>
      <c r="B822" s="2" t="s">
        <v>79</v>
      </c>
      <c r="C822" s="2" t="s">
        <v>4</v>
      </c>
      <c r="D822" s="2">
        <v>1</v>
      </c>
      <c r="E822" s="2" t="s">
        <v>10</v>
      </c>
      <c r="F822" s="2">
        <v>2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>
        <v>8</v>
      </c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10">
        <v>41020</v>
      </c>
      <c r="AR822" s="2">
        <v>60</v>
      </c>
    </row>
    <row r="823" spans="1:44" x14ac:dyDescent="0.25">
      <c r="A823" s="2">
        <v>33</v>
      </c>
      <c r="B823" s="2" t="s">
        <v>80</v>
      </c>
      <c r="C823" s="2" t="s">
        <v>4</v>
      </c>
      <c r="D823" s="2">
        <v>1</v>
      </c>
      <c r="E823" s="2" t="s">
        <v>10</v>
      </c>
      <c r="F823" s="2">
        <v>3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>
        <v>35</v>
      </c>
      <c r="T823" s="2">
        <v>20</v>
      </c>
      <c r="U823" s="2">
        <v>15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10">
        <v>41020</v>
      </c>
      <c r="AR823" s="2">
        <v>60</v>
      </c>
    </row>
    <row r="824" spans="1:44" x14ac:dyDescent="0.25">
      <c r="A824" s="2">
        <v>82</v>
      </c>
      <c r="B824" s="2" t="s">
        <v>129</v>
      </c>
      <c r="C824" s="2" t="s">
        <v>3</v>
      </c>
      <c r="D824" s="2">
        <v>1</v>
      </c>
      <c r="E824" s="2" t="s">
        <v>10</v>
      </c>
      <c r="F824" s="2">
        <v>1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10">
        <v>41020</v>
      </c>
      <c r="AR824" s="2">
        <v>60</v>
      </c>
    </row>
    <row r="825" spans="1:44" x14ac:dyDescent="0.25">
      <c r="A825" s="2">
        <v>83</v>
      </c>
      <c r="B825" s="2" t="s">
        <v>130</v>
      </c>
      <c r="C825" s="2" t="s">
        <v>3</v>
      </c>
      <c r="D825" s="2">
        <v>1</v>
      </c>
      <c r="E825" s="2" t="s">
        <v>10</v>
      </c>
      <c r="F825" s="2">
        <v>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>
        <v>23</v>
      </c>
      <c r="T825" s="2">
        <v>26</v>
      </c>
      <c r="U825" s="2">
        <v>18</v>
      </c>
      <c r="V825" s="2">
        <v>15</v>
      </c>
      <c r="W825" s="2">
        <v>4</v>
      </c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10">
        <v>41020</v>
      </c>
      <c r="AR825" s="2">
        <v>60</v>
      </c>
    </row>
    <row r="826" spans="1:44" x14ac:dyDescent="0.25">
      <c r="A826" s="2">
        <v>84</v>
      </c>
      <c r="B826" s="2" t="s">
        <v>131</v>
      </c>
      <c r="C826" s="2" t="s">
        <v>3</v>
      </c>
      <c r="D826" s="2">
        <v>1</v>
      </c>
      <c r="E826" s="2" t="s">
        <v>10</v>
      </c>
      <c r="F826" s="2">
        <v>3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>
        <v>23</v>
      </c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10">
        <v>41020</v>
      </c>
      <c r="AR826" s="2">
        <v>60</v>
      </c>
    </row>
    <row r="827" spans="1:44" x14ac:dyDescent="0.25">
      <c r="A827" s="2">
        <v>133</v>
      </c>
      <c r="B827" s="2" t="s">
        <v>180</v>
      </c>
      <c r="C827" s="2" t="s">
        <v>5</v>
      </c>
      <c r="D827" s="2">
        <v>1</v>
      </c>
      <c r="E827" s="2" t="s">
        <v>10</v>
      </c>
      <c r="F827" s="2">
        <v>1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>
        <v>15</v>
      </c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10">
        <v>41020</v>
      </c>
      <c r="AR827" s="2">
        <v>60</v>
      </c>
    </row>
    <row r="828" spans="1:44" x14ac:dyDescent="0.25">
      <c r="A828" s="2">
        <v>134</v>
      </c>
      <c r="B828" s="2" t="s">
        <v>181</v>
      </c>
      <c r="C828" s="2" t="s">
        <v>5</v>
      </c>
      <c r="D828" s="2">
        <v>1</v>
      </c>
      <c r="E828" s="2" t="s">
        <v>10</v>
      </c>
      <c r="F828" s="2">
        <v>2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>
        <v>28</v>
      </c>
      <c r="T828" s="2">
        <v>45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10">
        <v>41020</v>
      </c>
      <c r="AR828" s="2">
        <v>60</v>
      </c>
    </row>
    <row r="829" spans="1:44" x14ac:dyDescent="0.25">
      <c r="A829" s="2">
        <v>135</v>
      </c>
      <c r="B829" s="2" t="s">
        <v>182</v>
      </c>
      <c r="C829" s="2" t="s">
        <v>5</v>
      </c>
      <c r="D829" s="2">
        <v>1</v>
      </c>
      <c r="E829" s="2" t="s">
        <v>10</v>
      </c>
      <c r="F829" s="2">
        <v>3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>
        <v>15</v>
      </c>
      <c r="T829" s="2">
        <v>17</v>
      </c>
      <c r="U829" s="2">
        <v>13</v>
      </c>
      <c r="V829" s="2">
        <v>3</v>
      </c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10">
        <v>41020</v>
      </c>
      <c r="AR829" s="2">
        <v>60</v>
      </c>
    </row>
    <row r="830" spans="1:44" x14ac:dyDescent="0.25">
      <c r="A830" s="2">
        <v>61</v>
      </c>
      <c r="B830" s="2" t="s">
        <v>108</v>
      </c>
      <c r="C830" s="2" t="s">
        <v>4</v>
      </c>
      <c r="D830" s="2">
        <v>2</v>
      </c>
      <c r="E830" s="2" t="s">
        <v>28</v>
      </c>
      <c r="F830" s="2">
        <v>1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>
        <v>10</v>
      </c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10">
        <v>41020</v>
      </c>
      <c r="AR830" s="2">
        <v>60</v>
      </c>
    </row>
    <row r="831" spans="1:44" x14ac:dyDescent="0.25">
      <c r="A831" s="2">
        <v>62</v>
      </c>
      <c r="B831" s="2" t="s">
        <v>109</v>
      </c>
      <c r="C831" s="2" t="s">
        <v>4</v>
      </c>
      <c r="D831" s="2">
        <v>2</v>
      </c>
      <c r="E831" s="2" t="s">
        <v>28</v>
      </c>
      <c r="F831" s="2">
        <v>2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>
        <v>20</v>
      </c>
      <c r="T831" s="2">
        <v>30</v>
      </c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10">
        <v>41020</v>
      </c>
      <c r="AR831" s="2">
        <v>60</v>
      </c>
    </row>
    <row r="832" spans="1:44" x14ac:dyDescent="0.25">
      <c r="A832" s="2">
        <v>63</v>
      </c>
      <c r="B832" s="2" t="s">
        <v>110</v>
      </c>
      <c r="C832" s="2" t="s">
        <v>4</v>
      </c>
      <c r="D832" s="2">
        <v>2</v>
      </c>
      <c r="E832" s="2" t="s">
        <v>28</v>
      </c>
      <c r="F832" s="2">
        <v>3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>
        <v>56</v>
      </c>
      <c r="AF832" s="2">
        <v>60</v>
      </c>
      <c r="AG832" s="2">
        <v>48</v>
      </c>
      <c r="AH832" s="2"/>
      <c r="AI832" s="2"/>
      <c r="AJ832" s="2"/>
      <c r="AK832" s="2"/>
      <c r="AL832" s="2"/>
      <c r="AM832" s="2"/>
      <c r="AN832" s="2"/>
      <c r="AO832" s="2"/>
      <c r="AP832" s="2"/>
      <c r="AQ832" s="10">
        <v>41020</v>
      </c>
      <c r="AR832" s="2">
        <v>60</v>
      </c>
    </row>
    <row r="833" spans="1:44" x14ac:dyDescent="0.25">
      <c r="A833" s="2">
        <v>112</v>
      </c>
      <c r="B833" s="2" t="s">
        <v>159</v>
      </c>
      <c r="C833" s="2" t="s">
        <v>3</v>
      </c>
      <c r="D833" s="2">
        <v>2</v>
      </c>
      <c r="E833" s="2" t="s">
        <v>28</v>
      </c>
      <c r="F833" s="2">
        <v>1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10">
        <v>41020</v>
      </c>
      <c r="AR833" s="2">
        <v>60</v>
      </c>
    </row>
    <row r="834" spans="1:44" x14ac:dyDescent="0.25">
      <c r="A834" s="2">
        <v>113</v>
      </c>
      <c r="B834" s="2" t="s">
        <v>160</v>
      </c>
      <c r="C834" s="2" t="s">
        <v>3</v>
      </c>
      <c r="D834" s="2">
        <v>2</v>
      </c>
      <c r="E834" s="2" t="s">
        <v>28</v>
      </c>
      <c r="F834" s="2">
        <v>2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>
        <v>16</v>
      </c>
      <c r="T834" s="2">
        <v>29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10">
        <v>41020</v>
      </c>
      <c r="AR834" s="2">
        <v>60</v>
      </c>
    </row>
    <row r="835" spans="1:44" x14ac:dyDescent="0.25">
      <c r="A835" s="2">
        <v>114</v>
      </c>
      <c r="B835" s="2" t="s">
        <v>161</v>
      </c>
      <c r="C835" s="2" t="s">
        <v>3</v>
      </c>
      <c r="D835" s="2">
        <v>2</v>
      </c>
      <c r="E835" s="2" t="s">
        <v>28</v>
      </c>
      <c r="F835" s="2">
        <v>3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>
        <v>40</v>
      </c>
      <c r="AF835" s="2">
        <v>43</v>
      </c>
      <c r="AG835" s="2">
        <v>50</v>
      </c>
      <c r="AH835" s="2">
        <v>40</v>
      </c>
      <c r="AI835" s="2">
        <v>37</v>
      </c>
      <c r="AJ835" s="2"/>
      <c r="AK835" s="2"/>
      <c r="AL835" s="2"/>
      <c r="AM835" s="2"/>
      <c r="AN835" s="2"/>
      <c r="AO835" s="2"/>
      <c r="AP835" s="2"/>
      <c r="AQ835" s="10">
        <v>41020</v>
      </c>
      <c r="AR835" s="2">
        <v>60</v>
      </c>
    </row>
    <row r="836" spans="1:44" x14ac:dyDescent="0.25">
      <c r="A836" s="2">
        <v>163</v>
      </c>
      <c r="B836" s="2" t="s">
        <v>210</v>
      </c>
      <c r="C836" s="2" t="s">
        <v>5</v>
      </c>
      <c r="D836" s="2">
        <v>2</v>
      </c>
      <c r="E836" s="2" t="s">
        <v>28</v>
      </c>
      <c r="F836" s="2">
        <v>1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>
        <v>53</v>
      </c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>
        <v>65</v>
      </c>
      <c r="AF836" s="2">
        <v>67</v>
      </c>
      <c r="AG836" s="2">
        <v>70</v>
      </c>
      <c r="AH836" s="2">
        <v>75</v>
      </c>
      <c r="AI836" s="2">
        <v>55</v>
      </c>
      <c r="AJ836" s="2"/>
      <c r="AK836" s="2"/>
      <c r="AL836" s="2"/>
      <c r="AM836" s="2"/>
      <c r="AN836" s="2"/>
      <c r="AO836" s="2"/>
      <c r="AP836" s="2"/>
      <c r="AQ836" s="10">
        <v>41020</v>
      </c>
      <c r="AR836" s="2">
        <v>60</v>
      </c>
    </row>
    <row r="837" spans="1:44" x14ac:dyDescent="0.25">
      <c r="A837" s="2">
        <v>164</v>
      </c>
      <c r="B837" s="2" t="s">
        <v>211</v>
      </c>
      <c r="C837" s="2" t="s">
        <v>5</v>
      </c>
      <c r="D837" s="2">
        <v>2</v>
      </c>
      <c r="E837" s="2" t="s">
        <v>28</v>
      </c>
      <c r="F837" s="2">
        <v>2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>
        <v>19</v>
      </c>
      <c r="T837" s="2">
        <v>30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10">
        <v>41020</v>
      </c>
      <c r="AR837" s="2">
        <v>60</v>
      </c>
    </row>
    <row r="838" spans="1:44" x14ac:dyDescent="0.25">
      <c r="A838" s="2">
        <v>165</v>
      </c>
      <c r="B838" s="2" t="s">
        <v>212</v>
      </c>
      <c r="C838" s="2" t="s">
        <v>5</v>
      </c>
      <c r="D838" s="2">
        <v>2</v>
      </c>
      <c r="E838" s="2" t="s">
        <v>28</v>
      </c>
      <c r="F838" s="2">
        <v>3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>
        <v>18</v>
      </c>
      <c r="T838" s="2">
        <v>15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10">
        <v>41020</v>
      </c>
      <c r="AR838" s="2">
        <v>60</v>
      </c>
    </row>
    <row r="839" spans="1:44" x14ac:dyDescent="0.25">
      <c r="A839" s="2">
        <v>13</v>
      </c>
      <c r="B839" s="2" t="s">
        <v>60</v>
      </c>
      <c r="C839" s="2" t="s">
        <v>31</v>
      </c>
      <c r="D839" s="2">
        <v>1</v>
      </c>
      <c r="E839" s="2" t="s">
        <v>12</v>
      </c>
      <c r="F839" s="2">
        <v>1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>
        <v>60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10">
        <v>41020</v>
      </c>
      <c r="AR839" s="2">
        <v>60</v>
      </c>
    </row>
    <row r="840" spans="1:44" x14ac:dyDescent="0.25">
      <c r="A840" s="2">
        <v>14</v>
      </c>
      <c r="B840" s="2" t="s">
        <v>61</v>
      </c>
      <c r="C840" s="2" t="s">
        <v>31</v>
      </c>
      <c r="D840" s="2">
        <v>1</v>
      </c>
      <c r="E840" s="2" t="s">
        <v>12</v>
      </c>
      <c r="F840" s="2">
        <v>2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10">
        <v>41020</v>
      </c>
      <c r="AR840" s="2">
        <v>60</v>
      </c>
    </row>
    <row r="841" spans="1:44" x14ac:dyDescent="0.25">
      <c r="A841" s="2">
        <v>15</v>
      </c>
      <c r="B841" s="2" t="s">
        <v>62</v>
      </c>
      <c r="C841" s="2" t="s">
        <v>31</v>
      </c>
      <c r="D841" s="2">
        <v>1</v>
      </c>
      <c r="E841" s="2" t="s">
        <v>12</v>
      </c>
      <c r="F841" s="2">
        <v>3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>
        <v>55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10">
        <v>41020</v>
      </c>
      <c r="AR841" s="2">
        <v>60</v>
      </c>
    </row>
    <row r="842" spans="1:44" x14ac:dyDescent="0.25">
      <c r="A842" s="2">
        <v>16</v>
      </c>
      <c r="B842" s="2" t="s">
        <v>63</v>
      </c>
      <c r="C842" s="2" t="s">
        <v>31</v>
      </c>
      <c r="D842" s="2">
        <v>1</v>
      </c>
      <c r="E842" s="2" t="s">
        <v>12</v>
      </c>
      <c r="F842" s="2">
        <v>4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10">
        <v>41020</v>
      </c>
      <c r="AR842" s="2">
        <v>60</v>
      </c>
    </row>
    <row r="843" spans="1:44" x14ac:dyDescent="0.25">
      <c r="A843" s="2">
        <v>34</v>
      </c>
      <c r="B843" s="2" t="s">
        <v>81</v>
      </c>
      <c r="C843" s="2" t="s">
        <v>4</v>
      </c>
      <c r="D843" s="2">
        <v>1</v>
      </c>
      <c r="E843" s="2" t="s">
        <v>12</v>
      </c>
      <c r="F843" s="2">
        <v>1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10">
        <v>41020</v>
      </c>
      <c r="AR843" s="2">
        <v>60</v>
      </c>
    </row>
    <row r="844" spans="1:44" x14ac:dyDescent="0.25">
      <c r="A844" s="2">
        <v>35</v>
      </c>
      <c r="B844" s="2" t="s">
        <v>82</v>
      </c>
      <c r="C844" s="2" t="s">
        <v>4</v>
      </c>
      <c r="D844" s="2">
        <v>1</v>
      </c>
      <c r="E844" s="2" t="s">
        <v>12</v>
      </c>
      <c r="F844" s="2">
        <v>2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10">
        <v>41020</v>
      </c>
      <c r="AR844" s="2">
        <v>60</v>
      </c>
    </row>
    <row r="845" spans="1:44" x14ac:dyDescent="0.25">
      <c r="A845" s="2">
        <v>36</v>
      </c>
      <c r="B845" s="2" t="s">
        <v>83</v>
      </c>
      <c r="C845" s="2" t="s">
        <v>4</v>
      </c>
      <c r="D845" s="2">
        <v>1</v>
      </c>
      <c r="E845" s="2" t="s">
        <v>12</v>
      </c>
      <c r="F845" s="2">
        <v>3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>
        <v>60</v>
      </c>
      <c r="Z845" s="2">
        <v>75</v>
      </c>
      <c r="AA845" s="2">
        <v>70</v>
      </c>
      <c r="AB845" s="2">
        <v>77</v>
      </c>
      <c r="AC845" s="2">
        <v>79</v>
      </c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10">
        <v>41020</v>
      </c>
      <c r="AR845" s="2">
        <v>60</v>
      </c>
    </row>
    <row r="846" spans="1:44" x14ac:dyDescent="0.25">
      <c r="A846" s="2">
        <v>85</v>
      </c>
      <c r="B846" s="2" t="s">
        <v>132</v>
      </c>
      <c r="C846" s="2" t="s">
        <v>3</v>
      </c>
      <c r="D846" s="2">
        <v>1</v>
      </c>
      <c r="E846" s="2" t="s">
        <v>12</v>
      </c>
      <c r="F846" s="2">
        <v>1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>
        <v>85</v>
      </c>
      <c r="Z846" s="2">
        <v>90</v>
      </c>
      <c r="AA846" s="2">
        <v>80</v>
      </c>
      <c r="AB846" s="2">
        <v>70</v>
      </c>
      <c r="AC846" s="2">
        <v>72</v>
      </c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10">
        <v>41020</v>
      </c>
      <c r="AR846" s="2">
        <v>60</v>
      </c>
    </row>
    <row r="847" spans="1:44" x14ac:dyDescent="0.25">
      <c r="A847" s="2">
        <v>86</v>
      </c>
      <c r="B847" s="2" t="s">
        <v>133</v>
      </c>
      <c r="C847" s="2" t="s">
        <v>3</v>
      </c>
      <c r="D847" s="2">
        <v>1</v>
      </c>
      <c r="E847" s="2" t="s">
        <v>12</v>
      </c>
      <c r="F847" s="2">
        <v>2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>
        <v>75</v>
      </c>
      <c r="Z847" s="2">
        <v>70</v>
      </c>
      <c r="AA847" s="2">
        <v>68</v>
      </c>
      <c r="AB847" s="2">
        <v>70</v>
      </c>
      <c r="AC847" s="2">
        <v>75</v>
      </c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10">
        <v>41020</v>
      </c>
      <c r="AR847" s="2">
        <v>60</v>
      </c>
    </row>
    <row r="848" spans="1:44" x14ac:dyDescent="0.25">
      <c r="A848" s="2">
        <v>87</v>
      </c>
      <c r="B848" s="2" t="s">
        <v>134</v>
      </c>
      <c r="C848" s="2" t="s">
        <v>3</v>
      </c>
      <c r="D848" s="2">
        <v>1</v>
      </c>
      <c r="E848" s="2" t="s">
        <v>12</v>
      </c>
      <c r="F848" s="2">
        <v>3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>
        <v>55</v>
      </c>
      <c r="Z848" s="2">
        <v>60</v>
      </c>
      <c r="AA848" s="2">
        <v>67</v>
      </c>
      <c r="AB848" s="2">
        <v>68</v>
      </c>
      <c r="AC848" s="2">
        <v>53</v>
      </c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10">
        <v>41020</v>
      </c>
      <c r="AR848" s="2">
        <v>60</v>
      </c>
    </row>
    <row r="849" spans="1:44" x14ac:dyDescent="0.25">
      <c r="A849" s="2">
        <v>136</v>
      </c>
      <c r="B849" s="2" t="s">
        <v>183</v>
      </c>
      <c r="C849" s="2" t="s">
        <v>5</v>
      </c>
      <c r="D849" s="2">
        <v>1</v>
      </c>
      <c r="E849" s="2" t="s">
        <v>12</v>
      </c>
      <c r="F849" s="2">
        <v>1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>
        <v>65</v>
      </c>
      <c r="Z849" s="2">
        <v>70</v>
      </c>
      <c r="AA849" s="2">
        <v>75</v>
      </c>
      <c r="AB849" s="2">
        <v>69</v>
      </c>
      <c r="AC849" s="2">
        <v>45</v>
      </c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10">
        <v>41020</v>
      </c>
      <c r="AR849" s="2">
        <v>60</v>
      </c>
    </row>
    <row r="850" spans="1:44" x14ac:dyDescent="0.25">
      <c r="A850" s="2">
        <v>137</v>
      </c>
      <c r="B850" s="2" t="s">
        <v>184</v>
      </c>
      <c r="C850" s="2" t="s">
        <v>5</v>
      </c>
      <c r="D850" s="2">
        <v>1</v>
      </c>
      <c r="E850" s="2" t="s">
        <v>12</v>
      </c>
      <c r="F850" s="2">
        <v>2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10">
        <v>41020</v>
      </c>
      <c r="AR850" s="2">
        <v>60</v>
      </c>
    </row>
    <row r="851" spans="1:44" x14ac:dyDescent="0.25">
      <c r="A851" s="2">
        <v>138</v>
      </c>
      <c r="B851" s="2" t="s">
        <v>185</v>
      </c>
      <c r="C851" s="2" t="s">
        <v>5</v>
      </c>
      <c r="D851" s="2">
        <v>1</v>
      </c>
      <c r="E851" s="2" t="s">
        <v>12</v>
      </c>
      <c r="F851" s="2">
        <v>3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10">
        <v>41020</v>
      </c>
      <c r="AR851" s="2">
        <v>60</v>
      </c>
    </row>
    <row r="852" spans="1:44" x14ac:dyDescent="0.25">
      <c r="A852" s="2">
        <v>46</v>
      </c>
      <c r="B852" s="2" t="s">
        <v>93</v>
      </c>
      <c r="C852" s="2" t="s">
        <v>4</v>
      </c>
      <c r="D852" s="2">
        <v>2</v>
      </c>
      <c r="E852" s="2" t="s">
        <v>23</v>
      </c>
      <c r="F852" s="2">
        <v>1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10">
        <v>41020</v>
      </c>
      <c r="AR852" s="2">
        <v>60</v>
      </c>
    </row>
    <row r="853" spans="1:44" x14ac:dyDescent="0.25">
      <c r="A853" s="2">
        <v>47</v>
      </c>
      <c r="B853" s="2" t="s">
        <v>94</v>
      </c>
      <c r="C853" s="2" t="s">
        <v>4</v>
      </c>
      <c r="D853" s="2">
        <v>2</v>
      </c>
      <c r="E853" s="2" t="s">
        <v>23</v>
      </c>
      <c r="F853" s="2">
        <v>2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>
        <v>42</v>
      </c>
      <c r="Z853" s="2">
        <v>45</v>
      </c>
      <c r="AA853" s="2">
        <v>30</v>
      </c>
      <c r="AB853" s="2">
        <v>28</v>
      </c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10">
        <v>41020</v>
      </c>
      <c r="AR853" s="2">
        <v>60</v>
      </c>
    </row>
    <row r="854" spans="1:44" x14ac:dyDescent="0.25">
      <c r="A854" s="2">
        <v>48</v>
      </c>
      <c r="B854" s="2" t="s">
        <v>95</v>
      </c>
      <c r="C854" s="2" t="s">
        <v>4</v>
      </c>
      <c r="D854" s="2">
        <v>2</v>
      </c>
      <c r="E854" s="2" t="s">
        <v>23</v>
      </c>
      <c r="F854" s="2">
        <v>3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10">
        <v>41020</v>
      </c>
      <c r="AR854" s="2">
        <v>60</v>
      </c>
    </row>
    <row r="855" spans="1:44" x14ac:dyDescent="0.25">
      <c r="A855" s="2">
        <v>97</v>
      </c>
      <c r="B855" s="2" t="s">
        <v>144</v>
      </c>
      <c r="C855" s="2" t="s">
        <v>3</v>
      </c>
      <c r="D855" s="2">
        <v>2</v>
      </c>
      <c r="E855" s="2" t="s">
        <v>23</v>
      </c>
      <c r="F855" s="2">
        <v>1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>
        <v>45</v>
      </c>
      <c r="Z855" s="2">
        <v>40</v>
      </c>
      <c r="AA855" s="2">
        <v>50</v>
      </c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10">
        <v>41020</v>
      </c>
      <c r="AR855" s="2">
        <v>60</v>
      </c>
    </row>
    <row r="856" spans="1:44" x14ac:dyDescent="0.25">
      <c r="A856" s="2">
        <v>98</v>
      </c>
      <c r="B856" s="2" t="s">
        <v>145</v>
      </c>
      <c r="C856" s="2" t="s">
        <v>3</v>
      </c>
      <c r="D856" s="2">
        <v>2</v>
      </c>
      <c r="E856" s="2" t="s">
        <v>23</v>
      </c>
      <c r="F856" s="2">
        <v>2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10">
        <v>41020</v>
      </c>
      <c r="AR856" s="2">
        <v>60</v>
      </c>
    </row>
    <row r="857" spans="1:44" x14ac:dyDescent="0.25">
      <c r="A857" s="2">
        <v>99</v>
      </c>
      <c r="B857" s="2" t="s">
        <v>146</v>
      </c>
      <c r="C857" s="2" t="s">
        <v>3</v>
      </c>
      <c r="D857" s="2">
        <v>2</v>
      </c>
      <c r="E857" s="2" t="s">
        <v>23</v>
      </c>
      <c r="F857" s="2">
        <v>3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10">
        <v>41020</v>
      </c>
      <c r="AR857" s="2">
        <v>60</v>
      </c>
    </row>
    <row r="858" spans="1:44" x14ac:dyDescent="0.25">
      <c r="A858" s="2">
        <v>148</v>
      </c>
      <c r="B858" s="2" t="s">
        <v>195</v>
      </c>
      <c r="C858" s="2" t="s">
        <v>5</v>
      </c>
      <c r="D858" s="2">
        <v>2</v>
      </c>
      <c r="E858" s="2" t="s">
        <v>23</v>
      </c>
      <c r="F858" s="2">
        <v>1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10">
        <v>41020</v>
      </c>
      <c r="AR858" s="2">
        <v>60</v>
      </c>
    </row>
    <row r="859" spans="1:44" x14ac:dyDescent="0.25">
      <c r="A859" s="2">
        <v>149</v>
      </c>
      <c r="B859" s="2" t="s">
        <v>196</v>
      </c>
      <c r="C859" s="2" t="s">
        <v>5</v>
      </c>
      <c r="D859" s="2">
        <v>2</v>
      </c>
      <c r="E859" s="2" t="s">
        <v>23</v>
      </c>
      <c r="F859" s="2">
        <v>2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>
        <v>35</v>
      </c>
      <c r="Z859" s="2">
        <v>46</v>
      </c>
      <c r="AA859" s="2">
        <v>52</v>
      </c>
      <c r="AB859" s="2">
        <v>50</v>
      </c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10">
        <v>41020</v>
      </c>
      <c r="AR859" s="2">
        <v>60</v>
      </c>
    </row>
    <row r="860" spans="1:44" x14ac:dyDescent="0.25">
      <c r="A860" s="2">
        <v>150</v>
      </c>
      <c r="B860" s="2" t="s">
        <v>197</v>
      </c>
      <c r="C860" s="2" t="s">
        <v>5</v>
      </c>
      <c r="D860" s="2">
        <v>2</v>
      </c>
      <c r="E860" s="2" t="s">
        <v>23</v>
      </c>
      <c r="F860" s="2">
        <v>3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10">
        <v>41020</v>
      </c>
      <c r="AR860" s="2">
        <v>60</v>
      </c>
    </row>
    <row r="861" spans="1:44" x14ac:dyDescent="0.25">
      <c r="A861" s="2">
        <v>17</v>
      </c>
      <c r="B861" s="2" t="s">
        <v>64</v>
      </c>
      <c r="C861" s="2" t="s">
        <v>31</v>
      </c>
      <c r="D861" s="2">
        <v>1</v>
      </c>
      <c r="E861" s="2" t="s">
        <v>14</v>
      </c>
      <c r="F861" s="2">
        <v>1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>
        <v>50</v>
      </c>
      <c r="AF861" s="2">
        <v>70</v>
      </c>
      <c r="AG861" s="2">
        <v>45</v>
      </c>
      <c r="AH861" s="2">
        <v>40</v>
      </c>
      <c r="AI861" s="2">
        <v>80</v>
      </c>
      <c r="AJ861" s="2"/>
      <c r="AK861" s="2"/>
      <c r="AL861" s="2"/>
      <c r="AM861" s="2"/>
      <c r="AN861" s="2"/>
      <c r="AO861" s="2"/>
      <c r="AP861" s="2"/>
      <c r="AQ861" s="10">
        <v>41020</v>
      </c>
      <c r="AR861" s="2">
        <v>60</v>
      </c>
    </row>
    <row r="862" spans="1:44" x14ac:dyDescent="0.25">
      <c r="A862" s="2">
        <v>18</v>
      </c>
      <c r="B862" s="2" t="s">
        <v>65</v>
      </c>
      <c r="C862" s="2" t="s">
        <v>31</v>
      </c>
      <c r="D862" s="2">
        <v>1</v>
      </c>
      <c r="E862" s="2" t="s">
        <v>14</v>
      </c>
      <c r="F862" s="2">
        <v>2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>
        <v>30</v>
      </c>
      <c r="AF862" s="2">
        <v>32</v>
      </c>
      <c r="AG862" s="2">
        <v>27</v>
      </c>
      <c r="AH862" s="2"/>
      <c r="AI862" s="2"/>
      <c r="AJ862" s="2"/>
      <c r="AK862" s="2"/>
      <c r="AL862" s="2"/>
      <c r="AM862" s="2"/>
      <c r="AN862" s="2"/>
      <c r="AO862" s="2"/>
      <c r="AP862" s="2"/>
      <c r="AQ862" s="10">
        <v>41020</v>
      </c>
      <c r="AR862" s="2">
        <v>60</v>
      </c>
    </row>
    <row r="863" spans="1:44" x14ac:dyDescent="0.25">
      <c r="A863" s="2">
        <v>19</v>
      </c>
      <c r="B863" s="2" t="s">
        <v>66</v>
      </c>
      <c r="C863" s="2" t="s">
        <v>31</v>
      </c>
      <c r="D863" s="2">
        <v>1</v>
      </c>
      <c r="E863" s="2" t="s">
        <v>14</v>
      </c>
      <c r="F863" s="2">
        <v>3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10">
        <v>41020</v>
      </c>
      <c r="AR863" s="2">
        <v>60</v>
      </c>
    </row>
    <row r="864" spans="1:44" x14ac:dyDescent="0.25">
      <c r="A864" s="2">
        <v>20</v>
      </c>
      <c r="B864" s="2" t="s">
        <v>67</v>
      </c>
      <c r="C864" s="2" t="s">
        <v>31</v>
      </c>
      <c r="D864" s="2">
        <v>1</v>
      </c>
      <c r="E864" s="2" t="s">
        <v>14</v>
      </c>
      <c r="F864" s="2">
        <v>4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10">
        <v>41020</v>
      </c>
      <c r="AR864" s="2">
        <v>60</v>
      </c>
    </row>
    <row r="865" spans="1:44" x14ac:dyDescent="0.25">
      <c r="A865" s="2">
        <v>37</v>
      </c>
      <c r="B865" s="2" t="s">
        <v>84</v>
      </c>
      <c r="C865" s="2" t="s">
        <v>4</v>
      </c>
      <c r="D865" s="2">
        <v>1</v>
      </c>
      <c r="E865" s="2" t="s">
        <v>14</v>
      </c>
      <c r="F865" s="2">
        <v>1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10">
        <v>41020</v>
      </c>
      <c r="AR865" s="2">
        <v>60</v>
      </c>
    </row>
    <row r="866" spans="1:44" x14ac:dyDescent="0.25">
      <c r="A866" s="2">
        <v>38</v>
      </c>
      <c r="B866" s="2" t="s">
        <v>85</v>
      </c>
      <c r="C866" s="2" t="s">
        <v>4</v>
      </c>
      <c r="D866" s="2">
        <v>1</v>
      </c>
      <c r="E866" s="2" t="s">
        <v>14</v>
      </c>
      <c r="F866" s="2">
        <v>2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>
        <v>70</v>
      </c>
      <c r="AF866" s="2">
        <v>77</v>
      </c>
      <c r="AG866" s="2">
        <v>80</v>
      </c>
      <c r="AH866" s="2">
        <v>81</v>
      </c>
      <c r="AI866" s="2">
        <v>65</v>
      </c>
      <c r="AJ866" s="2"/>
      <c r="AK866" s="2"/>
      <c r="AL866" s="2"/>
      <c r="AM866" s="2"/>
      <c r="AN866" s="2"/>
      <c r="AO866" s="2"/>
      <c r="AP866" s="2"/>
      <c r="AQ866" s="10">
        <v>41020</v>
      </c>
      <c r="AR866" s="2">
        <v>60</v>
      </c>
    </row>
    <row r="867" spans="1:44" x14ac:dyDescent="0.25">
      <c r="A867" s="2">
        <v>39</v>
      </c>
      <c r="B867" s="2" t="s">
        <v>86</v>
      </c>
      <c r="C867" s="2" t="s">
        <v>4</v>
      </c>
      <c r="D867" s="2">
        <v>1</v>
      </c>
      <c r="E867" s="2" t="s">
        <v>14</v>
      </c>
      <c r="F867" s="2">
        <v>3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10">
        <v>41020</v>
      </c>
      <c r="AR867" s="2">
        <v>60</v>
      </c>
    </row>
    <row r="868" spans="1:44" x14ac:dyDescent="0.25">
      <c r="A868" s="2">
        <v>88</v>
      </c>
      <c r="B868" s="2" t="s">
        <v>135</v>
      </c>
      <c r="C868" s="2" t="s">
        <v>3</v>
      </c>
      <c r="D868" s="2">
        <v>1</v>
      </c>
      <c r="E868" s="2" t="s">
        <v>14</v>
      </c>
      <c r="F868" s="2">
        <v>1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10">
        <v>41020</v>
      </c>
      <c r="AR868" s="2">
        <v>60</v>
      </c>
    </row>
    <row r="869" spans="1:44" x14ac:dyDescent="0.25">
      <c r="A869" s="2">
        <v>89</v>
      </c>
      <c r="B869" s="2" t="s">
        <v>136</v>
      </c>
      <c r="C869" s="2" t="s">
        <v>3</v>
      </c>
      <c r="D869" s="2">
        <v>1</v>
      </c>
      <c r="E869" s="2" t="s">
        <v>14</v>
      </c>
      <c r="F869" s="2">
        <v>2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10">
        <v>41020</v>
      </c>
      <c r="AR869" s="2">
        <v>60</v>
      </c>
    </row>
    <row r="870" spans="1:44" x14ac:dyDescent="0.25">
      <c r="A870" s="2">
        <v>90</v>
      </c>
      <c r="B870" s="2" t="s">
        <v>137</v>
      </c>
      <c r="C870" s="2" t="s">
        <v>3</v>
      </c>
      <c r="D870" s="2">
        <v>1</v>
      </c>
      <c r="E870" s="2" t="s">
        <v>14</v>
      </c>
      <c r="F870" s="2">
        <v>3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10">
        <v>41020</v>
      </c>
      <c r="AR870" s="2">
        <v>60</v>
      </c>
    </row>
    <row r="871" spans="1:44" x14ac:dyDescent="0.25">
      <c r="A871" s="2">
        <v>139</v>
      </c>
      <c r="B871" s="2" t="s">
        <v>186</v>
      </c>
      <c r="C871" s="2" t="s">
        <v>5</v>
      </c>
      <c r="D871" s="2">
        <v>1</v>
      </c>
      <c r="E871" s="2" t="s">
        <v>14</v>
      </c>
      <c r="F871" s="2">
        <v>1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10">
        <v>41020</v>
      </c>
      <c r="AR871" s="2">
        <v>60</v>
      </c>
    </row>
    <row r="872" spans="1:44" x14ac:dyDescent="0.25">
      <c r="A872" s="2">
        <v>140</v>
      </c>
      <c r="B872" s="2" t="s">
        <v>187</v>
      </c>
      <c r="C872" s="2" t="s">
        <v>5</v>
      </c>
      <c r="D872" s="2">
        <v>1</v>
      </c>
      <c r="E872" s="2" t="s">
        <v>14</v>
      </c>
      <c r="F872" s="2">
        <v>2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>
        <v>75</v>
      </c>
      <c r="AF872" s="2">
        <v>80</v>
      </c>
      <c r="AG872" s="2">
        <v>90</v>
      </c>
      <c r="AH872" s="2">
        <v>65</v>
      </c>
      <c r="AI872" s="2">
        <v>70</v>
      </c>
      <c r="AJ872" s="2"/>
      <c r="AK872" s="2"/>
      <c r="AL872" s="2"/>
      <c r="AM872" s="2"/>
      <c r="AN872" s="2"/>
      <c r="AO872" s="2"/>
      <c r="AP872" s="2"/>
      <c r="AQ872" s="10">
        <v>41020</v>
      </c>
      <c r="AR872" s="2">
        <v>60</v>
      </c>
    </row>
    <row r="873" spans="1:44" x14ac:dyDescent="0.25">
      <c r="A873" s="2">
        <v>141</v>
      </c>
      <c r="B873" s="2" t="s">
        <v>188</v>
      </c>
      <c r="C873" s="2" t="s">
        <v>5</v>
      </c>
      <c r="D873" s="2">
        <v>1</v>
      </c>
      <c r="E873" s="2" t="s">
        <v>14</v>
      </c>
      <c r="F873" s="2">
        <v>3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>
        <v>90</v>
      </c>
      <c r="AF873" s="2">
        <v>85</v>
      </c>
      <c r="AG873" s="2">
        <v>87</v>
      </c>
      <c r="AH873" s="2">
        <v>75</v>
      </c>
      <c r="AI873" s="2">
        <v>75</v>
      </c>
      <c r="AJ873" s="2"/>
      <c r="AK873" s="2"/>
      <c r="AL873" s="2"/>
      <c r="AM873" s="2"/>
      <c r="AN873" s="2"/>
      <c r="AO873" s="2"/>
      <c r="AP873" s="2"/>
      <c r="AQ873" s="10">
        <v>41020</v>
      </c>
      <c r="AR873" s="2">
        <v>60</v>
      </c>
    </row>
    <row r="874" spans="1:44" x14ac:dyDescent="0.25">
      <c r="A874" s="2">
        <v>21</v>
      </c>
      <c r="B874" s="2" t="s">
        <v>68</v>
      </c>
      <c r="C874" s="2" t="s">
        <v>31</v>
      </c>
      <c r="D874" s="2">
        <v>1</v>
      </c>
      <c r="E874" s="2" t="s">
        <v>16</v>
      </c>
      <c r="F874" s="2">
        <v>1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>
        <v>224</v>
      </c>
      <c r="AL874" s="2">
        <v>240</v>
      </c>
      <c r="AM874" s="2"/>
      <c r="AN874" s="2"/>
      <c r="AO874" s="2"/>
      <c r="AP874" s="2"/>
      <c r="AQ874" s="10">
        <v>41020</v>
      </c>
      <c r="AR874" s="2">
        <v>60</v>
      </c>
    </row>
    <row r="875" spans="1:44" x14ac:dyDescent="0.25">
      <c r="A875" s="2">
        <v>22</v>
      </c>
      <c r="B875" s="2" t="s">
        <v>69</v>
      </c>
      <c r="C875" s="2" t="s">
        <v>31</v>
      </c>
      <c r="D875" s="2">
        <v>1</v>
      </c>
      <c r="E875" s="2" t="s">
        <v>16</v>
      </c>
      <c r="F875" s="2">
        <v>2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10">
        <v>41020</v>
      </c>
      <c r="AR875" s="2">
        <v>60</v>
      </c>
    </row>
    <row r="876" spans="1:44" x14ac:dyDescent="0.25">
      <c r="A876" s="2">
        <v>23</v>
      </c>
      <c r="B876" s="2" t="s">
        <v>70</v>
      </c>
      <c r="C876" s="2" t="s">
        <v>31</v>
      </c>
      <c r="D876" s="2">
        <v>1</v>
      </c>
      <c r="E876" s="2" t="s">
        <v>16</v>
      </c>
      <c r="F876" s="2">
        <v>3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10">
        <v>41020</v>
      </c>
      <c r="AR876" s="2">
        <v>60</v>
      </c>
    </row>
    <row r="877" spans="1:44" x14ac:dyDescent="0.25">
      <c r="A877" s="2">
        <v>24</v>
      </c>
      <c r="B877" s="2" t="s">
        <v>71</v>
      </c>
      <c r="C877" s="2" t="s">
        <v>31</v>
      </c>
      <c r="D877" s="2">
        <v>1</v>
      </c>
      <c r="E877" s="2" t="s">
        <v>16</v>
      </c>
      <c r="F877" s="2">
        <v>4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10">
        <v>41020</v>
      </c>
      <c r="AR877" s="2">
        <v>60</v>
      </c>
    </row>
    <row r="878" spans="1:44" x14ac:dyDescent="0.25">
      <c r="A878" s="2">
        <v>40</v>
      </c>
      <c r="B878" s="2" t="s">
        <v>87</v>
      </c>
      <c r="C878" s="2" t="s">
        <v>4</v>
      </c>
      <c r="D878" s="2">
        <v>1</v>
      </c>
      <c r="E878" s="2" t="s">
        <v>16</v>
      </c>
      <c r="F878" s="2">
        <v>1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10">
        <v>41020</v>
      </c>
      <c r="AR878" s="2">
        <v>60</v>
      </c>
    </row>
    <row r="879" spans="1:44" x14ac:dyDescent="0.25">
      <c r="A879" s="2">
        <v>41</v>
      </c>
      <c r="B879" s="2" t="s">
        <v>88</v>
      </c>
      <c r="C879" s="2" t="s">
        <v>4</v>
      </c>
      <c r="D879" s="2">
        <v>1</v>
      </c>
      <c r="E879" s="2" t="s">
        <v>16</v>
      </c>
      <c r="F879" s="2">
        <v>2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10">
        <v>41020</v>
      </c>
      <c r="AR879" s="2">
        <v>60</v>
      </c>
    </row>
    <row r="880" spans="1:44" x14ac:dyDescent="0.25">
      <c r="A880" s="2">
        <v>42</v>
      </c>
      <c r="B880" s="2" t="s">
        <v>89</v>
      </c>
      <c r="C880" s="2" t="s">
        <v>4</v>
      </c>
      <c r="D880" s="2">
        <v>1</v>
      </c>
      <c r="E880" s="2" t="s">
        <v>16</v>
      </c>
      <c r="F880" s="2">
        <v>3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10">
        <v>41020</v>
      </c>
      <c r="AR880" s="2">
        <v>60</v>
      </c>
    </row>
    <row r="881" spans="1:44" x14ac:dyDescent="0.25">
      <c r="A881" s="2">
        <v>91</v>
      </c>
      <c r="B881" s="2" t="s">
        <v>138</v>
      </c>
      <c r="C881" s="2" t="s">
        <v>3</v>
      </c>
      <c r="D881" s="2">
        <v>1</v>
      </c>
      <c r="E881" s="2" t="s">
        <v>16</v>
      </c>
      <c r="F881" s="2">
        <v>1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10">
        <v>41020</v>
      </c>
      <c r="AR881" s="2">
        <v>60</v>
      </c>
    </row>
    <row r="882" spans="1:44" x14ac:dyDescent="0.25">
      <c r="A882" s="2">
        <v>92</v>
      </c>
      <c r="B882" s="2" t="s">
        <v>139</v>
      </c>
      <c r="C882" s="2" t="s">
        <v>3</v>
      </c>
      <c r="D882" s="2">
        <v>1</v>
      </c>
      <c r="E882" s="2" t="s">
        <v>16</v>
      </c>
      <c r="F882" s="2">
        <v>2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10">
        <v>41020</v>
      </c>
      <c r="AR882" s="2">
        <v>60</v>
      </c>
    </row>
    <row r="883" spans="1:44" x14ac:dyDescent="0.25">
      <c r="A883" s="2">
        <v>93</v>
      </c>
      <c r="B883" s="2" t="s">
        <v>140</v>
      </c>
      <c r="C883" s="2" t="s">
        <v>3</v>
      </c>
      <c r="D883" s="2">
        <v>1</v>
      </c>
      <c r="E883" s="2" t="s">
        <v>16</v>
      </c>
      <c r="F883" s="2">
        <v>3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10">
        <v>41020</v>
      </c>
      <c r="AR883" s="2">
        <v>60</v>
      </c>
    </row>
    <row r="884" spans="1:44" x14ac:dyDescent="0.25">
      <c r="A884" s="2">
        <v>142</v>
      </c>
      <c r="B884" s="2" t="s">
        <v>189</v>
      </c>
      <c r="C884" s="2" t="s">
        <v>5</v>
      </c>
      <c r="D884" s="2">
        <v>1</v>
      </c>
      <c r="E884" s="2" t="s">
        <v>16</v>
      </c>
      <c r="F884" s="2">
        <v>1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10">
        <v>41020</v>
      </c>
      <c r="AR884" s="2">
        <v>60</v>
      </c>
    </row>
    <row r="885" spans="1:44" x14ac:dyDescent="0.25">
      <c r="A885" s="2">
        <v>143</v>
      </c>
      <c r="B885" s="2" t="s">
        <v>190</v>
      </c>
      <c r="C885" s="2" t="s">
        <v>5</v>
      </c>
      <c r="D885" s="2">
        <v>1</v>
      </c>
      <c r="E885" s="2" t="s">
        <v>16</v>
      </c>
      <c r="F885" s="2">
        <v>2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>
        <v>280</v>
      </c>
      <c r="AL885" s="2">
        <v>300</v>
      </c>
      <c r="AM885" s="2">
        <v>295</v>
      </c>
      <c r="AN885" s="2">
        <v>265</v>
      </c>
      <c r="AO885" s="2">
        <v>275</v>
      </c>
      <c r="AP885" s="2"/>
      <c r="AQ885" s="10">
        <v>41020</v>
      </c>
      <c r="AR885" s="2">
        <v>60</v>
      </c>
    </row>
    <row r="886" spans="1:44" x14ac:dyDescent="0.25">
      <c r="A886" s="2">
        <v>144</v>
      </c>
      <c r="B886" s="2" t="s">
        <v>191</v>
      </c>
      <c r="C886" s="2" t="s">
        <v>5</v>
      </c>
      <c r="D886" s="2">
        <v>1</v>
      </c>
      <c r="E886" s="2" t="s">
        <v>16</v>
      </c>
      <c r="F886" s="2">
        <v>3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10">
        <v>41020</v>
      </c>
      <c r="AR886" s="2">
        <v>60</v>
      </c>
    </row>
    <row r="887" spans="1:44" x14ac:dyDescent="0.25">
      <c r="A887" s="2">
        <v>1</v>
      </c>
      <c r="B887" s="2" t="s">
        <v>48</v>
      </c>
      <c r="C887" s="2" t="s">
        <v>31</v>
      </c>
      <c r="D887" s="2">
        <v>1</v>
      </c>
      <c r="E887" s="2" t="s">
        <v>6</v>
      </c>
      <c r="F887" s="2">
        <v>1</v>
      </c>
      <c r="G887" s="2">
        <v>111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10">
        <v>41030</v>
      </c>
      <c r="AR887" s="2">
        <v>70</v>
      </c>
    </row>
    <row r="888" spans="1:44" x14ac:dyDescent="0.25">
      <c r="A888" s="2">
        <v>2</v>
      </c>
      <c r="B888" s="2" t="s">
        <v>49</v>
      </c>
      <c r="C888" s="2" t="s">
        <v>31</v>
      </c>
      <c r="D888" s="2">
        <v>1</v>
      </c>
      <c r="E888" s="2" t="s">
        <v>6</v>
      </c>
      <c r="F888" s="2">
        <v>2</v>
      </c>
      <c r="G888" s="2">
        <v>87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10">
        <v>41030</v>
      </c>
      <c r="AR888" s="2">
        <v>70</v>
      </c>
    </row>
    <row r="889" spans="1:44" x14ac:dyDescent="0.25">
      <c r="A889" s="2">
        <v>3</v>
      </c>
      <c r="B889" s="2" t="s">
        <v>50</v>
      </c>
      <c r="C889" s="2" t="s">
        <v>31</v>
      </c>
      <c r="D889" s="2">
        <v>1</v>
      </c>
      <c r="E889" s="2" t="s">
        <v>6</v>
      </c>
      <c r="F889" s="2">
        <v>3</v>
      </c>
      <c r="G889" s="2">
        <v>0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10">
        <v>41030</v>
      </c>
      <c r="AR889" s="2">
        <v>70</v>
      </c>
    </row>
    <row r="890" spans="1:44" x14ac:dyDescent="0.25">
      <c r="A890" s="2">
        <v>4</v>
      </c>
      <c r="B890" s="2" t="s">
        <v>51</v>
      </c>
      <c r="C890" s="2" t="s">
        <v>31</v>
      </c>
      <c r="D890" s="2">
        <v>1</v>
      </c>
      <c r="E890" s="2" t="s">
        <v>6</v>
      </c>
      <c r="F890" s="2">
        <v>4</v>
      </c>
      <c r="G890" s="2">
        <v>80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10">
        <v>41030</v>
      </c>
      <c r="AR890" s="2">
        <v>70</v>
      </c>
    </row>
    <row r="891" spans="1:44" x14ac:dyDescent="0.25">
      <c r="A891" s="2">
        <v>25</v>
      </c>
      <c r="B891" s="2" t="s">
        <v>72</v>
      </c>
      <c r="C891" s="2" t="s">
        <v>4</v>
      </c>
      <c r="D891" s="2">
        <v>1</v>
      </c>
      <c r="E891" s="2" t="s">
        <v>6</v>
      </c>
      <c r="F891" s="2">
        <v>1</v>
      </c>
      <c r="G891" s="2">
        <v>40</v>
      </c>
      <c r="H891" s="2">
        <v>90</v>
      </c>
      <c r="I891" s="2">
        <v>65</v>
      </c>
      <c r="J891" s="2">
        <v>30</v>
      </c>
      <c r="K891" s="2">
        <v>27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10">
        <v>41030</v>
      </c>
      <c r="AR891" s="2">
        <v>70</v>
      </c>
    </row>
    <row r="892" spans="1:44" x14ac:dyDescent="0.25">
      <c r="A892" s="2">
        <v>26</v>
      </c>
      <c r="B892" s="2" t="s">
        <v>73</v>
      </c>
      <c r="C892" s="2" t="s">
        <v>4</v>
      </c>
      <c r="D892" s="2">
        <v>1</v>
      </c>
      <c r="E892" s="2" t="s">
        <v>6</v>
      </c>
      <c r="F892" s="2">
        <v>2</v>
      </c>
      <c r="G892" s="2">
        <v>120</v>
      </c>
      <c r="H892" s="2">
        <v>95</v>
      </c>
      <c r="I892" s="2">
        <v>90</v>
      </c>
      <c r="J892" s="2">
        <v>65</v>
      </c>
      <c r="K892" s="2">
        <v>85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10">
        <v>41030</v>
      </c>
      <c r="AR892" s="2">
        <v>70</v>
      </c>
    </row>
    <row r="893" spans="1:44" x14ac:dyDescent="0.25">
      <c r="A893" s="2">
        <v>27</v>
      </c>
      <c r="B893" s="2" t="s">
        <v>74</v>
      </c>
      <c r="C893" s="2" t="s">
        <v>4</v>
      </c>
      <c r="D893" s="2">
        <v>1</v>
      </c>
      <c r="E893" s="2" t="s">
        <v>6</v>
      </c>
      <c r="F893" s="2">
        <v>3</v>
      </c>
      <c r="G893" s="2">
        <v>53</v>
      </c>
      <c r="H893" s="2">
        <v>80</v>
      </c>
      <c r="I893" s="2">
        <v>105</v>
      </c>
      <c r="J893" s="2">
        <v>70</v>
      </c>
      <c r="K893" s="2">
        <v>60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10">
        <v>41030</v>
      </c>
      <c r="AR893" s="2">
        <v>70</v>
      </c>
    </row>
    <row r="894" spans="1:44" x14ac:dyDescent="0.25">
      <c r="A894" s="2">
        <v>76</v>
      </c>
      <c r="B894" s="2" t="s">
        <v>123</v>
      </c>
      <c r="C894" s="2" t="s">
        <v>3</v>
      </c>
      <c r="D894" s="2">
        <v>1</v>
      </c>
      <c r="E894" s="2" t="s">
        <v>6</v>
      </c>
      <c r="F894" s="2">
        <v>1</v>
      </c>
      <c r="G894" s="2">
        <v>84</v>
      </c>
      <c r="H894" s="2">
        <v>90</v>
      </c>
      <c r="I894" s="2">
        <v>80</v>
      </c>
      <c r="J894" s="2">
        <v>60</v>
      </c>
      <c r="K894" s="2">
        <v>67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10">
        <v>41030</v>
      </c>
      <c r="AR894" s="2">
        <v>70</v>
      </c>
    </row>
    <row r="895" spans="1:44" x14ac:dyDescent="0.25">
      <c r="A895" s="2">
        <v>77</v>
      </c>
      <c r="B895" s="2" t="s">
        <v>124</v>
      </c>
      <c r="C895" s="2" t="s">
        <v>3</v>
      </c>
      <c r="D895" s="2">
        <v>1</v>
      </c>
      <c r="E895" s="2" t="s">
        <v>6</v>
      </c>
      <c r="F895" s="2">
        <v>2</v>
      </c>
      <c r="G895" s="2">
        <v>214</v>
      </c>
      <c r="H895" s="2">
        <v>140</v>
      </c>
      <c r="I895" s="2">
        <v>82</v>
      </c>
      <c r="J895" s="2">
        <v>75</v>
      </c>
      <c r="K895" s="2">
        <v>80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10">
        <v>41030</v>
      </c>
      <c r="AR895" s="2">
        <v>70</v>
      </c>
    </row>
    <row r="896" spans="1:44" x14ac:dyDescent="0.25">
      <c r="A896" s="2">
        <v>78</v>
      </c>
      <c r="B896" s="2" t="s">
        <v>125</v>
      </c>
      <c r="C896" s="2" t="s">
        <v>3</v>
      </c>
      <c r="D896" s="2">
        <v>1</v>
      </c>
      <c r="E896" s="2" t="s">
        <v>6</v>
      </c>
      <c r="F896" s="2">
        <v>3</v>
      </c>
      <c r="G896" s="2">
        <v>135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10">
        <v>41030</v>
      </c>
      <c r="AR896" s="2">
        <v>70</v>
      </c>
    </row>
    <row r="897" spans="1:44" x14ac:dyDescent="0.25">
      <c r="A897" s="2">
        <v>127</v>
      </c>
      <c r="B897" s="2" t="s">
        <v>174</v>
      </c>
      <c r="C897" s="2" t="s">
        <v>5</v>
      </c>
      <c r="D897" s="2">
        <v>1</v>
      </c>
      <c r="E897" s="2" t="s">
        <v>6</v>
      </c>
      <c r="F897" s="2">
        <v>1</v>
      </c>
      <c r="G897" s="2">
        <v>210</v>
      </c>
      <c r="H897" s="2">
        <v>150</v>
      </c>
      <c r="I897" s="2">
        <v>85</v>
      </c>
      <c r="J897" s="2">
        <v>80</v>
      </c>
      <c r="K897" s="2">
        <v>75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10">
        <v>41030</v>
      </c>
      <c r="AR897" s="2">
        <v>70</v>
      </c>
    </row>
    <row r="898" spans="1:44" x14ac:dyDescent="0.25">
      <c r="A898" s="2">
        <v>128</v>
      </c>
      <c r="B898" s="2" t="s">
        <v>175</v>
      </c>
      <c r="C898" s="2" t="s">
        <v>5</v>
      </c>
      <c r="D898" s="2">
        <v>1</v>
      </c>
      <c r="E898" s="2" t="s">
        <v>6</v>
      </c>
      <c r="F898" s="2">
        <v>2</v>
      </c>
      <c r="G898" s="2">
        <v>40</v>
      </c>
      <c r="H898" s="2">
        <v>130</v>
      </c>
      <c r="I898" s="2">
        <v>105</v>
      </c>
      <c r="J898" s="2">
        <v>95</v>
      </c>
      <c r="K898" s="2">
        <v>85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10">
        <v>41030</v>
      </c>
      <c r="AR898" s="2">
        <v>70</v>
      </c>
    </row>
    <row r="899" spans="1:44" x14ac:dyDescent="0.25">
      <c r="A899" s="2">
        <v>129</v>
      </c>
      <c r="B899" s="2" t="s">
        <v>176</v>
      </c>
      <c r="C899" s="2" t="s">
        <v>5</v>
      </c>
      <c r="D899" s="2">
        <v>1</v>
      </c>
      <c r="E899" s="2" t="s">
        <v>6</v>
      </c>
      <c r="F899" s="2">
        <v>3</v>
      </c>
      <c r="G899" s="2">
        <v>140</v>
      </c>
      <c r="H899" s="2">
        <v>110</v>
      </c>
      <c r="I899" s="2">
        <v>90</v>
      </c>
      <c r="J899" s="2">
        <v>75</v>
      </c>
      <c r="K899" s="2">
        <v>80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10">
        <v>41030</v>
      </c>
      <c r="AR899" s="2">
        <v>70</v>
      </c>
    </row>
    <row r="900" spans="1:44" x14ac:dyDescent="0.25">
      <c r="A900" s="2">
        <v>55</v>
      </c>
      <c r="B900" s="2" t="s">
        <v>102</v>
      </c>
      <c r="C900" s="2" t="s">
        <v>4</v>
      </c>
      <c r="D900" s="2">
        <v>2</v>
      </c>
      <c r="E900" s="2" t="s">
        <v>27</v>
      </c>
      <c r="F900" s="2">
        <v>1</v>
      </c>
      <c r="G900" s="2">
        <v>135</v>
      </c>
      <c r="H900" s="2">
        <v>77</v>
      </c>
      <c r="I900" s="2">
        <v>50</v>
      </c>
      <c r="J900" s="2">
        <v>57</v>
      </c>
      <c r="K900" s="2">
        <v>35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10">
        <v>41030</v>
      </c>
      <c r="AR900" s="2">
        <v>70</v>
      </c>
    </row>
    <row r="901" spans="1:44" x14ac:dyDescent="0.25">
      <c r="A901" s="2">
        <v>56</v>
      </c>
      <c r="B901" s="2" t="s">
        <v>103</v>
      </c>
      <c r="C901" s="2" t="s">
        <v>4</v>
      </c>
      <c r="D901" s="2">
        <v>2</v>
      </c>
      <c r="E901" s="2" t="s">
        <v>27</v>
      </c>
      <c r="F901" s="2">
        <v>2</v>
      </c>
      <c r="G901" s="2">
        <v>76</v>
      </c>
      <c r="H901" s="2">
        <v>130</v>
      </c>
      <c r="I901" s="2">
        <v>110</v>
      </c>
      <c r="J901" s="2">
        <v>95</v>
      </c>
      <c r="K901" s="2">
        <v>90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10">
        <v>41030</v>
      </c>
      <c r="AR901" s="2">
        <v>70</v>
      </c>
    </row>
    <row r="902" spans="1:44" x14ac:dyDescent="0.25">
      <c r="A902" s="2">
        <v>57</v>
      </c>
      <c r="B902" s="2" t="s">
        <v>104</v>
      </c>
      <c r="C902" s="2" t="s">
        <v>4</v>
      </c>
      <c r="D902" s="2">
        <v>2</v>
      </c>
      <c r="E902" s="2" t="s">
        <v>27</v>
      </c>
      <c r="F902" s="2">
        <v>3</v>
      </c>
      <c r="G902" s="2">
        <v>100</v>
      </c>
      <c r="H902" s="2">
        <v>90</v>
      </c>
      <c r="I902" s="2">
        <v>105</v>
      </c>
      <c r="J902" s="2">
        <v>90</v>
      </c>
      <c r="K902" s="2">
        <v>55</v>
      </c>
      <c r="L902" s="2"/>
      <c r="M902" s="2"/>
      <c r="N902" s="2"/>
      <c r="O902" s="2"/>
      <c r="P902" s="2"/>
      <c r="Q902" s="2"/>
      <c r="R902" s="2"/>
      <c r="S902" s="2">
        <v>50</v>
      </c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10">
        <v>41030</v>
      </c>
      <c r="AR902" s="2">
        <v>70</v>
      </c>
    </row>
    <row r="903" spans="1:44" x14ac:dyDescent="0.25">
      <c r="A903" s="2">
        <v>106</v>
      </c>
      <c r="B903" s="2" t="s">
        <v>153</v>
      </c>
      <c r="C903" s="2" t="s">
        <v>3</v>
      </c>
      <c r="D903" s="2">
        <v>2</v>
      </c>
      <c r="E903" s="2" t="s">
        <v>27</v>
      </c>
      <c r="F903" s="2">
        <v>1</v>
      </c>
      <c r="G903" s="2">
        <v>75</v>
      </c>
      <c r="H903" s="2">
        <v>30</v>
      </c>
      <c r="I903" s="2">
        <v>10</v>
      </c>
      <c r="J903" s="2">
        <v>7</v>
      </c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10">
        <v>41030</v>
      </c>
      <c r="AR903" s="2">
        <v>70</v>
      </c>
    </row>
    <row r="904" spans="1:44" x14ac:dyDescent="0.25">
      <c r="A904" s="2">
        <v>107</v>
      </c>
      <c r="B904" s="2" t="s">
        <v>154</v>
      </c>
      <c r="C904" s="2" t="s">
        <v>3</v>
      </c>
      <c r="D904" s="2">
        <v>2</v>
      </c>
      <c r="E904" s="2" t="s">
        <v>27</v>
      </c>
      <c r="F904" s="2">
        <v>2</v>
      </c>
      <c r="G904" s="2">
        <v>85</v>
      </c>
      <c r="H904" s="2">
        <v>70</v>
      </c>
      <c r="I904" s="2">
        <v>40</v>
      </c>
      <c r="J904" s="2">
        <v>38</v>
      </c>
      <c r="K904" s="2">
        <v>40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10">
        <v>41030</v>
      </c>
      <c r="AR904" s="2">
        <v>70</v>
      </c>
    </row>
    <row r="905" spans="1:44" x14ac:dyDescent="0.25">
      <c r="A905" s="2">
        <v>108</v>
      </c>
      <c r="B905" s="2" t="s">
        <v>155</v>
      </c>
      <c r="C905" s="2" t="s">
        <v>3</v>
      </c>
      <c r="D905" s="2">
        <v>2</v>
      </c>
      <c r="E905" s="2" t="s">
        <v>27</v>
      </c>
      <c r="F905" s="2">
        <v>3</v>
      </c>
      <c r="G905" s="2">
        <v>90</v>
      </c>
      <c r="H905" s="2">
        <v>85</v>
      </c>
      <c r="I905" s="2">
        <v>85</v>
      </c>
      <c r="J905" s="2">
        <v>75</v>
      </c>
      <c r="K905" s="2">
        <v>80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10">
        <v>41030</v>
      </c>
      <c r="AR905" s="2">
        <v>70</v>
      </c>
    </row>
    <row r="906" spans="1:44" x14ac:dyDescent="0.25">
      <c r="A906" s="2">
        <v>157</v>
      </c>
      <c r="B906" s="2" t="s">
        <v>204</v>
      </c>
      <c r="C906" s="2" t="s">
        <v>5</v>
      </c>
      <c r="D906" s="2">
        <v>2</v>
      </c>
      <c r="E906" s="2" t="s">
        <v>27</v>
      </c>
      <c r="F906" s="2">
        <v>1</v>
      </c>
      <c r="G906" s="2">
        <v>95</v>
      </c>
      <c r="H906" s="2">
        <v>90</v>
      </c>
      <c r="I906" s="2">
        <v>75</v>
      </c>
      <c r="J906" s="2">
        <v>55</v>
      </c>
      <c r="K906" s="2">
        <v>40</v>
      </c>
      <c r="L906" s="2"/>
      <c r="M906" s="2"/>
      <c r="N906" s="2"/>
      <c r="O906" s="2"/>
      <c r="P906" s="2"/>
      <c r="Q906" s="2"/>
      <c r="R906" s="2"/>
      <c r="S906" s="2">
        <v>40</v>
      </c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10">
        <v>41030</v>
      </c>
      <c r="AR906" s="2">
        <v>70</v>
      </c>
    </row>
    <row r="907" spans="1:44" x14ac:dyDescent="0.25">
      <c r="A907" s="2">
        <v>158</v>
      </c>
      <c r="B907" s="2" t="s">
        <v>205</v>
      </c>
      <c r="C907" s="2" t="s">
        <v>5</v>
      </c>
      <c r="D907" s="2">
        <v>2</v>
      </c>
      <c r="E907" s="2" t="s">
        <v>27</v>
      </c>
      <c r="F907" s="2">
        <v>2</v>
      </c>
      <c r="G907" s="2">
        <v>105</v>
      </c>
      <c r="H907" s="2">
        <v>85</v>
      </c>
      <c r="I907" s="2">
        <v>80</v>
      </c>
      <c r="J907" s="2">
        <v>60</v>
      </c>
      <c r="K907" s="2">
        <v>65</v>
      </c>
      <c r="L907" s="2"/>
      <c r="M907" s="2"/>
      <c r="N907" s="2"/>
      <c r="O907" s="2"/>
      <c r="P907" s="2"/>
      <c r="Q907" s="2"/>
      <c r="R907" s="2"/>
      <c r="S907" s="2">
        <v>45</v>
      </c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10">
        <v>41030</v>
      </c>
      <c r="AR907" s="2">
        <v>70</v>
      </c>
    </row>
    <row r="908" spans="1:44" x14ac:dyDescent="0.25">
      <c r="A908" s="2">
        <v>159</v>
      </c>
      <c r="B908" s="2" t="s">
        <v>206</v>
      </c>
      <c r="C908" s="2" t="s">
        <v>5</v>
      </c>
      <c r="D908" s="2">
        <v>2</v>
      </c>
      <c r="E908" s="2" t="s">
        <v>27</v>
      </c>
      <c r="F908" s="2">
        <v>3</v>
      </c>
      <c r="G908" s="2">
        <v>30</v>
      </c>
      <c r="H908" s="2">
        <v>34</v>
      </c>
      <c r="I908" s="2">
        <v>22</v>
      </c>
      <c r="J908" s="2">
        <v>15</v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10">
        <v>41030</v>
      </c>
      <c r="AR908" s="2">
        <v>70</v>
      </c>
    </row>
    <row r="909" spans="1:44" x14ac:dyDescent="0.25">
      <c r="A909" s="2">
        <v>73</v>
      </c>
      <c r="B909" s="2" t="s">
        <v>120</v>
      </c>
      <c r="C909" s="2" t="s">
        <v>4</v>
      </c>
      <c r="D909" s="2">
        <v>3</v>
      </c>
      <c r="E909" s="2" t="s">
        <v>19</v>
      </c>
      <c r="F909" s="2">
        <v>1</v>
      </c>
      <c r="G909" s="2">
        <v>110</v>
      </c>
      <c r="H909" s="2">
        <v>80</v>
      </c>
      <c r="I909" s="2">
        <v>55</v>
      </c>
      <c r="J909" s="2">
        <v>24</v>
      </c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10">
        <v>41030</v>
      </c>
      <c r="AR909" s="2">
        <v>70</v>
      </c>
    </row>
    <row r="910" spans="1:44" x14ac:dyDescent="0.25">
      <c r="A910" s="2">
        <v>74</v>
      </c>
      <c r="B910" s="2" t="s">
        <v>121</v>
      </c>
      <c r="C910" s="2" t="s">
        <v>4</v>
      </c>
      <c r="D910" s="2">
        <v>3</v>
      </c>
      <c r="E910" s="2" t="s">
        <v>19</v>
      </c>
      <c r="F910" s="2">
        <v>2</v>
      </c>
      <c r="G910" s="2">
        <v>85</v>
      </c>
      <c r="H910" s="2">
        <v>65</v>
      </c>
      <c r="I910" s="2">
        <v>60</v>
      </c>
      <c r="J910" s="2">
        <v>40</v>
      </c>
      <c r="K910" s="2">
        <v>65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10">
        <v>41030</v>
      </c>
      <c r="AR910" s="2">
        <v>70</v>
      </c>
    </row>
    <row r="911" spans="1:44" x14ac:dyDescent="0.25">
      <c r="A911" s="2">
        <v>75</v>
      </c>
      <c r="B911" s="2" t="s">
        <v>122</v>
      </c>
      <c r="C911" s="2" t="s">
        <v>4</v>
      </c>
      <c r="D911" s="2">
        <v>3</v>
      </c>
      <c r="E911" s="2" t="s">
        <v>19</v>
      </c>
      <c r="F911" s="2">
        <v>3</v>
      </c>
      <c r="G911" s="2">
        <v>80</v>
      </c>
      <c r="H911" s="2">
        <v>74</v>
      </c>
      <c r="I911" s="2">
        <v>70</v>
      </c>
      <c r="J911" s="2">
        <v>67</v>
      </c>
      <c r="K911" s="2">
        <v>70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10">
        <v>41030</v>
      </c>
      <c r="AR911" s="2">
        <v>70</v>
      </c>
    </row>
    <row r="912" spans="1:44" x14ac:dyDescent="0.25">
      <c r="A912" s="2">
        <v>124</v>
      </c>
      <c r="B912" s="2" t="s">
        <v>171</v>
      </c>
      <c r="C912" s="2" t="s">
        <v>3</v>
      </c>
      <c r="D912" s="2">
        <v>3</v>
      </c>
      <c r="E912" s="2" t="s">
        <v>19</v>
      </c>
      <c r="F912" s="2">
        <v>1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10">
        <v>41030</v>
      </c>
      <c r="AR912" s="2">
        <v>70</v>
      </c>
    </row>
    <row r="913" spans="1:44" x14ac:dyDescent="0.25">
      <c r="A913" s="2">
        <v>125</v>
      </c>
      <c r="B913" s="2" t="s">
        <v>172</v>
      </c>
      <c r="C913" s="2" t="s">
        <v>3</v>
      </c>
      <c r="D913" s="2">
        <v>3</v>
      </c>
      <c r="E913" s="2" t="s">
        <v>19</v>
      </c>
      <c r="F913" s="2">
        <v>2</v>
      </c>
      <c r="G913" s="2">
        <v>123</v>
      </c>
      <c r="H913" s="2">
        <v>57</v>
      </c>
      <c r="I913" s="2">
        <v>55</v>
      </c>
      <c r="J913" s="2">
        <v>70</v>
      </c>
      <c r="K913" s="2">
        <v>85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>
        <v>100</v>
      </c>
      <c r="AF913" s="2">
        <v>110</v>
      </c>
      <c r="AG913" s="2">
        <v>70</v>
      </c>
      <c r="AH913" s="2">
        <v>80</v>
      </c>
      <c r="AI913" s="2">
        <v>120</v>
      </c>
      <c r="AJ913" s="2"/>
      <c r="AK913" s="2"/>
      <c r="AL913" s="2"/>
      <c r="AM913" s="2"/>
      <c r="AN913" s="2"/>
      <c r="AO913" s="2"/>
      <c r="AP913" s="2"/>
      <c r="AQ913" s="10">
        <v>41030</v>
      </c>
      <c r="AR913" s="2">
        <v>70</v>
      </c>
    </row>
    <row r="914" spans="1:44" x14ac:dyDescent="0.25">
      <c r="A914" s="2">
        <v>126</v>
      </c>
      <c r="B914" s="2" t="s">
        <v>173</v>
      </c>
      <c r="C914" s="2" t="s">
        <v>3</v>
      </c>
      <c r="D914" s="2">
        <v>3</v>
      </c>
      <c r="E914" s="2" t="s">
        <v>19</v>
      </c>
      <c r="F914" s="2">
        <v>3</v>
      </c>
      <c r="G914" s="2">
        <v>120</v>
      </c>
      <c r="H914" s="2">
        <v>90</v>
      </c>
      <c r="I914" s="2">
        <v>75</v>
      </c>
      <c r="J914" s="2">
        <v>60</v>
      </c>
      <c r="K914" s="2">
        <v>50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10">
        <v>41030</v>
      </c>
      <c r="AR914" s="2">
        <v>70</v>
      </c>
    </row>
    <row r="915" spans="1:44" x14ac:dyDescent="0.25">
      <c r="A915" s="2">
        <v>175</v>
      </c>
      <c r="B915" s="2" t="s">
        <v>222</v>
      </c>
      <c r="C915" s="2" t="s">
        <v>5</v>
      </c>
      <c r="D915" s="2">
        <v>3</v>
      </c>
      <c r="E915" s="2" t="s">
        <v>19</v>
      </c>
      <c r="F915" s="2">
        <v>1</v>
      </c>
      <c r="G915" s="2">
        <v>135</v>
      </c>
      <c r="H915" s="2">
        <v>75</v>
      </c>
      <c r="I915" s="2">
        <v>115</v>
      </c>
      <c r="J915" s="2">
        <v>55</v>
      </c>
      <c r="K915" s="2">
        <v>80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>
        <v>75</v>
      </c>
      <c r="AF915" s="2">
        <v>100</v>
      </c>
      <c r="AG915" s="2">
        <v>100</v>
      </c>
      <c r="AH915" s="2">
        <v>45</v>
      </c>
      <c r="AI915" s="2"/>
      <c r="AJ915" s="2"/>
      <c r="AK915" s="2"/>
      <c r="AL915" s="2"/>
      <c r="AM915" s="2"/>
      <c r="AN915" s="2"/>
      <c r="AO915" s="2"/>
      <c r="AP915" s="2"/>
      <c r="AQ915" s="10">
        <v>41030</v>
      </c>
      <c r="AR915" s="2">
        <v>70</v>
      </c>
    </row>
    <row r="916" spans="1:44" x14ac:dyDescent="0.25">
      <c r="A916" s="2">
        <v>176</v>
      </c>
      <c r="B916" s="2" t="s">
        <v>223</v>
      </c>
      <c r="C916" s="2" t="s">
        <v>5</v>
      </c>
      <c r="D916" s="2">
        <v>3</v>
      </c>
      <c r="E916" s="2" t="s">
        <v>19</v>
      </c>
      <c r="F916" s="2">
        <v>2</v>
      </c>
      <c r="G916" s="2">
        <v>155</v>
      </c>
      <c r="H916" s="2">
        <v>115</v>
      </c>
      <c r="I916" s="2">
        <v>85</v>
      </c>
      <c r="J916" s="2">
        <v>160</v>
      </c>
      <c r="K916" s="2">
        <v>80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10">
        <v>41030</v>
      </c>
      <c r="AR916" s="2">
        <v>70</v>
      </c>
    </row>
    <row r="917" spans="1:44" x14ac:dyDescent="0.25">
      <c r="A917" s="2">
        <v>177</v>
      </c>
      <c r="B917" s="2" t="s">
        <v>224</v>
      </c>
      <c r="C917" s="2" t="s">
        <v>5</v>
      </c>
      <c r="D917" s="2">
        <v>3</v>
      </c>
      <c r="E917" s="2" t="s">
        <v>19</v>
      </c>
      <c r="F917" s="2">
        <v>3</v>
      </c>
      <c r="G917" s="2">
        <v>170</v>
      </c>
      <c r="H917" s="2">
        <v>110</v>
      </c>
      <c r="I917" s="2">
        <v>95</v>
      </c>
      <c r="J917" s="2">
        <v>70</v>
      </c>
      <c r="K917" s="2">
        <v>65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10">
        <v>41030</v>
      </c>
      <c r="AR917" s="2">
        <v>70</v>
      </c>
    </row>
    <row r="918" spans="1:44" x14ac:dyDescent="0.25">
      <c r="A918" s="2">
        <v>52</v>
      </c>
      <c r="B918" s="2" t="s">
        <v>99</v>
      </c>
      <c r="C918" s="2" t="s">
        <v>4</v>
      </c>
      <c r="D918" s="2">
        <v>2</v>
      </c>
      <c r="E918" s="2" t="s">
        <v>25</v>
      </c>
      <c r="F918" s="2">
        <v>1</v>
      </c>
      <c r="G918" s="2">
        <v>30</v>
      </c>
      <c r="H918" s="2">
        <v>34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10">
        <v>41030</v>
      </c>
      <c r="AR918" s="2">
        <v>70</v>
      </c>
    </row>
    <row r="919" spans="1:44" x14ac:dyDescent="0.25">
      <c r="A919" s="2">
        <v>53</v>
      </c>
      <c r="B919" s="2" t="s">
        <v>100</v>
      </c>
      <c r="C919" s="2" t="s">
        <v>4</v>
      </c>
      <c r="D919" s="2">
        <v>2</v>
      </c>
      <c r="E919" s="2" t="s">
        <v>25</v>
      </c>
      <c r="F919" s="2">
        <v>2</v>
      </c>
      <c r="G919" s="2">
        <v>65</v>
      </c>
      <c r="H919" s="2">
        <v>64</v>
      </c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10">
        <v>41030</v>
      </c>
      <c r="AR919" s="2">
        <v>70</v>
      </c>
    </row>
    <row r="920" spans="1:44" x14ac:dyDescent="0.25">
      <c r="A920" s="2">
        <v>54</v>
      </c>
      <c r="B920" s="2" t="s">
        <v>101</v>
      </c>
      <c r="C920" s="2" t="s">
        <v>4</v>
      </c>
      <c r="D920" s="2">
        <v>2</v>
      </c>
      <c r="E920" s="2" t="s">
        <v>25</v>
      </c>
      <c r="F920" s="2">
        <v>3</v>
      </c>
      <c r="G920" s="2">
        <v>25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10">
        <v>41030</v>
      </c>
      <c r="AR920" s="2">
        <v>70</v>
      </c>
    </row>
    <row r="921" spans="1:44" x14ac:dyDescent="0.25">
      <c r="A921" s="2">
        <v>103</v>
      </c>
      <c r="B921" s="2" t="s">
        <v>150</v>
      </c>
      <c r="C921" s="2" t="s">
        <v>3</v>
      </c>
      <c r="D921" s="2">
        <v>2</v>
      </c>
      <c r="E921" s="2" t="s">
        <v>25</v>
      </c>
      <c r="F921" s="2">
        <v>1</v>
      </c>
      <c r="G921" s="2">
        <v>60</v>
      </c>
      <c r="H921" s="2">
        <v>85</v>
      </c>
      <c r="I921" s="2">
        <v>60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>
        <v>75</v>
      </c>
      <c r="Z921" s="2">
        <v>80</v>
      </c>
      <c r="AA921" s="2">
        <v>90</v>
      </c>
      <c r="AB921" s="2">
        <v>85</v>
      </c>
      <c r="AC921" s="2">
        <v>67</v>
      </c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10">
        <v>41030</v>
      </c>
      <c r="AR921" s="2">
        <v>70</v>
      </c>
    </row>
    <row r="922" spans="1:44" x14ac:dyDescent="0.25">
      <c r="A922" s="2">
        <v>104</v>
      </c>
      <c r="B922" s="2" t="s">
        <v>151</v>
      </c>
      <c r="C922" s="2" t="s">
        <v>3</v>
      </c>
      <c r="D922" s="2">
        <v>2</v>
      </c>
      <c r="E922" s="2" t="s">
        <v>25</v>
      </c>
      <c r="F922" s="2">
        <v>2</v>
      </c>
      <c r="G922" s="2">
        <v>60</v>
      </c>
      <c r="H922" s="2">
        <v>95</v>
      </c>
      <c r="I922" s="2">
        <v>55</v>
      </c>
      <c r="J922" s="2">
        <v>55</v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10">
        <v>41030</v>
      </c>
      <c r="AR922" s="2">
        <v>70</v>
      </c>
    </row>
    <row r="923" spans="1:44" x14ac:dyDescent="0.25">
      <c r="A923" s="2">
        <v>105</v>
      </c>
      <c r="B923" s="2" t="s">
        <v>152</v>
      </c>
      <c r="C923" s="2" t="s">
        <v>3</v>
      </c>
      <c r="D923" s="2">
        <v>2</v>
      </c>
      <c r="E923" s="2" t="s">
        <v>25</v>
      </c>
      <c r="F923" s="2">
        <v>3</v>
      </c>
      <c r="G923" s="2">
        <v>40</v>
      </c>
      <c r="H923" s="2">
        <v>50</v>
      </c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10">
        <v>41030</v>
      </c>
      <c r="AR923" s="2">
        <v>70</v>
      </c>
    </row>
    <row r="924" spans="1:44" x14ac:dyDescent="0.25">
      <c r="A924" s="2">
        <v>154</v>
      </c>
      <c r="B924" s="2" t="s">
        <v>201</v>
      </c>
      <c r="C924" s="2" t="s">
        <v>5</v>
      </c>
      <c r="D924" s="2">
        <v>2</v>
      </c>
      <c r="E924" s="2" t="s">
        <v>25</v>
      </c>
      <c r="F924" s="2">
        <v>1</v>
      </c>
      <c r="G924" s="2">
        <v>42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10">
        <v>41030</v>
      </c>
      <c r="AR924" s="2">
        <v>70</v>
      </c>
    </row>
    <row r="925" spans="1:44" x14ac:dyDescent="0.25">
      <c r="A925" s="2">
        <v>155</v>
      </c>
      <c r="B925" s="2" t="s">
        <v>202</v>
      </c>
      <c r="C925" s="2" t="s">
        <v>5</v>
      </c>
      <c r="D925" s="2">
        <v>2</v>
      </c>
      <c r="E925" s="2" t="s">
        <v>25</v>
      </c>
      <c r="F925" s="2">
        <v>2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10">
        <v>41030</v>
      </c>
      <c r="AR925" s="2">
        <v>70</v>
      </c>
    </row>
    <row r="926" spans="1:44" x14ac:dyDescent="0.25">
      <c r="A926" s="2">
        <v>156</v>
      </c>
      <c r="B926" s="2" t="s">
        <v>203</v>
      </c>
      <c r="C926" s="2" t="s">
        <v>5</v>
      </c>
      <c r="D926" s="2">
        <v>2</v>
      </c>
      <c r="E926" s="2" t="s">
        <v>25</v>
      </c>
      <c r="F926" s="2">
        <v>3</v>
      </c>
      <c r="G926" s="2">
        <v>55</v>
      </c>
      <c r="H926" s="2">
        <v>40</v>
      </c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10">
        <v>41030</v>
      </c>
      <c r="AR926" s="2">
        <v>70</v>
      </c>
    </row>
    <row r="927" spans="1:44" x14ac:dyDescent="0.25">
      <c r="A927" s="2">
        <v>70</v>
      </c>
      <c r="B927" s="2" t="s">
        <v>117</v>
      </c>
      <c r="C927" s="2" t="s">
        <v>4</v>
      </c>
      <c r="D927" s="2">
        <v>3</v>
      </c>
      <c r="E927" s="2" t="s">
        <v>21</v>
      </c>
      <c r="F927" s="2">
        <v>1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10">
        <v>41030</v>
      </c>
      <c r="AR927" s="2">
        <v>70</v>
      </c>
    </row>
    <row r="928" spans="1:44" x14ac:dyDescent="0.25">
      <c r="A928" s="2">
        <v>71</v>
      </c>
      <c r="B928" s="2" t="s">
        <v>118</v>
      </c>
      <c r="C928" s="2" t="s">
        <v>4</v>
      </c>
      <c r="D928" s="2">
        <v>3</v>
      </c>
      <c r="E928" s="2" t="s">
        <v>21</v>
      </c>
      <c r="F928" s="2">
        <v>2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10">
        <v>41030</v>
      </c>
      <c r="AR928" s="2">
        <v>70</v>
      </c>
    </row>
    <row r="929" spans="1:44" x14ac:dyDescent="0.25">
      <c r="A929" s="2">
        <v>72</v>
      </c>
      <c r="B929" s="2" t="s">
        <v>119</v>
      </c>
      <c r="C929" s="2" t="s">
        <v>4</v>
      </c>
      <c r="D929" s="2">
        <v>3</v>
      </c>
      <c r="E929" s="2" t="s">
        <v>21</v>
      </c>
      <c r="F929" s="2">
        <v>3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10">
        <v>41030</v>
      </c>
      <c r="AR929" s="2">
        <v>70</v>
      </c>
    </row>
    <row r="930" spans="1:44" x14ac:dyDescent="0.25">
      <c r="A930" s="2">
        <v>121</v>
      </c>
      <c r="B930" s="2" t="s">
        <v>168</v>
      </c>
      <c r="C930" s="2" t="s">
        <v>3</v>
      </c>
      <c r="D930" s="2">
        <v>3</v>
      </c>
      <c r="E930" s="2" t="s">
        <v>21</v>
      </c>
      <c r="F930" s="2">
        <v>1</v>
      </c>
      <c r="G930" s="2">
        <v>45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10">
        <v>41030</v>
      </c>
      <c r="AR930" s="2">
        <v>70</v>
      </c>
    </row>
    <row r="931" spans="1:44" x14ac:dyDescent="0.25">
      <c r="A931" s="2">
        <v>122</v>
      </c>
      <c r="B931" s="2" t="s">
        <v>169</v>
      </c>
      <c r="C931" s="2" t="s">
        <v>3</v>
      </c>
      <c r="D931" s="2">
        <v>3</v>
      </c>
      <c r="E931" s="2" t="s">
        <v>21</v>
      </c>
      <c r="F931" s="2">
        <v>2</v>
      </c>
      <c r="G931" s="2">
        <v>50</v>
      </c>
      <c r="H931" s="2">
        <v>20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10">
        <v>41030</v>
      </c>
      <c r="AR931" s="2">
        <v>70</v>
      </c>
    </row>
    <row r="932" spans="1:44" x14ac:dyDescent="0.25">
      <c r="A932" s="2">
        <v>123</v>
      </c>
      <c r="B932" s="2" t="s">
        <v>170</v>
      </c>
      <c r="C932" s="2" t="s">
        <v>3</v>
      </c>
      <c r="D932" s="2">
        <v>3</v>
      </c>
      <c r="E932" s="2" t="s">
        <v>21</v>
      </c>
      <c r="F932" s="2">
        <v>3</v>
      </c>
      <c r="G932" s="2">
        <v>15</v>
      </c>
      <c r="H932" s="2">
        <v>7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10">
        <v>41030</v>
      </c>
      <c r="AR932" s="2">
        <v>70</v>
      </c>
    </row>
    <row r="933" spans="1:44" x14ac:dyDescent="0.25">
      <c r="A933" s="2">
        <v>172</v>
      </c>
      <c r="B933" s="2" t="s">
        <v>219</v>
      </c>
      <c r="C933" s="2" t="s">
        <v>5</v>
      </c>
      <c r="D933" s="2">
        <v>3</v>
      </c>
      <c r="E933" s="2" t="s">
        <v>21</v>
      </c>
      <c r="F933" s="2">
        <v>1</v>
      </c>
      <c r="G933" s="2">
        <v>14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10">
        <v>41030</v>
      </c>
      <c r="AR933" s="2">
        <v>70</v>
      </c>
    </row>
    <row r="934" spans="1:44" x14ac:dyDescent="0.25">
      <c r="A934" s="2">
        <v>173</v>
      </c>
      <c r="B934" s="2" t="s">
        <v>220</v>
      </c>
      <c r="C934" s="2" t="s">
        <v>5</v>
      </c>
      <c r="D934" s="2">
        <v>3</v>
      </c>
      <c r="E934" s="2" t="s">
        <v>21</v>
      </c>
      <c r="F934" s="2">
        <v>2</v>
      </c>
      <c r="G934" s="2">
        <v>16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10">
        <v>41030</v>
      </c>
      <c r="AR934" s="2">
        <v>70</v>
      </c>
    </row>
    <row r="935" spans="1:44" x14ac:dyDescent="0.25">
      <c r="A935" s="2">
        <v>174</v>
      </c>
      <c r="B935" s="2" t="s">
        <v>221</v>
      </c>
      <c r="C935" s="2" t="s">
        <v>5</v>
      </c>
      <c r="D935" s="2">
        <v>3</v>
      </c>
      <c r="E935" s="2" t="s">
        <v>21</v>
      </c>
      <c r="F935" s="2">
        <v>3</v>
      </c>
      <c r="G935" s="2">
        <v>11</v>
      </c>
      <c r="H935" s="2">
        <v>5</v>
      </c>
      <c r="I935" s="2">
        <v>1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10">
        <v>41030</v>
      </c>
      <c r="AR935" s="2">
        <v>70</v>
      </c>
    </row>
    <row r="936" spans="1:44" x14ac:dyDescent="0.25">
      <c r="A936" s="2">
        <v>64</v>
      </c>
      <c r="B936" s="2" t="s">
        <v>111</v>
      </c>
      <c r="C936" s="2" t="s">
        <v>4</v>
      </c>
      <c r="D936" s="2">
        <v>2</v>
      </c>
      <c r="E936" s="2" t="s">
        <v>29</v>
      </c>
      <c r="F936" s="2">
        <v>1</v>
      </c>
      <c r="G936" s="2">
        <v>100</v>
      </c>
      <c r="H936" s="2">
        <v>95</v>
      </c>
      <c r="I936" s="2">
        <v>85</v>
      </c>
      <c r="J936" s="2">
        <v>75</v>
      </c>
      <c r="K936" s="2">
        <v>65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10">
        <v>41030</v>
      </c>
      <c r="AR936" s="2">
        <v>70</v>
      </c>
    </row>
    <row r="937" spans="1:44" x14ac:dyDescent="0.25">
      <c r="A937" s="2">
        <v>65</v>
      </c>
      <c r="B937" s="2" t="s">
        <v>112</v>
      </c>
      <c r="C937" s="2" t="s">
        <v>4</v>
      </c>
      <c r="D937" s="2">
        <v>2</v>
      </c>
      <c r="E937" s="2" t="s">
        <v>29</v>
      </c>
      <c r="F937" s="2">
        <v>2</v>
      </c>
      <c r="G937" s="2">
        <v>65</v>
      </c>
      <c r="H937" s="2">
        <v>80</v>
      </c>
      <c r="I937" s="2">
        <v>120</v>
      </c>
      <c r="J937" s="2">
        <v>70</v>
      </c>
      <c r="K937" s="2">
        <v>65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10">
        <v>41030</v>
      </c>
      <c r="AR937" s="2">
        <v>70</v>
      </c>
    </row>
    <row r="938" spans="1:44" x14ac:dyDescent="0.25">
      <c r="A938" s="2">
        <v>66</v>
      </c>
      <c r="B938" s="2" t="s">
        <v>113</v>
      </c>
      <c r="C938" s="2" t="s">
        <v>4</v>
      </c>
      <c r="D938" s="2">
        <v>2</v>
      </c>
      <c r="E938" s="2" t="s">
        <v>29</v>
      </c>
      <c r="F938" s="2">
        <v>3</v>
      </c>
      <c r="G938" s="2">
        <v>95</v>
      </c>
      <c r="H938" s="2">
        <v>85</v>
      </c>
      <c r="I938" s="2">
        <v>90</v>
      </c>
      <c r="J938" s="2">
        <v>70</v>
      </c>
      <c r="K938" s="2">
        <v>70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10">
        <v>41030</v>
      </c>
      <c r="AR938" s="2">
        <v>70</v>
      </c>
    </row>
    <row r="939" spans="1:44" x14ac:dyDescent="0.25">
      <c r="A939" s="2">
        <v>115</v>
      </c>
      <c r="B939" s="2" t="s">
        <v>162</v>
      </c>
      <c r="C939" s="2" t="s">
        <v>3</v>
      </c>
      <c r="D939" s="2">
        <v>2</v>
      </c>
      <c r="E939" s="2" t="s">
        <v>29</v>
      </c>
      <c r="F939" s="2">
        <v>1</v>
      </c>
      <c r="G939" s="2">
        <v>115</v>
      </c>
      <c r="H939" s="2">
        <v>67</v>
      </c>
      <c r="I939" s="2">
        <v>73</v>
      </c>
      <c r="J939" s="2">
        <v>94</v>
      </c>
      <c r="K939" s="2">
        <v>72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10">
        <v>41030</v>
      </c>
      <c r="AR939" s="2">
        <v>70</v>
      </c>
    </row>
    <row r="940" spans="1:44" x14ac:dyDescent="0.25">
      <c r="A940" s="2">
        <v>116</v>
      </c>
      <c r="B940" s="2" t="s">
        <v>163</v>
      </c>
      <c r="C940" s="2" t="s">
        <v>3</v>
      </c>
      <c r="D940" s="2">
        <v>2</v>
      </c>
      <c r="E940" s="2" t="s">
        <v>29</v>
      </c>
      <c r="F940" s="2">
        <v>2</v>
      </c>
      <c r="G940" s="2">
        <v>140</v>
      </c>
      <c r="H940" s="2">
        <v>110</v>
      </c>
      <c r="I940" s="2">
        <v>60</v>
      </c>
      <c r="J940" s="2">
        <v>50</v>
      </c>
      <c r="K940" s="2">
        <v>45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10">
        <v>41030</v>
      </c>
      <c r="AR940" s="2">
        <v>70</v>
      </c>
    </row>
    <row r="941" spans="1:44" x14ac:dyDescent="0.25">
      <c r="A941" s="2">
        <v>117</v>
      </c>
      <c r="B941" s="2" t="s">
        <v>164</v>
      </c>
      <c r="C941" s="2" t="s">
        <v>3</v>
      </c>
      <c r="D941" s="2">
        <v>2</v>
      </c>
      <c r="E941" s="2" t="s">
        <v>29</v>
      </c>
      <c r="F941" s="2">
        <v>3</v>
      </c>
      <c r="G941" s="2">
        <v>100</v>
      </c>
      <c r="H941" s="2">
        <v>95</v>
      </c>
      <c r="I941" s="2">
        <v>90</v>
      </c>
      <c r="J941" s="2">
        <v>95</v>
      </c>
      <c r="K941" s="2">
        <v>70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10">
        <v>41030</v>
      </c>
      <c r="AR941" s="2">
        <v>70</v>
      </c>
    </row>
    <row r="942" spans="1:44" x14ac:dyDescent="0.25">
      <c r="A942" s="2">
        <v>166</v>
      </c>
      <c r="B942" s="2" t="s">
        <v>213</v>
      </c>
      <c r="C942" s="2" t="s">
        <v>5</v>
      </c>
      <c r="D942" s="2">
        <v>2</v>
      </c>
      <c r="E942" s="2" t="s">
        <v>29</v>
      </c>
      <c r="F942" s="2">
        <v>1</v>
      </c>
      <c r="G942" s="2">
        <v>60</v>
      </c>
      <c r="H942" s="2">
        <v>70</v>
      </c>
      <c r="I942" s="2">
        <v>25</v>
      </c>
      <c r="J942" s="2">
        <v>35</v>
      </c>
      <c r="K942" s="2">
        <v>40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10">
        <v>41030</v>
      </c>
      <c r="AR942" s="2">
        <v>70</v>
      </c>
    </row>
    <row r="943" spans="1:44" x14ac:dyDescent="0.25">
      <c r="A943" s="2">
        <v>167</v>
      </c>
      <c r="B943" s="2" t="s">
        <v>214</v>
      </c>
      <c r="C943" s="2" t="s">
        <v>5</v>
      </c>
      <c r="D943" s="2">
        <v>2</v>
      </c>
      <c r="E943" s="2" t="s">
        <v>29</v>
      </c>
      <c r="F943" s="2">
        <v>2</v>
      </c>
      <c r="G943" s="2">
        <v>154</v>
      </c>
      <c r="H943" s="2">
        <v>108</v>
      </c>
      <c r="I943" s="2">
        <v>107</v>
      </c>
      <c r="J943" s="2">
        <v>75</v>
      </c>
      <c r="K943" s="2">
        <v>80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>
        <v>35</v>
      </c>
      <c r="AF943" s="2">
        <v>34</v>
      </c>
      <c r="AG943" s="2">
        <v>50</v>
      </c>
      <c r="AH943" s="2"/>
      <c r="AI943" s="2"/>
      <c r="AJ943" s="2"/>
      <c r="AK943" s="2"/>
      <c r="AL943" s="2"/>
      <c r="AM943" s="2"/>
      <c r="AN943" s="2"/>
      <c r="AO943" s="2"/>
      <c r="AP943" s="2"/>
      <c r="AQ943" s="10">
        <v>41030</v>
      </c>
      <c r="AR943" s="2">
        <v>70</v>
      </c>
    </row>
    <row r="944" spans="1:44" x14ac:dyDescent="0.25">
      <c r="A944" s="2">
        <v>168</v>
      </c>
      <c r="B944" s="2" t="s">
        <v>215</v>
      </c>
      <c r="C944" s="2" t="s">
        <v>5</v>
      </c>
      <c r="D944" s="2">
        <v>2</v>
      </c>
      <c r="E944" s="2" t="s">
        <v>29</v>
      </c>
      <c r="F944" s="2">
        <v>3</v>
      </c>
      <c r="G944" s="2">
        <v>73</v>
      </c>
      <c r="H944" s="2">
        <v>60</v>
      </c>
      <c r="I944" s="2">
        <v>75</v>
      </c>
      <c r="J944" s="2">
        <v>90</v>
      </c>
      <c r="K944" s="2">
        <v>65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>
        <v>65</v>
      </c>
      <c r="AF944" s="2">
        <v>90</v>
      </c>
      <c r="AG944" s="2">
        <v>67</v>
      </c>
      <c r="AH944" s="2"/>
      <c r="AI944" s="2"/>
      <c r="AJ944" s="2"/>
      <c r="AK944" s="2"/>
      <c r="AL944" s="2"/>
      <c r="AM944" s="2"/>
      <c r="AN944" s="2"/>
      <c r="AO944" s="2"/>
      <c r="AP944" s="2"/>
      <c r="AQ944" s="10">
        <v>41030</v>
      </c>
      <c r="AR944" s="2">
        <v>70</v>
      </c>
    </row>
    <row r="945" spans="1:44" x14ac:dyDescent="0.25">
      <c r="A945" s="2">
        <v>58</v>
      </c>
      <c r="B945" s="2" t="s">
        <v>105</v>
      </c>
      <c r="C945" s="2" t="s">
        <v>4</v>
      </c>
      <c r="D945" s="2">
        <v>2</v>
      </c>
      <c r="E945" s="2" t="s">
        <v>26</v>
      </c>
      <c r="F945" s="2">
        <v>1</v>
      </c>
      <c r="G945" s="2">
        <v>25</v>
      </c>
      <c r="H945" s="2">
        <v>30</v>
      </c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10">
        <v>41030</v>
      </c>
      <c r="AR945" s="2">
        <v>70</v>
      </c>
    </row>
    <row r="946" spans="1:44" x14ac:dyDescent="0.25">
      <c r="A946" s="2">
        <v>59</v>
      </c>
      <c r="B946" s="2" t="s">
        <v>106</v>
      </c>
      <c r="C946" s="2" t="s">
        <v>4</v>
      </c>
      <c r="D946" s="2">
        <v>2</v>
      </c>
      <c r="E946" s="2" t="s">
        <v>26</v>
      </c>
      <c r="F946" s="2">
        <v>2</v>
      </c>
      <c r="G946" s="2">
        <v>10</v>
      </c>
      <c r="H946" s="2">
        <v>15</v>
      </c>
      <c r="I946" s="2">
        <v>13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10">
        <v>41030</v>
      </c>
      <c r="AR946" s="2">
        <v>70</v>
      </c>
    </row>
    <row r="947" spans="1:44" x14ac:dyDescent="0.25">
      <c r="A947" s="2">
        <v>60</v>
      </c>
      <c r="B947" s="2" t="s">
        <v>107</v>
      </c>
      <c r="C947" s="2" t="s">
        <v>4</v>
      </c>
      <c r="D947" s="2">
        <v>2</v>
      </c>
      <c r="E947" s="2" t="s">
        <v>26</v>
      </c>
      <c r="F947" s="2">
        <v>3</v>
      </c>
      <c r="G947" s="2">
        <v>55</v>
      </c>
      <c r="H947" s="2">
        <v>37</v>
      </c>
      <c r="I947" s="2">
        <v>50</v>
      </c>
      <c r="J947" s="2">
        <v>30</v>
      </c>
      <c r="K947" s="2">
        <v>50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10">
        <v>41030</v>
      </c>
      <c r="AR947" s="2">
        <v>70</v>
      </c>
    </row>
    <row r="948" spans="1:44" x14ac:dyDescent="0.25">
      <c r="A948" s="2">
        <v>109</v>
      </c>
      <c r="B948" s="2" t="s">
        <v>156</v>
      </c>
      <c r="C948" s="2" t="s">
        <v>3</v>
      </c>
      <c r="D948" s="2">
        <v>2</v>
      </c>
      <c r="E948" s="2" t="s">
        <v>26</v>
      </c>
      <c r="F948" s="2">
        <v>1</v>
      </c>
      <c r="G948" s="2">
        <v>47</v>
      </c>
      <c r="H948" s="2">
        <v>42</v>
      </c>
      <c r="I948" s="2">
        <v>33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10">
        <v>41030</v>
      </c>
      <c r="AR948" s="2">
        <v>70</v>
      </c>
    </row>
    <row r="949" spans="1:44" x14ac:dyDescent="0.25">
      <c r="A949" s="2">
        <v>110</v>
      </c>
      <c r="B949" s="2" t="s">
        <v>157</v>
      </c>
      <c r="C949" s="2" t="s">
        <v>3</v>
      </c>
      <c r="D949" s="2">
        <v>2</v>
      </c>
      <c r="E949" s="2" t="s">
        <v>26</v>
      </c>
      <c r="F949" s="2">
        <v>2</v>
      </c>
      <c r="G949" s="2">
        <v>52</v>
      </c>
      <c r="H949" s="2">
        <v>23</v>
      </c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10">
        <v>41030</v>
      </c>
      <c r="AR949" s="2">
        <v>70</v>
      </c>
    </row>
    <row r="950" spans="1:44" x14ac:dyDescent="0.25">
      <c r="A950" s="2">
        <v>111</v>
      </c>
      <c r="B950" s="2" t="s">
        <v>158</v>
      </c>
      <c r="C950" s="2" t="s">
        <v>3</v>
      </c>
      <c r="D950" s="2">
        <v>2</v>
      </c>
      <c r="E950" s="2" t="s">
        <v>26</v>
      </c>
      <c r="F950" s="2">
        <v>3</v>
      </c>
      <c r="G950" s="2">
        <v>45</v>
      </c>
      <c r="H950" s="2">
        <v>35</v>
      </c>
      <c r="I950" s="2">
        <v>17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10">
        <v>41030</v>
      </c>
      <c r="AR950" s="2">
        <v>70</v>
      </c>
    </row>
    <row r="951" spans="1:44" x14ac:dyDescent="0.25">
      <c r="A951" s="2">
        <v>160</v>
      </c>
      <c r="B951" s="2" t="s">
        <v>207</v>
      </c>
      <c r="C951" s="2" t="s">
        <v>5</v>
      </c>
      <c r="D951" s="2">
        <v>2</v>
      </c>
      <c r="E951" s="2" t="s">
        <v>26</v>
      </c>
      <c r="F951" s="2">
        <v>1</v>
      </c>
      <c r="G951" s="2">
        <v>11</v>
      </c>
      <c r="H951" s="2">
        <v>15</v>
      </c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10">
        <v>41030</v>
      </c>
      <c r="AR951" s="2">
        <v>70</v>
      </c>
    </row>
    <row r="952" spans="1:44" x14ac:dyDescent="0.25">
      <c r="A952" s="2">
        <v>161</v>
      </c>
      <c r="B952" s="2" t="s">
        <v>208</v>
      </c>
      <c r="C952" s="2" t="s">
        <v>5</v>
      </c>
      <c r="D952" s="2">
        <v>2</v>
      </c>
      <c r="E952" s="2" t="s">
        <v>26</v>
      </c>
      <c r="F952" s="2">
        <v>2</v>
      </c>
      <c r="G952" s="2">
        <v>12</v>
      </c>
      <c r="H952" s="2">
        <v>7</v>
      </c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10">
        <v>41030</v>
      </c>
      <c r="AR952" s="2">
        <v>70</v>
      </c>
    </row>
    <row r="953" spans="1:44" x14ac:dyDescent="0.25">
      <c r="A953" s="2">
        <v>162</v>
      </c>
      <c r="B953" s="2" t="s">
        <v>209</v>
      </c>
      <c r="C953" s="2" t="s">
        <v>5</v>
      </c>
      <c r="D953" s="2">
        <v>2</v>
      </c>
      <c r="E953" s="2" t="s">
        <v>26</v>
      </c>
      <c r="F953" s="2">
        <v>3</v>
      </c>
      <c r="G953" s="2">
        <v>40</v>
      </c>
      <c r="H953" s="2">
        <v>24</v>
      </c>
      <c r="I953" s="2">
        <v>30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10">
        <v>41030</v>
      </c>
      <c r="AR953" s="2">
        <v>70</v>
      </c>
    </row>
    <row r="954" spans="1:44" x14ac:dyDescent="0.25">
      <c r="A954" s="2">
        <v>5</v>
      </c>
      <c r="B954" s="2" t="s">
        <v>52</v>
      </c>
      <c r="C954" s="2" t="s">
        <v>31</v>
      </c>
      <c r="D954" s="2">
        <v>1</v>
      </c>
      <c r="E954" s="2" t="s">
        <v>8</v>
      </c>
      <c r="F954" s="2">
        <v>1</v>
      </c>
      <c r="G954" s="2"/>
      <c r="H954" s="2"/>
      <c r="I954" s="2"/>
      <c r="J954" s="2"/>
      <c r="K954" s="2"/>
      <c r="L954" s="2"/>
      <c r="M954" s="2">
        <v>70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10">
        <v>41030</v>
      </c>
      <c r="AR954" s="2">
        <v>70</v>
      </c>
    </row>
    <row r="955" spans="1:44" x14ac:dyDescent="0.25">
      <c r="A955" s="2">
        <v>6</v>
      </c>
      <c r="B955" s="2" t="s">
        <v>53</v>
      </c>
      <c r="C955" s="2" t="s">
        <v>31</v>
      </c>
      <c r="D955" s="2">
        <v>1</v>
      </c>
      <c r="E955" s="2" t="s">
        <v>8</v>
      </c>
      <c r="F955" s="2">
        <v>2</v>
      </c>
      <c r="G955" s="2"/>
      <c r="H955" s="2"/>
      <c r="I955" s="2"/>
      <c r="J955" s="2"/>
      <c r="K955" s="2"/>
      <c r="L955" s="2"/>
      <c r="M955" s="2">
        <v>30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10">
        <v>41030</v>
      </c>
      <c r="AR955" s="2">
        <v>70</v>
      </c>
    </row>
    <row r="956" spans="1:44" x14ac:dyDescent="0.25">
      <c r="A956" s="2">
        <v>7</v>
      </c>
      <c r="B956" s="2" t="s">
        <v>54</v>
      </c>
      <c r="C956" s="2" t="s">
        <v>31</v>
      </c>
      <c r="D956" s="2">
        <v>1</v>
      </c>
      <c r="E956" s="2" t="s">
        <v>8</v>
      </c>
      <c r="F956" s="2">
        <v>3</v>
      </c>
      <c r="G956" s="2"/>
      <c r="H956" s="2"/>
      <c r="I956" s="2"/>
      <c r="J956" s="2"/>
      <c r="K956" s="2"/>
      <c r="L956" s="2"/>
      <c r="M956" s="2">
        <v>50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10">
        <v>41030</v>
      </c>
      <c r="AR956" s="2">
        <v>70</v>
      </c>
    </row>
    <row r="957" spans="1:44" x14ac:dyDescent="0.25">
      <c r="A957" s="2">
        <v>8</v>
      </c>
      <c r="B957" s="2" t="s">
        <v>55</v>
      </c>
      <c r="C957" s="2" t="s">
        <v>31</v>
      </c>
      <c r="D957" s="2">
        <v>1</v>
      </c>
      <c r="E957" s="2" t="s">
        <v>8</v>
      </c>
      <c r="F957" s="2">
        <v>4</v>
      </c>
      <c r="G957" s="2"/>
      <c r="H957" s="2"/>
      <c r="I957" s="2"/>
      <c r="J957" s="2"/>
      <c r="K957" s="2"/>
      <c r="L957" s="2"/>
      <c r="M957" s="2">
        <v>0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10">
        <v>41030</v>
      </c>
      <c r="AR957" s="2">
        <v>70</v>
      </c>
    </row>
    <row r="958" spans="1:44" x14ac:dyDescent="0.25">
      <c r="A958" s="2">
        <v>28</v>
      </c>
      <c r="B958" s="2" t="s">
        <v>75</v>
      </c>
      <c r="C958" s="2" t="s">
        <v>4</v>
      </c>
      <c r="D958" s="2">
        <v>1</v>
      </c>
      <c r="E958" s="2" t="s">
        <v>8</v>
      </c>
      <c r="F958" s="2">
        <v>1</v>
      </c>
      <c r="G958" s="2"/>
      <c r="H958" s="2"/>
      <c r="I958" s="2"/>
      <c r="J958" s="2"/>
      <c r="K958" s="2"/>
      <c r="L958" s="2"/>
      <c r="M958" s="2">
        <v>80</v>
      </c>
      <c r="N958" s="2">
        <v>75</v>
      </c>
      <c r="O958" s="2">
        <v>65</v>
      </c>
      <c r="P958" s="2">
        <v>55</v>
      </c>
      <c r="Q958" s="2">
        <v>50</v>
      </c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10">
        <v>41030</v>
      </c>
      <c r="AR958" s="2">
        <v>70</v>
      </c>
    </row>
    <row r="959" spans="1:44" x14ac:dyDescent="0.25">
      <c r="A959" s="2">
        <v>29</v>
      </c>
      <c r="B959" s="2" t="s">
        <v>76</v>
      </c>
      <c r="C959" s="2" t="s">
        <v>4</v>
      </c>
      <c r="D959" s="2">
        <v>1</v>
      </c>
      <c r="E959" s="2" t="s">
        <v>8</v>
      </c>
      <c r="F959" s="2">
        <v>2</v>
      </c>
      <c r="G959" s="2"/>
      <c r="H959" s="2"/>
      <c r="I959" s="2"/>
      <c r="J959" s="2"/>
      <c r="K959" s="2"/>
      <c r="L959" s="2"/>
      <c r="M959" s="2">
        <v>90</v>
      </c>
      <c r="N959" s="2">
        <v>85</v>
      </c>
      <c r="O959" s="2">
        <v>80</v>
      </c>
      <c r="P959" s="2">
        <v>86</v>
      </c>
      <c r="Q959" s="2">
        <v>67</v>
      </c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10">
        <v>41030</v>
      </c>
      <c r="AR959" s="2">
        <v>70</v>
      </c>
    </row>
    <row r="960" spans="1:44" x14ac:dyDescent="0.25">
      <c r="A960" s="2">
        <v>30</v>
      </c>
      <c r="B960" s="2" t="s">
        <v>77</v>
      </c>
      <c r="C960" s="2" t="s">
        <v>4</v>
      </c>
      <c r="D960" s="2">
        <v>1</v>
      </c>
      <c r="E960" s="2" t="s">
        <v>8</v>
      </c>
      <c r="F960" s="2">
        <v>3</v>
      </c>
      <c r="G960" s="2"/>
      <c r="H960" s="2"/>
      <c r="I960" s="2"/>
      <c r="J960" s="2"/>
      <c r="K960" s="2"/>
      <c r="L960" s="2"/>
      <c r="M960" s="2">
        <v>100</v>
      </c>
      <c r="N960" s="2">
        <v>85</v>
      </c>
      <c r="O960" s="2">
        <v>90</v>
      </c>
      <c r="P960" s="2">
        <v>70</v>
      </c>
      <c r="Q960" s="2">
        <v>75</v>
      </c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10">
        <v>41030</v>
      </c>
      <c r="AR960" s="2">
        <v>70</v>
      </c>
    </row>
    <row r="961" spans="1:44" x14ac:dyDescent="0.25">
      <c r="A961" s="2">
        <v>79</v>
      </c>
      <c r="B961" s="2" t="s">
        <v>126</v>
      </c>
      <c r="C961" s="2" t="s">
        <v>3</v>
      </c>
      <c r="D961" s="2">
        <v>1</v>
      </c>
      <c r="E961" s="2" t="s">
        <v>8</v>
      </c>
      <c r="F961" s="2">
        <v>1</v>
      </c>
      <c r="G961" s="2"/>
      <c r="H961" s="2"/>
      <c r="I961" s="2"/>
      <c r="J961" s="2"/>
      <c r="K961" s="2"/>
      <c r="L961" s="2"/>
      <c r="M961" s="2">
        <v>65</v>
      </c>
      <c r="N961" s="2">
        <v>70</v>
      </c>
      <c r="O961" s="2">
        <v>100</v>
      </c>
      <c r="P961" s="2">
        <v>90</v>
      </c>
      <c r="Q961" s="2">
        <v>67</v>
      </c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10">
        <v>41030</v>
      </c>
      <c r="AR961" s="2">
        <v>70</v>
      </c>
    </row>
    <row r="962" spans="1:44" x14ac:dyDescent="0.25">
      <c r="A962" s="2">
        <v>80</v>
      </c>
      <c r="B962" s="2" t="s">
        <v>127</v>
      </c>
      <c r="C962" s="2" t="s">
        <v>3</v>
      </c>
      <c r="D962" s="2">
        <v>1</v>
      </c>
      <c r="E962" s="2" t="s">
        <v>8</v>
      </c>
      <c r="F962" s="2">
        <v>2</v>
      </c>
      <c r="G962" s="2"/>
      <c r="H962" s="2"/>
      <c r="I962" s="2"/>
      <c r="J962" s="2"/>
      <c r="K962" s="2"/>
      <c r="L962" s="2"/>
      <c r="M962" s="2">
        <v>75</v>
      </c>
      <c r="N962" s="2">
        <v>80</v>
      </c>
      <c r="O962" s="2">
        <v>73</v>
      </c>
      <c r="P962" s="2">
        <v>67</v>
      </c>
      <c r="Q962" s="2">
        <v>48</v>
      </c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10">
        <v>41030</v>
      </c>
      <c r="AR962" s="2">
        <v>70</v>
      </c>
    </row>
    <row r="963" spans="1:44" x14ac:dyDescent="0.25">
      <c r="A963" s="2">
        <v>81</v>
      </c>
      <c r="B963" s="2" t="s">
        <v>128</v>
      </c>
      <c r="C963" s="2" t="s">
        <v>3</v>
      </c>
      <c r="D963" s="2">
        <v>1</v>
      </c>
      <c r="E963" s="2" t="s">
        <v>8</v>
      </c>
      <c r="F963" s="2">
        <v>3</v>
      </c>
      <c r="G963" s="2"/>
      <c r="H963" s="2"/>
      <c r="I963" s="2"/>
      <c r="J963" s="2"/>
      <c r="K963" s="2"/>
      <c r="L963" s="2"/>
      <c r="M963" s="2">
        <v>75</v>
      </c>
      <c r="N963" s="2">
        <v>60</v>
      </c>
      <c r="O963" s="2">
        <v>50</v>
      </c>
      <c r="P963" s="2">
        <v>50</v>
      </c>
      <c r="Q963" s="2">
        <v>35</v>
      </c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10">
        <v>41030</v>
      </c>
      <c r="AR963" s="2">
        <v>70</v>
      </c>
    </row>
    <row r="964" spans="1:44" x14ac:dyDescent="0.25">
      <c r="A964" s="2">
        <v>130</v>
      </c>
      <c r="B964" s="2" t="s">
        <v>177</v>
      </c>
      <c r="C964" s="2" t="s">
        <v>5</v>
      </c>
      <c r="D964" s="2">
        <v>1</v>
      </c>
      <c r="E964" s="2" t="s">
        <v>8</v>
      </c>
      <c r="F964" s="2">
        <v>1</v>
      </c>
      <c r="G964" s="2"/>
      <c r="H964" s="2"/>
      <c r="I964" s="2"/>
      <c r="J964" s="2"/>
      <c r="K964" s="2"/>
      <c r="L964" s="2"/>
      <c r="M964" s="2">
        <v>15</v>
      </c>
      <c r="N964" s="2">
        <v>55</v>
      </c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10">
        <v>41030</v>
      </c>
      <c r="AR964" s="2">
        <v>70</v>
      </c>
    </row>
    <row r="965" spans="1:44" x14ac:dyDescent="0.25">
      <c r="A965" s="2">
        <v>131</v>
      </c>
      <c r="B965" s="2" t="s">
        <v>178</v>
      </c>
      <c r="C965" s="2" t="s">
        <v>5</v>
      </c>
      <c r="D965" s="2">
        <v>1</v>
      </c>
      <c r="E965" s="2" t="s">
        <v>8</v>
      </c>
      <c r="F965" s="2">
        <v>2</v>
      </c>
      <c r="G965" s="2"/>
      <c r="H965" s="2"/>
      <c r="I965" s="2"/>
      <c r="J965" s="2"/>
      <c r="K965" s="2"/>
      <c r="L965" s="2"/>
      <c r="M965" s="2">
        <v>100</v>
      </c>
      <c r="N965" s="2">
        <v>90</v>
      </c>
      <c r="O965" s="2">
        <v>60</v>
      </c>
      <c r="P965" s="2">
        <v>75</v>
      </c>
      <c r="Q965" s="2">
        <v>65</v>
      </c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10">
        <v>41030</v>
      </c>
      <c r="AR965" s="2">
        <v>70</v>
      </c>
    </row>
    <row r="966" spans="1:44" x14ac:dyDescent="0.25">
      <c r="A966" s="2">
        <v>132</v>
      </c>
      <c r="B966" s="2" t="s">
        <v>179</v>
      </c>
      <c r="C966" s="2" t="s">
        <v>5</v>
      </c>
      <c r="D966" s="2">
        <v>1</v>
      </c>
      <c r="E966" s="2" t="s">
        <v>8</v>
      </c>
      <c r="F966" s="2">
        <v>3</v>
      </c>
      <c r="G966" s="2"/>
      <c r="H966" s="2"/>
      <c r="I966" s="2"/>
      <c r="J966" s="2"/>
      <c r="K966" s="2"/>
      <c r="L966" s="2"/>
      <c r="M966" s="2">
        <v>75</v>
      </c>
      <c r="N966" s="2">
        <v>60</v>
      </c>
      <c r="O966" s="2">
        <v>67</v>
      </c>
      <c r="P966" s="2">
        <v>55</v>
      </c>
      <c r="Q966" s="2">
        <v>70</v>
      </c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10">
        <v>41030</v>
      </c>
      <c r="AR966" s="2">
        <v>70</v>
      </c>
    </row>
    <row r="967" spans="1:44" x14ac:dyDescent="0.25">
      <c r="A967" s="2">
        <v>43</v>
      </c>
      <c r="B967" s="2" t="s">
        <v>90</v>
      </c>
      <c r="C967" s="2" t="s">
        <v>4</v>
      </c>
      <c r="D967" s="2">
        <v>2</v>
      </c>
      <c r="E967" s="2" t="s">
        <v>22</v>
      </c>
      <c r="F967" s="2">
        <v>1</v>
      </c>
      <c r="G967" s="2"/>
      <c r="H967" s="2"/>
      <c r="I967" s="2"/>
      <c r="J967" s="2"/>
      <c r="K967" s="2"/>
      <c r="L967" s="2"/>
      <c r="M967" s="2">
        <v>40</v>
      </c>
      <c r="N967" s="2">
        <v>45</v>
      </c>
      <c r="O967" s="2">
        <v>55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10">
        <v>41030</v>
      </c>
      <c r="AR967" s="2">
        <v>70</v>
      </c>
    </row>
    <row r="968" spans="1:44" x14ac:dyDescent="0.25">
      <c r="A968" s="2">
        <v>44</v>
      </c>
      <c r="B968" s="2" t="s">
        <v>91</v>
      </c>
      <c r="C968" s="2" t="s">
        <v>4</v>
      </c>
      <c r="D968" s="2">
        <v>2</v>
      </c>
      <c r="E968" s="2" t="s">
        <v>22</v>
      </c>
      <c r="F968" s="2">
        <v>2</v>
      </c>
      <c r="G968" s="2"/>
      <c r="H968" s="2"/>
      <c r="I968" s="2"/>
      <c r="J968" s="2"/>
      <c r="K968" s="2"/>
      <c r="L968" s="2"/>
      <c r="M968" s="2">
        <v>32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10">
        <v>41030</v>
      </c>
      <c r="AR968" s="2">
        <v>70</v>
      </c>
    </row>
    <row r="969" spans="1:44" x14ac:dyDescent="0.25">
      <c r="A969" s="2">
        <v>45</v>
      </c>
      <c r="B969" s="2" t="s">
        <v>92</v>
      </c>
      <c r="C969" s="2" t="s">
        <v>4</v>
      </c>
      <c r="D969" s="2">
        <v>2</v>
      </c>
      <c r="E969" s="2" t="s">
        <v>22</v>
      </c>
      <c r="F969" s="2">
        <v>3</v>
      </c>
      <c r="G969" s="2"/>
      <c r="H969" s="2"/>
      <c r="I969" s="2"/>
      <c r="J969" s="2"/>
      <c r="K969" s="2"/>
      <c r="L969" s="2"/>
      <c r="M969" s="2">
        <v>60</v>
      </c>
      <c r="N969" s="2">
        <v>63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10">
        <v>41030</v>
      </c>
      <c r="AR969" s="2">
        <v>70</v>
      </c>
    </row>
    <row r="970" spans="1:44" x14ac:dyDescent="0.25">
      <c r="A970" s="2">
        <v>94</v>
      </c>
      <c r="B970" s="2" t="s">
        <v>141</v>
      </c>
      <c r="C970" s="2" t="s">
        <v>3</v>
      </c>
      <c r="D970" s="2">
        <v>2</v>
      </c>
      <c r="E970" s="2" t="s">
        <v>22</v>
      </c>
      <c r="F970" s="2">
        <v>1</v>
      </c>
      <c r="G970" s="2"/>
      <c r="H970" s="2"/>
      <c r="I970" s="2"/>
      <c r="J970" s="2"/>
      <c r="K970" s="2"/>
      <c r="L970" s="2"/>
      <c r="M970" s="2">
        <v>30</v>
      </c>
      <c r="N970" s="2">
        <v>31</v>
      </c>
      <c r="O970" s="2">
        <v>24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10">
        <v>41030</v>
      </c>
      <c r="AR970" s="2">
        <v>70</v>
      </c>
    </row>
    <row r="971" spans="1:44" x14ac:dyDescent="0.25">
      <c r="A971" s="2">
        <v>95</v>
      </c>
      <c r="B971" s="2" t="s">
        <v>142</v>
      </c>
      <c r="C971" s="2" t="s">
        <v>3</v>
      </c>
      <c r="D971" s="2">
        <v>2</v>
      </c>
      <c r="E971" s="2" t="s">
        <v>22</v>
      </c>
      <c r="F971" s="2">
        <v>2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10">
        <v>41030</v>
      </c>
      <c r="AR971" s="2">
        <v>70</v>
      </c>
    </row>
    <row r="972" spans="1:44" x14ac:dyDescent="0.25">
      <c r="A972" s="2">
        <v>96</v>
      </c>
      <c r="B972" s="2" t="s">
        <v>143</v>
      </c>
      <c r="C972" s="2" t="s">
        <v>3</v>
      </c>
      <c r="D972" s="2">
        <v>2</v>
      </c>
      <c r="E972" s="2" t="s">
        <v>22</v>
      </c>
      <c r="F972" s="2">
        <v>3</v>
      </c>
      <c r="G972" s="2"/>
      <c r="H972" s="2"/>
      <c r="I972" s="2"/>
      <c r="J972" s="2"/>
      <c r="K972" s="2"/>
      <c r="L972" s="2"/>
      <c r="M972" s="2">
        <v>16</v>
      </c>
      <c r="N972" s="2">
        <v>18</v>
      </c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10">
        <v>41030</v>
      </c>
      <c r="AR972" s="2">
        <v>70</v>
      </c>
    </row>
    <row r="973" spans="1:44" x14ac:dyDescent="0.25">
      <c r="A973" s="2">
        <v>145</v>
      </c>
      <c r="B973" s="2" t="s">
        <v>192</v>
      </c>
      <c r="C973" s="2" t="s">
        <v>5</v>
      </c>
      <c r="D973" s="2">
        <v>2</v>
      </c>
      <c r="E973" s="2" t="s">
        <v>22</v>
      </c>
      <c r="F973" s="2">
        <v>1</v>
      </c>
      <c r="G973" s="2"/>
      <c r="H973" s="2"/>
      <c r="I973" s="2"/>
      <c r="J973" s="2"/>
      <c r="K973" s="2"/>
      <c r="L973" s="2"/>
      <c r="M973" s="2">
        <v>40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10">
        <v>41030</v>
      </c>
      <c r="AR973" s="2">
        <v>70</v>
      </c>
    </row>
    <row r="974" spans="1:44" x14ac:dyDescent="0.25">
      <c r="A974" s="2">
        <v>146</v>
      </c>
      <c r="B974" s="2" t="s">
        <v>193</v>
      </c>
      <c r="C974" s="2" t="s">
        <v>5</v>
      </c>
      <c r="D974" s="2">
        <v>2</v>
      </c>
      <c r="E974" s="2" t="s">
        <v>22</v>
      </c>
      <c r="F974" s="2">
        <v>2</v>
      </c>
      <c r="G974" s="2"/>
      <c r="H974" s="2"/>
      <c r="I974" s="2"/>
      <c r="J974" s="2"/>
      <c r="K974" s="2"/>
      <c r="L974" s="2"/>
      <c r="M974" s="2">
        <v>16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10">
        <v>41030</v>
      </c>
      <c r="AR974" s="2">
        <v>70</v>
      </c>
    </row>
    <row r="975" spans="1:44" x14ac:dyDescent="0.25">
      <c r="A975" s="2">
        <v>147</v>
      </c>
      <c r="B975" s="2" t="s">
        <v>194</v>
      </c>
      <c r="C975" s="2" t="s">
        <v>5</v>
      </c>
      <c r="D975" s="2">
        <v>2</v>
      </c>
      <c r="E975" s="2" t="s">
        <v>22</v>
      </c>
      <c r="F975" s="2">
        <v>3</v>
      </c>
      <c r="G975" s="2"/>
      <c r="H975" s="2"/>
      <c r="I975" s="2"/>
      <c r="J975" s="2"/>
      <c r="K975" s="2"/>
      <c r="L975" s="2"/>
      <c r="M975" s="2">
        <v>35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10">
        <v>41030</v>
      </c>
      <c r="AR975" s="2">
        <v>70</v>
      </c>
    </row>
    <row r="976" spans="1:44" x14ac:dyDescent="0.25">
      <c r="A976" s="2">
        <v>67</v>
      </c>
      <c r="B976" s="2" t="s">
        <v>114</v>
      </c>
      <c r="C976" s="2" t="s">
        <v>4</v>
      </c>
      <c r="D976" s="2">
        <v>3</v>
      </c>
      <c r="E976" s="2" t="s">
        <v>20</v>
      </c>
      <c r="F976" s="2">
        <v>1</v>
      </c>
      <c r="G976" s="2"/>
      <c r="H976" s="2"/>
      <c r="I976" s="2"/>
      <c r="J976" s="2"/>
      <c r="K976" s="2"/>
      <c r="L976" s="2"/>
      <c r="M976" s="2">
        <v>18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10">
        <v>41030</v>
      </c>
      <c r="AR976" s="2">
        <v>70</v>
      </c>
    </row>
    <row r="977" spans="1:44" x14ac:dyDescent="0.25">
      <c r="A977" s="2">
        <v>68</v>
      </c>
      <c r="B977" s="2" t="s">
        <v>115</v>
      </c>
      <c r="C977" s="2" t="s">
        <v>4</v>
      </c>
      <c r="D977" s="2">
        <v>3</v>
      </c>
      <c r="E977" s="2" t="s">
        <v>20</v>
      </c>
      <c r="F977" s="2">
        <v>2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10">
        <v>41030</v>
      </c>
      <c r="AR977" s="2">
        <v>70</v>
      </c>
    </row>
    <row r="978" spans="1:44" x14ac:dyDescent="0.25">
      <c r="A978" s="2">
        <v>69</v>
      </c>
      <c r="B978" s="2" t="s">
        <v>116</v>
      </c>
      <c r="C978" s="2" t="s">
        <v>4</v>
      </c>
      <c r="D978" s="2">
        <v>3</v>
      </c>
      <c r="E978" s="2" t="s">
        <v>20</v>
      </c>
      <c r="F978" s="2">
        <v>3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10">
        <v>41030</v>
      </c>
      <c r="AR978" s="2">
        <v>70</v>
      </c>
    </row>
    <row r="979" spans="1:44" x14ac:dyDescent="0.25">
      <c r="A979" s="2">
        <v>118</v>
      </c>
      <c r="B979" s="2" t="s">
        <v>165</v>
      </c>
      <c r="C979" s="2" t="s">
        <v>3</v>
      </c>
      <c r="D979" s="2">
        <v>3</v>
      </c>
      <c r="E979" s="2" t="s">
        <v>20</v>
      </c>
      <c r="F979" s="2">
        <v>1</v>
      </c>
      <c r="G979" s="2"/>
      <c r="H979" s="2"/>
      <c r="I979" s="2"/>
      <c r="J979" s="2"/>
      <c r="K979" s="2"/>
      <c r="L979" s="2"/>
      <c r="M979" s="2">
        <v>20</v>
      </c>
      <c r="N979" s="2">
        <v>18</v>
      </c>
      <c r="O979" s="2">
        <v>22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10">
        <v>41030</v>
      </c>
      <c r="AR979" s="2">
        <v>70</v>
      </c>
    </row>
    <row r="980" spans="1:44" x14ac:dyDescent="0.25">
      <c r="A980" s="2">
        <v>119</v>
      </c>
      <c r="B980" s="2" t="s">
        <v>166</v>
      </c>
      <c r="C980" s="2" t="s">
        <v>3</v>
      </c>
      <c r="D980" s="2">
        <v>3</v>
      </c>
      <c r="E980" s="2" t="s">
        <v>20</v>
      </c>
      <c r="F980" s="2">
        <v>2</v>
      </c>
      <c r="G980" s="2"/>
      <c r="H980" s="2"/>
      <c r="I980" s="2"/>
      <c r="J980" s="2"/>
      <c r="K980" s="2"/>
      <c r="L980" s="2"/>
      <c r="M980" s="2">
        <v>30</v>
      </c>
      <c r="N980" s="2">
        <v>18</v>
      </c>
      <c r="O980" s="2">
        <v>25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10">
        <v>41030</v>
      </c>
      <c r="AR980" s="2">
        <v>70</v>
      </c>
    </row>
    <row r="981" spans="1:44" x14ac:dyDescent="0.25">
      <c r="A981" s="2">
        <v>120</v>
      </c>
      <c r="B981" s="2" t="s">
        <v>167</v>
      </c>
      <c r="C981" s="2" t="s">
        <v>3</v>
      </c>
      <c r="D981" s="2">
        <v>3</v>
      </c>
      <c r="E981" s="2" t="s">
        <v>20</v>
      </c>
      <c r="F981" s="2">
        <v>3</v>
      </c>
      <c r="G981" s="2"/>
      <c r="H981" s="2"/>
      <c r="I981" s="2"/>
      <c r="J981" s="2"/>
      <c r="K981" s="2"/>
      <c r="L981" s="2"/>
      <c r="M981" s="2">
        <v>25</v>
      </c>
      <c r="N981" s="2">
        <v>30</v>
      </c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10">
        <v>41030</v>
      </c>
      <c r="AR981" s="2">
        <v>70</v>
      </c>
    </row>
    <row r="982" spans="1:44" x14ac:dyDescent="0.25">
      <c r="A982" s="2">
        <v>169</v>
      </c>
      <c r="B982" s="2" t="s">
        <v>216</v>
      </c>
      <c r="C982" s="2" t="s">
        <v>5</v>
      </c>
      <c r="D982" s="2">
        <v>3</v>
      </c>
      <c r="E982" s="2" t="s">
        <v>20</v>
      </c>
      <c r="F982" s="2">
        <v>1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>
        <v>55</v>
      </c>
      <c r="Z982" s="2">
        <v>50</v>
      </c>
      <c r="AA982" s="2">
        <v>45</v>
      </c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10">
        <v>41030</v>
      </c>
      <c r="AR982" s="2">
        <v>70</v>
      </c>
    </row>
    <row r="983" spans="1:44" x14ac:dyDescent="0.25">
      <c r="A983" s="2">
        <v>170</v>
      </c>
      <c r="B983" s="2" t="s">
        <v>217</v>
      </c>
      <c r="C983" s="2" t="s">
        <v>5</v>
      </c>
      <c r="D983" s="2">
        <v>3</v>
      </c>
      <c r="E983" s="2" t="s">
        <v>20</v>
      </c>
      <c r="F983" s="2">
        <v>2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10">
        <v>41030</v>
      </c>
      <c r="AR983" s="2">
        <v>70</v>
      </c>
    </row>
    <row r="984" spans="1:44" x14ac:dyDescent="0.25">
      <c r="A984" s="2">
        <v>171</v>
      </c>
      <c r="B984" s="2" t="s">
        <v>218</v>
      </c>
      <c r="C984" s="2" t="s">
        <v>5</v>
      </c>
      <c r="D984" s="2">
        <v>3</v>
      </c>
      <c r="E984" s="2" t="s">
        <v>20</v>
      </c>
      <c r="F984" s="2">
        <v>3</v>
      </c>
      <c r="G984" s="2"/>
      <c r="H984" s="2"/>
      <c r="I984" s="2"/>
      <c r="J984" s="2"/>
      <c r="K984" s="2"/>
      <c r="L984" s="2"/>
      <c r="M984" s="2">
        <v>52</v>
      </c>
      <c r="N984" s="2">
        <v>35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10">
        <v>41030</v>
      </c>
      <c r="AR984" s="2">
        <v>70</v>
      </c>
    </row>
    <row r="985" spans="1:44" x14ac:dyDescent="0.25">
      <c r="A985" s="2">
        <v>49</v>
      </c>
      <c r="B985" s="2" t="s">
        <v>96</v>
      </c>
      <c r="C985" s="2" t="s">
        <v>4</v>
      </c>
      <c r="D985" s="2">
        <v>2</v>
      </c>
      <c r="E985" s="2" t="s">
        <v>24</v>
      </c>
      <c r="F985" s="2">
        <v>1</v>
      </c>
      <c r="G985" s="2"/>
      <c r="H985" s="2"/>
      <c r="I985" s="2"/>
      <c r="J985" s="2"/>
      <c r="K985" s="2"/>
      <c r="L985" s="2"/>
      <c r="M985" s="2">
        <v>30</v>
      </c>
      <c r="N985" s="2">
        <v>31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10">
        <v>41030</v>
      </c>
      <c r="AR985" s="2">
        <v>70</v>
      </c>
    </row>
    <row r="986" spans="1:44" x14ac:dyDescent="0.25">
      <c r="A986" s="2">
        <v>50</v>
      </c>
      <c r="B986" s="2" t="s">
        <v>97</v>
      </c>
      <c r="C986" s="2" t="s">
        <v>4</v>
      </c>
      <c r="D986" s="2">
        <v>2</v>
      </c>
      <c r="E986" s="2" t="s">
        <v>24</v>
      </c>
      <c r="F986" s="2">
        <v>2</v>
      </c>
      <c r="G986" s="2"/>
      <c r="H986" s="2"/>
      <c r="I986" s="2"/>
      <c r="J986" s="2"/>
      <c r="K986" s="2"/>
      <c r="L986" s="2"/>
      <c r="M986" s="2">
        <v>27</v>
      </c>
      <c r="N986" s="2">
        <v>25</v>
      </c>
      <c r="O986" s="2">
        <v>50</v>
      </c>
      <c r="P986" s="2">
        <v>35</v>
      </c>
      <c r="Q986" s="2">
        <v>45</v>
      </c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10">
        <v>41030</v>
      </c>
      <c r="AR986" s="2">
        <v>70</v>
      </c>
    </row>
    <row r="987" spans="1:44" x14ac:dyDescent="0.25">
      <c r="A987" s="2">
        <v>51</v>
      </c>
      <c r="B987" s="2" t="s">
        <v>98</v>
      </c>
      <c r="C987" s="2" t="s">
        <v>4</v>
      </c>
      <c r="D987" s="2">
        <v>2</v>
      </c>
      <c r="E987" s="2" t="s">
        <v>24</v>
      </c>
      <c r="F987" s="2">
        <v>3</v>
      </c>
      <c r="G987" s="2"/>
      <c r="H987" s="2"/>
      <c r="I987" s="2"/>
      <c r="J987" s="2"/>
      <c r="K987" s="2"/>
      <c r="L987" s="2"/>
      <c r="M987" s="2">
        <v>17</v>
      </c>
      <c r="N987" s="2">
        <v>19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10">
        <v>41030</v>
      </c>
      <c r="AR987" s="2">
        <v>70</v>
      </c>
    </row>
    <row r="988" spans="1:44" x14ac:dyDescent="0.25">
      <c r="A988" s="2">
        <v>100</v>
      </c>
      <c r="B988" s="2" t="s">
        <v>147</v>
      </c>
      <c r="C988" s="2" t="s">
        <v>3</v>
      </c>
      <c r="D988" s="2">
        <v>2</v>
      </c>
      <c r="E988" s="2" t="s">
        <v>24</v>
      </c>
      <c r="F988" s="2">
        <v>1</v>
      </c>
      <c r="G988" s="2"/>
      <c r="H988" s="2"/>
      <c r="I988" s="2"/>
      <c r="J988" s="2"/>
      <c r="K988" s="2"/>
      <c r="L988" s="2"/>
      <c r="M988" s="2">
        <v>13</v>
      </c>
      <c r="N988" s="2">
        <v>15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10">
        <v>41030</v>
      </c>
      <c r="AR988" s="2">
        <v>70</v>
      </c>
    </row>
    <row r="989" spans="1:44" x14ac:dyDescent="0.25">
      <c r="A989" s="2">
        <v>101</v>
      </c>
      <c r="B989" s="2" t="s">
        <v>148</v>
      </c>
      <c r="C989" s="2" t="s">
        <v>3</v>
      </c>
      <c r="D989" s="2">
        <v>2</v>
      </c>
      <c r="E989" s="2" t="s">
        <v>24</v>
      </c>
      <c r="F989" s="2">
        <v>2</v>
      </c>
      <c r="G989" s="2"/>
      <c r="H989" s="2"/>
      <c r="I989" s="2"/>
      <c r="J989" s="2"/>
      <c r="K989" s="2"/>
      <c r="L989" s="2"/>
      <c r="M989" s="2">
        <v>13</v>
      </c>
      <c r="N989" s="2">
        <v>10</v>
      </c>
      <c r="O989" s="2">
        <v>11</v>
      </c>
      <c r="P989" s="2">
        <v>12</v>
      </c>
      <c r="Q989" s="2">
        <v>7</v>
      </c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10">
        <v>41030</v>
      </c>
      <c r="AR989" s="2">
        <v>70</v>
      </c>
    </row>
    <row r="990" spans="1:44" x14ac:dyDescent="0.25">
      <c r="A990" s="2">
        <v>102</v>
      </c>
      <c r="B990" s="2" t="s">
        <v>149</v>
      </c>
      <c r="C990" s="2" t="s">
        <v>3</v>
      </c>
      <c r="D990" s="2">
        <v>2</v>
      </c>
      <c r="E990" s="2" t="s">
        <v>24</v>
      </c>
      <c r="F990" s="2">
        <v>3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10">
        <v>41030</v>
      </c>
      <c r="AR990" s="2">
        <v>70</v>
      </c>
    </row>
    <row r="991" spans="1:44" x14ac:dyDescent="0.25">
      <c r="A991" s="2">
        <v>151</v>
      </c>
      <c r="B991" s="2" t="s">
        <v>198</v>
      </c>
      <c r="C991" s="2" t="s">
        <v>5</v>
      </c>
      <c r="D991" s="2">
        <v>2</v>
      </c>
      <c r="E991" s="2" t="s">
        <v>24</v>
      </c>
      <c r="F991" s="2">
        <v>1</v>
      </c>
      <c r="G991" s="2"/>
      <c r="H991" s="2"/>
      <c r="I991" s="2"/>
      <c r="J991" s="2"/>
      <c r="K991" s="2"/>
      <c r="L991" s="2"/>
      <c r="M991" s="2">
        <v>38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10">
        <v>41030</v>
      </c>
      <c r="AR991" s="2">
        <v>70</v>
      </c>
    </row>
    <row r="992" spans="1:44" x14ac:dyDescent="0.25">
      <c r="A992" s="2">
        <v>152</v>
      </c>
      <c r="B992" s="2" t="s">
        <v>199</v>
      </c>
      <c r="C992" s="2" t="s">
        <v>5</v>
      </c>
      <c r="D992" s="2">
        <v>2</v>
      </c>
      <c r="E992" s="2" t="s">
        <v>24</v>
      </c>
      <c r="F992" s="2">
        <v>2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10">
        <v>41030</v>
      </c>
      <c r="AR992" s="2">
        <v>70</v>
      </c>
    </row>
    <row r="993" spans="1:44" x14ac:dyDescent="0.25">
      <c r="A993" s="2">
        <v>153</v>
      </c>
      <c r="B993" s="2" t="s">
        <v>200</v>
      </c>
      <c r="C993" s="2" t="s">
        <v>5</v>
      </c>
      <c r="D993" s="2">
        <v>2</v>
      </c>
      <c r="E993" s="2" t="s">
        <v>24</v>
      </c>
      <c r="F993" s="2">
        <v>3</v>
      </c>
      <c r="G993" s="2"/>
      <c r="H993" s="2"/>
      <c r="I993" s="2"/>
      <c r="J993" s="2"/>
      <c r="K993" s="2"/>
      <c r="L993" s="2"/>
      <c r="M993" s="2">
        <v>25</v>
      </c>
      <c r="N993" s="2">
        <v>21</v>
      </c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10">
        <v>41030</v>
      </c>
      <c r="AR993" s="2">
        <v>70</v>
      </c>
    </row>
    <row r="994" spans="1:44" x14ac:dyDescent="0.25">
      <c r="A994" s="2">
        <v>9</v>
      </c>
      <c r="B994" s="2" t="s">
        <v>56</v>
      </c>
      <c r="C994" s="2" t="s">
        <v>31</v>
      </c>
      <c r="D994" s="2">
        <v>1</v>
      </c>
      <c r="E994" s="2" t="s">
        <v>10</v>
      </c>
      <c r="F994" s="2">
        <v>1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>
        <v>95</v>
      </c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10">
        <v>41030</v>
      </c>
      <c r="AR994" s="2">
        <v>70</v>
      </c>
    </row>
    <row r="995" spans="1:44" x14ac:dyDescent="0.25">
      <c r="A995" s="2">
        <v>10</v>
      </c>
      <c r="B995" s="2" t="s">
        <v>57</v>
      </c>
      <c r="C995" s="2" t="s">
        <v>31</v>
      </c>
      <c r="D995" s="2">
        <v>1</v>
      </c>
      <c r="E995" s="2" t="s">
        <v>10</v>
      </c>
      <c r="F995" s="2">
        <v>2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>
        <v>0</v>
      </c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10">
        <v>41030</v>
      </c>
      <c r="AR995" s="2">
        <v>70</v>
      </c>
    </row>
    <row r="996" spans="1:44" x14ac:dyDescent="0.25">
      <c r="A996" s="2">
        <v>11</v>
      </c>
      <c r="B996" s="2" t="s">
        <v>58</v>
      </c>
      <c r="C996" s="2" t="s">
        <v>31</v>
      </c>
      <c r="D996" s="2">
        <v>1</v>
      </c>
      <c r="E996" s="2" t="s">
        <v>10</v>
      </c>
      <c r="F996" s="2">
        <v>3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>
        <v>45</v>
      </c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10">
        <v>41030</v>
      </c>
      <c r="AR996" s="2">
        <v>70</v>
      </c>
    </row>
    <row r="997" spans="1:44" x14ac:dyDescent="0.25">
      <c r="A997" s="2">
        <v>12</v>
      </c>
      <c r="B997" s="2" t="s">
        <v>59</v>
      </c>
      <c r="C997" s="2" t="s">
        <v>31</v>
      </c>
      <c r="D997" s="2">
        <v>1</v>
      </c>
      <c r="E997" s="2" t="s">
        <v>10</v>
      </c>
      <c r="F997" s="2">
        <v>4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>
        <v>0</v>
      </c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10">
        <v>41030</v>
      </c>
      <c r="AR997" s="2">
        <v>70</v>
      </c>
    </row>
    <row r="998" spans="1:44" x14ac:dyDescent="0.25">
      <c r="A998" s="2">
        <v>31</v>
      </c>
      <c r="B998" s="2" t="s">
        <v>78</v>
      </c>
      <c r="C998" s="2" t="s">
        <v>4</v>
      </c>
      <c r="D998" s="2">
        <v>1</v>
      </c>
      <c r="E998" s="2" t="s">
        <v>10</v>
      </c>
      <c r="F998" s="2">
        <v>1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>
        <v>31</v>
      </c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10">
        <v>41030</v>
      </c>
      <c r="AR998" s="2">
        <v>70</v>
      </c>
    </row>
    <row r="999" spans="1:44" x14ac:dyDescent="0.25">
      <c r="A999" s="2">
        <v>32</v>
      </c>
      <c r="B999" s="2" t="s">
        <v>79</v>
      </c>
      <c r="C999" s="2" t="s">
        <v>4</v>
      </c>
      <c r="D999" s="2">
        <v>1</v>
      </c>
      <c r="E999" s="2" t="s">
        <v>10</v>
      </c>
      <c r="F999" s="2">
        <v>2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>
        <v>9</v>
      </c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10">
        <v>41030</v>
      </c>
      <c r="AR999" s="2">
        <v>70</v>
      </c>
    </row>
    <row r="1000" spans="1:44" x14ac:dyDescent="0.25">
      <c r="A1000" s="2">
        <v>33</v>
      </c>
      <c r="B1000" s="2" t="s">
        <v>80</v>
      </c>
      <c r="C1000" s="2" t="s">
        <v>4</v>
      </c>
      <c r="D1000" s="2">
        <v>1</v>
      </c>
      <c r="E1000" s="2" t="s">
        <v>10</v>
      </c>
      <c r="F1000" s="2">
        <v>3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>
        <v>55</v>
      </c>
      <c r="T1000" s="2">
        <v>15</v>
      </c>
      <c r="U1000" s="2">
        <v>30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10">
        <v>41030</v>
      </c>
      <c r="AR1000" s="2">
        <v>70</v>
      </c>
    </row>
    <row r="1001" spans="1:44" x14ac:dyDescent="0.25">
      <c r="A1001" s="2">
        <v>82</v>
      </c>
      <c r="B1001" s="2" t="s">
        <v>129</v>
      </c>
      <c r="C1001" s="2" t="s">
        <v>3</v>
      </c>
      <c r="D1001" s="2">
        <v>1</v>
      </c>
      <c r="E1001" s="2" t="s">
        <v>10</v>
      </c>
      <c r="F1001" s="2">
        <v>1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10">
        <v>41030</v>
      </c>
      <c r="AR1001" s="2">
        <v>70</v>
      </c>
    </row>
    <row r="1002" spans="1:44" x14ac:dyDescent="0.25">
      <c r="A1002" s="2">
        <v>83</v>
      </c>
      <c r="B1002" s="2" t="s">
        <v>130</v>
      </c>
      <c r="C1002" s="2" t="s">
        <v>3</v>
      </c>
      <c r="D1002" s="2">
        <v>1</v>
      </c>
      <c r="E1002" s="2" t="s">
        <v>10</v>
      </c>
      <c r="F1002" s="2">
        <v>2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>
        <v>25</v>
      </c>
      <c r="T1002" s="2">
        <v>36</v>
      </c>
      <c r="U1002" s="2">
        <v>24</v>
      </c>
      <c r="V1002" s="2">
        <v>15</v>
      </c>
      <c r="W1002" s="2"/>
      <c r="X1002" s="2">
        <v>4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10">
        <v>41030</v>
      </c>
      <c r="AR1002" s="2">
        <v>70</v>
      </c>
    </row>
    <row r="1003" spans="1:44" x14ac:dyDescent="0.25">
      <c r="A1003" s="2">
        <v>84</v>
      </c>
      <c r="B1003" s="2" t="s">
        <v>131</v>
      </c>
      <c r="C1003" s="2" t="s">
        <v>3</v>
      </c>
      <c r="D1003" s="2">
        <v>1</v>
      </c>
      <c r="E1003" s="2" t="s">
        <v>10</v>
      </c>
      <c r="F1003" s="2">
        <v>3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>
        <v>24</v>
      </c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10">
        <v>41030</v>
      </c>
      <c r="AR1003" s="2">
        <v>70</v>
      </c>
    </row>
    <row r="1004" spans="1:44" x14ac:dyDescent="0.25">
      <c r="A1004" s="2">
        <v>133</v>
      </c>
      <c r="B1004" s="2" t="s">
        <v>180</v>
      </c>
      <c r="C1004" s="2" t="s">
        <v>5</v>
      </c>
      <c r="D1004" s="2">
        <v>1</v>
      </c>
      <c r="E1004" s="2" t="s">
        <v>10</v>
      </c>
      <c r="F1004" s="2">
        <v>1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>
        <v>18</v>
      </c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10">
        <v>41030</v>
      </c>
      <c r="AR1004" s="2">
        <v>70</v>
      </c>
    </row>
    <row r="1005" spans="1:44" x14ac:dyDescent="0.25">
      <c r="A1005" s="2">
        <v>134</v>
      </c>
      <c r="B1005" s="2" t="s">
        <v>181</v>
      </c>
      <c r="C1005" s="2" t="s">
        <v>5</v>
      </c>
      <c r="D1005" s="2">
        <v>1</v>
      </c>
      <c r="E1005" s="2" t="s">
        <v>10</v>
      </c>
      <c r="F1005" s="2">
        <v>2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>
        <v>32</v>
      </c>
      <c r="T1005" s="2">
        <v>66</v>
      </c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10">
        <v>41030</v>
      </c>
      <c r="AR1005" s="2">
        <v>70</v>
      </c>
    </row>
    <row r="1006" spans="1:44" x14ac:dyDescent="0.25">
      <c r="A1006" s="2">
        <v>135</v>
      </c>
      <c r="B1006" s="2" t="s">
        <v>182</v>
      </c>
      <c r="C1006" s="2" t="s">
        <v>5</v>
      </c>
      <c r="D1006" s="2">
        <v>1</v>
      </c>
      <c r="E1006" s="2" t="s">
        <v>10</v>
      </c>
      <c r="F1006" s="2">
        <v>3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>
        <v>24</v>
      </c>
      <c r="T1006" s="2">
        <v>20</v>
      </c>
      <c r="U1006" s="2">
        <v>20</v>
      </c>
      <c r="V1006" s="2">
        <v>3</v>
      </c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10">
        <v>41030</v>
      </c>
      <c r="AR1006" s="2">
        <v>70</v>
      </c>
    </row>
    <row r="1007" spans="1:44" x14ac:dyDescent="0.25">
      <c r="A1007" s="2">
        <v>61</v>
      </c>
      <c r="B1007" s="2" t="s">
        <v>108</v>
      </c>
      <c r="C1007" s="2" t="s">
        <v>4</v>
      </c>
      <c r="D1007" s="2">
        <v>2</v>
      </c>
      <c r="E1007" s="2" t="s">
        <v>28</v>
      </c>
      <c r="F1007" s="2">
        <v>1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10">
        <v>41030</v>
      </c>
      <c r="AR1007" s="2">
        <v>70</v>
      </c>
    </row>
    <row r="1008" spans="1:44" x14ac:dyDescent="0.25">
      <c r="A1008" s="2">
        <v>62</v>
      </c>
      <c r="B1008" s="2" t="s">
        <v>109</v>
      </c>
      <c r="C1008" s="2" t="s">
        <v>4</v>
      </c>
      <c r="D1008" s="2">
        <v>2</v>
      </c>
      <c r="E1008" s="2" t="s">
        <v>28</v>
      </c>
      <c r="F1008" s="2">
        <v>2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>
        <v>22</v>
      </c>
      <c r="T1008" s="2">
        <v>35</v>
      </c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10">
        <v>41030</v>
      </c>
      <c r="AR1008" s="2">
        <v>70</v>
      </c>
    </row>
    <row r="1009" spans="1:44" x14ac:dyDescent="0.25">
      <c r="A1009" s="2">
        <v>63</v>
      </c>
      <c r="B1009" s="2" t="s">
        <v>110</v>
      </c>
      <c r="C1009" s="2" t="s">
        <v>4</v>
      </c>
      <c r="D1009" s="2">
        <v>2</v>
      </c>
      <c r="E1009" s="2" t="s">
        <v>28</v>
      </c>
      <c r="F1009" s="2">
        <v>3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>
        <v>75</v>
      </c>
      <c r="AF1009" s="2">
        <v>68</v>
      </c>
      <c r="AG1009" s="2">
        <v>60</v>
      </c>
      <c r="AH1009" s="2"/>
      <c r="AI1009" s="2"/>
      <c r="AJ1009" s="2"/>
      <c r="AK1009" s="2"/>
      <c r="AL1009" s="2"/>
      <c r="AM1009" s="2"/>
      <c r="AN1009" s="2"/>
      <c r="AO1009" s="2"/>
      <c r="AP1009" s="2"/>
      <c r="AQ1009" s="10">
        <v>41030</v>
      </c>
      <c r="AR1009" s="2">
        <v>70</v>
      </c>
    </row>
    <row r="1010" spans="1:44" x14ac:dyDescent="0.25">
      <c r="A1010" s="2">
        <v>112</v>
      </c>
      <c r="B1010" s="2" t="s">
        <v>159</v>
      </c>
      <c r="C1010" s="2" t="s">
        <v>3</v>
      </c>
      <c r="D1010" s="2">
        <v>2</v>
      </c>
      <c r="E1010" s="2" t="s">
        <v>28</v>
      </c>
      <c r="F1010" s="2">
        <v>1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10">
        <v>41030</v>
      </c>
      <c r="AR1010" s="2">
        <v>70</v>
      </c>
    </row>
    <row r="1011" spans="1:44" x14ac:dyDescent="0.25">
      <c r="A1011" s="2">
        <v>113</v>
      </c>
      <c r="B1011" s="2" t="s">
        <v>160</v>
      </c>
      <c r="C1011" s="2" t="s">
        <v>3</v>
      </c>
      <c r="D1011" s="2">
        <v>2</v>
      </c>
      <c r="E1011" s="2" t="s">
        <v>28</v>
      </c>
      <c r="F1011" s="2">
        <v>2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>
        <v>20</v>
      </c>
      <c r="T1011" s="2">
        <v>32</v>
      </c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10">
        <v>41030</v>
      </c>
      <c r="AR1011" s="2">
        <v>70</v>
      </c>
    </row>
    <row r="1012" spans="1:44" x14ac:dyDescent="0.25">
      <c r="A1012" s="2">
        <v>114</v>
      </c>
      <c r="B1012" s="2" t="s">
        <v>161</v>
      </c>
      <c r="C1012" s="2" t="s">
        <v>3</v>
      </c>
      <c r="D1012" s="2">
        <v>2</v>
      </c>
      <c r="E1012" s="2" t="s">
        <v>28</v>
      </c>
      <c r="F1012" s="2">
        <v>3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10">
        <v>41030</v>
      </c>
      <c r="AR1012" s="2">
        <v>70</v>
      </c>
    </row>
    <row r="1013" spans="1:44" x14ac:dyDescent="0.25">
      <c r="A1013" s="2">
        <v>163</v>
      </c>
      <c r="B1013" s="2" t="s">
        <v>210</v>
      </c>
      <c r="C1013" s="2" t="s">
        <v>5</v>
      </c>
      <c r="D1013" s="2">
        <v>2</v>
      </c>
      <c r="E1013" s="2" t="s">
        <v>28</v>
      </c>
      <c r="F1013" s="2">
        <v>1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>
        <v>60</v>
      </c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10">
        <v>41030</v>
      </c>
      <c r="AR1013" s="2">
        <v>70</v>
      </c>
    </row>
    <row r="1014" spans="1:44" x14ac:dyDescent="0.25">
      <c r="A1014" s="2">
        <v>164</v>
      </c>
      <c r="B1014" s="2" t="s">
        <v>211</v>
      </c>
      <c r="C1014" s="2" t="s">
        <v>5</v>
      </c>
      <c r="D1014" s="2">
        <v>2</v>
      </c>
      <c r="E1014" s="2" t="s">
        <v>28</v>
      </c>
      <c r="F1014" s="2">
        <v>2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>
        <v>40</v>
      </c>
      <c r="T1014" s="2">
        <v>32</v>
      </c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10">
        <v>41030</v>
      </c>
      <c r="AR1014" s="2">
        <v>70</v>
      </c>
    </row>
    <row r="1015" spans="1:44" x14ac:dyDescent="0.25">
      <c r="A1015" s="2">
        <v>165</v>
      </c>
      <c r="B1015" s="2" t="s">
        <v>212</v>
      </c>
      <c r="C1015" s="2" t="s">
        <v>5</v>
      </c>
      <c r="D1015" s="2">
        <v>2</v>
      </c>
      <c r="E1015" s="2" t="s">
        <v>28</v>
      </c>
      <c r="F1015" s="2">
        <v>3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>
        <v>25</v>
      </c>
      <c r="T1015" s="2">
        <v>17</v>
      </c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10">
        <v>41030</v>
      </c>
      <c r="AR1015" s="2">
        <v>70</v>
      </c>
    </row>
    <row r="1016" spans="1:44" x14ac:dyDescent="0.25">
      <c r="A1016" s="2">
        <v>13</v>
      </c>
      <c r="B1016" s="2" t="s">
        <v>60</v>
      </c>
      <c r="C1016" s="2" t="s">
        <v>31</v>
      </c>
      <c r="D1016" s="2">
        <v>1</v>
      </c>
      <c r="E1016" s="2" t="s">
        <v>12</v>
      </c>
      <c r="F1016" s="2">
        <v>1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>
        <v>72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10">
        <v>41030</v>
      </c>
      <c r="AR1016" s="2">
        <v>70</v>
      </c>
    </row>
    <row r="1017" spans="1:44" x14ac:dyDescent="0.25">
      <c r="A1017" s="2">
        <v>14</v>
      </c>
      <c r="B1017" s="2" t="s">
        <v>61</v>
      </c>
      <c r="C1017" s="2" t="s">
        <v>31</v>
      </c>
      <c r="D1017" s="2">
        <v>1</v>
      </c>
      <c r="E1017" s="2" t="s">
        <v>12</v>
      </c>
      <c r="F1017" s="2">
        <v>2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10">
        <v>41030</v>
      </c>
      <c r="AR1017" s="2">
        <v>70</v>
      </c>
    </row>
    <row r="1018" spans="1:44" x14ac:dyDescent="0.25">
      <c r="A1018" s="2">
        <v>15</v>
      </c>
      <c r="B1018" s="2" t="s">
        <v>62</v>
      </c>
      <c r="C1018" s="2" t="s">
        <v>31</v>
      </c>
      <c r="D1018" s="2">
        <v>1</v>
      </c>
      <c r="E1018" s="2" t="s">
        <v>12</v>
      </c>
      <c r="F1018" s="2">
        <v>3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>
        <v>80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10">
        <v>41030</v>
      </c>
      <c r="AR1018" s="2">
        <v>70</v>
      </c>
    </row>
    <row r="1019" spans="1:44" x14ac:dyDescent="0.25">
      <c r="A1019" s="2">
        <v>16</v>
      </c>
      <c r="B1019" s="2" t="s">
        <v>63</v>
      </c>
      <c r="C1019" s="2" t="s">
        <v>31</v>
      </c>
      <c r="D1019" s="2">
        <v>1</v>
      </c>
      <c r="E1019" s="2" t="s">
        <v>12</v>
      </c>
      <c r="F1019" s="2">
        <v>4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10">
        <v>41030</v>
      </c>
      <c r="AR1019" s="2">
        <v>70</v>
      </c>
    </row>
    <row r="1020" spans="1:44" x14ac:dyDescent="0.25">
      <c r="A1020" s="2">
        <v>34</v>
      </c>
      <c r="B1020" s="2" t="s">
        <v>81</v>
      </c>
      <c r="C1020" s="2" t="s">
        <v>4</v>
      </c>
      <c r="D1020" s="2">
        <v>1</v>
      </c>
      <c r="E1020" s="2" t="s">
        <v>12</v>
      </c>
      <c r="F1020" s="2">
        <v>1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10">
        <v>41030</v>
      </c>
      <c r="AR1020" s="2">
        <v>70</v>
      </c>
    </row>
    <row r="1021" spans="1:44" x14ac:dyDescent="0.25">
      <c r="A1021" s="2">
        <v>35</v>
      </c>
      <c r="B1021" s="2" t="s">
        <v>82</v>
      </c>
      <c r="C1021" s="2" t="s">
        <v>4</v>
      </c>
      <c r="D1021" s="2">
        <v>1</v>
      </c>
      <c r="E1021" s="2" t="s">
        <v>12</v>
      </c>
      <c r="F1021" s="2">
        <v>2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10">
        <v>41030</v>
      </c>
      <c r="AR1021" s="2">
        <v>70</v>
      </c>
    </row>
    <row r="1022" spans="1:44" x14ac:dyDescent="0.25">
      <c r="A1022" s="2">
        <v>36</v>
      </c>
      <c r="B1022" s="2" t="s">
        <v>83</v>
      </c>
      <c r="C1022" s="2" t="s">
        <v>4</v>
      </c>
      <c r="D1022" s="2">
        <v>1</v>
      </c>
      <c r="E1022" s="2" t="s">
        <v>12</v>
      </c>
      <c r="F1022" s="2">
        <v>3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10">
        <v>41030</v>
      </c>
      <c r="AR1022" s="2">
        <v>70</v>
      </c>
    </row>
    <row r="1023" spans="1:44" x14ac:dyDescent="0.25">
      <c r="A1023" s="2">
        <v>85</v>
      </c>
      <c r="B1023" s="2" t="s">
        <v>132</v>
      </c>
      <c r="C1023" s="2" t="s">
        <v>3</v>
      </c>
      <c r="D1023" s="2">
        <v>1</v>
      </c>
      <c r="E1023" s="2" t="s">
        <v>12</v>
      </c>
      <c r="F1023" s="2">
        <v>1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>
        <v>95</v>
      </c>
      <c r="Z1023" s="2">
        <v>100</v>
      </c>
      <c r="AA1023" s="2">
        <v>85</v>
      </c>
      <c r="AB1023" s="2">
        <v>85</v>
      </c>
      <c r="AC1023" s="2">
        <v>75</v>
      </c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10">
        <v>41030</v>
      </c>
      <c r="AR1023" s="2">
        <v>70</v>
      </c>
    </row>
    <row r="1024" spans="1:44" x14ac:dyDescent="0.25">
      <c r="A1024" s="2">
        <v>86</v>
      </c>
      <c r="B1024" s="2" t="s">
        <v>133</v>
      </c>
      <c r="C1024" s="2" t="s">
        <v>3</v>
      </c>
      <c r="D1024" s="2">
        <v>1</v>
      </c>
      <c r="E1024" s="2" t="s">
        <v>12</v>
      </c>
      <c r="F1024" s="2">
        <v>2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10">
        <v>41030</v>
      </c>
      <c r="AR1024" s="2">
        <v>70</v>
      </c>
    </row>
    <row r="1025" spans="1:44" x14ac:dyDescent="0.25">
      <c r="A1025" s="2">
        <v>87</v>
      </c>
      <c r="B1025" s="2" t="s">
        <v>134</v>
      </c>
      <c r="C1025" s="2" t="s">
        <v>3</v>
      </c>
      <c r="D1025" s="2">
        <v>1</v>
      </c>
      <c r="E1025" s="2" t="s">
        <v>12</v>
      </c>
      <c r="F1025" s="2">
        <v>3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10">
        <v>41030</v>
      </c>
      <c r="AR1025" s="2">
        <v>70</v>
      </c>
    </row>
    <row r="1026" spans="1:44" x14ac:dyDescent="0.25">
      <c r="A1026" s="2">
        <v>136</v>
      </c>
      <c r="B1026" s="2" t="s">
        <v>183</v>
      </c>
      <c r="C1026" s="2" t="s">
        <v>5</v>
      </c>
      <c r="D1026" s="2">
        <v>1</v>
      </c>
      <c r="E1026" s="2" t="s">
        <v>12</v>
      </c>
      <c r="F1026" s="2">
        <v>1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10">
        <v>41030</v>
      </c>
      <c r="AR1026" s="2">
        <v>70</v>
      </c>
    </row>
    <row r="1027" spans="1:44" x14ac:dyDescent="0.25">
      <c r="A1027" s="2">
        <v>137</v>
      </c>
      <c r="B1027" s="2" t="s">
        <v>184</v>
      </c>
      <c r="C1027" s="2" t="s">
        <v>5</v>
      </c>
      <c r="D1027" s="2">
        <v>1</v>
      </c>
      <c r="E1027" s="2" t="s">
        <v>12</v>
      </c>
      <c r="F1027" s="2">
        <v>2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10">
        <v>41030</v>
      </c>
      <c r="AR1027" s="2">
        <v>70</v>
      </c>
    </row>
    <row r="1028" spans="1:44" x14ac:dyDescent="0.25">
      <c r="A1028" s="2">
        <v>138</v>
      </c>
      <c r="B1028" s="2" t="s">
        <v>185</v>
      </c>
      <c r="C1028" s="2" t="s">
        <v>5</v>
      </c>
      <c r="D1028" s="2">
        <v>1</v>
      </c>
      <c r="E1028" s="2" t="s">
        <v>12</v>
      </c>
      <c r="F1028" s="2">
        <v>3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10">
        <v>41030</v>
      </c>
      <c r="AR1028" s="2">
        <v>70</v>
      </c>
    </row>
    <row r="1029" spans="1:44" x14ac:dyDescent="0.25">
      <c r="A1029" s="2">
        <v>46</v>
      </c>
      <c r="B1029" s="2" t="s">
        <v>93</v>
      </c>
      <c r="C1029" s="2" t="s">
        <v>4</v>
      </c>
      <c r="D1029" s="2">
        <v>2</v>
      </c>
      <c r="E1029" s="2" t="s">
        <v>23</v>
      </c>
      <c r="F1029" s="2">
        <v>1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10">
        <v>41030</v>
      </c>
      <c r="AR1029" s="2">
        <v>70</v>
      </c>
    </row>
    <row r="1030" spans="1:44" x14ac:dyDescent="0.25">
      <c r="A1030" s="2">
        <v>47</v>
      </c>
      <c r="B1030" s="2" t="s">
        <v>94</v>
      </c>
      <c r="C1030" s="2" t="s">
        <v>4</v>
      </c>
      <c r="D1030" s="2">
        <v>2</v>
      </c>
      <c r="E1030" s="2" t="s">
        <v>23</v>
      </c>
      <c r="F1030" s="2">
        <v>2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10">
        <v>41030</v>
      </c>
      <c r="AR1030" s="2">
        <v>70</v>
      </c>
    </row>
    <row r="1031" spans="1:44" x14ac:dyDescent="0.25">
      <c r="A1031" s="2">
        <v>48</v>
      </c>
      <c r="B1031" s="2" t="s">
        <v>95</v>
      </c>
      <c r="C1031" s="2" t="s">
        <v>4</v>
      </c>
      <c r="D1031" s="2">
        <v>2</v>
      </c>
      <c r="E1031" s="2" t="s">
        <v>23</v>
      </c>
      <c r="F1031" s="2">
        <v>3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10">
        <v>41030</v>
      </c>
      <c r="AR1031" s="2">
        <v>70</v>
      </c>
    </row>
    <row r="1032" spans="1:44" x14ac:dyDescent="0.25">
      <c r="A1032" s="2">
        <v>97</v>
      </c>
      <c r="B1032" s="2" t="s">
        <v>144</v>
      </c>
      <c r="C1032" s="2" t="s">
        <v>3</v>
      </c>
      <c r="D1032" s="2">
        <v>2</v>
      </c>
      <c r="E1032" s="2" t="s">
        <v>23</v>
      </c>
      <c r="F1032" s="2">
        <v>1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10">
        <v>41030</v>
      </c>
      <c r="AR1032" s="2">
        <v>70</v>
      </c>
    </row>
    <row r="1033" spans="1:44" x14ac:dyDescent="0.25">
      <c r="A1033" s="2">
        <v>98</v>
      </c>
      <c r="B1033" s="2" t="s">
        <v>145</v>
      </c>
      <c r="C1033" s="2" t="s">
        <v>3</v>
      </c>
      <c r="D1033" s="2">
        <v>2</v>
      </c>
      <c r="E1033" s="2" t="s">
        <v>23</v>
      </c>
      <c r="F1033" s="2">
        <v>2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10">
        <v>41030</v>
      </c>
      <c r="AR1033" s="2">
        <v>70</v>
      </c>
    </row>
    <row r="1034" spans="1:44" x14ac:dyDescent="0.25">
      <c r="A1034" s="2">
        <v>99</v>
      </c>
      <c r="B1034" s="2" t="s">
        <v>146</v>
      </c>
      <c r="C1034" s="2" t="s">
        <v>3</v>
      </c>
      <c r="D1034" s="2">
        <v>2</v>
      </c>
      <c r="E1034" s="2" t="s">
        <v>23</v>
      </c>
      <c r="F1034" s="2">
        <v>3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10">
        <v>41030</v>
      </c>
      <c r="AR1034" s="2">
        <v>70</v>
      </c>
    </row>
    <row r="1035" spans="1:44" x14ac:dyDescent="0.25">
      <c r="A1035" s="2">
        <v>148</v>
      </c>
      <c r="B1035" s="2" t="s">
        <v>195</v>
      </c>
      <c r="C1035" s="2" t="s">
        <v>5</v>
      </c>
      <c r="D1035" s="2">
        <v>2</v>
      </c>
      <c r="E1035" s="2" t="s">
        <v>23</v>
      </c>
      <c r="F1035" s="2">
        <v>1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10">
        <v>41030</v>
      </c>
      <c r="AR1035" s="2">
        <v>70</v>
      </c>
    </row>
    <row r="1036" spans="1:44" x14ac:dyDescent="0.25">
      <c r="A1036" s="2">
        <v>149</v>
      </c>
      <c r="B1036" s="2" t="s">
        <v>196</v>
      </c>
      <c r="C1036" s="2" t="s">
        <v>5</v>
      </c>
      <c r="D1036" s="2">
        <v>2</v>
      </c>
      <c r="E1036" s="2" t="s">
        <v>23</v>
      </c>
      <c r="F1036" s="2">
        <v>2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10">
        <v>41030</v>
      </c>
      <c r="AR1036" s="2">
        <v>70</v>
      </c>
    </row>
    <row r="1037" spans="1:44" x14ac:dyDescent="0.25">
      <c r="A1037" s="2">
        <v>150</v>
      </c>
      <c r="B1037" s="2" t="s">
        <v>197</v>
      </c>
      <c r="C1037" s="2" t="s">
        <v>5</v>
      </c>
      <c r="D1037" s="2">
        <v>2</v>
      </c>
      <c r="E1037" s="2" t="s">
        <v>23</v>
      </c>
      <c r="F1037" s="2">
        <v>3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10">
        <v>41030</v>
      </c>
      <c r="AR1037" s="2">
        <v>70</v>
      </c>
    </row>
    <row r="1038" spans="1:44" x14ac:dyDescent="0.25">
      <c r="A1038" s="2">
        <v>17</v>
      </c>
      <c r="B1038" s="2" t="s">
        <v>64</v>
      </c>
      <c r="C1038" s="2" t="s">
        <v>31</v>
      </c>
      <c r="D1038" s="2">
        <v>1</v>
      </c>
      <c r="E1038" s="2" t="s">
        <v>14</v>
      </c>
      <c r="F1038" s="2">
        <v>1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>
        <v>120</v>
      </c>
      <c r="AF1038" s="2">
        <v>145</v>
      </c>
      <c r="AG1038" s="2">
        <v>75</v>
      </c>
      <c r="AH1038" s="2">
        <v>95</v>
      </c>
      <c r="AI1038" s="2">
        <v>60</v>
      </c>
      <c r="AJ1038" s="2"/>
      <c r="AK1038" s="2"/>
      <c r="AL1038" s="2"/>
      <c r="AM1038" s="2"/>
      <c r="AN1038" s="2"/>
      <c r="AO1038" s="2"/>
      <c r="AP1038" s="2"/>
      <c r="AQ1038" s="10">
        <v>41030</v>
      </c>
      <c r="AR1038" s="2">
        <v>70</v>
      </c>
    </row>
    <row r="1039" spans="1:44" x14ac:dyDescent="0.25">
      <c r="A1039" s="2">
        <v>18</v>
      </c>
      <c r="B1039" s="2" t="s">
        <v>65</v>
      </c>
      <c r="C1039" s="2" t="s">
        <v>31</v>
      </c>
      <c r="D1039" s="2">
        <v>1</v>
      </c>
      <c r="E1039" s="2" t="s">
        <v>14</v>
      </c>
      <c r="F1039" s="2">
        <v>2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>
        <v>34</v>
      </c>
      <c r="AF1039" s="2">
        <v>38</v>
      </c>
      <c r="AG1039" s="2">
        <v>33</v>
      </c>
      <c r="AH1039" s="2"/>
      <c r="AI1039" s="2"/>
      <c r="AJ1039" s="2"/>
      <c r="AK1039" s="2"/>
      <c r="AL1039" s="2"/>
      <c r="AM1039" s="2"/>
      <c r="AN1039" s="2"/>
      <c r="AO1039" s="2"/>
      <c r="AP1039" s="2"/>
      <c r="AQ1039" s="10">
        <v>41030</v>
      </c>
      <c r="AR1039" s="2">
        <v>70</v>
      </c>
    </row>
    <row r="1040" spans="1:44" x14ac:dyDescent="0.25">
      <c r="A1040" s="2">
        <v>19</v>
      </c>
      <c r="B1040" s="2" t="s">
        <v>66</v>
      </c>
      <c r="C1040" s="2" t="s">
        <v>31</v>
      </c>
      <c r="D1040" s="2">
        <v>1</v>
      </c>
      <c r="E1040" s="2" t="s">
        <v>14</v>
      </c>
      <c r="F1040" s="2">
        <v>3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10">
        <v>41030</v>
      </c>
      <c r="AR1040" s="2">
        <v>70</v>
      </c>
    </row>
    <row r="1041" spans="1:44" x14ac:dyDescent="0.25">
      <c r="A1041" s="2">
        <v>20</v>
      </c>
      <c r="B1041" s="2" t="s">
        <v>67</v>
      </c>
      <c r="C1041" s="2" t="s">
        <v>31</v>
      </c>
      <c r="D1041" s="2">
        <v>1</v>
      </c>
      <c r="E1041" s="2" t="s">
        <v>14</v>
      </c>
      <c r="F1041" s="2">
        <v>4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10">
        <v>41030</v>
      </c>
      <c r="AR1041" s="2">
        <v>70</v>
      </c>
    </row>
    <row r="1042" spans="1:44" x14ac:dyDescent="0.25">
      <c r="A1042" s="2">
        <v>37</v>
      </c>
      <c r="B1042" s="2" t="s">
        <v>84</v>
      </c>
      <c r="C1042" s="2" t="s">
        <v>4</v>
      </c>
      <c r="D1042" s="2">
        <v>1</v>
      </c>
      <c r="E1042" s="2" t="s">
        <v>14</v>
      </c>
      <c r="F1042" s="2">
        <v>1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10">
        <v>41030</v>
      </c>
      <c r="AR1042" s="2">
        <v>70</v>
      </c>
    </row>
    <row r="1043" spans="1:44" x14ac:dyDescent="0.25">
      <c r="A1043" s="2">
        <v>38</v>
      </c>
      <c r="B1043" s="2" t="s">
        <v>85</v>
      </c>
      <c r="C1043" s="2" t="s">
        <v>4</v>
      </c>
      <c r="D1043" s="2">
        <v>1</v>
      </c>
      <c r="E1043" s="2" t="s">
        <v>14</v>
      </c>
      <c r="F1043" s="2">
        <v>2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10">
        <v>41030</v>
      </c>
      <c r="AR1043" s="2">
        <v>70</v>
      </c>
    </row>
    <row r="1044" spans="1:44" x14ac:dyDescent="0.25">
      <c r="A1044" s="2">
        <v>39</v>
      </c>
      <c r="B1044" s="2" t="s">
        <v>86</v>
      </c>
      <c r="C1044" s="2" t="s">
        <v>4</v>
      </c>
      <c r="D1044" s="2">
        <v>1</v>
      </c>
      <c r="E1044" s="2" t="s">
        <v>14</v>
      </c>
      <c r="F1044" s="2">
        <v>3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10">
        <v>41030</v>
      </c>
      <c r="AR1044" s="2">
        <v>70</v>
      </c>
    </row>
    <row r="1045" spans="1:44" x14ac:dyDescent="0.25">
      <c r="A1045" s="2">
        <v>88</v>
      </c>
      <c r="B1045" s="2" t="s">
        <v>135</v>
      </c>
      <c r="C1045" s="2" t="s">
        <v>3</v>
      </c>
      <c r="D1045" s="2">
        <v>1</v>
      </c>
      <c r="E1045" s="2" t="s">
        <v>14</v>
      </c>
      <c r="F1045" s="2">
        <v>1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10">
        <v>41030</v>
      </c>
      <c r="AR1045" s="2">
        <v>70</v>
      </c>
    </row>
    <row r="1046" spans="1:44" x14ac:dyDescent="0.25">
      <c r="A1046" s="2">
        <v>89</v>
      </c>
      <c r="B1046" s="2" t="s">
        <v>136</v>
      </c>
      <c r="C1046" s="2" t="s">
        <v>3</v>
      </c>
      <c r="D1046" s="2">
        <v>1</v>
      </c>
      <c r="E1046" s="2" t="s">
        <v>14</v>
      </c>
      <c r="F1046" s="2">
        <v>2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10">
        <v>41030</v>
      </c>
      <c r="AR1046" s="2">
        <v>70</v>
      </c>
    </row>
    <row r="1047" spans="1:44" x14ac:dyDescent="0.25">
      <c r="A1047" s="2">
        <v>90</v>
      </c>
      <c r="B1047" s="2" t="s">
        <v>137</v>
      </c>
      <c r="C1047" s="2" t="s">
        <v>3</v>
      </c>
      <c r="D1047" s="2">
        <v>1</v>
      </c>
      <c r="E1047" s="2" t="s">
        <v>14</v>
      </c>
      <c r="F1047" s="2">
        <v>3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10">
        <v>41030</v>
      </c>
      <c r="AR1047" s="2">
        <v>70</v>
      </c>
    </row>
    <row r="1048" spans="1:44" x14ac:dyDescent="0.25">
      <c r="A1048" s="2">
        <v>139</v>
      </c>
      <c r="B1048" s="2" t="s">
        <v>186</v>
      </c>
      <c r="C1048" s="2" t="s">
        <v>5</v>
      </c>
      <c r="D1048" s="2">
        <v>1</v>
      </c>
      <c r="E1048" s="2" t="s">
        <v>14</v>
      </c>
      <c r="F1048" s="2">
        <v>1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10">
        <v>41030</v>
      </c>
      <c r="AR1048" s="2">
        <v>70</v>
      </c>
    </row>
    <row r="1049" spans="1:44" x14ac:dyDescent="0.25">
      <c r="A1049" s="2">
        <v>140</v>
      </c>
      <c r="B1049" s="2" t="s">
        <v>187</v>
      </c>
      <c r="C1049" s="2" t="s">
        <v>5</v>
      </c>
      <c r="D1049" s="2">
        <v>1</v>
      </c>
      <c r="E1049" s="2" t="s">
        <v>14</v>
      </c>
      <c r="F1049" s="2">
        <v>2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10">
        <v>41030</v>
      </c>
      <c r="AR1049" s="2">
        <v>70</v>
      </c>
    </row>
    <row r="1050" spans="1:44" x14ac:dyDescent="0.25">
      <c r="A1050" s="2">
        <v>141</v>
      </c>
      <c r="B1050" s="2" t="s">
        <v>188</v>
      </c>
      <c r="C1050" s="2" t="s">
        <v>5</v>
      </c>
      <c r="D1050" s="2">
        <v>1</v>
      </c>
      <c r="E1050" s="2" t="s">
        <v>14</v>
      </c>
      <c r="F1050" s="2">
        <v>3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10">
        <v>41030</v>
      </c>
      <c r="AR1050" s="2">
        <v>70</v>
      </c>
    </row>
    <row r="1051" spans="1:44" x14ac:dyDescent="0.25">
      <c r="A1051" s="2">
        <v>21</v>
      </c>
      <c r="B1051" s="2" t="s">
        <v>68</v>
      </c>
      <c r="C1051" s="2" t="s">
        <v>31</v>
      </c>
      <c r="D1051" s="2">
        <v>1</v>
      </c>
      <c r="E1051" s="2" t="s">
        <v>16</v>
      </c>
      <c r="F1051" s="2">
        <v>1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10">
        <v>41030</v>
      </c>
      <c r="AR1051" s="2">
        <v>70</v>
      </c>
    </row>
    <row r="1052" spans="1:44" x14ac:dyDescent="0.25">
      <c r="A1052" s="2">
        <v>22</v>
      </c>
      <c r="B1052" s="2" t="s">
        <v>69</v>
      </c>
      <c r="C1052" s="2" t="s">
        <v>31</v>
      </c>
      <c r="D1052" s="2">
        <v>1</v>
      </c>
      <c r="E1052" s="2" t="s">
        <v>16</v>
      </c>
      <c r="F1052" s="2">
        <v>2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10">
        <v>41030</v>
      </c>
      <c r="AR1052" s="2">
        <v>70</v>
      </c>
    </row>
    <row r="1053" spans="1:44" x14ac:dyDescent="0.25">
      <c r="A1053" s="2">
        <v>23</v>
      </c>
      <c r="B1053" s="2" t="s">
        <v>70</v>
      </c>
      <c r="C1053" s="2" t="s">
        <v>31</v>
      </c>
      <c r="D1053" s="2">
        <v>1</v>
      </c>
      <c r="E1053" s="2" t="s">
        <v>16</v>
      </c>
      <c r="F1053" s="2">
        <v>3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10">
        <v>41030</v>
      </c>
      <c r="AR1053" s="2">
        <v>70</v>
      </c>
    </row>
    <row r="1054" spans="1:44" x14ac:dyDescent="0.25">
      <c r="A1054" s="2">
        <v>24</v>
      </c>
      <c r="B1054" s="2" t="s">
        <v>71</v>
      </c>
      <c r="C1054" s="2" t="s">
        <v>31</v>
      </c>
      <c r="D1054" s="2">
        <v>1</v>
      </c>
      <c r="E1054" s="2" t="s">
        <v>16</v>
      </c>
      <c r="F1054" s="2">
        <v>4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10">
        <v>41030</v>
      </c>
      <c r="AR1054" s="2">
        <v>70</v>
      </c>
    </row>
    <row r="1055" spans="1:44" x14ac:dyDescent="0.25">
      <c r="A1055" s="2">
        <v>40</v>
      </c>
      <c r="B1055" s="2" t="s">
        <v>87</v>
      </c>
      <c r="C1055" s="2" t="s">
        <v>4</v>
      </c>
      <c r="D1055" s="2">
        <v>1</v>
      </c>
      <c r="E1055" s="2" t="s">
        <v>16</v>
      </c>
      <c r="F1055" s="2">
        <v>1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10">
        <v>41030</v>
      </c>
      <c r="AR1055" s="2">
        <v>70</v>
      </c>
    </row>
    <row r="1056" spans="1:44" x14ac:dyDescent="0.25">
      <c r="A1056" s="2">
        <v>41</v>
      </c>
      <c r="B1056" s="2" t="s">
        <v>88</v>
      </c>
      <c r="C1056" s="2" t="s">
        <v>4</v>
      </c>
      <c r="D1056" s="2">
        <v>1</v>
      </c>
      <c r="E1056" s="2" t="s">
        <v>16</v>
      </c>
      <c r="F1056" s="2">
        <v>2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10">
        <v>41030</v>
      </c>
      <c r="AR1056" s="2">
        <v>70</v>
      </c>
    </row>
    <row r="1057" spans="1:44" x14ac:dyDescent="0.25">
      <c r="A1057" s="2">
        <v>42</v>
      </c>
      <c r="B1057" s="2" t="s">
        <v>89</v>
      </c>
      <c r="C1057" s="2" t="s">
        <v>4</v>
      </c>
      <c r="D1057" s="2">
        <v>1</v>
      </c>
      <c r="E1057" s="2" t="s">
        <v>16</v>
      </c>
      <c r="F1057" s="2">
        <v>3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10">
        <v>41030</v>
      </c>
      <c r="AR1057" s="2">
        <v>70</v>
      </c>
    </row>
    <row r="1058" spans="1:44" x14ac:dyDescent="0.25">
      <c r="A1058" s="2">
        <v>91</v>
      </c>
      <c r="B1058" s="2" t="s">
        <v>138</v>
      </c>
      <c r="C1058" s="2" t="s">
        <v>3</v>
      </c>
      <c r="D1058" s="2">
        <v>1</v>
      </c>
      <c r="E1058" s="2" t="s">
        <v>16</v>
      </c>
      <c r="F1058" s="2">
        <v>1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10">
        <v>41030</v>
      </c>
      <c r="AR1058" s="2">
        <v>70</v>
      </c>
    </row>
    <row r="1059" spans="1:44" x14ac:dyDescent="0.25">
      <c r="A1059" s="2">
        <v>92</v>
      </c>
      <c r="B1059" s="2" t="s">
        <v>139</v>
      </c>
      <c r="C1059" s="2" t="s">
        <v>3</v>
      </c>
      <c r="D1059" s="2">
        <v>1</v>
      </c>
      <c r="E1059" s="2" t="s">
        <v>16</v>
      </c>
      <c r="F1059" s="2">
        <v>2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10">
        <v>41030</v>
      </c>
      <c r="AR1059" s="2">
        <v>70</v>
      </c>
    </row>
    <row r="1060" spans="1:44" x14ac:dyDescent="0.25">
      <c r="A1060" s="2">
        <v>93</v>
      </c>
      <c r="B1060" s="2" t="s">
        <v>140</v>
      </c>
      <c r="C1060" s="2" t="s">
        <v>3</v>
      </c>
      <c r="D1060" s="2">
        <v>1</v>
      </c>
      <c r="E1060" s="2" t="s">
        <v>16</v>
      </c>
      <c r="F1060" s="2">
        <v>3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10">
        <v>41030</v>
      </c>
      <c r="AR1060" s="2">
        <v>70</v>
      </c>
    </row>
    <row r="1061" spans="1:44" x14ac:dyDescent="0.25">
      <c r="A1061" s="2">
        <v>142</v>
      </c>
      <c r="B1061" s="2" t="s">
        <v>189</v>
      </c>
      <c r="C1061" s="2" t="s">
        <v>5</v>
      </c>
      <c r="D1061" s="2">
        <v>1</v>
      </c>
      <c r="E1061" s="2" t="s">
        <v>16</v>
      </c>
      <c r="F1061" s="2">
        <v>1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10">
        <v>41030</v>
      </c>
      <c r="AR1061" s="2">
        <v>70</v>
      </c>
    </row>
    <row r="1062" spans="1:44" x14ac:dyDescent="0.25">
      <c r="A1062" s="2">
        <v>143</v>
      </c>
      <c r="B1062" s="2" t="s">
        <v>190</v>
      </c>
      <c r="C1062" s="2" t="s">
        <v>5</v>
      </c>
      <c r="D1062" s="2">
        <v>1</v>
      </c>
      <c r="E1062" s="2" t="s">
        <v>16</v>
      </c>
      <c r="F1062" s="2">
        <v>2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10">
        <v>41030</v>
      </c>
      <c r="AR1062" s="2">
        <v>70</v>
      </c>
    </row>
    <row r="1063" spans="1:44" x14ac:dyDescent="0.25">
      <c r="A1063" s="2">
        <v>144</v>
      </c>
      <c r="B1063" s="2" t="s">
        <v>191</v>
      </c>
      <c r="C1063" s="2" t="s">
        <v>5</v>
      </c>
      <c r="D1063" s="2">
        <v>1</v>
      </c>
      <c r="E1063" s="2" t="s">
        <v>16</v>
      </c>
      <c r="F1063" s="2">
        <v>3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10">
        <v>41030</v>
      </c>
      <c r="AR1063" s="2">
        <v>70</v>
      </c>
    </row>
    <row r="1064" spans="1:44" x14ac:dyDescent="0.25">
      <c r="A1064" s="2">
        <v>1</v>
      </c>
      <c r="B1064" s="2" t="s">
        <v>48</v>
      </c>
      <c r="C1064" s="2" t="s">
        <v>31</v>
      </c>
      <c r="D1064" s="2">
        <v>1</v>
      </c>
      <c r="E1064" s="2" t="s">
        <v>6</v>
      </c>
      <c r="F1064" s="2">
        <v>1</v>
      </c>
      <c r="G1064" s="2">
        <v>167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10">
        <v>41040</v>
      </c>
      <c r="AR1064" s="2">
        <v>80</v>
      </c>
    </row>
    <row r="1065" spans="1:44" x14ac:dyDescent="0.25">
      <c r="A1065" s="2">
        <v>2</v>
      </c>
      <c r="B1065" s="2" t="s">
        <v>49</v>
      </c>
      <c r="C1065" s="2" t="s">
        <v>31</v>
      </c>
      <c r="D1065" s="2">
        <v>1</v>
      </c>
      <c r="E1065" s="2" t="s">
        <v>6</v>
      </c>
      <c r="F1065" s="2">
        <v>2</v>
      </c>
      <c r="G1065" s="2">
        <v>140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10">
        <v>41040</v>
      </c>
      <c r="AR1065" s="2">
        <v>80</v>
      </c>
    </row>
    <row r="1066" spans="1:44" x14ac:dyDescent="0.25">
      <c r="A1066" s="2">
        <v>3</v>
      </c>
      <c r="B1066" s="2" t="s">
        <v>50</v>
      </c>
      <c r="C1066" s="2" t="s">
        <v>31</v>
      </c>
      <c r="D1066" s="2">
        <v>1</v>
      </c>
      <c r="E1066" s="2" t="s">
        <v>6</v>
      </c>
      <c r="F1066" s="2">
        <v>3</v>
      </c>
      <c r="G1066" s="2">
        <v>0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10">
        <v>41040</v>
      </c>
      <c r="AR1066" s="2">
        <v>80</v>
      </c>
    </row>
    <row r="1067" spans="1:44" x14ac:dyDescent="0.25">
      <c r="A1067" s="2">
        <v>4</v>
      </c>
      <c r="B1067" s="2" t="s">
        <v>51</v>
      </c>
      <c r="C1067" s="2" t="s">
        <v>31</v>
      </c>
      <c r="D1067" s="2">
        <v>1</v>
      </c>
      <c r="E1067" s="2" t="s">
        <v>6</v>
      </c>
      <c r="F1067" s="2">
        <v>4</v>
      </c>
      <c r="G1067" s="2">
        <v>130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10">
        <v>41040</v>
      </c>
      <c r="AR1067" s="2">
        <v>80</v>
      </c>
    </row>
    <row r="1068" spans="1:44" x14ac:dyDescent="0.25">
      <c r="A1068" s="2">
        <v>25</v>
      </c>
      <c r="B1068" s="2" t="s">
        <v>72</v>
      </c>
      <c r="C1068" s="2" t="s">
        <v>4</v>
      </c>
      <c r="D1068" s="2">
        <v>1</v>
      </c>
      <c r="E1068" s="2" t="s">
        <v>6</v>
      </c>
      <c r="F1068" s="2">
        <v>1</v>
      </c>
      <c r="G1068" s="2">
        <v>130</v>
      </c>
      <c r="H1068" s="2">
        <v>67</v>
      </c>
      <c r="I1068" s="2">
        <v>75</v>
      </c>
      <c r="J1068" s="2">
        <v>35</v>
      </c>
      <c r="K1068" s="2">
        <v>45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10">
        <v>41040</v>
      </c>
      <c r="AR1068" s="2">
        <v>80</v>
      </c>
    </row>
    <row r="1069" spans="1:44" x14ac:dyDescent="0.25">
      <c r="A1069" s="2">
        <v>26</v>
      </c>
      <c r="B1069" s="2" t="s">
        <v>73</v>
      </c>
      <c r="C1069" s="2" t="s">
        <v>4</v>
      </c>
      <c r="D1069" s="2">
        <v>1</v>
      </c>
      <c r="E1069" s="2" t="s">
        <v>6</v>
      </c>
      <c r="F1069" s="2">
        <v>2</v>
      </c>
      <c r="G1069" s="2">
        <v>115</v>
      </c>
      <c r="H1069" s="2">
        <v>105</v>
      </c>
      <c r="I1069" s="2">
        <v>110</v>
      </c>
      <c r="J1069" s="2">
        <v>140</v>
      </c>
      <c r="K1069" s="2">
        <v>70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10">
        <v>41040</v>
      </c>
      <c r="AR1069" s="2">
        <v>80</v>
      </c>
    </row>
    <row r="1070" spans="1:44" x14ac:dyDescent="0.25">
      <c r="A1070" s="2">
        <v>27</v>
      </c>
      <c r="B1070" s="2" t="s">
        <v>74</v>
      </c>
      <c r="C1070" s="2" t="s">
        <v>4</v>
      </c>
      <c r="D1070" s="2">
        <v>1</v>
      </c>
      <c r="E1070" s="2" t="s">
        <v>6</v>
      </c>
      <c r="F1070" s="2">
        <v>3</v>
      </c>
      <c r="G1070" s="2">
        <v>115</v>
      </c>
      <c r="H1070" s="2">
        <v>93</v>
      </c>
      <c r="I1070" s="2">
        <v>124</v>
      </c>
      <c r="J1070" s="2">
        <v>86</v>
      </c>
      <c r="K1070" s="2">
        <v>72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10">
        <v>41040</v>
      </c>
      <c r="AR1070" s="2">
        <v>80</v>
      </c>
    </row>
    <row r="1071" spans="1:44" x14ac:dyDescent="0.25">
      <c r="A1071" s="2">
        <v>76</v>
      </c>
      <c r="B1071" s="2" t="s">
        <v>123</v>
      </c>
      <c r="C1071" s="2" t="s">
        <v>3</v>
      </c>
      <c r="D1071" s="2">
        <v>1</v>
      </c>
      <c r="E1071" s="2" t="s">
        <v>6</v>
      </c>
      <c r="F1071" s="2">
        <v>1</v>
      </c>
      <c r="G1071" s="2">
        <v>100</v>
      </c>
      <c r="H1071" s="2">
        <v>104</v>
      </c>
      <c r="I1071" s="2">
        <v>100</v>
      </c>
      <c r="J1071" s="2">
        <v>145</v>
      </c>
      <c r="K1071" s="2">
        <v>150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10">
        <v>41040</v>
      </c>
      <c r="AR1071" s="2">
        <v>80</v>
      </c>
    </row>
    <row r="1072" spans="1:44" x14ac:dyDescent="0.25">
      <c r="A1072" s="2">
        <v>77</v>
      </c>
      <c r="B1072" s="2" t="s">
        <v>124</v>
      </c>
      <c r="C1072" s="2" t="s">
        <v>3</v>
      </c>
      <c r="D1072" s="2">
        <v>1</v>
      </c>
      <c r="E1072" s="2" t="s">
        <v>6</v>
      </c>
      <c r="F1072" s="2">
        <v>2</v>
      </c>
      <c r="G1072" s="2">
        <v>240</v>
      </c>
      <c r="H1072" s="2">
        <v>157</v>
      </c>
      <c r="I1072" s="2">
        <v>100</v>
      </c>
      <c r="J1072" s="2">
        <v>90</v>
      </c>
      <c r="K1072" s="2">
        <v>95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10">
        <v>41040</v>
      </c>
      <c r="AR1072" s="2">
        <v>80</v>
      </c>
    </row>
    <row r="1073" spans="1:44" x14ac:dyDescent="0.25">
      <c r="A1073" s="2">
        <v>78</v>
      </c>
      <c r="B1073" s="2" t="s">
        <v>125</v>
      </c>
      <c r="C1073" s="2" t="s">
        <v>3</v>
      </c>
      <c r="D1073" s="2">
        <v>1</v>
      </c>
      <c r="E1073" s="2" t="s">
        <v>6</v>
      </c>
      <c r="F1073" s="2">
        <v>3</v>
      </c>
      <c r="G1073" s="2">
        <v>180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10">
        <v>41040</v>
      </c>
      <c r="AR1073" s="2">
        <v>80</v>
      </c>
    </row>
    <row r="1074" spans="1:44" x14ac:dyDescent="0.25">
      <c r="A1074" s="2">
        <v>127</v>
      </c>
      <c r="B1074" s="2" t="s">
        <v>174</v>
      </c>
      <c r="C1074" s="2" t="s">
        <v>5</v>
      </c>
      <c r="D1074" s="2">
        <v>1</v>
      </c>
      <c r="E1074" s="2" t="s">
        <v>6</v>
      </c>
      <c r="F1074" s="2">
        <v>1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10">
        <v>41040</v>
      </c>
      <c r="AR1074" s="2">
        <v>80</v>
      </c>
    </row>
    <row r="1075" spans="1:44" x14ac:dyDescent="0.25">
      <c r="A1075" s="2">
        <v>128</v>
      </c>
      <c r="B1075" s="2" t="s">
        <v>175</v>
      </c>
      <c r="C1075" s="2" t="s">
        <v>5</v>
      </c>
      <c r="D1075" s="2">
        <v>1</v>
      </c>
      <c r="E1075" s="2" t="s">
        <v>6</v>
      </c>
      <c r="F1075" s="2">
        <v>2</v>
      </c>
      <c r="G1075" s="2">
        <v>56</v>
      </c>
      <c r="H1075" s="2">
        <v>155</v>
      </c>
      <c r="I1075" s="2">
        <v>119</v>
      </c>
      <c r="J1075" s="2">
        <v>110</v>
      </c>
      <c r="K1075" s="2">
        <v>102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10">
        <v>41040</v>
      </c>
      <c r="AR1075" s="2">
        <v>80</v>
      </c>
    </row>
    <row r="1076" spans="1:44" x14ac:dyDescent="0.25">
      <c r="A1076" s="2">
        <v>129</v>
      </c>
      <c r="B1076" s="2" t="s">
        <v>176</v>
      </c>
      <c r="C1076" s="2" t="s">
        <v>5</v>
      </c>
      <c r="D1076" s="2">
        <v>1</v>
      </c>
      <c r="E1076" s="2" t="s">
        <v>6</v>
      </c>
      <c r="F1076" s="2">
        <v>3</v>
      </c>
      <c r="G1076" s="2">
        <v>135</v>
      </c>
      <c r="H1076" s="2">
        <v>170</v>
      </c>
      <c r="I1076" s="2">
        <v>95</v>
      </c>
      <c r="J1076" s="2">
        <v>111</v>
      </c>
      <c r="K1076" s="2">
        <v>100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10">
        <v>41040</v>
      </c>
      <c r="AR1076" s="2">
        <v>80</v>
      </c>
    </row>
    <row r="1077" spans="1:44" x14ac:dyDescent="0.25">
      <c r="A1077" s="2">
        <v>55</v>
      </c>
      <c r="B1077" s="2" t="s">
        <v>102</v>
      </c>
      <c r="C1077" s="2" t="s">
        <v>4</v>
      </c>
      <c r="D1077" s="2">
        <v>2</v>
      </c>
      <c r="E1077" s="2" t="s">
        <v>27</v>
      </c>
      <c r="F1077" s="2">
        <v>1</v>
      </c>
      <c r="G1077" s="2">
        <v>90</v>
      </c>
      <c r="H1077" s="2">
        <v>70</v>
      </c>
      <c r="I1077" s="2">
        <v>55</v>
      </c>
      <c r="J1077" s="2">
        <v>65</v>
      </c>
      <c r="K1077" s="2">
        <v>95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10">
        <v>41040</v>
      </c>
      <c r="AR1077" s="2">
        <v>80</v>
      </c>
    </row>
    <row r="1078" spans="1:44" x14ac:dyDescent="0.25">
      <c r="A1078" s="2">
        <v>56</v>
      </c>
      <c r="B1078" s="2" t="s">
        <v>103</v>
      </c>
      <c r="C1078" s="2" t="s">
        <v>4</v>
      </c>
      <c r="D1078" s="2">
        <v>2</v>
      </c>
      <c r="E1078" s="2" t="s">
        <v>27</v>
      </c>
      <c r="F1078" s="2">
        <v>2</v>
      </c>
      <c r="G1078" s="2">
        <v>85</v>
      </c>
      <c r="H1078" s="2">
        <v>148</v>
      </c>
      <c r="I1078" s="2">
        <v>110</v>
      </c>
      <c r="J1078" s="2">
        <v>110</v>
      </c>
      <c r="K1078" s="2">
        <v>105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10">
        <v>41040</v>
      </c>
      <c r="AR1078" s="2">
        <v>80</v>
      </c>
    </row>
    <row r="1079" spans="1:44" x14ac:dyDescent="0.25">
      <c r="A1079" s="2">
        <v>57</v>
      </c>
      <c r="B1079" s="2" t="s">
        <v>104</v>
      </c>
      <c r="C1079" s="2" t="s">
        <v>4</v>
      </c>
      <c r="D1079" s="2">
        <v>2</v>
      </c>
      <c r="E1079" s="2" t="s">
        <v>27</v>
      </c>
      <c r="F1079" s="2">
        <v>3</v>
      </c>
      <c r="G1079" s="2">
        <v>58</v>
      </c>
      <c r="H1079" s="2">
        <v>95</v>
      </c>
      <c r="I1079" s="2">
        <v>100</v>
      </c>
      <c r="J1079" s="2">
        <v>135</v>
      </c>
      <c r="K1079" s="2">
        <v>115</v>
      </c>
      <c r="L1079" s="2"/>
      <c r="M1079" s="2"/>
      <c r="N1079" s="2"/>
      <c r="O1079" s="2"/>
      <c r="P1079" s="2"/>
      <c r="Q1079" s="2"/>
      <c r="R1079" s="2"/>
      <c r="S1079" s="2">
        <v>50</v>
      </c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10">
        <v>41040</v>
      </c>
      <c r="AR1079" s="2">
        <v>80</v>
      </c>
    </row>
    <row r="1080" spans="1:44" x14ac:dyDescent="0.25">
      <c r="A1080" s="2">
        <v>106</v>
      </c>
      <c r="B1080" s="2" t="s">
        <v>153</v>
      </c>
      <c r="C1080" s="2" t="s">
        <v>3</v>
      </c>
      <c r="D1080" s="2">
        <v>2</v>
      </c>
      <c r="E1080" s="2" t="s">
        <v>27</v>
      </c>
      <c r="F1080" s="2">
        <v>1</v>
      </c>
      <c r="G1080" s="2">
        <v>90</v>
      </c>
      <c r="H1080" s="2">
        <v>45</v>
      </c>
      <c r="I1080" s="2">
        <v>21</v>
      </c>
      <c r="J1080" s="2">
        <v>10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10">
        <v>41040</v>
      </c>
      <c r="AR1080" s="2">
        <v>80</v>
      </c>
    </row>
    <row r="1081" spans="1:44" x14ac:dyDescent="0.25">
      <c r="A1081" s="2">
        <v>107</v>
      </c>
      <c r="B1081" s="2" t="s">
        <v>154</v>
      </c>
      <c r="C1081" s="2" t="s">
        <v>3</v>
      </c>
      <c r="D1081" s="2">
        <v>2</v>
      </c>
      <c r="E1081" s="2" t="s">
        <v>27</v>
      </c>
      <c r="F1081" s="2">
        <v>2</v>
      </c>
      <c r="G1081" s="2">
        <v>100</v>
      </c>
      <c r="H1081" s="2">
        <v>85</v>
      </c>
      <c r="I1081" s="2">
        <v>40</v>
      </c>
      <c r="J1081" s="2">
        <v>67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10">
        <v>41040</v>
      </c>
      <c r="AR1081" s="2">
        <v>80</v>
      </c>
    </row>
    <row r="1082" spans="1:44" x14ac:dyDescent="0.25">
      <c r="A1082" s="2">
        <v>108</v>
      </c>
      <c r="B1082" s="2" t="s">
        <v>155</v>
      </c>
      <c r="C1082" s="2" t="s">
        <v>3</v>
      </c>
      <c r="D1082" s="2">
        <v>2</v>
      </c>
      <c r="E1082" s="2" t="s">
        <v>27</v>
      </c>
      <c r="F1082" s="2">
        <v>3</v>
      </c>
      <c r="G1082" s="2">
        <v>104</v>
      </c>
      <c r="H1082" s="2">
        <v>87</v>
      </c>
      <c r="I1082" s="2">
        <v>45</v>
      </c>
      <c r="J1082" s="2">
        <v>90</v>
      </c>
      <c r="K1082" s="2">
        <v>95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10">
        <v>41040</v>
      </c>
      <c r="AR1082" s="2">
        <v>80</v>
      </c>
    </row>
    <row r="1083" spans="1:44" x14ac:dyDescent="0.25">
      <c r="A1083" s="2">
        <v>157</v>
      </c>
      <c r="B1083" s="2" t="s">
        <v>204</v>
      </c>
      <c r="C1083" s="2" t="s">
        <v>5</v>
      </c>
      <c r="D1083" s="2">
        <v>2</v>
      </c>
      <c r="E1083" s="2" t="s">
        <v>27</v>
      </c>
      <c r="F1083" s="2">
        <v>1</v>
      </c>
      <c r="G1083" s="2">
        <v>100</v>
      </c>
      <c r="H1083" s="2">
        <v>94</v>
      </c>
      <c r="I1083" s="2">
        <v>81</v>
      </c>
      <c r="J1083" s="2">
        <v>42</v>
      </c>
      <c r="K1083" s="2">
        <v>61</v>
      </c>
      <c r="L1083" s="2"/>
      <c r="M1083" s="2"/>
      <c r="N1083" s="2"/>
      <c r="O1083" s="2"/>
      <c r="P1083" s="2"/>
      <c r="Q1083" s="2"/>
      <c r="R1083" s="2"/>
      <c r="S1083" s="2">
        <v>42</v>
      </c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10">
        <v>41040</v>
      </c>
      <c r="AR1083" s="2">
        <v>80</v>
      </c>
    </row>
    <row r="1084" spans="1:44" x14ac:dyDescent="0.25">
      <c r="A1084" s="2">
        <v>158</v>
      </c>
      <c r="B1084" s="2" t="s">
        <v>205</v>
      </c>
      <c r="C1084" s="2" t="s">
        <v>5</v>
      </c>
      <c r="D1084" s="2">
        <v>2</v>
      </c>
      <c r="E1084" s="2" t="s">
        <v>27</v>
      </c>
      <c r="F1084" s="2">
        <v>2</v>
      </c>
      <c r="G1084" s="2">
        <v>123</v>
      </c>
      <c r="H1084" s="2">
        <v>100</v>
      </c>
      <c r="I1084" s="2">
        <v>90</v>
      </c>
      <c r="J1084" s="2">
        <v>75</v>
      </c>
      <c r="K1084" s="2">
        <v>80</v>
      </c>
      <c r="L1084" s="2"/>
      <c r="M1084" s="2"/>
      <c r="N1084" s="2"/>
      <c r="O1084" s="2"/>
      <c r="P1084" s="2"/>
      <c r="Q1084" s="2"/>
      <c r="R1084" s="2"/>
      <c r="S1084" s="2">
        <v>62</v>
      </c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10">
        <v>41040</v>
      </c>
      <c r="AR1084" s="2">
        <v>80</v>
      </c>
    </row>
    <row r="1085" spans="1:44" x14ac:dyDescent="0.25">
      <c r="A1085" s="2">
        <v>159</v>
      </c>
      <c r="B1085" s="2" t="s">
        <v>206</v>
      </c>
      <c r="C1085" s="2" t="s">
        <v>5</v>
      </c>
      <c r="D1085" s="2">
        <v>2</v>
      </c>
      <c r="E1085" s="2" t="s">
        <v>27</v>
      </c>
      <c r="F1085" s="2">
        <v>3</v>
      </c>
      <c r="G1085" s="2">
        <v>45</v>
      </c>
      <c r="H1085" s="2">
        <v>67</v>
      </c>
      <c r="I1085" s="2">
        <v>100</v>
      </c>
      <c r="J1085" s="2">
        <v>80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10">
        <v>41040</v>
      </c>
      <c r="AR1085" s="2">
        <v>80</v>
      </c>
    </row>
    <row r="1086" spans="1:44" x14ac:dyDescent="0.25">
      <c r="A1086" s="2">
        <v>73</v>
      </c>
      <c r="B1086" s="2" t="s">
        <v>120</v>
      </c>
      <c r="C1086" s="2" t="s">
        <v>4</v>
      </c>
      <c r="D1086" s="2">
        <v>3</v>
      </c>
      <c r="E1086" s="2" t="s">
        <v>19</v>
      </c>
      <c r="F1086" s="2">
        <v>1</v>
      </c>
      <c r="G1086" s="2">
        <v>120</v>
      </c>
      <c r="H1086" s="2">
        <v>85</v>
      </c>
      <c r="I1086" s="2">
        <v>47</v>
      </c>
      <c r="J1086" s="2">
        <v>35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10">
        <v>41040</v>
      </c>
      <c r="AR1086" s="2">
        <v>80</v>
      </c>
    </row>
    <row r="1087" spans="1:44" x14ac:dyDescent="0.25">
      <c r="A1087" s="2">
        <v>74</v>
      </c>
      <c r="B1087" s="2" t="s">
        <v>121</v>
      </c>
      <c r="C1087" s="2" t="s">
        <v>4</v>
      </c>
      <c r="D1087" s="2">
        <v>3</v>
      </c>
      <c r="E1087" s="2" t="s">
        <v>19</v>
      </c>
      <c r="F1087" s="2">
        <v>2</v>
      </c>
      <c r="G1087" s="2">
        <v>115</v>
      </c>
      <c r="H1087" s="2">
        <v>85</v>
      </c>
      <c r="I1087" s="2">
        <v>95</v>
      </c>
      <c r="J1087" s="2">
        <v>50</v>
      </c>
      <c r="K1087" s="2">
        <v>70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10">
        <v>41040</v>
      </c>
      <c r="AR1087" s="2">
        <v>80</v>
      </c>
    </row>
    <row r="1088" spans="1:44" x14ac:dyDescent="0.25">
      <c r="A1088" s="2">
        <v>75</v>
      </c>
      <c r="B1088" s="2" t="s">
        <v>122</v>
      </c>
      <c r="C1088" s="2" t="s">
        <v>4</v>
      </c>
      <c r="D1088" s="2">
        <v>3</v>
      </c>
      <c r="E1088" s="2" t="s">
        <v>19</v>
      </c>
      <c r="F1088" s="2">
        <v>3</v>
      </c>
      <c r="G1088" s="2">
        <v>85</v>
      </c>
      <c r="H1088" s="2">
        <v>80</v>
      </c>
      <c r="I1088" s="2">
        <v>87</v>
      </c>
      <c r="J1088" s="2">
        <v>80</v>
      </c>
      <c r="K1088" s="2">
        <v>85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10">
        <v>41040</v>
      </c>
      <c r="AR1088" s="2">
        <v>80</v>
      </c>
    </row>
    <row r="1089" spans="1:44" x14ac:dyDescent="0.25">
      <c r="A1089" s="2">
        <v>124</v>
      </c>
      <c r="B1089" s="2" t="s">
        <v>171</v>
      </c>
      <c r="C1089" s="2" t="s">
        <v>3</v>
      </c>
      <c r="D1089" s="2">
        <v>3</v>
      </c>
      <c r="E1089" s="2" t="s">
        <v>19</v>
      </c>
      <c r="F1089" s="2">
        <v>1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10">
        <v>41040</v>
      </c>
      <c r="AR1089" s="2">
        <v>80</v>
      </c>
    </row>
    <row r="1090" spans="1:44" x14ac:dyDescent="0.25">
      <c r="A1090" s="2">
        <v>125</v>
      </c>
      <c r="B1090" s="2" t="s">
        <v>172</v>
      </c>
      <c r="C1090" s="2" t="s">
        <v>3</v>
      </c>
      <c r="D1090" s="2">
        <v>3</v>
      </c>
      <c r="E1090" s="2" t="s">
        <v>19</v>
      </c>
      <c r="F1090" s="2">
        <v>2</v>
      </c>
      <c r="G1090" s="2">
        <v>150</v>
      </c>
      <c r="H1090" s="2">
        <v>70</v>
      </c>
      <c r="I1090" s="2">
        <v>145</v>
      </c>
      <c r="J1090" s="2">
        <v>95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10">
        <v>41040</v>
      </c>
      <c r="AR1090" s="2">
        <v>80</v>
      </c>
    </row>
    <row r="1091" spans="1:44" x14ac:dyDescent="0.25">
      <c r="A1091" s="2">
        <v>126</v>
      </c>
      <c r="B1091" s="2" t="s">
        <v>173</v>
      </c>
      <c r="C1091" s="2" t="s">
        <v>3</v>
      </c>
      <c r="D1091" s="2">
        <v>3</v>
      </c>
      <c r="E1091" s="2" t="s">
        <v>19</v>
      </c>
      <c r="F1091" s="2">
        <v>3</v>
      </c>
      <c r="G1091" s="2">
        <v>130</v>
      </c>
      <c r="H1091" s="2">
        <v>95</v>
      </c>
      <c r="I1091" s="2">
        <v>82</v>
      </c>
      <c r="J1091" s="2">
        <v>84</v>
      </c>
      <c r="K1091" s="2">
        <v>73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10">
        <v>41040</v>
      </c>
      <c r="AR1091" s="2">
        <v>80</v>
      </c>
    </row>
    <row r="1092" spans="1:44" x14ac:dyDescent="0.25">
      <c r="A1092" s="2">
        <v>175</v>
      </c>
      <c r="B1092" s="2" t="s">
        <v>222</v>
      </c>
      <c r="C1092" s="2" t="s">
        <v>5</v>
      </c>
      <c r="D1092" s="2">
        <v>3</v>
      </c>
      <c r="E1092" s="2" t="s">
        <v>19</v>
      </c>
      <c r="F1092" s="2">
        <v>1</v>
      </c>
      <c r="G1092" s="2">
        <v>155</v>
      </c>
      <c r="H1092" s="2">
        <v>160</v>
      </c>
      <c r="I1092" s="2">
        <v>134</v>
      </c>
      <c r="J1092" s="2">
        <v>77</v>
      </c>
      <c r="K1092" s="2">
        <v>95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10">
        <v>41040</v>
      </c>
      <c r="AR1092" s="2">
        <v>80</v>
      </c>
    </row>
    <row r="1093" spans="1:44" x14ac:dyDescent="0.25">
      <c r="A1093" s="2">
        <v>176</v>
      </c>
      <c r="B1093" s="2" t="s">
        <v>223</v>
      </c>
      <c r="C1093" s="2" t="s">
        <v>5</v>
      </c>
      <c r="D1093" s="2">
        <v>3</v>
      </c>
      <c r="E1093" s="2" t="s">
        <v>19</v>
      </c>
      <c r="F1093" s="2">
        <v>2</v>
      </c>
      <c r="G1093" s="2">
        <v>172</v>
      </c>
      <c r="H1093" s="2">
        <v>189</v>
      </c>
      <c r="I1093" s="2">
        <v>95</v>
      </c>
      <c r="J1093" s="2">
        <v>180</v>
      </c>
      <c r="K1093" s="2">
        <v>97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10">
        <v>41040</v>
      </c>
      <c r="AR1093" s="2">
        <v>80</v>
      </c>
    </row>
    <row r="1094" spans="1:44" x14ac:dyDescent="0.25">
      <c r="A1094" s="2">
        <v>177</v>
      </c>
      <c r="B1094" s="2" t="s">
        <v>224</v>
      </c>
      <c r="C1094" s="2" t="s">
        <v>5</v>
      </c>
      <c r="D1094" s="2">
        <v>3</v>
      </c>
      <c r="E1094" s="2" t="s">
        <v>19</v>
      </c>
      <c r="F1094" s="2">
        <v>3</v>
      </c>
      <c r="G1094" s="2">
        <v>180</v>
      </c>
      <c r="H1094" s="2">
        <v>145</v>
      </c>
      <c r="I1094" s="2">
        <v>112</v>
      </c>
      <c r="J1094" s="2">
        <v>90</v>
      </c>
      <c r="K1094" s="2">
        <v>78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10">
        <v>41040</v>
      </c>
      <c r="AR1094" s="2">
        <v>80</v>
      </c>
    </row>
    <row r="1095" spans="1:44" x14ac:dyDescent="0.25">
      <c r="A1095" s="2">
        <v>52</v>
      </c>
      <c r="B1095" s="2" t="s">
        <v>99</v>
      </c>
      <c r="C1095" s="2" t="s">
        <v>4</v>
      </c>
      <c r="D1095" s="2">
        <v>2</v>
      </c>
      <c r="E1095" s="2" t="s">
        <v>25</v>
      </c>
      <c r="F1095" s="2">
        <v>1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10">
        <v>41040</v>
      </c>
      <c r="AR1095" s="2">
        <v>80</v>
      </c>
    </row>
    <row r="1096" spans="1:44" x14ac:dyDescent="0.25">
      <c r="A1096" s="2">
        <v>53</v>
      </c>
      <c r="B1096" s="2" t="s">
        <v>100</v>
      </c>
      <c r="C1096" s="2" t="s">
        <v>4</v>
      </c>
      <c r="D1096" s="2">
        <v>2</v>
      </c>
      <c r="E1096" s="2" t="s">
        <v>25</v>
      </c>
      <c r="F1096" s="2">
        <v>2</v>
      </c>
      <c r="G1096" s="2">
        <v>90</v>
      </c>
      <c r="H1096" s="2">
        <v>95</v>
      </c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10">
        <v>41040</v>
      </c>
      <c r="AR1096" s="2">
        <v>80</v>
      </c>
    </row>
    <row r="1097" spans="1:44" x14ac:dyDescent="0.25">
      <c r="A1097" s="2">
        <v>54</v>
      </c>
      <c r="B1097" s="2" t="s">
        <v>101</v>
      </c>
      <c r="C1097" s="2" t="s">
        <v>4</v>
      </c>
      <c r="D1097" s="2">
        <v>2</v>
      </c>
      <c r="E1097" s="2" t="s">
        <v>25</v>
      </c>
      <c r="F1097" s="2">
        <v>3</v>
      </c>
      <c r="G1097" s="2">
        <v>23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10">
        <v>41040</v>
      </c>
      <c r="AR1097" s="2">
        <v>80</v>
      </c>
    </row>
    <row r="1098" spans="1:44" x14ac:dyDescent="0.25">
      <c r="A1098" s="2">
        <v>103</v>
      </c>
      <c r="B1098" s="2" t="s">
        <v>150</v>
      </c>
      <c r="C1098" s="2" t="s">
        <v>3</v>
      </c>
      <c r="D1098" s="2">
        <v>2</v>
      </c>
      <c r="E1098" s="2" t="s">
        <v>25</v>
      </c>
      <c r="F1098" s="2">
        <v>1</v>
      </c>
      <c r="G1098" s="2">
        <v>97</v>
      </c>
      <c r="H1098" s="2">
        <v>62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10">
        <v>41040</v>
      </c>
      <c r="AR1098" s="2">
        <v>80</v>
      </c>
    </row>
    <row r="1099" spans="1:44" x14ac:dyDescent="0.25">
      <c r="A1099" s="2">
        <v>104</v>
      </c>
      <c r="B1099" s="2" t="s">
        <v>151</v>
      </c>
      <c r="C1099" s="2" t="s">
        <v>3</v>
      </c>
      <c r="D1099" s="2">
        <v>2</v>
      </c>
      <c r="E1099" s="2" t="s">
        <v>25</v>
      </c>
      <c r="F1099" s="2">
        <v>2</v>
      </c>
      <c r="G1099" s="2">
        <v>100</v>
      </c>
      <c r="H1099" s="2">
        <v>95</v>
      </c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10">
        <v>41040</v>
      </c>
      <c r="AR1099" s="2">
        <v>80</v>
      </c>
    </row>
    <row r="1100" spans="1:44" x14ac:dyDescent="0.25">
      <c r="A1100" s="2">
        <v>105</v>
      </c>
      <c r="B1100" s="2" t="s">
        <v>152</v>
      </c>
      <c r="C1100" s="2" t="s">
        <v>3</v>
      </c>
      <c r="D1100" s="2">
        <v>2</v>
      </c>
      <c r="E1100" s="2" t="s">
        <v>25</v>
      </c>
      <c r="F1100" s="2">
        <v>3</v>
      </c>
      <c r="G1100" s="2">
        <v>100</v>
      </c>
      <c r="H1100" s="2">
        <v>42</v>
      </c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10">
        <v>41040</v>
      </c>
      <c r="AR1100" s="2">
        <v>80</v>
      </c>
    </row>
    <row r="1101" spans="1:44" x14ac:dyDescent="0.25">
      <c r="A1101" s="2">
        <v>154</v>
      </c>
      <c r="B1101" s="2" t="s">
        <v>201</v>
      </c>
      <c r="C1101" s="2" t="s">
        <v>5</v>
      </c>
      <c r="D1101" s="2">
        <v>2</v>
      </c>
      <c r="E1101" s="2" t="s">
        <v>25</v>
      </c>
      <c r="F1101" s="2">
        <v>1</v>
      </c>
      <c r="G1101" s="2">
        <v>23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10">
        <v>41040</v>
      </c>
      <c r="AR1101" s="2">
        <v>80</v>
      </c>
    </row>
    <row r="1102" spans="1:44" x14ac:dyDescent="0.25">
      <c r="A1102" s="2">
        <v>155</v>
      </c>
      <c r="B1102" s="2" t="s">
        <v>202</v>
      </c>
      <c r="C1102" s="2" t="s">
        <v>5</v>
      </c>
      <c r="D1102" s="2">
        <v>2</v>
      </c>
      <c r="E1102" s="2" t="s">
        <v>25</v>
      </c>
      <c r="F1102" s="2">
        <v>2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10">
        <v>41040</v>
      </c>
      <c r="AR1102" s="2">
        <v>80</v>
      </c>
    </row>
    <row r="1103" spans="1:44" x14ac:dyDescent="0.25">
      <c r="A1103" s="2">
        <v>156</v>
      </c>
      <c r="B1103" s="2" t="s">
        <v>203</v>
      </c>
      <c r="C1103" s="2" t="s">
        <v>5</v>
      </c>
      <c r="D1103" s="2">
        <v>2</v>
      </c>
      <c r="E1103" s="2" t="s">
        <v>25</v>
      </c>
      <c r="F1103" s="2">
        <v>3</v>
      </c>
      <c r="G1103" s="2">
        <v>51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10">
        <v>41040</v>
      </c>
      <c r="AR1103" s="2">
        <v>80</v>
      </c>
    </row>
    <row r="1104" spans="1:44" x14ac:dyDescent="0.25">
      <c r="A1104" s="2">
        <v>70</v>
      </c>
      <c r="B1104" s="2" t="s">
        <v>117</v>
      </c>
      <c r="C1104" s="2" t="s">
        <v>4</v>
      </c>
      <c r="D1104" s="2">
        <v>3</v>
      </c>
      <c r="E1104" s="2" t="s">
        <v>21</v>
      </c>
      <c r="F1104" s="2">
        <v>1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10">
        <v>41040</v>
      </c>
      <c r="AR1104" s="2">
        <v>80</v>
      </c>
    </row>
    <row r="1105" spans="1:44" x14ac:dyDescent="0.25">
      <c r="A1105" s="2">
        <v>71</v>
      </c>
      <c r="B1105" s="2" t="s">
        <v>118</v>
      </c>
      <c r="C1105" s="2" t="s">
        <v>4</v>
      </c>
      <c r="D1105" s="2">
        <v>3</v>
      </c>
      <c r="E1105" s="2" t="s">
        <v>21</v>
      </c>
      <c r="F1105" s="2">
        <v>2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10">
        <v>41040</v>
      </c>
      <c r="AR1105" s="2">
        <v>80</v>
      </c>
    </row>
    <row r="1106" spans="1:44" x14ac:dyDescent="0.25">
      <c r="A1106" s="2">
        <v>72</v>
      </c>
      <c r="B1106" s="2" t="s">
        <v>119</v>
      </c>
      <c r="C1106" s="2" t="s">
        <v>4</v>
      </c>
      <c r="D1106" s="2">
        <v>3</v>
      </c>
      <c r="E1106" s="2" t="s">
        <v>21</v>
      </c>
      <c r="F1106" s="2">
        <v>3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10">
        <v>41040</v>
      </c>
      <c r="AR1106" s="2">
        <v>80</v>
      </c>
    </row>
    <row r="1107" spans="1:44" x14ac:dyDescent="0.25">
      <c r="A1107" s="2">
        <v>121</v>
      </c>
      <c r="B1107" s="2" t="s">
        <v>168</v>
      </c>
      <c r="C1107" s="2" t="s">
        <v>3</v>
      </c>
      <c r="D1107" s="2">
        <v>3</v>
      </c>
      <c r="E1107" s="2" t="s">
        <v>21</v>
      </c>
      <c r="F1107" s="2">
        <v>1</v>
      </c>
      <c r="G1107" s="2">
        <v>42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10">
        <v>41040</v>
      </c>
      <c r="AR1107" s="2">
        <v>80</v>
      </c>
    </row>
    <row r="1108" spans="1:44" x14ac:dyDescent="0.25">
      <c r="A1108" s="2">
        <v>122</v>
      </c>
      <c r="B1108" s="2" t="s">
        <v>169</v>
      </c>
      <c r="C1108" s="2" t="s">
        <v>3</v>
      </c>
      <c r="D1108" s="2">
        <v>3</v>
      </c>
      <c r="E1108" s="2" t="s">
        <v>21</v>
      </c>
      <c r="F1108" s="2">
        <v>2</v>
      </c>
      <c r="G1108" s="2">
        <v>54</v>
      </c>
      <c r="H1108" s="2">
        <v>24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10">
        <v>41040</v>
      </c>
      <c r="AR1108" s="2">
        <v>80</v>
      </c>
    </row>
    <row r="1109" spans="1:44" x14ac:dyDescent="0.25">
      <c r="A1109" s="2">
        <v>123</v>
      </c>
      <c r="B1109" s="2" t="s">
        <v>170</v>
      </c>
      <c r="C1109" s="2" t="s">
        <v>3</v>
      </c>
      <c r="D1109" s="2">
        <v>3</v>
      </c>
      <c r="E1109" s="2" t="s">
        <v>21</v>
      </c>
      <c r="F1109" s="2">
        <v>3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10">
        <v>41040</v>
      </c>
      <c r="AR1109" s="2">
        <v>80</v>
      </c>
    </row>
    <row r="1110" spans="1:44" x14ac:dyDescent="0.25">
      <c r="A1110" s="2">
        <v>172</v>
      </c>
      <c r="B1110" s="2" t="s">
        <v>219</v>
      </c>
      <c r="C1110" s="2" t="s">
        <v>5</v>
      </c>
      <c r="D1110" s="2">
        <v>3</v>
      </c>
      <c r="E1110" s="2" t="s">
        <v>21</v>
      </c>
      <c r="F1110" s="2">
        <v>1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10">
        <v>41040</v>
      </c>
      <c r="AR1110" s="2">
        <v>80</v>
      </c>
    </row>
    <row r="1111" spans="1:44" x14ac:dyDescent="0.25">
      <c r="A1111" s="2">
        <v>173</v>
      </c>
      <c r="B1111" s="2" t="s">
        <v>220</v>
      </c>
      <c r="C1111" s="2" t="s">
        <v>5</v>
      </c>
      <c r="D1111" s="2">
        <v>3</v>
      </c>
      <c r="E1111" s="2" t="s">
        <v>21</v>
      </c>
      <c r="F1111" s="2">
        <v>2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10">
        <v>41040</v>
      </c>
      <c r="AR1111" s="2">
        <v>80</v>
      </c>
    </row>
    <row r="1112" spans="1:44" x14ac:dyDescent="0.25">
      <c r="A1112" s="2">
        <v>174</v>
      </c>
      <c r="B1112" s="2" t="s">
        <v>221</v>
      </c>
      <c r="C1112" s="2" t="s">
        <v>5</v>
      </c>
      <c r="D1112" s="2">
        <v>3</v>
      </c>
      <c r="E1112" s="2" t="s">
        <v>21</v>
      </c>
      <c r="F1112" s="2">
        <v>3</v>
      </c>
      <c r="G1112" s="2">
        <v>8</v>
      </c>
      <c r="H1112" s="2">
        <v>3</v>
      </c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10">
        <v>41040</v>
      </c>
      <c r="AR1112" s="2">
        <v>80</v>
      </c>
    </row>
    <row r="1113" spans="1:44" x14ac:dyDescent="0.25">
      <c r="A1113" s="2">
        <v>64</v>
      </c>
      <c r="B1113" s="2" t="s">
        <v>111</v>
      </c>
      <c r="C1113" s="2" t="s">
        <v>4</v>
      </c>
      <c r="D1113" s="2">
        <v>2</v>
      </c>
      <c r="E1113" s="2" t="s">
        <v>29</v>
      </c>
      <c r="F1113" s="2">
        <v>1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10">
        <v>41040</v>
      </c>
      <c r="AR1113" s="2">
        <v>80</v>
      </c>
    </row>
    <row r="1114" spans="1:44" x14ac:dyDescent="0.25">
      <c r="A1114" s="2">
        <v>65</v>
      </c>
      <c r="B1114" s="2" t="s">
        <v>112</v>
      </c>
      <c r="C1114" s="2" t="s">
        <v>4</v>
      </c>
      <c r="D1114" s="2">
        <v>2</v>
      </c>
      <c r="E1114" s="2" t="s">
        <v>29</v>
      </c>
      <c r="F1114" s="2">
        <v>2</v>
      </c>
      <c r="G1114" s="2">
        <v>85</v>
      </c>
      <c r="H1114" s="2">
        <v>87</v>
      </c>
      <c r="I1114" s="2">
        <v>45</v>
      </c>
      <c r="J1114" s="2">
        <v>155</v>
      </c>
      <c r="K1114" s="2">
        <v>190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10">
        <v>41040</v>
      </c>
      <c r="AR1114" s="2">
        <v>80</v>
      </c>
    </row>
    <row r="1115" spans="1:44" x14ac:dyDescent="0.25">
      <c r="A1115" s="2">
        <v>66</v>
      </c>
      <c r="B1115" s="2" t="s">
        <v>113</v>
      </c>
      <c r="C1115" s="2" t="s">
        <v>4</v>
      </c>
      <c r="D1115" s="2">
        <v>2</v>
      </c>
      <c r="E1115" s="2" t="s">
        <v>29</v>
      </c>
      <c r="F1115" s="2">
        <v>3</v>
      </c>
      <c r="G1115" s="2">
        <v>80</v>
      </c>
      <c r="H1115" s="2">
        <v>85</v>
      </c>
      <c r="I1115" s="2">
        <v>123</v>
      </c>
      <c r="J1115" s="2">
        <v>65</v>
      </c>
      <c r="K1115" s="2">
        <v>75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10">
        <v>41040</v>
      </c>
      <c r="AR1115" s="2">
        <v>80</v>
      </c>
    </row>
    <row r="1116" spans="1:44" x14ac:dyDescent="0.25">
      <c r="A1116" s="2">
        <v>115</v>
      </c>
      <c r="B1116" s="2" t="s">
        <v>162</v>
      </c>
      <c r="C1116" s="2" t="s">
        <v>3</v>
      </c>
      <c r="D1116" s="2">
        <v>2</v>
      </c>
      <c r="E1116" s="2" t="s">
        <v>29</v>
      </c>
      <c r="F1116" s="2">
        <v>1</v>
      </c>
      <c r="G1116" s="2">
        <v>135</v>
      </c>
      <c r="H1116" s="2">
        <v>80</v>
      </c>
      <c r="I1116" s="2">
        <v>80</v>
      </c>
      <c r="J1116" s="2">
        <v>126</v>
      </c>
      <c r="K1116" s="2">
        <v>90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10">
        <v>41040</v>
      </c>
      <c r="AR1116" s="2">
        <v>80</v>
      </c>
    </row>
    <row r="1117" spans="1:44" x14ac:dyDescent="0.25">
      <c r="A1117" s="2">
        <v>116</v>
      </c>
      <c r="B1117" s="2" t="s">
        <v>163</v>
      </c>
      <c r="C1117" s="2" t="s">
        <v>3</v>
      </c>
      <c r="D1117" s="2">
        <v>2</v>
      </c>
      <c r="E1117" s="2" t="s">
        <v>29</v>
      </c>
      <c r="F1117" s="2">
        <v>2</v>
      </c>
      <c r="G1117" s="2">
        <v>155</v>
      </c>
      <c r="H1117" s="2">
        <v>150</v>
      </c>
      <c r="I1117" s="2">
        <v>75</v>
      </c>
      <c r="J1117" s="2">
        <v>60</v>
      </c>
      <c r="K1117" s="2">
        <v>70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10">
        <v>41040</v>
      </c>
      <c r="AR1117" s="2">
        <v>80</v>
      </c>
    </row>
    <row r="1118" spans="1:44" x14ac:dyDescent="0.25">
      <c r="A1118" s="2">
        <v>117</v>
      </c>
      <c r="B1118" s="2" t="s">
        <v>164</v>
      </c>
      <c r="C1118" s="2" t="s">
        <v>3</v>
      </c>
      <c r="D1118" s="2">
        <v>2</v>
      </c>
      <c r="E1118" s="2" t="s">
        <v>29</v>
      </c>
      <c r="F1118" s="2">
        <v>3</v>
      </c>
      <c r="G1118" s="2">
        <v>118</v>
      </c>
      <c r="H1118" s="2">
        <v>105</v>
      </c>
      <c r="I1118" s="2">
        <v>135</v>
      </c>
      <c r="J1118" s="2">
        <v>130</v>
      </c>
      <c r="K1118" s="2">
        <v>86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10">
        <v>41040</v>
      </c>
      <c r="AR1118" s="2">
        <v>80</v>
      </c>
    </row>
    <row r="1119" spans="1:44" x14ac:dyDescent="0.25">
      <c r="A1119" s="2">
        <v>166</v>
      </c>
      <c r="B1119" s="2" t="s">
        <v>213</v>
      </c>
      <c r="C1119" s="2" t="s">
        <v>5</v>
      </c>
      <c r="D1119" s="2">
        <v>2</v>
      </c>
      <c r="E1119" s="2" t="s">
        <v>29</v>
      </c>
      <c r="F1119" s="2">
        <v>1</v>
      </c>
      <c r="G1119" s="2">
        <v>72</v>
      </c>
      <c r="H1119" s="2">
        <v>85</v>
      </c>
      <c r="I1119" s="2">
        <v>30</v>
      </c>
      <c r="J1119" s="2">
        <v>65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10">
        <v>41040</v>
      </c>
      <c r="AR1119" s="2">
        <v>80</v>
      </c>
    </row>
    <row r="1120" spans="1:44" x14ac:dyDescent="0.25">
      <c r="A1120" s="2">
        <v>167</v>
      </c>
      <c r="B1120" s="2" t="s">
        <v>214</v>
      </c>
      <c r="C1120" s="2" t="s">
        <v>5</v>
      </c>
      <c r="D1120" s="2">
        <v>2</v>
      </c>
      <c r="E1120" s="2" t="s">
        <v>29</v>
      </c>
      <c r="F1120" s="2">
        <v>2</v>
      </c>
      <c r="G1120" s="2">
        <v>179</v>
      </c>
      <c r="H1120" s="2">
        <v>185</v>
      </c>
      <c r="I1120" s="2">
        <v>100</v>
      </c>
      <c r="J1120" s="2">
        <v>92</v>
      </c>
      <c r="K1120" s="2">
        <v>125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10">
        <v>41040</v>
      </c>
      <c r="AR1120" s="2">
        <v>80</v>
      </c>
    </row>
    <row r="1121" spans="1:44" x14ac:dyDescent="0.25">
      <c r="A1121" s="2">
        <v>168</v>
      </c>
      <c r="B1121" s="2" t="s">
        <v>215</v>
      </c>
      <c r="C1121" s="2" t="s">
        <v>5</v>
      </c>
      <c r="D1121" s="2">
        <v>2</v>
      </c>
      <c r="E1121" s="2" t="s">
        <v>29</v>
      </c>
      <c r="F1121" s="2">
        <v>3</v>
      </c>
      <c r="G1121" s="2">
        <v>67</v>
      </c>
      <c r="H1121" s="2">
        <v>88</v>
      </c>
      <c r="I1121" s="2">
        <v>105</v>
      </c>
      <c r="J1121" s="2">
        <v>100</v>
      </c>
      <c r="K1121" s="2">
        <v>95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10">
        <v>41040</v>
      </c>
      <c r="AR1121" s="2">
        <v>80</v>
      </c>
    </row>
    <row r="1122" spans="1:44" x14ac:dyDescent="0.25">
      <c r="A1122" s="2">
        <v>58</v>
      </c>
      <c r="B1122" s="2" t="s">
        <v>105</v>
      </c>
      <c r="C1122" s="2" t="s">
        <v>4</v>
      </c>
      <c r="D1122" s="2">
        <v>2</v>
      </c>
      <c r="E1122" s="2" t="s">
        <v>26</v>
      </c>
      <c r="F1122" s="2">
        <v>1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10">
        <v>41040</v>
      </c>
      <c r="AR1122" s="2">
        <v>80</v>
      </c>
    </row>
    <row r="1123" spans="1:44" x14ac:dyDescent="0.25">
      <c r="A1123" s="2">
        <v>59</v>
      </c>
      <c r="B1123" s="2" t="s">
        <v>106</v>
      </c>
      <c r="C1123" s="2" t="s">
        <v>4</v>
      </c>
      <c r="D1123" s="2">
        <v>2</v>
      </c>
      <c r="E1123" s="2" t="s">
        <v>26</v>
      </c>
      <c r="F1123" s="2">
        <v>2</v>
      </c>
      <c r="G1123" s="2">
        <v>15</v>
      </c>
      <c r="H1123" s="2">
        <v>8</v>
      </c>
      <c r="I1123" s="2">
        <v>10</v>
      </c>
      <c r="J1123" s="2">
        <v>11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10">
        <v>41040</v>
      </c>
      <c r="AR1123" s="2">
        <v>80</v>
      </c>
    </row>
    <row r="1124" spans="1:44" x14ac:dyDescent="0.25">
      <c r="A1124" s="2">
        <v>60</v>
      </c>
      <c r="B1124" s="2" t="s">
        <v>107</v>
      </c>
      <c r="C1124" s="2" t="s">
        <v>4</v>
      </c>
      <c r="D1124" s="2">
        <v>2</v>
      </c>
      <c r="E1124" s="2" t="s">
        <v>26</v>
      </c>
      <c r="F1124" s="2">
        <v>3</v>
      </c>
      <c r="G1124" s="2">
        <v>40</v>
      </c>
      <c r="H1124" s="2">
        <v>52</v>
      </c>
      <c r="I1124" s="2">
        <v>50</v>
      </c>
      <c r="J1124" s="2">
        <v>25</v>
      </c>
      <c r="K1124" s="2">
        <v>35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10">
        <v>41040</v>
      </c>
      <c r="AR1124" s="2">
        <v>80</v>
      </c>
    </row>
    <row r="1125" spans="1:44" x14ac:dyDescent="0.25">
      <c r="A1125" s="2">
        <v>109</v>
      </c>
      <c r="B1125" s="2" t="s">
        <v>156</v>
      </c>
      <c r="C1125" s="2" t="s">
        <v>3</v>
      </c>
      <c r="D1125" s="2">
        <v>2</v>
      </c>
      <c r="E1125" s="2" t="s">
        <v>26</v>
      </c>
      <c r="F1125" s="2">
        <v>1</v>
      </c>
      <c r="G1125" s="2">
        <v>42</v>
      </c>
      <c r="H1125" s="2">
        <v>40</v>
      </c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10">
        <v>41040</v>
      </c>
      <c r="AR1125" s="2">
        <v>80</v>
      </c>
    </row>
    <row r="1126" spans="1:44" x14ac:dyDescent="0.25">
      <c r="A1126" s="2">
        <v>110</v>
      </c>
      <c r="B1126" s="2" t="s">
        <v>157</v>
      </c>
      <c r="C1126" s="2" t="s">
        <v>3</v>
      </c>
      <c r="D1126" s="2">
        <v>2</v>
      </c>
      <c r="E1126" s="2" t="s">
        <v>26</v>
      </c>
      <c r="F1126" s="2">
        <v>2</v>
      </c>
      <c r="G1126" s="2">
        <v>28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10">
        <v>41040</v>
      </c>
      <c r="AR1126" s="2">
        <v>80</v>
      </c>
    </row>
    <row r="1127" spans="1:44" x14ac:dyDescent="0.25">
      <c r="A1127" s="2">
        <v>111</v>
      </c>
      <c r="B1127" s="2" t="s">
        <v>158</v>
      </c>
      <c r="C1127" s="2" t="s">
        <v>3</v>
      </c>
      <c r="D1127" s="2">
        <v>2</v>
      </c>
      <c r="E1127" s="2" t="s">
        <v>26</v>
      </c>
      <c r="F1127" s="2">
        <v>3</v>
      </c>
      <c r="G1127" s="2">
        <v>42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10">
        <v>41040</v>
      </c>
      <c r="AR1127" s="2">
        <v>80</v>
      </c>
    </row>
    <row r="1128" spans="1:44" x14ac:dyDescent="0.25">
      <c r="A1128" s="2">
        <v>160</v>
      </c>
      <c r="B1128" s="2" t="s">
        <v>207</v>
      </c>
      <c r="C1128" s="2" t="s">
        <v>5</v>
      </c>
      <c r="D1128" s="2">
        <v>2</v>
      </c>
      <c r="E1128" s="2" t="s">
        <v>26</v>
      </c>
      <c r="F1128" s="2">
        <v>1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10">
        <v>41040</v>
      </c>
      <c r="AR1128" s="2">
        <v>80</v>
      </c>
    </row>
    <row r="1129" spans="1:44" x14ac:dyDescent="0.25">
      <c r="A1129" s="2">
        <v>161</v>
      </c>
      <c r="B1129" s="2" t="s">
        <v>208</v>
      </c>
      <c r="C1129" s="2" t="s">
        <v>5</v>
      </c>
      <c r="D1129" s="2">
        <v>2</v>
      </c>
      <c r="E1129" s="2" t="s">
        <v>26</v>
      </c>
      <c r="F1129" s="2">
        <v>2</v>
      </c>
      <c r="G1129" s="2">
        <v>11</v>
      </c>
      <c r="H1129" s="2">
        <v>7</v>
      </c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10">
        <v>41040</v>
      </c>
      <c r="AR1129" s="2">
        <v>80</v>
      </c>
    </row>
    <row r="1130" spans="1:44" x14ac:dyDescent="0.25">
      <c r="A1130" s="2">
        <v>162</v>
      </c>
      <c r="B1130" s="2" t="s">
        <v>209</v>
      </c>
      <c r="C1130" s="2" t="s">
        <v>5</v>
      </c>
      <c r="D1130" s="2">
        <v>2</v>
      </c>
      <c r="E1130" s="2" t="s">
        <v>26</v>
      </c>
      <c r="F1130" s="2">
        <v>3</v>
      </c>
      <c r="G1130" s="2">
        <v>22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10">
        <v>41040</v>
      </c>
      <c r="AR1130" s="2">
        <v>80</v>
      </c>
    </row>
    <row r="1131" spans="1:44" x14ac:dyDescent="0.25">
      <c r="A1131" s="2">
        <v>5</v>
      </c>
      <c r="B1131" s="2" t="s">
        <v>52</v>
      </c>
      <c r="C1131" s="2" t="s">
        <v>31</v>
      </c>
      <c r="D1131" s="2">
        <v>1</v>
      </c>
      <c r="E1131" s="2" t="s">
        <v>8</v>
      </c>
      <c r="F1131" s="2">
        <v>1</v>
      </c>
      <c r="G1131" s="2"/>
      <c r="H1131" s="2"/>
      <c r="I1131" s="2"/>
      <c r="J1131" s="2"/>
      <c r="K1131" s="2"/>
      <c r="L1131" s="2"/>
      <c r="M1131" s="2">
        <v>80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10">
        <v>41040</v>
      </c>
      <c r="AR1131" s="2">
        <v>80</v>
      </c>
    </row>
    <row r="1132" spans="1:44" x14ac:dyDescent="0.25">
      <c r="A1132" s="2">
        <v>6</v>
      </c>
      <c r="B1132" s="2" t="s">
        <v>53</v>
      </c>
      <c r="C1132" s="2" t="s">
        <v>31</v>
      </c>
      <c r="D1132" s="2">
        <v>1</v>
      </c>
      <c r="E1132" s="2" t="s">
        <v>8</v>
      </c>
      <c r="F1132" s="2">
        <v>2</v>
      </c>
      <c r="G1132" s="2"/>
      <c r="H1132" s="2"/>
      <c r="I1132" s="2"/>
      <c r="J1132" s="2"/>
      <c r="K1132" s="2"/>
      <c r="L1132" s="2"/>
      <c r="M1132" s="2">
        <v>38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10">
        <v>41040</v>
      </c>
      <c r="AR1132" s="2">
        <v>80</v>
      </c>
    </row>
    <row r="1133" spans="1:44" x14ac:dyDescent="0.25">
      <c r="A1133" s="2">
        <v>7</v>
      </c>
      <c r="B1133" s="2" t="s">
        <v>54</v>
      </c>
      <c r="C1133" s="2" t="s">
        <v>31</v>
      </c>
      <c r="D1133" s="2">
        <v>1</v>
      </c>
      <c r="E1133" s="2" t="s">
        <v>8</v>
      </c>
      <c r="F1133" s="2">
        <v>3</v>
      </c>
      <c r="G1133" s="2"/>
      <c r="H1133" s="2"/>
      <c r="I1133" s="2"/>
      <c r="J1133" s="2"/>
      <c r="K1133" s="2"/>
      <c r="L1133" s="2"/>
      <c r="M1133" s="2">
        <v>66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10">
        <v>41040</v>
      </c>
      <c r="AR1133" s="2">
        <v>80</v>
      </c>
    </row>
    <row r="1134" spans="1:44" x14ac:dyDescent="0.25">
      <c r="A1134" s="2">
        <v>8</v>
      </c>
      <c r="B1134" s="2" t="s">
        <v>55</v>
      </c>
      <c r="C1134" s="2" t="s">
        <v>31</v>
      </c>
      <c r="D1134" s="2">
        <v>1</v>
      </c>
      <c r="E1134" s="2" t="s">
        <v>8</v>
      </c>
      <c r="F1134" s="2">
        <v>4</v>
      </c>
      <c r="G1134" s="2"/>
      <c r="H1134" s="2"/>
      <c r="I1134" s="2"/>
      <c r="J1134" s="2"/>
      <c r="K1134" s="2"/>
      <c r="L1134" s="2"/>
      <c r="M1134" s="2">
        <v>0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10">
        <v>41040</v>
      </c>
      <c r="AR1134" s="2">
        <v>80</v>
      </c>
    </row>
    <row r="1135" spans="1:44" x14ac:dyDescent="0.25">
      <c r="A1135" s="2">
        <v>28</v>
      </c>
      <c r="B1135" s="2" t="s">
        <v>75</v>
      </c>
      <c r="C1135" s="2" t="s">
        <v>4</v>
      </c>
      <c r="D1135" s="2">
        <v>1</v>
      </c>
      <c r="E1135" s="2" t="s">
        <v>8</v>
      </c>
      <c r="F1135" s="2">
        <v>1</v>
      </c>
      <c r="G1135" s="2"/>
      <c r="H1135" s="2"/>
      <c r="I1135" s="2"/>
      <c r="J1135" s="2"/>
      <c r="K1135" s="2"/>
      <c r="L1135" s="2"/>
      <c r="M1135" s="2">
        <v>65</v>
      </c>
      <c r="N1135" s="2">
        <v>93</v>
      </c>
      <c r="O1135" s="2">
        <v>70</v>
      </c>
      <c r="P1135" s="2">
        <v>72</v>
      </c>
      <c r="Q1135" s="2">
        <v>54</v>
      </c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10">
        <v>41040</v>
      </c>
      <c r="AR1135" s="2">
        <v>80</v>
      </c>
    </row>
    <row r="1136" spans="1:44" x14ac:dyDescent="0.25">
      <c r="A1136" s="2">
        <v>29</v>
      </c>
      <c r="B1136" s="2" t="s">
        <v>76</v>
      </c>
      <c r="C1136" s="2" t="s">
        <v>4</v>
      </c>
      <c r="D1136" s="2">
        <v>1</v>
      </c>
      <c r="E1136" s="2" t="s">
        <v>8</v>
      </c>
      <c r="F1136" s="2">
        <v>2</v>
      </c>
      <c r="G1136" s="2"/>
      <c r="H1136" s="2"/>
      <c r="I1136" s="2"/>
      <c r="J1136" s="2"/>
      <c r="K1136" s="2"/>
      <c r="L1136" s="2"/>
      <c r="M1136" s="2">
        <v>95</v>
      </c>
      <c r="N1136" s="2">
        <v>90</v>
      </c>
      <c r="O1136" s="2">
        <v>65</v>
      </c>
      <c r="P1136" s="2">
        <v>60</v>
      </c>
      <c r="Q1136" s="2">
        <v>75</v>
      </c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10">
        <v>41040</v>
      </c>
      <c r="AR1136" s="2">
        <v>80</v>
      </c>
    </row>
    <row r="1137" spans="1:44" x14ac:dyDescent="0.25">
      <c r="A1137" s="2">
        <v>30</v>
      </c>
      <c r="B1137" s="2" t="s">
        <v>77</v>
      </c>
      <c r="C1137" s="2" t="s">
        <v>4</v>
      </c>
      <c r="D1137" s="2">
        <v>1</v>
      </c>
      <c r="E1137" s="2" t="s">
        <v>8</v>
      </c>
      <c r="F1137" s="2">
        <v>3</v>
      </c>
      <c r="G1137" s="2"/>
      <c r="H1137" s="2"/>
      <c r="I1137" s="2"/>
      <c r="J1137" s="2"/>
      <c r="K1137" s="2"/>
      <c r="L1137" s="2"/>
      <c r="M1137" s="2">
        <v>35</v>
      </c>
      <c r="N1137" s="2">
        <v>115</v>
      </c>
      <c r="O1137" s="2">
        <v>95</v>
      </c>
      <c r="P1137" s="2">
        <v>60</v>
      </c>
      <c r="Q1137" s="2">
        <v>90</v>
      </c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10">
        <v>41040</v>
      </c>
      <c r="AR1137" s="2">
        <v>80</v>
      </c>
    </row>
    <row r="1138" spans="1:44" x14ac:dyDescent="0.25">
      <c r="A1138" s="2">
        <v>79</v>
      </c>
      <c r="B1138" s="2" t="s">
        <v>126</v>
      </c>
      <c r="C1138" s="2" t="s">
        <v>3</v>
      </c>
      <c r="D1138" s="2">
        <v>1</v>
      </c>
      <c r="E1138" s="2" t="s">
        <v>8</v>
      </c>
      <c r="F1138" s="2">
        <v>1</v>
      </c>
      <c r="G1138" s="2"/>
      <c r="H1138" s="2"/>
      <c r="I1138" s="2"/>
      <c r="J1138" s="2"/>
      <c r="K1138" s="2"/>
      <c r="L1138" s="2"/>
      <c r="M1138" s="2">
        <v>65</v>
      </c>
      <c r="N1138" s="2">
        <v>95</v>
      </c>
      <c r="O1138" s="2">
        <v>70</v>
      </c>
      <c r="P1138" s="2">
        <v>102</v>
      </c>
      <c r="Q1138" s="2">
        <v>95</v>
      </c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10">
        <v>41040</v>
      </c>
      <c r="AR1138" s="2">
        <v>80</v>
      </c>
    </row>
    <row r="1139" spans="1:44" x14ac:dyDescent="0.25">
      <c r="A1139" s="2">
        <v>80</v>
      </c>
      <c r="B1139" s="2" t="s">
        <v>127</v>
      </c>
      <c r="C1139" s="2" t="s">
        <v>3</v>
      </c>
      <c r="D1139" s="2">
        <v>1</v>
      </c>
      <c r="E1139" s="2" t="s">
        <v>8</v>
      </c>
      <c r="F1139" s="2">
        <v>2</v>
      </c>
      <c r="G1139" s="2"/>
      <c r="H1139" s="2"/>
      <c r="I1139" s="2"/>
      <c r="J1139" s="2"/>
      <c r="K1139" s="2"/>
      <c r="L1139" s="2"/>
      <c r="M1139" s="2">
        <v>86</v>
      </c>
      <c r="N1139" s="2">
        <v>73</v>
      </c>
      <c r="O1139" s="2">
        <v>83</v>
      </c>
      <c r="P1139" s="2">
        <v>67</v>
      </c>
      <c r="Q1139" s="2">
        <v>60</v>
      </c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10">
        <v>41040</v>
      </c>
      <c r="AR1139" s="2">
        <v>80</v>
      </c>
    </row>
    <row r="1140" spans="1:44" x14ac:dyDescent="0.25">
      <c r="A1140" s="2">
        <v>81</v>
      </c>
      <c r="B1140" s="2" t="s">
        <v>128</v>
      </c>
      <c r="C1140" s="2" t="s">
        <v>3</v>
      </c>
      <c r="D1140" s="2">
        <v>1</v>
      </c>
      <c r="E1140" s="2" t="s">
        <v>8</v>
      </c>
      <c r="F1140" s="2">
        <v>3</v>
      </c>
      <c r="G1140" s="2"/>
      <c r="H1140" s="2"/>
      <c r="I1140" s="2"/>
      <c r="J1140" s="2"/>
      <c r="K1140" s="2"/>
      <c r="L1140" s="2"/>
      <c r="M1140" s="2">
        <v>80</v>
      </c>
      <c r="N1140" s="2">
        <v>62</v>
      </c>
      <c r="O1140" s="2">
        <v>50</v>
      </c>
      <c r="P1140" s="2">
        <v>45</v>
      </c>
      <c r="Q1140" s="2">
        <v>43</v>
      </c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10">
        <v>41040</v>
      </c>
      <c r="AR1140" s="2">
        <v>80</v>
      </c>
    </row>
    <row r="1141" spans="1:44" x14ac:dyDescent="0.25">
      <c r="A1141" s="2">
        <v>130</v>
      </c>
      <c r="B1141" s="2" t="s">
        <v>177</v>
      </c>
      <c r="C1141" s="2" t="s">
        <v>5</v>
      </c>
      <c r="D1141" s="2">
        <v>1</v>
      </c>
      <c r="E1141" s="2" t="s">
        <v>8</v>
      </c>
      <c r="F1141" s="2">
        <v>1</v>
      </c>
      <c r="G1141" s="2"/>
      <c r="H1141" s="2"/>
      <c r="I1141" s="2"/>
      <c r="J1141" s="2"/>
      <c r="K1141" s="2"/>
      <c r="L1141" s="2"/>
      <c r="M1141" s="2">
        <v>63</v>
      </c>
      <c r="N1141" s="2">
        <v>17</v>
      </c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10">
        <v>41040</v>
      </c>
      <c r="AR1141" s="2">
        <v>80</v>
      </c>
    </row>
    <row r="1142" spans="1:44" x14ac:dyDescent="0.25">
      <c r="A1142" s="2">
        <v>131</v>
      </c>
      <c r="B1142" s="2" t="s">
        <v>178</v>
      </c>
      <c r="C1142" s="2" t="s">
        <v>5</v>
      </c>
      <c r="D1142" s="2">
        <v>1</v>
      </c>
      <c r="E1142" s="2" t="s">
        <v>8</v>
      </c>
      <c r="F1142" s="2">
        <v>2</v>
      </c>
      <c r="G1142" s="2"/>
      <c r="H1142" s="2"/>
      <c r="I1142" s="2"/>
      <c r="J1142" s="2"/>
      <c r="K1142" s="2"/>
      <c r="L1142" s="2"/>
      <c r="M1142" s="2">
        <v>98</v>
      </c>
      <c r="N1142" s="2">
        <v>93</v>
      </c>
      <c r="O1142" s="2">
        <v>65</v>
      </c>
      <c r="P1142" s="2">
        <v>50</v>
      </c>
      <c r="Q1142" s="2">
        <v>70</v>
      </c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10">
        <v>41040</v>
      </c>
      <c r="AR1142" s="2">
        <v>80</v>
      </c>
    </row>
    <row r="1143" spans="1:44" x14ac:dyDescent="0.25">
      <c r="A1143" s="2">
        <v>132</v>
      </c>
      <c r="B1143" s="2" t="s">
        <v>179</v>
      </c>
      <c r="C1143" s="2" t="s">
        <v>5</v>
      </c>
      <c r="D1143" s="2">
        <v>1</v>
      </c>
      <c r="E1143" s="2" t="s">
        <v>8</v>
      </c>
      <c r="F1143" s="2">
        <v>3</v>
      </c>
      <c r="G1143" s="2"/>
      <c r="H1143" s="2"/>
      <c r="I1143" s="2"/>
      <c r="J1143" s="2"/>
      <c r="K1143" s="2"/>
      <c r="L1143" s="2"/>
      <c r="M1143" s="2">
        <v>64</v>
      </c>
      <c r="N1143" s="2">
        <v>70</v>
      </c>
      <c r="O1143" s="2">
        <v>73</v>
      </c>
      <c r="P1143" s="2">
        <v>56</v>
      </c>
      <c r="Q1143" s="2">
        <v>80</v>
      </c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10">
        <v>41040</v>
      </c>
      <c r="AR1143" s="2">
        <v>80</v>
      </c>
    </row>
    <row r="1144" spans="1:44" x14ac:dyDescent="0.25">
      <c r="A1144" s="2">
        <v>43</v>
      </c>
      <c r="B1144" s="2" t="s">
        <v>90</v>
      </c>
      <c r="C1144" s="2" t="s">
        <v>4</v>
      </c>
      <c r="D1144" s="2">
        <v>2</v>
      </c>
      <c r="E1144" s="2" t="s">
        <v>22</v>
      </c>
      <c r="F1144" s="2">
        <v>1</v>
      </c>
      <c r="G1144" s="2"/>
      <c r="H1144" s="2"/>
      <c r="I1144" s="2"/>
      <c r="J1144" s="2"/>
      <c r="K1144" s="2"/>
      <c r="L1144" s="2"/>
      <c r="M1144" s="2">
        <v>0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10">
        <v>41040</v>
      </c>
      <c r="AR1144" s="2">
        <v>80</v>
      </c>
    </row>
    <row r="1145" spans="1:44" x14ac:dyDescent="0.25">
      <c r="A1145" s="2">
        <v>44</v>
      </c>
      <c r="B1145" s="2" t="s">
        <v>91</v>
      </c>
      <c r="C1145" s="2" t="s">
        <v>4</v>
      </c>
      <c r="D1145" s="2">
        <v>2</v>
      </c>
      <c r="E1145" s="2" t="s">
        <v>22</v>
      </c>
      <c r="F1145" s="2">
        <v>2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10">
        <v>41040</v>
      </c>
      <c r="AR1145" s="2">
        <v>80</v>
      </c>
    </row>
    <row r="1146" spans="1:44" x14ac:dyDescent="0.25">
      <c r="A1146" s="2">
        <v>45</v>
      </c>
      <c r="B1146" s="2" t="s">
        <v>92</v>
      </c>
      <c r="C1146" s="2" t="s">
        <v>4</v>
      </c>
      <c r="D1146" s="2">
        <v>2</v>
      </c>
      <c r="E1146" s="2" t="s">
        <v>22</v>
      </c>
      <c r="F1146" s="2">
        <v>3</v>
      </c>
      <c r="G1146" s="2"/>
      <c r="H1146" s="2"/>
      <c r="I1146" s="2"/>
      <c r="J1146" s="2"/>
      <c r="K1146" s="2"/>
      <c r="L1146" s="2"/>
      <c r="M1146" s="2">
        <v>63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10">
        <v>41040</v>
      </c>
      <c r="AR1146" s="2">
        <v>80</v>
      </c>
    </row>
    <row r="1147" spans="1:44" x14ac:dyDescent="0.25">
      <c r="A1147" s="2">
        <v>94</v>
      </c>
      <c r="B1147" s="2" t="s">
        <v>141</v>
      </c>
      <c r="C1147" s="2" t="s">
        <v>3</v>
      </c>
      <c r="D1147" s="2">
        <v>2</v>
      </c>
      <c r="E1147" s="2" t="s">
        <v>22</v>
      </c>
      <c r="F1147" s="2">
        <v>1</v>
      </c>
      <c r="G1147" s="2"/>
      <c r="H1147" s="2"/>
      <c r="I1147" s="2"/>
      <c r="J1147" s="2"/>
      <c r="K1147" s="2"/>
      <c r="L1147" s="2"/>
      <c r="M1147" s="2">
        <v>27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10">
        <v>41040</v>
      </c>
      <c r="AR1147" s="2">
        <v>80</v>
      </c>
    </row>
    <row r="1148" spans="1:44" x14ac:dyDescent="0.25">
      <c r="A1148" s="2">
        <v>95</v>
      </c>
      <c r="B1148" s="2" t="s">
        <v>142</v>
      </c>
      <c r="C1148" s="2" t="s">
        <v>3</v>
      </c>
      <c r="D1148" s="2">
        <v>2</v>
      </c>
      <c r="E1148" s="2" t="s">
        <v>22</v>
      </c>
      <c r="F1148" s="2">
        <v>2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10">
        <v>41040</v>
      </c>
      <c r="AR1148" s="2">
        <v>80</v>
      </c>
    </row>
    <row r="1149" spans="1:44" x14ac:dyDescent="0.25">
      <c r="A1149" s="2">
        <v>96</v>
      </c>
      <c r="B1149" s="2" t="s">
        <v>143</v>
      </c>
      <c r="C1149" s="2" t="s">
        <v>3</v>
      </c>
      <c r="D1149" s="2">
        <v>2</v>
      </c>
      <c r="E1149" s="2" t="s">
        <v>22</v>
      </c>
      <c r="F1149" s="2">
        <v>3</v>
      </c>
      <c r="G1149" s="2"/>
      <c r="H1149" s="2"/>
      <c r="I1149" s="2"/>
      <c r="J1149" s="2"/>
      <c r="K1149" s="2"/>
      <c r="L1149" s="2"/>
      <c r="M1149" s="2">
        <v>16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10">
        <v>41040</v>
      </c>
      <c r="AR1149" s="2">
        <v>80</v>
      </c>
    </row>
    <row r="1150" spans="1:44" x14ac:dyDescent="0.25">
      <c r="A1150" s="2">
        <v>145</v>
      </c>
      <c r="B1150" s="2" t="s">
        <v>192</v>
      </c>
      <c r="C1150" s="2" t="s">
        <v>5</v>
      </c>
      <c r="D1150" s="2">
        <v>2</v>
      </c>
      <c r="E1150" s="2" t="s">
        <v>22</v>
      </c>
      <c r="F1150" s="2">
        <v>1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10">
        <v>41040</v>
      </c>
      <c r="AR1150" s="2">
        <v>80</v>
      </c>
    </row>
    <row r="1151" spans="1:44" x14ac:dyDescent="0.25">
      <c r="A1151" s="2">
        <v>146</v>
      </c>
      <c r="B1151" s="2" t="s">
        <v>193</v>
      </c>
      <c r="C1151" s="2" t="s">
        <v>5</v>
      </c>
      <c r="D1151" s="2">
        <v>2</v>
      </c>
      <c r="E1151" s="2" t="s">
        <v>22</v>
      </c>
      <c r="F1151" s="2">
        <v>2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10">
        <v>41040</v>
      </c>
      <c r="AR1151" s="2">
        <v>80</v>
      </c>
    </row>
    <row r="1152" spans="1:44" x14ac:dyDescent="0.25">
      <c r="A1152" s="2">
        <v>147</v>
      </c>
      <c r="B1152" s="2" t="s">
        <v>194</v>
      </c>
      <c r="C1152" s="2" t="s">
        <v>5</v>
      </c>
      <c r="D1152" s="2">
        <v>2</v>
      </c>
      <c r="E1152" s="2" t="s">
        <v>22</v>
      </c>
      <c r="F1152" s="2">
        <v>3</v>
      </c>
      <c r="G1152" s="2"/>
      <c r="H1152" s="2"/>
      <c r="I1152" s="2"/>
      <c r="J1152" s="2"/>
      <c r="K1152" s="2"/>
      <c r="L1152" s="2"/>
      <c r="M1152" s="2">
        <v>28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10">
        <v>41040</v>
      </c>
      <c r="AR1152" s="2">
        <v>80</v>
      </c>
    </row>
    <row r="1153" spans="1:44" x14ac:dyDescent="0.25">
      <c r="A1153" s="2">
        <v>67</v>
      </c>
      <c r="B1153" s="2" t="s">
        <v>114</v>
      </c>
      <c r="C1153" s="2" t="s">
        <v>4</v>
      </c>
      <c r="D1153" s="2">
        <v>3</v>
      </c>
      <c r="E1153" s="2" t="s">
        <v>20</v>
      </c>
      <c r="F1153" s="2">
        <v>1</v>
      </c>
      <c r="G1153" s="2"/>
      <c r="H1153" s="2"/>
      <c r="I1153" s="2"/>
      <c r="J1153" s="2"/>
      <c r="K1153" s="2"/>
      <c r="L1153" s="2"/>
      <c r="M1153" s="2">
        <v>14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10">
        <v>41040</v>
      </c>
      <c r="AR1153" s="2">
        <v>80</v>
      </c>
    </row>
    <row r="1154" spans="1:44" x14ac:dyDescent="0.25">
      <c r="A1154" s="2">
        <v>68</v>
      </c>
      <c r="B1154" s="2" t="s">
        <v>115</v>
      </c>
      <c r="C1154" s="2" t="s">
        <v>4</v>
      </c>
      <c r="D1154" s="2">
        <v>3</v>
      </c>
      <c r="E1154" s="2" t="s">
        <v>20</v>
      </c>
      <c r="F1154" s="2">
        <v>2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10">
        <v>41040</v>
      </c>
      <c r="AR1154" s="2">
        <v>80</v>
      </c>
    </row>
    <row r="1155" spans="1:44" x14ac:dyDescent="0.25">
      <c r="A1155" s="2">
        <v>69</v>
      </c>
      <c r="B1155" s="2" t="s">
        <v>116</v>
      </c>
      <c r="C1155" s="2" t="s">
        <v>4</v>
      </c>
      <c r="D1155" s="2">
        <v>3</v>
      </c>
      <c r="E1155" s="2" t="s">
        <v>20</v>
      </c>
      <c r="F1155" s="2">
        <v>3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10">
        <v>41040</v>
      </c>
      <c r="AR1155" s="2">
        <v>80</v>
      </c>
    </row>
    <row r="1156" spans="1:44" x14ac:dyDescent="0.25">
      <c r="A1156" s="2">
        <v>118</v>
      </c>
      <c r="B1156" s="2" t="s">
        <v>165</v>
      </c>
      <c r="C1156" s="2" t="s">
        <v>3</v>
      </c>
      <c r="D1156" s="2">
        <v>3</v>
      </c>
      <c r="E1156" s="2" t="s">
        <v>20</v>
      </c>
      <c r="F1156" s="2">
        <v>1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10">
        <v>41040</v>
      </c>
      <c r="AR1156" s="2">
        <v>80</v>
      </c>
    </row>
    <row r="1157" spans="1:44" x14ac:dyDescent="0.25">
      <c r="A1157" s="2">
        <v>119</v>
      </c>
      <c r="B1157" s="2" t="s">
        <v>166</v>
      </c>
      <c r="C1157" s="2" t="s">
        <v>3</v>
      </c>
      <c r="D1157" s="2">
        <v>3</v>
      </c>
      <c r="E1157" s="2" t="s">
        <v>20</v>
      </c>
      <c r="F1157" s="2">
        <v>2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10">
        <v>41040</v>
      </c>
      <c r="AR1157" s="2">
        <v>80</v>
      </c>
    </row>
    <row r="1158" spans="1:44" x14ac:dyDescent="0.25">
      <c r="A1158" s="2">
        <v>120</v>
      </c>
      <c r="B1158" s="2" t="s">
        <v>167</v>
      </c>
      <c r="C1158" s="2" t="s">
        <v>3</v>
      </c>
      <c r="D1158" s="2">
        <v>3</v>
      </c>
      <c r="E1158" s="2" t="s">
        <v>20</v>
      </c>
      <c r="F1158" s="2">
        <v>3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10">
        <v>41040</v>
      </c>
      <c r="AR1158" s="2">
        <v>80</v>
      </c>
    </row>
    <row r="1159" spans="1:44" x14ac:dyDescent="0.25">
      <c r="A1159" s="2">
        <v>169</v>
      </c>
      <c r="B1159" s="2" t="s">
        <v>216</v>
      </c>
      <c r="C1159" s="2" t="s">
        <v>5</v>
      </c>
      <c r="D1159" s="2">
        <v>3</v>
      </c>
      <c r="E1159" s="2" t="s">
        <v>20</v>
      </c>
      <c r="F1159" s="2">
        <v>1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10">
        <v>41040</v>
      </c>
      <c r="AR1159" s="2">
        <v>80</v>
      </c>
    </row>
    <row r="1160" spans="1:44" x14ac:dyDescent="0.25">
      <c r="A1160" s="2">
        <v>170</v>
      </c>
      <c r="B1160" s="2" t="s">
        <v>217</v>
      </c>
      <c r="C1160" s="2" t="s">
        <v>5</v>
      </c>
      <c r="D1160" s="2">
        <v>3</v>
      </c>
      <c r="E1160" s="2" t="s">
        <v>20</v>
      </c>
      <c r="F1160" s="2">
        <v>2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10">
        <v>41040</v>
      </c>
      <c r="AR1160" s="2">
        <v>80</v>
      </c>
    </row>
    <row r="1161" spans="1:44" x14ac:dyDescent="0.25">
      <c r="A1161" s="2">
        <v>171</v>
      </c>
      <c r="B1161" s="2" t="s">
        <v>218</v>
      </c>
      <c r="C1161" s="2" t="s">
        <v>5</v>
      </c>
      <c r="D1161" s="2">
        <v>3</v>
      </c>
      <c r="E1161" s="2" t="s">
        <v>20</v>
      </c>
      <c r="F1161" s="2">
        <v>3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10">
        <v>41040</v>
      </c>
      <c r="AR1161" s="2">
        <v>80</v>
      </c>
    </row>
    <row r="1162" spans="1:44" x14ac:dyDescent="0.25">
      <c r="A1162" s="2">
        <v>49</v>
      </c>
      <c r="B1162" s="2" t="s">
        <v>96</v>
      </c>
      <c r="C1162" s="2" t="s">
        <v>4</v>
      </c>
      <c r="D1162" s="2">
        <v>2</v>
      </c>
      <c r="E1162" s="2" t="s">
        <v>24</v>
      </c>
      <c r="F1162" s="2">
        <v>1</v>
      </c>
      <c r="G1162" s="2"/>
      <c r="H1162" s="2"/>
      <c r="I1162" s="2"/>
      <c r="J1162" s="2"/>
      <c r="K1162" s="2"/>
      <c r="L1162" s="2"/>
      <c r="M1162" s="2">
        <v>30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10">
        <v>41040</v>
      </c>
      <c r="AR1162" s="2">
        <v>80</v>
      </c>
    </row>
    <row r="1163" spans="1:44" x14ac:dyDescent="0.25">
      <c r="A1163" s="2">
        <v>50</v>
      </c>
      <c r="B1163" s="2" t="s">
        <v>97</v>
      </c>
      <c r="C1163" s="2" t="s">
        <v>4</v>
      </c>
      <c r="D1163" s="2">
        <v>2</v>
      </c>
      <c r="E1163" s="2" t="s">
        <v>24</v>
      </c>
      <c r="F1163" s="2">
        <v>2</v>
      </c>
      <c r="G1163" s="2"/>
      <c r="H1163" s="2"/>
      <c r="I1163" s="2"/>
      <c r="J1163" s="2"/>
      <c r="K1163" s="2"/>
      <c r="L1163" s="2"/>
      <c r="M1163" s="2">
        <v>30</v>
      </c>
      <c r="N1163" s="2">
        <v>50</v>
      </c>
      <c r="O1163" s="2">
        <v>35</v>
      </c>
      <c r="P1163" s="2">
        <v>45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10">
        <v>41040</v>
      </c>
      <c r="AR1163" s="2">
        <v>80</v>
      </c>
    </row>
    <row r="1164" spans="1:44" x14ac:dyDescent="0.25">
      <c r="A1164" s="2">
        <v>51</v>
      </c>
      <c r="B1164" s="2" t="s">
        <v>98</v>
      </c>
      <c r="C1164" s="2" t="s">
        <v>4</v>
      </c>
      <c r="D1164" s="2">
        <v>2</v>
      </c>
      <c r="E1164" s="2" t="s">
        <v>24</v>
      </c>
      <c r="F1164" s="2">
        <v>3</v>
      </c>
      <c r="G1164" s="2"/>
      <c r="H1164" s="2"/>
      <c r="I1164" s="2"/>
      <c r="J1164" s="2"/>
      <c r="K1164" s="2"/>
      <c r="L1164" s="2"/>
      <c r="M1164" s="2">
        <v>17</v>
      </c>
      <c r="N1164" s="2">
        <v>18</v>
      </c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10">
        <v>41040</v>
      </c>
      <c r="AR1164" s="2">
        <v>80</v>
      </c>
    </row>
    <row r="1165" spans="1:44" x14ac:dyDescent="0.25">
      <c r="A1165" s="2">
        <v>100</v>
      </c>
      <c r="B1165" s="2" t="s">
        <v>147</v>
      </c>
      <c r="C1165" s="2" t="s">
        <v>3</v>
      </c>
      <c r="D1165" s="2">
        <v>2</v>
      </c>
      <c r="E1165" s="2" t="s">
        <v>24</v>
      </c>
      <c r="F1165" s="2">
        <v>1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10">
        <v>41040</v>
      </c>
      <c r="AR1165" s="2">
        <v>80</v>
      </c>
    </row>
    <row r="1166" spans="1:44" x14ac:dyDescent="0.25">
      <c r="A1166" s="2">
        <v>101</v>
      </c>
      <c r="B1166" s="2" t="s">
        <v>148</v>
      </c>
      <c r="C1166" s="2" t="s">
        <v>3</v>
      </c>
      <c r="D1166" s="2">
        <v>2</v>
      </c>
      <c r="E1166" s="2" t="s">
        <v>24</v>
      </c>
      <c r="F1166" s="2">
        <v>2</v>
      </c>
      <c r="G1166" s="2"/>
      <c r="H1166" s="2"/>
      <c r="I1166" s="2"/>
      <c r="J1166" s="2"/>
      <c r="K1166" s="2"/>
      <c r="L1166" s="2"/>
      <c r="M1166" s="2">
        <v>12</v>
      </c>
      <c r="N1166" s="2">
        <v>10</v>
      </c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10">
        <v>41040</v>
      </c>
      <c r="AR1166" s="2">
        <v>80</v>
      </c>
    </row>
    <row r="1167" spans="1:44" x14ac:dyDescent="0.25">
      <c r="A1167" s="2">
        <v>102</v>
      </c>
      <c r="B1167" s="2" t="s">
        <v>149</v>
      </c>
      <c r="C1167" s="2" t="s">
        <v>3</v>
      </c>
      <c r="D1167" s="2">
        <v>2</v>
      </c>
      <c r="E1167" s="2" t="s">
        <v>24</v>
      </c>
      <c r="F1167" s="2">
        <v>3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10">
        <v>41040</v>
      </c>
      <c r="AR1167" s="2">
        <v>80</v>
      </c>
    </row>
    <row r="1168" spans="1:44" x14ac:dyDescent="0.25">
      <c r="A1168" s="2">
        <v>151</v>
      </c>
      <c r="B1168" s="2" t="s">
        <v>198</v>
      </c>
      <c r="C1168" s="2" t="s">
        <v>5</v>
      </c>
      <c r="D1168" s="2">
        <v>2</v>
      </c>
      <c r="E1168" s="2" t="s">
        <v>24</v>
      </c>
      <c r="F1168" s="2">
        <v>1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10">
        <v>41040</v>
      </c>
      <c r="AR1168" s="2">
        <v>80</v>
      </c>
    </row>
    <row r="1169" spans="1:44" x14ac:dyDescent="0.25">
      <c r="A1169" s="2">
        <v>152</v>
      </c>
      <c r="B1169" s="2" t="s">
        <v>199</v>
      </c>
      <c r="C1169" s="2" t="s">
        <v>5</v>
      </c>
      <c r="D1169" s="2">
        <v>2</v>
      </c>
      <c r="E1169" s="2" t="s">
        <v>24</v>
      </c>
      <c r="F1169" s="2">
        <v>2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10">
        <v>41040</v>
      </c>
      <c r="AR1169" s="2">
        <v>80</v>
      </c>
    </row>
    <row r="1170" spans="1:44" x14ac:dyDescent="0.25">
      <c r="A1170" s="2">
        <v>153</v>
      </c>
      <c r="B1170" s="2" t="s">
        <v>200</v>
      </c>
      <c r="C1170" s="2" t="s">
        <v>5</v>
      </c>
      <c r="D1170" s="2">
        <v>2</v>
      </c>
      <c r="E1170" s="2" t="s">
        <v>24</v>
      </c>
      <c r="F1170" s="2">
        <v>3</v>
      </c>
      <c r="G1170" s="2"/>
      <c r="H1170" s="2"/>
      <c r="I1170" s="2"/>
      <c r="J1170" s="2"/>
      <c r="K1170" s="2"/>
      <c r="L1170" s="2"/>
      <c r="M1170" s="2">
        <v>23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10">
        <v>41040</v>
      </c>
      <c r="AR1170" s="2">
        <v>80</v>
      </c>
    </row>
    <row r="1171" spans="1:44" x14ac:dyDescent="0.25">
      <c r="A1171" s="2">
        <v>9</v>
      </c>
      <c r="B1171" s="2" t="s">
        <v>56</v>
      </c>
      <c r="C1171" s="2" t="s">
        <v>31</v>
      </c>
      <c r="D1171" s="2">
        <v>1</v>
      </c>
      <c r="E1171" s="2" t="s">
        <v>10</v>
      </c>
      <c r="F1171" s="2">
        <v>1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>
        <v>93</v>
      </c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10">
        <v>41040</v>
      </c>
      <c r="AR1171" s="2">
        <v>80</v>
      </c>
    </row>
    <row r="1172" spans="1:44" x14ac:dyDescent="0.25">
      <c r="A1172" s="2">
        <v>10</v>
      </c>
      <c r="B1172" s="2" t="s">
        <v>57</v>
      </c>
      <c r="C1172" s="2" t="s">
        <v>31</v>
      </c>
      <c r="D1172" s="2">
        <v>1</v>
      </c>
      <c r="E1172" s="2" t="s">
        <v>10</v>
      </c>
      <c r="F1172" s="2">
        <v>2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>
        <v>0</v>
      </c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10">
        <v>41040</v>
      </c>
      <c r="AR1172" s="2">
        <v>80</v>
      </c>
    </row>
    <row r="1173" spans="1:44" x14ac:dyDescent="0.25">
      <c r="A1173" s="2">
        <v>11</v>
      </c>
      <c r="B1173" s="2" t="s">
        <v>58</v>
      </c>
      <c r="C1173" s="2" t="s">
        <v>31</v>
      </c>
      <c r="D1173" s="2">
        <v>1</v>
      </c>
      <c r="E1173" s="2" t="s">
        <v>10</v>
      </c>
      <c r="F1173" s="2">
        <v>3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>
        <v>67</v>
      </c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10">
        <v>41040</v>
      </c>
      <c r="AR1173" s="2">
        <v>80</v>
      </c>
    </row>
    <row r="1174" spans="1:44" x14ac:dyDescent="0.25">
      <c r="A1174" s="2">
        <v>12</v>
      </c>
      <c r="B1174" s="2" t="s">
        <v>59</v>
      </c>
      <c r="C1174" s="2" t="s">
        <v>31</v>
      </c>
      <c r="D1174" s="2">
        <v>1</v>
      </c>
      <c r="E1174" s="2" t="s">
        <v>10</v>
      </c>
      <c r="F1174" s="2">
        <v>4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>
        <v>0</v>
      </c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10">
        <v>41040</v>
      </c>
      <c r="AR1174" s="2">
        <v>80</v>
      </c>
    </row>
    <row r="1175" spans="1:44" x14ac:dyDescent="0.25">
      <c r="A1175" s="2">
        <v>31</v>
      </c>
      <c r="B1175" s="2" t="s">
        <v>78</v>
      </c>
      <c r="C1175" s="2" t="s">
        <v>4</v>
      </c>
      <c r="D1175" s="2">
        <v>1</v>
      </c>
      <c r="E1175" s="2" t="s">
        <v>10</v>
      </c>
      <c r="F1175" s="2">
        <v>1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>
        <v>40</v>
      </c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10">
        <v>41040</v>
      </c>
      <c r="AR1175" s="2">
        <v>80</v>
      </c>
    </row>
    <row r="1176" spans="1:44" x14ac:dyDescent="0.25">
      <c r="A1176" s="2">
        <v>32</v>
      </c>
      <c r="B1176" s="2" t="s">
        <v>79</v>
      </c>
      <c r="C1176" s="2" t="s">
        <v>4</v>
      </c>
      <c r="D1176" s="2">
        <v>1</v>
      </c>
      <c r="E1176" s="2" t="s">
        <v>10</v>
      </c>
      <c r="F1176" s="2">
        <v>2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>
        <v>14</v>
      </c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10">
        <v>41040</v>
      </c>
      <c r="AR1176" s="2">
        <v>80</v>
      </c>
    </row>
    <row r="1177" spans="1:44" x14ac:dyDescent="0.25">
      <c r="A1177" s="2">
        <v>33</v>
      </c>
      <c r="B1177" s="2" t="s">
        <v>80</v>
      </c>
      <c r="C1177" s="2" t="s">
        <v>4</v>
      </c>
      <c r="D1177" s="2">
        <v>1</v>
      </c>
      <c r="E1177" s="2" t="s">
        <v>10</v>
      </c>
      <c r="F1177" s="2">
        <v>3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>
        <v>65</v>
      </c>
      <c r="T1177" s="2">
        <v>27</v>
      </c>
      <c r="U1177" s="2">
        <v>34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10">
        <v>41040</v>
      </c>
      <c r="AR1177" s="2">
        <v>80</v>
      </c>
    </row>
    <row r="1178" spans="1:44" x14ac:dyDescent="0.25">
      <c r="A1178" s="2">
        <v>82</v>
      </c>
      <c r="B1178" s="2" t="s">
        <v>129</v>
      </c>
      <c r="C1178" s="2" t="s">
        <v>3</v>
      </c>
      <c r="D1178" s="2">
        <v>1</v>
      </c>
      <c r="E1178" s="2" t="s">
        <v>10</v>
      </c>
      <c r="F1178" s="2">
        <v>1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10">
        <v>41040</v>
      </c>
      <c r="AR1178" s="2">
        <v>80</v>
      </c>
    </row>
    <row r="1179" spans="1:44" x14ac:dyDescent="0.25">
      <c r="A1179" s="2">
        <v>83</v>
      </c>
      <c r="B1179" s="2" t="s">
        <v>130</v>
      </c>
      <c r="C1179" s="2" t="s">
        <v>3</v>
      </c>
      <c r="D1179" s="2">
        <v>1</v>
      </c>
      <c r="E1179" s="2" t="s">
        <v>10</v>
      </c>
      <c r="F1179" s="2">
        <v>2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>
        <v>57</v>
      </c>
      <c r="T1179" s="2">
        <v>43</v>
      </c>
      <c r="U1179" s="2">
        <v>13</v>
      </c>
      <c r="V1179" s="2">
        <v>35</v>
      </c>
      <c r="W1179" s="2"/>
      <c r="X1179" s="2">
        <v>4</v>
      </c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10">
        <v>41040</v>
      </c>
      <c r="AR1179" s="2">
        <v>80</v>
      </c>
    </row>
    <row r="1180" spans="1:44" x14ac:dyDescent="0.25">
      <c r="A1180" s="2">
        <v>84</v>
      </c>
      <c r="B1180" s="2" t="s">
        <v>131</v>
      </c>
      <c r="C1180" s="2" t="s">
        <v>3</v>
      </c>
      <c r="D1180" s="2">
        <v>1</v>
      </c>
      <c r="E1180" s="2" t="s">
        <v>10</v>
      </c>
      <c r="F1180" s="2">
        <v>3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10">
        <v>41040</v>
      </c>
      <c r="AR1180" s="2">
        <v>80</v>
      </c>
    </row>
    <row r="1181" spans="1:44" x14ac:dyDescent="0.25">
      <c r="A1181" s="2">
        <v>133</v>
      </c>
      <c r="B1181" s="2" t="s">
        <v>180</v>
      </c>
      <c r="C1181" s="2" t="s">
        <v>5</v>
      </c>
      <c r="D1181" s="2">
        <v>1</v>
      </c>
      <c r="E1181" s="2" t="s">
        <v>10</v>
      </c>
      <c r="F1181" s="2">
        <v>1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>
        <v>24</v>
      </c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10">
        <v>41040</v>
      </c>
      <c r="AR1181" s="2">
        <v>80</v>
      </c>
    </row>
    <row r="1182" spans="1:44" x14ac:dyDescent="0.25">
      <c r="A1182" s="2">
        <v>134</v>
      </c>
      <c r="B1182" s="2" t="s">
        <v>181</v>
      </c>
      <c r="C1182" s="2" t="s">
        <v>5</v>
      </c>
      <c r="D1182" s="2">
        <v>1</v>
      </c>
      <c r="E1182" s="2" t="s">
        <v>10</v>
      </c>
      <c r="F1182" s="2">
        <v>2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>
        <v>89</v>
      </c>
      <c r="T1182" s="2">
        <v>30</v>
      </c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10">
        <v>41040</v>
      </c>
      <c r="AR1182" s="2">
        <v>80</v>
      </c>
    </row>
    <row r="1183" spans="1:44" x14ac:dyDescent="0.25">
      <c r="A1183" s="2">
        <v>135</v>
      </c>
      <c r="B1183" s="2" t="s">
        <v>182</v>
      </c>
      <c r="C1183" s="2" t="s">
        <v>5</v>
      </c>
      <c r="D1183" s="2">
        <v>1</v>
      </c>
      <c r="E1183" s="2" t="s">
        <v>10</v>
      </c>
      <c r="F1183" s="2">
        <v>3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>
        <v>40</v>
      </c>
      <c r="T1183" s="2">
        <v>34</v>
      </c>
      <c r="U1183" s="2">
        <v>35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10">
        <v>41040</v>
      </c>
      <c r="AR1183" s="2">
        <v>80</v>
      </c>
    </row>
    <row r="1184" spans="1:44" x14ac:dyDescent="0.25">
      <c r="A1184" s="2">
        <v>61</v>
      </c>
      <c r="B1184" s="2" t="s">
        <v>108</v>
      </c>
      <c r="C1184" s="2" t="s">
        <v>4</v>
      </c>
      <c r="D1184" s="2">
        <v>2</v>
      </c>
      <c r="E1184" s="2" t="s">
        <v>28</v>
      </c>
      <c r="F1184" s="2">
        <v>1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>
        <v>5</v>
      </c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10">
        <v>41040</v>
      </c>
      <c r="AR1184" s="2">
        <v>80</v>
      </c>
    </row>
    <row r="1185" spans="1:44" x14ac:dyDescent="0.25">
      <c r="A1185" s="2">
        <v>62</v>
      </c>
      <c r="B1185" s="2" t="s">
        <v>109</v>
      </c>
      <c r="C1185" s="2" t="s">
        <v>4</v>
      </c>
      <c r="D1185" s="2">
        <v>2</v>
      </c>
      <c r="E1185" s="2" t="s">
        <v>28</v>
      </c>
      <c r="F1185" s="2">
        <v>2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>
        <v>8</v>
      </c>
      <c r="T1185" s="2">
        <v>32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10">
        <v>41040</v>
      </c>
      <c r="AR1185" s="2">
        <v>80</v>
      </c>
    </row>
    <row r="1186" spans="1:44" x14ac:dyDescent="0.25">
      <c r="A1186" s="2">
        <v>63</v>
      </c>
      <c r="B1186" s="2" t="s">
        <v>110</v>
      </c>
      <c r="C1186" s="2" t="s">
        <v>4</v>
      </c>
      <c r="D1186" s="2">
        <v>2</v>
      </c>
      <c r="E1186" s="2" t="s">
        <v>28</v>
      </c>
      <c r="F1186" s="2">
        <v>3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10">
        <v>41040</v>
      </c>
      <c r="AR1186" s="2">
        <v>80</v>
      </c>
    </row>
    <row r="1187" spans="1:44" x14ac:dyDescent="0.25">
      <c r="A1187" s="2">
        <v>112</v>
      </c>
      <c r="B1187" s="2" t="s">
        <v>159</v>
      </c>
      <c r="C1187" s="2" t="s">
        <v>3</v>
      </c>
      <c r="D1187" s="2">
        <v>2</v>
      </c>
      <c r="E1187" s="2" t="s">
        <v>28</v>
      </c>
      <c r="F1187" s="2">
        <v>1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10">
        <v>41040</v>
      </c>
      <c r="AR1187" s="2">
        <v>80</v>
      </c>
    </row>
    <row r="1188" spans="1:44" x14ac:dyDescent="0.25">
      <c r="A1188" s="2">
        <v>113</v>
      </c>
      <c r="B1188" s="2" t="s">
        <v>160</v>
      </c>
      <c r="C1188" s="2" t="s">
        <v>3</v>
      </c>
      <c r="D1188" s="2">
        <v>2</v>
      </c>
      <c r="E1188" s="2" t="s">
        <v>28</v>
      </c>
      <c r="F1188" s="2">
        <v>2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>
        <v>34</v>
      </c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10">
        <v>41040</v>
      </c>
      <c r="AR1188" s="2">
        <v>80</v>
      </c>
    </row>
    <row r="1189" spans="1:44" x14ac:dyDescent="0.25">
      <c r="A1189" s="2">
        <v>114</v>
      </c>
      <c r="B1189" s="2" t="s">
        <v>161</v>
      </c>
      <c r="C1189" s="2" t="s">
        <v>3</v>
      </c>
      <c r="D1189" s="2">
        <v>2</v>
      </c>
      <c r="E1189" s="2" t="s">
        <v>28</v>
      </c>
      <c r="F1189" s="2">
        <v>3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10">
        <v>41040</v>
      </c>
      <c r="AR1189" s="2">
        <v>80</v>
      </c>
    </row>
    <row r="1190" spans="1:44" x14ac:dyDescent="0.25">
      <c r="A1190" s="2">
        <v>163</v>
      </c>
      <c r="B1190" s="2" t="s">
        <v>210</v>
      </c>
      <c r="C1190" s="2" t="s">
        <v>5</v>
      </c>
      <c r="D1190" s="2">
        <v>2</v>
      </c>
      <c r="E1190" s="2" t="s">
        <v>28</v>
      </c>
      <c r="F1190" s="2">
        <v>1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>
        <v>63</v>
      </c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10">
        <v>41040</v>
      </c>
      <c r="AR1190" s="2">
        <v>80</v>
      </c>
    </row>
    <row r="1191" spans="1:44" x14ac:dyDescent="0.25">
      <c r="A1191" s="2">
        <v>164</v>
      </c>
      <c r="B1191" s="2" t="s">
        <v>211</v>
      </c>
      <c r="C1191" s="2" t="s">
        <v>5</v>
      </c>
      <c r="D1191" s="2">
        <v>2</v>
      </c>
      <c r="E1191" s="2" t="s">
        <v>28</v>
      </c>
      <c r="F1191" s="2">
        <v>2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>
        <v>44</v>
      </c>
      <c r="T1191" s="2">
        <v>35</v>
      </c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10">
        <v>41040</v>
      </c>
      <c r="AR1191" s="2">
        <v>80</v>
      </c>
    </row>
    <row r="1192" spans="1:44" x14ac:dyDescent="0.25">
      <c r="A1192" s="2">
        <v>165</v>
      </c>
      <c r="B1192" s="2" t="s">
        <v>212</v>
      </c>
      <c r="C1192" s="2" t="s">
        <v>5</v>
      </c>
      <c r="D1192" s="2">
        <v>2</v>
      </c>
      <c r="E1192" s="2" t="s">
        <v>28</v>
      </c>
      <c r="F1192" s="2">
        <v>3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>
        <v>28</v>
      </c>
      <c r="T1192" s="2">
        <v>21</v>
      </c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10">
        <v>41040</v>
      </c>
      <c r="AR1192" s="2">
        <v>80</v>
      </c>
    </row>
    <row r="1193" spans="1:44" x14ac:dyDescent="0.25">
      <c r="A1193" s="2">
        <v>13</v>
      </c>
      <c r="B1193" s="2" t="s">
        <v>60</v>
      </c>
      <c r="C1193" s="2" t="s">
        <v>31</v>
      </c>
      <c r="D1193" s="2">
        <v>1</v>
      </c>
      <c r="E1193" s="2" t="s">
        <v>12</v>
      </c>
      <c r="F1193" s="2">
        <v>1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10">
        <v>41040</v>
      </c>
      <c r="AR1193" s="2">
        <v>80</v>
      </c>
    </row>
    <row r="1194" spans="1:44" x14ac:dyDescent="0.25">
      <c r="A1194" s="2">
        <v>14</v>
      </c>
      <c r="B1194" s="2" t="s">
        <v>61</v>
      </c>
      <c r="C1194" s="2" t="s">
        <v>31</v>
      </c>
      <c r="D1194" s="2">
        <v>1</v>
      </c>
      <c r="E1194" s="2" t="s">
        <v>12</v>
      </c>
      <c r="F1194" s="2">
        <v>2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10">
        <v>41040</v>
      </c>
      <c r="AR1194" s="2">
        <v>80</v>
      </c>
    </row>
    <row r="1195" spans="1:44" x14ac:dyDescent="0.25">
      <c r="A1195" s="2">
        <v>15</v>
      </c>
      <c r="B1195" s="2" t="s">
        <v>62</v>
      </c>
      <c r="C1195" s="2" t="s">
        <v>31</v>
      </c>
      <c r="D1195" s="2">
        <v>1</v>
      </c>
      <c r="E1195" s="2" t="s">
        <v>12</v>
      </c>
      <c r="F1195" s="2">
        <v>3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10">
        <v>41040</v>
      </c>
      <c r="AR1195" s="2">
        <v>80</v>
      </c>
    </row>
    <row r="1196" spans="1:44" x14ac:dyDescent="0.25">
      <c r="A1196" s="2">
        <v>16</v>
      </c>
      <c r="B1196" s="2" t="s">
        <v>63</v>
      </c>
      <c r="C1196" s="2" t="s">
        <v>31</v>
      </c>
      <c r="D1196" s="2">
        <v>1</v>
      </c>
      <c r="E1196" s="2" t="s">
        <v>12</v>
      </c>
      <c r="F1196" s="2">
        <v>4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10">
        <v>41040</v>
      </c>
      <c r="AR1196" s="2">
        <v>80</v>
      </c>
    </row>
    <row r="1197" spans="1:44" x14ac:dyDescent="0.25">
      <c r="A1197" s="2">
        <v>34</v>
      </c>
      <c r="B1197" s="2" t="s">
        <v>81</v>
      </c>
      <c r="C1197" s="2" t="s">
        <v>4</v>
      </c>
      <c r="D1197" s="2">
        <v>1</v>
      </c>
      <c r="E1197" s="2" t="s">
        <v>12</v>
      </c>
      <c r="F1197" s="2">
        <v>1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10">
        <v>41040</v>
      </c>
      <c r="AR1197" s="2">
        <v>80</v>
      </c>
    </row>
    <row r="1198" spans="1:44" x14ac:dyDescent="0.25">
      <c r="A1198" s="2">
        <v>35</v>
      </c>
      <c r="B1198" s="2" t="s">
        <v>82</v>
      </c>
      <c r="C1198" s="2" t="s">
        <v>4</v>
      </c>
      <c r="D1198" s="2">
        <v>1</v>
      </c>
      <c r="E1198" s="2" t="s">
        <v>12</v>
      </c>
      <c r="F1198" s="2">
        <v>2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10">
        <v>41040</v>
      </c>
      <c r="AR1198" s="2">
        <v>80</v>
      </c>
    </row>
    <row r="1199" spans="1:44" x14ac:dyDescent="0.25">
      <c r="A1199" s="2">
        <v>36</v>
      </c>
      <c r="B1199" s="2" t="s">
        <v>83</v>
      </c>
      <c r="C1199" s="2" t="s">
        <v>4</v>
      </c>
      <c r="D1199" s="2">
        <v>1</v>
      </c>
      <c r="E1199" s="2" t="s">
        <v>12</v>
      </c>
      <c r="F1199" s="2">
        <v>3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10">
        <v>41040</v>
      </c>
      <c r="AR1199" s="2">
        <v>80</v>
      </c>
    </row>
    <row r="1200" spans="1:44" x14ac:dyDescent="0.25">
      <c r="A1200" s="2">
        <v>85</v>
      </c>
      <c r="B1200" s="2" t="s">
        <v>132</v>
      </c>
      <c r="C1200" s="2" t="s">
        <v>3</v>
      </c>
      <c r="D1200" s="2">
        <v>1</v>
      </c>
      <c r="E1200" s="2" t="s">
        <v>12</v>
      </c>
      <c r="F1200" s="2">
        <v>1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10">
        <v>41040</v>
      </c>
      <c r="AR1200" s="2">
        <v>80</v>
      </c>
    </row>
    <row r="1201" spans="1:44" x14ac:dyDescent="0.25">
      <c r="A1201" s="2">
        <v>86</v>
      </c>
      <c r="B1201" s="2" t="s">
        <v>133</v>
      </c>
      <c r="C1201" s="2" t="s">
        <v>3</v>
      </c>
      <c r="D1201" s="2">
        <v>1</v>
      </c>
      <c r="E1201" s="2" t="s">
        <v>12</v>
      </c>
      <c r="F1201" s="2">
        <v>2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10">
        <v>41040</v>
      </c>
      <c r="AR1201" s="2">
        <v>80</v>
      </c>
    </row>
    <row r="1202" spans="1:44" x14ac:dyDescent="0.25">
      <c r="A1202" s="2">
        <v>87</v>
      </c>
      <c r="B1202" s="2" t="s">
        <v>134</v>
      </c>
      <c r="C1202" s="2" t="s">
        <v>3</v>
      </c>
      <c r="D1202" s="2">
        <v>1</v>
      </c>
      <c r="E1202" s="2" t="s">
        <v>12</v>
      </c>
      <c r="F1202" s="2">
        <v>3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10">
        <v>41040</v>
      </c>
      <c r="AR1202" s="2">
        <v>80</v>
      </c>
    </row>
    <row r="1203" spans="1:44" x14ac:dyDescent="0.25">
      <c r="A1203" s="2">
        <v>136</v>
      </c>
      <c r="B1203" s="2" t="s">
        <v>183</v>
      </c>
      <c r="C1203" s="2" t="s">
        <v>5</v>
      </c>
      <c r="D1203" s="2">
        <v>1</v>
      </c>
      <c r="E1203" s="2" t="s">
        <v>12</v>
      </c>
      <c r="F1203" s="2">
        <v>1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10">
        <v>41040</v>
      </c>
      <c r="AR1203" s="2">
        <v>80</v>
      </c>
    </row>
    <row r="1204" spans="1:44" x14ac:dyDescent="0.25">
      <c r="A1204" s="2">
        <v>137</v>
      </c>
      <c r="B1204" s="2" t="s">
        <v>184</v>
      </c>
      <c r="C1204" s="2" t="s">
        <v>5</v>
      </c>
      <c r="D1204" s="2">
        <v>1</v>
      </c>
      <c r="E1204" s="2" t="s">
        <v>12</v>
      </c>
      <c r="F1204" s="2">
        <v>2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10">
        <v>41040</v>
      </c>
      <c r="AR1204" s="2">
        <v>80</v>
      </c>
    </row>
    <row r="1205" spans="1:44" x14ac:dyDescent="0.25">
      <c r="A1205" s="2">
        <v>138</v>
      </c>
      <c r="B1205" s="2" t="s">
        <v>185</v>
      </c>
      <c r="C1205" s="2" t="s">
        <v>5</v>
      </c>
      <c r="D1205" s="2">
        <v>1</v>
      </c>
      <c r="E1205" s="2" t="s">
        <v>12</v>
      </c>
      <c r="F1205" s="2">
        <v>3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10">
        <v>41040</v>
      </c>
      <c r="AR1205" s="2">
        <v>80</v>
      </c>
    </row>
    <row r="1206" spans="1:44" x14ac:dyDescent="0.25">
      <c r="A1206" s="2">
        <v>46</v>
      </c>
      <c r="B1206" s="2" t="s">
        <v>93</v>
      </c>
      <c r="C1206" s="2" t="s">
        <v>4</v>
      </c>
      <c r="D1206" s="2">
        <v>2</v>
      </c>
      <c r="E1206" s="2" t="s">
        <v>23</v>
      </c>
      <c r="F1206" s="2">
        <v>1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10">
        <v>41040</v>
      </c>
      <c r="AR1206" s="2">
        <v>80</v>
      </c>
    </row>
    <row r="1207" spans="1:44" x14ac:dyDescent="0.25">
      <c r="A1207" s="2">
        <v>47</v>
      </c>
      <c r="B1207" s="2" t="s">
        <v>94</v>
      </c>
      <c r="C1207" s="2" t="s">
        <v>4</v>
      </c>
      <c r="D1207" s="2">
        <v>2</v>
      </c>
      <c r="E1207" s="2" t="s">
        <v>23</v>
      </c>
      <c r="F1207" s="2">
        <v>2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10">
        <v>41040</v>
      </c>
      <c r="AR1207" s="2">
        <v>80</v>
      </c>
    </row>
    <row r="1208" spans="1:44" x14ac:dyDescent="0.25">
      <c r="A1208" s="2">
        <v>48</v>
      </c>
      <c r="B1208" s="2" t="s">
        <v>95</v>
      </c>
      <c r="C1208" s="2" t="s">
        <v>4</v>
      </c>
      <c r="D1208" s="2">
        <v>2</v>
      </c>
      <c r="E1208" s="2" t="s">
        <v>23</v>
      </c>
      <c r="F1208" s="2">
        <v>3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10">
        <v>41040</v>
      </c>
      <c r="AR1208" s="2">
        <v>80</v>
      </c>
    </row>
    <row r="1209" spans="1:44" x14ac:dyDescent="0.25">
      <c r="A1209" s="2">
        <v>97</v>
      </c>
      <c r="B1209" s="2" t="s">
        <v>144</v>
      </c>
      <c r="C1209" s="2" t="s">
        <v>3</v>
      </c>
      <c r="D1209" s="2">
        <v>2</v>
      </c>
      <c r="E1209" s="2" t="s">
        <v>23</v>
      </c>
      <c r="F1209" s="2">
        <v>1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10">
        <v>41040</v>
      </c>
      <c r="AR1209" s="2">
        <v>80</v>
      </c>
    </row>
    <row r="1210" spans="1:44" x14ac:dyDescent="0.25">
      <c r="A1210" s="2">
        <v>98</v>
      </c>
      <c r="B1210" s="2" t="s">
        <v>145</v>
      </c>
      <c r="C1210" s="2" t="s">
        <v>3</v>
      </c>
      <c r="D1210" s="2">
        <v>2</v>
      </c>
      <c r="E1210" s="2" t="s">
        <v>23</v>
      </c>
      <c r="F1210" s="2">
        <v>2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10">
        <v>41040</v>
      </c>
      <c r="AR1210" s="2">
        <v>80</v>
      </c>
    </row>
    <row r="1211" spans="1:44" x14ac:dyDescent="0.25">
      <c r="A1211" s="2">
        <v>99</v>
      </c>
      <c r="B1211" s="2" t="s">
        <v>146</v>
      </c>
      <c r="C1211" s="2" t="s">
        <v>3</v>
      </c>
      <c r="D1211" s="2">
        <v>2</v>
      </c>
      <c r="E1211" s="2" t="s">
        <v>23</v>
      </c>
      <c r="F1211" s="2">
        <v>3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10">
        <v>41040</v>
      </c>
      <c r="AR1211" s="2">
        <v>80</v>
      </c>
    </row>
    <row r="1212" spans="1:44" x14ac:dyDescent="0.25">
      <c r="A1212" s="2">
        <v>148</v>
      </c>
      <c r="B1212" s="2" t="s">
        <v>195</v>
      </c>
      <c r="C1212" s="2" t="s">
        <v>5</v>
      </c>
      <c r="D1212" s="2">
        <v>2</v>
      </c>
      <c r="E1212" s="2" t="s">
        <v>23</v>
      </c>
      <c r="F1212" s="2">
        <v>1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10">
        <v>41040</v>
      </c>
      <c r="AR1212" s="2">
        <v>80</v>
      </c>
    </row>
    <row r="1213" spans="1:44" x14ac:dyDescent="0.25">
      <c r="A1213" s="2">
        <v>149</v>
      </c>
      <c r="B1213" s="2" t="s">
        <v>196</v>
      </c>
      <c r="C1213" s="2" t="s">
        <v>5</v>
      </c>
      <c r="D1213" s="2">
        <v>2</v>
      </c>
      <c r="E1213" s="2" t="s">
        <v>23</v>
      </c>
      <c r="F1213" s="2">
        <v>2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10">
        <v>41040</v>
      </c>
      <c r="AR1213" s="2">
        <v>80</v>
      </c>
    </row>
    <row r="1214" spans="1:44" x14ac:dyDescent="0.25">
      <c r="A1214" s="2">
        <v>150</v>
      </c>
      <c r="B1214" s="2" t="s">
        <v>197</v>
      </c>
      <c r="C1214" s="2" t="s">
        <v>5</v>
      </c>
      <c r="D1214" s="2">
        <v>2</v>
      </c>
      <c r="E1214" s="2" t="s">
        <v>23</v>
      </c>
      <c r="F1214" s="2">
        <v>3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10">
        <v>41040</v>
      </c>
      <c r="AR1214" s="2">
        <v>80</v>
      </c>
    </row>
    <row r="1215" spans="1:44" x14ac:dyDescent="0.25">
      <c r="A1215" s="2">
        <v>17</v>
      </c>
      <c r="B1215" s="2" t="s">
        <v>64</v>
      </c>
      <c r="C1215" s="2" t="s">
        <v>31</v>
      </c>
      <c r="D1215" s="2">
        <v>1</v>
      </c>
      <c r="E1215" s="2" t="s">
        <v>14</v>
      </c>
      <c r="F1215" s="2">
        <v>1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10">
        <v>41040</v>
      </c>
      <c r="AR1215" s="2">
        <v>80</v>
      </c>
    </row>
    <row r="1216" spans="1:44" x14ac:dyDescent="0.25">
      <c r="A1216" s="2">
        <v>18</v>
      </c>
      <c r="B1216" s="2" t="s">
        <v>65</v>
      </c>
      <c r="C1216" s="2" t="s">
        <v>31</v>
      </c>
      <c r="D1216" s="2">
        <v>1</v>
      </c>
      <c r="E1216" s="2" t="s">
        <v>14</v>
      </c>
      <c r="F1216" s="2">
        <v>2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10">
        <v>41040</v>
      </c>
      <c r="AR1216" s="2">
        <v>80</v>
      </c>
    </row>
    <row r="1217" spans="1:44" x14ac:dyDescent="0.25">
      <c r="A1217" s="2">
        <v>19</v>
      </c>
      <c r="B1217" s="2" t="s">
        <v>66</v>
      </c>
      <c r="C1217" s="2" t="s">
        <v>31</v>
      </c>
      <c r="D1217" s="2">
        <v>1</v>
      </c>
      <c r="E1217" s="2" t="s">
        <v>14</v>
      </c>
      <c r="F1217" s="2">
        <v>3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10">
        <v>41040</v>
      </c>
      <c r="AR1217" s="2">
        <v>80</v>
      </c>
    </row>
    <row r="1218" spans="1:44" x14ac:dyDescent="0.25">
      <c r="A1218" s="2">
        <v>20</v>
      </c>
      <c r="B1218" s="2" t="s">
        <v>67</v>
      </c>
      <c r="C1218" s="2" t="s">
        <v>31</v>
      </c>
      <c r="D1218" s="2">
        <v>1</v>
      </c>
      <c r="E1218" s="2" t="s">
        <v>14</v>
      </c>
      <c r="F1218" s="2">
        <v>4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10">
        <v>41040</v>
      </c>
      <c r="AR1218" s="2">
        <v>80</v>
      </c>
    </row>
    <row r="1219" spans="1:44" x14ac:dyDescent="0.25">
      <c r="A1219" s="2">
        <v>37</v>
      </c>
      <c r="B1219" s="2" t="s">
        <v>84</v>
      </c>
      <c r="C1219" s="2" t="s">
        <v>4</v>
      </c>
      <c r="D1219" s="2">
        <v>1</v>
      </c>
      <c r="E1219" s="2" t="s">
        <v>14</v>
      </c>
      <c r="F1219" s="2">
        <v>1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10">
        <v>41040</v>
      </c>
      <c r="AR1219" s="2">
        <v>80</v>
      </c>
    </row>
    <row r="1220" spans="1:44" x14ac:dyDescent="0.25">
      <c r="A1220" s="2">
        <v>38</v>
      </c>
      <c r="B1220" s="2" t="s">
        <v>85</v>
      </c>
      <c r="C1220" s="2" t="s">
        <v>4</v>
      </c>
      <c r="D1220" s="2">
        <v>1</v>
      </c>
      <c r="E1220" s="2" t="s">
        <v>14</v>
      </c>
      <c r="F1220" s="2">
        <v>2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10">
        <v>41040</v>
      </c>
      <c r="AR1220" s="2">
        <v>80</v>
      </c>
    </row>
    <row r="1221" spans="1:44" x14ac:dyDescent="0.25">
      <c r="A1221" s="2">
        <v>39</v>
      </c>
      <c r="B1221" s="2" t="s">
        <v>86</v>
      </c>
      <c r="C1221" s="2" t="s">
        <v>4</v>
      </c>
      <c r="D1221" s="2">
        <v>1</v>
      </c>
      <c r="E1221" s="2" t="s">
        <v>14</v>
      </c>
      <c r="F1221" s="2">
        <v>3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10">
        <v>41040</v>
      </c>
      <c r="AR1221" s="2">
        <v>80</v>
      </c>
    </row>
    <row r="1222" spans="1:44" x14ac:dyDescent="0.25">
      <c r="A1222" s="2">
        <v>88</v>
      </c>
      <c r="B1222" s="2" t="s">
        <v>135</v>
      </c>
      <c r="C1222" s="2" t="s">
        <v>3</v>
      </c>
      <c r="D1222" s="2">
        <v>1</v>
      </c>
      <c r="E1222" s="2" t="s">
        <v>14</v>
      </c>
      <c r="F1222" s="2">
        <v>1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10">
        <v>41040</v>
      </c>
      <c r="AR1222" s="2">
        <v>80</v>
      </c>
    </row>
    <row r="1223" spans="1:44" x14ac:dyDescent="0.25">
      <c r="A1223" s="2">
        <v>89</v>
      </c>
      <c r="B1223" s="2" t="s">
        <v>136</v>
      </c>
      <c r="C1223" s="2" t="s">
        <v>3</v>
      </c>
      <c r="D1223" s="2">
        <v>1</v>
      </c>
      <c r="E1223" s="2" t="s">
        <v>14</v>
      </c>
      <c r="F1223" s="2">
        <v>2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10">
        <v>41040</v>
      </c>
      <c r="AR1223" s="2">
        <v>80</v>
      </c>
    </row>
    <row r="1224" spans="1:44" x14ac:dyDescent="0.25">
      <c r="A1224" s="2">
        <v>90</v>
      </c>
      <c r="B1224" s="2" t="s">
        <v>137</v>
      </c>
      <c r="C1224" s="2" t="s">
        <v>3</v>
      </c>
      <c r="D1224" s="2">
        <v>1</v>
      </c>
      <c r="E1224" s="2" t="s">
        <v>14</v>
      </c>
      <c r="F1224" s="2">
        <v>3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10">
        <v>41040</v>
      </c>
      <c r="AR1224" s="2">
        <v>80</v>
      </c>
    </row>
    <row r="1225" spans="1:44" x14ac:dyDescent="0.25">
      <c r="A1225" s="2">
        <v>139</v>
      </c>
      <c r="B1225" s="2" t="s">
        <v>186</v>
      </c>
      <c r="C1225" s="2" t="s">
        <v>5</v>
      </c>
      <c r="D1225" s="2">
        <v>1</v>
      </c>
      <c r="E1225" s="2" t="s">
        <v>14</v>
      </c>
      <c r="F1225" s="2">
        <v>1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10">
        <v>41040</v>
      </c>
      <c r="AR1225" s="2">
        <v>80</v>
      </c>
    </row>
    <row r="1226" spans="1:44" x14ac:dyDescent="0.25">
      <c r="A1226" s="2">
        <v>140</v>
      </c>
      <c r="B1226" s="2" t="s">
        <v>187</v>
      </c>
      <c r="C1226" s="2" t="s">
        <v>5</v>
      </c>
      <c r="D1226" s="2">
        <v>1</v>
      </c>
      <c r="E1226" s="2" t="s">
        <v>14</v>
      </c>
      <c r="F1226" s="2">
        <v>2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10">
        <v>41040</v>
      </c>
      <c r="AR1226" s="2">
        <v>80</v>
      </c>
    </row>
    <row r="1227" spans="1:44" x14ac:dyDescent="0.25">
      <c r="A1227" s="2">
        <v>141</v>
      </c>
      <c r="B1227" s="2" t="s">
        <v>188</v>
      </c>
      <c r="C1227" s="2" t="s">
        <v>5</v>
      </c>
      <c r="D1227" s="2">
        <v>1</v>
      </c>
      <c r="E1227" s="2" t="s">
        <v>14</v>
      </c>
      <c r="F1227" s="2">
        <v>3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10">
        <v>41040</v>
      </c>
      <c r="AR1227" s="2">
        <v>80</v>
      </c>
    </row>
    <row r="1228" spans="1:44" x14ac:dyDescent="0.25">
      <c r="A1228" s="2">
        <v>21</v>
      </c>
      <c r="B1228" s="2" t="s">
        <v>68</v>
      </c>
      <c r="C1228" s="2" t="s">
        <v>31</v>
      </c>
      <c r="D1228" s="2">
        <v>1</v>
      </c>
      <c r="E1228" s="2" t="s">
        <v>16</v>
      </c>
      <c r="F1228" s="2">
        <v>1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10">
        <v>41040</v>
      </c>
      <c r="AR1228" s="2">
        <v>80</v>
      </c>
    </row>
    <row r="1229" spans="1:44" x14ac:dyDescent="0.25">
      <c r="A1229" s="2">
        <v>22</v>
      </c>
      <c r="B1229" s="2" t="s">
        <v>69</v>
      </c>
      <c r="C1229" s="2" t="s">
        <v>31</v>
      </c>
      <c r="D1229" s="2">
        <v>1</v>
      </c>
      <c r="E1229" s="2" t="s">
        <v>16</v>
      </c>
      <c r="F1229" s="2">
        <v>2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10">
        <v>41040</v>
      </c>
      <c r="AR1229" s="2">
        <v>80</v>
      </c>
    </row>
    <row r="1230" spans="1:44" x14ac:dyDescent="0.25">
      <c r="A1230" s="2">
        <v>23</v>
      </c>
      <c r="B1230" s="2" t="s">
        <v>70</v>
      </c>
      <c r="C1230" s="2" t="s">
        <v>31</v>
      </c>
      <c r="D1230" s="2">
        <v>1</v>
      </c>
      <c r="E1230" s="2" t="s">
        <v>16</v>
      </c>
      <c r="F1230" s="2">
        <v>3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10">
        <v>41040</v>
      </c>
      <c r="AR1230" s="2">
        <v>80</v>
      </c>
    </row>
    <row r="1231" spans="1:44" x14ac:dyDescent="0.25">
      <c r="A1231" s="2">
        <v>24</v>
      </c>
      <c r="B1231" s="2" t="s">
        <v>71</v>
      </c>
      <c r="C1231" s="2" t="s">
        <v>31</v>
      </c>
      <c r="D1231" s="2">
        <v>1</v>
      </c>
      <c r="E1231" s="2" t="s">
        <v>16</v>
      </c>
      <c r="F1231" s="2">
        <v>4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10">
        <v>41040</v>
      </c>
      <c r="AR1231" s="2">
        <v>80</v>
      </c>
    </row>
    <row r="1232" spans="1:44" x14ac:dyDescent="0.25">
      <c r="A1232" s="2">
        <v>40</v>
      </c>
      <c r="B1232" s="2" t="s">
        <v>87</v>
      </c>
      <c r="C1232" s="2" t="s">
        <v>4</v>
      </c>
      <c r="D1232" s="2">
        <v>1</v>
      </c>
      <c r="E1232" s="2" t="s">
        <v>16</v>
      </c>
      <c r="F1232" s="2">
        <v>1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10">
        <v>41040</v>
      </c>
      <c r="AR1232" s="2">
        <v>80</v>
      </c>
    </row>
    <row r="1233" spans="1:44" x14ac:dyDescent="0.25">
      <c r="A1233" s="2">
        <v>41</v>
      </c>
      <c r="B1233" s="2" t="s">
        <v>88</v>
      </c>
      <c r="C1233" s="2" t="s">
        <v>4</v>
      </c>
      <c r="D1233" s="2">
        <v>1</v>
      </c>
      <c r="E1233" s="2" t="s">
        <v>16</v>
      </c>
      <c r="F1233" s="2">
        <v>2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10">
        <v>41040</v>
      </c>
      <c r="AR1233" s="2">
        <v>80</v>
      </c>
    </row>
    <row r="1234" spans="1:44" x14ac:dyDescent="0.25">
      <c r="A1234" s="2">
        <v>42</v>
      </c>
      <c r="B1234" s="2" t="s">
        <v>89</v>
      </c>
      <c r="C1234" s="2" t="s">
        <v>4</v>
      </c>
      <c r="D1234" s="2">
        <v>1</v>
      </c>
      <c r="E1234" s="2" t="s">
        <v>16</v>
      </c>
      <c r="F1234" s="2">
        <v>3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10">
        <v>41040</v>
      </c>
      <c r="AR1234" s="2">
        <v>80</v>
      </c>
    </row>
    <row r="1235" spans="1:44" x14ac:dyDescent="0.25">
      <c r="A1235" s="2">
        <v>91</v>
      </c>
      <c r="B1235" s="2" t="s">
        <v>138</v>
      </c>
      <c r="C1235" s="2" t="s">
        <v>3</v>
      </c>
      <c r="D1235" s="2">
        <v>1</v>
      </c>
      <c r="E1235" s="2" t="s">
        <v>16</v>
      </c>
      <c r="F1235" s="2">
        <v>1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10">
        <v>41040</v>
      </c>
      <c r="AR1235" s="2">
        <v>80</v>
      </c>
    </row>
    <row r="1236" spans="1:44" x14ac:dyDescent="0.25">
      <c r="A1236" s="2">
        <v>92</v>
      </c>
      <c r="B1236" s="2" t="s">
        <v>139</v>
      </c>
      <c r="C1236" s="2" t="s">
        <v>3</v>
      </c>
      <c r="D1236" s="2">
        <v>1</v>
      </c>
      <c r="E1236" s="2" t="s">
        <v>16</v>
      </c>
      <c r="F1236" s="2">
        <v>2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10">
        <v>41040</v>
      </c>
      <c r="AR1236" s="2">
        <v>80</v>
      </c>
    </row>
    <row r="1237" spans="1:44" x14ac:dyDescent="0.25">
      <c r="A1237" s="2">
        <v>93</v>
      </c>
      <c r="B1237" s="2" t="s">
        <v>140</v>
      </c>
      <c r="C1237" s="2" t="s">
        <v>3</v>
      </c>
      <c r="D1237" s="2">
        <v>1</v>
      </c>
      <c r="E1237" s="2" t="s">
        <v>16</v>
      </c>
      <c r="F1237" s="2">
        <v>3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10">
        <v>41040</v>
      </c>
      <c r="AR1237" s="2">
        <v>80</v>
      </c>
    </row>
    <row r="1238" spans="1:44" x14ac:dyDescent="0.25">
      <c r="A1238" s="2">
        <v>142</v>
      </c>
      <c r="B1238" s="2" t="s">
        <v>189</v>
      </c>
      <c r="C1238" s="2" t="s">
        <v>5</v>
      </c>
      <c r="D1238" s="2">
        <v>1</v>
      </c>
      <c r="E1238" s="2" t="s">
        <v>16</v>
      </c>
      <c r="F1238" s="2">
        <v>1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10">
        <v>41040</v>
      </c>
      <c r="AR1238" s="2">
        <v>80</v>
      </c>
    </row>
    <row r="1239" spans="1:44" x14ac:dyDescent="0.25">
      <c r="A1239" s="2">
        <v>143</v>
      </c>
      <c r="B1239" s="2" t="s">
        <v>190</v>
      </c>
      <c r="C1239" s="2" t="s">
        <v>5</v>
      </c>
      <c r="D1239" s="2">
        <v>1</v>
      </c>
      <c r="E1239" s="2" t="s">
        <v>16</v>
      </c>
      <c r="F1239" s="2">
        <v>2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10">
        <v>41040</v>
      </c>
      <c r="AR1239" s="2">
        <v>80</v>
      </c>
    </row>
    <row r="1240" spans="1:44" x14ac:dyDescent="0.25">
      <c r="A1240" s="2">
        <v>144</v>
      </c>
      <c r="B1240" s="2" t="s">
        <v>191</v>
      </c>
      <c r="C1240" s="2" t="s">
        <v>5</v>
      </c>
      <c r="D1240" s="2">
        <v>1</v>
      </c>
      <c r="E1240" s="2" t="s">
        <v>16</v>
      </c>
      <c r="F1240" s="2">
        <v>3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10">
        <v>41040</v>
      </c>
      <c r="AR1240" s="2">
        <v>80</v>
      </c>
    </row>
    <row r="1241" spans="1:44" x14ac:dyDescent="0.25">
      <c r="A1241" s="2">
        <v>1</v>
      </c>
      <c r="B1241" s="2" t="s">
        <v>48</v>
      </c>
      <c r="C1241" s="2" t="s">
        <v>31</v>
      </c>
      <c r="D1241" s="2">
        <v>1</v>
      </c>
      <c r="E1241" s="2" t="s">
        <v>6</v>
      </c>
      <c r="F1241" s="2">
        <v>1</v>
      </c>
      <c r="G1241" s="2">
        <v>245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10">
        <v>41050</v>
      </c>
      <c r="AR1241" s="2">
        <v>90</v>
      </c>
    </row>
    <row r="1242" spans="1:44" x14ac:dyDescent="0.25">
      <c r="A1242" s="2">
        <v>2</v>
      </c>
      <c r="B1242" s="2" t="s">
        <v>49</v>
      </c>
      <c r="C1242" s="2" t="s">
        <v>31</v>
      </c>
      <c r="D1242" s="2">
        <v>1</v>
      </c>
      <c r="E1242" s="2" t="s">
        <v>6</v>
      </c>
      <c r="F1242" s="2">
        <v>2</v>
      </c>
      <c r="G1242" s="2">
        <v>200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10">
        <v>41050</v>
      </c>
      <c r="AR1242" s="2">
        <v>90</v>
      </c>
    </row>
    <row r="1243" spans="1:44" x14ac:dyDescent="0.25">
      <c r="A1243" s="2">
        <v>3</v>
      </c>
      <c r="B1243" s="2" t="s">
        <v>50</v>
      </c>
      <c r="C1243" s="2" t="s">
        <v>31</v>
      </c>
      <c r="D1243" s="2">
        <v>1</v>
      </c>
      <c r="E1243" s="2" t="s">
        <v>6</v>
      </c>
      <c r="F1243" s="2">
        <v>3</v>
      </c>
      <c r="G1243" s="2">
        <v>0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10">
        <v>41050</v>
      </c>
      <c r="AR1243" s="2">
        <v>90</v>
      </c>
    </row>
    <row r="1244" spans="1:44" x14ac:dyDescent="0.25">
      <c r="A1244" s="2">
        <v>4</v>
      </c>
      <c r="B1244" s="2" t="s">
        <v>51</v>
      </c>
      <c r="C1244" s="2" t="s">
        <v>31</v>
      </c>
      <c r="D1244" s="2">
        <v>1</v>
      </c>
      <c r="E1244" s="2" t="s">
        <v>6</v>
      </c>
      <c r="F1244" s="2">
        <v>4</v>
      </c>
      <c r="G1244" s="2">
        <v>210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10">
        <v>41050</v>
      </c>
      <c r="AR1244" s="2">
        <v>90</v>
      </c>
    </row>
    <row r="1245" spans="1:44" x14ac:dyDescent="0.25">
      <c r="A1245" s="2">
        <v>25</v>
      </c>
      <c r="B1245" s="2" t="s">
        <v>72</v>
      </c>
      <c r="C1245" s="2" t="s">
        <v>4</v>
      </c>
      <c r="D1245" s="2">
        <v>1</v>
      </c>
      <c r="E1245" s="2" t="s">
        <v>6</v>
      </c>
      <c r="F1245" s="2">
        <v>1</v>
      </c>
      <c r="G1245" s="2">
        <v>155</v>
      </c>
      <c r="H1245" s="2">
        <v>90</v>
      </c>
      <c r="I1245" s="2">
        <v>90</v>
      </c>
      <c r="J1245" s="2">
        <v>50</v>
      </c>
      <c r="K1245" s="2">
        <v>55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10">
        <v>41050</v>
      </c>
      <c r="AR1245" s="2">
        <v>90</v>
      </c>
    </row>
    <row r="1246" spans="1:44" x14ac:dyDescent="0.25">
      <c r="A1246" s="2">
        <v>26</v>
      </c>
      <c r="B1246" s="2" t="s">
        <v>73</v>
      </c>
      <c r="C1246" s="2" t="s">
        <v>4</v>
      </c>
      <c r="D1246" s="2">
        <v>1</v>
      </c>
      <c r="E1246" s="2" t="s">
        <v>6</v>
      </c>
      <c r="F1246" s="2">
        <v>2</v>
      </c>
      <c r="G1246" s="2">
        <v>140</v>
      </c>
      <c r="H1246" s="2">
        <v>175</v>
      </c>
      <c r="I1246" s="2">
        <v>100</v>
      </c>
      <c r="J1246" s="2">
        <v>130</v>
      </c>
      <c r="K1246" s="2">
        <v>145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10">
        <v>41050</v>
      </c>
      <c r="AR1246" s="2">
        <v>90</v>
      </c>
    </row>
    <row r="1247" spans="1:44" x14ac:dyDescent="0.25">
      <c r="A1247" s="2">
        <v>27</v>
      </c>
      <c r="B1247" s="2" t="s">
        <v>74</v>
      </c>
      <c r="C1247" s="2" t="s">
        <v>4</v>
      </c>
      <c r="D1247" s="2">
        <v>1</v>
      </c>
      <c r="E1247" s="2" t="s">
        <v>6</v>
      </c>
      <c r="F1247" s="2">
        <v>3</v>
      </c>
      <c r="G1247" s="2">
        <v>90</v>
      </c>
      <c r="H1247" s="2">
        <v>113</v>
      </c>
      <c r="I1247" s="2">
        <v>150</v>
      </c>
      <c r="J1247" s="2">
        <v>100</v>
      </c>
      <c r="K1247" s="2">
        <v>90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10">
        <v>41050</v>
      </c>
      <c r="AR1247" s="2">
        <v>90</v>
      </c>
    </row>
    <row r="1248" spans="1:44" x14ac:dyDescent="0.25">
      <c r="A1248" s="2">
        <v>76</v>
      </c>
      <c r="B1248" s="2" t="s">
        <v>123</v>
      </c>
      <c r="C1248" s="2" t="s">
        <v>3</v>
      </c>
      <c r="D1248" s="2">
        <v>1</v>
      </c>
      <c r="E1248" s="2" t="s">
        <v>6</v>
      </c>
      <c r="F1248" s="2">
        <v>1</v>
      </c>
      <c r="G1248" s="2">
        <v>180</v>
      </c>
      <c r="H1248" s="2">
        <v>120</v>
      </c>
      <c r="I1248" s="2">
        <v>85</v>
      </c>
      <c r="J1248" s="2">
        <v>90</v>
      </c>
      <c r="K1248" s="2">
        <v>190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10">
        <v>41050</v>
      </c>
      <c r="AR1248" s="2">
        <v>90</v>
      </c>
    </row>
    <row r="1249" spans="1:44" x14ac:dyDescent="0.25">
      <c r="A1249" s="2">
        <v>77</v>
      </c>
      <c r="B1249" s="2" t="s">
        <v>124</v>
      </c>
      <c r="C1249" s="2" t="s">
        <v>3</v>
      </c>
      <c r="D1249" s="2">
        <v>1</v>
      </c>
      <c r="E1249" s="2" t="s">
        <v>6</v>
      </c>
      <c r="F1249" s="2">
        <v>2</v>
      </c>
      <c r="G1249" s="2">
        <v>255</v>
      </c>
      <c r="H1249" s="2">
        <v>165</v>
      </c>
      <c r="I1249" s="2">
        <v>112</v>
      </c>
      <c r="J1249" s="2">
        <v>110</v>
      </c>
      <c r="K1249" s="2">
        <v>103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10">
        <v>41050</v>
      </c>
      <c r="AR1249" s="2">
        <v>90</v>
      </c>
    </row>
    <row r="1250" spans="1:44" x14ac:dyDescent="0.25">
      <c r="A1250" s="2">
        <v>78</v>
      </c>
      <c r="B1250" s="2" t="s">
        <v>125</v>
      </c>
      <c r="C1250" s="2" t="s">
        <v>3</v>
      </c>
      <c r="D1250" s="2">
        <v>1</v>
      </c>
      <c r="E1250" s="2" t="s">
        <v>6</v>
      </c>
      <c r="F1250" s="2">
        <v>3</v>
      </c>
      <c r="G1250" s="2">
        <v>205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10">
        <v>41050</v>
      </c>
      <c r="AR1250" s="2">
        <v>90</v>
      </c>
    </row>
    <row r="1251" spans="1:44" x14ac:dyDescent="0.25">
      <c r="A1251" s="2">
        <v>127</v>
      </c>
      <c r="B1251" s="2" t="s">
        <v>174</v>
      </c>
      <c r="C1251" s="2" t="s">
        <v>5</v>
      </c>
      <c r="D1251" s="2">
        <v>1</v>
      </c>
      <c r="E1251" s="2" t="s">
        <v>6</v>
      </c>
      <c r="F1251" s="2">
        <v>1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10">
        <v>41050</v>
      </c>
      <c r="AR1251" s="2">
        <v>90</v>
      </c>
    </row>
    <row r="1252" spans="1:44" x14ac:dyDescent="0.25">
      <c r="A1252" s="2">
        <v>128</v>
      </c>
      <c r="B1252" s="2" t="s">
        <v>175</v>
      </c>
      <c r="C1252" s="2" t="s">
        <v>5</v>
      </c>
      <c r="D1252" s="2">
        <v>1</v>
      </c>
      <c r="E1252" s="2" t="s">
        <v>6</v>
      </c>
      <c r="F1252" s="2">
        <v>2</v>
      </c>
      <c r="G1252" s="2">
        <v>140</v>
      </c>
      <c r="H1252" s="2">
        <v>132</v>
      </c>
      <c r="I1252" s="2">
        <v>120</v>
      </c>
      <c r="J1252" s="2">
        <v>134</v>
      </c>
      <c r="K1252" s="2">
        <v>180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10">
        <v>41050</v>
      </c>
      <c r="AR1252" s="2">
        <v>90</v>
      </c>
    </row>
    <row r="1253" spans="1:44" x14ac:dyDescent="0.25">
      <c r="A1253" s="2">
        <v>129</v>
      </c>
      <c r="B1253" s="2" t="s">
        <v>176</v>
      </c>
      <c r="C1253" s="2" t="s">
        <v>5</v>
      </c>
      <c r="D1253" s="2">
        <v>1</v>
      </c>
      <c r="E1253" s="2" t="s">
        <v>6</v>
      </c>
      <c r="F1253" s="2">
        <v>3</v>
      </c>
      <c r="G1253" s="2">
        <v>160</v>
      </c>
      <c r="H1253" s="2">
        <v>195</v>
      </c>
      <c r="I1253" s="2">
        <v>150</v>
      </c>
      <c r="J1253" s="2">
        <v>115</v>
      </c>
      <c r="K1253" s="2">
        <v>134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10">
        <v>41050</v>
      </c>
      <c r="AR1253" s="2">
        <v>90</v>
      </c>
    </row>
    <row r="1254" spans="1:44" x14ac:dyDescent="0.25">
      <c r="A1254" s="2">
        <v>55</v>
      </c>
      <c r="B1254" s="2" t="s">
        <v>102</v>
      </c>
      <c r="C1254" s="2" t="s">
        <v>4</v>
      </c>
      <c r="D1254" s="2">
        <v>2</v>
      </c>
      <c r="E1254" s="2" t="s">
        <v>27</v>
      </c>
      <c r="F1254" s="2">
        <v>1</v>
      </c>
      <c r="G1254" s="2">
        <v>115</v>
      </c>
      <c r="H1254" s="2">
        <v>160</v>
      </c>
      <c r="I1254" s="2">
        <v>50</v>
      </c>
      <c r="J1254" s="2">
        <v>70</v>
      </c>
      <c r="K1254" s="2">
        <v>85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10">
        <v>41050</v>
      </c>
      <c r="AR1254" s="2">
        <v>90</v>
      </c>
    </row>
    <row r="1255" spans="1:44" x14ac:dyDescent="0.25">
      <c r="A1255" s="2">
        <v>56</v>
      </c>
      <c r="B1255" s="2" t="s">
        <v>103</v>
      </c>
      <c r="C1255" s="2" t="s">
        <v>4</v>
      </c>
      <c r="D1255" s="2">
        <v>2</v>
      </c>
      <c r="E1255" s="2" t="s">
        <v>27</v>
      </c>
      <c r="F1255" s="2">
        <v>2</v>
      </c>
      <c r="G1255" s="2">
        <v>120</v>
      </c>
      <c r="H1255" s="2">
        <v>100</v>
      </c>
      <c r="I1255" s="2">
        <v>160</v>
      </c>
      <c r="J1255" s="2">
        <v>125</v>
      </c>
      <c r="K1255" s="2">
        <v>108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10">
        <v>41050</v>
      </c>
      <c r="AR1255" s="2">
        <v>90</v>
      </c>
    </row>
    <row r="1256" spans="1:44" x14ac:dyDescent="0.25">
      <c r="A1256" s="2">
        <v>57</v>
      </c>
      <c r="B1256" s="2" t="s">
        <v>104</v>
      </c>
      <c r="C1256" s="2" t="s">
        <v>4</v>
      </c>
      <c r="D1256" s="2">
        <v>2</v>
      </c>
      <c r="E1256" s="2" t="s">
        <v>27</v>
      </c>
      <c r="F1256" s="2">
        <v>3</v>
      </c>
      <c r="G1256" s="2">
        <v>100</v>
      </c>
      <c r="H1256" s="2">
        <v>99</v>
      </c>
      <c r="I1256" s="2">
        <v>120</v>
      </c>
      <c r="J1256" s="2">
        <v>125</v>
      </c>
      <c r="K1256" s="2">
        <v>150</v>
      </c>
      <c r="L1256" s="2"/>
      <c r="M1256" s="2"/>
      <c r="N1256" s="2"/>
      <c r="O1256" s="2"/>
      <c r="P1256" s="2"/>
      <c r="Q1256" s="2"/>
      <c r="R1256" s="2"/>
      <c r="S1256" s="2">
        <v>50</v>
      </c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10">
        <v>41050</v>
      </c>
      <c r="AR1256" s="2">
        <v>90</v>
      </c>
    </row>
    <row r="1257" spans="1:44" x14ac:dyDescent="0.25">
      <c r="A1257" s="2">
        <v>106</v>
      </c>
      <c r="B1257" s="2" t="s">
        <v>153</v>
      </c>
      <c r="C1257" s="2" t="s">
        <v>3</v>
      </c>
      <c r="D1257" s="2">
        <v>2</v>
      </c>
      <c r="E1257" s="2" t="s">
        <v>27</v>
      </c>
      <c r="F1257" s="2">
        <v>1</v>
      </c>
      <c r="G1257" s="2">
        <v>103</v>
      </c>
      <c r="H1257" s="2">
        <v>67</v>
      </c>
      <c r="I1257" s="2">
        <v>27</v>
      </c>
      <c r="J1257" s="2">
        <v>12</v>
      </c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10">
        <v>41050</v>
      </c>
      <c r="AR1257" s="2">
        <v>90</v>
      </c>
    </row>
    <row r="1258" spans="1:44" x14ac:dyDescent="0.25">
      <c r="A1258" s="2">
        <v>107</v>
      </c>
      <c r="B1258" s="2" t="s">
        <v>154</v>
      </c>
      <c r="C1258" s="2" t="s">
        <v>3</v>
      </c>
      <c r="D1258" s="2">
        <v>2</v>
      </c>
      <c r="E1258" s="2" t="s">
        <v>27</v>
      </c>
      <c r="F1258" s="2">
        <v>2</v>
      </c>
      <c r="G1258" s="2">
        <v>125</v>
      </c>
      <c r="H1258" s="2">
        <v>105</v>
      </c>
      <c r="I1258" s="2">
        <v>44</v>
      </c>
      <c r="J1258" s="2">
        <v>85</v>
      </c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10">
        <v>41050</v>
      </c>
      <c r="AR1258" s="2">
        <v>90</v>
      </c>
    </row>
    <row r="1259" spans="1:44" x14ac:dyDescent="0.25">
      <c r="A1259" s="2">
        <v>108</v>
      </c>
      <c r="B1259" s="2" t="s">
        <v>155</v>
      </c>
      <c r="C1259" s="2" t="s">
        <v>3</v>
      </c>
      <c r="D1259" s="2">
        <v>2</v>
      </c>
      <c r="E1259" s="2" t="s">
        <v>27</v>
      </c>
      <c r="F1259" s="2">
        <v>3</v>
      </c>
      <c r="G1259" s="2">
        <v>124</v>
      </c>
      <c r="H1259" s="2">
        <v>96</v>
      </c>
      <c r="I1259" s="2">
        <v>35</v>
      </c>
      <c r="J1259" s="2">
        <v>50</v>
      </c>
      <c r="K1259" s="2">
        <v>110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10">
        <v>41050</v>
      </c>
      <c r="AR1259" s="2">
        <v>90</v>
      </c>
    </row>
    <row r="1260" spans="1:44" x14ac:dyDescent="0.25">
      <c r="A1260" s="2">
        <v>157</v>
      </c>
      <c r="B1260" s="2" t="s">
        <v>204</v>
      </c>
      <c r="C1260" s="2" t="s">
        <v>5</v>
      </c>
      <c r="D1260" s="2">
        <v>2</v>
      </c>
      <c r="E1260" s="2" t="s">
        <v>27</v>
      </c>
      <c r="F1260" s="2">
        <v>1</v>
      </c>
      <c r="G1260" s="2">
        <v>66</v>
      </c>
      <c r="H1260" s="2">
        <v>125</v>
      </c>
      <c r="I1260" s="2">
        <v>85</v>
      </c>
      <c r="J1260" s="2">
        <v>140</v>
      </c>
      <c r="K1260" s="2">
        <v>70</v>
      </c>
      <c r="L1260" s="2"/>
      <c r="M1260" s="2"/>
      <c r="N1260" s="2"/>
      <c r="O1260" s="2"/>
      <c r="P1260" s="2"/>
      <c r="Q1260" s="2"/>
      <c r="R1260" s="2"/>
      <c r="S1260" s="2">
        <v>39</v>
      </c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10">
        <v>41050</v>
      </c>
      <c r="AR1260" s="2">
        <v>90</v>
      </c>
    </row>
    <row r="1261" spans="1:44" x14ac:dyDescent="0.25">
      <c r="A1261" s="2">
        <v>158</v>
      </c>
      <c r="B1261" s="2" t="s">
        <v>205</v>
      </c>
      <c r="C1261" s="2" t="s">
        <v>5</v>
      </c>
      <c r="D1261" s="2">
        <v>2</v>
      </c>
      <c r="E1261" s="2" t="s">
        <v>27</v>
      </c>
      <c r="F1261" s="2">
        <v>2</v>
      </c>
      <c r="G1261" s="2">
        <v>105</v>
      </c>
      <c r="H1261" s="2">
        <v>124</v>
      </c>
      <c r="I1261" s="2">
        <v>145</v>
      </c>
      <c r="J1261" s="2">
        <v>85</v>
      </c>
      <c r="K1261" s="2">
        <v>85</v>
      </c>
      <c r="L1261" s="2"/>
      <c r="M1261" s="2"/>
      <c r="N1261" s="2"/>
      <c r="O1261" s="2"/>
      <c r="P1261" s="2"/>
      <c r="Q1261" s="2"/>
      <c r="R1261" s="2"/>
      <c r="S1261" s="2">
        <v>70</v>
      </c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10">
        <v>41050</v>
      </c>
      <c r="AR1261" s="2">
        <v>90</v>
      </c>
    </row>
    <row r="1262" spans="1:44" x14ac:dyDescent="0.25">
      <c r="A1262" s="2">
        <v>159</v>
      </c>
      <c r="B1262" s="2" t="s">
        <v>206</v>
      </c>
      <c r="C1262" s="2" t="s">
        <v>5</v>
      </c>
      <c r="D1262" s="2">
        <v>2</v>
      </c>
      <c r="E1262" s="2" t="s">
        <v>27</v>
      </c>
      <c r="F1262" s="2">
        <v>3</v>
      </c>
      <c r="G1262" s="2">
        <v>115</v>
      </c>
      <c r="H1262" s="2">
        <v>89</v>
      </c>
      <c r="I1262" s="2">
        <v>65</v>
      </c>
      <c r="J1262" s="2">
        <v>57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10">
        <v>41050</v>
      </c>
      <c r="AR1262" s="2">
        <v>90</v>
      </c>
    </row>
    <row r="1263" spans="1:44" x14ac:dyDescent="0.25">
      <c r="A1263" s="2">
        <v>73</v>
      </c>
      <c r="B1263" s="2" t="s">
        <v>120</v>
      </c>
      <c r="C1263" s="2" t="s">
        <v>4</v>
      </c>
      <c r="D1263" s="2">
        <v>3</v>
      </c>
      <c r="E1263" s="2" t="s">
        <v>19</v>
      </c>
      <c r="F1263" s="2">
        <v>1</v>
      </c>
      <c r="G1263" s="2">
        <v>125</v>
      </c>
      <c r="H1263" s="2">
        <v>130</v>
      </c>
      <c r="I1263" s="2">
        <v>55</v>
      </c>
      <c r="J1263" s="2">
        <v>55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10">
        <v>41050</v>
      </c>
      <c r="AR1263" s="2">
        <v>90</v>
      </c>
    </row>
    <row r="1264" spans="1:44" x14ac:dyDescent="0.25">
      <c r="A1264" s="2">
        <v>74</v>
      </c>
      <c r="B1264" s="2" t="s">
        <v>121</v>
      </c>
      <c r="C1264" s="2" t="s">
        <v>4</v>
      </c>
      <c r="D1264" s="2">
        <v>3</v>
      </c>
      <c r="E1264" s="2" t="s">
        <v>19</v>
      </c>
      <c r="F1264" s="2">
        <v>2</v>
      </c>
      <c r="G1264" s="2">
        <v>140</v>
      </c>
      <c r="H1264" s="2">
        <v>100</v>
      </c>
      <c r="I1264" s="2">
        <v>100</v>
      </c>
      <c r="J1264" s="2">
        <v>75</v>
      </c>
      <c r="K1264" s="2">
        <v>85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10">
        <v>41050</v>
      </c>
      <c r="AR1264" s="2">
        <v>90</v>
      </c>
    </row>
    <row r="1265" spans="1:44" x14ac:dyDescent="0.25">
      <c r="A1265" s="2">
        <v>75</v>
      </c>
      <c r="B1265" s="2" t="s">
        <v>122</v>
      </c>
      <c r="C1265" s="2" t="s">
        <v>4</v>
      </c>
      <c r="D1265" s="2">
        <v>3</v>
      </c>
      <c r="E1265" s="2" t="s">
        <v>19</v>
      </c>
      <c r="F1265" s="2">
        <v>3</v>
      </c>
      <c r="G1265" s="2">
        <v>100</v>
      </c>
      <c r="H1265" s="2">
        <v>124</v>
      </c>
      <c r="I1265" s="2">
        <v>90</v>
      </c>
      <c r="J1265" s="2">
        <v>100</v>
      </c>
      <c r="K1265" s="2">
        <v>105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10">
        <v>41050</v>
      </c>
      <c r="AR1265" s="2">
        <v>90</v>
      </c>
    </row>
    <row r="1266" spans="1:44" x14ac:dyDescent="0.25">
      <c r="A1266" s="2">
        <v>124</v>
      </c>
      <c r="B1266" s="2" t="s">
        <v>171</v>
      </c>
      <c r="C1266" s="2" t="s">
        <v>3</v>
      </c>
      <c r="D1266" s="2">
        <v>3</v>
      </c>
      <c r="E1266" s="2" t="s">
        <v>19</v>
      </c>
      <c r="F1266" s="2">
        <v>1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10">
        <v>41050</v>
      </c>
      <c r="AR1266" s="2">
        <v>90</v>
      </c>
    </row>
    <row r="1267" spans="1:44" x14ac:dyDescent="0.25">
      <c r="A1267" s="2">
        <v>125</v>
      </c>
      <c r="B1267" s="2" t="s">
        <v>172</v>
      </c>
      <c r="C1267" s="2" t="s">
        <v>3</v>
      </c>
      <c r="D1267" s="2">
        <v>3</v>
      </c>
      <c r="E1267" s="2" t="s">
        <v>19</v>
      </c>
      <c r="F1267" s="2">
        <v>2</v>
      </c>
      <c r="G1267" s="2">
        <v>180</v>
      </c>
      <c r="H1267" s="2">
        <v>75</v>
      </c>
      <c r="I1267" s="2">
        <v>180</v>
      </c>
      <c r="J1267" s="2">
        <v>100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10">
        <v>41050</v>
      </c>
      <c r="AR1267" s="2">
        <v>90</v>
      </c>
    </row>
    <row r="1268" spans="1:44" x14ac:dyDescent="0.25">
      <c r="A1268" s="2">
        <v>126</v>
      </c>
      <c r="B1268" s="2" t="s">
        <v>173</v>
      </c>
      <c r="C1268" s="2" t="s">
        <v>3</v>
      </c>
      <c r="D1268" s="2">
        <v>3</v>
      </c>
      <c r="E1268" s="2" t="s">
        <v>19</v>
      </c>
      <c r="F1268" s="2">
        <v>3</v>
      </c>
      <c r="G1268" s="2">
        <v>110</v>
      </c>
      <c r="H1268" s="2">
        <v>104</v>
      </c>
      <c r="I1268" s="2">
        <v>80</v>
      </c>
      <c r="J1268" s="2">
        <v>100</v>
      </c>
      <c r="K1268" s="2">
        <v>90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10">
        <v>41050</v>
      </c>
      <c r="AR1268" s="2">
        <v>90</v>
      </c>
    </row>
    <row r="1269" spans="1:44" x14ac:dyDescent="0.25">
      <c r="A1269" s="2">
        <v>175</v>
      </c>
      <c r="B1269" s="2" t="s">
        <v>222</v>
      </c>
      <c r="C1269" s="2" t="s">
        <v>5</v>
      </c>
      <c r="D1269" s="2">
        <v>3</v>
      </c>
      <c r="E1269" s="2" t="s">
        <v>19</v>
      </c>
      <c r="F1269" s="2">
        <v>1</v>
      </c>
      <c r="G1269" s="2">
        <v>180</v>
      </c>
      <c r="H1269" s="2">
        <v>175</v>
      </c>
      <c r="I1269" s="2">
        <v>155</v>
      </c>
      <c r="J1269" s="2">
        <v>85</v>
      </c>
      <c r="K1269" s="2">
        <v>90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10">
        <v>41050</v>
      </c>
      <c r="AR1269" s="2">
        <v>90</v>
      </c>
    </row>
    <row r="1270" spans="1:44" x14ac:dyDescent="0.25">
      <c r="A1270" s="2">
        <v>176</v>
      </c>
      <c r="B1270" s="2" t="s">
        <v>223</v>
      </c>
      <c r="C1270" s="2" t="s">
        <v>5</v>
      </c>
      <c r="D1270" s="2">
        <v>3</v>
      </c>
      <c r="E1270" s="2" t="s">
        <v>19</v>
      </c>
      <c r="F1270" s="2">
        <v>2</v>
      </c>
      <c r="G1270" s="2">
        <v>178</v>
      </c>
      <c r="H1270" s="2">
        <v>195</v>
      </c>
      <c r="I1270" s="2">
        <v>116</v>
      </c>
      <c r="J1270" s="2">
        <v>100</v>
      </c>
      <c r="K1270" s="2">
        <v>113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10">
        <v>41050</v>
      </c>
      <c r="AR1270" s="2">
        <v>90</v>
      </c>
    </row>
    <row r="1271" spans="1:44" x14ac:dyDescent="0.25">
      <c r="A1271" s="2">
        <v>177</v>
      </c>
      <c r="B1271" s="2" t="s">
        <v>224</v>
      </c>
      <c r="C1271" s="2" t="s">
        <v>5</v>
      </c>
      <c r="D1271" s="2">
        <v>3</v>
      </c>
      <c r="E1271" s="2" t="s">
        <v>19</v>
      </c>
      <c r="F1271" s="2">
        <v>3</v>
      </c>
      <c r="G1271" s="2">
        <v>205</v>
      </c>
      <c r="H1271" s="2">
        <v>168</v>
      </c>
      <c r="I1271" s="2">
        <v>67</v>
      </c>
      <c r="J1271" s="2">
        <v>124</v>
      </c>
      <c r="K1271" s="2">
        <v>180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10">
        <v>41050</v>
      </c>
      <c r="AR1271" s="2">
        <v>90</v>
      </c>
    </row>
    <row r="1272" spans="1:44" x14ac:dyDescent="0.25">
      <c r="A1272" s="2">
        <v>52</v>
      </c>
      <c r="B1272" s="2" t="s">
        <v>99</v>
      </c>
      <c r="C1272" s="2" t="s">
        <v>4</v>
      </c>
      <c r="D1272" s="2">
        <v>2</v>
      </c>
      <c r="E1272" s="2" t="s">
        <v>25</v>
      </c>
      <c r="F1272" s="2">
        <v>1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10">
        <v>41050</v>
      </c>
      <c r="AR1272" s="2">
        <v>90</v>
      </c>
    </row>
    <row r="1273" spans="1:44" x14ac:dyDescent="0.25">
      <c r="A1273" s="2">
        <v>53</v>
      </c>
      <c r="B1273" s="2" t="s">
        <v>100</v>
      </c>
      <c r="C1273" s="2" t="s">
        <v>4</v>
      </c>
      <c r="D1273" s="2">
        <v>2</v>
      </c>
      <c r="E1273" s="2" t="s">
        <v>25</v>
      </c>
      <c r="F1273" s="2">
        <v>2</v>
      </c>
      <c r="G1273" s="2">
        <v>145</v>
      </c>
      <c r="H1273" s="2">
        <v>155</v>
      </c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10">
        <v>41050</v>
      </c>
      <c r="AR1273" s="2">
        <v>90</v>
      </c>
    </row>
    <row r="1274" spans="1:44" x14ac:dyDescent="0.25">
      <c r="A1274" s="2">
        <v>54</v>
      </c>
      <c r="B1274" s="2" t="s">
        <v>101</v>
      </c>
      <c r="C1274" s="2" t="s">
        <v>4</v>
      </c>
      <c r="D1274" s="2">
        <v>2</v>
      </c>
      <c r="E1274" s="2" t="s">
        <v>25</v>
      </c>
      <c r="F1274" s="2">
        <v>3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10">
        <v>41050</v>
      </c>
      <c r="AR1274" s="2">
        <v>90</v>
      </c>
    </row>
    <row r="1275" spans="1:44" x14ac:dyDescent="0.25">
      <c r="A1275" s="2">
        <v>103</v>
      </c>
      <c r="B1275" s="2" t="s">
        <v>150</v>
      </c>
      <c r="C1275" s="2" t="s">
        <v>3</v>
      </c>
      <c r="D1275" s="2">
        <v>2</v>
      </c>
      <c r="E1275" s="2" t="s">
        <v>25</v>
      </c>
      <c r="F1275" s="2">
        <v>1</v>
      </c>
      <c r="G1275" s="2">
        <v>118</v>
      </c>
      <c r="H1275" s="2">
        <v>60</v>
      </c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10">
        <v>41050</v>
      </c>
      <c r="AR1275" s="2">
        <v>90</v>
      </c>
    </row>
    <row r="1276" spans="1:44" x14ac:dyDescent="0.25">
      <c r="A1276" s="2">
        <v>104</v>
      </c>
      <c r="B1276" s="2" t="s">
        <v>151</v>
      </c>
      <c r="C1276" s="2" t="s">
        <v>3</v>
      </c>
      <c r="D1276" s="2">
        <v>2</v>
      </c>
      <c r="E1276" s="2" t="s">
        <v>25</v>
      </c>
      <c r="F1276" s="2">
        <v>2</v>
      </c>
      <c r="G1276" s="2">
        <v>104</v>
      </c>
      <c r="H1276" s="2">
        <v>90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10">
        <v>41050</v>
      </c>
      <c r="AR1276" s="2">
        <v>90</v>
      </c>
    </row>
    <row r="1277" spans="1:44" x14ac:dyDescent="0.25">
      <c r="A1277" s="2">
        <v>105</v>
      </c>
      <c r="B1277" s="2" t="s">
        <v>152</v>
      </c>
      <c r="C1277" s="2" t="s">
        <v>3</v>
      </c>
      <c r="D1277" s="2">
        <v>2</v>
      </c>
      <c r="E1277" s="2" t="s">
        <v>25</v>
      </c>
      <c r="F1277" s="2">
        <v>3</v>
      </c>
      <c r="G1277" s="2">
        <v>145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10">
        <v>41050</v>
      </c>
      <c r="AR1277" s="2">
        <v>90</v>
      </c>
    </row>
    <row r="1278" spans="1:44" x14ac:dyDescent="0.25">
      <c r="A1278" s="2">
        <v>154</v>
      </c>
      <c r="B1278" s="2" t="s">
        <v>201</v>
      </c>
      <c r="C1278" s="2" t="s">
        <v>5</v>
      </c>
      <c r="D1278" s="2">
        <v>2</v>
      </c>
      <c r="E1278" s="2" t="s">
        <v>25</v>
      </c>
      <c r="F1278" s="2">
        <v>1</v>
      </c>
      <c r="G1278" s="2">
        <v>23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10">
        <v>41050</v>
      </c>
      <c r="AR1278" s="2">
        <v>90</v>
      </c>
    </row>
    <row r="1279" spans="1:44" x14ac:dyDescent="0.25">
      <c r="A1279" s="2">
        <v>155</v>
      </c>
      <c r="B1279" s="2" t="s">
        <v>202</v>
      </c>
      <c r="C1279" s="2" t="s">
        <v>5</v>
      </c>
      <c r="D1279" s="2">
        <v>2</v>
      </c>
      <c r="E1279" s="2" t="s">
        <v>25</v>
      </c>
      <c r="F1279" s="2">
        <v>2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10">
        <v>41050</v>
      </c>
      <c r="AR1279" s="2">
        <v>90</v>
      </c>
    </row>
    <row r="1280" spans="1:44" x14ac:dyDescent="0.25">
      <c r="A1280" s="2">
        <v>156</v>
      </c>
      <c r="B1280" s="2" t="s">
        <v>203</v>
      </c>
      <c r="C1280" s="2" t="s">
        <v>5</v>
      </c>
      <c r="D1280" s="2">
        <v>2</v>
      </c>
      <c r="E1280" s="2" t="s">
        <v>25</v>
      </c>
      <c r="F1280" s="2">
        <v>3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10">
        <v>41050</v>
      </c>
      <c r="AR1280" s="2">
        <v>90</v>
      </c>
    </row>
    <row r="1281" spans="1:44" x14ac:dyDescent="0.25">
      <c r="A1281" s="2">
        <v>70</v>
      </c>
      <c r="B1281" s="2" t="s">
        <v>117</v>
      </c>
      <c r="C1281" s="2" t="s">
        <v>4</v>
      </c>
      <c r="D1281" s="2">
        <v>3</v>
      </c>
      <c r="E1281" s="2" t="s">
        <v>21</v>
      </c>
      <c r="F1281" s="2">
        <v>1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10">
        <v>41050</v>
      </c>
      <c r="AR1281" s="2">
        <v>90</v>
      </c>
    </row>
    <row r="1282" spans="1:44" x14ac:dyDescent="0.25">
      <c r="A1282" s="2">
        <v>71</v>
      </c>
      <c r="B1282" s="2" t="s">
        <v>118</v>
      </c>
      <c r="C1282" s="2" t="s">
        <v>4</v>
      </c>
      <c r="D1282" s="2">
        <v>3</v>
      </c>
      <c r="E1282" s="2" t="s">
        <v>21</v>
      </c>
      <c r="F1282" s="2">
        <v>2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10">
        <v>41050</v>
      </c>
      <c r="AR1282" s="2">
        <v>90</v>
      </c>
    </row>
    <row r="1283" spans="1:44" x14ac:dyDescent="0.25">
      <c r="A1283" s="2">
        <v>72</v>
      </c>
      <c r="B1283" s="2" t="s">
        <v>119</v>
      </c>
      <c r="C1283" s="2" t="s">
        <v>4</v>
      </c>
      <c r="D1283" s="2">
        <v>3</v>
      </c>
      <c r="E1283" s="2" t="s">
        <v>21</v>
      </c>
      <c r="F1283" s="2">
        <v>3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10">
        <v>41050</v>
      </c>
      <c r="AR1283" s="2">
        <v>90</v>
      </c>
    </row>
    <row r="1284" spans="1:44" x14ac:dyDescent="0.25">
      <c r="A1284" s="2">
        <v>121</v>
      </c>
      <c r="B1284" s="2" t="s">
        <v>168</v>
      </c>
      <c r="C1284" s="2" t="s">
        <v>3</v>
      </c>
      <c r="D1284" s="2">
        <v>3</v>
      </c>
      <c r="E1284" s="2" t="s">
        <v>21</v>
      </c>
      <c r="F1284" s="2">
        <v>1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10">
        <v>41050</v>
      </c>
      <c r="AR1284" s="2">
        <v>90</v>
      </c>
    </row>
    <row r="1285" spans="1:44" x14ac:dyDescent="0.25">
      <c r="A1285" s="2">
        <v>122</v>
      </c>
      <c r="B1285" s="2" t="s">
        <v>169</v>
      </c>
      <c r="C1285" s="2" t="s">
        <v>3</v>
      </c>
      <c r="D1285" s="2">
        <v>3</v>
      </c>
      <c r="E1285" s="2" t="s">
        <v>21</v>
      </c>
      <c r="F1285" s="2">
        <v>2</v>
      </c>
      <c r="G1285" s="2">
        <v>55</v>
      </c>
      <c r="H1285" s="2">
        <v>39</v>
      </c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10">
        <v>41050</v>
      </c>
      <c r="AR1285" s="2">
        <v>90</v>
      </c>
    </row>
    <row r="1286" spans="1:44" x14ac:dyDescent="0.25">
      <c r="A1286" s="2">
        <v>123</v>
      </c>
      <c r="B1286" s="2" t="s">
        <v>170</v>
      </c>
      <c r="C1286" s="2" t="s">
        <v>3</v>
      </c>
      <c r="D1286" s="2">
        <v>3</v>
      </c>
      <c r="E1286" s="2" t="s">
        <v>21</v>
      </c>
      <c r="F1286" s="2">
        <v>3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10">
        <v>41050</v>
      </c>
      <c r="AR1286" s="2">
        <v>90</v>
      </c>
    </row>
    <row r="1287" spans="1:44" x14ac:dyDescent="0.25">
      <c r="A1287" s="2">
        <v>172</v>
      </c>
      <c r="B1287" s="2" t="s">
        <v>219</v>
      </c>
      <c r="C1287" s="2" t="s">
        <v>5</v>
      </c>
      <c r="D1287" s="2">
        <v>3</v>
      </c>
      <c r="E1287" s="2" t="s">
        <v>21</v>
      </c>
      <c r="F1287" s="2">
        <v>1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10">
        <v>41050</v>
      </c>
      <c r="AR1287" s="2">
        <v>90</v>
      </c>
    </row>
    <row r="1288" spans="1:44" x14ac:dyDescent="0.25">
      <c r="A1288" s="2">
        <v>173</v>
      </c>
      <c r="B1288" s="2" t="s">
        <v>220</v>
      </c>
      <c r="C1288" s="2" t="s">
        <v>5</v>
      </c>
      <c r="D1288" s="2">
        <v>3</v>
      </c>
      <c r="E1288" s="2" t="s">
        <v>21</v>
      </c>
      <c r="F1288" s="2">
        <v>2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10">
        <v>41050</v>
      </c>
      <c r="AR1288" s="2">
        <v>90</v>
      </c>
    </row>
    <row r="1289" spans="1:44" x14ac:dyDescent="0.25">
      <c r="A1289" s="2">
        <v>174</v>
      </c>
      <c r="B1289" s="2" t="s">
        <v>221</v>
      </c>
      <c r="C1289" s="2" t="s">
        <v>5</v>
      </c>
      <c r="D1289" s="2">
        <v>3</v>
      </c>
      <c r="E1289" s="2" t="s">
        <v>21</v>
      </c>
      <c r="F1289" s="2">
        <v>3</v>
      </c>
      <c r="G1289" s="2">
        <v>7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10">
        <v>41050</v>
      </c>
      <c r="AR1289" s="2">
        <v>90</v>
      </c>
    </row>
    <row r="1290" spans="1:44" x14ac:dyDescent="0.25">
      <c r="A1290" s="2">
        <v>64</v>
      </c>
      <c r="B1290" s="2" t="s">
        <v>111</v>
      </c>
      <c r="C1290" s="2" t="s">
        <v>4</v>
      </c>
      <c r="D1290" s="2">
        <v>2</v>
      </c>
      <c r="E1290" s="2" t="s">
        <v>29</v>
      </c>
      <c r="F1290" s="2">
        <v>1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10">
        <v>41050</v>
      </c>
      <c r="AR1290" s="2">
        <v>90</v>
      </c>
    </row>
    <row r="1291" spans="1:44" x14ac:dyDescent="0.25">
      <c r="A1291" s="2">
        <v>65</v>
      </c>
      <c r="B1291" s="2" t="s">
        <v>112</v>
      </c>
      <c r="C1291" s="2" t="s">
        <v>4</v>
      </c>
      <c r="D1291" s="2">
        <v>2</v>
      </c>
      <c r="E1291" s="2" t="s">
        <v>29</v>
      </c>
      <c r="F1291" s="2">
        <v>2</v>
      </c>
      <c r="G1291" s="2">
        <v>200</v>
      </c>
      <c r="H1291" s="2">
        <v>90</v>
      </c>
      <c r="I1291" s="2">
        <v>65</v>
      </c>
      <c r="J1291" s="2">
        <v>130</v>
      </c>
      <c r="K1291" s="2">
        <v>145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10">
        <v>41050</v>
      </c>
      <c r="AR1291" s="2">
        <v>90</v>
      </c>
    </row>
    <row r="1292" spans="1:44" x14ac:dyDescent="0.25">
      <c r="A1292" s="2">
        <v>66</v>
      </c>
      <c r="B1292" s="2" t="s">
        <v>113</v>
      </c>
      <c r="C1292" s="2" t="s">
        <v>4</v>
      </c>
      <c r="D1292" s="2">
        <v>2</v>
      </c>
      <c r="E1292" s="2" t="s">
        <v>29</v>
      </c>
      <c r="F1292" s="2">
        <v>3</v>
      </c>
      <c r="G1292" s="2">
        <v>99</v>
      </c>
      <c r="H1292" s="2">
        <v>30</v>
      </c>
      <c r="I1292" s="2">
        <v>100</v>
      </c>
      <c r="J1292" s="2">
        <v>120</v>
      </c>
      <c r="K1292" s="2">
        <v>74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10">
        <v>41050</v>
      </c>
      <c r="AR1292" s="2">
        <v>90</v>
      </c>
    </row>
    <row r="1293" spans="1:44" x14ac:dyDescent="0.25">
      <c r="A1293" s="2">
        <v>115</v>
      </c>
      <c r="B1293" s="2" t="s">
        <v>162</v>
      </c>
      <c r="C1293" s="2" t="s">
        <v>3</v>
      </c>
      <c r="D1293" s="2">
        <v>2</v>
      </c>
      <c r="E1293" s="2" t="s">
        <v>29</v>
      </c>
      <c r="F1293" s="2">
        <v>1</v>
      </c>
      <c r="G1293" s="2">
        <v>160</v>
      </c>
      <c r="H1293" s="2">
        <v>95</v>
      </c>
      <c r="I1293" s="2">
        <v>157</v>
      </c>
      <c r="J1293" s="2">
        <v>95</v>
      </c>
      <c r="K1293" s="2">
        <v>95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10">
        <v>41050</v>
      </c>
      <c r="AR1293" s="2">
        <v>90</v>
      </c>
    </row>
    <row r="1294" spans="1:44" x14ac:dyDescent="0.25">
      <c r="A1294" s="2">
        <v>116</v>
      </c>
      <c r="B1294" s="2" t="s">
        <v>163</v>
      </c>
      <c r="C1294" s="2" t="s">
        <v>3</v>
      </c>
      <c r="D1294" s="2">
        <v>2</v>
      </c>
      <c r="E1294" s="2" t="s">
        <v>29</v>
      </c>
      <c r="F1294" s="2">
        <v>2</v>
      </c>
      <c r="G1294" s="2">
        <v>174</v>
      </c>
      <c r="H1294" s="2">
        <v>167</v>
      </c>
      <c r="I1294" s="2">
        <v>67</v>
      </c>
      <c r="J1294" s="2">
        <v>80</v>
      </c>
      <c r="K1294" s="2">
        <v>110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10">
        <v>41050</v>
      </c>
      <c r="AR1294" s="2">
        <v>90</v>
      </c>
    </row>
    <row r="1295" spans="1:44" x14ac:dyDescent="0.25">
      <c r="A1295" s="2">
        <v>117</v>
      </c>
      <c r="B1295" s="2" t="s">
        <v>164</v>
      </c>
      <c r="C1295" s="2" t="s">
        <v>3</v>
      </c>
      <c r="D1295" s="2">
        <v>2</v>
      </c>
      <c r="E1295" s="2" t="s">
        <v>29</v>
      </c>
      <c r="F1295" s="2">
        <v>3</v>
      </c>
      <c r="G1295" s="2">
        <v>120</v>
      </c>
      <c r="H1295" s="2">
        <v>125</v>
      </c>
      <c r="I1295" s="2">
        <v>135</v>
      </c>
      <c r="J1295" s="2">
        <v>95</v>
      </c>
      <c r="K1295" s="2">
        <v>104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10">
        <v>41050</v>
      </c>
      <c r="AR1295" s="2">
        <v>90</v>
      </c>
    </row>
    <row r="1296" spans="1:44" x14ac:dyDescent="0.25">
      <c r="A1296" s="2">
        <v>166</v>
      </c>
      <c r="B1296" s="2" t="s">
        <v>213</v>
      </c>
      <c r="C1296" s="2" t="s">
        <v>5</v>
      </c>
      <c r="D1296" s="2">
        <v>2</v>
      </c>
      <c r="E1296" s="2" t="s">
        <v>29</v>
      </c>
      <c r="F1296" s="2">
        <v>1</v>
      </c>
      <c r="G1296" s="2">
        <v>95</v>
      </c>
      <c r="H1296" s="2">
        <v>99</v>
      </c>
      <c r="I1296" s="2">
        <v>68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10">
        <v>41050</v>
      </c>
      <c r="AR1296" s="2">
        <v>90</v>
      </c>
    </row>
    <row r="1297" spans="1:44" x14ac:dyDescent="0.25">
      <c r="A1297" s="2">
        <v>167</v>
      </c>
      <c r="B1297" s="2" t="s">
        <v>214</v>
      </c>
      <c r="C1297" s="2" t="s">
        <v>5</v>
      </c>
      <c r="D1297" s="2">
        <v>2</v>
      </c>
      <c r="E1297" s="2" t="s">
        <v>29</v>
      </c>
      <c r="F1297" s="2">
        <v>2</v>
      </c>
      <c r="G1297" s="2">
        <v>220</v>
      </c>
      <c r="H1297" s="2">
        <v>199</v>
      </c>
      <c r="I1297" s="2">
        <v>116</v>
      </c>
      <c r="J1297" s="2">
        <v>100</v>
      </c>
      <c r="K1297" s="2">
        <v>85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10">
        <v>41050</v>
      </c>
      <c r="AR1297" s="2">
        <v>90</v>
      </c>
    </row>
    <row r="1298" spans="1:44" x14ac:dyDescent="0.25">
      <c r="A1298" s="2">
        <v>168</v>
      </c>
      <c r="B1298" s="2" t="s">
        <v>215</v>
      </c>
      <c r="C1298" s="2" t="s">
        <v>5</v>
      </c>
      <c r="D1298" s="2">
        <v>2</v>
      </c>
      <c r="E1298" s="2" t="s">
        <v>29</v>
      </c>
      <c r="F1298" s="2">
        <v>3</v>
      </c>
      <c r="G1298" s="2">
        <v>79</v>
      </c>
      <c r="H1298" s="2">
        <v>120</v>
      </c>
      <c r="I1298" s="2">
        <v>113</v>
      </c>
      <c r="J1298" s="2">
        <v>100</v>
      </c>
      <c r="K1298" s="2">
        <v>100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10">
        <v>41050</v>
      </c>
      <c r="AR1298" s="2">
        <v>90</v>
      </c>
    </row>
    <row r="1299" spans="1:44" x14ac:dyDescent="0.25">
      <c r="A1299" s="2">
        <v>58</v>
      </c>
      <c r="B1299" s="2" t="s">
        <v>105</v>
      </c>
      <c r="C1299" s="2" t="s">
        <v>4</v>
      </c>
      <c r="D1299" s="2">
        <v>2</v>
      </c>
      <c r="E1299" s="2" t="s">
        <v>26</v>
      </c>
      <c r="F1299" s="2">
        <v>1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10">
        <v>41050</v>
      </c>
      <c r="AR1299" s="2">
        <v>90</v>
      </c>
    </row>
    <row r="1300" spans="1:44" x14ac:dyDescent="0.25">
      <c r="A1300" s="2">
        <v>59</v>
      </c>
      <c r="B1300" s="2" t="s">
        <v>106</v>
      </c>
      <c r="C1300" s="2" t="s">
        <v>4</v>
      </c>
      <c r="D1300" s="2">
        <v>2</v>
      </c>
      <c r="E1300" s="2" t="s">
        <v>26</v>
      </c>
      <c r="F1300" s="2">
        <v>2</v>
      </c>
      <c r="G1300" s="2">
        <v>13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10">
        <v>41050</v>
      </c>
      <c r="AR1300" s="2">
        <v>90</v>
      </c>
    </row>
    <row r="1301" spans="1:44" x14ac:dyDescent="0.25">
      <c r="A1301" s="2">
        <v>60</v>
      </c>
      <c r="B1301" s="2" t="s">
        <v>107</v>
      </c>
      <c r="C1301" s="2" t="s">
        <v>4</v>
      </c>
      <c r="D1301" s="2">
        <v>2</v>
      </c>
      <c r="E1301" s="2" t="s">
        <v>26</v>
      </c>
      <c r="F1301" s="2">
        <v>3</v>
      </c>
      <c r="G1301" s="2">
        <v>50</v>
      </c>
      <c r="H1301" s="2">
        <v>50</v>
      </c>
      <c r="I1301" s="2">
        <v>42</v>
      </c>
      <c r="J1301" s="2">
        <v>31</v>
      </c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10">
        <v>41050</v>
      </c>
      <c r="AR1301" s="2">
        <v>90</v>
      </c>
    </row>
    <row r="1302" spans="1:44" x14ac:dyDescent="0.25">
      <c r="A1302" s="2">
        <v>109</v>
      </c>
      <c r="B1302" s="2" t="s">
        <v>156</v>
      </c>
      <c r="C1302" s="2" t="s">
        <v>3</v>
      </c>
      <c r="D1302" s="2">
        <v>2</v>
      </c>
      <c r="E1302" s="2" t="s">
        <v>26</v>
      </c>
      <c r="F1302" s="2">
        <v>1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10">
        <v>41050</v>
      </c>
      <c r="AR1302" s="2">
        <v>90</v>
      </c>
    </row>
    <row r="1303" spans="1:44" x14ac:dyDescent="0.25">
      <c r="A1303" s="2">
        <v>110</v>
      </c>
      <c r="B1303" s="2" t="s">
        <v>157</v>
      </c>
      <c r="C1303" s="2" t="s">
        <v>3</v>
      </c>
      <c r="D1303" s="2">
        <v>2</v>
      </c>
      <c r="E1303" s="2" t="s">
        <v>26</v>
      </c>
      <c r="F1303" s="2">
        <v>2</v>
      </c>
      <c r="G1303" s="2">
        <v>34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10">
        <v>41050</v>
      </c>
      <c r="AR1303" s="2">
        <v>90</v>
      </c>
    </row>
    <row r="1304" spans="1:44" x14ac:dyDescent="0.25">
      <c r="A1304" s="2">
        <v>111</v>
      </c>
      <c r="B1304" s="2" t="s">
        <v>158</v>
      </c>
      <c r="C1304" s="2" t="s">
        <v>3</v>
      </c>
      <c r="D1304" s="2">
        <v>2</v>
      </c>
      <c r="E1304" s="2" t="s">
        <v>26</v>
      </c>
      <c r="F1304" s="2">
        <v>3</v>
      </c>
      <c r="G1304" s="2">
        <v>40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10">
        <v>41050</v>
      </c>
      <c r="AR1304" s="2">
        <v>90</v>
      </c>
    </row>
    <row r="1305" spans="1:44" x14ac:dyDescent="0.25">
      <c r="A1305" s="2">
        <v>160</v>
      </c>
      <c r="B1305" s="2" t="s">
        <v>207</v>
      </c>
      <c r="C1305" s="2" t="s">
        <v>5</v>
      </c>
      <c r="D1305" s="2">
        <v>2</v>
      </c>
      <c r="E1305" s="2" t="s">
        <v>26</v>
      </c>
      <c r="F1305" s="2">
        <v>1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10">
        <v>41050</v>
      </c>
      <c r="AR1305" s="2">
        <v>90</v>
      </c>
    </row>
    <row r="1306" spans="1:44" x14ac:dyDescent="0.25">
      <c r="A1306" s="2">
        <v>161</v>
      </c>
      <c r="B1306" s="2" t="s">
        <v>208</v>
      </c>
      <c r="C1306" s="2" t="s">
        <v>5</v>
      </c>
      <c r="D1306" s="2">
        <v>2</v>
      </c>
      <c r="E1306" s="2" t="s">
        <v>26</v>
      </c>
      <c r="F1306" s="2">
        <v>2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10">
        <v>41050</v>
      </c>
      <c r="AR1306" s="2">
        <v>90</v>
      </c>
    </row>
    <row r="1307" spans="1:44" x14ac:dyDescent="0.25">
      <c r="A1307" s="2">
        <v>162</v>
      </c>
      <c r="B1307" s="2" t="s">
        <v>209</v>
      </c>
      <c r="C1307" s="2" t="s">
        <v>5</v>
      </c>
      <c r="D1307" s="2">
        <v>2</v>
      </c>
      <c r="E1307" s="2" t="s">
        <v>26</v>
      </c>
      <c r="F1307" s="2">
        <v>3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10">
        <v>41050</v>
      </c>
      <c r="AR1307" s="2">
        <v>90</v>
      </c>
    </row>
    <row r="1308" spans="1:44" x14ac:dyDescent="0.25">
      <c r="A1308" s="2">
        <v>5</v>
      </c>
      <c r="B1308" s="2" t="s">
        <v>52</v>
      </c>
      <c r="C1308" s="2" t="s">
        <v>31</v>
      </c>
      <c r="D1308" s="2">
        <v>1</v>
      </c>
      <c r="E1308" s="2" t="s">
        <v>8</v>
      </c>
      <c r="F1308" s="2">
        <v>1</v>
      </c>
      <c r="G1308" s="2"/>
      <c r="H1308" s="2"/>
      <c r="I1308" s="2"/>
      <c r="J1308" s="2"/>
      <c r="K1308" s="2"/>
      <c r="L1308" s="2"/>
      <c r="M1308" s="2">
        <v>95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10">
        <v>41050</v>
      </c>
      <c r="AR1308" s="2">
        <v>90</v>
      </c>
    </row>
    <row r="1309" spans="1:44" x14ac:dyDescent="0.25">
      <c r="A1309" s="2">
        <v>6</v>
      </c>
      <c r="B1309" s="2" t="s">
        <v>53</v>
      </c>
      <c r="C1309" s="2" t="s">
        <v>31</v>
      </c>
      <c r="D1309" s="2">
        <v>1</v>
      </c>
      <c r="E1309" s="2" t="s">
        <v>8</v>
      </c>
      <c r="F1309" s="2">
        <v>2</v>
      </c>
      <c r="G1309" s="2"/>
      <c r="H1309" s="2"/>
      <c r="I1309" s="2"/>
      <c r="J1309" s="2"/>
      <c r="K1309" s="2"/>
      <c r="L1309" s="2"/>
      <c r="M1309" s="2">
        <v>55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10">
        <v>41050</v>
      </c>
      <c r="AR1309" s="2">
        <v>90</v>
      </c>
    </row>
    <row r="1310" spans="1:44" x14ac:dyDescent="0.25">
      <c r="A1310" s="2">
        <v>7</v>
      </c>
      <c r="B1310" s="2" t="s">
        <v>54</v>
      </c>
      <c r="C1310" s="2" t="s">
        <v>31</v>
      </c>
      <c r="D1310" s="2">
        <v>1</v>
      </c>
      <c r="E1310" s="2" t="s">
        <v>8</v>
      </c>
      <c r="F1310" s="2">
        <v>3</v>
      </c>
      <c r="G1310" s="2"/>
      <c r="H1310" s="2"/>
      <c r="I1310" s="2"/>
      <c r="J1310" s="2"/>
      <c r="K1310" s="2"/>
      <c r="L1310" s="2"/>
      <c r="M1310" s="2">
        <v>76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10">
        <v>41050</v>
      </c>
      <c r="AR1310" s="2">
        <v>90</v>
      </c>
    </row>
    <row r="1311" spans="1:44" x14ac:dyDescent="0.25">
      <c r="A1311" s="2">
        <v>8</v>
      </c>
      <c r="B1311" s="2" t="s">
        <v>55</v>
      </c>
      <c r="C1311" s="2" t="s">
        <v>31</v>
      </c>
      <c r="D1311" s="2">
        <v>1</v>
      </c>
      <c r="E1311" s="2" t="s">
        <v>8</v>
      </c>
      <c r="F1311" s="2">
        <v>4</v>
      </c>
      <c r="G1311" s="2"/>
      <c r="H1311" s="2"/>
      <c r="I1311" s="2"/>
      <c r="J1311" s="2"/>
      <c r="K1311" s="2"/>
      <c r="L1311" s="2"/>
      <c r="M1311" s="2">
        <v>0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10">
        <v>41050</v>
      </c>
      <c r="AR1311" s="2">
        <v>90</v>
      </c>
    </row>
    <row r="1312" spans="1:44" x14ac:dyDescent="0.25">
      <c r="A1312" s="2">
        <v>28</v>
      </c>
      <c r="B1312" s="2" t="s">
        <v>75</v>
      </c>
      <c r="C1312" s="2" t="s">
        <v>4</v>
      </c>
      <c r="D1312" s="2">
        <v>1</v>
      </c>
      <c r="E1312" s="2" t="s">
        <v>8</v>
      </c>
      <c r="F1312" s="2">
        <v>1</v>
      </c>
      <c r="G1312" s="2"/>
      <c r="H1312" s="2"/>
      <c r="I1312" s="2"/>
      <c r="J1312" s="2"/>
      <c r="K1312" s="2"/>
      <c r="L1312" s="2"/>
      <c r="M1312" s="2">
        <v>79</v>
      </c>
      <c r="N1312" s="2">
        <v>120</v>
      </c>
      <c r="O1312" s="2">
        <v>81</v>
      </c>
      <c r="P1312" s="2">
        <v>80</v>
      </c>
      <c r="Q1312" s="2">
        <v>60</v>
      </c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10">
        <v>41050</v>
      </c>
      <c r="AR1312" s="2">
        <v>90</v>
      </c>
    </row>
    <row r="1313" spans="1:44" x14ac:dyDescent="0.25">
      <c r="A1313" s="2">
        <v>29</v>
      </c>
      <c r="B1313" s="2" t="s">
        <v>76</v>
      </c>
      <c r="C1313" s="2" t="s">
        <v>4</v>
      </c>
      <c r="D1313" s="2">
        <v>1</v>
      </c>
      <c r="E1313" s="2" t="s">
        <v>8</v>
      </c>
      <c r="F1313" s="2">
        <v>2</v>
      </c>
      <c r="G1313" s="2"/>
      <c r="H1313" s="2"/>
      <c r="I1313" s="2"/>
      <c r="J1313" s="2"/>
      <c r="K1313" s="2"/>
      <c r="L1313" s="2"/>
      <c r="M1313" s="2">
        <v>100</v>
      </c>
      <c r="N1313" s="2">
        <v>65</v>
      </c>
      <c r="O1313" s="2">
        <v>90</v>
      </c>
      <c r="P1313" s="2">
        <v>65</v>
      </c>
      <c r="Q1313" s="2">
        <v>70</v>
      </c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10">
        <v>41050</v>
      </c>
      <c r="AR1313" s="2">
        <v>90</v>
      </c>
    </row>
    <row r="1314" spans="1:44" x14ac:dyDescent="0.25">
      <c r="A1314" s="2">
        <v>30</v>
      </c>
      <c r="B1314" s="2" t="s">
        <v>77</v>
      </c>
      <c r="C1314" s="2" t="s">
        <v>4</v>
      </c>
      <c r="D1314" s="2">
        <v>1</v>
      </c>
      <c r="E1314" s="2" t="s">
        <v>8</v>
      </c>
      <c r="F1314" s="2">
        <v>3</v>
      </c>
      <c r="G1314" s="2"/>
      <c r="H1314" s="2"/>
      <c r="I1314" s="2"/>
      <c r="J1314" s="2"/>
      <c r="K1314" s="2"/>
      <c r="L1314" s="2"/>
      <c r="M1314" s="2">
        <v>50</v>
      </c>
      <c r="N1314" s="2">
        <v>130</v>
      </c>
      <c r="O1314" s="2">
        <v>105</v>
      </c>
      <c r="P1314" s="2">
        <v>100</v>
      </c>
      <c r="Q1314" s="2">
        <v>45</v>
      </c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10">
        <v>41050</v>
      </c>
      <c r="AR1314" s="2">
        <v>90</v>
      </c>
    </row>
    <row r="1315" spans="1:44" x14ac:dyDescent="0.25">
      <c r="A1315" s="2">
        <v>79</v>
      </c>
      <c r="B1315" s="2" t="s">
        <v>126</v>
      </c>
      <c r="C1315" s="2" t="s">
        <v>3</v>
      </c>
      <c r="D1315" s="2">
        <v>1</v>
      </c>
      <c r="E1315" s="2" t="s">
        <v>8</v>
      </c>
      <c r="F1315" s="2">
        <v>1</v>
      </c>
      <c r="G1315" s="2"/>
      <c r="H1315" s="2"/>
      <c r="I1315" s="2"/>
      <c r="J1315" s="2"/>
      <c r="K1315" s="2"/>
      <c r="L1315" s="2"/>
      <c r="M1315" s="2">
        <v>105</v>
      </c>
      <c r="N1315" s="2">
        <v>72</v>
      </c>
      <c r="O1315" s="2">
        <v>70</v>
      </c>
      <c r="P1315" s="2">
        <v>95</v>
      </c>
      <c r="Q1315" s="2">
        <v>68</v>
      </c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10">
        <v>41050</v>
      </c>
      <c r="AR1315" s="2">
        <v>90</v>
      </c>
    </row>
    <row r="1316" spans="1:44" x14ac:dyDescent="0.25">
      <c r="A1316" s="2">
        <v>80</v>
      </c>
      <c r="B1316" s="2" t="s">
        <v>127</v>
      </c>
      <c r="C1316" s="2" t="s">
        <v>3</v>
      </c>
      <c r="D1316" s="2">
        <v>1</v>
      </c>
      <c r="E1316" s="2" t="s">
        <v>8</v>
      </c>
      <c r="F1316" s="2">
        <v>2</v>
      </c>
      <c r="G1316" s="2"/>
      <c r="H1316" s="2"/>
      <c r="I1316" s="2"/>
      <c r="J1316" s="2"/>
      <c r="K1316" s="2"/>
      <c r="L1316" s="2"/>
      <c r="M1316" s="2">
        <v>94</v>
      </c>
      <c r="N1316" s="2">
        <v>80</v>
      </c>
      <c r="O1316" s="2">
        <v>85</v>
      </c>
      <c r="P1316" s="2">
        <v>70</v>
      </c>
      <c r="Q1316" s="2">
        <v>88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10">
        <v>41050</v>
      </c>
      <c r="AR1316" s="2">
        <v>90</v>
      </c>
    </row>
    <row r="1317" spans="1:44" x14ac:dyDescent="0.25">
      <c r="A1317" s="2">
        <v>81</v>
      </c>
      <c r="B1317" s="2" t="s">
        <v>128</v>
      </c>
      <c r="C1317" s="2" t="s">
        <v>3</v>
      </c>
      <c r="D1317" s="2">
        <v>1</v>
      </c>
      <c r="E1317" s="2" t="s">
        <v>8</v>
      </c>
      <c r="F1317" s="2">
        <v>3</v>
      </c>
      <c r="G1317" s="2"/>
      <c r="H1317" s="2"/>
      <c r="I1317" s="2"/>
      <c r="J1317" s="2"/>
      <c r="K1317" s="2"/>
      <c r="L1317" s="2"/>
      <c r="M1317" s="2">
        <v>87</v>
      </c>
      <c r="N1317" s="2">
        <v>65</v>
      </c>
      <c r="O1317" s="2">
        <v>65</v>
      </c>
      <c r="P1317" s="2">
        <v>46</v>
      </c>
      <c r="Q1317" s="2">
        <v>43</v>
      </c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10">
        <v>41050</v>
      </c>
      <c r="AR1317" s="2">
        <v>90</v>
      </c>
    </row>
    <row r="1318" spans="1:44" x14ac:dyDescent="0.25">
      <c r="A1318" s="2">
        <v>130</v>
      </c>
      <c r="B1318" s="2" t="s">
        <v>177</v>
      </c>
      <c r="C1318" s="2" t="s">
        <v>5</v>
      </c>
      <c r="D1318" s="2">
        <v>1</v>
      </c>
      <c r="E1318" s="2" t="s">
        <v>8</v>
      </c>
      <c r="F1318" s="2">
        <v>1</v>
      </c>
      <c r="G1318" s="2"/>
      <c r="H1318" s="2"/>
      <c r="I1318" s="2"/>
      <c r="J1318" s="2"/>
      <c r="K1318" s="2"/>
      <c r="L1318" s="2"/>
      <c r="M1318" s="2">
        <v>70</v>
      </c>
      <c r="N1318" s="2">
        <v>21</v>
      </c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10">
        <v>41050</v>
      </c>
      <c r="AR1318" s="2">
        <v>90</v>
      </c>
    </row>
    <row r="1319" spans="1:44" x14ac:dyDescent="0.25">
      <c r="A1319" s="2">
        <v>131</v>
      </c>
      <c r="B1319" s="2" t="s">
        <v>178</v>
      </c>
      <c r="C1319" s="2" t="s">
        <v>5</v>
      </c>
      <c r="D1319" s="2">
        <v>1</v>
      </c>
      <c r="E1319" s="2" t="s">
        <v>8</v>
      </c>
      <c r="F1319" s="2">
        <v>2</v>
      </c>
      <c r="G1319" s="2"/>
      <c r="H1319" s="2"/>
      <c r="I1319" s="2"/>
      <c r="J1319" s="2"/>
      <c r="K1319" s="2"/>
      <c r="L1319" s="2"/>
      <c r="M1319" s="2">
        <v>105</v>
      </c>
      <c r="N1319" s="2">
        <v>90</v>
      </c>
      <c r="O1319" s="2">
        <v>60</v>
      </c>
      <c r="P1319" s="2">
        <v>45</v>
      </c>
      <c r="Q1319" s="2">
        <v>80</v>
      </c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10">
        <v>41050</v>
      </c>
      <c r="AR1319" s="2">
        <v>90</v>
      </c>
    </row>
    <row r="1320" spans="1:44" x14ac:dyDescent="0.25">
      <c r="A1320" s="2">
        <v>132</v>
      </c>
      <c r="B1320" s="2" t="s">
        <v>179</v>
      </c>
      <c r="C1320" s="2" t="s">
        <v>5</v>
      </c>
      <c r="D1320" s="2">
        <v>1</v>
      </c>
      <c r="E1320" s="2" t="s">
        <v>8</v>
      </c>
      <c r="F1320" s="2">
        <v>3</v>
      </c>
      <c r="G1320" s="2"/>
      <c r="H1320" s="2"/>
      <c r="I1320" s="2"/>
      <c r="J1320" s="2"/>
      <c r="K1320" s="2"/>
      <c r="L1320" s="2"/>
      <c r="M1320" s="2">
        <v>89</v>
      </c>
      <c r="N1320" s="2">
        <v>74</v>
      </c>
      <c r="O1320" s="2">
        <v>65</v>
      </c>
      <c r="P1320" s="2">
        <v>90</v>
      </c>
      <c r="Q1320" s="2">
        <v>60</v>
      </c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10">
        <v>41050</v>
      </c>
      <c r="AR1320" s="2">
        <v>90</v>
      </c>
    </row>
    <row r="1321" spans="1:44" x14ac:dyDescent="0.25">
      <c r="A1321" s="2">
        <v>43</v>
      </c>
      <c r="B1321" s="2" t="s">
        <v>90</v>
      </c>
      <c r="C1321" s="2" t="s">
        <v>4</v>
      </c>
      <c r="D1321" s="2">
        <v>2</v>
      </c>
      <c r="E1321" s="2" t="s">
        <v>22</v>
      </c>
      <c r="F1321" s="2">
        <v>1</v>
      </c>
      <c r="G1321" s="2"/>
      <c r="H1321" s="2"/>
      <c r="I1321" s="2"/>
      <c r="J1321" s="2"/>
      <c r="K1321" s="2"/>
      <c r="L1321" s="2"/>
      <c r="M1321" s="2">
        <v>0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10">
        <v>41050</v>
      </c>
      <c r="AR1321" s="2">
        <v>90</v>
      </c>
    </row>
    <row r="1322" spans="1:44" x14ac:dyDescent="0.25">
      <c r="A1322" s="2">
        <v>44</v>
      </c>
      <c r="B1322" s="2" t="s">
        <v>91</v>
      </c>
      <c r="C1322" s="2" t="s">
        <v>4</v>
      </c>
      <c r="D1322" s="2">
        <v>2</v>
      </c>
      <c r="E1322" s="2" t="s">
        <v>22</v>
      </c>
      <c r="F1322" s="2">
        <v>2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10">
        <v>41050</v>
      </c>
      <c r="AR1322" s="2">
        <v>90</v>
      </c>
    </row>
    <row r="1323" spans="1:44" x14ac:dyDescent="0.25">
      <c r="A1323" s="2">
        <v>45</v>
      </c>
      <c r="B1323" s="2" t="s">
        <v>92</v>
      </c>
      <c r="C1323" s="2" t="s">
        <v>4</v>
      </c>
      <c r="D1323" s="2">
        <v>2</v>
      </c>
      <c r="E1323" s="2" t="s">
        <v>22</v>
      </c>
      <c r="F1323" s="2">
        <v>3</v>
      </c>
      <c r="G1323" s="2"/>
      <c r="H1323" s="2"/>
      <c r="I1323" s="2"/>
      <c r="J1323" s="2"/>
      <c r="K1323" s="2"/>
      <c r="L1323" s="2"/>
      <c r="M1323" s="2">
        <v>60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10">
        <v>41050</v>
      </c>
      <c r="AR1323" s="2">
        <v>90</v>
      </c>
    </row>
    <row r="1324" spans="1:44" x14ac:dyDescent="0.25">
      <c r="A1324" s="2">
        <v>94</v>
      </c>
      <c r="B1324" s="2" t="s">
        <v>141</v>
      </c>
      <c r="C1324" s="2" t="s">
        <v>3</v>
      </c>
      <c r="D1324" s="2">
        <v>2</v>
      </c>
      <c r="E1324" s="2" t="s">
        <v>22</v>
      </c>
      <c r="F1324" s="2">
        <v>1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10">
        <v>41050</v>
      </c>
      <c r="AR1324" s="2">
        <v>90</v>
      </c>
    </row>
    <row r="1325" spans="1:44" x14ac:dyDescent="0.25">
      <c r="A1325" s="2">
        <v>95</v>
      </c>
      <c r="B1325" s="2" t="s">
        <v>142</v>
      </c>
      <c r="C1325" s="2" t="s">
        <v>3</v>
      </c>
      <c r="D1325" s="2">
        <v>2</v>
      </c>
      <c r="E1325" s="2" t="s">
        <v>22</v>
      </c>
      <c r="F1325" s="2">
        <v>2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10">
        <v>41050</v>
      </c>
      <c r="AR1325" s="2">
        <v>90</v>
      </c>
    </row>
    <row r="1326" spans="1:44" x14ac:dyDescent="0.25">
      <c r="A1326" s="2">
        <v>96</v>
      </c>
      <c r="B1326" s="2" t="s">
        <v>143</v>
      </c>
      <c r="C1326" s="2" t="s">
        <v>3</v>
      </c>
      <c r="D1326" s="2">
        <v>2</v>
      </c>
      <c r="E1326" s="2" t="s">
        <v>22</v>
      </c>
      <c r="F1326" s="2">
        <v>3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10">
        <v>41050</v>
      </c>
      <c r="AR1326" s="2">
        <v>90</v>
      </c>
    </row>
    <row r="1327" spans="1:44" x14ac:dyDescent="0.25">
      <c r="A1327" s="2">
        <v>145</v>
      </c>
      <c r="B1327" s="2" t="s">
        <v>192</v>
      </c>
      <c r="C1327" s="2" t="s">
        <v>5</v>
      </c>
      <c r="D1327" s="2">
        <v>2</v>
      </c>
      <c r="E1327" s="2" t="s">
        <v>22</v>
      </c>
      <c r="F1327" s="2">
        <v>1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10">
        <v>41050</v>
      </c>
      <c r="AR1327" s="2">
        <v>90</v>
      </c>
    </row>
    <row r="1328" spans="1:44" x14ac:dyDescent="0.25">
      <c r="A1328" s="2">
        <v>146</v>
      </c>
      <c r="B1328" s="2" t="s">
        <v>193</v>
      </c>
      <c r="C1328" s="2" t="s">
        <v>5</v>
      </c>
      <c r="D1328" s="2">
        <v>2</v>
      </c>
      <c r="E1328" s="2" t="s">
        <v>22</v>
      </c>
      <c r="F1328" s="2">
        <v>2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10">
        <v>41050</v>
      </c>
      <c r="AR1328" s="2">
        <v>90</v>
      </c>
    </row>
    <row r="1329" spans="1:44" x14ac:dyDescent="0.25">
      <c r="A1329" s="2">
        <v>147</v>
      </c>
      <c r="B1329" s="2" t="s">
        <v>194</v>
      </c>
      <c r="C1329" s="2" t="s">
        <v>5</v>
      </c>
      <c r="D1329" s="2">
        <v>2</v>
      </c>
      <c r="E1329" s="2" t="s">
        <v>22</v>
      </c>
      <c r="F1329" s="2">
        <v>3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10">
        <v>41050</v>
      </c>
      <c r="AR1329" s="2">
        <v>90</v>
      </c>
    </row>
    <row r="1330" spans="1:44" x14ac:dyDescent="0.25">
      <c r="A1330" s="2">
        <v>67</v>
      </c>
      <c r="B1330" s="2" t="s">
        <v>114</v>
      </c>
      <c r="C1330" s="2" t="s">
        <v>4</v>
      </c>
      <c r="D1330" s="2">
        <v>3</v>
      </c>
      <c r="E1330" s="2" t="s">
        <v>20</v>
      </c>
      <c r="F1330" s="2">
        <v>1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10">
        <v>41050</v>
      </c>
      <c r="AR1330" s="2">
        <v>90</v>
      </c>
    </row>
    <row r="1331" spans="1:44" x14ac:dyDescent="0.25">
      <c r="A1331" s="2">
        <v>68</v>
      </c>
      <c r="B1331" s="2" t="s">
        <v>115</v>
      </c>
      <c r="C1331" s="2" t="s">
        <v>4</v>
      </c>
      <c r="D1331" s="2">
        <v>3</v>
      </c>
      <c r="E1331" s="2" t="s">
        <v>20</v>
      </c>
      <c r="F1331" s="2">
        <v>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10">
        <v>41050</v>
      </c>
      <c r="AR1331" s="2">
        <v>90</v>
      </c>
    </row>
    <row r="1332" spans="1:44" x14ac:dyDescent="0.25">
      <c r="A1332" s="2">
        <v>69</v>
      </c>
      <c r="B1332" s="2" t="s">
        <v>116</v>
      </c>
      <c r="C1332" s="2" t="s">
        <v>4</v>
      </c>
      <c r="D1332" s="2">
        <v>3</v>
      </c>
      <c r="E1332" s="2" t="s">
        <v>20</v>
      </c>
      <c r="F1332" s="2">
        <v>3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10">
        <v>41050</v>
      </c>
      <c r="AR1332" s="2">
        <v>90</v>
      </c>
    </row>
    <row r="1333" spans="1:44" x14ac:dyDescent="0.25">
      <c r="A1333" s="2">
        <v>118</v>
      </c>
      <c r="B1333" s="2" t="s">
        <v>165</v>
      </c>
      <c r="C1333" s="2" t="s">
        <v>3</v>
      </c>
      <c r="D1333" s="2">
        <v>3</v>
      </c>
      <c r="E1333" s="2" t="s">
        <v>20</v>
      </c>
      <c r="F1333" s="2">
        <v>1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10">
        <v>41050</v>
      </c>
      <c r="AR1333" s="2">
        <v>90</v>
      </c>
    </row>
    <row r="1334" spans="1:44" x14ac:dyDescent="0.25">
      <c r="A1334" s="2">
        <v>119</v>
      </c>
      <c r="B1334" s="2" t="s">
        <v>166</v>
      </c>
      <c r="C1334" s="2" t="s">
        <v>3</v>
      </c>
      <c r="D1334" s="2">
        <v>3</v>
      </c>
      <c r="E1334" s="2" t="s">
        <v>20</v>
      </c>
      <c r="F1334" s="2">
        <v>2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10">
        <v>41050</v>
      </c>
      <c r="AR1334" s="2">
        <v>90</v>
      </c>
    </row>
    <row r="1335" spans="1:44" x14ac:dyDescent="0.25">
      <c r="A1335" s="2">
        <v>120</v>
      </c>
      <c r="B1335" s="2" t="s">
        <v>167</v>
      </c>
      <c r="C1335" s="2" t="s">
        <v>3</v>
      </c>
      <c r="D1335" s="2">
        <v>3</v>
      </c>
      <c r="E1335" s="2" t="s">
        <v>20</v>
      </c>
      <c r="F1335" s="2">
        <v>3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10">
        <v>41050</v>
      </c>
      <c r="AR1335" s="2">
        <v>90</v>
      </c>
    </row>
    <row r="1336" spans="1:44" x14ac:dyDescent="0.25">
      <c r="A1336" s="2">
        <v>169</v>
      </c>
      <c r="B1336" s="2" t="s">
        <v>216</v>
      </c>
      <c r="C1336" s="2" t="s">
        <v>5</v>
      </c>
      <c r="D1336" s="2">
        <v>3</v>
      </c>
      <c r="E1336" s="2" t="s">
        <v>20</v>
      </c>
      <c r="F1336" s="2">
        <v>1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10">
        <v>41050</v>
      </c>
      <c r="AR1336" s="2">
        <v>90</v>
      </c>
    </row>
    <row r="1337" spans="1:44" x14ac:dyDescent="0.25">
      <c r="A1337" s="2">
        <v>170</v>
      </c>
      <c r="B1337" s="2" t="s">
        <v>217</v>
      </c>
      <c r="C1337" s="2" t="s">
        <v>5</v>
      </c>
      <c r="D1337" s="2">
        <v>3</v>
      </c>
      <c r="E1337" s="2" t="s">
        <v>20</v>
      </c>
      <c r="F1337" s="2">
        <v>2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10">
        <v>41050</v>
      </c>
      <c r="AR1337" s="2">
        <v>90</v>
      </c>
    </row>
    <row r="1338" spans="1:44" x14ac:dyDescent="0.25">
      <c r="A1338" s="2">
        <v>171</v>
      </c>
      <c r="B1338" s="2" t="s">
        <v>218</v>
      </c>
      <c r="C1338" s="2" t="s">
        <v>5</v>
      </c>
      <c r="D1338" s="2">
        <v>3</v>
      </c>
      <c r="E1338" s="2" t="s">
        <v>20</v>
      </c>
      <c r="F1338" s="2">
        <v>3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10">
        <v>41050</v>
      </c>
      <c r="AR1338" s="2">
        <v>90</v>
      </c>
    </row>
    <row r="1339" spans="1:44" x14ac:dyDescent="0.25">
      <c r="A1339" s="2">
        <v>49</v>
      </c>
      <c r="B1339" s="2" t="s">
        <v>96</v>
      </c>
      <c r="C1339" s="2" t="s">
        <v>4</v>
      </c>
      <c r="D1339" s="2">
        <v>2</v>
      </c>
      <c r="E1339" s="2" t="s">
        <v>24</v>
      </c>
      <c r="F1339" s="2">
        <v>1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10">
        <v>41050</v>
      </c>
      <c r="AR1339" s="2">
        <v>90</v>
      </c>
    </row>
    <row r="1340" spans="1:44" x14ac:dyDescent="0.25">
      <c r="A1340" s="2">
        <v>50</v>
      </c>
      <c r="B1340" s="2" t="s">
        <v>97</v>
      </c>
      <c r="C1340" s="2" t="s">
        <v>4</v>
      </c>
      <c r="D1340" s="2">
        <v>2</v>
      </c>
      <c r="E1340" s="2" t="s">
        <v>24</v>
      </c>
      <c r="F1340" s="2">
        <v>2</v>
      </c>
      <c r="G1340" s="2"/>
      <c r="H1340" s="2"/>
      <c r="I1340" s="2"/>
      <c r="J1340" s="2"/>
      <c r="K1340" s="2"/>
      <c r="L1340" s="2"/>
      <c r="M1340" s="2">
        <v>50</v>
      </c>
      <c r="N1340" s="2">
        <v>35</v>
      </c>
      <c r="O1340" s="2">
        <v>27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10">
        <v>41050</v>
      </c>
      <c r="AR1340" s="2">
        <v>90</v>
      </c>
    </row>
    <row r="1341" spans="1:44" x14ac:dyDescent="0.25">
      <c r="A1341" s="2">
        <v>51</v>
      </c>
      <c r="B1341" s="2" t="s">
        <v>98</v>
      </c>
      <c r="C1341" s="2" t="s">
        <v>4</v>
      </c>
      <c r="D1341" s="2">
        <v>2</v>
      </c>
      <c r="E1341" s="2" t="s">
        <v>24</v>
      </c>
      <c r="F1341" s="2">
        <v>3</v>
      </c>
      <c r="G1341" s="2"/>
      <c r="H1341" s="2"/>
      <c r="I1341" s="2"/>
      <c r="J1341" s="2"/>
      <c r="K1341" s="2"/>
      <c r="L1341" s="2"/>
      <c r="M1341" s="2">
        <v>13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10">
        <v>41050</v>
      </c>
      <c r="AR1341" s="2">
        <v>90</v>
      </c>
    </row>
    <row r="1342" spans="1:44" x14ac:dyDescent="0.25">
      <c r="A1342" s="2">
        <v>100</v>
      </c>
      <c r="B1342" s="2" t="s">
        <v>147</v>
      </c>
      <c r="C1342" s="2" t="s">
        <v>3</v>
      </c>
      <c r="D1342" s="2">
        <v>2</v>
      </c>
      <c r="E1342" s="2" t="s">
        <v>24</v>
      </c>
      <c r="F1342" s="2">
        <v>1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10">
        <v>41050</v>
      </c>
      <c r="AR1342" s="2">
        <v>90</v>
      </c>
    </row>
    <row r="1343" spans="1:44" x14ac:dyDescent="0.25">
      <c r="A1343" s="2">
        <v>101</v>
      </c>
      <c r="B1343" s="2" t="s">
        <v>148</v>
      </c>
      <c r="C1343" s="2" t="s">
        <v>3</v>
      </c>
      <c r="D1343" s="2">
        <v>2</v>
      </c>
      <c r="E1343" s="2" t="s">
        <v>24</v>
      </c>
      <c r="F1343" s="2">
        <v>2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10">
        <v>41050</v>
      </c>
      <c r="AR1343" s="2">
        <v>90</v>
      </c>
    </row>
    <row r="1344" spans="1:44" x14ac:dyDescent="0.25">
      <c r="A1344" s="2">
        <v>102</v>
      </c>
      <c r="B1344" s="2" t="s">
        <v>149</v>
      </c>
      <c r="C1344" s="2" t="s">
        <v>3</v>
      </c>
      <c r="D1344" s="2">
        <v>2</v>
      </c>
      <c r="E1344" s="2" t="s">
        <v>24</v>
      </c>
      <c r="F1344" s="2">
        <v>3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10">
        <v>41050</v>
      </c>
      <c r="AR1344" s="2">
        <v>90</v>
      </c>
    </row>
    <row r="1345" spans="1:44" x14ac:dyDescent="0.25">
      <c r="A1345" s="2">
        <v>151</v>
      </c>
      <c r="B1345" s="2" t="s">
        <v>198</v>
      </c>
      <c r="C1345" s="2" t="s">
        <v>5</v>
      </c>
      <c r="D1345" s="2">
        <v>2</v>
      </c>
      <c r="E1345" s="2" t="s">
        <v>24</v>
      </c>
      <c r="F1345" s="2">
        <v>1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10">
        <v>41050</v>
      </c>
      <c r="AR1345" s="2">
        <v>90</v>
      </c>
    </row>
    <row r="1346" spans="1:44" x14ac:dyDescent="0.25">
      <c r="A1346" s="2">
        <v>152</v>
      </c>
      <c r="B1346" s="2" t="s">
        <v>199</v>
      </c>
      <c r="C1346" s="2" t="s">
        <v>5</v>
      </c>
      <c r="D1346" s="2">
        <v>2</v>
      </c>
      <c r="E1346" s="2" t="s">
        <v>24</v>
      </c>
      <c r="F1346" s="2">
        <v>2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10">
        <v>41050</v>
      </c>
      <c r="AR1346" s="2">
        <v>90</v>
      </c>
    </row>
    <row r="1347" spans="1:44" x14ac:dyDescent="0.25">
      <c r="A1347" s="2">
        <v>153</v>
      </c>
      <c r="B1347" s="2" t="s">
        <v>200</v>
      </c>
      <c r="C1347" s="2" t="s">
        <v>5</v>
      </c>
      <c r="D1347" s="2">
        <v>2</v>
      </c>
      <c r="E1347" s="2" t="s">
        <v>24</v>
      </c>
      <c r="F1347" s="2">
        <v>3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10">
        <v>41050</v>
      </c>
      <c r="AR1347" s="2">
        <v>90</v>
      </c>
    </row>
    <row r="1348" spans="1:44" x14ac:dyDescent="0.25">
      <c r="A1348" s="2">
        <v>9</v>
      </c>
      <c r="B1348" s="2" t="s">
        <v>56</v>
      </c>
      <c r="C1348" s="2" t="s">
        <v>31</v>
      </c>
      <c r="D1348" s="2">
        <v>1</v>
      </c>
      <c r="E1348" s="2" t="s">
        <v>10</v>
      </c>
      <c r="F1348" s="2">
        <v>1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>
        <v>0</v>
      </c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10">
        <v>41050</v>
      </c>
      <c r="AR1348" s="2">
        <v>90</v>
      </c>
    </row>
    <row r="1349" spans="1:44" x14ac:dyDescent="0.25">
      <c r="A1349" s="2">
        <v>10</v>
      </c>
      <c r="B1349" s="2" t="s">
        <v>57</v>
      </c>
      <c r="C1349" s="2" t="s">
        <v>31</v>
      </c>
      <c r="D1349" s="2">
        <v>1</v>
      </c>
      <c r="E1349" s="2" t="s">
        <v>10</v>
      </c>
      <c r="F1349" s="2">
        <v>2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>
        <v>0</v>
      </c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10">
        <v>41050</v>
      </c>
      <c r="AR1349" s="2">
        <v>90</v>
      </c>
    </row>
    <row r="1350" spans="1:44" x14ac:dyDescent="0.25">
      <c r="A1350" s="2">
        <v>11</v>
      </c>
      <c r="B1350" s="2" t="s">
        <v>58</v>
      </c>
      <c r="C1350" s="2" t="s">
        <v>31</v>
      </c>
      <c r="D1350" s="2">
        <v>1</v>
      </c>
      <c r="E1350" s="2" t="s">
        <v>10</v>
      </c>
      <c r="F1350" s="2">
        <v>3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>
        <v>95</v>
      </c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10">
        <v>41050</v>
      </c>
      <c r="AR1350" s="2">
        <v>90</v>
      </c>
    </row>
    <row r="1351" spans="1:44" x14ac:dyDescent="0.25">
      <c r="A1351" s="2">
        <v>12</v>
      </c>
      <c r="B1351" s="2" t="s">
        <v>59</v>
      </c>
      <c r="C1351" s="2" t="s">
        <v>31</v>
      </c>
      <c r="D1351" s="2">
        <v>1</v>
      </c>
      <c r="E1351" s="2" t="s">
        <v>10</v>
      </c>
      <c r="F1351" s="2">
        <v>4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>
        <v>0</v>
      </c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10">
        <v>41050</v>
      </c>
      <c r="AR1351" s="2">
        <v>90</v>
      </c>
    </row>
    <row r="1352" spans="1:44" x14ac:dyDescent="0.25">
      <c r="A1352" s="2">
        <v>31</v>
      </c>
      <c r="B1352" s="2" t="s">
        <v>78</v>
      </c>
      <c r="C1352" s="2" t="s">
        <v>4</v>
      </c>
      <c r="D1352" s="2">
        <v>1</v>
      </c>
      <c r="E1352" s="2" t="s">
        <v>10</v>
      </c>
      <c r="F1352" s="2">
        <v>1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>
        <v>49</v>
      </c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10">
        <v>41050</v>
      </c>
      <c r="AR1352" s="2">
        <v>90</v>
      </c>
    </row>
    <row r="1353" spans="1:44" x14ac:dyDescent="0.25">
      <c r="A1353" s="2">
        <v>32</v>
      </c>
      <c r="B1353" s="2" t="s">
        <v>79</v>
      </c>
      <c r="C1353" s="2" t="s">
        <v>4</v>
      </c>
      <c r="D1353" s="2">
        <v>1</v>
      </c>
      <c r="E1353" s="2" t="s">
        <v>10</v>
      </c>
      <c r="F1353" s="2">
        <v>2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>
        <v>24</v>
      </c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10">
        <v>41050</v>
      </c>
      <c r="AR1353" s="2">
        <v>90</v>
      </c>
    </row>
    <row r="1354" spans="1:44" x14ac:dyDescent="0.25">
      <c r="A1354" s="2">
        <v>33</v>
      </c>
      <c r="B1354" s="2" t="s">
        <v>80</v>
      </c>
      <c r="C1354" s="2" t="s">
        <v>4</v>
      </c>
      <c r="D1354" s="2">
        <v>1</v>
      </c>
      <c r="E1354" s="2" t="s">
        <v>10</v>
      </c>
      <c r="F1354" s="2">
        <v>3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>
        <v>67</v>
      </c>
      <c r="T1354" s="2">
        <v>33</v>
      </c>
      <c r="U1354" s="2">
        <v>40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10">
        <v>41050</v>
      </c>
      <c r="AR1354" s="2">
        <v>90</v>
      </c>
    </row>
    <row r="1355" spans="1:44" x14ac:dyDescent="0.25">
      <c r="A1355" s="2">
        <v>82</v>
      </c>
      <c r="B1355" s="2" t="s">
        <v>129</v>
      </c>
      <c r="C1355" s="2" t="s">
        <v>3</v>
      </c>
      <c r="D1355" s="2">
        <v>1</v>
      </c>
      <c r="E1355" s="2" t="s">
        <v>10</v>
      </c>
      <c r="F1355" s="2">
        <v>1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10">
        <v>41050</v>
      </c>
      <c r="AR1355" s="2">
        <v>90</v>
      </c>
    </row>
    <row r="1356" spans="1:44" x14ac:dyDescent="0.25">
      <c r="A1356" s="2">
        <v>83</v>
      </c>
      <c r="B1356" s="2" t="s">
        <v>130</v>
      </c>
      <c r="C1356" s="2" t="s">
        <v>3</v>
      </c>
      <c r="D1356" s="2">
        <v>1</v>
      </c>
      <c r="E1356" s="2" t="s">
        <v>10</v>
      </c>
      <c r="F1356" s="2">
        <v>2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>
        <v>72</v>
      </c>
      <c r="T1356" s="2">
        <v>45</v>
      </c>
      <c r="U1356" s="2">
        <v>7</v>
      </c>
      <c r="V1356" s="2"/>
      <c r="W1356" s="2"/>
      <c r="X1356" s="2">
        <v>3</v>
      </c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10">
        <v>41050</v>
      </c>
      <c r="AR1356" s="2">
        <v>90</v>
      </c>
    </row>
    <row r="1357" spans="1:44" x14ac:dyDescent="0.25">
      <c r="A1357" s="2">
        <v>84</v>
      </c>
      <c r="B1357" s="2" t="s">
        <v>131</v>
      </c>
      <c r="C1357" s="2" t="s">
        <v>3</v>
      </c>
      <c r="D1357" s="2">
        <v>1</v>
      </c>
      <c r="E1357" s="2" t="s">
        <v>10</v>
      </c>
      <c r="F1357" s="2">
        <v>3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10">
        <v>41050</v>
      </c>
      <c r="AR1357" s="2">
        <v>90</v>
      </c>
    </row>
    <row r="1358" spans="1:44" x14ac:dyDescent="0.25">
      <c r="A1358" s="2">
        <v>133</v>
      </c>
      <c r="B1358" s="2" t="s">
        <v>180</v>
      </c>
      <c r="C1358" s="2" t="s">
        <v>5</v>
      </c>
      <c r="D1358" s="2">
        <v>1</v>
      </c>
      <c r="E1358" s="2" t="s">
        <v>10</v>
      </c>
      <c r="F1358" s="2">
        <v>1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>
        <v>30</v>
      </c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10">
        <v>41050</v>
      </c>
      <c r="AR1358" s="2">
        <v>90</v>
      </c>
    </row>
    <row r="1359" spans="1:44" x14ac:dyDescent="0.25">
      <c r="A1359" s="2">
        <v>134</v>
      </c>
      <c r="B1359" s="2" t="s">
        <v>181</v>
      </c>
      <c r="C1359" s="2" t="s">
        <v>5</v>
      </c>
      <c r="D1359" s="2">
        <v>1</v>
      </c>
      <c r="E1359" s="2" t="s">
        <v>10</v>
      </c>
      <c r="F1359" s="2">
        <v>2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>
        <v>120</v>
      </c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10">
        <v>41050</v>
      </c>
      <c r="AR1359" s="2">
        <v>90</v>
      </c>
    </row>
    <row r="1360" spans="1:44" x14ac:dyDescent="0.25">
      <c r="A1360" s="2">
        <v>135</v>
      </c>
      <c r="B1360" s="2" t="s">
        <v>182</v>
      </c>
      <c r="C1360" s="2" t="s">
        <v>5</v>
      </c>
      <c r="D1360" s="2">
        <v>1</v>
      </c>
      <c r="E1360" s="2" t="s">
        <v>10</v>
      </c>
      <c r="F1360" s="2">
        <v>3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>
        <v>56</v>
      </c>
      <c r="T1360" s="2">
        <v>38</v>
      </c>
      <c r="U1360" s="2">
        <v>38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10">
        <v>41050</v>
      </c>
      <c r="AR1360" s="2">
        <v>90</v>
      </c>
    </row>
    <row r="1361" spans="1:44" x14ac:dyDescent="0.25">
      <c r="A1361" s="2">
        <v>61</v>
      </c>
      <c r="B1361" s="2" t="s">
        <v>108</v>
      </c>
      <c r="C1361" s="2" t="s">
        <v>4</v>
      </c>
      <c r="D1361" s="2">
        <v>2</v>
      </c>
      <c r="E1361" s="2" t="s">
        <v>28</v>
      </c>
      <c r="F1361" s="2">
        <v>1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>
        <v>5</v>
      </c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10">
        <v>41050</v>
      </c>
      <c r="AR1361" s="2">
        <v>90</v>
      </c>
    </row>
    <row r="1362" spans="1:44" x14ac:dyDescent="0.25">
      <c r="A1362" s="2">
        <v>62</v>
      </c>
      <c r="B1362" s="2" t="s">
        <v>109</v>
      </c>
      <c r="C1362" s="2" t="s">
        <v>4</v>
      </c>
      <c r="D1362" s="2">
        <v>2</v>
      </c>
      <c r="E1362" s="2" t="s">
        <v>28</v>
      </c>
      <c r="F1362" s="2">
        <v>2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>
        <v>25</v>
      </c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10">
        <v>41050</v>
      </c>
      <c r="AR1362" s="2">
        <v>90</v>
      </c>
    </row>
    <row r="1363" spans="1:44" x14ac:dyDescent="0.25">
      <c r="A1363" s="2">
        <v>63</v>
      </c>
      <c r="B1363" s="2" t="s">
        <v>110</v>
      </c>
      <c r="C1363" s="2" t="s">
        <v>4</v>
      </c>
      <c r="D1363" s="2">
        <v>2</v>
      </c>
      <c r="E1363" s="2" t="s">
        <v>28</v>
      </c>
      <c r="F1363" s="2">
        <v>3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10">
        <v>41050</v>
      </c>
      <c r="AR1363" s="2">
        <v>90</v>
      </c>
    </row>
    <row r="1364" spans="1:44" x14ac:dyDescent="0.25">
      <c r="A1364" s="2">
        <v>112</v>
      </c>
      <c r="B1364" s="2" t="s">
        <v>159</v>
      </c>
      <c r="C1364" s="2" t="s">
        <v>3</v>
      </c>
      <c r="D1364" s="2">
        <v>2</v>
      </c>
      <c r="E1364" s="2" t="s">
        <v>28</v>
      </c>
      <c r="F1364" s="2">
        <v>1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10">
        <v>41050</v>
      </c>
      <c r="AR1364" s="2">
        <v>90</v>
      </c>
    </row>
    <row r="1365" spans="1:44" x14ac:dyDescent="0.25">
      <c r="A1365" s="2">
        <v>113</v>
      </c>
      <c r="B1365" s="2" t="s">
        <v>160</v>
      </c>
      <c r="C1365" s="2" t="s">
        <v>3</v>
      </c>
      <c r="D1365" s="2">
        <v>2</v>
      </c>
      <c r="E1365" s="2" t="s">
        <v>28</v>
      </c>
      <c r="F1365" s="2">
        <v>2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>
        <v>37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10">
        <v>41050</v>
      </c>
      <c r="AR1365" s="2">
        <v>90</v>
      </c>
    </row>
    <row r="1366" spans="1:44" x14ac:dyDescent="0.25">
      <c r="A1366" s="2">
        <v>114</v>
      </c>
      <c r="B1366" s="2" t="s">
        <v>161</v>
      </c>
      <c r="C1366" s="2" t="s">
        <v>3</v>
      </c>
      <c r="D1366" s="2">
        <v>2</v>
      </c>
      <c r="E1366" s="2" t="s">
        <v>28</v>
      </c>
      <c r="F1366" s="2">
        <v>3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10">
        <v>41050</v>
      </c>
      <c r="AR1366" s="2">
        <v>90</v>
      </c>
    </row>
    <row r="1367" spans="1:44" x14ac:dyDescent="0.25">
      <c r="A1367" s="2">
        <v>163</v>
      </c>
      <c r="B1367" s="2" t="s">
        <v>210</v>
      </c>
      <c r="C1367" s="2" t="s">
        <v>5</v>
      </c>
      <c r="D1367" s="2">
        <v>2</v>
      </c>
      <c r="E1367" s="2" t="s">
        <v>28</v>
      </c>
      <c r="F1367" s="2">
        <v>1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10">
        <v>41050</v>
      </c>
      <c r="AR1367" s="2">
        <v>90</v>
      </c>
    </row>
    <row r="1368" spans="1:44" x14ac:dyDescent="0.25">
      <c r="A1368" s="2">
        <v>164</v>
      </c>
      <c r="B1368" s="2" t="s">
        <v>211</v>
      </c>
      <c r="C1368" s="2" t="s">
        <v>5</v>
      </c>
      <c r="D1368" s="2">
        <v>2</v>
      </c>
      <c r="E1368" s="2" t="s">
        <v>28</v>
      </c>
      <c r="F1368" s="2">
        <v>2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>
        <v>51</v>
      </c>
      <c r="T1368" s="2">
        <v>35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10">
        <v>41050</v>
      </c>
      <c r="AR1368" s="2">
        <v>90</v>
      </c>
    </row>
    <row r="1369" spans="1:44" x14ac:dyDescent="0.25">
      <c r="A1369" s="2">
        <v>165</v>
      </c>
      <c r="B1369" s="2" t="s">
        <v>212</v>
      </c>
      <c r="C1369" s="2" t="s">
        <v>5</v>
      </c>
      <c r="D1369" s="2">
        <v>2</v>
      </c>
      <c r="E1369" s="2" t="s">
        <v>28</v>
      </c>
      <c r="F1369" s="2">
        <v>3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>
        <v>35</v>
      </c>
      <c r="T1369" s="2">
        <v>21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10">
        <v>41050</v>
      </c>
      <c r="AR1369" s="2">
        <v>90</v>
      </c>
    </row>
    <row r="1370" spans="1:44" x14ac:dyDescent="0.25">
      <c r="A1370" s="2">
        <v>13</v>
      </c>
      <c r="B1370" s="2" t="s">
        <v>60</v>
      </c>
      <c r="C1370" s="2" t="s">
        <v>31</v>
      </c>
      <c r="D1370" s="2">
        <v>1</v>
      </c>
      <c r="E1370" s="2" t="s">
        <v>12</v>
      </c>
      <c r="F1370" s="2">
        <v>1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10">
        <v>41050</v>
      </c>
      <c r="AR1370" s="2">
        <v>90</v>
      </c>
    </row>
    <row r="1371" spans="1:44" x14ac:dyDescent="0.25">
      <c r="A1371" s="2">
        <v>14</v>
      </c>
      <c r="B1371" s="2" t="s">
        <v>61</v>
      </c>
      <c r="C1371" s="2" t="s">
        <v>31</v>
      </c>
      <c r="D1371" s="2">
        <v>1</v>
      </c>
      <c r="E1371" s="2" t="s">
        <v>12</v>
      </c>
      <c r="F1371" s="2">
        <v>2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10">
        <v>41050</v>
      </c>
      <c r="AR1371" s="2">
        <v>90</v>
      </c>
    </row>
    <row r="1372" spans="1:44" x14ac:dyDescent="0.25">
      <c r="A1372" s="2">
        <v>15</v>
      </c>
      <c r="B1372" s="2" t="s">
        <v>62</v>
      </c>
      <c r="C1372" s="2" t="s">
        <v>31</v>
      </c>
      <c r="D1372" s="2">
        <v>1</v>
      </c>
      <c r="E1372" s="2" t="s">
        <v>12</v>
      </c>
      <c r="F1372" s="2">
        <v>3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10">
        <v>41050</v>
      </c>
      <c r="AR1372" s="2">
        <v>90</v>
      </c>
    </row>
    <row r="1373" spans="1:44" x14ac:dyDescent="0.25">
      <c r="A1373" s="2">
        <v>16</v>
      </c>
      <c r="B1373" s="2" t="s">
        <v>63</v>
      </c>
      <c r="C1373" s="2" t="s">
        <v>31</v>
      </c>
      <c r="D1373" s="2">
        <v>1</v>
      </c>
      <c r="E1373" s="2" t="s">
        <v>12</v>
      </c>
      <c r="F1373" s="2">
        <v>4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10">
        <v>41050</v>
      </c>
      <c r="AR1373" s="2">
        <v>90</v>
      </c>
    </row>
    <row r="1374" spans="1:44" x14ac:dyDescent="0.25">
      <c r="A1374" s="2">
        <v>34</v>
      </c>
      <c r="B1374" s="2" t="s">
        <v>81</v>
      </c>
      <c r="C1374" s="2" t="s">
        <v>4</v>
      </c>
      <c r="D1374" s="2">
        <v>1</v>
      </c>
      <c r="E1374" s="2" t="s">
        <v>12</v>
      </c>
      <c r="F1374" s="2">
        <v>1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10">
        <v>41050</v>
      </c>
      <c r="AR1374" s="2">
        <v>90</v>
      </c>
    </row>
    <row r="1375" spans="1:44" x14ac:dyDescent="0.25">
      <c r="A1375" s="2">
        <v>35</v>
      </c>
      <c r="B1375" s="2" t="s">
        <v>82</v>
      </c>
      <c r="C1375" s="2" t="s">
        <v>4</v>
      </c>
      <c r="D1375" s="2">
        <v>1</v>
      </c>
      <c r="E1375" s="2" t="s">
        <v>12</v>
      </c>
      <c r="F1375" s="2">
        <v>2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10">
        <v>41050</v>
      </c>
      <c r="AR1375" s="2">
        <v>90</v>
      </c>
    </row>
    <row r="1376" spans="1:44" x14ac:dyDescent="0.25">
      <c r="A1376" s="2">
        <v>36</v>
      </c>
      <c r="B1376" s="2" t="s">
        <v>83</v>
      </c>
      <c r="C1376" s="2" t="s">
        <v>4</v>
      </c>
      <c r="D1376" s="2">
        <v>1</v>
      </c>
      <c r="E1376" s="2" t="s">
        <v>12</v>
      </c>
      <c r="F1376" s="2">
        <v>3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10">
        <v>41050</v>
      </c>
      <c r="AR1376" s="2">
        <v>90</v>
      </c>
    </row>
    <row r="1377" spans="1:44" x14ac:dyDescent="0.25">
      <c r="A1377" s="2">
        <v>85</v>
      </c>
      <c r="B1377" s="2" t="s">
        <v>132</v>
      </c>
      <c r="C1377" s="2" t="s">
        <v>3</v>
      </c>
      <c r="D1377" s="2">
        <v>1</v>
      </c>
      <c r="E1377" s="2" t="s">
        <v>12</v>
      </c>
      <c r="F1377" s="2">
        <v>1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10">
        <v>41050</v>
      </c>
      <c r="AR1377" s="2">
        <v>90</v>
      </c>
    </row>
    <row r="1378" spans="1:44" x14ac:dyDescent="0.25">
      <c r="A1378" s="2">
        <v>86</v>
      </c>
      <c r="B1378" s="2" t="s">
        <v>133</v>
      </c>
      <c r="C1378" s="2" t="s">
        <v>3</v>
      </c>
      <c r="D1378" s="2">
        <v>1</v>
      </c>
      <c r="E1378" s="2" t="s">
        <v>12</v>
      </c>
      <c r="F1378" s="2">
        <v>2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10">
        <v>41050</v>
      </c>
      <c r="AR1378" s="2">
        <v>90</v>
      </c>
    </row>
    <row r="1379" spans="1:44" x14ac:dyDescent="0.25">
      <c r="A1379" s="2">
        <v>87</v>
      </c>
      <c r="B1379" s="2" t="s">
        <v>134</v>
      </c>
      <c r="C1379" s="2" t="s">
        <v>3</v>
      </c>
      <c r="D1379" s="2">
        <v>1</v>
      </c>
      <c r="E1379" s="2" t="s">
        <v>12</v>
      </c>
      <c r="F1379" s="2">
        <v>3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10">
        <v>41050</v>
      </c>
      <c r="AR1379" s="2">
        <v>90</v>
      </c>
    </row>
    <row r="1380" spans="1:44" x14ac:dyDescent="0.25">
      <c r="A1380" s="2">
        <v>136</v>
      </c>
      <c r="B1380" s="2" t="s">
        <v>183</v>
      </c>
      <c r="C1380" s="2" t="s">
        <v>5</v>
      </c>
      <c r="D1380" s="2">
        <v>1</v>
      </c>
      <c r="E1380" s="2" t="s">
        <v>12</v>
      </c>
      <c r="F1380" s="2">
        <v>1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10">
        <v>41050</v>
      </c>
      <c r="AR1380" s="2">
        <v>90</v>
      </c>
    </row>
    <row r="1381" spans="1:44" x14ac:dyDescent="0.25">
      <c r="A1381" s="2">
        <v>137</v>
      </c>
      <c r="B1381" s="2" t="s">
        <v>184</v>
      </c>
      <c r="C1381" s="2" t="s">
        <v>5</v>
      </c>
      <c r="D1381" s="2">
        <v>1</v>
      </c>
      <c r="E1381" s="2" t="s">
        <v>12</v>
      </c>
      <c r="F1381" s="2">
        <v>2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10">
        <v>41050</v>
      </c>
      <c r="AR1381" s="2">
        <v>90</v>
      </c>
    </row>
    <row r="1382" spans="1:44" x14ac:dyDescent="0.25">
      <c r="A1382" s="2">
        <v>138</v>
      </c>
      <c r="B1382" s="2" t="s">
        <v>185</v>
      </c>
      <c r="C1382" s="2" t="s">
        <v>5</v>
      </c>
      <c r="D1382" s="2">
        <v>1</v>
      </c>
      <c r="E1382" s="2" t="s">
        <v>12</v>
      </c>
      <c r="F1382" s="2">
        <v>3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10">
        <v>41050</v>
      </c>
      <c r="AR1382" s="2">
        <v>90</v>
      </c>
    </row>
    <row r="1383" spans="1:44" x14ac:dyDescent="0.25">
      <c r="A1383" s="2">
        <v>46</v>
      </c>
      <c r="B1383" s="2" t="s">
        <v>93</v>
      </c>
      <c r="C1383" s="2" t="s">
        <v>4</v>
      </c>
      <c r="D1383" s="2">
        <v>2</v>
      </c>
      <c r="E1383" s="2" t="s">
        <v>23</v>
      </c>
      <c r="F1383" s="2">
        <v>1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10">
        <v>41050</v>
      </c>
      <c r="AR1383" s="2">
        <v>90</v>
      </c>
    </row>
    <row r="1384" spans="1:44" x14ac:dyDescent="0.25">
      <c r="A1384" s="2">
        <v>47</v>
      </c>
      <c r="B1384" s="2" t="s">
        <v>94</v>
      </c>
      <c r="C1384" s="2" t="s">
        <v>4</v>
      </c>
      <c r="D1384" s="2">
        <v>2</v>
      </c>
      <c r="E1384" s="2" t="s">
        <v>23</v>
      </c>
      <c r="F1384" s="2">
        <v>2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10">
        <v>41050</v>
      </c>
      <c r="AR1384" s="2">
        <v>90</v>
      </c>
    </row>
    <row r="1385" spans="1:44" x14ac:dyDescent="0.25">
      <c r="A1385" s="2">
        <v>48</v>
      </c>
      <c r="B1385" s="2" t="s">
        <v>95</v>
      </c>
      <c r="C1385" s="2" t="s">
        <v>4</v>
      </c>
      <c r="D1385" s="2">
        <v>2</v>
      </c>
      <c r="E1385" s="2" t="s">
        <v>23</v>
      </c>
      <c r="F1385" s="2">
        <v>3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10">
        <v>41050</v>
      </c>
      <c r="AR1385" s="2">
        <v>90</v>
      </c>
    </row>
    <row r="1386" spans="1:44" x14ac:dyDescent="0.25">
      <c r="A1386" s="2">
        <v>97</v>
      </c>
      <c r="B1386" s="2" t="s">
        <v>144</v>
      </c>
      <c r="C1386" s="2" t="s">
        <v>3</v>
      </c>
      <c r="D1386" s="2">
        <v>2</v>
      </c>
      <c r="E1386" s="2" t="s">
        <v>23</v>
      </c>
      <c r="F1386" s="2">
        <v>1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10">
        <v>41050</v>
      </c>
      <c r="AR1386" s="2">
        <v>90</v>
      </c>
    </row>
    <row r="1387" spans="1:44" x14ac:dyDescent="0.25">
      <c r="A1387" s="2">
        <v>98</v>
      </c>
      <c r="B1387" s="2" t="s">
        <v>145</v>
      </c>
      <c r="C1387" s="2" t="s">
        <v>3</v>
      </c>
      <c r="D1387" s="2">
        <v>2</v>
      </c>
      <c r="E1387" s="2" t="s">
        <v>23</v>
      </c>
      <c r="F1387" s="2">
        <v>2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10">
        <v>41050</v>
      </c>
      <c r="AR1387" s="2">
        <v>90</v>
      </c>
    </row>
    <row r="1388" spans="1:44" x14ac:dyDescent="0.25">
      <c r="A1388" s="2">
        <v>99</v>
      </c>
      <c r="B1388" s="2" t="s">
        <v>146</v>
      </c>
      <c r="C1388" s="2" t="s">
        <v>3</v>
      </c>
      <c r="D1388" s="2">
        <v>2</v>
      </c>
      <c r="E1388" s="2" t="s">
        <v>23</v>
      </c>
      <c r="F1388" s="2">
        <v>3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10">
        <v>41050</v>
      </c>
      <c r="AR1388" s="2">
        <v>90</v>
      </c>
    </row>
    <row r="1389" spans="1:44" x14ac:dyDescent="0.25">
      <c r="A1389" s="2">
        <v>148</v>
      </c>
      <c r="B1389" s="2" t="s">
        <v>195</v>
      </c>
      <c r="C1389" s="2" t="s">
        <v>5</v>
      </c>
      <c r="D1389" s="2">
        <v>2</v>
      </c>
      <c r="E1389" s="2" t="s">
        <v>23</v>
      </c>
      <c r="F1389" s="2">
        <v>1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10">
        <v>41050</v>
      </c>
      <c r="AR1389" s="2">
        <v>90</v>
      </c>
    </row>
    <row r="1390" spans="1:44" x14ac:dyDescent="0.25">
      <c r="A1390" s="2">
        <v>149</v>
      </c>
      <c r="B1390" s="2" t="s">
        <v>196</v>
      </c>
      <c r="C1390" s="2" t="s">
        <v>5</v>
      </c>
      <c r="D1390" s="2">
        <v>2</v>
      </c>
      <c r="E1390" s="2" t="s">
        <v>23</v>
      </c>
      <c r="F1390" s="2">
        <v>2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10">
        <v>41050</v>
      </c>
      <c r="AR1390" s="2">
        <v>90</v>
      </c>
    </row>
    <row r="1391" spans="1:44" x14ac:dyDescent="0.25">
      <c r="A1391" s="2">
        <v>150</v>
      </c>
      <c r="B1391" s="2" t="s">
        <v>197</v>
      </c>
      <c r="C1391" s="2" t="s">
        <v>5</v>
      </c>
      <c r="D1391" s="2">
        <v>2</v>
      </c>
      <c r="E1391" s="2" t="s">
        <v>23</v>
      </c>
      <c r="F1391" s="2">
        <v>3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10">
        <v>41050</v>
      </c>
      <c r="AR1391" s="2">
        <v>90</v>
      </c>
    </row>
    <row r="1392" spans="1:44" x14ac:dyDescent="0.25">
      <c r="A1392" s="2">
        <v>17</v>
      </c>
      <c r="B1392" s="2" t="s">
        <v>64</v>
      </c>
      <c r="C1392" s="2" t="s">
        <v>31</v>
      </c>
      <c r="D1392" s="2">
        <v>1</v>
      </c>
      <c r="E1392" s="2" t="s">
        <v>14</v>
      </c>
      <c r="F1392" s="2">
        <v>1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10">
        <v>41050</v>
      </c>
      <c r="AR1392" s="2">
        <v>90</v>
      </c>
    </row>
    <row r="1393" spans="1:44" x14ac:dyDescent="0.25">
      <c r="A1393" s="2">
        <v>18</v>
      </c>
      <c r="B1393" s="2" t="s">
        <v>65</v>
      </c>
      <c r="C1393" s="2" t="s">
        <v>31</v>
      </c>
      <c r="D1393" s="2">
        <v>1</v>
      </c>
      <c r="E1393" s="2" t="s">
        <v>14</v>
      </c>
      <c r="F1393" s="2">
        <v>2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10">
        <v>41050</v>
      </c>
      <c r="AR1393" s="2">
        <v>90</v>
      </c>
    </row>
    <row r="1394" spans="1:44" x14ac:dyDescent="0.25">
      <c r="A1394" s="2">
        <v>19</v>
      </c>
      <c r="B1394" s="2" t="s">
        <v>66</v>
      </c>
      <c r="C1394" s="2" t="s">
        <v>31</v>
      </c>
      <c r="D1394" s="2">
        <v>1</v>
      </c>
      <c r="E1394" s="2" t="s">
        <v>14</v>
      </c>
      <c r="F1394" s="2">
        <v>3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10">
        <v>41050</v>
      </c>
      <c r="AR1394" s="2">
        <v>90</v>
      </c>
    </row>
    <row r="1395" spans="1:44" x14ac:dyDescent="0.25">
      <c r="A1395" s="2">
        <v>20</v>
      </c>
      <c r="B1395" s="2" t="s">
        <v>67</v>
      </c>
      <c r="C1395" s="2" t="s">
        <v>31</v>
      </c>
      <c r="D1395" s="2">
        <v>1</v>
      </c>
      <c r="E1395" s="2" t="s">
        <v>14</v>
      </c>
      <c r="F1395" s="2">
        <v>4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10">
        <v>41050</v>
      </c>
      <c r="AR1395" s="2">
        <v>90</v>
      </c>
    </row>
    <row r="1396" spans="1:44" x14ac:dyDescent="0.25">
      <c r="A1396" s="2">
        <v>37</v>
      </c>
      <c r="B1396" s="2" t="s">
        <v>84</v>
      </c>
      <c r="C1396" s="2" t="s">
        <v>4</v>
      </c>
      <c r="D1396" s="2">
        <v>1</v>
      </c>
      <c r="E1396" s="2" t="s">
        <v>14</v>
      </c>
      <c r="F1396" s="2">
        <v>1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10">
        <v>41050</v>
      </c>
      <c r="AR1396" s="2">
        <v>90</v>
      </c>
    </row>
    <row r="1397" spans="1:44" x14ac:dyDescent="0.25">
      <c r="A1397" s="2">
        <v>38</v>
      </c>
      <c r="B1397" s="2" t="s">
        <v>85</v>
      </c>
      <c r="C1397" s="2" t="s">
        <v>4</v>
      </c>
      <c r="D1397" s="2">
        <v>1</v>
      </c>
      <c r="E1397" s="2" t="s">
        <v>14</v>
      </c>
      <c r="F1397" s="2">
        <v>2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10">
        <v>41050</v>
      </c>
      <c r="AR1397" s="2">
        <v>90</v>
      </c>
    </row>
    <row r="1398" spans="1:44" x14ac:dyDescent="0.25">
      <c r="A1398" s="2">
        <v>39</v>
      </c>
      <c r="B1398" s="2" t="s">
        <v>86</v>
      </c>
      <c r="C1398" s="2" t="s">
        <v>4</v>
      </c>
      <c r="D1398" s="2">
        <v>1</v>
      </c>
      <c r="E1398" s="2" t="s">
        <v>14</v>
      </c>
      <c r="F1398" s="2">
        <v>3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10">
        <v>41050</v>
      </c>
      <c r="AR1398" s="2">
        <v>90</v>
      </c>
    </row>
    <row r="1399" spans="1:44" x14ac:dyDescent="0.25">
      <c r="A1399" s="2">
        <v>88</v>
      </c>
      <c r="B1399" s="2" t="s">
        <v>135</v>
      </c>
      <c r="C1399" s="2" t="s">
        <v>3</v>
      </c>
      <c r="D1399" s="2">
        <v>1</v>
      </c>
      <c r="E1399" s="2" t="s">
        <v>14</v>
      </c>
      <c r="F1399" s="2">
        <v>1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10">
        <v>41050</v>
      </c>
      <c r="AR1399" s="2">
        <v>90</v>
      </c>
    </row>
    <row r="1400" spans="1:44" x14ac:dyDescent="0.25">
      <c r="A1400" s="2">
        <v>89</v>
      </c>
      <c r="B1400" s="2" t="s">
        <v>136</v>
      </c>
      <c r="C1400" s="2" t="s">
        <v>3</v>
      </c>
      <c r="D1400" s="2">
        <v>1</v>
      </c>
      <c r="E1400" s="2" t="s">
        <v>14</v>
      </c>
      <c r="F1400" s="2">
        <v>2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10">
        <v>41050</v>
      </c>
      <c r="AR1400" s="2">
        <v>90</v>
      </c>
    </row>
    <row r="1401" spans="1:44" x14ac:dyDescent="0.25">
      <c r="A1401" s="2">
        <v>90</v>
      </c>
      <c r="B1401" s="2" t="s">
        <v>137</v>
      </c>
      <c r="C1401" s="2" t="s">
        <v>3</v>
      </c>
      <c r="D1401" s="2">
        <v>1</v>
      </c>
      <c r="E1401" s="2" t="s">
        <v>14</v>
      </c>
      <c r="F1401" s="2">
        <v>3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10">
        <v>41050</v>
      </c>
      <c r="AR1401" s="2">
        <v>90</v>
      </c>
    </row>
    <row r="1402" spans="1:44" x14ac:dyDescent="0.25">
      <c r="A1402" s="2">
        <v>139</v>
      </c>
      <c r="B1402" s="2" t="s">
        <v>186</v>
      </c>
      <c r="C1402" s="2" t="s">
        <v>5</v>
      </c>
      <c r="D1402" s="2">
        <v>1</v>
      </c>
      <c r="E1402" s="2" t="s">
        <v>14</v>
      </c>
      <c r="F1402" s="2">
        <v>1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10">
        <v>41050</v>
      </c>
      <c r="AR1402" s="2">
        <v>90</v>
      </c>
    </row>
    <row r="1403" spans="1:44" x14ac:dyDescent="0.25">
      <c r="A1403" s="2">
        <v>140</v>
      </c>
      <c r="B1403" s="2" t="s">
        <v>187</v>
      </c>
      <c r="C1403" s="2" t="s">
        <v>5</v>
      </c>
      <c r="D1403" s="2">
        <v>1</v>
      </c>
      <c r="E1403" s="2" t="s">
        <v>14</v>
      </c>
      <c r="F1403" s="2">
        <v>2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10">
        <v>41050</v>
      </c>
      <c r="AR1403" s="2">
        <v>90</v>
      </c>
    </row>
    <row r="1404" spans="1:44" x14ac:dyDescent="0.25">
      <c r="A1404" s="2">
        <v>141</v>
      </c>
      <c r="B1404" s="2" t="s">
        <v>188</v>
      </c>
      <c r="C1404" s="2" t="s">
        <v>5</v>
      </c>
      <c r="D1404" s="2">
        <v>1</v>
      </c>
      <c r="E1404" s="2" t="s">
        <v>14</v>
      </c>
      <c r="F1404" s="2">
        <v>3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10">
        <v>41050</v>
      </c>
      <c r="AR1404" s="2">
        <v>90</v>
      </c>
    </row>
    <row r="1405" spans="1:44" x14ac:dyDescent="0.25">
      <c r="A1405" s="2">
        <v>21</v>
      </c>
      <c r="B1405" s="2" t="s">
        <v>68</v>
      </c>
      <c r="C1405" s="2" t="s">
        <v>31</v>
      </c>
      <c r="D1405" s="2">
        <v>1</v>
      </c>
      <c r="E1405" s="2" t="s">
        <v>16</v>
      </c>
      <c r="F1405" s="2">
        <v>1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10">
        <v>41050</v>
      </c>
      <c r="AR1405" s="2">
        <v>90</v>
      </c>
    </row>
    <row r="1406" spans="1:44" x14ac:dyDescent="0.25">
      <c r="A1406" s="2">
        <v>22</v>
      </c>
      <c r="B1406" s="2" t="s">
        <v>69</v>
      </c>
      <c r="C1406" s="2" t="s">
        <v>31</v>
      </c>
      <c r="D1406" s="2">
        <v>1</v>
      </c>
      <c r="E1406" s="2" t="s">
        <v>16</v>
      </c>
      <c r="F1406" s="2">
        <v>2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10">
        <v>41050</v>
      </c>
      <c r="AR1406" s="2">
        <v>90</v>
      </c>
    </row>
    <row r="1407" spans="1:44" x14ac:dyDescent="0.25">
      <c r="A1407" s="2">
        <v>23</v>
      </c>
      <c r="B1407" s="2" t="s">
        <v>70</v>
      </c>
      <c r="C1407" s="2" t="s">
        <v>31</v>
      </c>
      <c r="D1407" s="2">
        <v>1</v>
      </c>
      <c r="E1407" s="2" t="s">
        <v>16</v>
      </c>
      <c r="F1407" s="2">
        <v>3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10">
        <v>41050</v>
      </c>
      <c r="AR1407" s="2">
        <v>90</v>
      </c>
    </row>
    <row r="1408" spans="1:44" x14ac:dyDescent="0.25">
      <c r="A1408" s="2">
        <v>24</v>
      </c>
      <c r="B1408" s="2" t="s">
        <v>71</v>
      </c>
      <c r="C1408" s="2" t="s">
        <v>31</v>
      </c>
      <c r="D1408" s="2">
        <v>1</v>
      </c>
      <c r="E1408" s="2" t="s">
        <v>16</v>
      </c>
      <c r="F1408" s="2">
        <v>4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10">
        <v>41050</v>
      </c>
      <c r="AR1408" s="2">
        <v>90</v>
      </c>
    </row>
    <row r="1409" spans="1:44" x14ac:dyDescent="0.25">
      <c r="A1409" s="2">
        <v>40</v>
      </c>
      <c r="B1409" s="2" t="s">
        <v>87</v>
      </c>
      <c r="C1409" s="2" t="s">
        <v>4</v>
      </c>
      <c r="D1409" s="2">
        <v>1</v>
      </c>
      <c r="E1409" s="2" t="s">
        <v>16</v>
      </c>
      <c r="F1409" s="2">
        <v>1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10">
        <v>41050</v>
      </c>
      <c r="AR1409" s="2">
        <v>90</v>
      </c>
    </row>
    <row r="1410" spans="1:44" x14ac:dyDescent="0.25">
      <c r="A1410" s="2">
        <v>41</v>
      </c>
      <c r="B1410" s="2" t="s">
        <v>88</v>
      </c>
      <c r="C1410" s="2" t="s">
        <v>4</v>
      </c>
      <c r="D1410" s="2">
        <v>1</v>
      </c>
      <c r="E1410" s="2" t="s">
        <v>16</v>
      </c>
      <c r="F1410" s="2">
        <v>2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10">
        <v>41050</v>
      </c>
      <c r="AR1410" s="2">
        <v>90</v>
      </c>
    </row>
    <row r="1411" spans="1:44" x14ac:dyDescent="0.25">
      <c r="A1411" s="2">
        <v>42</v>
      </c>
      <c r="B1411" s="2" t="s">
        <v>89</v>
      </c>
      <c r="C1411" s="2" t="s">
        <v>4</v>
      </c>
      <c r="D1411" s="2">
        <v>1</v>
      </c>
      <c r="E1411" s="2" t="s">
        <v>16</v>
      </c>
      <c r="F1411" s="2">
        <v>3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10">
        <v>41050</v>
      </c>
      <c r="AR1411" s="2">
        <v>90</v>
      </c>
    </row>
    <row r="1412" spans="1:44" x14ac:dyDescent="0.25">
      <c r="A1412" s="2">
        <v>91</v>
      </c>
      <c r="B1412" s="2" t="s">
        <v>138</v>
      </c>
      <c r="C1412" s="2" t="s">
        <v>3</v>
      </c>
      <c r="D1412" s="2">
        <v>1</v>
      </c>
      <c r="E1412" s="2" t="s">
        <v>16</v>
      </c>
      <c r="F1412" s="2">
        <v>1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10">
        <v>41050</v>
      </c>
      <c r="AR1412" s="2">
        <v>90</v>
      </c>
    </row>
    <row r="1413" spans="1:44" x14ac:dyDescent="0.25">
      <c r="A1413" s="2">
        <v>92</v>
      </c>
      <c r="B1413" s="2" t="s">
        <v>139</v>
      </c>
      <c r="C1413" s="2" t="s">
        <v>3</v>
      </c>
      <c r="D1413" s="2">
        <v>1</v>
      </c>
      <c r="E1413" s="2" t="s">
        <v>16</v>
      </c>
      <c r="F1413" s="2">
        <v>2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10">
        <v>41050</v>
      </c>
      <c r="AR1413" s="2">
        <v>90</v>
      </c>
    </row>
    <row r="1414" spans="1:44" x14ac:dyDescent="0.25">
      <c r="A1414" s="2">
        <v>93</v>
      </c>
      <c r="B1414" s="2" t="s">
        <v>140</v>
      </c>
      <c r="C1414" s="2" t="s">
        <v>3</v>
      </c>
      <c r="D1414" s="2">
        <v>1</v>
      </c>
      <c r="E1414" s="2" t="s">
        <v>16</v>
      </c>
      <c r="F1414" s="2">
        <v>3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10">
        <v>41050</v>
      </c>
      <c r="AR1414" s="2">
        <v>90</v>
      </c>
    </row>
    <row r="1415" spans="1:44" x14ac:dyDescent="0.25">
      <c r="A1415" s="2">
        <v>142</v>
      </c>
      <c r="B1415" s="2" t="s">
        <v>189</v>
      </c>
      <c r="C1415" s="2" t="s">
        <v>5</v>
      </c>
      <c r="D1415" s="2">
        <v>1</v>
      </c>
      <c r="E1415" s="2" t="s">
        <v>16</v>
      </c>
      <c r="F1415" s="2">
        <v>1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10">
        <v>41050</v>
      </c>
      <c r="AR1415" s="2">
        <v>90</v>
      </c>
    </row>
    <row r="1416" spans="1:44" x14ac:dyDescent="0.25">
      <c r="A1416" s="2">
        <v>143</v>
      </c>
      <c r="B1416" s="2" t="s">
        <v>190</v>
      </c>
      <c r="C1416" s="2" t="s">
        <v>5</v>
      </c>
      <c r="D1416" s="2">
        <v>1</v>
      </c>
      <c r="E1416" s="2" t="s">
        <v>16</v>
      </c>
      <c r="F1416" s="2">
        <v>2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10">
        <v>41050</v>
      </c>
      <c r="AR1416" s="2">
        <v>90</v>
      </c>
    </row>
    <row r="1417" spans="1:44" x14ac:dyDescent="0.25">
      <c r="A1417" s="2">
        <v>144</v>
      </c>
      <c r="B1417" s="2" t="s">
        <v>191</v>
      </c>
      <c r="C1417" s="2" t="s">
        <v>5</v>
      </c>
      <c r="D1417" s="2">
        <v>1</v>
      </c>
      <c r="E1417" s="2" t="s">
        <v>16</v>
      </c>
      <c r="F1417" s="2">
        <v>3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10">
        <v>41050</v>
      </c>
      <c r="AR1417" s="2">
        <v>90</v>
      </c>
    </row>
    <row r="1418" spans="1:44" x14ac:dyDescent="0.25">
      <c r="A1418" s="2">
        <v>1</v>
      </c>
      <c r="B1418" s="2" t="s">
        <v>48</v>
      </c>
      <c r="C1418" s="2" t="s">
        <v>31</v>
      </c>
      <c r="D1418" s="2">
        <v>1</v>
      </c>
      <c r="E1418" s="2" t="s">
        <v>6</v>
      </c>
      <c r="F1418" s="2">
        <v>1</v>
      </c>
      <c r="G1418" s="2">
        <v>320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10">
        <v>41060</v>
      </c>
      <c r="AR1418" s="2">
        <v>100</v>
      </c>
    </row>
    <row r="1419" spans="1:44" x14ac:dyDescent="0.25">
      <c r="A1419" s="2">
        <v>2</v>
      </c>
      <c r="B1419" s="2" t="s">
        <v>49</v>
      </c>
      <c r="C1419" s="2" t="s">
        <v>31</v>
      </c>
      <c r="D1419" s="2">
        <v>1</v>
      </c>
      <c r="E1419" s="2" t="s">
        <v>6</v>
      </c>
      <c r="F1419" s="2">
        <v>2</v>
      </c>
      <c r="G1419" s="2">
        <v>275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10">
        <v>41060</v>
      </c>
      <c r="AR1419" s="2">
        <v>100</v>
      </c>
    </row>
    <row r="1420" spans="1:44" x14ac:dyDescent="0.25">
      <c r="A1420" s="2">
        <v>3</v>
      </c>
      <c r="B1420" s="2" t="s">
        <v>50</v>
      </c>
      <c r="C1420" s="2" t="s">
        <v>31</v>
      </c>
      <c r="D1420" s="2">
        <v>1</v>
      </c>
      <c r="E1420" s="2" t="s">
        <v>6</v>
      </c>
      <c r="F1420" s="2">
        <v>3</v>
      </c>
      <c r="G1420" s="2">
        <v>0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10">
        <v>41060</v>
      </c>
      <c r="AR1420" s="2">
        <v>100</v>
      </c>
    </row>
    <row r="1421" spans="1:44" x14ac:dyDescent="0.25">
      <c r="A1421" s="2">
        <v>4</v>
      </c>
      <c r="B1421" s="2" t="s">
        <v>51</v>
      </c>
      <c r="C1421" s="2" t="s">
        <v>31</v>
      </c>
      <c r="D1421" s="2">
        <v>1</v>
      </c>
      <c r="E1421" s="2" t="s">
        <v>6</v>
      </c>
      <c r="F1421" s="2">
        <v>4</v>
      </c>
      <c r="G1421" s="2">
        <v>275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10">
        <v>41060</v>
      </c>
      <c r="AR1421" s="2">
        <v>100</v>
      </c>
    </row>
    <row r="1422" spans="1:44" x14ac:dyDescent="0.25">
      <c r="A1422" s="2">
        <v>25</v>
      </c>
      <c r="B1422" s="2" t="s">
        <v>72</v>
      </c>
      <c r="C1422" s="2" t="s">
        <v>4</v>
      </c>
      <c r="D1422" s="2">
        <v>1</v>
      </c>
      <c r="E1422" s="2" t="s">
        <v>6</v>
      </c>
      <c r="F1422" s="2">
        <v>1</v>
      </c>
      <c r="G1422" s="2">
        <v>210</v>
      </c>
      <c r="H1422" s="2">
        <v>135</v>
      </c>
      <c r="I1422" s="2">
        <v>130</v>
      </c>
      <c r="J1422" s="2">
        <v>100</v>
      </c>
      <c r="K1422" s="2">
        <v>70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10">
        <v>41060</v>
      </c>
      <c r="AR1422" s="2">
        <v>100</v>
      </c>
    </row>
    <row r="1423" spans="1:44" x14ac:dyDescent="0.25">
      <c r="A1423" s="2">
        <v>26</v>
      </c>
      <c r="B1423" s="2" t="s">
        <v>73</v>
      </c>
      <c r="C1423" s="2" t="s">
        <v>4</v>
      </c>
      <c r="D1423" s="2">
        <v>1</v>
      </c>
      <c r="E1423" s="2" t="s">
        <v>6</v>
      </c>
      <c r="F1423" s="2">
        <v>2</v>
      </c>
      <c r="G1423" s="2">
        <v>175</v>
      </c>
      <c r="H1423" s="2">
        <v>200</v>
      </c>
      <c r="I1423" s="2">
        <v>128</v>
      </c>
      <c r="J1423" s="2">
        <v>155</v>
      </c>
      <c r="K1423" s="2">
        <v>80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10">
        <v>41060</v>
      </c>
      <c r="AR1423" s="2">
        <v>100</v>
      </c>
    </row>
    <row r="1424" spans="1:44" x14ac:dyDescent="0.25">
      <c r="A1424" s="2">
        <v>27</v>
      </c>
      <c r="B1424" s="2" t="s">
        <v>74</v>
      </c>
      <c r="C1424" s="2" t="s">
        <v>4</v>
      </c>
      <c r="D1424" s="2">
        <v>1</v>
      </c>
      <c r="E1424" s="2" t="s">
        <v>6</v>
      </c>
      <c r="F1424" s="2">
        <v>3</v>
      </c>
      <c r="G1424" s="2">
        <v>100</v>
      </c>
      <c r="H1424" s="2">
        <v>135</v>
      </c>
      <c r="I1424" s="2">
        <v>170</v>
      </c>
      <c r="J1424" s="2">
        <v>125</v>
      </c>
      <c r="K1424" s="2">
        <v>100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10">
        <v>41060</v>
      </c>
      <c r="AR1424" s="2">
        <v>100</v>
      </c>
    </row>
    <row r="1425" spans="1:44" x14ac:dyDescent="0.25">
      <c r="A1425" s="2">
        <v>76</v>
      </c>
      <c r="B1425" s="2" t="s">
        <v>123</v>
      </c>
      <c r="C1425" s="2" t="s">
        <v>3</v>
      </c>
      <c r="D1425" s="2">
        <v>1</v>
      </c>
      <c r="E1425" s="2" t="s">
        <v>6</v>
      </c>
      <c r="F1425" s="2">
        <v>1</v>
      </c>
      <c r="G1425" s="2">
        <v>210</v>
      </c>
      <c r="H1425" s="2">
        <v>130</v>
      </c>
      <c r="I1425" s="2">
        <v>20</v>
      </c>
      <c r="J1425" s="2">
        <v>55</v>
      </c>
      <c r="K1425" s="2">
        <v>235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10">
        <v>41060</v>
      </c>
      <c r="AR1425" s="2">
        <v>100</v>
      </c>
    </row>
    <row r="1426" spans="1:44" x14ac:dyDescent="0.25">
      <c r="A1426" s="2">
        <v>77</v>
      </c>
      <c r="B1426" s="2" t="s">
        <v>124</v>
      </c>
      <c r="C1426" s="2" t="s">
        <v>3</v>
      </c>
      <c r="D1426" s="2">
        <v>1</v>
      </c>
      <c r="E1426" s="2" t="s">
        <v>6</v>
      </c>
      <c r="F1426" s="2">
        <v>2</v>
      </c>
      <c r="G1426" s="2">
        <v>280</v>
      </c>
      <c r="H1426" s="2">
        <v>155</v>
      </c>
      <c r="I1426" s="2">
        <v>120</v>
      </c>
      <c r="J1426" s="2">
        <v>160</v>
      </c>
      <c r="K1426" s="2">
        <v>115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10">
        <v>41060</v>
      </c>
      <c r="AR1426" s="2">
        <v>100</v>
      </c>
    </row>
    <row r="1427" spans="1:44" x14ac:dyDescent="0.25">
      <c r="A1427" s="2">
        <v>78</v>
      </c>
      <c r="B1427" s="2" t="s">
        <v>125</v>
      </c>
      <c r="C1427" s="2" t="s">
        <v>3</v>
      </c>
      <c r="D1427" s="2">
        <v>1</v>
      </c>
      <c r="E1427" s="2" t="s">
        <v>6</v>
      </c>
      <c r="F1427" s="2">
        <v>3</v>
      </c>
      <c r="G1427" s="2">
        <v>233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10">
        <v>41060</v>
      </c>
      <c r="AR1427" s="2">
        <v>100</v>
      </c>
    </row>
    <row r="1428" spans="1:44" x14ac:dyDescent="0.25">
      <c r="A1428" s="2">
        <v>127</v>
      </c>
      <c r="B1428" s="2" t="s">
        <v>174</v>
      </c>
      <c r="C1428" s="2" t="s">
        <v>5</v>
      </c>
      <c r="D1428" s="2">
        <v>1</v>
      </c>
      <c r="E1428" s="2" t="s">
        <v>6</v>
      </c>
      <c r="F1428" s="2">
        <v>1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10">
        <v>41060</v>
      </c>
      <c r="AR1428" s="2">
        <v>100</v>
      </c>
    </row>
    <row r="1429" spans="1:44" x14ac:dyDescent="0.25">
      <c r="A1429" s="2">
        <v>128</v>
      </c>
      <c r="B1429" s="2" t="s">
        <v>175</v>
      </c>
      <c r="C1429" s="2" t="s">
        <v>5</v>
      </c>
      <c r="D1429" s="2">
        <v>1</v>
      </c>
      <c r="E1429" s="2" t="s">
        <v>6</v>
      </c>
      <c r="F1429" s="2">
        <v>2</v>
      </c>
      <c r="G1429" s="2">
        <v>130</v>
      </c>
      <c r="H1429" s="2">
        <v>145</v>
      </c>
      <c r="I1429" s="2">
        <v>167</v>
      </c>
      <c r="J1429" s="2">
        <v>170</v>
      </c>
      <c r="K1429" s="2">
        <v>200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10">
        <v>41060</v>
      </c>
      <c r="AR1429" s="2">
        <v>100</v>
      </c>
    </row>
    <row r="1430" spans="1:44" x14ac:dyDescent="0.25">
      <c r="A1430" s="2">
        <v>129</v>
      </c>
      <c r="B1430" s="2" t="s">
        <v>176</v>
      </c>
      <c r="C1430" s="2" t="s">
        <v>5</v>
      </c>
      <c r="D1430" s="2">
        <v>1</v>
      </c>
      <c r="E1430" s="2" t="s">
        <v>6</v>
      </c>
      <c r="F1430" s="2">
        <v>3</v>
      </c>
      <c r="G1430" s="2">
        <v>195</v>
      </c>
      <c r="H1430" s="2">
        <v>215</v>
      </c>
      <c r="I1430" s="2">
        <v>160</v>
      </c>
      <c r="J1430" s="2">
        <v>123</v>
      </c>
      <c r="K1430" s="2">
        <v>65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10">
        <v>41060</v>
      </c>
      <c r="AR1430" s="2">
        <v>100</v>
      </c>
    </row>
    <row r="1431" spans="1:44" x14ac:dyDescent="0.25">
      <c r="A1431" s="2">
        <v>55</v>
      </c>
      <c r="B1431" s="2" t="s">
        <v>102</v>
      </c>
      <c r="C1431" s="2" t="s">
        <v>4</v>
      </c>
      <c r="D1431" s="2">
        <v>2</v>
      </c>
      <c r="E1431" s="2" t="s">
        <v>27</v>
      </c>
      <c r="F1431" s="2">
        <v>1</v>
      </c>
      <c r="G1431" s="2">
        <v>215</v>
      </c>
      <c r="H1431" s="2">
        <v>55</v>
      </c>
      <c r="I1431" s="2">
        <v>90</v>
      </c>
      <c r="J1431" s="2">
        <v>135</v>
      </c>
      <c r="K1431" s="2">
        <v>140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10">
        <v>41060</v>
      </c>
      <c r="AR1431" s="2">
        <v>100</v>
      </c>
    </row>
    <row r="1432" spans="1:44" x14ac:dyDescent="0.25">
      <c r="A1432" s="2">
        <v>56</v>
      </c>
      <c r="B1432" s="2" t="s">
        <v>103</v>
      </c>
      <c r="C1432" s="2" t="s">
        <v>4</v>
      </c>
      <c r="D1432" s="2">
        <v>2</v>
      </c>
      <c r="E1432" s="2" t="s">
        <v>27</v>
      </c>
      <c r="F1432" s="2">
        <v>2</v>
      </c>
      <c r="G1432" s="2">
        <v>50</v>
      </c>
      <c r="H1432" s="2">
        <v>164</v>
      </c>
      <c r="I1432" s="2">
        <v>135</v>
      </c>
      <c r="J1432" s="2">
        <v>125</v>
      </c>
      <c r="K1432" s="2">
        <v>130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10">
        <v>41060</v>
      </c>
      <c r="AR1432" s="2">
        <v>100</v>
      </c>
    </row>
    <row r="1433" spans="1:44" x14ac:dyDescent="0.25">
      <c r="A1433" s="2">
        <v>57</v>
      </c>
      <c r="B1433" s="2" t="s">
        <v>104</v>
      </c>
      <c r="C1433" s="2" t="s">
        <v>4</v>
      </c>
      <c r="D1433" s="2">
        <v>2</v>
      </c>
      <c r="E1433" s="2" t="s">
        <v>27</v>
      </c>
      <c r="F1433" s="2">
        <v>3</v>
      </c>
      <c r="G1433" s="2">
        <v>100</v>
      </c>
      <c r="H1433" s="2">
        <v>190</v>
      </c>
      <c r="I1433" s="2">
        <v>140</v>
      </c>
      <c r="J1433" s="2">
        <v>130</v>
      </c>
      <c r="K1433" s="2"/>
      <c r="L1433" s="2"/>
      <c r="M1433" s="2"/>
      <c r="N1433" s="2"/>
      <c r="O1433" s="2"/>
      <c r="P1433" s="2"/>
      <c r="Q1433" s="2"/>
      <c r="R1433" s="2"/>
      <c r="S1433" s="2">
        <v>50</v>
      </c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10">
        <v>41060</v>
      </c>
      <c r="AR1433" s="2">
        <v>100</v>
      </c>
    </row>
    <row r="1434" spans="1:44" x14ac:dyDescent="0.25">
      <c r="A1434" s="2">
        <v>106</v>
      </c>
      <c r="B1434" s="2" t="s">
        <v>153</v>
      </c>
      <c r="C1434" s="2" t="s">
        <v>3</v>
      </c>
      <c r="D1434" s="2">
        <v>2</v>
      </c>
      <c r="E1434" s="2" t="s">
        <v>27</v>
      </c>
      <c r="F1434" s="2">
        <v>1</v>
      </c>
      <c r="G1434" s="2">
        <v>125</v>
      </c>
      <c r="H1434" s="2">
        <v>80</v>
      </c>
      <c r="I1434" s="2">
        <v>25</v>
      </c>
      <c r="J1434" s="2">
        <v>12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10">
        <v>41060</v>
      </c>
      <c r="AR1434" s="2">
        <v>100</v>
      </c>
    </row>
    <row r="1435" spans="1:44" x14ac:dyDescent="0.25">
      <c r="A1435" s="2">
        <v>107</v>
      </c>
      <c r="B1435" s="2" t="s">
        <v>154</v>
      </c>
      <c r="C1435" s="2" t="s">
        <v>3</v>
      </c>
      <c r="D1435" s="2">
        <v>2</v>
      </c>
      <c r="E1435" s="2" t="s">
        <v>27</v>
      </c>
      <c r="F1435" s="2">
        <v>2</v>
      </c>
      <c r="G1435" s="2">
        <v>154</v>
      </c>
      <c r="H1435" s="2">
        <v>120</v>
      </c>
      <c r="I1435" s="2">
        <v>48</v>
      </c>
      <c r="J1435" s="2">
        <v>90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10">
        <v>41060</v>
      </c>
      <c r="AR1435" s="2">
        <v>100</v>
      </c>
    </row>
    <row r="1436" spans="1:44" x14ac:dyDescent="0.25">
      <c r="A1436" s="2">
        <v>108</v>
      </c>
      <c r="B1436" s="2" t="s">
        <v>155</v>
      </c>
      <c r="C1436" s="2" t="s">
        <v>3</v>
      </c>
      <c r="D1436" s="2">
        <v>2</v>
      </c>
      <c r="E1436" s="2" t="s">
        <v>27</v>
      </c>
      <c r="F1436" s="2">
        <v>3</v>
      </c>
      <c r="G1436" s="2">
        <v>145</v>
      </c>
      <c r="H1436" s="2">
        <v>105</v>
      </c>
      <c r="I1436" s="2">
        <v>75</v>
      </c>
      <c r="J1436" s="2">
        <v>65</v>
      </c>
      <c r="K1436" s="2">
        <v>120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10">
        <v>41060</v>
      </c>
      <c r="AR1436" s="2">
        <v>100</v>
      </c>
    </row>
    <row r="1437" spans="1:44" x14ac:dyDescent="0.25">
      <c r="A1437" s="2">
        <v>157</v>
      </c>
      <c r="B1437" s="2" t="s">
        <v>204</v>
      </c>
      <c r="C1437" s="2" t="s">
        <v>5</v>
      </c>
      <c r="D1437" s="2">
        <v>2</v>
      </c>
      <c r="E1437" s="2" t="s">
        <v>27</v>
      </c>
      <c r="F1437" s="2">
        <v>1</v>
      </c>
      <c r="G1437" s="2">
        <v>170</v>
      </c>
      <c r="H1437" s="2">
        <v>165</v>
      </c>
      <c r="I1437" s="2">
        <v>90</v>
      </c>
      <c r="J1437" s="2">
        <v>135</v>
      </c>
      <c r="K1437" s="2">
        <v>85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10">
        <v>41060</v>
      </c>
      <c r="AR1437" s="2">
        <v>100</v>
      </c>
    </row>
    <row r="1438" spans="1:44" x14ac:dyDescent="0.25">
      <c r="A1438" s="2">
        <v>158</v>
      </c>
      <c r="B1438" s="2" t="s">
        <v>205</v>
      </c>
      <c r="C1438" s="2" t="s">
        <v>5</v>
      </c>
      <c r="D1438" s="2">
        <v>2</v>
      </c>
      <c r="E1438" s="2" t="s">
        <v>27</v>
      </c>
      <c r="F1438" s="2">
        <v>2</v>
      </c>
      <c r="G1438" s="2">
        <v>180</v>
      </c>
      <c r="H1438" s="2">
        <v>178</v>
      </c>
      <c r="I1438" s="2">
        <v>130</v>
      </c>
      <c r="J1438" s="2">
        <v>195</v>
      </c>
      <c r="K1438" s="2">
        <v>90</v>
      </c>
      <c r="L1438" s="2"/>
      <c r="M1438" s="2"/>
      <c r="N1438" s="2"/>
      <c r="O1438" s="2"/>
      <c r="P1438" s="2"/>
      <c r="Q1438" s="2"/>
      <c r="R1438" s="2"/>
      <c r="S1438" s="2">
        <v>76</v>
      </c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10">
        <v>41060</v>
      </c>
      <c r="AR1438" s="2">
        <v>100</v>
      </c>
    </row>
    <row r="1439" spans="1:44" x14ac:dyDescent="0.25">
      <c r="A1439" s="2">
        <v>159</v>
      </c>
      <c r="B1439" s="2" t="s">
        <v>206</v>
      </c>
      <c r="C1439" s="2" t="s">
        <v>5</v>
      </c>
      <c r="D1439" s="2">
        <v>2</v>
      </c>
      <c r="E1439" s="2" t="s">
        <v>27</v>
      </c>
      <c r="F1439" s="2">
        <v>3</v>
      </c>
      <c r="G1439" s="2">
        <v>155</v>
      </c>
      <c r="H1439" s="2">
        <v>134</v>
      </c>
      <c r="I1439" s="2">
        <v>80</v>
      </c>
      <c r="J1439" s="2">
        <v>70</v>
      </c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10">
        <v>41060</v>
      </c>
      <c r="AR1439" s="2">
        <v>100</v>
      </c>
    </row>
    <row r="1440" spans="1:44" x14ac:dyDescent="0.25">
      <c r="A1440" s="2">
        <v>73</v>
      </c>
      <c r="B1440" s="2" t="s">
        <v>120</v>
      </c>
      <c r="C1440" s="2" t="s">
        <v>4</v>
      </c>
      <c r="D1440" s="2">
        <v>3</v>
      </c>
      <c r="E1440" s="2" t="s">
        <v>19</v>
      </c>
      <c r="F1440" s="2">
        <v>1</v>
      </c>
      <c r="G1440" s="2">
        <v>135</v>
      </c>
      <c r="H1440" s="2">
        <v>150</v>
      </c>
      <c r="I1440" s="2">
        <v>55</v>
      </c>
      <c r="J1440" s="2">
        <v>120</v>
      </c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10">
        <v>41060</v>
      </c>
      <c r="AR1440" s="2">
        <v>100</v>
      </c>
    </row>
    <row r="1441" spans="1:44" x14ac:dyDescent="0.25">
      <c r="A1441" s="2">
        <v>74</v>
      </c>
      <c r="B1441" s="2" t="s">
        <v>121</v>
      </c>
      <c r="C1441" s="2" t="s">
        <v>4</v>
      </c>
      <c r="D1441" s="2">
        <v>3</v>
      </c>
      <c r="E1441" s="2" t="s">
        <v>19</v>
      </c>
      <c r="F1441" s="2">
        <v>2</v>
      </c>
      <c r="G1441" s="2">
        <v>175</v>
      </c>
      <c r="H1441" s="2">
        <v>134</v>
      </c>
      <c r="I1441" s="2">
        <v>124</v>
      </c>
      <c r="J1441" s="2">
        <v>150</v>
      </c>
      <c r="K1441" s="2">
        <v>90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10">
        <v>41060</v>
      </c>
      <c r="AR1441" s="2">
        <v>100</v>
      </c>
    </row>
    <row r="1442" spans="1:44" x14ac:dyDescent="0.25">
      <c r="A1442" s="2">
        <v>75</v>
      </c>
      <c r="B1442" s="2" t="s">
        <v>122</v>
      </c>
      <c r="C1442" s="2" t="s">
        <v>4</v>
      </c>
      <c r="D1442" s="2">
        <v>3</v>
      </c>
      <c r="E1442" s="2" t="s">
        <v>19</v>
      </c>
      <c r="F1442" s="2">
        <v>3</v>
      </c>
      <c r="G1442" s="2">
        <v>30</v>
      </c>
      <c r="H1442" s="2">
        <v>150</v>
      </c>
      <c r="I1442" s="2">
        <v>35</v>
      </c>
      <c r="J1442" s="2">
        <v>112</v>
      </c>
      <c r="K1442" s="2">
        <v>105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10">
        <v>41060</v>
      </c>
      <c r="AR1442" s="2">
        <v>100</v>
      </c>
    </row>
    <row r="1443" spans="1:44" x14ac:dyDescent="0.25">
      <c r="A1443" s="2">
        <v>124</v>
      </c>
      <c r="B1443" s="2" t="s">
        <v>171</v>
      </c>
      <c r="C1443" s="2" t="s">
        <v>3</v>
      </c>
      <c r="D1443" s="2">
        <v>3</v>
      </c>
      <c r="E1443" s="2" t="s">
        <v>19</v>
      </c>
      <c r="F1443" s="2">
        <v>1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10">
        <v>41060</v>
      </c>
      <c r="AR1443" s="2">
        <v>100</v>
      </c>
    </row>
    <row r="1444" spans="1:44" x14ac:dyDescent="0.25">
      <c r="A1444" s="2">
        <v>125</v>
      </c>
      <c r="B1444" s="2" t="s">
        <v>172</v>
      </c>
      <c r="C1444" s="2" t="s">
        <v>3</v>
      </c>
      <c r="D1444" s="2">
        <v>3</v>
      </c>
      <c r="E1444" s="2" t="s">
        <v>19</v>
      </c>
      <c r="F1444" s="2">
        <v>2</v>
      </c>
      <c r="G1444" s="2">
        <v>215</v>
      </c>
      <c r="H1444" s="2">
        <v>120</v>
      </c>
      <c r="I1444" s="2">
        <v>220</v>
      </c>
      <c r="J1444" s="2">
        <v>115</v>
      </c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10">
        <v>41060</v>
      </c>
      <c r="AR1444" s="2">
        <v>100</v>
      </c>
    </row>
    <row r="1445" spans="1:44" x14ac:dyDescent="0.25">
      <c r="A1445" s="2">
        <v>126</v>
      </c>
      <c r="B1445" s="2" t="s">
        <v>173</v>
      </c>
      <c r="C1445" s="2" t="s">
        <v>3</v>
      </c>
      <c r="D1445" s="2">
        <v>3</v>
      </c>
      <c r="E1445" s="2" t="s">
        <v>19</v>
      </c>
      <c r="F1445" s="2">
        <v>3</v>
      </c>
      <c r="G1445" s="2">
        <v>120</v>
      </c>
      <c r="H1445" s="2">
        <v>117</v>
      </c>
      <c r="I1445" s="2">
        <v>105</v>
      </c>
      <c r="J1445" s="2">
        <v>110</v>
      </c>
      <c r="K1445" s="2">
        <v>105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10">
        <v>41060</v>
      </c>
      <c r="AR1445" s="2">
        <v>100</v>
      </c>
    </row>
    <row r="1446" spans="1:44" x14ac:dyDescent="0.25">
      <c r="A1446" s="2">
        <v>175</v>
      </c>
      <c r="B1446" s="2" t="s">
        <v>222</v>
      </c>
      <c r="C1446" s="2" t="s">
        <v>5</v>
      </c>
      <c r="D1446" s="2">
        <v>3</v>
      </c>
      <c r="E1446" s="2" t="s">
        <v>19</v>
      </c>
      <c r="F1446" s="2">
        <v>1</v>
      </c>
      <c r="G1446" s="2">
        <v>100</v>
      </c>
      <c r="H1446" s="2">
        <v>195</v>
      </c>
      <c r="I1446" s="2">
        <v>120</v>
      </c>
      <c r="J1446" s="2">
        <v>95</v>
      </c>
      <c r="K1446" s="2">
        <v>97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10">
        <v>41060</v>
      </c>
      <c r="AR1446" s="2">
        <v>100</v>
      </c>
    </row>
    <row r="1447" spans="1:44" x14ac:dyDescent="0.25">
      <c r="A1447" s="2">
        <v>176</v>
      </c>
      <c r="B1447" s="2" t="s">
        <v>223</v>
      </c>
      <c r="C1447" s="2" t="s">
        <v>5</v>
      </c>
      <c r="D1447" s="2">
        <v>3</v>
      </c>
      <c r="E1447" s="2" t="s">
        <v>19</v>
      </c>
      <c r="F1447" s="2">
        <v>2</v>
      </c>
      <c r="G1447" s="2">
        <v>135</v>
      </c>
      <c r="H1447" s="2">
        <v>207</v>
      </c>
      <c r="I1447" s="2">
        <v>130</v>
      </c>
      <c r="J1447" s="2">
        <v>145</v>
      </c>
      <c r="K1447" s="2">
        <v>128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10">
        <v>41060</v>
      </c>
      <c r="AR1447" s="2">
        <v>100</v>
      </c>
    </row>
    <row r="1448" spans="1:44" x14ac:dyDescent="0.25">
      <c r="A1448" s="2">
        <v>177</v>
      </c>
      <c r="B1448" s="2" t="s">
        <v>224</v>
      </c>
      <c r="C1448" s="2" t="s">
        <v>5</v>
      </c>
      <c r="D1448" s="2">
        <v>3</v>
      </c>
      <c r="E1448" s="2" t="s">
        <v>19</v>
      </c>
      <c r="F1448" s="2">
        <v>3</v>
      </c>
      <c r="G1448" s="2">
        <v>220</v>
      </c>
      <c r="H1448" s="2">
        <v>205</v>
      </c>
      <c r="I1448" s="2">
        <v>80</v>
      </c>
      <c r="J1448" s="2">
        <v>145</v>
      </c>
      <c r="K1448" s="2">
        <v>125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10">
        <v>41060</v>
      </c>
      <c r="AR1448" s="2">
        <v>100</v>
      </c>
    </row>
    <row r="1449" spans="1:44" x14ac:dyDescent="0.25">
      <c r="A1449" s="2">
        <v>52</v>
      </c>
      <c r="B1449" s="2" t="s">
        <v>99</v>
      </c>
      <c r="C1449" s="2" t="s">
        <v>4</v>
      </c>
      <c r="D1449" s="2">
        <v>2</v>
      </c>
      <c r="E1449" s="2" t="s">
        <v>25</v>
      </c>
      <c r="F1449" s="2">
        <v>1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10">
        <v>41060</v>
      </c>
      <c r="AR1449" s="2">
        <v>100</v>
      </c>
    </row>
    <row r="1450" spans="1:44" x14ac:dyDescent="0.25">
      <c r="A1450" s="2">
        <v>53</v>
      </c>
      <c r="B1450" s="2" t="s">
        <v>100</v>
      </c>
      <c r="C1450" s="2" t="s">
        <v>4</v>
      </c>
      <c r="D1450" s="2">
        <v>2</v>
      </c>
      <c r="E1450" s="2" t="s">
        <v>25</v>
      </c>
      <c r="F1450" s="2">
        <v>2</v>
      </c>
      <c r="G1450" s="2">
        <v>180</v>
      </c>
      <c r="H1450" s="2">
        <v>175</v>
      </c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10">
        <v>41060</v>
      </c>
      <c r="AR1450" s="2">
        <v>100</v>
      </c>
    </row>
    <row r="1451" spans="1:44" x14ac:dyDescent="0.25">
      <c r="A1451" s="2">
        <v>54</v>
      </c>
      <c r="B1451" s="2" t="s">
        <v>101</v>
      </c>
      <c r="C1451" s="2" t="s">
        <v>4</v>
      </c>
      <c r="D1451" s="2">
        <v>2</v>
      </c>
      <c r="E1451" s="2" t="s">
        <v>25</v>
      </c>
      <c r="F1451" s="2">
        <v>3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10">
        <v>41060</v>
      </c>
      <c r="AR1451" s="2">
        <v>100</v>
      </c>
    </row>
    <row r="1452" spans="1:44" x14ac:dyDescent="0.25">
      <c r="A1452" s="2">
        <v>103</v>
      </c>
      <c r="B1452" s="2" t="s">
        <v>150</v>
      </c>
      <c r="C1452" s="2" t="s">
        <v>3</v>
      </c>
      <c r="D1452" s="2">
        <v>2</v>
      </c>
      <c r="E1452" s="2" t="s">
        <v>25</v>
      </c>
      <c r="F1452" s="2">
        <v>1</v>
      </c>
      <c r="G1452" s="2">
        <v>145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10">
        <v>41060</v>
      </c>
      <c r="AR1452" s="2">
        <v>100</v>
      </c>
    </row>
    <row r="1453" spans="1:44" x14ac:dyDescent="0.25">
      <c r="A1453" s="2">
        <v>104</v>
      </c>
      <c r="B1453" s="2" t="s">
        <v>151</v>
      </c>
      <c r="C1453" s="2" t="s">
        <v>3</v>
      </c>
      <c r="D1453" s="2">
        <v>2</v>
      </c>
      <c r="E1453" s="2" t="s">
        <v>25</v>
      </c>
      <c r="F1453" s="2">
        <v>2</v>
      </c>
      <c r="G1453" s="2">
        <v>111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10">
        <v>41060</v>
      </c>
      <c r="AR1453" s="2">
        <v>100</v>
      </c>
    </row>
    <row r="1454" spans="1:44" x14ac:dyDescent="0.25">
      <c r="A1454" s="2">
        <v>105</v>
      </c>
      <c r="B1454" s="2" t="s">
        <v>152</v>
      </c>
      <c r="C1454" s="2" t="s">
        <v>3</v>
      </c>
      <c r="D1454" s="2">
        <v>2</v>
      </c>
      <c r="E1454" s="2" t="s">
        <v>25</v>
      </c>
      <c r="F1454" s="2">
        <v>3</v>
      </c>
      <c r="G1454" s="2">
        <v>178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10">
        <v>41060</v>
      </c>
      <c r="AR1454" s="2">
        <v>100</v>
      </c>
    </row>
    <row r="1455" spans="1:44" x14ac:dyDescent="0.25">
      <c r="A1455" s="2">
        <v>154</v>
      </c>
      <c r="B1455" s="2" t="s">
        <v>201</v>
      </c>
      <c r="C1455" s="2" t="s">
        <v>5</v>
      </c>
      <c r="D1455" s="2">
        <v>2</v>
      </c>
      <c r="E1455" s="2" t="s">
        <v>25</v>
      </c>
      <c r="F1455" s="2">
        <v>1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10">
        <v>41060</v>
      </c>
      <c r="AR1455" s="2">
        <v>100</v>
      </c>
    </row>
    <row r="1456" spans="1:44" x14ac:dyDescent="0.25">
      <c r="A1456" s="2">
        <v>155</v>
      </c>
      <c r="B1456" s="2" t="s">
        <v>202</v>
      </c>
      <c r="C1456" s="2" t="s">
        <v>5</v>
      </c>
      <c r="D1456" s="2">
        <v>2</v>
      </c>
      <c r="E1456" s="2" t="s">
        <v>25</v>
      </c>
      <c r="F1456" s="2">
        <v>2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10">
        <v>41060</v>
      </c>
      <c r="AR1456" s="2">
        <v>100</v>
      </c>
    </row>
    <row r="1457" spans="1:44" x14ac:dyDescent="0.25">
      <c r="A1457" s="2">
        <v>156</v>
      </c>
      <c r="B1457" s="2" t="s">
        <v>203</v>
      </c>
      <c r="C1457" s="2" t="s">
        <v>5</v>
      </c>
      <c r="D1457" s="2">
        <v>2</v>
      </c>
      <c r="E1457" s="2" t="s">
        <v>25</v>
      </c>
      <c r="F1457" s="2">
        <v>3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10">
        <v>41060</v>
      </c>
      <c r="AR1457" s="2">
        <v>100</v>
      </c>
    </row>
    <row r="1458" spans="1:44" x14ac:dyDescent="0.25">
      <c r="A1458" s="2">
        <v>70</v>
      </c>
      <c r="B1458" s="2" t="s">
        <v>117</v>
      </c>
      <c r="C1458" s="2" t="s">
        <v>4</v>
      </c>
      <c r="D1458" s="2">
        <v>3</v>
      </c>
      <c r="E1458" s="2" t="s">
        <v>21</v>
      </c>
      <c r="F1458" s="2">
        <v>1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10">
        <v>41060</v>
      </c>
      <c r="AR1458" s="2">
        <v>100</v>
      </c>
    </row>
    <row r="1459" spans="1:44" x14ac:dyDescent="0.25">
      <c r="A1459" s="2">
        <v>71</v>
      </c>
      <c r="B1459" s="2" t="s">
        <v>118</v>
      </c>
      <c r="C1459" s="2" t="s">
        <v>4</v>
      </c>
      <c r="D1459" s="2">
        <v>3</v>
      </c>
      <c r="E1459" s="2" t="s">
        <v>21</v>
      </c>
      <c r="F1459" s="2">
        <v>2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10">
        <v>41060</v>
      </c>
      <c r="AR1459" s="2">
        <v>100</v>
      </c>
    </row>
    <row r="1460" spans="1:44" x14ac:dyDescent="0.25">
      <c r="A1460" s="2">
        <v>72</v>
      </c>
      <c r="B1460" s="2" t="s">
        <v>119</v>
      </c>
      <c r="C1460" s="2" t="s">
        <v>4</v>
      </c>
      <c r="D1460" s="2">
        <v>3</v>
      </c>
      <c r="E1460" s="2" t="s">
        <v>21</v>
      </c>
      <c r="F1460" s="2">
        <v>3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10">
        <v>41060</v>
      </c>
      <c r="AR1460" s="2">
        <v>100</v>
      </c>
    </row>
    <row r="1461" spans="1:44" x14ac:dyDescent="0.25">
      <c r="A1461" s="2">
        <v>121</v>
      </c>
      <c r="B1461" s="2" t="s">
        <v>168</v>
      </c>
      <c r="C1461" s="2" t="s">
        <v>3</v>
      </c>
      <c r="D1461" s="2">
        <v>3</v>
      </c>
      <c r="E1461" s="2" t="s">
        <v>21</v>
      </c>
      <c r="F1461" s="2">
        <v>1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10">
        <v>41060</v>
      </c>
      <c r="AR1461" s="2">
        <v>100</v>
      </c>
    </row>
    <row r="1462" spans="1:44" x14ac:dyDescent="0.25">
      <c r="A1462" s="2">
        <v>122</v>
      </c>
      <c r="B1462" s="2" t="s">
        <v>169</v>
      </c>
      <c r="C1462" s="2" t="s">
        <v>3</v>
      </c>
      <c r="D1462" s="2">
        <v>3</v>
      </c>
      <c r="E1462" s="2" t="s">
        <v>21</v>
      </c>
      <c r="F1462" s="2">
        <v>2</v>
      </c>
      <c r="G1462" s="2">
        <v>58</v>
      </c>
      <c r="H1462" s="2">
        <v>50</v>
      </c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10">
        <v>41060</v>
      </c>
      <c r="AR1462" s="2">
        <v>100</v>
      </c>
    </row>
    <row r="1463" spans="1:44" x14ac:dyDescent="0.25">
      <c r="A1463" s="2">
        <v>123</v>
      </c>
      <c r="B1463" s="2" t="s">
        <v>170</v>
      </c>
      <c r="C1463" s="2" t="s">
        <v>3</v>
      </c>
      <c r="D1463" s="2">
        <v>3</v>
      </c>
      <c r="E1463" s="2" t="s">
        <v>21</v>
      </c>
      <c r="F1463" s="2">
        <v>3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10">
        <v>41060</v>
      </c>
      <c r="AR1463" s="2">
        <v>100</v>
      </c>
    </row>
    <row r="1464" spans="1:44" x14ac:dyDescent="0.25">
      <c r="A1464" s="2">
        <v>172</v>
      </c>
      <c r="B1464" s="2" t="s">
        <v>219</v>
      </c>
      <c r="C1464" s="2" t="s">
        <v>5</v>
      </c>
      <c r="D1464" s="2">
        <v>3</v>
      </c>
      <c r="E1464" s="2" t="s">
        <v>21</v>
      </c>
      <c r="F1464" s="2">
        <v>1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10">
        <v>41060</v>
      </c>
      <c r="AR1464" s="2">
        <v>100</v>
      </c>
    </row>
    <row r="1465" spans="1:44" x14ac:dyDescent="0.25">
      <c r="A1465" s="2">
        <v>173</v>
      </c>
      <c r="B1465" s="2" t="s">
        <v>220</v>
      </c>
      <c r="C1465" s="2" t="s">
        <v>5</v>
      </c>
      <c r="D1465" s="2">
        <v>3</v>
      </c>
      <c r="E1465" s="2" t="s">
        <v>21</v>
      </c>
      <c r="F1465" s="2">
        <v>2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10">
        <v>41060</v>
      </c>
      <c r="AR1465" s="2">
        <v>100</v>
      </c>
    </row>
    <row r="1466" spans="1:44" x14ac:dyDescent="0.25">
      <c r="A1466" s="2">
        <v>174</v>
      </c>
      <c r="B1466" s="2" t="s">
        <v>221</v>
      </c>
      <c r="C1466" s="2" t="s">
        <v>5</v>
      </c>
      <c r="D1466" s="2">
        <v>3</v>
      </c>
      <c r="E1466" s="2" t="s">
        <v>21</v>
      </c>
      <c r="F1466" s="2">
        <v>3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10">
        <v>41060</v>
      </c>
      <c r="AR1466" s="2">
        <v>100</v>
      </c>
    </row>
    <row r="1467" spans="1:44" x14ac:dyDescent="0.25">
      <c r="A1467" s="2">
        <v>64</v>
      </c>
      <c r="B1467" s="2" t="s">
        <v>111</v>
      </c>
      <c r="C1467" s="2" t="s">
        <v>4</v>
      </c>
      <c r="D1467" s="2">
        <v>2</v>
      </c>
      <c r="E1467" s="2" t="s">
        <v>29</v>
      </c>
      <c r="F1467" s="2">
        <v>1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10">
        <v>41060</v>
      </c>
      <c r="AR1467" s="2">
        <v>100</v>
      </c>
    </row>
    <row r="1468" spans="1:44" x14ac:dyDescent="0.25">
      <c r="A1468" s="2">
        <v>65</v>
      </c>
      <c r="B1468" s="2" t="s">
        <v>112</v>
      </c>
      <c r="C1468" s="2" t="s">
        <v>4</v>
      </c>
      <c r="D1468" s="2">
        <v>2</v>
      </c>
      <c r="E1468" s="2" t="s">
        <v>29</v>
      </c>
      <c r="F1468" s="2">
        <v>2</v>
      </c>
      <c r="G1468" s="2">
        <v>230</v>
      </c>
      <c r="H1468" s="2">
        <v>100</v>
      </c>
      <c r="I1468" s="2">
        <v>125</v>
      </c>
      <c r="J1468" s="2">
        <v>135</v>
      </c>
      <c r="K1468" s="2">
        <v>70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10">
        <v>41060</v>
      </c>
      <c r="AR1468" s="2">
        <v>100</v>
      </c>
    </row>
    <row r="1469" spans="1:44" x14ac:dyDescent="0.25">
      <c r="A1469" s="2">
        <v>66</v>
      </c>
      <c r="B1469" s="2" t="s">
        <v>113</v>
      </c>
      <c r="C1469" s="2" t="s">
        <v>4</v>
      </c>
      <c r="D1469" s="2">
        <v>2</v>
      </c>
      <c r="E1469" s="2" t="s">
        <v>29</v>
      </c>
      <c r="F1469" s="2">
        <v>3</v>
      </c>
      <c r="G1469" s="2">
        <v>55</v>
      </c>
      <c r="H1469" s="2">
        <v>68</v>
      </c>
      <c r="I1469" s="2">
        <v>128</v>
      </c>
      <c r="J1469" s="2">
        <v>120</v>
      </c>
      <c r="K1469" s="2">
        <v>90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10">
        <v>41060</v>
      </c>
      <c r="AR1469" s="2">
        <v>100</v>
      </c>
    </row>
    <row r="1470" spans="1:44" x14ac:dyDescent="0.25">
      <c r="A1470" s="2">
        <v>115</v>
      </c>
      <c r="B1470" s="2" t="s">
        <v>162</v>
      </c>
      <c r="C1470" s="2" t="s">
        <v>3</v>
      </c>
      <c r="D1470" s="2">
        <v>2</v>
      </c>
      <c r="E1470" s="2" t="s">
        <v>29</v>
      </c>
      <c r="F1470" s="2">
        <v>1</v>
      </c>
      <c r="G1470" s="2">
        <v>185</v>
      </c>
      <c r="H1470" s="2">
        <v>30</v>
      </c>
      <c r="I1470" s="2">
        <v>175</v>
      </c>
      <c r="J1470" s="2">
        <v>115</v>
      </c>
      <c r="K1470" s="2">
        <v>120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10">
        <v>41060</v>
      </c>
      <c r="AR1470" s="2">
        <v>100</v>
      </c>
    </row>
    <row r="1471" spans="1:44" x14ac:dyDescent="0.25">
      <c r="A1471" s="2">
        <v>116</v>
      </c>
      <c r="B1471" s="2" t="s">
        <v>163</v>
      </c>
      <c r="C1471" s="2" t="s">
        <v>3</v>
      </c>
      <c r="D1471" s="2">
        <v>2</v>
      </c>
      <c r="E1471" s="2" t="s">
        <v>29</v>
      </c>
      <c r="F1471" s="2">
        <v>2</v>
      </c>
      <c r="G1471" s="2">
        <v>208</v>
      </c>
      <c r="H1471" s="2">
        <v>180</v>
      </c>
      <c r="I1471" s="2">
        <v>95</v>
      </c>
      <c r="J1471" s="2">
        <v>135</v>
      </c>
      <c r="K1471" s="2">
        <v>75</v>
      </c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10">
        <v>41060</v>
      </c>
      <c r="AR1471" s="2">
        <v>100</v>
      </c>
    </row>
    <row r="1472" spans="1:44" x14ac:dyDescent="0.25">
      <c r="A1472" s="2">
        <v>117</v>
      </c>
      <c r="B1472" s="2" t="s">
        <v>164</v>
      </c>
      <c r="C1472" s="2" t="s">
        <v>3</v>
      </c>
      <c r="D1472" s="2">
        <v>2</v>
      </c>
      <c r="E1472" s="2" t="s">
        <v>29</v>
      </c>
      <c r="F1472" s="2">
        <v>3</v>
      </c>
      <c r="G1472" s="2">
        <v>105</v>
      </c>
      <c r="H1472" s="2">
        <v>167</v>
      </c>
      <c r="I1472" s="2">
        <v>125</v>
      </c>
      <c r="J1472" s="2">
        <v>100</v>
      </c>
      <c r="K1472" s="2">
        <v>120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10">
        <v>41060</v>
      </c>
      <c r="AR1472" s="2">
        <v>100</v>
      </c>
    </row>
    <row r="1473" spans="1:44" x14ac:dyDescent="0.25">
      <c r="A1473" s="2">
        <v>166</v>
      </c>
      <c r="B1473" s="2" t="s">
        <v>213</v>
      </c>
      <c r="C1473" s="2" t="s">
        <v>5</v>
      </c>
      <c r="D1473" s="2">
        <v>2</v>
      </c>
      <c r="E1473" s="2" t="s">
        <v>29</v>
      </c>
      <c r="F1473" s="2">
        <v>1</v>
      </c>
      <c r="G1473" s="2">
        <v>126</v>
      </c>
      <c r="H1473" s="2">
        <v>117</v>
      </c>
      <c r="I1473" s="2">
        <v>70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10">
        <v>41060</v>
      </c>
      <c r="AR1473" s="2">
        <v>100</v>
      </c>
    </row>
    <row r="1474" spans="1:44" x14ac:dyDescent="0.25">
      <c r="A1474" s="2">
        <v>167</v>
      </c>
      <c r="B1474" s="2" t="s">
        <v>214</v>
      </c>
      <c r="C1474" s="2" t="s">
        <v>5</v>
      </c>
      <c r="D1474" s="2">
        <v>2</v>
      </c>
      <c r="E1474" s="2" t="s">
        <v>29</v>
      </c>
      <c r="F1474" s="2">
        <v>2</v>
      </c>
      <c r="G1474" s="2">
        <v>247</v>
      </c>
      <c r="H1474" s="2">
        <v>125</v>
      </c>
      <c r="I1474" s="2">
        <v>185</v>
      </c>
      <c r="J1474" s="2">
        <v>100</v>
      </c>
      <c r="K1474" s="2">
        <v>93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10">
        <v>41060</v>
      </c>
      <c r="AR1474" s="2">
        <v>100</v>
      </c>
    </row>
    <row r="1475" spans="1:44" x14ac:dyDescent="0.25">
      <c r="A1475" s="2">
        <v>168</v>
      </c>
      <c r="B1475" s="2" t="s">
        <v>215</v>
      </c>
      <c r="C1475" s="2" t="s">
        <v>5</v>
      </c>
      <c r="D1475" s="2">
        <v>2</v>
      </c>
      <c r="E1475" s="2" t="s">
        <v>29</v>
      </c>
      <c r="F1475" s="2">
        <v>3</v>
      </c>
      <c r="G1475" s="2">
        <v>140</v>
      </c>
      <c r="H1475" s="2">
        <v>125</v>
      </c>
      <c r="I1475" s="2">
        <v>118</v>
      </c>
      <c r="J1475" s="2">
        <v>85</v>
      </c>
      <c r="K1475" s="2">
        <v>105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10">
        <v>41060</v>
      </c>
      <c r="AR1475" s="2">
        <v>100</v>
      </c>
    </row>
    <row r="1476" spans="1:44" x14ac:dyDescent="0.25">
      <c r="A1476" s="2">
        <v>58</v>
      </c>
      <c r="B1476" s="2" t="s">
        <v>105</v>
      </c>
      <c r="C1476" s="2" t="s">
        <v>4</v>
      </c>
      <c r="D1476" s="2">
        <v>2</v>
      </c>
      <c r="E1476" s="2" t="s">
        <v>26</v>
      </c>
      <c r="F1476" s="2">
        <v>1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10">
        <v>41060</v>
      </c>
      <c r="AR1476" s="2">
        <v>100</v>
      </c>
    </row>
    <row r="1477" spans="1:44" x14ac:dyDescent="0.25">
      <c r="A1477" s="2">
        <v>59</v>
      </c>
      <c r="B1477" s="2" t="s">
        <v>106</v>
      </c>
      <c r="C1477" s="2" t="s">
        <v>4</v>
      </c>
      <c r="D1477" s="2">
        <v>2</v>
      </c>
      <c r="E1477" s="2" t="s">
        <v>26</v>
      </c>
      <c r="F1477" s="2">
        <v>2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10">
        <v>41060</v>
      </c>
      <c r="AR1477" s="2">
        <v>100</v>
      </c>
    </row>
    <row r="1478" spans="1:44" x14ac:dyDescent="0.25">
      <c r="A1478" s="2">
        <v>60</v>
      </c>
      <c r="B1478" s="2" t="s">
        <v>107</v>
      </c>
      <c r="C1478" s="2" t="s">
        <v>4</v>
      </c>
      <c r="D1478" s="2">
        <v>2</v>
      </c>
      <c r="E1478" s="2" t="s">
        <v>26</v>
      </c>
      <c r="F1478" s="2">
        <v>3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10">
        <v>41060</v>
      </c>
      <c r="AR1478" s="2">
        <v>100</v>
      </c>
    </row>
    <row r="1479" spans="1:44" x14ac:dyDescent="0.25">
      <c r="A1479" s="2">
        <v>109</v>
      </c>
      <c r="B1479" s="2" t="s">
        <v>156</v>
      </c>
      <c r="C1479" s="2" t="s">
        <v>3</v>
      </c>
      <c r="D1479" s="2">
        <v>2</v>
      </c>
      <c r="E1479" s="2" t="s">
        <v>26</v>
      </c>
      <c r="F1479" s="2">
        <v>1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10">
        <v>41060</v>
      </c>
      <c r="AR1479" s="2">
        <v>100</v>
      </c>
    </row>
    <row r="1480" spans="1:44" x14ac:dyDescent="0.25">
      <c r="A1480" s="2">
        <v>110</v>
      </c>
      <c r="B1480" s="2" t="s">
        <v>157</v>
      </c>
      <c r="C1480" s="2" t="s">
        <v>3</v>
      </c>
      <c r="D1480" s="2">
        <v>2</v>
      </c>
      <c r="E1480" s="2" t="s">
        <v>26</v>
      </c>
      <c r="F1480" s="2">
        <v>2</v>
      </c>
      <c r="G1480" s="2">
        <v>35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10">
        <v>41060</v>
      </c>
      <c r="AR1480" s="2">
        <v>100</v>
      </c>
    </row>
    <row r="1481" spans="1:44" x14ac:dyDescent="0.25">
      <c r="A1481" s="2">
        <v>111</v>
      </c>
      <c r="B1481" s="2" t="s">
        <v>158</v>
      </c>
      <c r="C1481" s="2" t="s">
        <v>3</v>
      </c>
      <c r="D1481" s="2">
        <v>2</v>
      </c>
      <c r="E1481" s="2" t="s">
        <v>26</v>
      </c>
      <c r="F1481" s="2">
        <v>3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10">
        <v>41060</v>
      </c>
      <c r="AR1481" s="2">
        <v>100</v>
      </c>
    </row>
    <row r="1482" spans="1:44" x14ac:dyDescent="0.25">
      <c r="A1482" s="2">
        <v>160</v>
      </c>
      <c r="B1482" s="2" t="s">
        <v>207</v>
      </c>
      <c r="C1482" s="2" t="s">
        <v>5</v>
      </c>
      <c r="D1482" s="2">
        <v>2</v>
      </c>
      <c r="E1482" s="2" t="s">
        <v>26</v>
      </c>
      <c r="F1482" s="2">
        <v>1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10">
        <v>41060</v>
      </c>
      <c r="AR1482" s="2">
        <v>100</v>
      </c>
    </row>
    <row r="1483" spans="1:44" x14ac:dyDescent="0.25">
      <c r="A1483" s="2">
        <v>161</v>
      </c>
      <c r="B1483" s="2" t="s">
        <v>208</v>
      </c>
      <c r="C1483" s="2" t="s">
        <v>5</v>
      </c>
      <c r="D1483" s="2">
        <v>2</v>
      </c>
      <c r="E1483" s="2" t="s">
        <v>26</v>
      </c>
      <c r="F1483" s="2">
        <v>2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10">
        <v>41060</v>
      </c>
      <c r="AR1483" s="2">
        <v>100</v>
      </c>
    </row>
    <row r="1484" spans="1:44" x14ac:dyDescent="0.25">
      <c r="A1484" s="2">
        <v>162</v>
      </c>
      <c r="B1484" s="2" t="s">
        <v>209</v>
      </c>
      <c r="C1484" s="2" t="s">
        <v>5</v>
      </c>
      <c r="D1484" s="2">
        <v>2</v>
      </c>
      <c r="E1484" s="2" t="s">
        <v>26</v>
      </c>
      <c r="F1484" s="2">
        <v>3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10">
        <v>41060</v>
      </c>
      <c r="AR1484" s="2">
        <v>100</v>
      </c>
    </row>
    <row r="1485" spans="1:44" x14ac:dyDescent="0.25">
      <c r="A1485" s="2">
        <v>5</v>
      </c>
      <c r="B1485" s="2" t="s">
        <v>52</v>
      </c>
      <c r="C1485" s="2" t="s">
        <v>31</v>
      </c>
      <c r="D1485" s="2">
        <v>1</v>
      </c>
      <c r="E1485" s="2" t="s">
        <v>8</v>
      </c>
      <c r="F1485" s="2">
        <v>1</v>
      </c>
      <c r="G1485" s="2"/>
      <c r="H1485" s="2"/>
      <c r="I1485" s="2"/>
      <c r="J1485" s="2"/>
      <c r="K1485" s="2"/>
      <c r="L1485" s="2"/>
      <c r="M1485" s="2">
        <v>95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10">
        <v>41060</v>
      </c>
      <c r="AR1485" s="2">
        <v>100</v>
      </c>
    </row>
    <row r="1486" spans="1:44" x14ac:dyDescent="0.25">
      <c r="A1486" s="2">
        <v>6</v>
      </c>
      <c r="B1486" s="2" t="s">
        <v>53</v>
      </c>
      <c r="C1486" s="2" t="s">
        <v>31</v>
      </c>
      <c r="D1486" s="2">
        <v>1</v>
      </c>
      <c r="E1486" s="2" t="s">
        <v>8</v>
      </c>
      <c r="F1486" s="2">
        <v>2</v>
      </c>
      <c r="G1486" s="2"/>
      <c r="H1486" s="2"/>
      <c r="I1486" s="2"/>
      <c r="J1486" s="2"/>
      <c r="K1486" s="2"/>
      <c r="L1486" s="2"/>
      <c r="M1486" s="2">
        <v>65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10">
        <v>41060</v>
      </c>
      <c r="AR1486" s="2">
        <v>100</v>
      </c>
    </row>
    <row r="1487" spans="1:44" x14ac:dyDescent="0.25">
      <c r="A1487" s="2">
        <v>7</v>
      </c>
      <c r="B1487" s="2" t="s">
        <v>54</v>
      </c>
      <c r="C1487" s="2" t="s">
        <v>31</v>
      </c>
      <c r="D1487" s="2">
        <v>1</v>
      </c>
      <c r="E1487" s="2" t="s">
        <v>8</v>
      </c>
      <c r="F1487" s="2">
        <v>3</v>
      </c>
      <c r="G1487" s="2"/>
      <c r="H1487" s="2"/>
      <c r="I1487" s="2"/>
      <c r="J1487" s="2"/>
      <c r="K1487" s="2"/>
      <c r="L1487" s="2"/>
      <c r="M1487" s="2">
        <v>80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10">
        <v>41060</v>
      </c>
      <c r="AR1487" s="2">
        <v>100</v>
      </c>
    </row>
    <row r="1488" spans="1:44" x14ac:dyDescent="0.25">
      <c r="A1488" s="2">
        <v>8</v>
      </c>
      <c r="B1488" s="2" t="s">
        <v>55</v>
      </c>
      <c r="C1488" s="2" t="s">
        <v>31</v>
      </c>
      <c r="D1488" s="2">
        <v>1</v>
      </c>
      <c r="E1488" s="2" t="s">
        <v>8</v>
      </c>
      <c r="F1488" s="2">
        <v>4</v>
      </c>
      <c r="G1488" s="2"/>
      <c r="H1488" s="2"/>
      <c r="I1488" s="2"/>
      <c r="J1488" s="2"/>
      <c r="K1488" s="2"/>
      <c r="L1488" s="2"/>
      <c r="M1488" s="2">
        <v>0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10">
        <v>41060</v>
      </c>
      <c r="AR1488" s="2">
        <v>100</v>
      </c>
    </row>
    <row r="1489" spans="1:44" x14ac:dyDescent="0.25">
      <c r="A1489" s="2">
        <v>28</v>
      </c>
      <c r="B1489" s="2" t="s">
        <v>75</v>
      </c>
      <c r="C1489" s="2" t="s">
        <v>4</v>
      </c>
      <c r="D1489" s="2">
        <v>1</v>
      </c>
      <c r="E1489" s="2" t="s">
        <v>8</v>
      </c>
      <c r="F1489" s="2">
        <v>1</v>
      </c>
      <c r="G1489" s="2"/>
      <c r="H1489" s="2"/>
      <c r="I1489" s="2"/>
      <c r="J1489" s="2"/>
      <c r="K1489" s="2"/>
      <c r="L1489" s="2"/>
      <c r="M1489" s="2">
        <v>70</v>
      </c>
      <c r="N1489" s="2">
        <v>145</v>
      </c>
      <c r="O1489" s="2">
        <v>75</v>
      </c>
      <c r="P1489" s="2">
        <v>90</v>
      </c>
      <c r="Q1489" s="2">
        <v>80</v>
      </c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10">
        <v>41060</v>
      </c>
      <c r="AR1489" s="2">
        <v>100</v>
      </c>
    </row>
    <row r="1490" spans="1:44" x14ac:dyDescent="0.25">
      <c r="A1490" s="2">
        <v>29</v>
      </c>
      <c r="B1490" s="2" t="s">
        <v>76</v>
      </c>
      <c r="C1490" s="2" t="s">
        <v>4</v>
      </c>
      <c r="D1490" s="2">
        <v>1</v>
      </c>
      <c r="E1490" s="2" t="s">
        <v>8</v>
      </c>
      <c r="F1490" s="2">
        <v>2</v>
      </c>
      <c r="G1490" s="2"/>
      <c r="H1490" s="2"/>
      <c r="I1490" s="2"/>
      <c r="J1490" s="2"/>
      <c r="K1490" s="2"/>
      <c r="L1490" s="2"/>
      <c r="M1490" s="2">
        <v>60</v>
      </c>
      <c r="N1490" s="2">
        <v>95</v>
      </c>
      <c r="O1490" s="2">
        <v>65</v>
      </c>
      <c r="P1490" s="2">
        <v>70</v>
      </c>
      <c r="Q1490" s="2">
        <v>90</v>
      </c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10">
        <v>41060</v>
      </c>
      <c r="AR1490" s="2">
        <v>100</v>
      </c>
    </row>
    <row r="1491" spans="1:44" x14ac:dyDescent="0.25">
      <c r="A1491" s="2">
        <v>30</v>
      </c>
      <c r="B1491" s="2" t="s">
        <v>77</v>
      </c>
      <c r="C1491" s="2" t="s">
        <v>4</v>
      </c>
      <c r="D1491" s="2">
        <v>1</v>
      </c>
      <c r="E1491" s="2" t="s">
        <v>8</v>
      </c>
      <c r="F1491" s="2">
        <v>3</v>
      </c>
      <c r="G1491" s="2"/>
      <c r="H1491" s="2"/>
      <c r="I1491" s="2"/>
      <c r="J1491" s="2"/>
      <c r="K1491" s="2"/>
      <c r="L1491" s="2"/>
      <c r="M1491" s="2">
        <v>55</v>
      </c>
      <c r="N1491" s="2">
        <v>140</v>
      </c>
      <c r="O1491" s="2">
        <v>40</v>
      </c>
      <c r="P1491" s="2">
        <v>90</v>
      </c>
      <c r="Q1491" s="2">
        <v>70</v>
      </c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10">
        <v>41060</v>
      </c>
      <c r="AR1491" s="2">
        <v>100</v>
      </c>
    </row>
    <row r="1492" spans="1:44" x14ac:dyDescent="0.25">
      <c r="A1492" s="2">
        <v>79</v>
      </c>
      <c r="B1492" s="2" t="s">
        <v>126</v>
      </c>
      <c r="C1492" s="2" t="s">
        <v>3</v>
      </c>
      <c r="D1492" s="2">
        <v>1</v>
      </c>
      <c r="E1492" s="2" t="s">
        <v>8</v>
      </c>
      <c r="F1492" s="2">
        <v>1</v>
      </c>
      <c r="G1492" s="2"/>
      <c r="H1492" s="2"/>
      <c r="I1492" s="2"/>
      <c r="J1492" s="2"/>
      <c r="K1492" s="2"/>
      <c r="L1492" s="2"/>
      <c r="M1492" s="2">
        <v>108</v>
      </c>
      <c r="N1492" s="2">
        <v>95</v>
      </c>
      <c r="O1492" s="2">
        <v>75</v>
      </c>
      <c r="P1492" s="2">
        <v>75</v>
      </c>
      <c r="Q1492" s="2">
        <v>65</v>
      </c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10">
        <v>41060</v>
      </c>
      <c r="AR1492" s="2">
        <v>100</v>
      </c>
    </row>
    <row r="1493" spans="1:44" x14ac:dyDescent="0.25">
      <c r="A1493" s="2">
        <v>80</v>
      </c>
      <c r="B1493" s="2" t="s">
        <v>127</v>
      </c>
      <c r="C1493" s="2" t="s">
        <v>3</v>
      </c>
      <c r="D1493" s="2">
        <v>1</v>
      </c>
      <c r="E1493" s="2" t="s">
        <v>8</v>
      </c>
      <c r="F1493" s="2">
        <v>2</v>
      </c>
      <c r="G1493" s="2"/>
      <c r="H1493" s="2"/>
      <c r="I1493" s="2"/>
      <c r="J1493" s="2"/>
      <c r="K1493" s="2"/>
      <c r="L1493" s="2"/>
      <c r="M1493" s="2">
        <v>97</v>
      </c>
      <c r="N1493" s="2">
        <v>25</v>
      </c>
      <c r="O1493" s="2">
        <v>90</v>
      </c>
      <c r="P1493" s="2">
        <v>70</v>
      </c>
      <c r="Q1493" s="2">
        <v>100</v>
      </c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10">
        <v>41060</v>
      </c>
      <c r="AR1493" s="2">
        <v>100</v>
      </c>
    </row>
    <row r="1494" spans="1:44" x14ac:dyDescent="0.25">
      <c r="A1494" s="2">
        <v>81</v>
      </c>
      <c r="B1494" s="2" t="s">
        <v>128</v>
      </c>
      <c r="C1494" s="2" t="s">
        <v>3</v>
      </c>
      <c r="D1494" s="2">
        <v>1</v>
      </c>
      <c r="E1494" s="2" t="s">
        <v>8</v>
      </c>
      <c r="F1494" s="2">
        <v>3</v>
      </c>
      <c r="G1494" s="2"/>
      <c r="H1494" s="2"/>
      <c r="I1494" s="2"/>
      <c r="J1494" s="2"/>
      <c r="K1494" s="2"/>
      <c r="L1494" s="2"/>
      <c r="M1494" s="2">
        <v>100</v>
      </c>
      <c r="N1494" s="2">
        <v>67</v>
      </c>
      <c r="O1494" s="2">
        <v>67</v>
      </c>
      <c r="P1494" s="2">
        <v>70</v>
      </c>
      <c r="Q1494" s="2">
        <v>45</v>
      </c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10">
        <v>41060</v>
      </c>
      <c r="AR1494" s="2">
        <v>100</v>
      </c>
    </row>
    <row r="1495" spans="1:44" x14ac:dyDescent="0.25">
      <c r="A1495" s="2">
        <v>130</v>
      </c>
      <c r="B1495" s="2" t="s">
        <v>177</v>
      </c>
      <c r="C1495" s="2" t="s">
        <v>5</v>
      </c>
      <c r="D1495" s="2">
        <v>1</v>
      </c>
      <c r="E1495" s="2" t="s">
        <v>8</v>
      </c>
      <c r="F1495" s="2">
        <v>1</v>
      </c>
      <c r="G1495" s="2"/>
      <c r="H1495" s="2"/>
      <c r="I1495" s="2"/>
      <c r="J1495" s="2"/>
      <c r="K1495" s="2"/>
      <c r="L1495" s="2"/>
      <c r="M1495" s="2">
        <v>74</v>
      </c>
      <c r="N1495" s="2">
        <v>25</v>
      </c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10">
        <v>41060</v>
      </c>
      <c r="AR1495" s="2">
        <v>100</v>
      </c>
    </row>
    <row r="1496" spans="1:44" x14ac:dyDescent="0.25">
      <c r="A1496" s="2">
        <v>131</v>
      </c>
      <c r="B1496" s="2" t="s">
        <v>178</v>
      </c>
      <c r="C1496" s="2" t="s">
        <v>5</v>
      </c>
      <c r="D1496" s="2">
        <v>1</v>
      </c>
      <c r="E1496" s="2" t="s">
        <v>8</v>
      </c>
      <c r="F1496" s="2">
        <v>2</v>
      </c>
      <c r="G1496" s="2"/>
      <c r="H1496" s="2"/>
      <c r="I1496" s="2"/>
      <c r="J1496" s="2"/>
      <c r="K1496" s="2"/>
      <c r="L1496" s="2"/>
      <c r="M1496" s="2">
        <v>65</v>
      </c>
      <c r="N1496" s="2">
        <v>67</v>
      </c>
      <c r="O1496" s="2">
        <v>89</v>
      </c>
      <c r="P1496" s="2">
        <v>95</v>
      </c>
      <c r="Q1496" s="2">
        <v>55</v>
      </c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10">
        <v>41060</v>
      </c>
      <c r="AR1496" s="2">
        <v>100</v>
      </c>
    </row>
    <row r="1497" spans="1:44" x14ac:dyDescent="0.25">
      <c r="A1497" s="2">
        <v>132</v>
      </c>
      <c r="B1497" s="2" t="s">
        <v>179</v>
      </c>
      <c r="C1497" s="2" t="s">
        <v>5</v>
      </c>
      <c r="D1497" s="2">
        <v>1</v>
      </c>
      <c r="E1497" s="2" t="s">
        <v>8</v>
      </c>
      <c r="F1497" s="2">
        <v>3</v>
      </c>
      <c r="G1497" s="2"/>
      <c r="H1497" s="2"/>
      <c r="I1497" s="2"/>
      <c r="J1497" s="2"/>
      <c r="K1497" s="2"/>
      <c r="L1497" s="2"/>
      <c r="M1497" s="2">
        <v>75</v>
      </c>
      <c r="N1497" s="2">
        <v>70</v>
      </c>
      <c r="O1497" s="2">
        <v>60</v>
      </c>
      <c r="P1497" s="2">
        <v>65</v>
      </c>
      <c r="Q1497" s="2">
        <v>78</v>
      </c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10">
        <v>41060</v>
      </c>
      <c r="AR1497" s="2">
        <v>100</v>
      </c>
    </row>
    <row r="1498" spans="1:44" x14ac:dyDescent="0.25">
      <c r="A1498" s="2">
        <v>43</v>
      </c>
      <c r="B1498" s="2" t="s">
        <v>90</v>
      </c>
      <c r="C1498" s="2" t="s">
        <v>4</v>
      </c>
      <c r="D1498" s="2">
        <v>2</v>
      </c>
      <c r="E1498" s="2" t="s">
        <v>22</v>
      </c>
      <c r="F1498" s="2">
        <v>1</v>
      </c>
      <c r="G1498" s="2"/>
      <c r="H1498" s="2"/>
      <c r="I1498" s="2"/>
      <c r="J1498" s="2"/>
      <c r="K1498" s="2"/>
      <c r="L1498" s="2"/>
      <c r="M1498" s="2">
        <v>0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10">
        <v>41060</v>
      </c>
      <c r="AR1498" s="2">
        <v>100</v>
      </c>
    </row>
    <row r="1499" spans="1:44" x14ac:dyDescent="0.25">
      <c r="A1499" s="2">
        <v>44</v>
      </c>
      <c r="B1499" s="2" t="s">
        <v>91</v>
      </c>
      <c r="C1499" s="2" t="s">
        <v>4</v>
      </c>
      <c r="D1499" s="2">
        <v>2</v>
      </c>
      <c r="E1499" s="2" t="s">
        <v>22</v>
      </c>
      <c r="F1499" s="2">
        <v>2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10">
        <v>41060</v>
      </c>
      <c r="AR1499" s="2">
        <v>100</v>
      </c>
    </row>
    <row r="1500" spans="1:44" x14ac:dyDescent="0.25">
      <c r="A1500" s="2">
        <v>45</v>
      </c>
      <c r="B1500" s="2" t="s">
        <v>92</v>
      </c>
      <c r="C1500" s="2" t="s">
        <v>4</v>
      </c>
      <c r="D1500" s="2">
        <v>2</v>
      </c>
      <c r="E1500" s="2" t="s">
        <v>22</v>
      </c>
      <c r="F1500" s="2">
        <v>3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10">
        <v>41060</v>
      </c>
      <c r="AR1500" s="2">
        <v>100</v>
      </c>
    </row>
    <row r="1501" spans="1:44" x14ac:dyDescent="0.25">
      <c r="A1501" s="2">
        <v>94</v>
      </c>
      <c r="B1501" s="2" t="s">
        <v>141</v>
      </c>
      <c r="C1501" s="2" t="s">
        <v>3</v>
      </c>
      <c r="D1501" s="2">
        <v>2</v>
      </c>
      <c r="E1501" s="2" t="s">
        <v>22</v>
      </c>
      <c r="F1501" s="2">
        <v>1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10">
        <v>41060</v>
      </c>
      <c r="AR1501" s="2">
        <v>100</v>
      </c>
    </row>
    <row r="1502" spans="1:44" x14ac:dyDescent="0.25">
      <c r="A1502" s="2">
        <v>95</v>
      </c>
      <c r="B1502" s="2" t="s">
        <v>142</v>
      </c>
      <c r="C1502" s="2" t="s">
        <v>3</v>
      </c>
      <c r="D1502" s="2">
        <v>2</v>
      </c>
      <c r="E1502" s="2" t="s">
        <v>22</v>
      </c>
      <c r="F1502" s="2">
        <v>2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10">
        <v>41060</v>
      </c>
      <c r="AR1502" s="2">
        <v>100</v>
      </c>
    </row>
    <row r="1503" spans="1:44" x14ac:dyDescent="0.25">
      <c r="A1503" s="2">
        <v>96</v>
      </c>
      <c r="B1503" s="2" t="s">
        <v>143</v>
      </c>
      <c r="C1503" s="2" t="s">
        <v>3</v>
      </c>
      <c r="D1503" s="2">
        <v>2</v>
      </c>
      <c r="E1503" s="2" t="s">
        <v>22</v>
      </c>
      <c r="F1503" s="2">
        <v>3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10">
        <v>41060</v>
      </c>
      <c r="AR1503" s="2">
        <v>100</v>
      </c>
    </row>
    <row r="1504" spans="1:44" x14ac:dyDescent="0.25">
      <c r="A1504" s="2">
        <v>145</v>
      </c>
      <c r="B1504" s="2" t="s">
        <v>192</v>
      </c>
      <c r="C1504" s="2" t="s">
        <v>5</v>
      </c>
      <c r="D1504" s="2">
        <v>2</v>
      </c>
      <c r="E1504" s="2" t="s">
        <v>22</v>
      </c>
      <c r="F1504" s="2">
        <v>1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10">
        <v>41060</v>
      </c>
      <c r="AR1504" s="2">
        <v>100</v>
      </c>
    </row>
    <row r="1505" spans="1:44" x14ac:dyDescent="0.25">
      <c r="A1505" s="2">
        <v>146</v>
      </c>
      <c r="B1505" s="2" t="s">
        <v>193</v>
      </c>
      <c r="C1505" s="2" t="s">
        <v>5</v>
      </c>
      <c r="D1505" s="2">
        <v>2</v>
      </c>
      <c r="E1505" s="2" t="s">
        <v>22</v>
      </c>
      <c r="F1505" s="2">
        <v>2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10">
        <v>41060</v>
      </c>
      <c r="AR1505" s="2">
        <v>100</v>
      </c>
    </row>
    <row r="1506" spans="1:44" x14ac:dyDescent="0.25">
      <c r="A1506" s="2">
        <v>147</v>
      </c>
      <c r="B1506" s="2" t="s">
        <v>194</v>
      </c>
      <c r="C1506" s="2" t="s">
        <v>5</v>
      </c>
      <c r="D1506" s="2">
        <v>2</v>
      </c>
      <c r="E1506" s="2" t="s">
        <v>22</v>
      </c>
      <c r="F1506" s="2">
        <v>3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10">
        <v>41060</v>
      </c>
      <c r="AR1506" s="2">
        <v>100</v>
      </c>
    </row>
    <row r="1507" spans="1:44" x14ac:dyDescent="0.25">
      <c r="A1507" s="2">
        <v>67</v>
      </c>
      <c r="B1507" s="2" t="s">
        <v>114</v>
      </c>
      <c r="C1507" s="2" t="s">
        <v>4</v>
      </c>
      <c r="D1507" s="2">
        <v>3</v>
      </c>
      <c r="E1507" s="2" t="s">
        <v>20</v>
      </c>
      <c r="F1507" s="2">
        <v>1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10">
        <v>41060</v>
      </c>
      <c r="AR1507" s="2">
        <v>100</v>
      </c>
    </row>
    <row r="1508" spans="1:44" x14ac:dyDescent="0.25">
      <c r="A1508" s="2">
        <v>68</v>
      </c>
      <c r="B1508" s="2" t="s">
        <v>115</v>
      </c>
      <c r="C1508" s="2" t="s">
        <v>4</v>
      </c>
      <c r="D1508" s="2">
        <v>3</v>
      </c>
      <c r="E1508" s="2" t="s">
        <v>20</v>
      </c>
      <c r="F1508" s="2">
        <v>2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10">
        <v>41060</v>
      </c>
      <c r="AR1508" s="2">
        <v>100</v>
      </c>
    </row>
    <row r="1509" spans="1:44" x14ac:dyDescent="0.25">
      <c r="A1509" s="2">
        <v>69</v>
      </c>
      <c r="B1509" s="2" t="s">
        <v>116</v>
      </c>
      <c r="C1509" s="2" t="s">
        <v>4</v>
      </c>
      <c r="D1509" s="2">
        <v>3</v>
      </c>
      <c r="E1509" s="2" t="s">
        <v>20</v>
      </c>
      <c r="F1509" s="2">
        <v>3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10">
        <v>41060</v>
      </c>
      <c r="AR1509" s="2">
        <v>100</v>
      </c>
    </row>
    <row r="1510" spans="1:44" x14ac:dyDescent="0.25">
      <c r="A1510" s="2">
        <v>118</v>
      </c>
      <c r="B1510" s="2" t="s">
        <v>165</v>
      </c>
      <c r="C1510" s="2" t="s">
        <v>3</v>
      </c>
      <c r="D1510" s="2">
        <v>3</v>
      </c>
      <c r="E1510" s="2" t="s">
        <v>20</v>
      </c>
      <c r="F1510" s="2">
        <v>1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10">
        <v>41060</v>
      </c>
      <c r="AR1510" s="2">
        <v>100</v>
      </c>
    </row>
    <row r="1511" spans="1:44" x14ac:dyDescent="0.25">
      <c r="A1511" s="2">
        <v>119</v>
      </c>
      <c r="B1511" s="2" t="s">
        <v>166</v>
      </c>
      <c r="C1511" s="2" t="s">
        <v>3</v>
      </c>
      <c r="D1511" s="2">
        <v>3</v>
      </c>
      <c r="E1511" s="2" t="s">
        <v>20</v>
      </c>
      <c r="F1511" s="2">
        <v>2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10">
        <v>41060</v>
      </c>
      <c r="AR1511" s="2">
        <v>100</v>
      </c>
    </row>
    <row r="1512" spans="1:44" x14ac:dyDescent="0.25">
      <c r="A1512" s="2">
        <v>120</v>
      </c>
      <c r="B1512" s="2" t="s">
        <v>167</v>
      </c>
      <c r="C1512" s="2" t="s">
        <v>3</v>
      </c>
      <c r="D1512" s="2">
        <v>3</v>
      </c>
      <c r="E1512" s="2" t="s">
        <v>20</v>
      </c>
      <c r="F1512" s="2">
        <v>3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10">
        <v>41060</v>
      </c>
      <c r="AR1512" s="2">
        <v>100</v>
      </c>
    </row>
    <row r="1513" spans="1:44" x14ac:dyDescent="0.25">
      <c r="A1513" s="2">
        <v>169</v>
      </c>
      <c r="B1513" s="2" t="s">
        <v>216</v>
      </c>
      <c r="C1513" s="2" t="s">
        <v>5</v>
      </c>
      <c r="D1513" s="2">
        <v>3</v>
      </c>
      <c r="E1513" s="2" t="s">
        <v>20</v>
      </c>
      <c r="F1513" s="2">
        <v>1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10">
        <v>41060</v>
      </c>
      <c r="AR1513" s="2">
        <v>100</v>
      </c>
    </row>
    <row r="1514" spans="1:44" x14ac:dyDescent="0.25">
      <c r="A1514" s="2">
        <v>170</v>
      </c>
      <c r="B1514" s="2" t="s">
        <v>217</v>
      </c>
      <c r="C1514" s="2" t="s">
        <v>5</v>
      </c>
      <c r="D1514" s="2">
        <v>3</v>
      </c>
      <c r="E1514" s="2" t="s">
        <v>20</v>
      </c>
      <c r="F1514" s="2">
        <v>2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10">
        <v>41060</v>
      </c>
      <c r="AR1514" s="2">
        <v>100</v>
      </c>
    </row>
    <row r="1515" spans="1:44" x14ac:dyDescent="0.25">
      <c r="A1515" s="2">
        <v>171</v>
      </c>
      <c r="B1515" s="2" t="s">
        <v>218</v>
      </c>
      <c r="C1515" s="2" t="s">
        <v>5</v>
      </c>
      <c r="D1515" s="2">
        <v>3</v>
      </c>
      <c r="E1515" s="2" t="s">
        <v>20</v>
      </c>
      <c r="F1515" s="2">
        <v>3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10">
        <v>41060</v>
      </c>
      <c r="AR1515" s="2">
        <v>100</v>
      </c>
    </row>
    <row r="1516" spans="1:44" x14ac:dyDescent="0.25">
      <c r="A1516" s="2">
        <v>49</v>
      </c>
      <c r="B1516" s="2" t="s">
        <v>96</v>
      </c>
      <c r="C1516" s="2" t="s">
        <v>4</v>
      </c>
      <c r="D1516" s="2">
        <v>2</v>
      </c>
      <c r="E1516" s="2" t="s">
        <v>24</v>
      </c>
      <c r="F1516" s="2">
        <v>1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10">
        <v>41060</v>
      </c>
      <c r="AR1516" s="2">
        <v>100</v>
      </c>
    </row>
    <row r="1517" spans="1:44" x14ac:dyDescent="0.25">
      <c r="A1517" s="2">
        <v>50</v>
      </c>
      <c r="B1517" s="2" t="s">
        <v>97</v>
      </c>
      <c r="C1517" s="2" t="s">
        <v>4</v>
      </c>
      <c r="D1517" s="2">
        <v>2</v>
      </c>
      <c r="E1517" s="2" t="s">
        <v>24</v>
      </c>
      <c r="F1517" s="2">
        <v>2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10">
        <v>41060</v>
      </c>
      <c r="AR1517" s="2">
        <v>100</v>
      </c>
    </row>
    <row r="1518" spans="1:44" x14ac:dyDescent="0.25">
      <c r="A1518" s="2">
        <v>51</v>
      </c>
      <c r="B1518" s="2" t="s">
        <v>98</v>
      </c>
      <c r="C1518" s="2" t="s">
        <v>4</v>
      </c>
      <c r="D1518" s="2">
        <v>2</v>
      </c>
      <c r="E1518" s="2" t="s">
        <v>24</v>
      </c>
      <c r="F1518" s="2">
        <v>3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10">
        <v>41060</v>
      </c>
      <c r="AR1518" s="2">
        <v>100</v>
      </c>
    </row>
    <row r="1519" spans="1:44" x14ac:dyDescent="0.25">
      <c r="A1519" s="2">
        <v>100</v>
      </c>
      <c r="B1519" s="2" t="s">
        <v>147</v>
      </c>
      <c r="C1519" s="2" t="s">
        <v>3</v>
      </c>
      <c r="D1519" s="2">
        <v>2</v>
      </c>
      <c r="E1519" s="2" t="s">
        <v>24</v>
      </c>
      <c r="F1519" s="2">
        <v>1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10">
        <v>41060</v>
      </c>
      <c r="AR1519" s="2">
        <v>100</v>
      </c>
    </row>
    <row r="1520" spans="1:44" x14ac:dyDescent="0.25">
      <c r="A1520" s="2">
        <v>101</v>
      </c>
      <c r="B1520" s="2" t="s">
        <v>148</v>
      </c>
      <c r="C1520" s="2" t="s">
        <v>3</v>
      </c>
      <c r="D1520" s="2">
        <v>2</v>
      </c>
      <c r="E1520" s="2" t="s">
        <v>24</v>
      </c>
      <c r="F1520" s="2">
        <v>2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10">
        <v>41060</v>
      </c>
      <c r="AR1520" s="2">
        <v>100</v>
      </c>
    </row>
    <row r="1521" spans="1:44" x14ac:dyDescent="0.25">
      <c r="A1521" s="2">
        <v>102</v>
      </c>
      <c r="B1521" s="2" t="s">
        <v>149</v>
      </c>
      <c r="C1521" s="2" t="s">
        <v>3</v>
      </c>
      <c r="D1521" s="2">
        <v>2</v>
      </c>
      <c r="E1521" s="2" t="s">
        <v>24</v>
      </c>
      <c r="F1521" s="2">
        <v>3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10">
        <v>41060</v>
      </c>
      <c r="AR1521" s="2">
        <v>100</v>
      </c>
    </row>
    <row r="1522" spans="1:44" x14ac:dyDescent="0.25">
      <c r="A1522" s="2">
        <v>151</v>
      </c>
      <c r="B1522" s="2" t="s">
        <v>198</v>
      </c>
      <c r="C1522" s="2" t="s">
        <v>5</v>
      </c>
      <c r="D1522" s="2">
        <v>2</v>
      </c>
      <c r="E1522" s="2" t="s">
        <v>24</v>
      </c>
      <c r="F1522" s="2">
        <v>1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10">
        <v>41060</v>
      </c>
      <c r="AR1522" s="2">
        <v>100</v>
      </c>
    </row>
    <row r="1523" spans="1:44" x14ac:dyDescent="0.25">
      <c r="A1523" s="2">
        <v>152</v>
      </c>
      <c r="B1523" s="2" t="s">
        <v>199</v>
      </c>
      <c r="C1523" s="2" t="s">
        <v>5</v>
      </c>
      <c r="D1523" s="2">
        <v>2</v>
      </c>
      <c r="E1523" s="2" t="s">
        <v>24</v>
      </c>
      <c r="F1523" s="2">
        <v>2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10">
        <v>41060</v>
      </c>
      <c r="AR1523" s="2">
        <v>100</v>
      </c>
    </row>
    <row r="1524" spans="1:44" x14ac:dyDescent="0.25">
      <c r="A1524" s="2">
        <v>153</v>
      </c>
      <c r="B1524" s="2" t="s">
        <v>200</v>
      </c>
      <c r="C1524" s="2" t="s">
        <v>5</v>
      </c>
      <c r="D1524" s="2">
        <v>2</v>
      </c>
      <c r="E1524" s="2" t="s">
        <v>24</v>
      </c>
      <c r="F1524" s="2">
        <v>3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10">
        <v>41060</v>
      </c>
      <c r="AR1524" s="2">
        <v>100</v>
      </c>
    </row>
    <row r="1525" spans="1:44" x14ac:dyDescent="0.25">
      <c r="A1525" s="2">
        <v>9</v>
      </c>
      <c r="B1525" s="2" t="s">
        <v>56</v>
      </c>
      <c r="C1525" s="2" t="s">
        <v>31</v>
      </c>
      <c r="D1525" s="2">
        <v>1</v>
      </c>
      <c r="E1525" s="2" t="s">
        <v>10</v>
      </c>
      <c r="F1525" s="2">
        <v>1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>
        <v>0</v>
      </c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10">
        <v>41060</v>
      </c>
      <c r="AR1525" s="2">
        <v>100</v>
      </c>
    </row>
    <row r="1526" spans="1:44" x14ac:dyDescent="0.25">
      <c r="A1526" s="2">
        <v>10</v>
      </c>
      <c r="B1526" s="2" t="s">
        <v>57</v>
      </c>
      <c r="C1526" s="2" t="s">
        <v>31</v>
      </c>
      <c r="D1526" s="2">
        <v>1</v>
      </c>
      <c r="E1526" s="2" t="s">
        <v>10</v>
      </c>
      <c r="F1526" s="2">
        <v>2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>
        <v>0</v>
      </c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10">
        <v>41060</v>
      </c>
      <c r="AR1526" s="2">
        <v>100</v>
      </c>
    </row>
    <row r="1527" spans="1:44" x14ac:dyDescent="0.25">
      <c r="A1527" s="2">
        <v>11</v>
      </c>
      <c r="B1527" s="2" t="s">
        <v>58</v>
      </c>
      <c r="C1527" s="2" t="s">
        <v>31</v>
      </c>
      <c r="D1527" s="2">
        <v>1</v>
      </c>
      <c r="E1527" s="2" t="s">
        <v>10</v>
      </c>
      <c r="F1527" s="2">
        <v>3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>
        <v>140</v>
      </c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10">
        <v>41060</v>
      </c>
      <c r="AR1527" s="2">
        <v>100</v>
      </c>
    </row>
    <row r="1528" spans="1:44" x14ac:dyDescent="0.25">
      <c r="A1528" s="2">
        <v>12</v>
      </c>
      <c r="B1528" s="2" t="s">
        <v>59</v>
      </c>
      <c r="C1528" s="2" t="s">
        <v>31</v>
      </c>
      <c r="D1528" s="2">
        <v>1</v>
      </c>
      <c r="E1528" s="2" t="s">
        <v>10</v>
      </c>
      <c r="F1528" s="2">
        <v>4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>
        <v>0</v>
      </c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10">
        <v>41060</v>
      </c>
      <c r="AR1528" s="2">
        <v>100</v>
      </c>
    </row>
    <row r="1529" spans="1:44" x14ac:dyDescent="0.25">
      <c r="A1529" s="2">
        <v>31</v>
      </c>
      <c r="B1529" s="2" t="s">
        <v>78</v>
      </c>
      <c r="C1529" s="2" t="s">
        <v>4</v>
      </c>
      <c r="D1529" s="2">
        <v>1</v>
      </c>
      <c r="E1529" s="2" t="s">
        <v>10</v>
      </c>
      <c r="F1529" s="2">
        <v>1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>
        <v>65</v>
      </c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10">
        <v>41060</v>
      </c>
      <c r="AR1529" s="2">
        <v>100</v>
      </c>
    </row>
    <row r="1530" spans="1:44" x14ac:dyDescent="0.25">
      <c r="A1530" s="2">
        <v>32</v>
      </c>
      <c r="B1530" s="2" t="s">
        <v>79</v>
      </c>
      <c r="C1530" s="2" t="s">
        <v>4</v>
      </c>
      <c r="D1530" s="2">
        <v>1</v>
      </c>
      <c r="E1530" s="2" t="s">
        <v>10</v>
      </c>
      <c r="F1530" s="2">
        <v>2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>
        <v>29</v>
      </c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10">
        <v>41060</v>
      </c>
      <c r="AR1530" s="2">
        <v>100</v>
      </c>
    </row>
    <row r="1531" spans="1:44" x14ac:dyDescent="0.25">
      <c r="A1531" s="2">
        <v>33</v>
      </c>
      <c r="B1531" s="2" t="s">
        <v>80</v>
      </c>
      <c r="C1531" s="2" t="s">
        <v>4</v>
      </c>
      <c r="D1531" s="2">
        <v>1</v>
      </c>
      <c r="E1531" s="2" t="s">
        <v>10</v>
      </c>
      <c r="F1531" s="2">
        <v>3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>
        <v>35</v>
      </c>
      <c r="T1531" s="2">
        <v>50</v>
      </c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10">
        <v>41060</v>
      </c>
      <c r="AR1531" s="2">
        <v>100</v>
      </c>
    </row>
    <row r="1532" spans="1:44" x14ac:dyDescent="0.25">
      <c r="A1532" s="2">
        <v>82</v>
      </c>
      <c r="B1532" s="2" t="s">
        <v>129</v>
      </c>
      <c r="C1532" s="2" t="s">
        <v>3</v>
      </c>
      <c r="D1532" s="2">
        <v>1</v>
      </c>
      <c r="E1532" s="2" t="s">
        <v>10</v>
      </c>
      <c r="F1532" s="2">
        <v>1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10">
        <v>41060</v>
      </c>
      <c r="AR1532" s="2">
        <v>100</v>
      </c>
    </row>
    <row r="1533" spans="1:44" x14ac:dyDescent="0.25">
      <c r="A1533" s="2">
        <v>83</v>
      </c>
      <c r="B1533" s="2" t="s">
        <v>130</v>
      </c>
      <c r="C1533" s="2" t="s">
        <v>3</v>
      </c>
      <c r="D1533" s="2">
        <v>1</v>
      </c>
      <c r="E1533" s="2" t="s">
        <v>10</v>
      </c>
      <c r="F1533" s="2">
        <v>2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>
        <v>80</v>
      </c>
      <c r="T1533" s="2">
        <v>48</v>
      </c>
      <c r="U1533" s="2"/>
      <c r="V1533" s="2"/>
      <c r="W1533" s="2"/>
      <c r="X1533" s="2">
        <v>2</v>
      </c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10">
        <v>41060</v>
      </c>
      <c r="AR1533" s="2">
        <v>100</v>
      </c>
    </row>
    <row r="1534" spans="1:44" x14ac:dyDescent="0.25">
      <c r="A1534" s="2">
        <v>84</v>
      </c>
      <c r="B1534" s="2" t="s">
        <v>131</v>
      </c>
      <c r="C1534" s="2" t="s">
        <v>3</v>
      </c>
      <c r="D1534" s="2">
        <v>1</v>
      </c>
      <c r="E1534" s="2" t="s">
        <v>10</v>
      </c>
      <c r="F1534" s="2">
        <v>3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10">
        <v>41060</v>
      </c>
      <c r="AR1534" s="2">
        <v>100</v>
      </c>
    </row>
    <row r="1535" spans="1:44" x14ac:dyDescent="0.25">
      <c r="A1535" s="2">
        <v>133</v>
      </c>
      <c r="B1535" s="2" t="s">
        <v>180</v>
      </c>
      <c r="C1535" s="2" t="s">
        <v>5</v>
      </c>
      <c r="D1535" s="2">
        <v>1</v>
      </c>
      <c r="E1535" s="2" t="s">
        <v>10</v>
      </c>
      <c r="F1535" s="2">
        <v>1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>
        <v>35</v>
      </c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10">
        <v>41060</v>
      </c>
      <c r="AR1535" s="2">
        <v>100</v>
      </c>
    </row>
    <row r="1536" spans="1:44" x14ac:dyDescent="0.25">
      <c r="A1536" s="2">
        <v>134</v>
      </c>
      <c r="B1536" s="2" t="s">
        <v>181</v>
      </c>
      <c r="C1536" s="2" t="s">
        <v>5</v>
      </c>
      <c r="D1536" s="2">
        <v>1</v>
      </c>
      <c r="E1536" s="2" t="s">
        <v>10</v>
      </c>
      <c r="F1536" s="2">
        <v>2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>
        <v>145</v>
      </c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10">
        <v>41060</v>
      </c>
      <c r="AR1536" s="2">
        <v>100</v>
      </c>
    </row>
    <row r="1537" spans="1:44" x14ac:dyDescent="0.25">
      <c r="A1537" s="2">
        <v>135</v>
      </c>
      <c r="B1537" s="2" t="s">
        <v>182</v>
      </c>
      <c r="C1537" s="2" t="s">
        <v>5</v>
      </c>
      <c r="D1537" s="2">
        <v>1</v>
      </c>
      <c r="E1537" s="2" t="s">
        <v>10</v>
      </c>
      <c r="F1537" s="2">
        <v>3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>
        <v>70</v>
      </c>
      <c r="T1537" s="2">
        <v>43</v>
      </c>
      <c r="U1537" s="2">
        <v>41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10">
        <v>41060</v>
      </c>
      <c r="AR1537" s="2">
        <v>100</v>
      </c>
    </row>
    <row r="1538" spans="1:44" x14ac:dyDescent="0.25">
      <c r="A1538" s="2">
        <v>61</v>
      </c>
      <c r="B1538" s="2" t="s">
        <v>108</v>
      </c>
      <c r="C1538" s="2" t="s">
        <v>4</v>
      </c>
      <c r="D1538" s="2">
        <v>2</v>
      </c>
      <c r="E1538" s="2" t="s">
        <v>28</v>
      </c>
      <c r="F1538" s="2">
        <v>1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10">
        <v>41060</v>
      </c>
      <c r="AR1538" s="2">
        <v>100</v>
      </c>
    </row>
    <row r="1539" spans="1:44" x14ac:dyDescent="0.25">
      <c r="A1539" s="2">
        <v>62</v>
      </c>
      <c r="B1539" s="2" t="s">
        <v>109</v>
      </c>
      <c r="C1539" s="2" t="s">
        <v>4</v>
      </c>
      <c r="D1539" s="2">
        <v>2</v>
      </c>
      <c r="E1539" s="2" t="s">
        <v>28</v>
      </c>
      <c r="F1539" s="2">
        <v>2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10">
        <v>41060</v>
      </c>
      <c r="AR1539" s="2">
        <v>100</v>
      </c>
    </row>
    <row r="1540" spans="1:44" x14ac:dyDescent="0.25">
      <c r="A1540" s="2">
        <v>63</v>
      </c>
      <c r="B1540" s="2" t="s">
        <v>110</v>
      </c>
      <c r="C1540" s="2" t="s">
        <v>4</v>
      </c>
      <c r="D1540" s="2">
        <v>2</v>
      </c>
      <c r="E1540" s="2" t="s">
        <v>28</v>
      </c>
      <c r="F1540" s="2">
        <v>3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10">
        <v>41060</v>
      </c>
      <c r="AR1540" s="2">
        <v>100</v>
      </c>
    </row>
    <row r="1541" spans="1:44" x14ac:dyDescent="0.25">
      <c r="A1541" s="2">
        <v>112</v>
      </c>
      <c r="B1541" s="2" t="s">
        <v>159</v>
      </c>
      <c r="C1541" s="2" t="s">
        <v>3</v>
      </c>
      <c r="D1541" s="2">
        <v>2</v>
      </c>
      <c r="E1541" s="2" t="s">
        <v>28</v>
      </c>
      <c r="F1541" s="2">
        <v>1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10">
        <v>41060</v>
      </c>
      <c r="AR1541" s="2">
        <v>100</v>
      </c>
    </row>
    <row r="1542" spans="1:44" x14ac:dyDescent="0.25">
      <c r="A1542" s="2">
        <v>113</v>
      </c>
      <c r="B1542" s="2" t="s">
        <v>160</v>
      </c>
      <c r="C1542" s="2" t="s">
        <v>3</v>
      </c>
      <c r="D1542" s="2">
        <v>2</v>
      </c>
      <c r="E1542" s="2" t="s">
        <v>28</v>
      </c>
      <c r="F1542" s="2">
        <v>2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>
        <v>41</v>
      </c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10">
        <v>41060</v>
      </c>
      <c r="AR1542" s="2">
        <v>100</v>
      </c>
    </row>
    <row r="1543" spans="1:44" x14ac:dyDescent="0.25">
      <c r="A1543" s="2">
        <v>114</v>
      </c>
      <c r="B1543" s="2" t="s">
        <v>161</v>
      </c>
      <c r="C1543" s="2" t="s">
        <v>3</v>
      </c>
      <c r="D1543" s="2">
        <v>2</v>
      </c>
      <c r="E1543" s="2" t="s">
        <v>28</v>
      </c>
      <c r="F1543" s="2">
        <v>3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10">
        <v>41060</v>
      </c>
      <c r="AR1543" s="2">
        <v>100</v>
      </c>
    </row>
    <row r="1544" spans="1:44" x14ac:dyDescent="0.25">
      <c r="A1544" s="2">
        <v>163</v>
      </c>
      <c r="B1544" s="2" t="s">
        <v>210</v>
      </c>
      <c r="C1544" s="2" t="s">
        <v>5</v>
      </c>
      <c r="D1544" s="2">
        <v>2</v>
      </c>
      <c r="E1544" s="2" t="s">
        <v>28</v>
      </c>
      <c r="F1544" s="2">
        <v>1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10">
        <v>41060</v>
      </c>
      <c r="AR1544" s="2">
        <v>100</v>
      </c>
    </row>
    <row r="1545" spans="1:44" x14ac:dyDescent="0.25">
      <c r="A1545" s="2">
        <v>164</v>
      </c>
      <c r="B1545" s="2" t="s">
        <v>211</v>
      </c>
      <c r="C1545" s="2" t="s">
        <v>5</v>
      </c>
      <c r="D1545" s="2">
        <v>2</v>
      </c>
      <c r="E1545" s="2" t="s">
        <v>28</v>
      </c>
      <c r="F1545" s="2">
        <v>2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>
        <v>62</v>
      </c>
      <c r="T1545" s="2">
        <v>32</v>
      </c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10">
        <v>41060</v>
      </c>
      <c r="AR1545" s="2">
        <v>100</v>
      </c>
    </row>
    <row r="1546" spans="1:44" x14ac:dyDescent="0.25">
      <c r="A1546" s="2">
        <v>165</v>
      </c>
      <c r="B1546" s="2" t="s">
        <v>212</v>
      </c>
      <c r="C1546" s="2" t="s">
        <v>5</v>
      </c>
      <c r="D1546" s="2">
        <v>2</v>
      </c>
      <c r="E1546" s="2" t="s">
        <v>28</v>
      </c>
      <c r="F1546" s="2">
        <v>3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>
        <v>40</v>
      </c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10">
        <v>41060</v>
      </c>
      <c r="AR1546" s="2">
        <v>100</v>
      </c>
    </row>
    <row r="1547" spans="1:44" x14ac:dyDescent="0.25">
      <c r="A1547" s="2">
        <v>13</v>
      </c>
      <c r="B1547" s="2" t="s">
        <v>60</v>
      </c>
      <c r="C1547" s="2" t="s">
        <v>31</v>
      </c>
      <c r="D1547" s="2">
        <v>1</v>
      </c>
      <c r="E1547" s="2" t="s">
        <v>12</v>
      </c>
      <c r="F1547" s="2">
        <v>1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10">
        <v>41060</v>
      </c>
      <c r="AR1547" s="2">
        <v>100</v>
      </c>
    </row>
    <row r="1548" spans="1:44" x14ac:dyDescent="0.25">
      <c r="A1548" s="2">
        <v>14</v>
      </c>
      <c r="B1548" s="2" t="s">
        <v>61</v>
      </c>
      <c r="C1548" s="2" t="s">
        <v>31</v>
      </c>
      <c r="D1548" s="2">
        <v>1</v>
      </c>
      <c r="E1548" s="2" t="s">
        <v>12</v>
      </c>
      <c r="F1548" s="2">
        <v>2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10">
        <v>41060</v>
      </c>
      <c r="AR1548" s="2">
        <v>100</v>
      </c>
    </row>
    <row r="1549" spans="1:44" x14ac:dyDescent="0.25">
      <c r="A1549" s="2">
        <v>15</v>
      </c>
      <c r="B1549" s="2" t="s">
        <v>62</v>
      </c>
      <c r="C1549" s="2" t="s">
        <v>31</v>
      </c>
      <c r="D1549" s="2">
        <v>1</v>
      </c>
      <c r="E1549" s="2" t="s">
        <v>12</v>
      </c>
      <c r="F1549" s="2">
        <v>3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10">
        <v>41060</v>
      </c>
      <c r="AR1549" s="2">
        <v>100</v>
      </c>
    </row>
    <row r="1550" spans="1:44" x14ac:dyDescent="0.25">
      <c r="A1550" s="2">
        <v>16</v>
      </c>
      <c r="B1550" s="2" t="s">
        <v>63</v>
      </c>
      <c r="C1550" s="2" t="s">
        <v>31</v>
      </c>
      <c r="D1550" s="2">
        <v>1</v>
      </c>
      <c r="E1550" s="2" t="s">
        <v>12</v>
      </c>
      <c r="F1550" s="2">
        <v>4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10">
        <v>41060</v>
      </c>
      <c r="AR1550" s="2">
        <v>100</v>
      </c>
    </row>
    <row r="1551" spans="1:44" x14ac:dyDescent="0.25">
      <c r="A1551" s="2">
        <v>34</v>
      </c>
      <c r="B1551" s="2" t="s">
        <v>81</v>
      </c>
      <c r="C1551" s="2" t="s">
        <v>4</v>
      </c>
      <c r="D1551" s="2">
        <v>1</v>
      </c>
      <c r="E1551" s="2" t="s">
        <v>12</v>
      </c>
      <c r="F1551" s="2">
        <v>1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10">
        <v>41060</v>
      </c>
      <c r="AR1551" s="2">
        <v>100</v>
      </c>
    </row>
    <row r="1552" spans="1:44" x14ac:dyDescent="0.25">
      <c r="A1552" s="2">
        <v>35</v>
      </c>
      <c r="B1552" s="2" t="s">
        <v>82</v>
      </c>
      <c r="C1552" s="2" t="s">
        <v>4</v>
      </c>
      <c r="D1552" s="2">
        <v>1</v>
      </c>
      <c r="E1552" s="2" t="s">
        <v>12</v>
      </c>
      <c r="F1552" s="2">
        <v>2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10">
        <v>41060</v>
      </c>
      <c r="AR1552" s="2">
        <v>100</v>
      </c>
    </row>
    <row r="1553" spans="1:44" x14ac:dyDescent="0.25">
      <c r="A1553" s="2">
        <v>36</v>
      </c>
      <c r="B1553" s="2" t="s">
        <v>83</v>
      </c>
      <c r="C1553" s="2" t="s">
        <v>4</v>
      </c>
      <c r="D1553" s="2">
        <v>1</v>
      </c>
      <c r="E1553" s="2" t="s">
        <v>12</v>
      </c>
      <c r="F1553" s="2">
        <v>3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10">
        <v>41060</v>
      </c>
      <c r="AR1553" s="2">
        <v>100</v>
      </c>
    </row>
    <row r="1554" spans="1:44" x14ac:dyDescent="0.25">
      <c r="A1554" s="2">
        <v>85</v>
      </c>
      <c r="B1554" s="2" t="s">
        <v>132</v>
      </c>
      <c r="C1554" s="2" t="s">
        <v>3</v>
      </c>
      <c r="D1554" s="2">
        <v>1</v>
      </c>
      <c r="E1554" s="2" t="s">
        <v>12</v>
      </c>
      <c r="F1554" s="2">
        <v>1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10">
        <v>41060</v>
      </c>
      <c r="AR1554" s="2">
        <v>100</v>
      </c>
    </row>
    <row r="1555" spans="1:44" x14ac:dyDescent="0.25">
      <c r="A1555" s="2">
        <v>86</v>
      </c>
      <c r="B1555" s="2" t="s">
        <v>133</v>
      </c>
      <c r="C1555" s="2" t="s">
        <v>3</v>
      </c>
      <c r="D1555" s="2">
        <v>1</v>
      </c>
      <c r="E1555" s="2" t="s">
        <v>12</v>
      </c>
      <c r="F1555" s="2">
        <v>2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10">
        <v>41060</v>
      </c>
      <c r="AR1555" s="2">
        <v>100</v>
      </c>
    </row>
    <row r="1556" spans="1:44" x14ac:dyDescent="0.25">
      <c r="A1556" s="2">
        <v>87</v>
      </c>
      <c r="B1556" s="2" t="s">
        <v>134</v>
      </c>
      <c r="C1556" s="2" t="s">
        <v>3</v>
      </c>
      <c r="D1556" s="2">
        <v>1</v>
      </c>
      <c r="E1556" s="2" t="s">
        <v>12</v>
      </c>
      <c r="F1556" s="2">
        <v>3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10">
        <v>41060</v>
      </c>
      <c r="AR1556" s="2">
        <v>100</v>
      </c>
    </row>
    <row r="1557" spans="1:44" x14ac:dyDescent="0.25">
      <c r="A1557" s="2">
        <v>136</v>
      </c>
      <c r="B1557" s="2" t="s">
        <v>183</v>
      </c>
      <c r="C1557" s="2" t="s">
        <v>5</v>
      </c>
      <c r="D1557" s="2">
        <v>1</v>
      </c>
      <c r="E1557" s="2" t="s">
        <v>12</v>
      </c>
      <c r="F1557" s="2">
        <v>1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10">
        <v>41060</v>
      </c>
      <c r="AR1557" s="2">
        <v>100</v>
      </c>
    </row>
    <row r="1558" spans="1:44" x14ac:dyDescent="0.25">
      <c r="A1558" s="2">
        <v>137</v>
      </c>
      <c r="B1558" s="2" t="s">
        <v>184</v>
      </c>
      <c r="C1558" s="2" t="s">
        <v>5</v>
      </c>
      <c r="D1558" s="2">
        <v>1</v>
      </c>
      <c r="E1558" s="2" t="s">
        <v>12</v>
      </c>
      <c r="F1558" s="2">
        <v>2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10">
        <v>41060</v>
      </c>
      <c r="AR1558" s="2">
        <v>100</v>
      </c>
    </row>
    <row r="1559" spans="1:44" x14ac:dyDescent="0.25">
      <c r="A1559" s="2">
        <v>138</v>
      </c>
      <c r="B1559" s="2" t="s">
        <v>185</v>
      </c>
      <c r="C1559" s="2" t="s">
        <v>5</v>
      </c>
      <c r="D1559" s="2">
        <v>1</v>
      </c>
      <c r="E1559" s="2" t="s">
        <v>12</v>
      </c>
      <c r="F1559" s="2">
        <v>3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10">
        <v>41060</v>
      </c>
      <c r="AR1559" s="2">
        <v>100</v>
      </c>
    </row>
    <row r="1560" spans="1:44" x14ac:dyDescent="0.25">
      <c r="A1560" s="2">
        <v>46</v>
      </c>
      <c r="B1560" s="2" t="s">
        <v>93</v>
      </c>
      <c r="C1560" s="2" t="s">
        <v>4</v>
      </c>
      <c r="D1560" s="2">
        <v>2</v>
      </c>
      <c r="E1560" s="2" t="s">
        <v>23</v>
      </c>
      <c r="F1560" s="2">
        <v>1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10">
        <v>41060</v>
      </c>
      <c r="AR1560" s="2">
        <v>100</v>
      </c>
    </row>
    <row r="1561" spans="1:44" x14ac:dyDescent="0.25">
      <c r="A1561" s="2">
        <v>47</v>
      </c>
      <c r="B1561" s="2" t="s">
        <v>94</v>
      </c>
      <c r="C1561" s="2" t="s">
        <v>4</v>
      </c>
      <c r="D1561" s="2">
        <v>2</v>
      </c>
      <c r="E1561" s="2" t="s">
        <v>23</v>
      </c>
      <c r="F1561" s="2">
        <v>2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10">
        <v>41060</v>
      </c>
      <c r="AR1561" s="2">
        <v>100</v>
      </c>
    </row>
    <row r="1562" spans="1:44" x14ac:dyDescent="0.25">
      <c r="A1562" s="2">
        <v>48</v>
      </c>
      <c r="B1562" s="2" t="s">
        <v>95</v>
      </c>
      <c r="C1562" s="2" t="s">
        <v>4</v>
      </c>
      <c r="D1562" s="2">
        <v>2</v>
      </c>
      <c r="E1562" s="2" t="s">
        <v>23</v>
      </c>
      <c r="F1562" s="2">
        <v>3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10">
        <v>41060</v>
      </c>
      <c r="AR1562" s="2">
        <v>100</v>
      </c>
    </row>
    <row r="1563" spans="1:44" x14ac:dyDescent="0.25">
      <c r="A1563" s="2">
        <v>97</v>
      </c>
      <c r="B1563" s="2" t="s">
        <v>144</v>
      </c>
      <c r="C1563" s="2" t="s">
        <v>3</v>
      </c>
      <c r="D1563" s="2">
        <v>2</v>
      </c>
      <c r="E1563" s="2" t="s">
        <v>23</v>
      </c>
      <c r="F1563" s="2">
        <v>1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10">
        <v>41060</v>
      </c>
      <c r="AR1563" s="2">
        <v>100</v>
      </c>
    </row>
    <row r="1564" spans="1:44" x14ac:dyDescent="0.25">
      <c r="A1564" s="2">
        <v>98</v>
      </c>
      <c r="B1564" s="2" t="s">
        <v>145</v>
      </c>
      <c r="C1564" s="2" t="s">
        <v>3</v>
      </c>
      <c r="D1564" s="2">
        <v>2</v>
      </c>
      <c r="E1564" s="2" t="s">
        <v>23</v>
      </c>
      <c r="F1564" s="2">
        <v>2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10">
        <v>41060</v>
      </c>
      <c r="AR1564" s="2">
        <v>100</v>
      </c>
    </row>
    <row r="1565" spans="1:44" x14ac:dyDescent="0.25">
      <c r="A1565" s="2">
        <v>99</v>
      </c>
      <c r="B1565" s="2" t="s">
        <v>146</v>
      </c>
      <c r="C1565" s="2" t="s">
        <v>3</v>
      </c>
      <c r="D1565" s="2">
        <v>2</v>
      </c>
      <c r="E1565" s="2" t="s">
        <v>23</v>
      </c>
      <c r="F1565" s="2">
        <v>3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10">
        <v>41060</v>
      </c>
      <c r="AR1565" s="2">
        <v>100</v>
      </c>
    </row>
    <row r="1566" spans="1:44" x14ac:dyDescent="0.25">
      <c r="A1566" s="2">
        <v>148</v>
      </c>
      <c r="B1566" s="2" t="s">
        <v>195</v>
      </c>
      <c r="C1566" s="2" t="s">
        <v>5</v>
      </c>
      <c r="D1566" s="2">
        <v>2</v>
      </c>
      <c r="E1566" s="2" t="s">
        <v>23</v>
      </c>
      <c r="F1566" s="2">
        <v>1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10">
        <v>41060</v>
      </c>
      <c r="AR1566" s="2">
        <v>100</v>
      </c>
    </row>
    <row r="1567" spans="1:44" x14ac:dyDescent="0.25">
      <c r="A1567" s="2">
        <v>149</v>
      </c>
      <c r="B1567" s="2" t="s">
        <v>196</v>
      </c>
      <c r="C1567" s="2" t="s">
        <v>5</v>
      </c>
      <c r="D1567" s="2">
        <v>2</v>
      </c>
      <c r="E1567" s="2" t="s">
        <v>23</v>
      </c>
      <c r="F1567" s="2">
        <v>2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10">
        <v>41060</v>
      </c>
      <c r="AR1567" s="2">
        <v>100</v>
      </c>
    </row>
    <row r="1568" spans="1:44" x14ac:dyDescent="0.25">
      <c r="A1568" s="2">
        <v>150</v>
      </c>
      <c r="B1568" s="2" t="s">
        <v>197</v>
      </c>
      <c r="C1568" s="2" t="s">
        <v>5</v>
      </c>
      <c r="D1568" s="2">
        <v>2</v>
      </c>
      <c r="E1568" s="2" t="s">
        <v>23</v>
      </c>
      <c r="F1568" s="2">
        <v>3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10">
        <v>41060</v>
      </c>
      <c r="AR1568" s="2">
        <v>100</v>
      </c>
    </row>
    <row r="1569" spans="1:44" x14ac:dyDescent="0.25">
      <c r="A1569" s="2">
        <v>17</v>
      </c>
      <c r="B1569" s="2" t="s">
        <v>64</v>
      </c>
      <c r="C1569" s="2" t="s">
        <v>31</v>
      </c>
      <c r="D1569" s="2">
        <v>1</v>
      </c>
      <c r="E1569" s="2" t="s">
        <v>14</v>
      </c>
      <c r="F1569" s="2">
        <v>1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10">
        <v>41060</v>
      </c>
      <c r="AR1569" s="2">
        <v>100</v>
      </c>
    </row>
    <row r="1570" spans="1:44" x14ac:dyDescent="0.25">
      <c r="A1570" s="2">
        <v>18</v>
      </c>
      <c r="B1570" s="2" t="s">
        <v>65</v>
      </c>
      <c r="C1570" s="2" t="s">
        <v>31</v>
      </c>
      <c r="D1570" s="2">
        <v>1</v>
      </c>
      <c r="E1570" s="2" t="s">
        <v>14</v>
      </c>
      <c r="F1570" s="2">
        <v>2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10">
        <v>41060</v>
      </c>
      <c r="AR1570" s="2">
        <v>100</v>
      </c>
    </row>
    <row r="1571" spans="1:44" x14ac:dyDescent="0.25">
      <c r="A1571" s="2">
        <v>19</v>
      </c>
      <c r="B1571" s="2" t="s">
        <v>66</v>
      </c>
      <c r="C1571" s="2" t="s">
        <v>31</v>
      </c>
      <c r="D1571" s="2">
        <v>1</v>
      </c>
      <c r="E1571" s="2" t="s">
        <v>14</v>
      </c>
      <c r="F1571" s="2">
        <v>3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10">
        <v>41060</v>
      </c>
      <c r="AR1571" s="2">
        <v>100</v>
      </c>
    </row>
    <row r="1572" spans="1:44" x14ac:dyDescent="0.25">
      <c r="A1572" s="2">
        <v>20</v>
      </c>
      <c r="B1572" s="2" t="s">
        <v>67</v>
      </c>
      <c r="C1572" s="2" t="s">
        <v>31</v>
      </c>
      <c r="D1572" s="2">
        <v>1</v>
      </c>
      <c r="E1572" s="2" t="s">
        <v>14</v>
      </c>
      <c r="F1572" s="2">
        <v>4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10">
        <v>41060</v>
      </c>
      <c r="AR1572" s="2">
        <v>100</v>
      </c>
    </row>
    <row r="1573" spans="1:44" x14ac:dyDescent="0.25">
      <c r="A1573" s="2">
        <v>37</v>
      </c>
      <c r="B1573" s="2" t="s">
        <v>84</v>
      </c>
      <c r="C1573" s="2" t="s">
        <v>4</v>
      </c>
      <c r="D1573" s="2">
        <v>1</v>
      </c>
      <c r="E1573" s="2" t="s">
        <v>14</v>
      </c>
      <c r="F1573" s="2">
        <v>1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10">
        <v>41060</v>
      </c>
      <c r="AR1573" s="2">
        <v>100</v>
      </c>
    </row>
    <row r="1574" spans="1:44" x14ac:dyDescent="0.25">
      <c r="A1574" s="2">
        <v>38</v>
      </c>
      <c r="B1574" s="2" t="s">
        <v>85</v>
      </c>
      <c r="C1574" s="2" t="s">
        <v>4</v>
      </c>
      <c r="D1574" s="2">
        <v>1</v>
      </c>
      <c r="E1574" s="2" t="s">
        <v>14</v>
      </c>
      <c r="F1574" s="2">
        <v>2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10">
        <v>41060</v>
      </c>
      <c r="AR1574" s="2">
        <v>100</v>
      </c>
    </row>
    <row r="1575" spans="1:44" x14ac:dyDescent="0.25">
      <c r="A1575" s="2">
        <v>39</v>
      </c>
      <c r="B1575" s="2" t="s">
        <v>86</v>
      </c>
      <c r="C1575" s="2" t="s">
        <v>4</v>
      </c>
      <c r="D1575" s="2">
        <v>1</v>
      </c>
      <c r="E1575" s="2" t="s">
        <v>14</v>
      </c>
      <c r="F1575" s="2">
        <v>3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10">
        <v>41060</v>
      </c>
      <c r="AR1575" s="2">
        <v>100</v>
      </c>
    </row>
    <row r="1576" spans="1:44" x14ac:dyDescent="0.25">
      <c r="A1576" s="2">
        <v>88</v>
      </c>
      <c r="B1576" s="2" t="s">
        <v>135</v>
      </c>
      <c r="C1576" s="2" t="s">
        <v>3</v>
      </c>
      <c r="D1576" s="2">
        <v>1</v>
      </c>
      <c r="E1576" s="2" t="s">
        <v>14</v>
      </c>
      <c r="F1576" s="2">
        <v>1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10">
        <v>41060</v>
      </c>
      <c r="AR1576" s="2">
        <v>100</v>
      </c>
    </row>
    <row r="1577" spans="1:44" x14ac:dyDescent="0.25">
      <c r="A1577" s="2">
        <v>89</v>
      </c>
      <c r="B1577" s="2" t="s">
        <v>136</v>
      </c>
      <c r="C1577" s="2" t="s">
        <v>3</v>
      </c>
      <c r="D1577" s="2">
        <v>1</v>
      </c>
      <c r="E1577" s="2" t="s">
        <v>14</v>
      </c>
      <c r="F1577" s="2">
        <v>2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10">
        <v>41060</v>
      </c>
      <c r="AR1577" s="2">
        <v>100</v>
      </c>
    </row>
    <row r="1578" spans="1:44" x14ac:dyDescent="0.25">
      <c r="A1578" s="2">
        <v>90</v>
      </c>
      <c r="B1578" s="2" t="s">
        <v>137</v>
      </c>
      <c r="C1578" s="2" t="s">
        <v>3</v>
      </c>
      <c r="D1578" s="2">
        <v>1</v>
      </c>
      <c r="E1578" s="2" t="s">
        <v>14</v>
      </c>
      <c r="F1578" s="2">
        <v>3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10">
        <v>41060</v>
      </c>
      <c r="AR1578" s="2">
        <v>100</v>
      </c>
    </row>
    <row r="1579" spans="1:44" x14ac:dyDescent="0.25">
      <c r="A1579" s="2">
        <v>139</v>
      </c>
      <c r="B1579" s="2" t="s">
        <v>186</v>
      </c>
      <c r="C1579" s="2" t="s">
        <v>5</v>
      </c>
      <c r="D1579" s="2">
        <v>1</v>
      </c>
      <c r="E1579" s="2" t="s">
        <v>14</v>
      </c>
      <c r="F1579" s="2">
        <v>1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10">
        <v>41060</v>
      </c>
      <c r="AR1579" s="2">
        <v>100</v>
      </c>
    </row>
    <row r="1580" spans="1:44" x14ac:dyDescent="0.25">
      <c r="A1580" s="2">
        <v>140</v>
      </c>
      <c r="B1580" s="2" t="s">
        <v>187</v>
      </c>
      <c r="C1580" s="2" t="s">
        <v>5</v>
      </c>
      <c r="D1580" s="2">
        <v>1</v>
      </c>
      <c r="E1580" s="2" t="s">
        <v>14</v>
      </c>
      <c r="F1580" s="2">
        <v>2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10">
        <v>41060</v>
      </c>
      <c r="AR1580" s="2">
        <v>100</v>
      </c>
    </row>
    <row r="1581" spans="1:44" x14ac:dyDescent="0.25">
      <c r="A1581" s="2">
        <v>141</v>
      </c>
      <c r="B1581" s="2" t="s">
        <v>188</v>
      </c>
      <c r="C1581" s="2" t="s">
        <v>5</v>
      </c>
      <c r="D1581" s="2">
        <v>1</v>
      </c>
      <c r="E1581" s="2" t="s">
        <v>14</v>
      </c>
      <c r="F1581" s="2">
        <v>3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10">
        <v>41060</v>
      </c>
      <c r="AR1581" s="2">
        <v>100</v>
      </c>
    </row>
    <row r="1582" spans="1:44" x14ac:dyDescent="0.25">
      <c r="A1582" s="2">
        <v>21</v>
      </c>
      <c r="B1582" s="2" t="s">
        <v>68</v>
      </c>
      <c r="C1582" s="2" t="s">
        <v>31</v>
      </c>
      <c r="D1582" s="2">
        <v>1</v>
      </c>
      <c r="E1582" s="2" t="s">
        <v>16</v>
      </c>
      <c r="F1582" s="2">
        <v>1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10">
        <v>41060</v>
      </c>
      <c r="AR1582" s="2">
        <v>100</v>
      </c>
    </row>
    <row r="1583" spans="1:44" x14ac:dyDescent="0.25">
      <c r="A1583" s="2">
        <v>22</v>
      </c>
      <c r="B1583" s="2" t="s">
        <v>69</v>
      </c>
      <c r="C1583" s="2" t="s">
        <v>31</v>
      </c>
      <c r="D1583" s="2">
        <v>1</v>
      </c>
      <c r="E1583" s="2" t="s">
        <v>16</v>
      </c>
      <c r="F1583" s="2">
        <v>2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10">
        <v>41060</v>
      </c>
      <c r="AR1583" s="2">
        <v>100</v>
      </c>
    </row>
    <row r="1584" spans="1:44" x14ac:dyDescent="0.25">
      <c r="A1584" s="2">
        <v>23</v>
      </c>
      <c r="B1584" s="2" t="s">
        <v>70</v>
      </c>
      <c r="C1584" s="2" t="s">
        <v>31</v>
      </c>
      <c r="D1584" s="2">
        <v>1</v>
      </c>
      <c r="E1584" s="2" t="s">
        <v>16</v>
      </c>
      <c r="F1584" s="2">
        <v>3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10">
        <v>41060</v>
      </c>
      <c r="AR1584" s="2">
        <v>100</v>
      </c>
    </row>
    <row r="1585" spans="1:44" x14ac:dyDescent="0.25">
      <c r="A1585" s="2">
        <v>24</v>
      </c>
      <c r="B1585" s="2" t="s">
        <v>71</v>
      </c>
      <c r="C1585" s="2" t="s">
        <v>31</v>
      </c>
      <c r="D1585" s="2">
        <v>1</v>
      </c>
      <c r="E1585" s="2" t="s">
        <v>16</v>
      </c>
      <c r="F1585" s="2">
        <v>4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10">
        <v>41060</v>
      </c>
      <c r="AR1585" s="2">
        <v>100</v>
      </c>
    </row>
    <row r="1586" spans="1:44" x14ac:dyDescent="0.25">
      <c r="A1586" s="2">
        <v>40</v>
      </c>
      <c r="B1586" s="2" t="s">
        <v>87</v>
      </c>
      <c r="C1586" s="2" t="s">
        <v>4</v>
      </c>
      <c r="D1586" s="2">
        <v>1</v>
      </c>
      <c r="E1586" s="2" t="s">
        <v>16</v>
      </c>
      <c r="F1586" s="2">
        <v>1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10">
        <v>41060</v>
      </c>
      <c r="AR1586" s="2">
        <v>100</v>
      </c>
    </row>
    <row r="1587" spans="1:44" x14ac:dyDescent="0.25">
      <c r="A1587" s="2">
        <v>41</v>
      </c>
      <c r="B1587" s="2" t="s">
        <v>88</v>
      </c>
      <c r="C1587" s="2" t="s">
        <v>4</v>
      </c>
      <c r="D1587" s="2">
        <v>1</v>
      </c>
      <c r="E1587" s="2" t="s">
        <v>16</v>
      </c>
      <c r="F1587" s="2">
        <v>2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10">
        <v>41060</v>
      </c>
      <c r="AR1587" s="2">
        <v>100</v>
      </c>
    </row>
    <row r="1588" spans="1:44" x14ac:dyDescent="0.25">
      <c r="A1588" s="2">
        <v>42</v>
      </c>
      <c r="B1588" s="2" t="s">
        <v>89</v>
      </c>
      <c r="C1588" s="2" t="s">
        <v>4</v>
      </c>
      <c r="D1588" s="2">
        <v>1</v>
      </c>
      <c r="E1588" s="2" t="s">
        <v>16</v>
      </c>
      <c r="F1588" s="2">
        <v>3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10">
        <v>41060</v>
      </c>
      <c r="AR1588" s="2">
        <v>100</v>
      </c>
    </row>
    <row r="1589" spans="1:44" x14ac:dyDescent="0.25">
      <c r="A1589" s="2">
        <v>91</v>
      </c>
      <c r="B1589" s="2" t="s">
        <v>138</v>
      </c>
      <c r="C1589" s="2" t="s">
        <v>3</v>
      </c>
      <c r="D1589" s="2">
        <v>1</v>
      </c>
      <c r="E1589" s="2" t="s">
        <v>16</v>
      </c>
      <c r="F1589" s="2">
        <v>1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10">
        <v>41060</v>
      </c>
      <c r="AR1589" s="2">
        <v>100</v>
      </c>
    </row>
    <row r="1590" spans="1:44" x14ac:dyDescent="0.25">
      <c r="A1590" s="2">
        <v>92</v>
      </c>
      <c r="B1590" s="2" t="s">
        <v>139</v>
      </c>
      <c r="C1590" s="2" t="s">
        <v>3</v>
      </c>
      <c r="D1590" s="2">
        <v>1</v>
      </c>
      <c r="E1590" s="2" t="s">
        <v>16</v>
      </c>
      <c r="F1590" s="2">
        <v>2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10">
        <v>41060</v>
      </c>
      <c r="AR1590" s="2">
        <v>100</v>
      </c>
    </row>
    <row r="1591" spans="1:44" x14ac:dyDescent="0.25">
      <c r="A1591" s="2">
        <v>93</v>
      </c>
      <c r="B1591" s="2" t="s">
        <v>140</v>
      </c>
      <c r="C1591" s="2" t="s">
        <v>3</v>
      </c>
      <c r="D1591" s="2">
        <v>1</v>
      </c>
      <c r="E1591" s="2" t="s">
        <v>16</v>
      </c>
      <c r="F1591" s="2">
        <v>3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10">
        <v>41060</v>
      </c>
      <c r="AR1591" s="2">
        <v>100</v>
      </c>
    </row>
    <row r="1592" spans="1:44" x14ac:dyDescent="0.25">
      <c r="A1592" s="2">
        <v>142</v>
      </c>
      <c r="B1592" s="2" t="s">
        <v>189</v>
      </c>
      <c r="C1592" s="2" t="s">
        <v>5</v>
      </c>
      <c r="D1592" s="2">
        <v>1</v>
      </c>
      <c r="E1592" s="2" t="s">
        <v>16</v>
      </c>
      <c r="F1592" s="2">
        <v>1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10">
        <v>41060</v>
      </c>
      <c r="AR1592" s="2">
        <v>100</v>
      </c>
    </row>
    <row r="1593" spans="1:44" x14ac:dyDescent="0.25">
      <c r="A1593" s="2">
        <v>143</v>
      </c>
      <c r="B1593" s="2" t="s">
        <v>190</v>
      </c>
      <c r="C1593" s="2" t="s">
        <v>5</v>
      </c>
      <c r="D1593" s="2">
        <v>1</v>
      </c>
      <c r="E1593" s="2" t="s">
        <v>16</v>
      </c>
      <c r="F1593" s="2">
        <v>2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10">
        <v>41060</v>
      </c>
      <c r="AR1593" s="2">
        <v>100</v>
      </c>
    </row>
    <row r="1594" spans="1:44" x14ac:dyDescent="0.25">
      <c r="A1594" s="2">
        <v>144</v>
      </c>
      <c r="B1594" s="2" t="s">
        <v>191</v>
      </c>
      <c r="C1594" s="2" t="s">
        <v>5</v>
      </c>
      <c r="D1594" s="2">
        <v>1</v>
      </c>
      <c r="E1594" s="2" t="s">
        <v>16</v>
      </c>
      <c r="F1594" s="2">
        <v>3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10">
        <v>41060</v>
      </c>
      <c r="AR1594" s="2">
        <v>100</v>
      </c>
    </row>
    <row r="1595" spans="1:44" x14ac:dyDescent="0.25">
      <c r="A1595" s="2">
        <v>1</v>
      </c>
      <c r="B1595" s="2" t="s">
        <v>48</v>
      </c>
      <c r="C1595" s="2" t="s">
        <v>31</v>
      </c>
      <c r="D1595" s="2">
        <v>1</v>
      </c>
      <c r="E1595" s="2" t="s">
        <v>6</v>
      </c>
      <c r="F1595" s="2">
        <v>1</v>
      </c>
      <c r="G1595" s="2">
        <v>335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10">
        <v>41070</v>
      </c>
      <c r="AR1595" s="2">
        <v>110</v>
      </c>
    </row>
    <row r="1596" spans="1:44" x14ac:dyDescent="0.25">
      <c r="A1596" s="2">
        <v>2</v>
      </c>
      <c r="B1596" s="2" t="s">
        <v>49</v>
      </c>
      <c r="C1596" s="2" t="s">
        <v>31</v>
      </c>
      <c r="D1596" s="2">
        <v>1</v>
      </c>
      <c r="E1596" s="2" t="s">
        <v>6</v>
      </c>
      <c r="F1596" s="2">
        <v>2</v>
      </c>
      <c r="G1596" s="2">
        <v>310</v>
      </c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10">
        <v>41070</v>
      </c>
      <c r="AR1596" s="2">
        <v>110</v>
      </c>
    </row>
    <row r="1597" spans="1:44" x14ac:dyDescent="0.25">
      <c r="A1597" s="2">
        <v>3</v>
      </c>
      <c r="B1597" s="2" t="s">
        <v>50</v>
      </c>
      <c r="C1597" s="2" t="s">
        <v>31</v>
      </c>
      <c r="D1597" s="2">
        <v>1</v>
      </c>
      <c r="E1597" s="2" t="s">
        <v>6</v>
      </c>
      <c r="F1597" s="2">
        <v>3</v>
      </c>
      <c r="G1597" s="2">
        <v>0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10">
        <v>41070</v>
      </c>
      <c r="AR1597" s="2">
        <v>110</v>
      </c>
    </row>
    <row r="1598" spans="1:44" x14ac:dyDescent="0.25">
      <c r="A1598" s="2">
        <v>4</v>
      </c>
      <c r="B1598" s="2" t="s">
        <v>51</v>
      </c>
      <c r="C1598" s="2" t="s">
        <v>31</v>
      </c>
      <c r="D1598" s="2">
        <v>1</v>
      </c>
      <c r="E1598" s="2" t="s">
        <v>6</v>
      </c>
      <c r="F1598" s="2">
        <v>4</v>
      </c>
      <c r="G1598" s="2">
        <v>302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10">
        <v>41070</v>
      </c>
      <c r="AR1598" s="2">
        <v>110</v>
      </c>
    </row>
    <row r="1599" spans="1:44" x14ac:dyDescent="0.25">
      <c r="A1599" s="2">
        <v>25</v>
      </c>
      <c r="B1599" s="2" t="s">
        <v>72</v>
      </c>
      <c r="C1599" s="2" t="s">
        <v>4</v>
      </c>
      <c r="D1599" s="2">
        <v>1</v>
      </c>
      <c r="E1599" s="2" t="s">
        <v>6</v>
      </c>
      <c r="F1599" s="2">
        <v>1</v>
      </c>
      <c r="G1599" s="2">
        <v>260</v>
      </c>
      <c r="H1599" s="2">
        <v>135</v>
      </c>
      <c r="I1599" s="2">
        <v>167</v>
      </c>
      <c r="J1599" s="2">
        <v>110</v>
      </c>
      <c r="K1599" s="2">
        <v>110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10">
        <v>41070</v>
      </c>
      <c r="AR1599" s="2">
        <v>110</v>
      </c>
    </row>
    <row r="1600" spans="1:44" x14ac:dyDescent="0.25">
      <c r="A1600" s="2">
        <v>26</v>
      </c>
      <c r="B1600" s="2" t="s">
        <v>73</v>
      </c>
      <c r="C1600" s="2" t="s">
        <v>4</v>
      </c>
      <c r="D1600" s="2">
        <v>1</v>
      </c>
      <c r="E1600" s="2" t="s">
        <v>6</v>
      </c>
      <c r="F1600" s="2">
        <v>2</v>
      </c>
      <c r="G1600" s="2">
        <v>245</v>
      </c>
      <c r="H1600" s="2">
        <v>215</v>
      </c>
      <c r="I1600" s="2">
        <v>150</v>
      </c>
      <c r="J1600" s="2">
        <v>95</v>
      </c>
      <c r="K1600" s="2">
        <v>70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10">
        <v>41070</v>
      </c>
      <c r="AR1600" s="2">
        <v>110</v>
      </c>
    </row>
    <row r="1601" spans="1:44" x14ac:dyDescent="0.25">
      <c r="A1601" s="2">
        <v>27</v>
      </c>
      <c r="B1601" s="2" t="s">
        <v>74</v>
      </c>
      <c r="C1601" s="2" t="s">
        <v>4</v>
      </c>
      <c r="D1601" s="2">
        <v>1</v>
      </c>
      <c r="E1601" s="2" t="s">
        <v>6</v>
      </c>
      <c r="F1601" s="2">
        <v>3</v>
      </c>
      <c r="G1601" s="2">
        <v>105</v>
      </c>
      <c r="H1601" s="2">
        <v>195</v>
      </c>
      <c r="I1601" s="2">
        <v>190</v>
      </c>
      <c r="J1601" s="2">
        <v>120</v>
      </c>
      <c r="K1601" s="2">
        <v>150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10">
        <v>41070</v>
      </c>
      <c r="AR1601" s="2">
        <v>110</v>
      </c>
    </row>
    <row r="1602" spans="1:44" x14ac:dyDescent="0.25">
      <c r="A1602" s="2">
        <v>76</v>
      </c>
      <c r="B1602" s="2" t="s">
        <v>123</v>
      </c>
      <c r="C1602" s="2" t="s">
        <v>3</v>
      </c>
      <c r="D1602" s="2">
        <v>1</v>
      </c>
      <c r="E1602" s="2" t="s">
        <v>6</v>
      </c>
      <c r="F1602" s="2">
        <v>1</v>
      </c>
      <c r="G1602" s="2">
        <v>70</v>
      </c>
      <c r="H1602" s="2">
        <v>235</v>
      </c>
      <c r="I1602" s="2">
        <v>22</v>
      </c>
      <c r="J1602" s="2">
        <v>255</v>
      </c>
      <c r="K1602" s="2">
        <v>150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10">
        <v>41070</v>
      </c>
      <c r="AR1602" s="2">
        <v>110</v>
      </c>
    </row>
    <row r="1603" spans="1:44" x14ac:dyDescent="0.25">
      <c r="A1603" s="2">
        <v>77</v>
      </c>
      <c r="B1603" s="2" t="s">
        <v>124</v>
      </c>
      <c r="C1603" s="2" t="s">
        <v>3</v>
      </c>
      <c r="D1603" s="2">
        <v>1</v>
      </c>
      <c r="E1603" s="2" t="s">
        <v>6</v>
      </c>
      <c r="F1603" s="2">
        <v>2</v>
      </c>
      <c r="G1603" s="2">
        <v>295</v>
      </c>
      <c r="H1603" s="2">
        <v>120</v>
      </c>
      <c r="I1603" s="2">
        <v>180</v>
      </c>
      <c r="J1603" s="2">
        <v>130</v>
      </c>
      <c r="K1603" s="2">
        <v>125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10">
        <v>41070</v>
      </c>
      <c r="AR1603" s="2">
        <v>110</v>
      </c>
    </row>
    <row r="1604" spans="1:44" x14ac:dyDescent="0.25">
      <c r="A1604" s="2">
        <v>78</v>
      </c>
      <c r="B1604" s="2" t="s">
        <v>125</v>
      </c>
      <c r="C1604" s="2" t="s">
        <v>3</v>
      </c>
      <c r="D1604" s="2">
        <v>1</v>
      </c>
      <c r="E1604" s="2" t="s">
        <v>6</v>
      </c>
      <c r="F1604" s="2">
        <v>3</v>
      </c>
      <c r="G1604" s="2">
        <v>247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10">
        <v>41070</v>
      </c>
      <c r="AR1604" s="2">
        <v>110</v>
      </c>
    </row>
    <row r="1605" spans="1:44" x14ac:dyDescent="0.25">
      <c r="A1605" s="2">
        <v>127</v>
      </c>
      <c r="B1605" s="2" t="s">
        <v>174</v>
      </c>
      <c r="C1605" s="2" t="s">
        <v>5</v>
      </c>
      <c r="D1605" s="2">
        <v>1</v>
      </c>
      <c r="E1605" s="2" t="s">
        <v>6</v>
      </c>
      <c r="F1605" s="2">
        <v>1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10">
        <v>41070</v>
      </c>
      <c r="AR1605" s="2">
        <v>110</v>
      </c>
    </row>
    <row r="1606" spans="1:44" x14ac:dyDescent="0.25">
      <c r="A1606" s="2">
        <v>128</v>
      </c>
      <c r="B1606" s="2" t="s">
        <v>175</v>
      </c>
      <c r="C1606" s="2" t="s">
        <v>5</v>
      </c>
      <c r="D1606" s="2">
        <v>1</v>
      </c>
      <c r="E1606" s="2" t="s">
        <v>6</v>
      </c>
      <c r="F1606" s="2">
        <v>2</v>
      </c>
      <c r="G1606" s="2">
        <v>178</v>
      </c>
      <c r="H1606" s="2">
        <v>250</v>
      </c>
      <c r="I1606" s="2">
        <v>145</v>
      </c>
      <c r="J1606" s="2">
        <v>150</v>
      </c>
      <c r="K1606" s="2">
        <v>155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10">
        <v>41070</v>
      </c>
      <c r="AR1606" s="2">
        <v>110</v>
      </c>
    </row>
    <row r="1607" spans="1:44" x14ac:dyDescent="0.25">
      <c r="A1607" s="2">
        <v>129</v>
      </c>
      <c r="B1607" s="2" t="s">
        <v>176</v>
      </c>
      <c r="C1607" s="2" t="s">
        <v>5</v>
      </c>
      <c r="D1607" s="2">
        <v>1</v>
      </c>
      <c r="E1607" s="2" t="s">
        <v>6</v>
      </c>
      <c r="F1607" s="2">
        <v>3</v>
      </c>
      <c r="G1607" s="2">
        <v>235</v>
      </c>
      <c r="H1607" s="2">
        <v>80</v>
      </c>
      <c r="I1607" s="2">
        <v>70</v>
      </c>
      <c r="J1607" s="2">
        <v>230</v>
      </c>
      <c r="K1607" s="2">
        <v>170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10">
        <v>41070</v>
      </c>
      <c r="AR1607" s="2">
        <v>110</v>
      </c>
    </row>
    <row r="1608" spans="1:44" x14ac:dyDescent="0.25">
      <c r="A1608" s="2">
        <v>55</v>
      </c>
      <c r="B1608" s="2" t="s">
        <v>102</v>
      </c>
      <c r="C1608" s="2" t="s">
        <v>4</v>
      </c>
      <c r="D1608" s="2">
        <v>2</v>
      </c>
      <c r="E1608" s="2" t="s">
        <v>27</v>
      </c>
      <c r="F1608" s="2">
        <v>1</v>
      </c>
      <c r="G1608" s="2">
        <v>280</v>
      </c>
      <c r="H1608" s="2">
        <v>245</v>
      </c>
      <c r="I1608" s="2">
        <v>110</v>
      </c>
      <c r="J1608" s="2">
        <v>85</v>
      </c>
      <c r="K1608" s="2">
        <v>50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10">
        <v>41070</v>
      </c>
      <c r="AR1608" s="2">
        <v>110</v>
      </c>
    </row>
    <row r="1609" spans="1:44" x14ac:dyDescent="0.25">
      <c r="A1609" s="2">
        <v>56</v>
      </c>
      <c r="B1609" s="2" t="s">
        <v>103</v>
      </c>
      <c r="C1609" s="2" t="s">
        <v>4</v>
      </c>
      <c r="D1609" s="2">
        <v>2</v>
      </c>
      <c r="E1609" s="2" t="s">
        <v>27</v>
      </c>
      <c r="F1609" s="2">
        <v>2</v>
      </c>
      <c r="G1609" s="2">
        <v>190</v>
      </c>
      <c r="H1609" s="2">
        <v>57</v>
      </c>
      <c r="I1609" s="2">
        <v>135</v>
      </c>
      <c r="J1609" s="2">
        <v>130</v>
      </c>
      <c r="K1609" s="2">
        <v>140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10">
        <v>41070</v>
      </c>
      <c r="AR1609" s="2">
        <v>110</v>
      </c>
    </row>
    <row r="1610" spans="1:44" x14ac:dyDescent="0.25">
      <c r="A1610" s="2">
        <v>57</v>
      </c>
      <c r="B1610" s="2" t="s">
        <v>104</v>
      </c>
      <c r="C1610" s="2" t="s">
        <v>4</v>
      </c>
      <c r="D1610" s="2">
        <v>2</v>
      </c>
      <c r="E1610" s="2" t="s">
        <v>27</v>
      </c>
      <c r="F1610" s="2">
        <v>3</v>
      </c>
      <c r="G1610" s="2">
        <v>225</v>
      </c>
      <c r="H1610" s="2">
        <v>130</v>
      </c>
      <c r="I1610" s="2">
        <v>120</v>
      </c>
      <c r="J1610" s="2">
        <v>100</v>
      </c>
      <c r="K1610" s="2"/>
      <c r="L1610" s="2"/>
      <c r="M1610" s="2"/>
      <c r="N1610" s="2"/>
      <c r="O1610" s="2"/>
      <c r="P1610" s="2"/>
      <c r="Q1610" s="2"/>
      <c r="R1610" s="2"/>
      <c r="S1610" s="2">
        <v>50</v>
      </c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10">
        <v>41070</v>
      </c>
      <c r="AR1610" s="2">
        <v>110</v>
      </c>
    </row>
    <row r="1611" spans="1:44" x14ac:dyDescent="0.25">
      <c r="A1611" s="2">
        <v>106</v>
      </c>
      <c r="B1611" s="2" t="s">
        <v>153</v>
      </c>
      <c r="C1611" s="2" t="s">
        <v>3</v>
      </c>
      <c r="D1611" s="2">
        <v>2</v>
      </c>
      <c r="E1611" s="2" t="s">
        <v>27</v>
      </c>
      <c r="F1611" s="2">
        <v>1</v>
      </c>
      <c r="G1611" s="2">
        <v>140</v>
      </c>
      <c r="H1611" s="2">
        <v>90</v>
      </c>
      <c r="I1611" s="2">
        <v>20</v>
      </c>
      <c r="J1611" s="2">
        <v>8</v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10">
        <v>41070</v>
      </c>
      <c r="AR1611" s="2">
        <v>110</v>
      </c>
    </row>
    <row r="1612" spans="1:44" x14ac:dyDescent="0.25">
      <c r="A1612" s="2">
        <v>107</v>
      </c>
      <c r="B1612" s="2" t="s">
        <v>154</v>
      </c>
      <c r="C1612" s="2" t="s">
        <v>3</v>
      </c>
      <c r="D1612" s="2">
        <v>2</v>
      </c>
      <c r="E1612" s="2" t="s">
        <v>27</v>
      </c>
      <c r="F1612" s="2">
        <v>2</v>
      </c>
      <c r="G1612" s="2">
        <v>165</v>
      </c>
      <c r="H1612" s="2">
        <v>135</v>
      </c>
      <c r="I1612" s="2">
        <v>54</v>
      </c>
      <c r="J1612" s="2">
        <v>110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10">
        <v>41070</v>
      </c>
      <c r="AR1612" s="2">
        <v>110</v>
      </c>
    </row>
    <row r="1613" spans="1:44" x14ac:dyDescent="0.25">
      <c r="A1613" s="2">
        <v>108</v>
      </c>
      <c r="B1613" s="2" t="s">
        <v>155</v>
      </c>
      <c r="C1613" s="2" t="s">
        <v>3</v>
      </c>
      <c r="D1613" s="2">
        <v>2</v>
      </c>
      <c r="E1613" s="2" t="s">
        <v>27</v>
      </c>
      <c r="F1613" s="2">
        <v>3</v>
      </c>
      <c r="G1613" s="2">
        <v>170</v>
      </c>
      <c r="H1613" s="2">
        <v>108</v>
      </c>
      <c r="I1613" s="2">
        <v>80</v>
      </c>
      <c r="J1613" s="2">
        <v>70</v>
      </c>
      <c r="K1613" s="2">
        <v>40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10">
        <v>41070</v>
      </c>
      <c r="AR1613" s="2">
        <v>110</v>
      </c>
    </row>
    <row r="1614" spans="1:44" x14ac:dyDescent="0.25">
      <c r="A1614" s="2">
        <v>157</v>
      </c>
      <c r="B1614" s="2" t="s">
        <v>204</v>
      </c>
      <c r="C1614" s="2" t="s">
        <v>5</v>
      </c>
      <c r="D1614" s="2">
        <v>2</v>
      </c>
      <c r="E1614" s="2" t="s">
        <v>27</v>
      </c>
      <c r="F1614" s="2">
        <v>1</v>
      </c>
      <c r="G1614" s="2">
        <v>200</v>
      </c>
      <c r="H1614" s="2">
        <v>170</v>
      </c>
      <c r="I1614" s="2">
        <v>165</v>
      </c>
      <c r="J1614" s="2">
        <v>120</v>
      </c>
      <c r="K1614" s="2">
        <v>95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10">
        <v>41070</v>
      </c>
      <c r="AR1614" s="2">
        <v>110</v>
      </c>
    </row>
    <row r="1615" spans="1:44" x14ac:dyDescent="0.25">
      <c r="A1615" s="2">
        <v>158</v>
      </c>
      <c r="B1615" s="2" t="s">
        <v>205</v>
      </c>
      <c r="C1615" s="2" t="s">
        <v>5</v>
      </c>
      <c r="D1615" s="2">
        <v>2</v>
      </c>
      <c r="E1615" s="2" t="s">
        <v>27</v>
      </c>
      <c r="F1615" s="2">
        <v>2</v>
      </c>
      <c r="G1615" s="2">
        <v>140</v>
      </c>
      <c r="H1615" s="2">
        <v>90</v>
      </c>
      <c r="I1615" s="2">
        <v>178</v>
      </c>
      <c r="J1615" s="2">
        <v>200</v>
      </c>
      <c r="K1615" s="2">
        <v>95</v>
      </c>
      <c r="L1615" s="2"/>
      <c r="M1615" s="2"/>
      <c r="N1615" s="2"/>
      <c r="O1615" s="2"/>
      <c r="P1615" s="2"/>
      <c r="Q1615" s="2"/>
      <c r="R1615" s="2"/>
      <c r="S1615" s="2">
        <v>79</v>
      </c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10">
        <v>41070</v>
      </c>
      <c r="AR1615" s="2">
        <v>110</v>
      </c>
    </row>
    <row r="1616" spans="1:44" x14ac:dyDescent="0.25">
      <c r="A1616" s="2">
        <v>159</v>
      </c>
      <c r="B1616" s="2" t="s">
        <v>206</v>
      </c>
      <c r="C1616" s="2" t="s">
        <v>5</v>
      </c>
      <c r="D1616" s="2">
        <v>2</v>
      </c>
      <c r="E1616" s="2" t="s">
        <v>27</v>
      </c>
      <c r="F1616" s="2">
        <v>3</v>
      </c>
      <c r="G1616" s="2">
        <v>180</v>
      </c>
      <c r="H1616" s="2">
        <v>155</v>
      </c>
      <c r="I1616" s="2">
        <v>85</v>
      </c>
      <c r="J1616" s="2">
        <v>90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10">
        <v>41070</v>
      </c>
      <c r="AR1616" s="2">
        <v>110</v>
      </c>
    </row>
    <row r="1617" spans="1:44" x14ac:dyDescent="0.25">
      <c r="A1617" s="2">
        <v>73</v>
      </c>
      <c r="B1617" s="2" t="s">
        <v>120</v>
      </c>
      <c r="C1617" s="2" t="s">
        <v>4</v>
      </c>
      <c r="D1617" s="2">
        <v>3</v>
      </c>
      <c r="E1617" s="2" t="s">
        <v>19</v>
      </c>
      <c r="F1617" s="2">
        <v>1</v>
      </c>
      <c r="G1617" s="2">
        <v>167</v>
      </c>
      <c r="H1617" s="2">
        <v>200</v>
      </c>
      <c r="I1617" s="2">
        <v>50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10">
        <v>41070</v>
      </c>
      <c r="AR1617" s="2">
        <v>110</v>
      </c>
    </row>
    <row r="1618" spans="1:44" x14ac:dyDescent="0.25">
      <c r="A1618" s="2">
        <v>74</v>
      </c>
      <c r="B1618" s="2" t="s">
        <v>121</v>
      </c>
      <c r="C1618" s="2" t="s">
        <v>4</v>
      </c>
      <c r="D1618" s="2">
        <v>3</v>
      </c>
      <c r="E1618" s="2" t="s">
        <v>19</v>
      </c>
      <c r="F1618" s="2">
        <v>2</v>
      </c>
      <c r="G1618" s="2">
        <v>205</v>
      </c>
      <c r="H1618" s="2">
        <v>90</v>
      </c>
      <c r="I1618" s="2">
        <v>100</v>
      </c>
      <c r="J1618" s="2">
        <v>145</v>
      </c>
      <c r="K1618" s="2">
        <v>145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10">
        <v>41070</v>
      </c>
      <c r="AR1618" s="2">
        <v>110</v>
      </c>
    </row>
    <row r="1619" spans="1:44" x14ac:dyDescent="0.25">
      <c r="A1619" s="2">
        <v>75</v>
      </c>
      <c r="B1619" s="2" t="s">
        <v>122</v>
      </c>
      <c r="C1619" s="2" t="s">
        <v>4</v>
      </c>
      <c r="D1619" s="2">
        <v>3</v>
      </c>
      <c r="E1619" s="2" t="s">
        <v>19</v>
      </c>
      <c r="F1619" s="2">
        <v>3</v>
      </c>
      <c r="G1619" s="2">
        <v>40</v>
      </c>
      <c r="H1619" s="2">
        <v>180</v>
      </c>
      <c r="I1619" s="2">
        <v>45</v>
      </c>
      <c r="J1619" s="2">
        <v>90</v>
      </c>
      <c r="K1619" s="2">
        <v>85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10">
        <v>41070</v>
      </c>
      <c r="AR1619" s="2">
        <v>110</v>
      </c>
    </row>
    <row r="1620" spans="1:44" x14ac:dyDescent="0.25">
      <c r="A1620" s="2">
        <v>124</v>
      </c>
      <c r="B1620" s="2" t="s">
        <v>171</v>
      </c>
      <c r="C1620" s="2" t="s">
        <v>3</v>
      </c>
      <c r="D1620" s="2">
        <v>3</v>
      </c>
      <c r="E1620" s="2" t="s">
        <v>19</v>
      </c>
      <c r="F1620" s="2">
        <v>1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10">
        <v>41070</v>
      </c>
      <c r="AR1620" s="2">
        <v>110</v>
      </c>
    </row>
    <row r="1621" spans="1:44" x14ac:dyDescent="0.25">
      <c r="A1621" s="2">
        <v>125</v>
      </c>
      <c r="B1621" s="2" t="s">
        <v>172</v>
      </c>
      <c r="C1621" s="2" t="s">
        <v>3</v>
      </c>
      <c r="D1621" s="2">
        <v>3</v>
      </c>
      <c r="E1621" s="2" t="s">
        <v>19</v>
      </c>
      <c r="F1621" s="2">
        <v>2</v>
      </c>
      <c r="G1621" s="2">
        <v>160</v>
      </c>
      <c r="H1621" s="2">
        <v>225</v>
      </c>
      <c r="I1621" s="2">
        <v>255</v>
      </c>
      <c r="J1621" s="2">
        <v>150</v>
      </c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10">
        <v>41070</v>
      </c>
      <c r="AR1621" s="2">
        <v>110</v>
      </c>
    </row>
    <row r="1622" spans="1:44" x14ac:dyDescent="0.25">
      <c r="A1622" s="2">
        <v>126</v>
      </c>
      <c r="B1622" s="2" t="s">
        <v>173</v>
      </c>
      <c r="C1622" s="2" t="s">
        <v>3</v>
      </c>
      <c r="D1622" s="2">
        <v>3</v>
      </c>
      <c r="E1622" s="2" t="s">
        <v>19</v>
      </c>
      <c r="F1622" s="2">
        <v>3</v>
      </c>
      <c r="G1622" s="2">
        <v>111</v>
      </c>
      <c r="H1622" s="2">
        <v>150</v>
      </c>
      <c r="I1622" s="2">
        <v>140</v>
      </c>
      <c r="J1622" s="2">
        <v>118</v>
      </c>
      <c r="K1622" s="2">
        <v>90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10">
        <v>41070</v>
      </c>
      <c r="AR1622" s="2">
        <v>110</v>
      </c>
    </row>
    <row r="1623" spans="1:44" x14ac:dyDescent="0.25">
      <c r="A1623" s="2">
        <v>175</v>
      </c>
      <c r="B1623" s="2" t="s">
        <v>222</v>
      </c>
      <c r="C1623" s="2" t="s">
        <v>5</v>
      </c>
      <c r="D1623" s="2">
        <v>3</v>
      </c>
      <c r="E1623" s="2" t="s">
        <v>19</v>
      </c>
      <c r="F1623" s="2">
        <v>1</v>
      </c>
      <c r="G1623" s="2">
        <v>150</v>
      </c>
      <c r="H1623" s="2">
        <v>215</v>
      </c>
      <c r="I1623" s="2">
        <v>134</v>
      </c>
      <c r="J1623" s="2">
        <v>110</v>
      </c>
      <c r="K1623" s="2">
        <v>114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10">
        <v>41070</v>
      </c>
      <c r="AR1623" s="2">
        <v>110</v>
      </c>
    </row>
    <row r="1624" spans="1:44" x14ac:dyDescent="0.25">
      <c r="A1624" s="2">
        <v>176</v>
      </c>
      <c r="B1624" s="2" t="s">
        <v>223</v>
      </c>
      <c r="C1624" s="2" t="s">
        <v>5</v>
      </c>
      <c r="D1624" s="2">
        <v>3</v>
      </c>
      <c r="E1624" s="2" t="s">
        <v>19</v>
      </c>
      <c r="F1624" s="2">
        <v>2</v>
      </c>
      <c r="G1624" s="2">
        <v>125</v>
      </c>
      <c r="H1624" s="2">
        <v>155</v>
      </c>
      <c r="I1624" s="2">
        <v>85</v>
      </c>
      <c r="J1624" s="2">
        <v>225</v>
      </c>
      <c r="K1624" s="2">
        <v>230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10">
        <v>41070</v>
      </c>
      <c r="AR1624" s="2">
        <v>110</v>
      </c>
    </row>
    <row r="1625" spans="1:44" x14ac:dyDescent="0.25">
      <c r="A1625" s="2">
        <v>177</v>
      </c>
      <c r="B1625" s="2" t="s">
        <v>224</v>
      </c>
      <c r="C1625" s="2" t="s">
        <v>5</v>
      </c>
      <c r="D1625" s="2">
        <v>3</v>
      </c>
      <c r="E1625" s="2" t="s">
        <v>19</v>
      </c>
      <c r="F1625" s="2">
        <v>3</v>
      </c>
      <c r="G1625" s="2">
        <v>240</v>
      </c>
      <c r="H1625" s="2">
        <v>187</v>
      </c>
      <c r="I1625" s="2">
        <v>230</v>
      </c>
      <c r="J1625" s="2">
        <v>185</v>
      </c>
      <c r="K1625" s="2">
        <v>95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10">
        <v>41070</v>
      </c>
      <c r="AR1625" s="2">
        <v>110</v>
      </c>
    </row>
    <row r="1626" spans="1:44" x14ac:dyDescent="0.25">
      <c r="A1626" s="2">
        <v>52</v>
      </c>
      <c r="B1626" s="2" t="s">
        <v>99</v>
      </c>
      <c r="C1626" s="2" t="s">
        <v>4</v>
      </c>
      <c r="D1626" s="2">
        <v>2</v>
      </c>
      <c r="E1626" s="2" t="s">
        <v>25</v>
      </c>
      <c r="F1626" s="2">
        <v>1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10">
        <v>41070</v>
      </c>
      <c r="AR1626" s="2">
        <v>110</v>
      </c>
    </row>
    <row r="1627" spans="1:44" x14ac:dyDescent="0.25">
      <c r="A1627" s="2">
        <v>53</v>
      </c>
      <c r="B1627" s="2" t="s">
        <v>100</v>
      </c>
      <c r="C1627" s="2" t="s">
        <v>4</v>
      </c>
      <c r="D1627" s="2">
        <v>2</v>
      </c>
      <c r="E1627" s="2" t="s">
        <v>25</v>
      </c>
      <c r="F1627" s="2">
        <v>2</v>
      </c>
      <c r="G1627" s="2">
        <v>210</v>
      </c>
      <c r="H1627" s="2">
        <v>195</v>
      </c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10">
        <v>41070</v>
      </c>
      <c r="AR1627" s="2">
        <v>110</v>
      </c>
    </row>
    <row r="1628" spans="1:44" x14ac:dyDescent="0.25">
      <c r="A1628" s="2">
        <v>54</v>
      </c>
      <c r="B1628" s="2" t="s">
        <v>101</v>
      </c>
      <c r="C1628" s="2" t="s">
        <v>4</v>
      </c>
      <c r="D1628" s="2">
        <v>2</v>
      </c>
      <c r="E1628" s="2" t="s">
        <v>25</v>
      </c>
      <c r="F1628" s="2">
        <v>3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10">
        <v>41070</v>
      </c>
      <c r="AR1628" s="2">
        <v>110</v>
      </c>
    </row>
    <row r="1629" spans="1:44" x14ac:dyDescent="0.25">
      <c r="A1629" s="2">
        <v>103</v>
      </c>
      <c r="B1629" s="2" t="s">
        <v>150</v>
      </c>
      <c r="C1629" s="2" t="s">
        <v>3</v>
      </c>
      <c r="D1629" s="2">
        <v>2</v>
      </c>
      <c r="E1629" s="2" t="s">
        <v>25</v>
      </c>
      <c r="F1629" s="2">
        <v>1</v>
      </c>
      <c r="G1629" s="2">
        <v>165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10">
        <v>41070</v>
      </c>
      <c r="AR1629" s="2">
        <v>110</v>
      </c>
    </row>
    <row r="1630" spans="1:44" x14ac:dyDescent="0.25">
      <c r="A1630" s="2">
        <v>104</v>
      </c>
      <c r="B1630" s="2" t="s">
        <v>151</v>
      </c>
      <c r="C1630" s="2" t="s">
        <v>3</v>
      </c>
      <c r="D1630" s="2">
        <v>2</v>
      </c>
      <c r="E1630" s="2" t="s">
        <v>25</v>
      </c>
      <c r="F1630" s="2">
        <v>2</v>
      </c>
      <c r="G1630" s="2">
        <v>120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10">
        <v>41070</v>
      </c>
      <c r="AR1630" s="2">
        <v>110</v>
      </c>
    </row>
    <row r="1631" spans="1:44" x14ac:dyDescent="0.25">
      <c r="A1631" s="2">
        <v>105</v>
      </c>
      <c r="B1631" s="2" t="s">
        <v>152</v>
      </c>
      <c r="C1631" s="2" t="s">
        <v>3</v>
      </c>
      <c r="D1631" s="2">
        <v>2</v>
      </c>
      <c r="E1631" s="2" t="s">
        <v>25</v>
      </c>
      <c r="F1631" s="2">
        <v>3</v>
      </c>
      <c r="G1631" s="2">
        <v>220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10">
        <v>41070</v>
      </c>
      <c r="AR1631" s="2">
        <v>110</v>
      </c>
    </row>
    <row r="1632" spans="1:44" x14ac:dyDescent="0.25">
      <c r="A1632" s="2">
        <v>154</v>
      </c>
      <c r="B1632" s="2" t="s">
        <v>201</v>
      </c>
      <c r="C1632" s="2" t="s">
        <v>5</v>
      </c>
      <c r="D1632" s="2">
        <v>2</v>
      </c>
      <c r="E1632" s="2" t="s">
        <v>25</v>
      </c>
      <c r="F1632" s="2">
        <v>1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10">
        <v>41070</v>
      </c>
      <c r="AR1632" s="2">
        <v>110</v>
      </c>
    </row>
    <row r="1633" spans="1:44" x14ac:dyDescent="0.25">
      <c r="A1633" s="2">
        <v>155</v>
      </c>
      <c r="B1633" s="2" t="s">
        <v>202</v>
      </c>
      <c r="C1633" s="2" t="s">
        <v>5</v>
      </c>
      <c r="D1633" s="2">
        <v>2</v>
      </c>
      <c r="E1633" s="2" t="s">
        <v>25</v>
      </c>
      <c r="F1633" s="2">
        <v>2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10">
        <v>41070</v>
      </c>
      <c r="AR1633" s="2">
        <v>110</v>
      </c>
    </row>
    <row r="1634" spans="1:44" x14ac:dyDescent="0.25">
      <c r="A1634" s="2">
        <v>156</v>
      </c>
      <c r="B1634" s="2" t="s">
        <v>203</v>
      </c>
      <c r="C1634" s="2" t="s">
        <v>5</v>
      </c>
      <c r="D1634" s="2">
        <v>2</v>
      </c>
      <c r="E1634" s="2" t="s">
        <v>25</v>
      </c>
      <c r="F1634" s="2">
        <v>3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10">
        <v>41070</v>
      </c>
      <c r="AR1634" s="2">
        <v>110</v>
      </c>
    </row>
    <row r="1635" spans="1:44" x14ac:dyDescent="0.25">
      <c r="A1635" s="2">
        <v>70</v>
      </c>
      <c r="B1635" s="2" t="s">
        <v>117</v>
      </c>
      <c r="C1635" s="2" t="s">
        <v>4</v>
      </c>
      <c r="D1635" s="2">
        <v>3</v>
      </c>
      <c r="E1635" s="2" t="s">
        <v>21</v>
      </c>
      <c r="F1635" s="2">
        <v>1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10">
        <v>41070</v>
      </c>
      <c r="AR1635" s="2">
        <v>110</v>
      </c>
    </row>
    <row r="1636" spans="1:44" x14ac:dyDescent="0.25">
      <c r="A1636" s="2">
        <v>71</v>
      </c>
      <c r="B1636" s="2" t="s">
        <v>118</v>
      </c>
      <c r="C1636" s="2" t="s">
        <v>4</v>
      </c>
      <c r="D1636" s="2">
        <v>3</v>
      </c>
      <c r="E1636" s="2" t="s">
        <v>21</v>
      </c>
      <c r="F1636" s="2">
        <v>2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10">
        <v>41070</v>
      </c>
      <c r="AR1636" s="2">
        <v>110</v>
      </c>
    </row>
    <row r="1637" spans="1:44" x14ac:dyDescent="0.25">
      <c r="A1637" s="2">
        <v>72</v>
      </c>
      <c r="B1637" s="2" t="s">
        <v>119</v>
      </c>
      <c r="C1637" s="2" t="s">
        <v>4</v>
      </c>
      <c r="D1637" s="2">
        <v>3</v>
      </c>
      <c r="E1637" s="2" t="s">
        <v>21</v>
      </c>
      <c r="F1637" s="2">
        <v>3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10">
        <v>41070</v>
      </c>
      <c r="AR1637" s="2">
        <v>110</v>
      </c>
    </row>
    <row r="1638" spans="1:44" x14ac:dyDescent="0.25">
      <c r="A1638" s="2">
        <v>121</v>
      </c>
      <c r="B1638" s="2" t="s">
        <v>168</v>
      </c>
      <c r="C1638" s="2" t="s">
        <v>3</v>
      </c>
      <c r="D1638" s="2">
        <v>3</v>
      </c>
      <c r="E1638" s="2" t="s">
        <v>21</v>
      </c>
      <c r="F1638" s="2">
        <v>1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10">
        <v>41070</v>
      </c>
      <c r="AR1638" s="2">
        <v>110</v>
      </c>
    </row>
    <row r="1639" spans="1:44" x14ac:dyDescent="0.25">
      <c r="A1639" s="2">
        <v>122</v>
      </c>
      <c r="B1639" s="2" t="s">
        <v>169</v>
      </c>
      <c r="C1639" s="2" t="s">
        <v>3</v>
      </c>
      <c r="D1639" s="2">
        <v>3</v>
      </c>
      <c r="E1639" s="2" t="s">
        <v>21</v>
      </c>
      <c r="F1639" s="2">
        <v>2</v>
      </c>
      <c r="G1639" s="2">
        <v>60</v>
      </c>
      <c r="H1639" s="2">
        <v>50</v>
      </c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10">
        <v>41070</v>
      </c>
      <c r="AR1639" s="2">
        <v>110</v>
      </c>
    </row>
    <row r="1640" spans="1:44" x14ac:dyDescent="0.25">
      <c r="A1640" s="2">
        <v>123</v>
      </c>
      <c r="B1640" s="2" t="s">
        <v>170</v>
      </c>
      <c r="C1640" s="2" t="s">
        <v>3</v>
      </c>
      <c r="D1640" s="2">
        <v>3</v>
      </c>
      <c r="E1640" s="2" t="s">
        <v>21</v>
      </c>
      <c r="F1640" s="2">
        <v>3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10">
        <v>41070</v>
      </c>
      <c r="AR1640" s="2">
        <v>110</v>
      </c>
    </row>
    <row r="1641" spans="1:44" x14ac:dyDescent="0.25">
      <c r="A1641" s="2">
        <v>172</v>
      </c>
      <c r="B1641" s="2" t="s">
        <v>219</v>
      </c>
      <c r="C1641" s="2" t="s">
        <v>5</v>
      </c>
      <c r="D1641" s="2">
        <v>3</v>
      </c>
      <c r="E1641" s="2" t="s">
        <v>21</v>
      </c>
      <c r="F1641" s="2">
        <v>1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10">
        <v>41070</v>
      </c>
      <c r="AR1641" s="2">
        <v>110</v>
      </c>
    </row>
    <row r="1642" spans="1:44" x14ac:dyDescent="0.25">
      <c r="A1642" s="2">
        <v>173</v>
      </c>
      <c r="B1642" s="2" t="s">
        <v>220</v>
      </c>
      <c r="C1642" s="2" t="s">
        <v>5</v>
      </c>
      <c r="D1642" s="2">
        <v>3</v>
      </c>
      <c r="E1642" s="2" t="s">
        <v>21</v>
      </c>
      <c r="F1642" s="2">
        <v>2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10">
        <v>41070</v>
      </c>
      <c r="AR1642" s="2">
        <v>110</v>
      </c>
    </row>
    <row r="1643" spans="1:44" x14ac:dyDescent="0.25">
      <c r="A1643" s="2">
        <v>174</v>
      </c>
      <c r="B1643" s="2" t="s">
        <v>221</v>
      </c>
      <c r="C1643" s="2" t="s">
        <v>5</v>
      </c>
      <c r="D1643" s="2">
        <v>3</v>
      </c>
      <c r="E1643" s="2" t="s">
        <v>21</v>
      </c>
      <c r="F1643" s="2">
        <v>3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10">
        <v>41070</v>
      </c>
      <c r="AR1643" s="2">
        <v>110</v>
      </c>
    </row>
    <row r="1644" spans="1:44" x14ac:dyDescent="0.25">
      <c r="A1644" s="2">
        <v>64</v>
      </c>
      <c r="B1644" s="2" t="s">
        <v>111</v>
      </c>
      <c r="C1644" s="2" t="s">
        <v>4</v>
      </c>
      <c r="D1644" s="2">
        <v>2</v>
      </c>
      <c r="E1644" s="2" t="s">
        <v>29</v>
      </c>
      <c r="F1644" s="2">
        <v>1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10">
        <v>41070</v>
      </c>
      <c r="AR1644" s="2">
        <v>110</v>
      </c>
    </row>
    <row r="1645" spans="1:44" x14ac:dyDescent="0.25">
      <c r="A1645" s="2">
        <v>65</v>
      </c>
      <c r="B1645" s="2" t="s">
        <v>112</v>
      </c>
      <c r="C1645" s="2" t="s">
        <v>4</v>
      </c>
      <c r="D1645" s="2">
        <v>2</v>
      </c>
      <c r="E1645" s="2" t="s">
        <v>29</v>
      </c>
      <c r="F1645" s="2">
        <v>2</v>
      </c>
      <c r="G1645" s="2">
        <v>275</v>
      </c>
      <c r="H1645" s="2">
        <v>45</v>
      </c>
      <c r="I1645" s="2">
        <v>100</v>
      </c>
      <c r="J1645" s="2">
        <v>65</v>
      </c>
      <c r="K1645" s="2">
        <v>150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10">
        <v>41070</v>
      </c>
      <c r="AR1645" s="2">
        <v>110</v>
      </c>
    </row>
    <row r="1646" spans="1:44" x14ac:dyDescent="0.25">
      <c r="A1646" s="2">
        <v>66</v>
      </c>
      <c r="B1646" s="2" t="s">
        <v>113</v>
      </c>
      <c r="C1646" s="2" t="s">
        <v>4</v>
      </c>
      <c r="D1646" s="2">
        <v>2</v>
      </c>
      <c r="E1646" s="2" t="s">
        <v>29</v>
      </c>
      <c r="F1646" s="2">
        <v>3</v>
      </c>
      <c r="G1646" s="2">
        <v>40</v>
      </c>
      <c r="H1646" s="2">
        <v>80</v>
      </c>
      <c r="I1646" s="2">
        <v>135</v>
      </c>
      <c r="J1646" s="2">
        <v>165</v>
      </c>
      <c r="K1646" s="2">
        <v>105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10">
        <v>41070</v>
      </c>
      <c r="AR1646" s="2">
        <v>110</v>
      </c>
    </row>
    <row r="1647" spans="1:44" x14ac:dyDescent="0.25">
      <c r="A1647" s="2">
        <v>115</v>
      </c>
      <c r="B1647" s="2" t="s">
        <v>162</v>
      </c>
      <c r="C1647" s="2" t="s">
        <v>3</v>
      </c>
      <c r="D1647" s="2">
        <v>2</v>
      </c>
      <c r="E1647" s="2" t="s">
        <v>29</v>
      </c>
      <c r="F1647" s="2">
        <v>1</v>
      </c>
      <c r="G1647" s="2">
        <v>230</v>
      </c>
      <c r="H1647" s="2">
        <v>37</v>
      </c>
      <c r="I1647" s="2">
        <v>205</v>
      </c>
      <c r="J1647" s="2">
        <v>120</v>
      </c>
      <c r="K1647" s="2">
        <v>100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10">
        <v>41070</v>
      </c>
      <c r="AR1647" s="2">
        <v>110</v>
      </c>
    </row>
    <row r="1648" spans="1:44" x14ac:dyDescent="0.25">
      <c r="A1648" s="2">
        <v>116</v>
      </c>
      <c r="B1648" s="2" t="s">
        <v>163</v>
      </c>
      <c r="C1648" s="2" t="s">
        <v>3</v>
      </c>
      <c r="D1648" s="2">
        <v>2</v>
      </c>
      <c r="E1648" s="2" t="s">
        <v>29</v>
      </c>
      <c r="F1648" s="2">
        <v>2</v>
      </c>
      <c r="G1648" s="2">
        <v>235</v>
      </c>
      <c r="H1648" s="2">
        <v>195</v>
      </c>
      <c r="I1648" s="2">
        <v>105</v>
      </c>
      <c r="J1648" s="2">
        <v>150</v>
      </c>
      <c r="K1648" s="2">
        <v>90</v>
      </c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10">
        <v>41070</v>
      </c>
      <c r="AR1648" s="2">
        <v>110</v>
      </c>
    </row>
    <row r="1649" spans="1:44" x14ac:dyDescent="0.25">
      <c r="A1649" s="2">
        <v>117</v>
      </c>
      <c r="B1649" s="2" t="s">
        <v>164</v>
      </c>
      <c r="C1649" s="2" t="s">
        <v>3</v>
      </c>
      <c r="D1649" s="2">
        <v>2</v>
      </c>
      <c r="E1649" s="2" t="s">
        <v>29</v>
      </c>
      <c r="F1649" s="2">
        <v>3</v>
      </c>
      <c r="G1649" s="2">
        <v>110</v>
      </c>
      <c r="H1649" s="2">
        <v>120</v>
      </c>
      <c r="I1649" s="2">
        <v>160</v>
      </c>
      <c r="J1649" s="2">
        <v>145</v>
      </c>
      <c r="K1649" s="2">
        <v>135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10">
        <v>41070</v>
      </c>
      <c r="AR1649" s="2">
        <v>110</v>
      </c>
    </row>
    <row r="1650" spans="1:44" x14ac:dyDescent="0.25">
      <c r="A1650" s="2">
        <v>166</v>
      </c>
      <c r="B1650" s="2" t="s">
        <v>213</v>
      </c>
      <c r="C1650" s="2" t="s">
        <v>5</v>
      </c>
      <c r="D1650" s="2">
        <v>2</v>
      </c>
      <c r="E1650" s="2" t="s">
        <v>29</v>
      </c>
      <c r="F1650" s="2">
        <v>1</v>
      </c>
      <c r="G1650" s="2">
        <v>146</v>
      </c>
      <c r="H1650" s="2">
        <v>140</v>
      </c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10">
        <v>41070</v>
      </c>
      <c r="AR1650" s="2">
        <v>110</v>
      </c>
    </row>
    <row r="1651" spans="1:44" x14ac:dyDescent="0.25">
      <c r="A1651" s="2">
        <v>167</v>
      </c>
      <c r="B1651" s="2" t="s">
        <v>214</v>
      </c>
      <c r="C1651" s="2" t="s">
        <v>5</v>
      </c>
      <c r="D1651" s="2">
        <v>2</v>
      </c>
      <c r="E1651" s="2" t="s">
        <v>29</v>
      </c>
      <c r="F1651" s="2">
        <v>2</v>
      </c>
      <c r="G1651" s="2">
        <v>266</v>
      </c>
      <c r="H1651" s="2">
        <v>185</v>
      </c>
      <c r="I1651" s="2">
        <v>205</v>
      </c>
      <c r="J1651" s="2">
        <v>160</v>
      </c>
      <c r="K1651" s="2">
        <v>180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10">
        <v>41070</v>
      </c>
      <c r="AR1651" s="2">
        <v>110</v>
      </c>
    </row>
    <row r="1652" spans="1:44" x14ac:dyDescent="0.25">
      <c r="A1652" s="2">
        <v>168</v>
      </c>
      <c r="B1652" s="2" t="s">
        <v>215</v>
      </c>
      <c r="C1652" s="2" t="s">
        <v>5</v>
      </c>
      <c r="D1652" s="2">
        <v>2</v>
      </c>
      <c r="E1652" s="2" t="s">
        <v>29</v>
      </c>
      <c r="F1652" s="2">
        <v>3</v>
      </c>
      <c r="G1652" s="2">
        <v>155</v>
      </c>
      <c r="H1652" s="2">
        <v>108</v>
      </c>
      <c r="I1652" s="2">
        <v>145</v>
      </c>
      <c r="J1652" s="2">
        <v>120</v>
      </c>
      <c r="K1652" s="2">
        <v>90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10">
        <v>41070</v>
      </c>
      <c r="AR1652" s="2">
        <v>110</v>
      </c>
    </row>
    <row r="1653" spans="1:44" x14ac:dyDescent="0.25">
      <c r="A1653" s="2">
        <v>58</v>
      </c>
      <c r="B1653" s="2" t="s">
        <v>105</v>
      </c>
      <c r="C1653" s="2" t="s">
        <v>4</v>
      </c>
      <c r="D1653" s="2">
        <v>2</v>
      </c>
      <c r="E1653" s="2" t="s">
        <v>26</v>
      </c>
      <c r="F1653" s="2">
        <v>1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10">
        <v>41070</v>
      </c>
      <c r="AR1653" s="2">
        <v>110</v>
      </c>
    </row>
    <row r="1654" spans="1:44" x14ac:dyDescent="0.25">
      <c r="A1654" s="2">
        <v>59</v>
      </c>
      <c r="B1654" s="2" t="s">
        <v>106</v>
      </c>
      <c r="C1654" s="2" t="s">
        <v>4</v>
      </c>
      <c r="D1654" s="2">
        <v>2</v>
      </c>
      <c r="E1654" s="2" t="s">
        <v>26</v>
      </c>
      <c r="F1654" s="2">
        <v>2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10">
        <v>41070</v>
      </c>
      <c r="AR1654" s="2">
        <v>110</v>
      </c>
    </row>
    <row r="1655" spans="1:44" x14ac:dyDescent="0.25">
      <c r="A1655" s="2">
        <v>60</v>
      </c>
      <c r="B1655" s="2" t="s">
        <v>107</v>
      </c>
      <c r="C1655" s="2" t="s">
        <v>4</v>
      </c>
      <c r="D1655" s="2">
        <v>2</v>
      </c>
      <c r="E1655" s="2" t="s">
        <v>26</v>
      </c>
      <c r="F1655" s="2">
        <v>3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10">
        <v>41070</v>
      </c>
      <c r="AR1655" s="2">
        <v>110</v>
      </c>
    </row>
    <row r="1656" spans="1:44" x14ac:dyDescent="0.25">
      <c r="A1656" s="2">
        <v>109</v>
      </c>
      <c r="B1656" s="2" t="s">
        <v>156</v>
      </c>
      <c r="C1656" s="2" t="s">
        <v>3</v>
      </c>
      <c r="D1656" s="2">
        <v>2</v>
      </c>
      <c r="E1656" s="2" t="s">
        <v>26</v>
      </c>
      <c r="F1656" s="2">
        <v>1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10">
        <v>41070</v>
      </c>
      <c r="AR1656" s="2">
        <v>110</v>
      </c>
    </row>
    <row r="1657" spans="1:44" x14ac:dyDescent="0.25">
      <c r="A1657" s="2">
        <v>110</v>
      </c>
      <c r="B1657" s="2" t="s">
        <v>157</v>
      </c>
      <c r="C1657" s="2" t="s">
        <v>3</v>
      </c>
      <c r="D1657" s="2">
        <v>2</v>
      </c>
      <c r="E1657" s="2" t="s">
        <v>26</v>
      </c>
      <c r="F1657" s="2">
        <v>2</v>
      </c>
      <c r="G1657" s="2">
        <v>36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10">
        <v>41070</v>
      </c>
      <c r="AR1657" s="2">
        <v>110</v>
      </c>
    </row>
    <row r="1658" spans="1:44" x14ac:dyDescent="0.25">
      <c r="A1658" s="2">
        <v>111</v>
      </c>
      <c r="B1658" s="2" t="s">
        <v>158</v>
      </c>
      <c r="C1658" s="2" t="s">
        <v>3</v>
      </c>
      <c r="D1658" s="2">
        <v>2</v>
      </c>
      <c r="E1658" s="2" t="s">
        <v>26</v>
      </c>
      <c r="F1658" s="2">
        <v>3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10">
        <v>41070</v>
      </c>
      <c r="AR1658" s="2">
        <v>110</v>
      </c>
    </row>
    <row r="1659" spans="1:44" x14ac:dyDescent="0.25">
      <c r="A1659" s="2">
        <v>160</v>
      </c>
      <c r="B1659" s="2" t="s">
        <v>207</v>
      </c>
      <c r="C1659" s="2" t="s">
        <v>5</v>
      </c>
      <c r="D1659" s="2">
        <v>2</v>
      </c>
      <c r="E1659" s="2" t="s">
        <v>26</v>
      </c>
      <c r="F1659" s="2">
        <v>1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10">
        <v>41070</v>
      </c>
      <c r="AR1659" s="2">
        <v>110</v>
      </c>
    </row>
    <row r="1660" spans="1:44" x14ac:dyDescent="0.25">
      <c r="A1660" s="2">
        <v>161</v>
      </c>
      <c r="B1660" s="2" t="s">
        <v>208</v>
      </c>
      <c r="C1660" s="2" t="s">
        <v>5</v>
      </c>
      <c r="D1660" s="2">
        <v>2</v>
      </c>
      <c r="E1660" s="2" t="s">
        <v>26</v>
      </c>
      <c r="F1660" s="2">
        <v>2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10">
        <v>41070</v>
      </c>
      <c r="AR1660" s="2">
        <v>110</v>
      </c>
    </row>
    <row r="1661" spans="1:44" x14ac:dyDescent="0.25">
      <c r="A1661" s="2">
        <v>162</v>
      </c>
      <c r="B1661" s="2" t="s">
        <v>209</v>
      </c>
      <c r="C1661" s="2" t="s">
        <v>5</v>
      </c>
      <c r="D1661" s="2">
        <v>2</v>
      </c>
      <c r="E1661" s="2" t="s">
        <v>26</v>
      </c>
      <c r="F1661" s="2">
        <v>3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10">
        <v>41070</v>
      </c>
      <c r="AR1661" s="2">
        <v>110</v>
      </c>
    </row>
    <row r="1662" spans="1:44" x14ac:dyDescent="0.25">
      <c r="A1662" s="2">
        <v>5</v>
      </c>
      <c r="B1662" s="2" t="s">
        <v>52</v>
      </c>
      <c r="C1662" s="2" t="s">
        <v>31</v>
      </c>
      <c r="D1662" s="2">
        <v>1</v>
      </c>
      <c r="E1662" s="2" t="s">
        <v>8</v>
      </c>
      <c r="F1662" s="2">
        <v>1</v>
      </c>
      <c r="G1662" s="2"/>
      <c r="H1662" s="2"/>
      <c r="I1662" s="2"/>
      <c r="J1662" s="2"/>
      <c r="K1662" s="2"/>
      <c r="L1662" s="2"/>
      <c r="M1662" s="2">
        <v>100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10">
        <v>41070</v>
      </c>
      <c r="AR1662" s="2">
        <v>110</v>
      </c>
    </row>
    <row r="1663" spans="1:44" x14ac:dyDescent="0.25">
      <c r="A1663" s="2">
        <v>6</v>
      </c>
      <c r="B1663" s="2" t="s">
        <v>53</v>
      </c>
      <c r="C1663" s="2" t="s">
        <v>31</v>
      </c>
      <c r="D1663" s="2">
        <v>1</v>
      </c>
      <c r="E1663" s="2" t="s">
        <v>8</v>
      </c>
      <c r="F1663" s="2">
        <v>2</v>
      </c>
      <c r="G1663" s="2"/>
      <c r="H1663" s="2"/>
      <c r="I1663" s="2"/>
      <c r="J1663" s="2"/>
      <c r="K1663" s="2"/>
      <c r="L1663" s="2"/>
      <c r="M1663" s="2">
        <v>76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10">
        <v>41070</v>
      </c>
      <c r="AR1663" s="2">
        <v>110</v>
      </c>
    </row>
    <row r="1664" spans="1:44" x14ac:dyDescent="0.25">
      <c r="A1664" s="2">
        <v>7</v>
      </c>
      <c r="B1664" s="2" t="s">
        <v>54</v>
      </c>
      <c r="C1664" s="2" t="s">
        <v>31</v>
      </c>
      <c r="D1664" s="2">
        <v>1</v>
      </c>
      <c r="E1664" s="2" t="s">
        <v>8</v>
      </c>
      <c r="F1664" s="2">
        <v>3</v>
      </c>
      <c r="G1664" s="2"/>
      <c r="H1664" s="2"/>
      <c r="I1664" s="2"/>
      <c r="J1664" s="2"/>
      <c r="K1664" s="2"/>
      <c r="L1664" s="2"/>
      <c r="M1664" s="2">
        <v>85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10">
        <v>41070</v>
      </c>
      <c r="AR1664" s="2">
        <v>110</v>
      </c>
    </row>
    <row r="1665" spans="1:44" x14ac:dyDescent="0.25">
      <c r="A1665" s="2">
        <v>8</v>
      </c>
      <c r="B1665" s="2" t="s">
        <v>55</v>
      </c>
      <c r="C1665" s="2" t="s">
        <v>31</v>
      </c>
      <c r="D1665" s="2">
        <v>1</v>
      </c>
      <c r="E1665" s="2" t="s">
        <v>8</v>
      </c>
      <c r="F1665" s="2">
        <v>4</v>
      </c>
      <c r="G1665" s="2"/>
      <c r="H1665" s="2"/>
      <c r="I1665" s="2"/>
      <c r="J1665" s="2"/>
      <c r="K1665" s="2"/>
      <c r="L1665" s="2"/>
      <c r="M1665" s="2">
        <v>0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10">
        <v>41070</v>
      </c>
      <c r="AR1665" s="2">
        <v>110</v>
      </c>
    </row>
    <row r="1666" spans="1:44" x14ac:dyDescent="0.25">
      <c r="A1666" s="2">
        <v>28</v>
      </c>
      <c r="B1666" s="2" t="s">
        <v>75</v>
      </c>
      <c r="C1666" s="2" t="s">
        <v>4</v>
      </c>
      <c r="D1666" s="2">
        <v>1</v>
      </c>
      <c r="E1666" s="2" t="s">
        <v>8</v>
      </c>
      <c r="F1666" s="2">
        <v>1</v>
      </c>
      <c r="G1666" s="2"/>
      <c r="H1666" s="2"/>
      <c r="I1666" s="2"/>
      <c r="J1666" s="2"/>
      <c r="K1666" s="2"/>
      <c r="L1666" s="2"/>
      <c r="M1666" s="2">
        <v>65</v>
      </c>
      <c r="N1666" s="2">
        <v>170</v>
      </c>
      <c r="O1666" s="2">
        <v>75</v>
      </c>
      <c r="P1666" s="2">
        <v>95</v>
      </c>
      <c r="Q1666" s="2">
        <v>80</v>
      </c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10">
        <v>41070</v>
      </c>
      <c r="AR1666" s="2">
        <v>110</v>
      </c>
    </row>
    <row r="1667" spans="1:44" x14ac:dyDescent="0.25">
      <c r="A1667" s="2">
        <v>29</v>
      </c>
      <c r="B1667" s="2" t="s">
        <v>76</v>
      </c>
      <c r="C1667" s="2" t="s">
        <v>4</v>
      </c>
      <c r="D1667" s="2">
        <v>1</v>
      </c>
      <c r="E1667" s="2" t="s">
        <v>8</v>
      </c>
      <c r="F1667" s="2">
        <v>2</v>
      </c>
      <c r="G1667" s="2"/>
      <c r="H1667" s="2"/>
      <c r="I1667" s="2"/>
      <c r="J1667" s="2"/>
      <c r="K1667" s="2"/>
      <c r="L1667" s="2"/>
      <c r="M1667" s="2">
        <v>65</v>
      </c>
      <c r="N1667" s="2">
        <v>60</v>
      </c>
      <c r="O1667" s="2">
        <v>90</v>
      </c>
      <c r="P1667" s="2">
        <v>45</v>
      </c>
      <c r="Q1667" s="2">
        <v>90</v>
      </c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10">
        <v>41070</v>
      </c>
      <c r="AR1667" s="2">
        <v>110</v>
      </c>
    </row>
    <row r="1668" spans="1:44" x14ac:dyDescent="0.25">
      <c r="A1668" s="2">
        <v>30</v>
      </c>
      <c r="B1668" s="2" t="s">
        <v>77</v>
      </c>
      <c r="C1668" s="2" t="s">
        <v>4</v>
      </c>
      <c r="D1668" s="2">
        <v>1</v>
      </c>
      <c r="E1668" s="2" t="s">
        <v>8</v>
      </c>
      <c r="F1668" s="2">
        <v>3</v>
      </c>
      <c r="G1668" s="2"/>
      <c r="H1668" s="2"/>
      <c r="I1668" s="2"/>
      <c r="J1668" s="2"/>
      <c r="K1668" s="2"/>
      <c r="L1668" s="2"/>
      <c r="M1668" s="2">
        <v>55</v>
      </c>
      <c r="N1668" s="2">
        <v>155</v>
      </c>
      <c r="O1668" s="2">
        <v>45</v>
      </c>
      <c r="P1668" s="2">
        <v>150</v>
      </c>
      <c r="Q1668" s="2">
        <v>95</v>
      </c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10">
        <v>41070</v>
      </c>
      <c r="AR1668" s="2">
        <v>110</v>
      </c>
    </row>
    <row r="1669" spans="1:44" x14ac:dyDescent="0.25">
      <c r="A1669" s="2">
        <v>79</v>
      </c>
      <c r="B1669" s="2" t="s">
        <v>126</v>
      </c>
      <c r="C1669" s="2" t="s">
        <v>3</v>
      </c>
      <c r="D1669" s="2">
        <v>1</v>
      </c>
      <c r="E1669" s="2" t="s">
        <v>8</v>
      </c>
      <c r="F1669" s="2">
        <v>1</v>
      </c>
      <c r="G1669" s="2"/>
      <c r="H1669" s="2"/>
      <c r="I1669" s="2"/>
      <c r="J1669" s="2"/>
      <c r="K1669" s="2"/>
      <c r="L1669" s="2"/>
      <c r="M1669" s="2">
        <v>115</v>
      </c>
      <c r="N1669" s="2">
        <v>92</v>
      </c>
      <c r="O1669" s="2">
        <v>73</v>
      </c>
      <c r="P1669" s="2">
        <v>60</v>
      </c>
      <c r="Q1669" s="2">
        <v>65</v>
      </c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10">
        <v>41070</v>
      </c>
      <c r="AR1669" s="2">
        <v>110</v>
      </c>
    </row>
    <row r="1670" spans="1:44" x14ac:dyDescent="0.25">
      <c r="A1670" s="2">
        <v>80</v>
      </c>
      <c r="B1670" s="2" t="s">
        <v>127</v>
      </c>
      <c r="C1670" s="2" t="s">
        <v>3</v>
      </c>
      <c r="D1670" s="2">
        <v>1</v>
      </c>
      <c r="E1670" s="2" t="s">
        <v>8</v>
      </c>
      <c r="F1670" s="2">
        <v>2</v>
      </c>
      <c r="G1670" s="2"/>
      <c r="H1670" s="2"/>
      <c r="I1670" s="2"/>
      <c r="J1670" s="2"/>
      <c r="K1670" s="2"/>
      <c r="L1670" s="2"/>
      <c r="M1670" s="2">
        <v>108</v>
      </c>
      <c r="N1670" s="2">
        <v>45</v>
      </c>
      <c r="O1670" s="2">
        <v>95</v>
      </c>
      <c r="P1670" s="2">
        <v>96</v>
      </c>
      <c r="Q1670" s="2">
        <v>110</v>
      </c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10">
        <v>41070</v>
      </c>
      <c r="AR1670" s="2">
        <v>110</v>
      </c>
    </row>
    <row r="1671" spans="1:44" x14ac:dyDescent="0.25">
      <c r="A1671" s="2">
        <v>81</v>
      </c>
      <c r="B1671" s="2" t="s">
        <v>128</v>
      </c>
      <c r="C1671" s="2" t="s">
        <v>3</v>
      </c>
      <c r="D1671" s="2">
        <v>1</v>
      </c>
      <c r="E1671" s="2" t="s">
        <v>8</v>
      </c>
      <c r="F1671" s="2">
        <v>3</v>
      </c>
      <c r="G1671" s="2"/>
      <c r="H1671" s="2"/>
      <c r="I1671" s="2"/>
      <c r="J1671" s="2"/>
      <c r="K1671" s="2"/>
      <c r="L1671" s="2"/>
      <c r="M1671" s="2">
        <v>115</v>
      </c>
      <c r="N1671" s="2">
        <v>65</v>
      </c>
      <c r="O1671" s="2">
        <v>68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10">
        <v>41070</v>
      </c>
      <c r="AR1671" s="2">
        <v>110</v>
      </c>
    </row>
    <row r="1672" spans="1:44" x14ac:dyDescent="0.25">
      <c r="A1672" s="2">
        <v>130</v>
      </c>
      <c r="B1672" s="2" t="s">
        <v>177</v>
      </c>
      <c r="C1672" s="2" t="s">
        <v>5</v>
      </c>
      <c r="D1672" s="2">
        <v>1</v>
      </c>
      <c r="E1672" s="2" t="s">
        <v>8</v>
      </c>
      <c r="F1672" s="2">
        <v>1</v>
      </c>
      <c r="G1672" s="2"/>
      <c r="H1672" s="2"/>
      <c r="I1672" s="2"/>
      <c r="J1672" s="2"/>
      <c r="K1672" s="2"/>
      <c r="L1672" s="2"/>
      <c r="M1672" s="2">
        <v>31</v>
      </c>
      <c r="N1672" s="2">
        <v>82</v>
      </c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10">
        <v>41070</v>
      </c>
      <c r="AR1672" s="2">
        <v>110</v>
      </c>
    </row>
    <row r="1673" spans="1:44" x14ac:dyDescent="0.25">
      <c r="A1673" s="2">
        <v>131</v>
      </c>
      <c r="B1673" s="2" t="s">
        <v>178</v>
      </c>
      <c r="C1673" s="2" t="s">
        <v>5</v>
      </c>
      <c r="D1673" s="2">
        <v>1</v>
      </c>
      <c r="E1673" s="2" t="s">
        <v>8</v>
      </c>
      <c r="F1673" s="2">
        <v>2</v>
      </c>
      <c r="G1673" s="2"/>
      <c r="H1673" s="2"/>
      <c r="I1673" s="2"/>
      <c r="J1673" s="2"/>
      <c r="K1673" s="2"/>
      <c r="L1673" s="2"/>
      <c r="M1673" s="2">
        <v>70</v>
      </c>
      <c r="N1673" s="2">
        <v>95</v>
      </c>
      <c r="O1673" s="2">
        <v>85</v>
      </c>
      <c r="P1673" s="2">
        <v>99</v>
      </c>
      <c r="Q1673" s="2">
        <v>64</v>
      </c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10">
        <v>41070</v>
      </c>
      <c r="AR1673" s="2">
        <v>110</v>
      </c>
    </row>
    <row r="1674" spans="1:44" x14ac:dyDescent="0.25">
      <c r="A1674" s="2">
        <v>132</v>
      </c>
      <c r="B1674" s="2" t="s">
        <v>179</v>
      </c>
      <c r="C1674" s="2" t="s">
        <v>5</v>
      </c>
      <c r="D1674" s="2">
        <v>1</v>
      </c>
      <c r="E1674" s="2" t="s">
        <v>8</v>
      </c>
      <c r="F1674" s="2">
        <v>3</v>
      </c>
      <c r="G1674" s="2"/>
      <c r="H1674" s="2"/>
      <c r="I1674" s="2"/>
      <c r="J1674" s="2"/>
      <c r="K1674" s="2"/>
      <c r="L1674" s="2"/>
      <c r="M1674" s="2">
        <v>78</v>
      </c>
      <c r="N1674" s="2">
        <v>65</v>
      </c>
      <c r="O1674" s="2">
        <v>66</v>
      </c>
      <c r="P1674" s="2">
        <v>80</v>
      </c>
      <c r="Q1674" s="2">
        <v>90</v>
      </c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10">
        <v>41070</v>
      </c>
      <c r="AR1674" s="2">
        <v>110</v>
      </c>
    </row>
    <row r="1675" spans="1:44" x14ac:dyDescent="0.25">
      <c r="A1675" s="2">
        <v>43</v>
      </c>
      <c r="B1675" s="2" t="s">
        <v>90</v>
      </c>
      <c r="C1675" s="2" t="s">
        <v>4</v>
      </c>
      <c r="D1675" s="2">
        <v>2</v>
      </c>
      <c r="E1675" s="2" t="s">
        <v>22</v>
      </c>
      <c r="F1675" s="2">
        <v>1</v>
      </c>
      <c r="G1675" s="2"/>
      <c r="H1675" s="2"/>
      <c r="I1675" s="2"/>
      <c r="J1675" s="2"/>
      <c r="K1675" s="2"/>
      <c r="L1675" s="2"/>
      <c r="M1675" s="2">
        <v>0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10">
        <v>41070</v>
      </c>
      <c r="AR1675" s="2">
        <v>110</v>
      </c>
    </row>
    <row r="1676" spans="1:44" x14ac:dyDescent="0.25">
      <c r="A1676" s="2">
        <v>44</v>
      </c>
      <c r="B1676" s="2" t="s">
        <v>91</v>
      </c>
      <c r="C1676" s="2" t="s">
        <v>4</v>
      </c>
      <c r="D1676" s="2">
        <v>2</v>
      </c>
      <c r="E1676" s="2" t="s">
        <v>22</v>
      </c>
      <c r="F1676" s="2">
        <v>2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10">
        <v>41070</v>
      </c>
      <c r="AR1676" s="2">
        <v>110</v>
      </c>
    </row>
    <row r="1677" spans="1:44" x14ac:dyDescent="0.25">
      <c r="A1677" s="2">
        <v>45</v>
      </c>
      <c r="B1677" s="2" t="s">
        <v>92</v>
      </c>
      <c r="C1677" s="2" t="s">
        <v>4</v>
      </c>
      <c r="D1677" s="2">
        <v>2</v>
      </c>
      <c r="E1677" s="2" t="s">
        <v>22</v>
      </c>
      <c r="F1677" s="2">
        <v>3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10">
        <v>41070</v>
      </c>
      <c r="AR1677" s="2">
        <v>110</v>
      </c>
    </row>
    <row r="1678" spans="1:44" x14ac:dyDescent="0.25">
      <c r="A1678" s="2">
        <v>94</v>
      </c>
      <c r="B1678" s="2" t="s">
        <v>141</v>
      </c>
      <c r="C1678" s="2" t="s">
        <v>3</v>
      </c>
      <c r="D1678" s="2">
        <v>2</v>
      </c>
      <c r="E1678" s="2" t="s">
        <v>22</v>
      </c>
      <c r="F1678" s="2">
        <v>1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10">
        <v>41070</v>
      </c>
      <c r="AR1678" s="2">
        <v>110</v>
      </c>
    </row>
    <row r="1679" spans="1:44" x14ac:dyDescent="0.25">
      <c r="A1679" s="2">
        <v>95</v>
      </c>
      <c r="B1679" s="2" t="s">
        <v>142</v>
      </c>
      <c r="C1679" s="2" t="s">
        <v>3</v>
      </c>
      <c r="D1679" s="2">
        <v>2</v>
      </c>
      <c r="E1679" s="2" t="s">
        <v>22</v>
      </c>
      <c r="F1679" s="2">
        <v>2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10">
        <v>41070</v>
      </c>
      <c r="AR1679" s="2">
        <v>110</v>
      </c>
    </row>
    <row r="1680" spans="1:44" x14ac:dyDescent="0.25">
      <c r="A1680" s="2">
        <v>96</v>
      </c>
      <c r="B1680" s="2" t="s">
        <v>143</v>
      </c>
      <c r="C1680" s="2" t="s">
        <v>3</v>
      </c>
      <c r="D1680" s="2">
        <v>2</v>
      </c>
      <c r="E1680" s="2" t="s">
        <v>22</v>
      </c>
      <c r="F1680" s="2">
        <v>3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10">
        <v>41070</v>
      </c>
      <c r="AR1680" s="2">
        <v>110</v>
      </c>
    </row>
    <row r="1681" spans="1:44" x14ac:dyDescent="0.25">
      <c r="A1681" s="2">
        <v>145</v>
      </c>
      <c r="B1681" s="2" t="s">
        <v>192</v>
      </c>
      <c r="C1681" s="2" t="s">
        <v>5</v>
      </c>
      <c r="D1681" s="2">
        <v>2</v>
      </c>
      <c r="E1681" s="2" t="s">
        <v>22</v>
      </c>
      <c r="F1681" s="2">
        <v>1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10">
        <v>41070</v>
      </c>
      <c r="AR1681" s="2">
        <v>110</v>
      </c>
    </row>
    <row r="1682" spans="1:44" x14ac:dyDescent="0.25">
      <c r="A1682" s="2">
        <v>146</v>
      </c>
      <c r="B1682" s="2" t="s">
        <v>193</v>
      </c>
      <c r="C1682" s="2" t="s">
        <v>5</v>
      </c>
      <c r="D1682" s="2">
        <v>2</v>
      </c>
      <c r="E1682" s="2" t="s">
        <v>22</v>
      </c>
      <c r="F1682" s="2">
        <v>2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10">
        <v>41070</v>
      </c>
      <c r="AR1682" s="2">
        <v>110</v>
      </c>
    </row>
    <row r="1683" spans="1:44" x14ac:dyDescent="0.25">
      <c r="A1683" s="2">
        <v>147</v>
      </c>
      <c r="B1683" s="2" t="s">
        <v>194</v>
      </c>
      <c r="C1683" s="2" t="s">
        <v>5</v>
      </c>
      <c r="D1683" s="2">
        <v>2</v>
      </c>
      <c r="E1683" s="2" t="s">
        <v>22</v>
      </c>
      <c r="F1683" s="2">
        <v>3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10">
        <v>41070</v>
      </c>
      <c r="AR1683" s="2">
        <v>110</v>
      </c>
    </row>
    <row r="1684" spans="1:44" x14ac:dyDescent="0.25">
      <c r="A1684" s="2">
        <v>67</v>
      </c>
      <c r="B1684" s="2" t="s">
        <v>114</v>
      </c>
      <c r="C1684" s="2" t="s">
        <v>4</v>
      </c>
      <c r="D1684" s="2">
        <v>3</v>
      </c>
      <c r="E1684" s="2" t="s">
        <v>20</v>
      </c>
      <c r="F1684" s="2">
        <v>1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10">
        <v>41070</v>
      </c>
      <c r="AR1684" s="2">
        <v>110</v>
      </c>
    </row>
    <row r="1685" spans="1:44" x14ac:dyDescent="0.25">
      <c r="A1685" s="2">
        <v>68</v>
      </c>
      <c r="B1685" s="2" t="s">
        <v>115</v>
      </c>
      <c r="C1685" s="2" t="s">
        <v>4</v>
      </c>
      <c r="D1685" s="2">
        <v>3</v>
      </c>
      <c r="E1685" s="2" t="s">
        <v>20</v>
      </c>
      <c r="F1685" s="2">
        <v>2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10">
        <v>41070</v>
      </c>
      <c r="AR1685" s="2">
        <v>110</v>
      </c>
    </row>
    <row r="1686" spans="1:44" x14ac:dyDescent="0.25">
      <c r="A1686" s="2">
        <v>69</v>
      </c>
      <c r="B1686" s="2" t="s">
        <v>116</v>
      </c>
      <c r="C1686" s="2" t="s">
        <v>4</v>
      </c>
      <c r="D1686" s="2">
        <v>3</v>
      </c>
      <c r="E1686" s="2" t="s">
        <v>20</v>
      </c>
      <c r="F1686" s="2">
        <v>3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10">
        <v>41070</v>
      </c>
      <c r="AR1686" s="2">
        <v>110</v>
      </c>
    </row>
    <row r="1687" spans="1:44" x14ac:dyDescent="0.25">
      <c r="A1687" s="2">
        <v>118</v>
      </c>
      <c r="B1687" s="2" t="s">
        <v>165</v>
      </c>
      <c r="C1687" s="2" t="s">
        <v>3</v>
      </c>
      <c r="D1687" s="2">
        <v>3</v>
      </c>
      <c r="E1687" s="2" t="s">
        <v>20</v>
      </c>
      <c r="F1687" s="2">
        <v>1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10">
        <v>41070</v>
      </c>
      <c r="AR1687" s="2">
        <v>110</v>
      </c>
    </row>
    <row r="1688" spans="1:44" x14ac:dyDescent="0.25">
      <c r="A1688" s="2">
        <v>119</v>
      </c>
      <c r="B1688" s="2" t="s">
        <v>166</v>
      </c>
      <c r="C1688" s="2" t="s">
        <v>3</v>
      </c>
      <c r="D1688" s="2">
        <v>3</v>
      </c>
      <c r="E1688" s="2" t="s">
        <v>20</v>
      </c>
      <c r="F1688" s="2">
        <v>2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10">
        <v>41070</v>
      </c>
      <c r="AR1688" s="2">
        <v>110</v>
      </c>
    </row>
    <row r="1689" spans="1:44" x14ac:dyDescent="0.25">
      <c r="A1689" s="2">
        <v>120</v>
      </c>
      <c r="B1689" s="2" t="s">
        <v>167</v>
      </c>
      <c r="C1689" s="2" t="s">
        <v>3</v>
      </c>
      <c r="D1689" s="2">
        <v>3</v>
      </c>
      <c r="E1689" s="2" t="s">
        <v>20</v>
      </c>
      <c r="F1689" s="2">
        <v>3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10">
        <v>41070</v>
      </c>
      <c r="AR1689" s="2">
        <v>110</v>
      </c>
    </row>
    <row r="1690" spans="1:44" x14ac:dyDescent="0.25">
      <c r="A1690" s="2">
        <v>169</v>
      </c>
      <c r="B1690" s="2" t="s">
        <v>216</v>
      </c>
      <c r="C1690" s="2" t="s">
        <v>5</v>
      </c>
      <c r="D1690" s="2">
        <v>3</v>
      </c>
      <c r="E1690" s="2" t="s">
        <v>20</v>
      </c>
      <c r="F1690" s="2">
        <v>1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10">
        <v>41070</v>
      </c>
      <c r="AR1690" s="2">
        <v>110</v>
      </c>
    </row>
    <row r="1691" spans="1:44" x14ac:dyDescent="0.25">
      <c r="A1691" s="2">
        <v>170</v>
      </c>
      <c r="B1691" s="2" t="s">
        <v>217</v>
      </c>
      <c r="C1691" s="2" t="s">
        <v>5</v>
      </c>
      <c r="D1691" s="2">
        <v>3</v>
      </c>
      <c r="E1691" s="2" t="s">
        <v>20</v>
      </c>
      <c r="F1691" s="2">
        <v>2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10">
        <v>41070</v>
      </c>
      <c r="AR1691" s="2">
        <v>110</v>
      </c>
    </row>
    <row r="1692" spans="1:44" x14ac:dyDescent="0.25">
      <c r="A1692" s="2">
        <v>171</v>
      </c>
      <c r="B1692" s="2" t="s">
        <v>218</v>
      </c>
      <c r="C1692" s="2" t="s">
        <v>5</v>
      </c>
      <c r="D1692" s="2">
        <v>3</v>
      </c>
      <c r="E1692" s="2" t="s">
        <v>20</v>
      </c>
      <c r="F1692" s="2">
        <v>3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10">
        <v>41070</v>
      </c>
      <c r="AR1692" s="2">
        <v>110</v>
      </c>
    </row>
    <row r="1693" spans="1:44" x14ac:dyDescent="0.25">
      <c r="A1693" s="2">
        <v>49</v>
      </c>
      <c r="B1693" s="2" t="s">
        <v>96</v>
      </c>
      <c r="C1693" s="2" t="s">
        <v>4</v>
      </c>
      <c r="D1693" s="2">
        <v>2</v>
      </c>
      <c r="E1693" s="2" t="s">
        <v>24</v>
      </c>
      <c r="F1693" s="2">
        <v>1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10">
        <v>41070</v>
      </c>
      <c r="AR1693" s="2">
        <v>110</v>
      </c>
    </row>
    <row r="1694" spans="1:44" x14ac:dyDescent="0.25">
      <c r="A1694" s="2">
        <v>50</v>
      </c>
      <c r="B1694" s="2" t="s">
        <v>97</v>
      </c>
      <c r="C1694" s="2" t="s">
        <v>4</v>
      </c>
      <c r="D1694" s="2">
        <v>2</v>
      </c>
      <c r="E1694" s="2" t="s">
        <v>24</v>
      </c>
      <c r="F1694" s="2">
        <v>2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10">
        <v>41070</v>
      </c>
      <c r="AR1694" s="2">
        <v>110</v>
      </c>
    </row>
    <row r="1695" spans="1:44" x14ac:dyDescent="0.25">
      <c r="A1695" s="2">
        <v>51</v>
      </c>
      <c r="B1695" s="2" t="s">
        <v>98</v>
      </c>
      <c r="C1695" s="2" t="s">
        <v>4</v>
      </c>
      <c r="D1695" s="2">
        <v>2</v>
      </c>
      <c r="E1695" s="2" t="s">
        <v>24</v>
      </c>
      <c r="F1695" s="2">
        <v>3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10">
        <v>41070</v>
      </c>
      <c r="AR1695" s="2">
        <v>110</v>
      </c>
    </row>
    <row r="1696" spans="1:44" x14ac:dyDescent="0.25">
      <c r="A1696" s="2">
        <v>100</v>
      </c>
      <c r="B1696" s="2" t="s">
        <v>147</v>
      </c>
      <c r="C1696" s="2" t="s">
        <v>3</v>
      </c>
      <c r="D1696" s="2">
        <v>2</v>
      </c>
      <c r="E1696" s="2" t="s">
        <v>24</v>
      </c>
      <c r="F1696" s="2">
        <v>1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10">
        <v>41070</v>
      </c>
      <c r="AR1696" s="2">
        <v>110</v>
      </c>
    </row>
    <row r="1697" spans="1:44" x14ac:dyDescent="0.25">
      <c r="A1697" s="2">
        <v>101</v>
      </c>
      <c r="B1697" s="2" t="s">
        <v>148</v>
      </c>
      <c r="C1697" s="2" t="s">
        <v>3</v>
      </c>
      <c r="D1697" s="2">
        <v>2</v>
      </c>
      <c r="E1697" s="2" t="s">
        <v>24</v>
      </c>
      <c r="F1697" s="2">
        <v>2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10">
        <v>41070</v>
      </c>
      <c r="AR1697" s="2">
        <v>110</v>
      </c>
    </row>
    <row r="1698" spans="1:44" x14ac:dyDescent="0.25">
      <c r="A1698" s="2">
        <v>102</v>
      </c>
      <c r="B1698" s="2" t="s">
        <v>149</v>
      </c>
      <c r="C1698" s="2" t="s">
        <v>3</v>
      </c>
      <c r="D1698" s="2">
        <v>2</v>
      </c>
      <c r="E1698" s="2" t="s">
        <v>24</v>
      </c>
      <c r="F1698" s="2">
        <v>3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10">
        <v>41070</v>
      </c>
      <c r="AR1698" s="2">
        <v>110</v>
      </c>
    </row>
    <row r="1699" spans="1:44" x14ac:dyDescent="0.25">
      <c r="A1699" s="2">
        <v>151</v>
      </c>
      <c r="B1699" s="2" t="s">
        <v>198</v>
      </c>
      <c r="C1699" s="2" t="s">
        <v>5</v>
      </c>
      <c r="D1699" s="2">
        <v>2</v>
      </c>
      <c r="E1699" s="2" t="s">
        <v>24</v>
      </c>
      <c r="F1699" s="2">
        <v>1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10">
        <v>41070</v>
      </c>
      <c r="AR1699" s="2">
        <v>110</v>
      </c>
    </row>
    <row r="1700" spans="1:44" x14ac:dyDescent="0.25">
      <c r="A1700" s="2">
        <v>152</v>
      </c>
      <c r="B1700" s="2" t="s">
        <v>199</v>
      </c>
      <c r="C1700" s="2" t="s">
        <v>5</v>
      </c>
      <c r="D1700" s="2">
        <v>2</v>
      </c>
      <c r="E1700" s="2" t="s">
        <v>24</v>
      </c>
      <c r="F1700" s="2">
        <v>2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10">
        <v>41070</v>
      </c>
      <c r="AR1700" s="2">
        <v>110</v>
      </c>
    </row>
    <row r="1701" spans="1:44" x14ac:dyDescent="0.25">
      <c r="A1701" s="2">
        <v>153</v>
      </c>
      <c r="B1701" s="2" t="s">
        <v>200</v>
      </c>
      <c r="C1701" s="2" t="s">
        <v>5</v>
      </c>
      <c r="D1701" s="2">
        <v>2</v>
      </c>
      <c r="E1701" s="2" t="s">
        <v>24</v>
      </c>
      <c r="F1701" s="2">
        <v>3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10">
        <v>41070</v>
      </c>
      <c r="AR1701" s="2">
        <v>110</v>
      </c>
    </row>
    <row r="1702" spans="1:44" x14ac:dyDescent="0.25">
      <c r="A1702" s="2">
        <v>9</v>
      </c>
      <c r="B1702" s="2" t="s">
        <v>56</v>
      </c>
      <c r="C1702" s="2" t="s">
        <v>31</v>
      </c>
      <c r="D1702" s="2">
        <v>1</v>
      </c>
      <c r="E1702" s="2" t="s">
        <v>10</v>
      </c>
      <c r="F1702" s="2">
        <v>1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>
        <v>0</v>
      </c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10">
        <v>41070</v>
      </c>
      <c r="AR1702" s="2">
        <v>110</v>
      </c>
    </row>
    <row r="1703" spans="1:44" x14ac:dyDescent="0.25">
      <c r="A1703" s="2">
        <v>10</v>
      </c>
      <c r="B1703" s="2" t="s">
        <v>57</v>
      </c>
      <c r="C1703" s="2" t="s">
        <v>31</v>
      </c>
      <c r="D1703" s="2">
        <v>1</v>
      </c>
      <c r="E1703" s="2" t="s">
        <v>10</v>
      </c>
      <c r="F1703" s="2">
        <v>2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>
        <v>0</v>
      </c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10">
        <v>41070</v>
      </c>
      <c r="AR1703" s="2">
        <v>110</v>
      </c>
    </row>
    <row r="1704" spans="1:44" x14ac:dyDescent="0.25">
      <c r="A1704" s="2">
        <v>11</v>
      </c>
      <c r="B1704" s="2" t="s">
        <v>58</v>
      </c>
      <c r="C1704" s="2" t="s">
        <v>31</v>
      </c>
      <c r="D1704" s="2">
        <v>1</v>
      </c>
      <c r="E1704" s="2" t="s">
        <v>10</v>
      </c>
      <c r="F1704" s="2">
        <v>3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>
        <v>180</v>
      </c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10">
        <v>41070</v>
      </c>
      <c r="AR1704" s="2">
        <v>110</v>
      </c>
    </row>
    <row r="1705" spans="1:44" x14ac:dyDescent="0.25">
      <c r="A1705" s="2">
        <v>12</v>
      </c>
      <c r="B1705" s="2" t="s">
        <v>59</v>
      </c>
      <c r="C1705" s="2" t="s">
        <v>31</v>
      </c>
      <c r="D1705" s="2">
        <v>1</v>
      </c>
      <c r="E1705" s="2" t="s">
        <v>10</v>
      </c>
      <c r="F1705" s="2">
        <v>4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>
        <v>0</v>
      </c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10">
        <v>41070</v>
      </c>
      <c r="AR1705" s="2">
        <v>110</v>
      </c>
    </row>
    <row r="1706" spans="1:44" x14ac:dyDescent="0.25">
      <c r="A1706" s="2">
        <v>31</v>
      </c>
      <c r="B1706" s="2" t="s">
        <v>78</v>
      </c>
      <c r="C1706" s="2" t="s">
        <v>4</v>
      </c>
      <c r="D1706" s="2">
        <v>1</v>
      </c>
      <c r="E1706" s="2" t="s">
        <v>10</v>
      </c>
      <c r="F1706" s="2">
        <v>1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>
        <v>80</v>
      </c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10">
        <v>41070</v>
      </c>
      <c r="AR1706" s="2">
        <v>110</v>
      </c>
    </row>
    <row r="1707" spans="1:44" x14ac:dyDescent="0.25">
      <c r="A1707" s="2">
        <v>32</v>
      </c>
      <c r="B1707" s="2" t="s">
        <v>79</v>
      </c>
      <c r="C1707" s="2" t="s">
        <v>4</v>
      </c>
      <c r="D1707" s="2">
        <v>1</v>
      </c>
      <c r="E1707" s="2" t="s">
        <v>10</v>
      </c>
      <c r="F1707" s="2">
        <v>2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>
        <v>33</v>
      </c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10">
        <v>41070</v>
      </c>
      <c r="AR1707" s="2">
        <v>110</v>
      </c>
    </row>
    <row r="1708" spans="1:44" x14ac:dyDescent="0.25">
      <c r="A1708" s="2">
        <v>33</v>
      </c>
      <c r="B1708" s="2" t="s">
        <v>80</v>
      </c>
      <c r="C1708" s="2" t="s">
        <v>4</v>
      </c>
      <c r="D1708" s="2">
        <v>1</v>
      </c>
      <c r="E1708" s="2" t="s">
        <v>10</v>
      </c>
      <c r="F1708" s="2">
        <v>3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>
        <v>52</v>
      </c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10">
        <v>41070</v>
      </c>
      <c r="AR1708" s="2">
        <v>110</v>
      </c>
    </row>
    <row r="1709" spans="1:44" x14ac:dyDescent="0.25">
      <c r="A1709" s="2">
        <v>82</v>
      </c>
      <c r="B1709" s="2" t="s">
        <v>129</v>
      </c>
      <c r="C1709" s="2" t="s">
        <v>3</v>
      </c>
      <c r="D1709" s="2">
        <v>1</v>
      </c>
      <c r="E1709" s="2" t="s">
        <v>10</v>
      </c>
      <c r="F1709" s="2">
        <v>1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10">
        <v>41070</v>
      </c>
      <c r="AR1709" s="2">
        <v>110</v>
      </c>
    </row>
    <row r="1710" spans="1:44" x14ac:dyDescent="0.25">
      <c r="A1710" s="2">
        <v>83</v>
      </c>
      <c r="B1710" s="2" t="s">
        <v>130</v>
      </c>
      <c r="C1710" s="2" t="s">
        <v>3</v>
      </c>
      <c r="D1710" s="2">
        <v>1</v>
      </c>
      <c r="E1710" s="2" t="s">
        <v>10</v>
      </c>
      <c r="F1710" s="2">
        <v>2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>
        <v>92</v>
      </c>
      <c r="T1710" s="2">
        <v>50</v>
      </c>
      <c r="U1710" s="2"/>
      <c r="V1710" s="2"/>
      <c r="W1710" s="2"/>
      <c r="X1710" s="2">
        <v>2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10">
        <v>41070</v>
      </c>
      <c r="AR1710" s="2">
        <v>110</v>
      </c>
    </row>
    <row r="1711" spans="1:44" x14ac:dyDescent="0.25">
      <c r="A1711" s="2">
        <v>84</v>
      </c>
      <c r="B1711" s="2" t="s">
        <v>131</v>
      </c>
      <c r="C1711" s="2" t="s">
        <v>3</v>
      </c>
      <c r="D1711" s="2">
        <v>1</v>
      </c>
      <c r="E1711" s="2" t="s">
        <v>10</v>
      </c>
      <c r="F1711" s="2">
        <v>3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10">
        <v>41070</v>
      </c>
      <c r="AR1711" s="2">
        <v>110</v>
      </c>
    </row>
    <row r="1712" spans="1:44" x14ac:dyDescent="0.25">
      <c r="A1712" s="2">
        <v>133</v>
      </c>
      <c r="B1712" s="2" t="s">
        <v>180</v>
      </c>
      <c r="C1712" s="2" t="s">
        <v>5</v>
      </c>
      <c r="D1712" s="2">
        <v>1</v>
      </c>
      <c r="E1712" s="2" t="s">
        <v>10</v>
      </c>
      <c r="F1712" s="2">
        <v>1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>
        <v>39</v>
      </c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10">
        <v>41070</v>
      </c>
      <c r="AR1712" s="2">
        <v>110</v>
      </c>
    </row>
    <row r="1713" spans="1:44" x14ac:dyDescent="0.25">
      <c r="A1713" s="2">
        <v>134</v>
      </c>
      <c r="B1713" s="2" t="s">
        <v>181</v>
      </c>
      <c r="C1713" s="2" t="s">
        <v>5</v>
      </c>
      <c r="D1713" s="2">
        <v>1</v>
      </c>
      <c r="E1713" s="2" t="s">
        <v>10</v>
      </c>
      <c r="F1713" s="2">
        <v>2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>
        <v>160</v>
      </c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10">
        <v>41070</v>
      </c>
      <c r="AR1713" s="2">
        <v>110</v>
      </c>
    </row>
    <row r="1714" spans="1:44" x14ac:dyDescent="0.25">
      <c r="A1714" s="2">
        <v>135</v>
      </c>
      <c r="B1714" s="2" t="s">
        <v>182</v>
      </c>
      <c r="C1714" s="2" t="s">
        <v>5</v>
      </c>
      <c r="D1714" s="2">
        <v>1</v>
      </c>
      <c r="E1714" s="2" t="s">
        <v>10</v>
      </c>
      <c r="F1714" s="2">
        <v>3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>
        <v>87</v>
      </c>
      <c r="T1714" s="2">
        <v>47</v>
      </c>
      <c r="U1714" s="2">
        <v>46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10">
        <v>41070</v>
      </c>
      <c r="AR1714" s="2">
        <v>110</v>
      </c>
    </row>
    <row r="1715" spans="1:44" x14ac:dyDescent="0.25">
      <c r="A1715" s="2">
        <v>61</v>
      </c>
      <c r="B1715" s="2" t="s">
        <v>108</v>
      </c>
      <c r="C1715" s="2" t="s">
        <v>4</v>
      </c>
      <c r="D1715" s="2">
        <v>2</v>
      </c>
      <c r="E1715" s="2" t="s">
        <v>28</v>
      </c>
      <c r="F1715" s="2">
        <v>1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10">
        <v>41070</v>
      </c>
      <c r="AR1715" s="2">
        <v>110</v>
      </c>
    </row>
    <row r="1716" spans="1:44" x14ac:dyDescent="0.25">
      <c r="A1716" s="2">
        <v>62</v>
      </c>
      <c r="B1716" s="2" t="s">
        <v>109</v>
      </c>
      <c r="C1716" s="2" t="s">
        <v>4</v>
      </c>
      <c r="D1716" s="2">
        <v>2</v>
      </c>
      <c r="E1716" s="2" t="s">
        <v>28</v>
      </c>
      <c r="F1716" s="2">
        <v>2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10">
        <v>41070</v>
      </c>
      <c r="AR1716" s="2">
        <v>110</v>
      </c>
    </row>
    <row r="1717" spans="1:44" x14ac:dyDescent="0.25">
      <c r="A1717" s="2">
        <v>63</v>
      </c>
      <c r="B1717" s="2" t="s">
        <v>110</v>
      </c>
      <c r="C1717" s="2" t="s">
        <v>4</v>
      </c>
      <c r="D1717" s="2">
        <v>2</v>
      </c>
      <c r="E1717" s="2" t="s">
        <v>28</v>
      </c>
      <c r="F1717" s="2">
        <v>3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10">
        <v>41070</v>
      </c>
      <c r="AR1717" s="2">
        <v>110</v>
      </c>
    </row>
    <row r="1718" spans="1:44" x14ac:dyDescent="0.25">
      <c r="A1718" s="2">
        <v>112</v>
      </c>
      <c r="B1718" s="2" t="s">
        <v>159</v>
      </c>
      <c r="C1718" s="2" t="s">
        <v>3</v>
      </c>
      <c r="D1718" s="2">
        <v>2</v>
      </c>
      <c r="E1718" s="2" t="s">
        <v>28</v>
      </c>
      <c r="F1718" s="2">
        <v>1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10">
        <v>41070</v>
      </c>
      <c r="AR1718" s="2">
        <v>110</v>
      </c>
    </row>
    <row r="1719" spans="1:44" x14ac:dyDescent="0.25">
      <c r="A1719" s="2">
        <v>113</v>
      </c>
      <c r="B1719" s="2" t="s">
        <v>160</v>
      </c>
      <c r="C1719" s="2" t="s">
        <v>3</v>
      </c>
      <c r="D1719" s="2">
        <v>2</v>
      </c>
      <c r="E1719" s="2" t="s">
        <v>28</v>
      </c>
      <c r="F1719" s="2">
        <v>2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>
        <v>45</v>
      </c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10">
        <v>41070</v>
      </c>
      <c r="AR1719" s="2">
        <v>110</v>
      </c>
    </row>
    <row r="1720" spans="1:44" x14ac:dyDescent="0.25">
      <c r="A1720" s="2">
        <v>114</v>
      </c>
      <c r="B1720" s="2" t="s">
        <v>161</v>
      </c>
      <c r="C1720" s="2" t="s">
        <v>3</v>
      </c>
      <c r="D1720" s="2">
        <v>2</v>
      </c>
      <c r="E1720" s="2" t="s">
        <v>28</v>
      </c>
      <c r="F1720" s="2">
        <v>3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10">
        <v>41070</v>
      </c>
      <c r="AR1720" s="2">
        <v>110</v>
      </c>
    </row>
    <row r="1721" spans="1:44" x14ac:dyDescent="0.25">
      <c r="A1721" s="2">
        <v>163</v>
      </c>
      <c r="B1721" s="2" t="s">
        <v>210</v>
      </c>
      <c r="C1721" s="2" t="s">
        <v>5</v>
      </c>
      <c r="D1721" s="2">
        <v>2</v>
      </c>
      <c r="E1721" s="2" t="s">
        <v>28</v>
      </c>
      <c r="F1721" s="2">
        <v>1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10">
        <v>41070</v>
      </c>
      <c r="AR1721" s="2">
        <v>110</v>
      </c>
    </row>
    <row r="1722" spans="1:44" x14ac:dyDescent="0.25">
      <c r="A1722" s="2">
        <v>164</v>
      </c>
      <c r="B1722" s="2" t="s">
        <v>211</v>
      </c>
      <c r="C1722" s="2" t="s">
        <v>5</v>
      </c>
      <c r="D1722" s="2">
        <v>2</v>
      </c>
      <c r="E1722" s="2" t="s">
        <v>28</v>
      </c>
      <c r="F1722" s="2">
        <v>2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>
        <v>70</v>
      </c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10">
        <v>41070</v>
      </c>
      <c r="AR1722" s="2">
        <v>110</v>
      </c>
    </row>
    <row r="1723" spans="1:44" x14ac:dyDescent="0.25">
      <c r="A1723" s="2">
        <v>165</v>
      </c>
      <c r="B1723" s="2" t="s">
        <v>212</v>
      </c>
      <c r="C1723" s="2" t="s">
        <v>5</v>
      </c>
      <c r="D1723" s="2">
        <v>2</v>
      </c>
      <c r="E1723" s="2" t="s">
        <v>28</v>
      </c>
      <c r="F1723" s="2">
        <v>3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>
        <v>46</v>
      </c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10">
        <v>41070</v>
      </c>
      <c r="AR1723" s="2">
        <v>110</v>
      </c>
    </row>
    <row r="1724" spans="1:44" x14ac:dyDescent="0.25">
      <c r="A1724" s="2">
        <v>13</v>
      </c>
      <c r="B1724" s="2" t="s">
        <v>60</v>
      </c>
      <c r="C1724" s="2" t="s">
        <v>31</v>
      </c>
      <c r="D1724" s="2">
        <v>1</v>
      </c>
      <c r="E1724" s="2" t="s">
        <v>12</v>
      </c>
      <c r="F1724" s="2">
        <v>1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10">
        <v>41070</v>
      </c>
      <c r="AR1724" s="2">
        <v>110</v>
      </c>
    </row>
    <row r="1725" spans="1:44" x14ac:dyDescent="0.25">
      <c r="A1725" s="2">
        <v>14</v>
      </c>
      <c r="B1725" s="2" t="s">
        <v>61</v>
      </c>
      <c r="C1725" s="2" t="s">
        <v>31</v>
      </c>
      <c r="D1725" s="2">
        <v>1</v>
      </c>
      <c r="E1725" s="2" t="s">
        <v>12</v>
      </c>
      <c r="F1725" s="2">
        <v>2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10">
        <v>41070</v>
      </c>
      <c r="AR1725" s="2">
        <v>110</v>
      </c>
    </row>
    <row r="1726" spans="1:44" x14ac:dyDescent="0.25">
      <c r="A1726" s="2">
        <v>15</v>
      </c>
      <c r="B1726" s="2" t="s">
        <v>62</v>
      </c>
      <c r="C1726" s="2" t="s">
        <v>31</v>
      </c>
      <c r="D1726" s="2">
        <v>1</v>
      </c>
      <c r="E1726" s="2" t="s">
        <v>12</v>
      </c>
      <c r="F1726" s="2">
        <v>3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10">
        <v>41070</v>
      </c>
      <c r="AR1726" s="2">
        <v>110</v>
      </c>
    </row>
    <row r="1727" spans="1:44" x14ac:dyDescent="0.25">
      <c r="A1727" s="2">
        <v>16</v>
      </c>
      <c r="B1727" s="2" t="s">
        <v>63</v>
      </c>
      <c r="C1727" s="2" t="s">
        <v>31</v>
      </c>
      <c r="D1727" s="2">
        <v>1</v>
      </c>
      <c r="E1727" s="2" t="s">
        <v>12</v>
      </c>
      <c r="F1727" s="2">
        <v>4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10">
        <v>41070</v>
      </c>
      <c r="AR1727" s="2">
        <v>110</v>
      </c>
    </row>
    <row r="1728" spans="1:44" x14ac:dyDescent="0.25">
      <c r="A1728" s="2">
        <v>34</v>
      </c>
      <c r="B1728" s="2" t="s">
        <v>81</v>
      </c>
      <c r="C1728" s="2" t="s">
        <v>4</v>
      </c>
      <c r="D1728" s="2">
        <v>1</v>
      </c>
      <c r="E1728" s="2" t="s">
        <v>12</v>
      </c>
      <c r="F1728" s="2">
        <v>1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10">
        <v>41070</v>
      </c>
      <c r="AR1728" s="2">
        <v>110</v>
      </c>
    </row>
    <row r="1729" spans="1:44" x14ac:dyDescent="0.25">
      <c r="A1729" s="2">
        <v>35</v>
      </c>
      <c r="B1729" s="2" t="s">
        <v>82</v>
      </c>
      <c r="C1729" s="2" t="s">
        <v>4</v>
      </c>
      <c r="D1729" s="2">
        <v>1</v>
      </c>
      <c r="E1729" s="2" t="s">
        <v>12</v>
      </c>
      <c r="F1729" s="2">
        <v>2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10">
        <v>41070</v>
      </c>
      <c r="AR1729" s="2">
        <v>110</v>
      </c>
    </row>
    <row r="1730" spans="1:44" x14ac:dyDescent="0.25">
      <c r="A1730" s="2">
        <v>36</v>
      </c>
      <c r="B1730" s="2" t="s">
        <v>83</v>
      </c>
      <c r="C1730" s="2" t="s">
        <v>4</v>
      </c>
      <c r="D1730" s="2">
        <v>1</v>
      </c>
      <c r="E1730" s="2" t="s">
        <v>12</v>
      </c>
      <c r="F1730" s="2">
        <v>3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10">
        <v>41070</v>
      </c>
      <c r="AR1730" s="2">
        <v>110</v>
      </c>
    </row>
    <row r="1731" spans="1:44" x14ac:dyDescent="0.25">
      <c r="A1731" s="2">
        <v>85</v>
      </c>
      <c r="B1731" s="2" t="s">
        <v>132</v>
      </c>
      <c r="C1731" s="2" t="s">
        <v>3</v>
      </c>
      <c r="D1731" s="2">
        <v>1</v>
      </c>
      <c r="E1731" s="2" t="s">
        <v>12</v>
      </c>
      <c r="F1731" s="2">
        <v>1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10">
        <v>41070</v>
      </c>
      <c r="AR1731" s="2">
        <v>110</v>
      </c>
    </row>
    <row r="1732" spans="1:44" x14ac:dyDescent="0.25">
      <c r="A1732" s="2">
        <v>86</v>
      </c>
      <c r="B1732" s="2" t="s">
        <v>133</v>
      </c>
      <c r="C1732" s="2" t="s">
        <v>3</v>
      </c>
      <c r="D1732" s="2">
        <v>1</v>
      </c>
      <c r="E1732" s="2" t="s">
        <v>12</v>
      </c>
      <c r="F1732" s="2">
        <v>2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10">
        <v>41070</v>
      </c>
      <c r="AR1732" s="2">
        <v>110</v>
      </c>
    </row>
    <row r="1733" spans="1:44" x14ac:dyDescent="0.25">
      <c r="A1733" s="2">
        <v>87</v>
      </c>
      <c r="B1733" s="2" t="s">
        <v>134</v>
      </c>
      <c r="C1733" s="2" t="s">
        <v>3</v>
      </c>
      <c r="D1733" s="2">
        <v>1</v>
      </c>
      <c r="E1733" s="2" t="s">
        <v>12</v>
      </c>
      <c r="F1733" s="2">
        <v>3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10">
        <v>41070</v>
      </c>
      <c r="AR1733" s="2">
        <v>110</v>
      </c>
    </row>
    <row r="1734" spans="1:44" x14ac:dyDescent="0.25">
      <c r="A1734" s="2">
        <v>136</v>
      </c>
      <c r="B1734" s="2" t="s">
        <v>183</v>
      </c>
      <c r="C1734" s="2" t="s">
        <v>5</v>
      </c>
      <c r="D1734" s="2">
        <v>1</v>
      </c>
      <c r="E1734" s="2" t="s">
        <v>12</v>
      </c>
      <c r="F1734" s="2">
        <v>1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10">
        <v>41070</v>
      </c>
      <c r="AR1734" s="2">
        <v>110</v>
      </c>
    </row>
    <row r="1735" spans="1:44" x14ac:dyDescent="0.25">
      <c r="A1735" s="2">
        <v>137</v>
      </c>
      <c r="B1735" s="2" t="s">
        <v>184</v>
      </c>
      <c r="C1735" s="2" t="s">
        <v>5</v>
      </c>
      <c r="D1735" s="2">
        <v>1</v>
      </c>
      <c r="E1735" s="2" t="s">
        <v>12</v>
      </c>
      <c r="F1735" s="2">
        <v>2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10">
        <v>41070</v>
      </c>
      <c r="AR1735" s="2">
        <v>110</v>
      </c>
    </row>
    <row r="1736" spans="1:44" x14ac:dyDescent="0.25">
      <c r="A1736" s="2">
        <v>138</v>
      </c>
      <c r="B1736" s="2" t="s">
        <v>185</v>
      </c>
      <c r="C1736" s="2" t="s">
        <v>5</v>
      </c>
      <c r="D1736" s="2">
        <v>1</v>
      </c>
      <c r="E1736" s="2" t="s">
        <v>12</v>
      </c>
      <c r="F1736" s="2">
        <v>3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10">
        <v>41070</v>
      </c>
      <c r="AR1736" s="2">
        <v>110</v>
      </c>
    </row>
    <row r="1737" spans="1:44" x14ac:dyDescent="0.25">
      <c r="A1737" s="2">
        <v>46</v>
      </c>
      <c r="B1737" s="2" t="s">
        <v>93</v>
      </c>
      <c r="C1737" s="2" t="s">
        <v>4</v>
      </c>
      <c r="D1737" s="2">
        <v>2</v>
      </c>
      <c r="E1737" s="2" t="s">
        <v>23</v>
      </c>
      <c r="F1737" s="2">
        <v>1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10">
        <v>41070</v>
      </c>
      <c r="AR1737" s="2">
        <v>110</v>
      </c>
    </row>
    <row r="1738" spans="1:44" x14ac:dyDescent="0.25">
      <c r="A1738" s="2">
        <v>47</v>
      </c>
      <c r="B1738" s="2" t="s">
        <v>94</v>
      </c>
      <c r="C1738" s="2" t="s">
        <v>4</v>
      </c>
      <c r="D1738" s="2">
        <v>2</v>
      </c>
      <c r="E1738" s="2" t="s">
        <v>23</v>
      </c>
      <c r="F1738" s="2">
        <v>2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10">
        <v>41070</v>
      </c>
      <c r="AR1738" s="2">
        <v>110</v>
      </c>
    </row>
    <row r="1739" spans="1:44" x14ac:dyDescent="0.25">
      <c r="A1739" s="2">
        <v>48</v>
      </c>
      <c r="B1739" s="2" t="s">
        <v>95</v>
      </c>
      <c r="C1739" s="2" t="s">
        <v>4</v>
      </c>
      <c r="D1739" s="2">
        <v>2</v>
      </c>
      <c r="E1739" s="2" t="s">
        <v>23</v>
      </c>
      <c r="F1739" s="2">
        <v>3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10">
        <v>41070</v>
      </c>
      <c r="AR1739" s="2">
        <v>110</v>
      </c>
    </row>
    <row r="1740" spans="1:44" x14ac:dyDescent="0.25">
      <c r="A1740" s="2">
        <v>97</v>
      </c>
      <c r="B1740" s="2" t="s">
        <v>144</v>
      </c>
      <c r="C1740" s="2" t="s">
        <v>3</v>
      </c>
      <c r="D1740" s="2">
        <v>2</v>
      </c>
      <c r="E1740" s="2" t="s">
        <v>23</v>
      </c>
      <c r="F1740" s="2">
        <v>1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10">
        <v>41070</v>
      </c>
      <c r="AR1740" s="2">
        <v>110</v>
      </c>
    </row>
    <row r="1741" spans="1:44" x14ac:dyDescent="0.25">
      <c r="A1741" s="2">
        <v>98</v>
      </c>
      <c r="B1741" s="2" t="s">
        <v>145</v>
      </c>
      <c r="C1741" s="2" t="s">
        <v>3</v>
      </c>
      <c r="D1741" s="2">
        <v>2</v>
      </c>
      <c r="E1741" s="2" t="s">
        <v>23</v>
      </c>
      <c r="F1741" s="2">
        <v>2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10">
        <v>41070</v>
      </c>
      <c r="AR1741" s="2">
        <v>110</v>
      </c>
    </row>
    <row r="1742" spans="1:44" x14ac:dyDescent="0.25">
      <c r="A1742" s="2">
        <v>99</v>
      </c>
      <c r="B1742" s="2" t="s">
        <v>146</v>
      </c>
      <c r="C1742" s="2" t="s">
        <v>3</v>
      </c>
      <c r="D1742" s="2">
        <v>2</v>
      </c>
      <c r="E1742" s="2" t="s">
        <v>23</v>
      </c>
      <c r="F1742" s="2">
        <v>3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10">
        <v>41070</v>
      </c>
      <c r="AR1742" s="2">
        <v>110</v>
      </c>
    </row>
    <row r="1743" spans="1:44" x14ac:dyDescent="0.25">
      <c r="A1743" s="2">
        <v>148</v>
      </c>
      <c r="B1743" s="2" t="s">
        <v>195</v>
      </c>
      <c r="C1743" s="2" t="s">
        <v>5</v>
      </c>
      <c r="D1743" s="2">
        <v>2</v>
      </c>
      <c r="E1743" s="2" t="s">
        <v>23</v>
      </c>
      <c r="F1743" s="2">
        <v>1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10">
        <v>41070</v>
      </c>
      <c r="AR1743" s="2">
        <v>110</v>
      </c>
    </row>
    <row r="1744" spans="1:44" x14ac:dyDescent="0.25">
      <c r="A1744" s="2">
        <v>149</v>
      </c>
      <c r="B1744" s="2" t="s">
        <v>196</v>
      </c>
      <c r="C1744" s="2" t="s">
        <v>5</v>
      </c>
      <c r="D1744" s="2">
        <v>2</v>
      </c>
      <c r="E1744" s="2" t="s">
        <v>23</v>
      </c>
      <c r="F1744" s="2">
        <v>2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10">
        <v>41070</v>
      </c>
      <c r="AR1744" s="2">
        <v>110</v>
      </c>
    </row>
    <row r="1745" spans="1:44" x14ac:dyDescent="0.25">
      <c r="A1745" s="2">
        <v>150</v>
      </c>
      <c r="B1745" s="2" t="s">
        <v>197</v>
      </c>
      <c r="C1745" s="2" t="s">
        <v>5</v>
      </c>
      <c r="D1745" s="2">
        <v>2</v>
      </c>
      <c r="E1745" s="2" t="s">
        <v>23</v>
      </c>
      <c r="F1745" s="2">
        <v>3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10">
        <v>41070</v>
      </c>
      <c r="AR1745" s="2">
        <v>110</v>
      </c>
    </row>
    <row r="1746" spans="1:44" x14ac:dyDescent="0.25">
      <c r="A1746" s="2">
        <v>17</v>
      </c>
      <c r="B1746" s="2" t="s">
        <v>64</v>
      </c>
      <c r="C1746" s="2" t="s">
        <v>31</v>
      </c>
      <c r="D1746" s="2">
        <v>1</v>
      </c>
      <c r="E1746" s="2" t="s">
        <v>14</v>
      </c>
      <c r="F1746" s="2">
        <v>1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10">
        <v>41070</v>
      </c>
      <c r="AR1746" s="2">
        <v>110</v>
      </c>
    </row>
    <row r="1747" spans="1:44" x14ac:dyDescent="0.25">
      <c r="A1747" s="2">
        <v>18</v>
      </c>
      <c r="B1747" s="2" t="s">
        <v>65</v>
      </c>
      <c r="C1747" s="2" t="s">
        <v>31</v>
      </c>
      <c r="D1747" s="2">
        <v>1</v>
      </c>
      <c r="E1747" s="2" t="s">
        <v>14</v>
      </c>
      <c r="F1747" s="2">
        <v>2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10">
        <v>41070</v>
      </c>
      <c r="AR1747" s="2">
        <v>110</v>
      </c>
    </row>
    <row r="1748" spans="1:44" x14ac:dyDescent="0.25">
      <c r="A1748" s="2">
        <v>19</v>
      </c>
      <c r="B1748" s="2" t="s">
        <v>66</v>
      </c>
      <c r="C1748" s="2" t="s">
        <v>31</v>
      </c>
      <c r="D1748" s="2">
        <v>1</v>
      </c>
      <c r="E1748" s="2" t="s">
        <v>14</v>
      </c>
      <c r="F1748" s="2">
        <v>3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10">
        <v>41070</v>
      </c>
      <c r="AR1748" s="2">
        <v>110</v>
      </c>
    </row>
    <row r="1749" spans="1:44" x14ac:dyDescent="0.25">
      <c r="A1749" s="2">
        <v>20</v>
      </c>
      <c r="B1749" s="2" t="s">
        <v>67</v>
      </c>
      <c r="C1749" s="2" t="s">
        <v>31</v>
      </c>
      <c r="D1749" s="2">
        <v>1</v>
      </c>
      <c r="E1749" s="2" t="s">
        <v>14</v>
      </c>
      <c r="F1749" s="2">
        <v>4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10">
        <v>41070</v>
      </c>
      <c r="AR1749" s="2">
        <v>110</v>
      </c>
    </row>
    <row r="1750" spans="1:44" x14ac:dyDescent="0.25">
      <c r="A1750" s="2">
        <v>37</v>
      </c>
      <c r="B1750" s="2" t="s">
        <v>84</v>
      </c>
      <c r="C1750" s="2" t="s">
        <v>4</v>
      </c>
      <c r="D1750" s="2">
        <v>1</v>
      </c>
      <c r="E1750" s="2" t="s">
        <v>14</v>
      </c>
      <c r="F1750" s="2">
        <v>1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10">
        <v>41070</v>
      </c>
      <c r="AR1750" s="2">
        <v>110</v>
      </c>
    </row>
    <row r="1751" spans="1:44" x14ac:dyDescent="0.25">
      <c r="A1751" s="2">
        <v>38</v>
      </c>
      <c r="B1751" s="2" t="s">
        <v>85</v>
      </c>
      <c r="C1751" s="2" t="s">
        <v>4</v>
      </c>
      <c r="D1751" s="2">
        <v>1</v>
      </c>
      <c r="E1751" s="2" t="s">
        <v>14</v>
      </c>
      <c r="F1751" s="2">
        <v>2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10">
        <v>41070</v>
      </c>
      <c r="AR1751" s="2">
        <v>110</v>
      </c>
    </row>
    <row r="1752" spans="1:44" x14ac:dyDescent="0.25">
      <c r="A1752" s="2">
        <v>39</v>
      </c>
      <c r="B1752" s="2" t="s">
        <v>86</v>
      </c>
      <c r="C1752" s="2" t="s">
        <v>4</v>
      </c>
      <c r="D1752" s="2">
        <v>1</v>
      </c>
      <c r="E1752" s="2" t="s">
        <v>14</v>
      </c>
      <c r="F1752" s="2">
        <v>3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10">
        <v>41070</v>
      </c>
      <c r="AR1752" s="2">
        <v>110</v>
      </c>
    </row>
    <row r="1753" spans="1:44" x14ac:dyDescent="0.25">
      <c r="A1753" s="2">
        <v>88</v>
      </c>
      <c r="B1753" s="2" t="s">
        <v>135</v>
      </c>
      <c r="C1753" s="2" t="s">
        <v>3</v>
      </c>
      <c r="D1753" s="2">
        <v>1</v>
      </c>
      <c r="E1753" s="2" t="s">
        <v>14</v>
      </c>
      <c r="F1753" s="2">
        <v>1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10">
        <v>41070</v>
      </c>
      <c r="AR1753" s="2">
        <v>110</v>
      </c>
    </row>
    <row r="1754" spans="1:44" x14ac:dyDescent="0.25">
      <c r="A1754" s="2">
        <v>89</v>
      </c>
      <c r="B1754" s="2" t="s">
        <v>136</v>
      </c>
      <c r="C1754" s="2" t="s">
        <v>3</v>
      </c>
      <c r="D1754" s="2">
        <v>1</v>
      </c>
      <c r="E1754" s="2" t="s">
        <v>14</v>
      </c>
      <c r="F1754" s="2">
        <v>2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10">
        <v>41070</v>
      </c>
      <c r="AR1754" s="2">
        <v>110</v>
      </c>
    </row>
    <row r="1755" spans="1:44" x14ac:dyDescent="0.25">
      <c r="A1755" s="2">
        <v>90</v>
      </c>
      <c r="B1755" s="2" t="s">
        <v>137</v>
      </c>
      <c r="C1755" s="2" t="s">
        <v>3</v>
      </c>
      <c r="D1755" s="2">
        <v>1</v>
      </c>
      <c r="E1755" s="2" t="s">
        <v>14</v>
      </c>
      <c r="F1755" s="2">
        <v>3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10">
        <v>41070</v>
      </c>
      <c r="AR1755" s="2">
        <v>110</v>
      </c>
    </row>
    <row r="1756" spans="1:44" x14ac:dyDescent="0.25">
      <c r="A1756" s="2">
        <v>139</v>
      </c>
      <c r="B1756" s="2" t="s">
        <v>186</v>
      </c>
      <c r="C1756" s="2" t="s">
        <v>5</v>
      </c>
      <c r="D1756" s="2">
        <v>1</v>
      </c>
      <c r="E1756" s="2" t="s">
        <v>14</v>
      </c>
      <c r="F1756" s="2">
        <v>1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10">
        <v>41070</v>
      </c>
      <c r="AR1756" s="2">
        <v>110</v>
      </c>
    </row>
    <row r="1757" spans="1:44" x14ac:dyDescent="0.25">
      <c r="A1757" s="2">
        <v>140</v>
      </c>
      <c r="B1757" s="2" t="s">
        <v>187</v>
      </c>
      <c r="C1757" s="2" t="s">
        <v>5</v>
      </c>
      <c r="D1757" s="2">
        <v>1</v>
      </c>
      <c r="E1757" s="2" t="s">
        <v>14</v>
      </c>
      <c r="F1757" s="2">
        <v>2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10">
        <v>41070</v>
      </c>
      <c r="AR1757" s="2">
        <v>110</v>
      </c>
    </row>
    <row r="1758" spans="1:44" x14ac:dyDescent="0.25">
      <c r="A1758" s="2">
        <v>141</v>
      </c>
      <c r="B1758" s="2" t="s">
        <v>188</v>
      </c>
      <c r="C1758" s="2" t="s">
        <v>5</v>
      </c>
      <c r="D1758" s="2">
        <v>1</v>
      </c>
      <c r="E1758" s="2" t="s">
        <v>14</v>
      </c>
      <c r="F1758" s="2">
        <v>3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10">
        <v>41070</v>
      </c>
      <c r="AR1758" s="2">
        <v>110</v>
      </c>
    </row>
    <row r="1759" spans="1:44" x14ac:dyDescent="0.25">
      <c r="A1759" s="2">
        <v>21</v>
      </c>
      <c r="B1759" s="2" t="s">
        <v>68</v>
      </c>
      <c r="C1759" s="2" t="s">
        <v>31</v>
      </c>
      <c r="D1759" s="2">
        <v>1</v>
      </c>
      <c r="E1759" s="2" t="s">
        <v>16</v>
      </c>
      <c r="F1759" s="2">
        <v>1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10">
        <v>41070</v>
      </c>
      <c r="AR1759" s="2">
        <v>110</v>
      </c>
    </row>
    <row r="1760" spans="1:44" x14ac:dyDescent="0.25">
      <c r="A1760" s="2">
        <v>22</v>
      </c>
      <c r="B1760" s="2" t="s">
        <v>69</v>
      </c>
      <c r="C1760" s="2" t="s">
        <v>31</v>
      </c>
      <c r="D1760" s="2">
        <v>1</v>
      </c>
      <c r="E1760" s="2" t="s">
        <v>16</v>
      </c>
      <c r="F1760" s="2">
        <v>2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10">
        <v>41070</v>
      </c>
      <c r="AR1760" s="2">
        <v>110</v>
      </c>
    </row>
    <row r="1761" spans="1:44" x14ac:dyDescent="0.25">
      <c r="A1761" s="2">
        <v>23</v>
      </c>
      <c r="B1761" s="2" t="s">
        <v>70</v>
      </c>
      <c r="C1761" s="2" t="s">
        <v>31</v>
      </c>
      <c r="D1761" s="2">
        <v>1</v>
      </c>
      <c r="E1761" s="2" t="s">
        <v>16</v>
      </c>
      <c r="F1761" s="2">
        <v>3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10">
        <v>41070</v>
      </c>
      <c r="AR1761" s="2">
        <v>110</v>
      </c>
    </row>
    <row r="1762" spans="1:44" x14ac:dyDescent="0.25">
      <c r="A1762" s="2">
        <v>24</v>
      </c>
      <c r="B1762" s="2" t="s">
        <v>71</v>
      </c>
      <c r="C1762" s="2" t="s">
        <v>31</v>
      </c>
      <c r="D1762" s="2">
        <v>1</v>
      </c>
      <c r="E1762" s="2" t="s">
        <v>16</v>
      </c>
      <c r="F1762" s="2">
        <v>4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10">
        <v>41070</v>
      </c>
      <c r="AR1762" s="2">
        <v>110</v>
      </c>
    </row>
    <row r="1763" spans="1:44" x14ac:dyDescent="0.25">
      <c r="A1763" s="2">
        <v>40</v>
      </c>
      <c r="B1763" s="2" t="s">
        <v>87</v>
      </c>
      <c r="C1763" s="2" t="s">
        <v>4</v>
      </c>
      <c r="D1763" s="2">
        <v>1</v>
      </c>
      <c r="E1763" s="2" t="s">
        <v>16</v>
      </c>
      <c r="F1763" s="2">
        <v>1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10">
        <v>41070</v>
      </c>
      <c r="AR1763" s="2">
        <v>110</v>
      </c>
    </row>
    <row r="1764" spans="1:44" x14ac:dyDescent="0.25">
      <c r="A1764" s="2">
        <v>41</v>
      </c>
      <c r="B1764" s="2" t="s">
        <v>88</v>
      </c>
      <c r="C1764" s="2" t="s">
        <v>4</v>
      </c>
      <c r="D1764" s="2">
        <v>1</v>
      </c>
      <c r="E1764" s="2" t="s">
        <v>16</v>
      </c>
      <c r="F1764" s="2">
        <v>2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10">
        <v>41070</v>
      </c>
      <c r="AR1764" s="2">
        <v>110</v>
      </c>
    </row>
    <row r="1765" spans="1:44" x14ac:dyDescent="0.25">
      <c r="A1765" s="2">
        <v>42</v>
      </c>
      <c r="B1765" s="2" t="s">
        <v>89</v>
      </c>
      <c r="C1765" s="2" t="s">
        <v>4</v>
      </c>
      <c r="D1765" s="2">
        <v>1</v>
      </c>
      <c r="E1765" s="2" t="s">
        <v>16</v>
      </c>
      <c r="F1765" s="2">
        <v>3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10">
        <v>41070</v>
      </c>
      <c r="AR1765" s="2">
        <v>110</v>
      </c>
    </row>
    <row r="1766" spans="1:44" x14ac:dyDescent="0.25">
      <c r="A1766" s="2">
        <v>91</v>
      </c>
      <c r="B1766" s="2" t="s">
        <v>138</v>
      </c>
      <c r="C1766" s="2" t="s">
        <v>3</v>
      </c>
      <c r="D1766" s="2">
        <v>1</v>
      </c>
      <c r="E1766" s="2" t="s">
        <v>16</v>
      </c>
      <c r="F1766" s="2">
        <v>1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10">
        <v>41070</v>
      </c>
      <c r="AR1766" s="2">
        <v>110</v>
      </c>
    </row>
    <row r="1767" spans="1:44" x14ac:dyDescent="0.25">
      <c r="A1767" s="2">
        <v>92</v>
      </c>
      <c r="B1767" s="2" t="s">
        <v>139</v>
      </c>
      <c r="C1767" s="2" t="s">
        <v>3</v>
      </c>
      <c r="D1767" s="2">
        <v>1</v>
      </c>
      <c r="E1767" s="2" t="s">
        <v>16</v>
      </c>
      <c r="F1767" s="2">
        <v>2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10">
        <v>41070</v>
      </c>
      <c r="AR1767" s="2">
        <v>110</v>
      </c>
    </row>
    <row r="1768" spans="1:44" x14ac:dyDescent="0.25">
      <c r="A1768" s="2">
        <v>93</v>
      </c>
      <c r="B1768" s="2" t="s">
        <v>140</v>
      </c>
      <c r="C1768" s="2" t="s">
        <v>3</v>
      </c>
      <c r="D1768" s="2">
        <v>1</v>
      </c>
      <c r="E1768" s="2" t="s">
        <v>16</v>
      </c>
      <c r="F1768" s="2">
        <v>3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10">
        <v>41070</v>
      </c>
      <c r="AR1768" s="2">
        <v>110</v>
      </c>
    </row>
    <row r="1769" spans="1:44" x14ac:dyDescent="0.25">
      <c r="A1769" s="2">
        <v>142</v>
      </c>
      <c r="B1769" s="2" t="s">
        <v>189</v>
      </c>
      <c r="C1769" s="2" t="s">
        <v>5</v>
      </c>
      <c r="D1769" s="2">
        <v>1</v>
      </c>
      <c r="E1769" s="2" t="s">
        <v>16</v>
      </c>
      <c r="F1769" s="2">
        <v>1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10">
        <v>41070</v>
      </c>
      <c r="AR1769" s="2">
        <v>110</v>
      </c>
    </row>
    <row r="1770" spans="1:44" x14ac:dyDescent="0.25">
      <c r="A1770" s="2">
        <v>143</v>
      </c>
      <c r="B1770" s="2" t="s">
        <v>190</v>
      </c>
      <c r="C1770" s="2" t="s">
        <v>5</v>
      </c>
      <c r="D1770" s="2">
        <v>1</v>
      </c>
      <c r="E1770" s="2" t="s">
        <v>16</v>
      </c>
      <c r="F1770" s="2">
        <v>2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10">
        <v>41070</v>
      </c>
      <c r="AR1770" s="2">
        <v>110</v>
      </c>
    </row>
    <row r="1771" spans="1:44" x14ac:dyDescent="0.25">
      <c r="A1771" s="2">
        <v>144</v>
      </c>
      <c r="B1771" s="2" t="s">
        <v>191</v>
      </c>
      <c r="C1771" s="2" t="s">
        <v>5</v>
      </c>
      <c r="D1771" s="2">
        <v>1</v>
      </c>
      <c r="E1771" s="2" t="s">
        <v>16</v>
      </c>
      <c r="F1771" s="2">
        <v>3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10">
        <v>41070</v>
      </c>
      <c r="AR1771" s="2">
        <v>110</v>
      </c>
    </row>
    <row r="1772" spans="1:44" x14ac:dyDescent="0.25">
      <c r="A1772" s="2">
        <v>1</v>
      </c>
      <c r="B1772" s="2" t="s">
        <v>48</v>
      </c>
      <c r="C1772" s="2" t="s">
        <v>31</v>
      </c>
      <c r="D1772" s="2">
        <v>1</v>
      </c>
      <c r="E1772" s="2" t="s">
        <v>6</v>
      </c>
      <c r="F1772" s="2">
        <v>1</v>
      </c>
      <c r="G1772" s="2">
        <v>350</v>
      </c>
      <c r="H1772" s="2"/>
      <c r="I1772" s="2"/>
      <c r="J1772" s="2"/>
      <c r="K1772" s="2"/>
      <c r="L1772" s="2">
        <f t="shared" ref="L1772:L1780" si="0">AVERAGE(G1772:K1772)</f>
        <v>350</v>
      </c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10">
        <v>41080</v>
      </c>
      <c r="AR1772" s="2">
        <v>120</v>
      </c>
    </row>
    <row r="1773" spans="1:44" x14ac:dyDescent="0.25">
      <c r="A1773" s="2">
        <v>2</v>
      </c>
      <c r="B1773" s="2" t="s">
        <v>49</v>
      </c>
      <c r="C1773" s="2" t="s">
        <v>31</v>
      </c>
      <c r="D1773" s="2">
        <v>1</v>
      </c>
      <c r="E1773" s="2" t="s">
        <v>6</v>
      </c>
      <c r="F1773" s="2">
        <v>2</v>
      </c>
      <c r="G1773" s="2">
        <v>325</v>
      </c>
      <c r="H1773" s="2"/>
      <c r="I1773" s="2"/>
      <c r="J1773" s="2"/>
      <c r="K1773" s="2"/>
      <c r="L1773" s="2">
        <f t="shared" si="0"/>
        <v>325</v>
      </c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10">
        <v>41080</v>
      </c>
      <c r="AR1773" s="2">
        <v>120</v>
      </c>
    </row>
    <row r="1774" spans="1:44" x14ac:dyDescent="0.25">
      <c r="A1774" s="2">
        <v>3</v>
      </c>
      <c r="B1774" s="2" t="s">
        <v>50</v>
      </c>
      <c r="C1774" s="2" t="s">
        <v>31</v>
      </c>
      <c r="D1774" s="2">
        <v>1</v>
      </c>
      <c r="E1774" s="2" t="s">
        <v>6</v>
      </c>
      <c r="F1774" s="2">
        <v>3</v>
      </c>
      <c r="G1774" s="2">
        <v>0</v>
      </c>
      <c r="H1774" s="2"/>
      <c r="I1774" s="2"/>
      <c r="J1774" s="2"/>
      <c r="K1774" s="2"/>
      <c r="L1774" s="2">
        <f t="shared" si="0"/>
        <v>0</v>
      </c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10">
        <v>41080</v>
      </c>
      <c r="AR1774" s="2">
        <v>120</v>
      </c>
    </row>
    <row r="1775" spans="1:44" x14ac:dyDescent="0.25">
      <c r="A1775" s="2">
        <v>4</v>
      </c>
      <c r="B1775" s="2" t="s">
        <v>51</v>
      </c>
      <c r="C1775" s="2" t="s">
        <v>31</v>
      </c>
      <c r="D1775" s="2">
        <v>1</v>
      </c>
      <c r="E1775" s="2" t="s">
        <v>6</v>
      </c>
      <c r="F1775" s="2">
        <v>4</v>
      </c>
      <c r="G1775" s="2">
        <v>310</v>
      </c>
      <c r="H1775" s="2"/>
      <c r="I1775" s="2"/>
      <c r="J1775" s="2"/>
      <c r="K1775" s="2"/>
      <c r="L1775" s="2">
        <f t="shared" si="0"/>
        <v>310</v>
      </c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10">
        <v>41080</v>
      </c>
      <c r="AR1775" s="2">
        <v>120</v>
      </c>
    </row>
    <row r="1776" spans="1:44" x14ac:dyDescent="0.25">
      <c r="A1776" s="2">
        <v>25</v>
      </c>
      <c r="B1776" s="2" t="s">
        <v>72</v>
      </c>
      <c r="C1776" s="2" t="s">
        <v>4</v>
      </c>
      <c r="D1776" s="2">
        <v>1</v>
      </c>
      <c r="E1776" s="2" t="s">
        <v>6</v>
      </c>
      <c r="F1776" s="2">
        <v>1</v>
      </c>
      <c r="G1776" s="2">
        <v>275</v>
      </c>
      <c r="H1776" s="2">
        <v>135</v>
      </c>
      <c r="I1776" s="2"/>
      <c r="J1776" s="2"/>
      <c r="K1776" s="2"/>
      <c r="L1776" s="2">
        <f t="shared" si="0"/>
        <v>205</v>
      </c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10">
        <v>41080</v>
      </c>
      <c r="AR1776" s="2">
        <v>120</v>
      </c>
    </row>
    <row r="1777" spans="1:44" x14ac:dyDescent="0.25">
      <c r="A1777" s="2">
        <v>26</v>
      </c>
      <c r="B1777" s="2" t="s">
        <v>73</v>
      </c>
      <c r="C1777" s="2" t="s">
        <v>4</v>
      </c>
      <c r="D1777" s="2">
        <v>1</v>
      </c>
      <c r="E1777" s="2" t="s">
        <v>6</v>
      </c>
      <c r="F1777" s="2">
        <v>2</v>
      </c>
      <c r="G1777" s="2">
        <v>175</v>
      </c>
      <c r="H1777" s="2">
        <v>100</v>
      </c>
      <c r="I1777" s="2">
        <v>265</v>
      </c>
      <c r="J1777" s="2">
        <v>80</v>
      </c>
      <c r="K1777" s="2">
        <v>160</v>
      </c>
      <c r="L1777" s="2">
        <f t="shared" si="0"/>
        <v>156</v>
      </c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10">
        <v>41080</v>
      </c>
      <c r="AR1777" s="2">
        <v>120</v>
      </c>
    </row>
    <row r="1778" spans="1:44" x14ac:dyDescent="0.25">
      <c r="A1778" s="2">
        <v>27</v>
      </c>
      <c r="B1778" s="2" t="s">
        <v>74</v>
      </c>
      <c r="C1778" s="2" t="s">
        <v>4</v>
      </c>
      <c r="D1778" s="2">
        <v>1</v>
      </c>
      <c r="E1778" s="2" t="s">
        <v>6</v>
      </c>
      <c r="F1778" s="2">
        <v>3</v>
      </c>
      <c r="G1778" s="2">
        <v>200</v>
      </c>
      <c r="H1778" s="2">
        <v>85</v>
      </c>
      <c r="I1778" s="2">
        <v>215</v>
      </c>
      <c r="J1778" s="2">
        <v>190</v>
      </c>
      <c r="K1778" s="2">
        <v>135</v>
      </c>
      <c r="L1778" s="2">
        <f t="shared" si="0"/>
        <v>165</v>
      </c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10">
        <v>41080</v>
      </c>
      <c r="AR1778" s="2">
        <v>120</v>
      </c>
    </row>
    <row r="1779" spans="1:44" x14ac:dyDescent="0.25">
      <c r="A1779" s="2">
        <v>76</v>
      </c>
      <c r="B1779" s="2" t="s">
        <v>123</v>
      </c>
      <c r="C1779" s="2" t="s">
        <v>3</v>
      </c>
      <c r="D1779" s="2">
        <v>1</v>
      </c>
      <c r="E1779" s="2" t="s">
        <v>6</v>
      </c>
      <c r="F1779" s="2">
        <v>1</v>
      </c>
      <c r="G1779" s="2">
        <v>240</v>
      </c>
      <c r="H1779" s="2">
        <v>80</v>
      </c>
      <c r="I1779" s="2">
        <v>25</v>
      </c>
      <c r="J1779" s="2">
        <v>270</v>
      </c>
      <c r="K1779" s="2">
        <v>170</v>
      </c>
      <c r="L1779" s="2">
        <f t="shared" si="0"/>
        <v>157</v>
      </c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10">
        <v>41080</v>
      </c>
      <c r="AR1779" s="2">
        <v>120</v>
      </c>
    </row>
    <row r="1780" spans="1:44" x14ac:dyDescent="0.25">
      <c r="A1780" s="2">
        <v>77</v>
      </c>
      <c r="B1780" s="2" t="s">
        <v>124</v>
      </c>
      <c r="C1780" s="2" t="s">
        <v>3</v>
      </c>
      <c r="D1780" s="2">
        <v>1</v>
      </c>
      <c r="E1780" s="2" t="s">
        <v>6</v>
      </c>
      <c r="F1780" s="2">
        <v>2</v>
      </c>
      <c r="G1780" s="2">
        <v>174</v>
      </c>
      <c r="H1780" s="2">
        <v>145</v>
      </c>
      <c r="I1780" s="2">
        <v>185</v>
      </c>
      <c r="J1780" s="2">
        <v>135</v>
      </c>
      <c r="K1780" s="2">
        <v>305</v>
      </c>
      <c r="L1780" s="2">
        <f t="shared" si="0"/>
        <v>188.8</v>
      </c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10">
        <v>41080</v>
      </c>
      <c r="AR1780" s="2">
        <v>120</v>
      </c>
    </row>
    <row r="1781" spans="1:44" x14ac:dyDescent="0.25">
      <c r="A1781" s="2">
        <v>78</v>
      </c>
      <c r="B1781" s="2" t="s">
        <v>125</v>
      </c>
      <c r="C1781" s="2" t="s">
        <v>3</v>
      </c>
      <c r="D1781" s="2">
        <v>1</v>
      </c>
      <c r="E1781" s="2" t="s">
        <v>6</v>
      </c>
      <c r="F1781" s="2">
        <v>3</v>
      </c>
      <c r="G1781" s="2">
        <v>255</v>
      </c>
      <c r="H1781" s="2"/>
      <c r="I1781" s="2"/>
      <c r="J1781" s="2"/>
      <c r="K1781" s="2"/>
      <c r="L1781" s="2">
        <v>255</v>
      </c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10">
        <v>41080</v>
      </c>
      <c r="AR1781" s="2">
        <v>120</v>
      </c>
    </row>
    <row r="1782" spans="1:44" x14ac:dyDescent="0.25">
      <c r="A1782" s="2">
        <v>127</v>
      </c>
      <c r="B1782" s="2" t="s">
        <v>174</v>
      </c>
      <c r="C1782" s="2" t="s">
        <v>5</v>
      </c>
      <c r="D1782" s="2">
        <v>1</v>
      </c>
      <c r="E1782" s="2" t="s">
        <v>6</v>
      </c>
      <c r="F1782" s="2">
        <v>1</v>
      </c>
      <c r="G1782" s="2">
        <v>200</v>
      </c>
      <c r="H1782" s="2">
        <v>275</v>
      </c>
      <c r="I1782" s="2">
        <v>85</v>
      </c>
      <c r="J1782" s="2">
        <v>250</v>
      </c>
      <c r="K1782" s="2">
        <v>150</v>
      </c>
      <c r="L1782" s="2">
        <f t="shared" ref="L1782:L1793" si="1">AVERAGE(G1782:K1782)</f>
        <v>192</v>
      </c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10">
        <v>41080</v>
      </c>
      <c r="AR1782" s="2">
        <v>120</v>
      </c>
    </row>
    <row r="1783" spans="1:44" x14ac:dyDescent="0.25">
      <c r="A1783" s="2">
        <v>128</v>
      </c>
      <c r="B1783" s="2" t="s">
        <v>175</v>
      </c>
      <c r="C1783" s="2" t="s">
        <v>5</v>
      </c>
      <c r="D1783" s="2">
        <v>1</v>
      </c>
      <c r="E1783" s="2" t="s">
        <v>6</v>
      </c>
      <c r="F1783" s="2">
        <v>2</v>
      </c>
      <c r="G1783" s="2">
        <v>290</v>
      </c>
      <c r="H1783" s="2">
        <v>145</v>
      </c>
      <c r="I1783" s="2">
        <v>185</v>
      </c>
      <c r="J1783" s="2">
        <v>160</v>
      </c>
      <c r="K1783" s="2">
        <v>140</v>
      </c>
      <c r="L1783" s="2">
        <f t="shared" si="1"/>
        <v>184</v>
      </c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10">
        <v>41080</v>
      </c>
      <c r="AR1783" s="2">
        <v>120</v>
      </c>
    </row>
    <row r="1784" spans="1:44" x14ac:dyDescent="0.25">
      <c r="A1784" s="2">
        <v>129</v>
      </c>
      <c r="B1784" s="2" t="s">
        <v>176</v>
      </c>
      <c r="C1784" s="2" t="s">
        <v>5</v>
      </c>
      <c r="D1784" s="2">
        <v>1</v>
      </c>
      <c r="E1784" s="2" t="s">
        <v>6</v>
      </c>
      <c r="F1784" s="2">
        <v>3</v>
      </c>
      <c r="G1784" s="2">
        <v>260</v>
      </c>
      <c r="H1784" s="2">
        <v>210</v>
      </c>
      <c r="I1784" s="2">
        <v>90</v>
      </c>
      <c r="J1784" s="2">
        <v>250</v>
      </c>
      <c r="K1784" s="2">
        <v>130</v>
      </c>
      <c r="L1784" s="2">
        <f t="shared" si="1"/>
        <v>188</v>
      </c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10">
        <v>41080</v>
      </c>
      <c r="AR1784" s="2">
        <v>120</v>
      </c>
    </row>
    <row r="1785" spans="1:44" x14ac:dyDescent="0.25">
      <c r="A1785" s="2">
        <v>55</v>
      </c>
      <c r="B1785" s="2" t="s">
        <v>102</v>
      </c>
      <c r="C1785" s="2" t="s">
        <v>4</v>
      </c>
      <c r="D1785" s="2">
        <v>2</v>
      </c>
      <c r="E1785" s="2" t="s">
        <v>27</v>
      </c>
      <c r="F1785" s="2">
        <v>1</v>
      </c>
      <c r="G1785" s="2">
        <v>310</v>
      </c>
      <c r="H1785" s="2">
        <v>220</v>
      </c>
      <c r="I1785" s="2">
        <v>270</v>
      </c>
      <c r="J1785" s="2">
        <v>88</v>
      </c>
      <c r="K1785" s="2">
        <v>46</v>
      </c>
      <c r="L1785" s="2">
        <f t="shared" si="1"/>
        <v>186.8</v>
      </c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10">
        <v>41080</v>
      </c>
      <c r="AR1785" s="2">
        <v>120</v>
      </c>
    </row>
    <row r="1786" spans="1:44" x14ac:dyDescent="0.25">
      <c r="A1786" s="2">
        <v>56</v>
      </c>
      <c r="B1786" s="2" t="s">
        <v>103</v>
      </c>
      <c r="C1786" s="2" t="s">
        <v>4</v>
      </c>
      <c r="D1786" s="2">
        <v>2</v>
      </c>
      <c r="E1786" s="2" t="s">
        <v>27</v>
      </c>
      <c r="F1786" s="2">
        <v>2</v>
      </c>
      <c r="G1786" s="2">
        <v>200</v>
      </c>
      <c r="H1786" s="2">
        <v>56</v>
      </c>
      <c r="I1786" s="2">
        <v>145</v>
      </c>
      <c r="J1786" s="2">
        <v>75</v>
      </c>
      <c r="K1786" s="2">
        <v>190</v>
      </c>
      <c r="L1786" s="2">
        <f t="shared" si="1"/>
        <v>133.19999999999999</v>
      </c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10">
        <v>41080</v>
      </c>
      <c r="AR1786" s="2">
        <v>120</v>
      </c>
    </row>
    <row r="1787" spans="1:44" x14ac:dyDescent="0.25">
      <c r="A1787" s="2">
        <v>57</v>
      </c>
      <c r="B1787" s="2" t="s">
        <v>104</v>
      </c>
      <c r="C1787" s="2" t="s">
        <v>4</v>
      </c>
      <c r="D1787" s="2">
        <v>2</v>
      </c>
      <c r="E1787" s="2" t="s">
        <v>27</v>
      </c>
      <c r="F1787" s="2">
        <v>3</v>
      </c>
      <c r="G1787" s="2">
        <v>140</v>
      </c>
      <c r="H1787" s="2">
        <v>245</v>
      </c>
      <c r="I1787" s="2">
        <v>120</v>
      </c>
      <c r="J1787" s="2"/>
      <c r="K1787" s="2"/>
      <c r="L1787" s="2">
        <f t="shared" si="1"/>
        <v>168.33333333333334</v>
      </c>
      <c r="M1787" s="2"/>
      <c r="N1787" s="2"/>
      <c r="O1787" s="2"/>
      <c r="P1787" s="2"/>
      <c r="Q1787" s="2"/>
      <c r="R1787" s="2"/>
      <c r="S1787" s="2">
        <v>50</v>
      </c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10">
        <v>41080</v>
      </c>
      <c r="AR1787" s="2">
        <v>120</v>
      </c>
    </row>
    <row r="1788" spans="1:44" x14ac:dyDescent="0.25">
      <c r="A1788" s="2">
        <v>106</v>
      </c>
      <c r="B1788" s="2" t="s">
        <v>153</v>
      </c>
      <c r="C1788" s="2" t="s">
        <v>3</v>
      </c>
      <c r="D1788" s="2">
        <v>2</v>
      </c>
      <c r="E1788" s="2" t="s">
        <v>27</v>
      </c>
      <c r="F1788" s="2">
        <v>1</v>
      </c>
      <c r="G1788" s="2">
        <v>150</v>
      </c>
      <c r="H1788" s="2">
        <v>95</v>
      </c>
      <c r="I1788" s="2"/>
      <c r="J1788" s="2"/>
      <c r="K1788" s="2"/>
      <c r="L1788" s="2">
        <f t="shared" si="1"/>
        <v>122.5</v>
      </c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10">
        <v>41080</v>
      </c>
      <c r="AR1788" s="2">
        <v>120</v>
      </c>
    </row>
    <row r="1789" spans="1:44" x14ac:dyDescent="0.25">
      <c r="A1789" s="2">
        <v>107</v>
      </c>
      <c r="B1789" s="2" t="s">
        <v>154</v>
      </c>
      <c r="C1789" s="2" t="s">
        <v>3</v>
      </c>
      <c r="D1789" s="2">
        <v>2</v>
      </c>
      <c r="E1789" s="2" t="s">
        <v>27</v>
      </c>
      <c r="F1789" s="2">
        <v>2</v>
      </c>
      <c r="G1789" s="2">
        <v>130</v>
      </c>
      <c r="H1789" s="2">
        <v>155</v>
      </c>
      <c r="I1789" s="2">
        <v>55</v>
      </c>
      <c r="J1789" s="2">
        <v>185</v>
      </c>
      <c r="K1789" s="2"/>
      <c r="L1789" s="2">
        <f t="shared" si="1"/>
        <v>131.25</v>
      </c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10">
        <v>41080</v>
      </c>
      <c r="AR1789" s="2">
        <v>120</v>
      </c>
    </row>
    <row r="1790" spans="1:44" x14ac:dyDescent="0.25">
      <c r="A1790" s="2">
        <v>108</v>
      </c>
      <c r="B1790" s="2" t="s">
        <v>155</v>
      </c>
      <c r="C1790" s="2" t="s">
        <v>3</v>
      </c>
      <c r="D1790" s="2">
        <v>2</v>
      </c>
      <c r="E1790" s="2" t="s">
        <v>27</v>
      </c>
      <c r="F1790" s="2">
        <v>3</v>
      </c>
      <c r="G1790" s="2">
        <v>110</v>
      </c>
      <c r="H1790" s="2">
        <v>45</v>
      </c>
      <c r="I1790" s="2">
        <v>70</v>
      </c>
      <c r="J1790" s="2">
        <v>85</v>
      </c>
      <c r="K1790" s="2">
        <v>182</v>
      </c>
      <c r="L1790" s="2">
        <f t="shared" si="1"/>
        <v>98.4</v>
      </c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10">
        <v>41080</v>
      </c>
      <c r="AR1790" s="2">
        <v>120</v>
      </c>
    </row>
    <row r="1791" spans="1:44" x14ac:dyDescent="0.25">
      <c r="A1791" s="2">
        <v>157</v>
      </c>
      <c r="B1791" s="2" t="s">
        <v>204</v>
      </c>
      <c r="C1791" s="2" t="s">
        <v>5</v>
      </c>
      <c r="D1791" s="2">
        <v>2</v>
      </c>
      <c r="E1791" s="2" t="s">
        <v>27</v>
      </c>
      <c r="F1791" s="2">
        <v>1</v>
      </c>
      <c r="G1791" s="2">
        <v>235</v>
      </c>
      <c r="H1791" s="2">
        <v>150</v>
      </c>
      <c r="I1791" s="2">
        <v>25</v>
      </c>
      <c r="J1791" s="2">
        <v>195</v>
      </c>
      <c r="K1791" s="2">
        <v>40</v>
      </c>
      <c r="L1791" s="2">
        <f t="shared" si="1"/>
        <v>129</v>
      </c>
      <c r="M1791" s="2"/>
      <c r="N1791" s="2"/>
      <c r="O1791" s="2"/>
      <c r="P1791" s="2"/>
      <c r="Q1791" s="2"/>
      <c r="R1791" s="2"/>
      <c r="S1791" s="2">
        <v>0</v>
      </c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10">
        <v>41080</v>
      </c>
      <c r="AR1791" s="2">
        <v>120</v>
      </c>
    </row>
    <row r="1792" spans="1:44" x14ac:dyDescent="0.25">
      <c r="A1792" s="2">
        <v>158</v>
      </c>
      <c r="B1792" s="2" t="s">
        <v>205</v>
      </c>
      <c r="C1792" s="2" t="s">
        <v>5</v>
      </c>
      <c r="D1792" s="2">
        <v>2</v>
      </c>
      <c r="E1792" s="2" t="s">
        <v>27</v>
      </c>
      <c r="F1792" s="2">
        <v>2</v>
      </c>
      <c r="G1792" s="2">
        <v>210</v>
      </c>
      <c r="H1792" s="2">
        <v>170</v>
      </c>
      <c r="I1792" s="2">
        <v>110</v>
      </c>
      <c r="J1792" s="2">
        <v>115</v>
      </c>
      <c r="K1792" s="2">
        <v>220</v>
      </c>
      <c r="L1792" s="2">
        <f t="shared" si="1"/>
        <v>165</v>
      </c>
      <c r="M1792" s="2"/>
      <c r="N1792" s="2"/>
      <c r="O1792" s="2"/>
      <c r="P1792" s="2"/>
      <c r="Q1792" s="2"/>
      <c r="R1792" s="2"/>
      <c r="S1792" s="2">
        <v>80</v>
      </c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10">
        <v>41080</v>
      </c>
      <c r="AR1792" s="2">
        <v>120</v>
      </c>
    </row>
    <row r="1793" spans="1:44" x14ac:dyDescent="0.25">
      <c r="A1793" s="2">
        <v>159</v>
      </c>
      <c r="B1793" s="2" t="s">
        <v>206</v>
      </c>
      <c r="C1793" s="2" t="s">
        <v>5</v>
      </c>
      <c r="D1793" s="2">
        <v>2</v>
      </c>
      <c r="E1793" s="2" t="s">
        <v>27</v>
      </c>
      <c r="F1793" s="2">
        <v>3</v>
      </c>
      <c r="G1793" s="2">
        <v>84</v>
      </c>
      <c r="H1793" s="2">
        <v>97</v>
      </c>
      <c r="I1793" s="2">
        <v>205</v>
      </c>
      <c r="J1793" s="2">
        <v>185</v>
      </c>
      <c r="K1793" s="2"/>
      <c r="L1793" s="2">
        <f t="shared" si="1"/>
        <v>142.75</v>
      </c>
      <c r="M1793" s="2"/>
      <c r="N1793" s="2"/>
      <c r="O1793" s="2"/>
      <c r="P1793" s="2"/>
      <c r="Q1793" s="2"/>
      <c r="R1793" s="2"/>
      <c r="S1793" s="2">
        <v>0</v>
      </c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10">
        <v>41080</v>
      </c>
      <c r="AR1793" s="2">
        <v>120</v>
      </c>
    </row>
    <row r="1794" spans="1:44" x14ac:dyDescent="0.25">
      <c r="A1794" s="2">
        <v>73</v>
      </c>
      <c r="B1794" s="2" t="s">
        <v>120</v>
      </c>
      <c r="C1794" s="2" t="s">
        <v>4</v>
      </c>
      <c r="D1794" s="2">
        <v>3</v>
      </c>
      <c r="E1794" s="2" t="s">
        <v>19</v>
      </c>
      <c r="F1794" s="2">
        <v>1</v>
      </c>
      <c r="G1794" s="2">
        <v>180</v>
      </c>
      <c r="H1794" s="2">
        <v>205</v>
      </c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10">
        <v>41080</v>
      </c>
      <c r="AR1794" s="2">
        <v>120</v>
      </c>
    </row>
    <row r="1795" spans="1:44" x14ac:dyDescent="0.25">
      <c r="A1795" s="2">
        <v>74</v>
      </c>
      <c r="B1795" s="2" t="s">
        <v>121</v>
      </c>
      <c r="C1795" s="2" t="s">
        <v>4</v>
      </c>
      <c r="D1795" s="2">
        <v>3</v>
      </c>
      <c r="E1795" s="2" t="s">
        <v>19</v>
      </c>
      <c r="F1795" s="2">
        <v>2</v>
      </c>
      <c r="G1795" s="2">
        <v>230</v>
      </c>
      <c r="H1795" s="2">
        <v>120</v>
      </c>
      <c r="I1795" s="2">
        <v>150</v>
      </c>
      <c r="J1795" s="2">
        <v>160</v>
      </c>
      <c r="K1795" s="2">
        <v>115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10">
        <v>41080</v>
      </c>
      <c r="AR1795" s="2">
        <v>120</v>
      </c>
    </row>
    <row r="1796" spans="1:44" x14ac:dyDescent="0.25">
      <c r="A1796" s="2">
        <v>75</v>
      </c>
      <c r="B1796" s="2" t="s">
        <v>122</v>
      </c>
      <c r="C1796" s="2" t="s">
        <v>4</v>
      </c>
      <c r="D1796" s="2">
        <v>3</v>
      </c>
      <c r="E1796" s="2" t="s">
        <v>19</v>
      </c>
      <c r="F1796" s="2">
        <v>3</v>
      </c>
      <c r="G1796" s="2">
        <v>90</v>
      </c>
      <c r="H1796" s="2">
        <v>215</v>
      </c>
      <c r="I1796" s="2">
        <v>50</v>
      </c>
      <c r="J1796" s="2">
        <v>45</v>
      </c>
      <c r="K1796" s="2">
        <v>100</v>
      </c>
      <c r="L1796" s="2"/>
      <c r="M1796" s="2"/>
      <c r="N1796" s="2"/>
      <c r="O1796" s="2"/>
      <c r="P1796" s="2"/>
      <c r="Q1796" s="2"/>
      <c r="R1796" s="2"/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10">
        <v>41080</v>
      </c>
      <c r="AR1796" s="2">
        <v>120</v>
      </c>
    </row>
    <row r="1797" spans="1:44" x14ac:dyDescent="0.25">
      <c r="A1797" s="2">
        <v>124</v>
      </c>
      <c r="B1797" s="2" t="s">
        <v>171</v>
      </c>
      <c r="C1797" s="2" t="s">
        <v>3</v>
      </c>
      <c r="D1797" s="2">
        <v>3</v>
      </c>
      <c r="E1797" s="2" t="s">
        <v>19</v>
      </c>
      <c r="F1797" s="2">
        <v>1</v>
      </c>
      <c r="G1797" s="2">
        <v>0</v>
      </c>
      <c r="H1797" s="2"/>
      <c r="I1797" s="2"/>
      <c r="J1797" s="2"/>
      <c r="K1797" s="2"/>
      <c r="L1797" s="2">
        <f t="shared" ref="L1797:L1802" si="2">AVERAGE(G1797:K1797)</f>
        <v>0</v>
      </c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10">
        <v>41080</v>
      </c>
      <c r="AR1797" s="2">
        <v>120</v>
      </c>
    </row>
    <row r="1798" spans="1:44" x14ac:dyDescent="0.25">
      <c r="A1798" s="5">
        <v>125</v>
      </c>
      <c r="B1798" s="2" t="s">
        <v>172</v>
      </c>
      <c r="C1798" s="2" t="s">
        <v>3</v>
      </c>
      <c r="D1798" s="2">
        <v>3</v>
      </c>
      <c r="E1798" s="2" t="s">
        <v>19</v>
      </c>
      <c r="F1798" s="2">
        <v>2</v>
      </c>
      <c r="G1798" s="2">
        <v>155</v>
      </c>
      <c r="H1798" s="2">
        <v>300</v>
      </c>
      <c r="I1798" s="2">
        <v>230</v>
      </c>
      <c r="J1798" s="2">
        <v>170</v>
      </c>
      <c r="K1798" s="2"/>
      <c r="L1798" s="2">
        <f t="shared" si="2"/>
        <v>213.75</v>
      </c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10">
        <v>41080</v>
      </c>
      <c r="AR1798" s="2">
        <v>120</v>
      </c>
    </row>
    <row r="1799" spans="1:44" x14ac:dyDescent="0.25">
      <c r="A1799" s="2">
        <v>126</v>
      </c>
      <c r="B1799" s="2" t="s">
        <v>173</v>
      </c>
      <c r="C1799" s="2" t="s">
        <v>3</v>
      </c>
      <c r="D1799" s="2">
        <v>3</v>
      </c>
      <c r="E1799" s="2" t="s">
        <v>19</v>
      </c>
      <c r="F1799" s="2">
        <v>3</v>
      </c>
      <c r="G1799" s="2">
        <v>75</v>
      </c>
      <c r="H1799" s="2">
        <v>130</v>
      </c>
      <c r="I1799" s="2">
        <v>165</v>
      </c>
      <c r="J1799" s="2">
        <v>125</v>
      </c>
      <c r="K1799" s="2">
        <v>125</v>
      </c>
      <c r="L1799" s="2">
        <f t="shared" si="2"/>
        <v>124</v>
      </c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10">
        <v>41080</v>
      </c>
      <c r="AR1799" s="2">
        <v>120</v>
      </c>
    </row>
    <row r="1800" spans="1:44" x14ac:dyDescent="0.25">
      <c r="A1800" s="2">
        <v>175</v>
      </c>
      <c r="B1800" s="2" t="s">
        <v>222</v>
      </c>
      <c r="C1800" s="2" t="s">
        <v>5</v>
      </c>
      <c r="D1800" s="2">
        <v>3</v>
      </c>
      <c r="E1800" s="2" t="s">
        <v>19</v>
      </c>
      <c r="F1800" s="2">
        <v>1</v>
      </c>
      <c r="G1800" s="2">
        <v>230</v>
      </c>
      <c r="H1800" s="2">
        <v>255</v>
      </c>
      <c r="I1800" s="2">
        <v>145</v>
      </c>
      <c r="J1800" s="2">
        <v>170</v>
      </c>
      <c r="K1800" s="2">
        <v>150</v>
      </c>
      <c r="L1800" s="2">
        <f t="shared" si="2"/>
        <v>190</v>
      </c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10">
        <v>41080</v>
      </c>
      <c r="AR1800" s="2">
        <v>120</v>
      </c>
    </row>
    <row r="1801" spans="1:44" x14ac:dyDescent="0.25">
      <c r="A1801" s="2">
        <v>176</v>
      </c>
      <c r="B1801" s="2" t="s">
        <v>223</v>
      </c>
      <c r="C1801" s="2" t="s">
        <v>5</v>
      </c>
      <c r="D1801" s="2">
        <v>3</v>
      </c>
      <c r="E1801" s="2" t="s">
        <v>19</v>
      </c>
      <c r="F1801" s="2">
        <v>2</v>
      </c>
      <c r="G1801" s="2">
        <v>90</v>
      </c>
      <c r="H1801" s="2">
        <v>135</v>
      </c>
      <c r="I1801" s="2">
        <v>115</v>
      </c>
      <c r="J1801" s="2">
        <v>250</v>
      </c>
      <c r="K1801" s="2">
        <v>265</v>
      </c>
      <c r="L1801" s="2">
        <f t="shared" si="2"/>
        <v>171</v>
      </c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10">
        <v>41080</v>
      </c>
      <c r="AR1801" s="2">
        <v>120</v>
      </c>
    </row>
    <row r="1802" spans="1:44" x14ac:dyDescent="0.25">
      <c r="A1802" s="2">
        <v>177</v>
      </c>
      <c r="B1802" s="2" t="s">
        <v>224</v>
      </c>
      <c r="C1802" s="2" t="s">
        <v>5</v>
      </c>
      <c r="D1802" s="2">
        <v>3</v>
      </c>
      <c r="E1802" s="2" t="s">
        <v>19</v>
      </c>
      <c r="F1802" s="2">
        <v>3</v>
      </c>
      <c r="G1802" s="2">
        <v>215</v>
      </c>
      <c r="H1802" s="2">
        <v>115</v>
      </c>
      <c r="I1802" s="2">
        <v>255</v>
      </c>
      <c r="J1802" s="2">
        <v>255</v>
      </c>
      <c r="K1802" s="2">
        <v>215</v>
      </c>
      <c r="L1802" s="2">
        <f t="shared" si="2"/>
        <v>211</v>
      </c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10">
        <v>41080</v>
      </c>
      <c r="AR1802" s="2">
        <v>120</v>
      </c>
    </row>
    <row r="1803" spans="1:44" x14ac:dyDescent="0.25">
      <c r="A1803" s="2">
        <v>52</v>
      </c>
      <c r="B1803" s="2" t="s">
        <v>99</v>
      </c>
      <c r="C1803" s="2" t="s">
        <v>4</v>
      </c>
      <c r="D1803" s="2">
        <v>2</v>
      </c>
      <c r="E1803" s="2" t="s">
        <v>25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10">
        <v>41080</v>
      </c>
      <c r="AR1803" s="2">
        <v>120</v>
      </c>
    </row>
    <row r="1804" spans="1:44" x14ac:dyDescent="0.25">
      <c r="A1804" s="2">
        <v>53</v>
      </c>
      <c r="B1804" s="2" t="s">
        <v>100</v>
      </c>
      <c r="C1804" s="2" t="s">
        <v>4</v>
      </c>
      <c r="D1804" s="2">
        <v>2</v>
      </c>
      <c r="E1804" s="2" t="s">
        <v>25</v>
      </c>
      <c r="F1804" s="2">
        <v>2</v>
      </c>
      <c r="G1804" s="2">
        <v>230</v>
      </c>
      <c r="H1804" s="2">
        <v>210</v>
      </c>
      <c r="I1804" s="2"/>
      <c r="J1804" s="2"/>
      <c r="K1804" s="2"/>
      <c r="L1804" s="2">
        <f>AVERAGE(G1804:H1804)</f>
        <v>220</v>
      </c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10">
        <v>41080</v>
      </c>
      <c r="AR1804" s="2">
        <v>120</v>
      </c>
    </row>
    <row r="1805" spans="1:44" x14ac:dyDescent="0.25">
      <c r="A1805" s="2">
        <v>54</v>
      </c>
      <c r="B1805" s="2" t="s">
        <v>101</v>
      </c>
      <c r="C1805" s="2" t="s">
        <v>4</v>
      </c>
      <c r="D1805" s="2">
        <v>2</v>
      </c>
      <c r="E1805" s="2" t="s">
        <v>25</v>
      </c>
      <c r="F1805" s="2">
        <v>3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10">
        <v>41080</v>
      </c>
      <c r="AR1805" s="2">
        <v>120</v>
      </c>
    </row>
    <row r="1806" spans="1:44" x14ac:dyDescent="0.25">
      <c r="A1806" s="2">
        <v>103</v>
      </c>
      <c r="B1806" s="2" t="s">
        <v>150</v>
      </c>
      <c r="C1806" s="2" t="s">
        <v>3</v>
      </c>
      <c r="D1806" s="2">
        <v>2</v>
      </c>
      <c r="E1806" s="2" t="s">
        <v>25</v>
      </c>
      <c r="F1806" s="2">
        <v>1</v>
      </c>
      <c r="G1806" s="2">
        <v>195</v>
      </c>
      <c r="H1806" s="2"/>
      <c r="I1806" s="2"/>
      <c r="J1806" s="2"/>
      <c r="K1806" s="2"/>
      <c r="L1806" s="2">
        <f t="shared" ref="L1806:L1811" si="3">AVERAGE(G1806:K1806)</f>
        <v>195</v>
      </c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10">
        <v>41080</v>
      </c>
      <c r="AR1806" s="2">
        <v>120</v>
      </c>
    </row>
    <row r="1807" spans="1:44" x14ac:dyDescent="0.25">
      <c r="A1807" s="2">
        <v>104</v>
      </c>
      <c r="B1807" s="2" t="s">
        <v>151</v>
      </c>
      <c r="C1807" s="2" t="s">
        <v>3</v>
      </c>
      <c r="D1807" s="2">
        <v>2</v>
      </c>
      <c r="E1807" s="2" t="s">
        <v>25</v>
      </c>
      <c r="F1807" s="2">
        <v>2</v>
      </c>
      <c r="G1807" s="2">
        <v>125</v>
      </c>
      <c r="H1807" s="2"/>
      <c r="I1807" s="2"/>
      <c r="J1807" s="2"/>
      <c r="K1807" s="2"/>
      <c r="L1807" s="2">
        <f t="shared" si="3"/>
        <v>125</v>
      </c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10">
        <v>41080</v>
      </c>
      <c r="AR1807" s="2">
        <v>120</v>
      </c>
    </row>
    <row r="1808" spans="1:44" x14ac:dyDescent="0.25">
      <c r="A1808" s="2">
        <v>105</v>
      </c>
      <c r="B1808" s="2" t="s">
        <v>152</v>
      </c>
      <c r="C1808" s="2" t="s">
        <v>3</v>
      </c>
      <c r="D1808" s="2">
        <v>2</v>
      </c>
      <c r="E1808" s="2" t="s">
        <v>25</v>
      </c>
      <c r="F1808" s="2">
        <v>3</v>
      </c>
      <c r="G1808" s="2">
        <v>265</v>
      </c>
      <c r="H1808" s="2"/>
      <c r="I1808" s="2"/>
      <c r="J1808" s="2"/>
      <c r="K1808" s="2"/>
      <c r="L1808" s="2">
        <f t="shared" si="3"/>
        <v>265</v>
      </c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10">
        <v>41080</v>
      </c>
      <c r="AR1808" s="2">
        <v>120</v>
      </c>
    </row>
    <row r="1809" spans="1:44" x14ac:dyDescent="0.25">
      <c r="A1809" s="2">
        <v>154</v>
      </c>
      <c r="B1809" s="2" t="s">
        <v>201</v>
      </c>
      <c r="C1809" s="2" t="s">
        <v>5</v>
      </c>
      <c r="D1809" s="2">
        <v>2</v>
      </c>
      <c r="E1809" s="2" t="s">
        <v>25</v>
      </c>
      <c r="F1809" s="2">
        <v>1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f t="shared" si="3"/>
        <v>0</v>
      </c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10">
        <v>41080</v>
      </c>
      <c r="AR1809" s="2">
        <v>120</v>
      </c>
    </row>
    <row r="1810" spans="1:44" x14ac:dyDescent="0.25">
      <c r="A1810" s="2">
        <v>155</v>
      </c>
      <c r="B1810" s="2" t="s">
        <v>202</v>
      </c>
      <c r="C1810" s="2" t="s">
        <v>5</v>
      </c>
      <c r="D1810" s="2">
        <v>2</v>
      </c>
      <c r="E1810" s="2" t="s">
        <v>25</v>
      </c>
      <c r="F1810" s="2">
        <v>2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f t="shared" si="3"/>
        <v>0</v>
      </c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10">
        <v>41080</v>
      </c>
      <c r="AR1810" s="2">
        <v>120</v>
      </c>
    </row>
    <row r="1811" spans="1:44" x14ac:dyDescent="0.25">
      <c r="A1811" s="2">
        <v>156</v>
      </c>
      <c r="B1811" s="2" t="s">
        <v>203</v>
      </c>
      <c r="C1811" s="2" t="s">
        <v>5</v>
      </c>
      <c r="D1811" s="2">
        <v>2</v>
      </c>
      <c r="E1811" s="2" t="s">
        <v>25</v>
      </c>
      <c r="F1811" s="2">
        <v>3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f t="shared" si="3"/>
        <v>0</v>
      </c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10">
        <v>41080</v>
      </c>
      <c r="AR1811" s="2">
        <v>120</v>
      </c>
    </row>
    <row r="1812" spans="1:44" x14ac:dyDescent="0.25">
      <c r="A1812" s="2">
        <v>70</v>
      </c>
      <c r="B1812" s="2" t="s">
        <v>117</v>
      </c>
      <c r="C1812" s="2" t="s">
        <v>4</v>
      </c>
      <c r="D1812" s="2">
        <v>3</v>
      </c>
      <c r="E1812" s="2" t="s">
        <v>21</v>
      </c>
      <c r="F1812" s="2">
        <v>1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10">
        <v>41080</v>
      </c>
      <c r="AR1812" s="2">
        <v>120</v>
      </c>
    </row>
    <row r="1813" spans="1:44" x14ac:dyDescent="0.25">
      <c r="A1813" s="2">
        <v>71</v>
      </c>
      <c r="B1813" s="2" t="s">
        <v>118</v>
      </c>
      <c r="C1813" s="2" t="s">
        <v>4</v>
      </c>
      <c r="D1813" s="2">
        <v>3</v>
      </c>
      <c r="E1813" s="2" t="s">
        <v>21</v>
      </c>
      <c r="F1813" s="2">
        <v>2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10">
        <v>41080</v>
      </c>
      <c r="AR1813" s="2">
        <v>120</v>
      </c>
    </row>
    <row r="1814" spans="1:44" x14ac:dyDescent="0.25">
      <c r="A1814" s="2">
        <v>72</v>
      </c>
      <c r="B1814" s="2" t="s">
        <v>119</v>
      </c>
      <c r="C1814" s="2" t="s">
        <v>4</v>
      </c>
      <c r="D1814" s="2">
        <v>3</v>
      </c>
      <c r="E1814" s="2" t="s">
        <v>21</v>
      </c>
      <c r="F1814" s="2">
        <v>3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10">
        <v>41080</v>
      </c>
      <c r="AR1814" s="2">
        <v>120</v>
      </c>
    </row>
    <row r="1815" spans="1:44" x14ac:dyDescent="0.25">
      <c r="A1815" s="2">
        <v>121</v>
      </c>
      <c r="B1815" s="2" t="s">
        <v>168</v>
      </c>
      <c r="C1815" s="2" t="s">
        <v>3</v>
      </c>
      <c r="D1815" s="2">
        <v>3</v>
      </c>
      <c r="E1815" s="2" t="s">
        <v>21</v>
      </c>
      <c r="F1815" s="2">
        <v>1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f t="shared" ref="L1815:L1829" si="4">AVERAGE(G1815:K1815)</f>
        <v>0</v>
      </c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10">
        <v>41080</v>
      </c>
      <c r="AR1815" s="2">
        <v>120</v>
      </c>
    </row>
    <row r="1816" spans="1:44" x14ac:dyDescent="0.25">
      <c r="A1816" s="2">
        <v>122</v>
      </c>
      <c r="B1816" s="2" t="s">
        <v>169</v>
      </c>
      <c r="C1816" s="2" t="s">
        <v>3</v>
      </c>
      <c r="D1816" s="2">
        <v>3</v>
      </c>
      <c r="E1816" s="2" t="s">
        <v>21</v>
      </c>
      <c r="F1816" s="2">
        <v>2</v>
      </c>
      <c r="G1816" s="2">
        <v>48</v>
      </c>
      <c r="H1816" s="2">
        <v>55</v>
      </c>
      <c r="I1816" s="2"/>
      <c r="J1816" s="2"/>
      <c r="K1816" s="2"/>
      <c r="L1816" s="2">
        <f t="shared" si="4"/>
        <v>51.5</v>
      </c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10">
        <v>41080</v>
      </c>
      <c r="AR1816" s="2">
        <v>120</v>
      </c>
    </row>
    <row r="1817" spans="1:44" x14ac:dyDescent="0.25">
      <c r="A1817" s="2">
        <v>123</v>
      </c>
      <c r="B1817" s="2" t="s">
        <v>170</v>
      </c>
      <c r="C1817" s="2" t="s">
        <v>3</v>
      </c>
      <c r="D1817" s="2">
        <v>3</v>
      </c>
      <c r="E1817" s="2" t="s">
        <v>21</v>
      </c>
      <c r="F1817" s="2">
        <v>3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f t="shared" si="4"/>
        <v>0</v>
      </c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10">
        <v>41080</v>
      </c>
      <c r="AR1817" s="2">
        <v>120</v>
      </c>
    </row>
    <row r="1818" spans="1:44" x14ac:dyDescent="0.25">
      <c r="A1818" s="2">
        <v>172</v>
      </c>
      <c r="B1818" s="2" t="s">
        <v>219</v>
      </c>
      <c r="C1818" s="2" t="s">
        <v>5</v>
      </c>
      <c r="D1818" s="2">
        <v>3</v>
      </c>
      <c r="E1818" s="2" t="s">
        <v>21</v>
      </c>
      <c r="F1818" s="2">
        <v>1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f t="shared" si="4"/>
        <v>0</v>
      </c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10">
        <v>41080</v>
      </c>
      <c r="AR1818" s="2">
        <v>120</v>
      </c>
    </row>
    <row r="1819" spans="1:44" x14ac:dyDescent="0.25">
      <c r="A1819" s="2">
        <v>173</v>
      </c>
      <c r="B1819" s="2" t="s">
        <v>220</v>
      </c>
      <c r="C1819" s="2" t="s">
        <v>5</v>
      </c>
      <c r="D1819" s="2">
        <v>3</v>
      </c>
      <c r="E1819" s="2" t="s">
        <v>21</v>
      </c>
      <c r="F1819" s="2">
        <v>2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f t="shared" si="4"/>
        <v>0</v>
      </c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10">
        <v>41080</v>
      </c>
      <c r="AR1819" s="2">
        <v>120</v>
      </c>
    </row>
    <row r="1820" spans="1:44" x14ac:dyDescent="0.25">
      <c r="A1820" s="2">
        <v>174</v>
      </c>
      <c r="B1820" s="2" t="s">
        <v>221</v>
      </c>
      <c r="C1820" s="2" t="s">
        <v>5</v>
      </c>
      <c r="D1820" s="2">
        <v>3</v>
      </c>
      <c r="E1820" s="2" t="s">
        <v>21</v>
      </c>
      <c r="F1820" s="2">
        <v>3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f t="shared" si="4"/>
        <v>0</v>
      </c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10">
        <v>41080</v>
      </c>
      <c r="AR1820" s="2">
        <v>120</v>
      </c>
    </row>
    <row r="1821" spans="1:44" x14ac:dyDescent="0.25">
      <c r="A1821" s="2">
        <v>64</v>
      </c>
      <c r="B1821" s="2" t="s">
        <v>111</v>
      </c>
      <c r="C1821" s="2" t="s">
        <v>4</v>
      </c>
      <c r="D1821" s="2">
        <v>2</v>
      </c>
      <c r="E1821" s="2" t="s">
        <v>29</v>
      </c>
      <c r="F1821" s="2">
        <v>1</v>
      </c>
      <c r="G1821" s="2">
        <v>210</v>
      </c>
      <c r="H1821" s="2">
        <v>150</v>
      </c>
      <c r="I1821" s="2">
        <v>55</v>
      </c>
      <c r="J1821" s="2">
        <v>80</v>
      </c>
      <c r="K1821" s="2">
        <v>145</v>
      </c>
      <c r="L1821" s="2">
        <f t="shared" si="4"/>
        <v>128</v>
      </c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10">
        <v>41080</v>
      </c>
      <c r="AR1821" s="2">
        <v>120</v>
      </c>
    </row>
    <row r="1822" spans="1:44" x14ac:dyDescent="0.25">
      <c r="A1822" s="2">
        <v>65</v>
      </c>
      <c r="B1822" s="2" t="s">
        <v>112</v>
      </c>
      <c r="C1822" s="2" t="s">
        <v>4</v>
      </c>
      <c r="D1822" s="2">
        <v>2</v>
      </c>
      <c r="E1822" s="2" t="s">
        <v>29</v>
      </c>
      <c r="F1822" s="2">
        <v>2</v>
      </c>
      <c r="G1822" s="2">
        <v>290</v>
      </c>
      <c r="H1822" s="2">
        <v>175</v>
      </c>
      <c r="I1822" s="2">
        <v>25</v>
      </c>
      <c r="J1822" s="2">
        <v>135</v>
      </c>
      <c r="K1822" s="2">
        <v>165</v>
      </c>
      <c r="L1822" s="2">
        <f t="shared" si="4"/>
        <v>158</v>
      </c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10">
        <v>41080</v>
      </c>
      <c r="AR1822" s="2">
        <v>120</v>
      </c>
    </row>
    <row r="1823" spans="1:44" x14ac:dyDescent="0.25">
      <c r="A1823" s="2">
        <v>66</v>
      </c>
      <c r="B1823" s="2" t="s">
        <v>113</v>
      </c>
      <c r="C1823" s="2" t="s">
        <v>4</v>
      </c>
      <c r="D1823" s="2">
        <v>2</v>
      </c>
      <c r="E1823" s="2" t="s">
        <v>29</v>
      </c>
      <c r="F1823" s="2">
        <v>3</v>
      </c>
      <c r="G1823" s="2">
        <v>40</v>
      </c>
      <c r="H1823" s="2">
        <v>110</v>
      </c>
      <c r="I1823" s="2">
        <v>180</v>
      </c>
      <c r="J1823" s="2">
        <v>140</v>
      </c>
      <c r="K1823" s="2">
        <v>195</v>
      </c>
      <c r="L1823" s="2">
        <f t="shared" si="4"/>
        <v>133</v>
      </c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10">
        <v>41080</v>
      </c>
      <c r="AR1823" s="2">
        <v>120</v>
      </c>
    </row>
    <row r="1824" spans="1:44" x14ac:dyDescent="0.25">
      <c r="A1824" s="2">
        <v>115</v>
      </c>
      <c r="B1824" s="2" t="s">
        <v>162</v>
      </c>
      <c r="C1824" s="2" t="s">
        <v>3</v>
      </c>
      <c r="D1824" s="2">
        <v>2</v>
      </c>
      <c r="E1824" s="2" t="s">
        <v>29</v>
      </c>
      <c r="F1824" s="2">
        <v>1</v>
      </c>
      <c r="G1824" s="2">
        <v>205</v>
      </c>
      <c r="H1824" s="2">
        <v>125</v>
      </c>
      <c r="I1824" s="2">
        <v>220</v>
      </c>
      <c r="J1824" s="2">
        <v>45</v>
      </c>
      <c r="K1824" s="2">
        <v>265</v>
      </c>
      <c r="L1824" s="2">
        <f t="shared" si="4"/>
        <v>172</v>
      </c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10">
        <v>41080</v>
      </c>
      <c r="AR1824" s="2">
        <v>120</v>
      </c>
    </row>
    <row r="1825" spans="1:44" x14ac:dyDescent="0.25">
      <c r="A1825" s="2">
        <v>116</v>
      </c>
      <c r="B1825" s="2" t="s">
        <v>163</v>
      </c>
      <c r="C1825" s="2" t="s">
        <v>3</v>
      </c>
      <c r="D1825" s="2">
        <v>2</v>
      </c>
      <c r="E1825" s="2" t="s">
        <v>29</v>
      </c>
      <c r="F1825" s="2">
        <v>2</v>
      </c>
      <c r="G1825" s="2">
        <v>255</v>
      </c>
      <c r="H1825" s="2">
        <v>105</v>
      </c>
      <c r="I1825" s="2">
        <v>220</v>
      </c>
      <c r="J1825" s="2">
        <v>110</v>
      </c>
      <c r="K1825" s="2">
        <v>165</v>
      </c>
      <c r="L1825" s="2">
        <f t="shared" si="4"/>
        <v>171</v>
      </c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10">
        <v>41080</v>
      </c>
      <c r="AR1825" s="2">
        <v>120</v>
      </c>
    </row>
    <row r="1826" spans="1:44" x14ac:dyDescent="0.25">
      <c r="A1826" s="2">
        <v>117</v>
      </c>
      <c r="B1826" s="2" t="s">
        <v>164</v>
      </c>
      <c r="C1826" s="2" t="s">
        <v>3</v>
      </c>
      <c r="D1826" s="2">
        <v>2</v>
      </c>
      <c r="E1826" s="2" t="s">
        <v>29</v>
      </c>
      <c r="F1826" s="2">
        <v>3</v>
      </c>
      <c r="G1826" s="2">
        <v>170</v>
      </c>
      <c r="H1826" s="2">
        <v>175</v>
      </c>
      <c r="I1826" s="2">
        <v>145</v>
      </c>
      <c r="J1826" s="2">
        <v>190</v>
      </c>
      <c r="K1826" s="2">
        <v>155</v>
      </c>
      <c r="L1826" s="2">
        <f t="shared" si="4"/>
        <v>167</v>
      </c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10">
        <v>41080</v>
      </c>
      <c r="AR1826" s="2">
        <v>120</v>
      </c>
    </row>
    <row r="1827" spans="1:44" x14ac:dyDescent="0.25">
      <c r="A1827" s="2">
        <v>166</v>
      </c>
      <c r="B1827" s="2" t="s">
        <v>213</v>
      </c>
      <c r="C1827" s="2" t="s">
        <v>5</v>
      </c>
      <c r="D1827" s="2">
        <v>2</v>
      </c>
      <c r="E1827" s="2" t="s">
        <v>29</v>
      </c>
      <c r="F1827" s="2">
        <v>1</v>
      </c>
      <c r="G1827" s="2">
        <v>185</v>
      </c>
      <c r="H1827" s="2">
        <v>160</v>
      </c>
      <c r="I1827" s="2"/>
      <c r="J1827" s="2"/>
      <c r="K1827" s="2"/>
      <c r="L1827" s="2">
        <f t="shared" si="4"/>
        <v>172.5</v>
      </c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10">
        <v>41080</v>
      </c>
      <c r="AR1827" s="2">
        <v>120</v>
      </c>
    </row>
    <row r="1828" spans="1:44" x14ac:dyDescent="0.25">
      <c r="A1828" s="2">
        <v>167</v>
      </c>
      <c r="B1828" s="2" t="s">
        <v>214</v>
      </c>
      <c r="C1828" s="2" t="s">
        <v>5</v>
      </c>
      <c r="D1828" s="2">
        <v>2</v>
      </c>
      <c r="E1828" s="2" t="s">
        <v>29</v>
      </c>
      <c r="F1828" s="2">
        <v>2</v>
      </c>
      <c r="G1828" s="2">
        <v>270</v>
      </c>
      <c r="H1828" s="2">
        <v>140</v>
      </c>
      <c r="I1828" s="2">
        <v>235</v>
      </c>
      <c r="J1828" s="2">
        <v>210</v>
      </c>
      <c r="K1828" s="2">
        <v>195</v>
      </c>
      <c r="L1828" s="2">
        <f t="shared" si="4"/>
        <v>210</v>
      </c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10">
        <v>41080</v>
      </c>
      <c r="AR1828" s="2">
        <v>120</v>
      </c>
    </row>
    <row r="1829" spans="1:44" x14ac:dyDescent="0.25">
      <c r="A1829" s="2">
        <v>168</v>
      </c>
      <c r="B1829" s="2" t="s">
        <v>215</v>
      </c>
      <c r="C1829" s="2" t="s">
        <v>5</v>
      </c>
      <c r="D1829" s="2">
        <v>2</v>
      </c>
      <c r="E1829" s="2" t="s">
        <v>29</v>
      </c>
      <c r="F1829" s="2">
        <v>3</v>
      </c>
      <c r="G1829" s="2">
        <v>125</v>
      </c>
      <c r="H1829" s="2">
        <v>180</v>
      </c>
      <c r="I1829" s="2">
        <v>176</v>
      </c>
      <c r="J1829" s="2">
        <v>120</v>
      </c>
      <c r="K1829" s="2">
        <v>105</v>
      </c>
      <c r="L1829" s="2">
        <f t="shared" si="4"/>
        <v>141.19999999999999</v>
      </c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10">
        <v>41080</v>
      </c>
      <c r="AR1829" s="2">
        <v>120</v>
      </c>
    </row>
    <row r="1830" spans="1:44" x14ac:dyDescent="0.25">
      <c r="A1830" s="2">
        <v>58</v>
      </c>
      <c r="B1830" s="2" t="s">
        <v>105</v>
      </c>
      <c r="C1830" s="2" t="s">
        <v>4</v>
      </c>
      <c r="D1830" s="2">
        <v>2</v>
      </c>
      <c r="E1830" s="2" t="s">
        <v>26</v>
      </c>
      <c r="F1830" s="2">
        <v>1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10">
        <v>41080</v>
      </c>
      <c r="AR1830" s="2">
        <v>120</v>
      </c>
    </row>
    <row r="1831" spans="1:44" x14ac:dyDescent="0.25">
      <c r="A1831" s="2">
        <v>59</v>
      </c>
      <c r="B1831" s="2" t="s">
        <v>106</v>
      </c>
      <c r="C1831" s="2" t="s">
        <v>4</v>
      </c>
      <c r="D1831" s="2">
        <v>2</v>
      </c>
      <c r="E1831" s="2" t="s">
        <v>26</v>
      </c>
      <c r="F1831" s="2">
        <v>2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10">
        <v>41080</v>
      </c>
      <c r="AR1831" s="2">
        <v>120</v>
      </c>
    </row>
    <row r="1832" spans="1:44" x14ac:dyDescent="0.25">
      <c r="A1832" s="2">
        <v>60</v>
      </c>
      <c r="B1832" s="2" t="s">
        <v>107</v>
      </c>
      <c r="C1832" s="2" t="s">
        <v>4</v>
      </c>
      <c r="D1832" s="2">
        <v>2</v>
      </c>
      <c r="E1832" s="2" t="s">
        <v>26</v>
      </c>
      <c r="F1832" s="2">
        <v>3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10">
        <v>41080</v>
      </c>
      <c r="AR1832" s="2">
        <v>120</v>
      </c>
    </row>
    <row r="1833" spans="1:44" x14ac:dyDescent="0.25">
      <c r="A1833" s="2">
        <v>109</v>
      </c>
      <c r="B1833" s="2" t="s">
        <v>156</v>
      </c>
      <c r="C1833" s="2" t="s">
        <v>3</v>
      </c>
      <c r="D1833" s="2">
        <v>2</v>
      </c>
      <c r="E1833" s="2" t="s">
        <v>26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f t="shared" ref="L1833:L1838" si="5">AVERAGE(G1833:K1833)</f>
        <v>0</v>
      </c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10">
        <v>41080</v>
      </c>
      <c r="AR1833" s="2">
        <v>120</v>
      </c>
    </row>
    <row r="1834" spans="1:44" x14ac:dyDescent="0.25">
      <c r="A1834" s="2">
        <v>110</v>
      </c>
      <c r="B1834" s="2" t="s">
        <v>157</v>
      </c>
      <c r="C1834" s="2" t="s">
        <v>3</v>
      </c>
      <c r="D1834" s="2">
        <v>2</v>
      </c>
      <c r="E1834" s="2" t="s">
        <v>26</v>
      </c>
      <c r="F1834" s="2">
        <v>2</v>
      </c>
      <c r="G1834" s="2">
        <v>35</v>
      </c>
      <c r="H1834" s="2"/>
      <c r="I1834" s="2"/>
      <c r="J1834" s="2"/>
      <c r="K1834" s="2"/>
      <c r="L1834" s="2">
        <f t="shared" si="5"/>
        <v>35</v>
      </c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10">
        <v>41080</v>
      </c>
      <c r="AR1834" s="2">
        <v>120</v>
      </c>
    </row>
    <row r="1835" spans="1:44" x14ac:dyDescent="0.25">
      <c r="A1835" s="2">
        <v>111</v>
      </c>
      <c r="B1835" s="2" t="s">
        <v>158</v>
      </c>
      <c r="C1835" s="2" t="s">
        <v>3</v>
      </c>
      <c r="D1835" s="2">
        <v>2</v>
      </c>
      <c r="E1835" s="2" t="s">
        <v>26</v>
      </c>
      <c r="F1835" s="2">
        <v>3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f t="shared" si="5"/>
        <v>0</v>
      </c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10">
        <v>41080</v>
      </c>
      <c r="AR1835" s="2">
        <v>120</v>
      </c>
    </row>
    <row r="1836" spans="1:44" x14ac:dyDescent="0.25">
      <c r="A1836" s="2">
        <v>160</v>
      </c>
      <c r="B1836" s="2" t="s">
        <v>207</v>
      </c>
      <c r="C1836" s="2" t="s">
        <v>5</v>
      </c>
      <c r="D1836" s="2">
        <v>2</v>
      </c>
      <c r="E1836" s="2" t="s">
        <v>26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f t="shared" si="5"/>
        <v>0</v>
      </c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10">
        <v>41080</v>
      </c>
      <c r="AR1836" s="2">
        <v>120</v>
      </c>
    </row>
    <row r="1837" spans="1:44" x14ac:dyDescent="0.25">
      <c r="A1837" s="2">
        <v>161</v>
      </c>
      <c r="B1837" s="2" t="s">
        <v>208</v>
      </c>
      <c r="C1837" s="2" t="s">
        <v>5</v>
      </c>
      <c r="D1837" s="2">
        <v>2</v>
      </c>
      <c r="E1837" s="2" t="s">
        <v>26</v>
      </c>
      <c r="F1837" s="2">
        <v>2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f t="shared" si="5"/>
        <v>0</v>
      </c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10">
        <v>41080</v>
      </c>
      <c r="AR1837" s="2">
        <v>120</v>
      </c>
    </row>
    <row r="1838" spans="1:44" x14ac:dyDescent="0.25">
      <c r="A1838" s="2">
        <v>162</v>
      </c>
      <c r="B1838" s="2" t="s">
        <v>209</v>
      </c>
      <c r="C1838" s="2" t="s">
        <v>5</v>
      </c>
      <c r="D1838" s="2">
        <v>2</v>
      </c>
      <c r="E1838" s="2" t="s">
        <v>26</v>
      </c>
      <c r="F1838" s="2">
        <v>3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f t="shared" si="5"/>
        <v>0</v>
      </c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10">
        <v>41080</v>
      </c>
      <c r="AR1838" s="2">
        <v>120</v>
      </c>
    </row>
    <row r="1839" spans="1:44" x14ac:dyDescent="0.25">
      <c r="A1839" s="2">
        <v>5</v>
      </c>
      <c r="B1839" s="2" t="s">
        <v>52</v>
      </c>
      <c r="C1839" s="2" t="s">
        <v>31</v>
      </c>
      <c r="D1839" s="2">
        <v>1</v>
      </c>
      <c r="E1839" s="2" t="s">
        <v>8</v>
      </c>
      <c r="F1839" s="2">
        <v>1</v>
      </c>
      <c r="G1839" s="2"/>
      <c r="H1839" s="2"/>
      <c r="I1839" s="2"/>
      <c r="J1839" s="2"/>
      <c r="K1839" s="2"/>
      <c r="L1839" s="2"/>
      <c r="M1839" s="2">
        <v>100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10">
        <v>41080</v>
      </c>
      <c r="AR1839" s="2">
        <v>120</v>
      </c>
    </row>
    <row r="1840" spans="1:44" x14ac:dyDescent="0.25">
      <c r="A1840" s="2">
        <v>6</v>
      </c>
      <c r="B1840" s="2" t="s">
        <v>53</v>
      </c>
      <c r="C1840" s="2" t="s">
        <v>31</v>
      </c>
      <c r="D1840" s="2">
        <v>1</v>
      </c>
      <c r="E1840" s="2" t="s">
        <v>8</v>
      </c>
      <c r="F1840" s="2">
        <v>2</v>
      </c>
      <c r="G1840" s="2"/>
      <c r="H1840" s="2"/>
      <c r="I1840" s="2"/>
      <c r="J1840" s="2"/>
      <c r="K1840" s="2"/>
      <c r="L1840" s="2"/>
      <c r="M1840" s="2">
        <v>80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10">
        <v>41080</v>
      </c>
      <c r="AR1840" s="2">
        <v>120</v>
      </c>
    </row>
    <row r="1841" spans="1:44" x14ac:dyDescent="0.25">
      <c r="A1841" s="2">
        <v>7</v>
      </c>
      <c r="B1841" s="2" t="s">
        <v>54</v>
      </c>
      <c r="C1841" s="2" t="s">
        <v>31</v>
      </c>
      <c r="D1841" s="2">
        <v>1</v>
      </c>
      <c r="E1841" s="2" t="s">
        <v>8</v>
      </c>
      <c r="F1841" s="2">
        <v>3</v>
      </c>
      <c r="G1841" s="2"/>
      <c r="H1841" s="2"/>
      <c r="I1841" s="2"/>
      <c r="J1841" s="2"/>
      <c r="K1841" s="2"/>
      <c r="L1841" s="2"/>
      <c r="M1841" s="2">
        <v>85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10">
        <v>41080</v>
      </c>
      <c r="AR1841" s="2">
        <v>120</v>
      </c>
    </row>
    <row r="1842" spans="1:44" x14ac:dyDescent="0.25">
      <c r="A1842" s="2">
        <v>8</v>
      </c>
      <c r="B1842" s="2" t="s">
        <v>55</v>
      </c>
      <c r="C1842" s="2" t="s">
        <v>31</v>
      </c>
      <c r="D1842" s="2">
        <v>1</v>
      </c>
      <c r="E1842" s="2" t="s">
        <v>8</v>
      </c>
      <c r="F1842" s="2">
        <v>4</v>
      </c>
      <c r="G1842" s="2"/>
      <c r="H1842" s="2"/>
      <c r="I1842" s="2"/>
      <c r="J1842" s="2"/>
      <c r="K1842" s="2"/>
      <c r="L1842" s="2"/>
      <c r="M1842" s="2">
        <v>0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10">
        <v>41080</v>
      </c>
      <c r="AR1842" s="2">
        <v>120</v>
      </c>
    </row>
    <row r="1843" spans="1:44" x14ac:dyDescent="0.25">
      <c r="A1843" s="2">
        <v>28</v>
      </c>
      <c r="B1843" s="2" t="s">
        <v>75</v>
      </c>
      <c r="C1843" s="2" t="s">
        <v>4</v>
      </c>
      <c r="D1843" s="2">
        <v>1</v>
      </c>
      <c r="E1843" s="2" t="s">
        <v>8</v>
      </c>
      <c r="F1843" s="2">
        <v>1</v>
      </c>
      <c r="G1843" s="2"/>
      <c r="H1843" s="2"/>
      <c r="I1843" s="2"/>
      <c r="J1843" s="2"/>
      <c r="K1843" s="2"/>
      <c r="L1843" s="2"/>
      <c r="M1843" s="2">
        <v>130</v>
      </c>
      <c r="N1843" s="2">
        <v>210</v>
      </c>
      <c r="O1843" s="2">
        <v>70</v>
      </c>
      <c r="P1843" s="2">
        <v>70</v>
      </c>
      <c r="Q1843" s="2">
        <v>15</v>
      </c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10">
        <v>41080</v>
      </c>
      <c r="AR1843" s="2">
        <v>120</v>
      </c>
    </row>
    <row r="1844" spans="1:44" x14ac:dyDescent="0.25">
      <c r="A1844" s="2">
        <v>29</v>
      </c>
      <c r="B1844" s="2" t="s">
        <v>76</v>
      </c>
      <c r="C1844" s="2" t="s">
        <v>4</v>
      </c>
      <c r="D1844" s="2">
        <v>1</v>
      </c>
      <c r="E1844" s="2" t="s">
        <v>8</v>
      </c>
      <c r="F1844" s="2">
        <v>2</v>
      </c>
      <c r="G1844" s="2"/>
      <c r="H1844" s="2"/>
      <c r="I1844" s="2"/>
      <c r="J1844" s="2"/>
      <c r="K1844" s="2"/>
      <c r="L1844" s="2"/>
      <c r="M1844" s="2">
        <v>70</v>
      </c>
      <c r="N1844" s="2">
        <v>70</v>
      </c>
      <c r="O1844" s="2">
        <v>67</v>
      </c>
      <c r="P1844" s="2">
        <v>90</v>
      </c>
      <c r="Q1844" s="2">
        <v>65</v>
      </c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10">
        <v>41080</v>
      </c>
      <c r="AR1844" s="2">
        <v>120</v>
      </c>
    </row>
    <row r="1845" spans="1:44" x14ac:dyDescent="0.25">
      <c r="A1845" s="2">
        <v>30</v>
      </c>
      <c r="B1845" s="2" t="s">
        <v>77</v>
      </c>
      <c r="C1845" s="2" t="s">
        <v>4</v>
      </c>
      <c r="D1845" s="2">
        <v>1</v>
      </c>
      <c r="E1845" s="2" t="s">
        <v>8</v>
      </c>
      <c r="F1845" s="2">
        <v>3</v>
      </c>
      <c r="G1845" s="2"/>
      <c r="H1845" s="2"/>
      <c r="I1845" s="2"/>
      <c r="J1845" s="2"/>
      <c r="K1845" s="2"/>
      <c r="L1845" s="2"/>
      <c r="M1845" s="2">
        <v>45</v>
      </c>
      <c r="N1845" s="2">
        <v>100</v>
      </c>
      <c r="O1845" s="2">
        <v>155</v>
      </c>
      <c r="P1845" s="2">
        <v>50</v>
      </c>
      <c r="Q1845" s="2">
        <v>150</v>
      </c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10">
        <v>41080</v>
      </c>
      <c r="AR1845" s="2">
        <v>120</v>
      </c>
    </row>
    <row r="1846" spans="1:44" x14ac:dyDescent="0.25">
      <c r="A1846" s="2">
        <v>79</v>
      </c>
      <c r="B1846" s="2" t="s">
        <v>126</v>
      </c>
      <c r="C1846" s="2" t="s">
        <v>3</v>
      </c>
      <c r="D1846" s="2">
        <v>1</v>
      </c>
      <c r="E1846" s="2" t="s">
        <v>8</v>
      </c>
      <c r="F1846" s="2">
        <v>1</v>
      </c>
      <c r="G1846" s="2"/>
      <c r="H1846" s="2"/>
      <c r="I1846" s="2"/>
      <c r="J1846" s="2"/>
      <c r="K1846" s="2"/>
      <c r="L1846" s="2"/>
      <c r="M1846" s="2">
        <v>120</v>
      </c>
      <c r="N1846" s="2">
        <v>90</v>
      </c>
      <c r="O1846" s="2">
        <v>95</v>
      </c>
      <c r="P1846" s="2">
        <v>40</v>
      </c>
      <c r="Q1846" s="2">
        <v>60</v>
      </c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10">
        <v>41080</v>
      </c>
      <c r="AR1846" s="2">
        <v>120</v>
      </c>
    </row>
    <row r="1847" spans="1:44" x14ac:dyDescent="0.25">
      <c r="A1847" s="2">
        <v>80</v>
      </c>
      <c r="B1847" s="2" t="s">
        <v>127</v>
      </c>
      <c r="C1847" s="2" t="s">
        <v>3</v>
      </c>
      <c r="D1847" s="2">
        <v>1</v>
      </c>
      <c r="E1847" s="2" t="s">
        <v>8</v>
      </c>
      <c r="F1847" s="2">
        <v>2</v>
      </c>
      <c r="G1847" s="2"/>
      <c r="H1847" s="2"/>
      <c r="I1847" s="2"/>
      <c r="J1847" s="2"/>
      <c r="K1847" s="2"/>
      <c r="L1847" s="2"/>
      <c r="M1847" s="2">
        <v>120</v>
      </c>
      <c r="N1847" s="2">
        <v>70</v>
      </c>
      <c r="O1847" s="2">
        <v>55</v>
      </c>
      <c r="P1847" s="2">
        <v>80</v>
      </c>
      <c r="Q1847" s="2">
        <v>115</v>
      </c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10">
        <v>41080</v>
      </c>
      <c r="AR1847" s="2">
        <v>120</v>
      </c>
    </row>
    <row r="1848" spans="1:44" x14ac:dyDescent="0.25">
      <c r="A1848" s="2">
        <v>81</v>
      </c>
      <c r="B1848" s="2" t="s">
        <v>128</v>
      </c>
      <c r="C1848" s="2" t="s">
        <v>3</v>
      </c>
      <c r="D1848" s="2">
        <v>1</v>
      </c>
      <c r="E1848" s="2" t="s">
        <v>8</v>
      </c>
      <c r="F1848" s="2">
        <v>3</v>
      </c>
      <c r="G1848" s="2"/>
      <c r="H1848" s="2"/>
      <c r="I1848" s="2"/>
      <c r="J1848" s="2"/>
      <c r="K1848" s="2"/>
      <c r="L1848" s="2"/>
      <c r="M1848" s="2">
        <v>125</v>
      </c>
      <c r="N1848" s="2">
        <v>65</v>
      </c>
      <c r="O1848" s="2">
        <v>70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10">
        <v>41080</v>
      </c>
      <c r="AR1848" s="2">
        <v>120</v>
      </c>
    </row>
    <row r="1849" spans="1:44" x14ac:dyDescent="0.25">
      <c r="A1849" s="2">
        <v>130</v>
      </c>
      <c r="B1849" s="2" t="s">
        <v>177</v>
      </c>
      <c r="C1849" s="2" t="s">
        <v>5</v>
      </c>
      <c r="D1849" s="2">
        <v>1</v>
      </c>
      <c r="E1849" s="2" t="s">
        <v>8</v>
      </c>
      <c r="F1849" s="2">
        <v>1</v>
      </c>
      <c r="G1849" s="2"/>
      <c r="H1849" s="2"/>
      <c r="I1849" s="2"/>
      <c r="J1849" s="2"/>
      <c r="K1849" s="2"/>
      <c r="L1849" s="2"/>
      <c r="M1849" s="2">
        <v>33</v>
      </c>
      <c r="N1849" s="2">
        <v>90</v>
      </c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10">
        <v>41080</v>
      </c>
      <c r="AR1849" s="2">
        <v>120</v>
      </c>
    </row>
    <row r="1850" spans="1:44" x14ac:dyDescent="0.25">
      <c r="A1850" s="2">
        <v>131</v>
      </c>
      <c r="B1850" s="2" t="s">
        <v>178</v>
      </c>
      <c r="C1850" s="2" t="s">
        <v>5</v>
      </c>
      <c r="D1850" s="2">
        <v>1</v>
      </c>
      <c r="E1850" s="2" t="s">
        <v>8</v>
      </c>
      <c r="F1850" s="2">
        <v>2</v>
      </c>
      <c r="G1850" s="2"/>
      <c r="H1850" s="2"/>
      <c r="I1850" s="2"/>
      <c r="J1850" s="2"/>
      <c r="K1850" s="2"/>
      <c r="L1850" s="2"/>
      <c r="M1850" s="2">
        <v>65</v>
      </c>
      <c r="N1850" s="2">
        <v>70</v>
      </c>
      <c r="O1850" s="2">
        <v>55</v>
      </c>
      <c r="P1850" s="2">
        <v>60</v>
      </c>
      <c r="Q1850" s="2">
        <v>100</v>
      </c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10">
        <v>41080</v>
      </c>
      <c r="AR1850" s="2">
        <v>120</v>
      </c>
    </row>
    <row r="1851" spans="1:44" x14ac:dyDescent="0.25">
      <c r="A1851" s="2">
        <v>132</v>
      </c>
      <c r="B1851" s="2" t="s">
        <v>179</v>
      </c>
      <c r="C1851" s="2" t="s">
        <v>5</v>
      </c>
      <c r="D1851" s="2">
        <v>1</v>
      </c>
      <c r="E1851" s="2" t="s">
        <v>8</v>
      </c>
      <c r="F1851" s="2">
        <v>3</v>
      </c>
      <c r="G1851" s="2"/>
      <c r="H1851" s="2"/>
      <c r="I1851" s="2"/>
      <c r="J1851" s="2"/>
      <c r="K1851" s="2"/>
      <c r="L1851" s="2"/>
      <c r="M1851" s="2">
        <v>75</v>
      </c>
      <c r="N1851" s="2">
        <v>115</v>
      </c>
      <c r="O1851" s="2">
        <v>75</v>
      </c>
      <c r="P1851" s="2">
        <v>80</v>
      </c>
      <c r="Q1851" s="2">
        <v>92</v>
      </c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10">
        <v>41080</v>
      </c>
      <c r="AR1851" s="2">
        <v>120</v>
      </c>
    </row>
    <row r="1852" spans="1:44" x14ac:dyDescent="0.25">
      <c r="A1852" s="2">
        <v>43</v>
      </c>
      <c r="B1852" s="2" t="s">
        <v>90</v>
      </c>
      <c r="C1852" s="2" t="s">
        <v>4</v>
      </c>
      <c r="D1852" s="2">
        <v>2</v>
      </c>
      <c r="E1852" s="2" t="s">
        <v>22</v>
      </c>
      <c r="F1852" s="2">
        <v>1</v>
      </c>
      <c r="G1852" s="2"/>
      <c r="H1852" s="2"/>
      <c r="I1852" s="2"/>
      <c r="J1852" s="2"/>
      <c r="K1852" s="2"/>
      <c r="L1852" s="2"/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10">
        <v>41080</v>
      </c>
      <c r="AR1852" s="2">
        <v>120</v>
      </c>
    </row>
    <row r="1853" spans="1:44" x14ac:dyDescent="0.25">
      <c r="A1853" s="2">
        <v>44</v>
      </c>
      <c r="B1853" s="2" t="s">
        <v>91</v>
      </c>
      <c r="C1853" s="2" t="s">
        <v>4</v>
      </c>
      <c r="D1853" s="2">
        <v>2</v>
      </c>
      <c r="E1853" s="2" t="s">
        <v>22</v>
      </c>
      <c r="F1853" s="2">
        <v>2</v>
      </c>
      <c r="G1853" s="2"/>
      <c r="H1853" s="2"/>
      <c r="I1853" s="2"/>
      <c r="J1853" s="2"/>
      <c r="K1853" s="2"/>
      <c r="L1853" s="2"/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10">
        <v>41080</v>
      </c>
      <c r="AR1853" s="2">
        <v>120</v>
      </c>
    </row>
    <row r="1854" spans="1:44" x14ac:dyDescent="0.25">
      <c r="A1854" s="2">
        <v>45</v>
      </c>
      <c r="B1854" s="2" t="s">
        <v>92</v>
      </c>
      <c r="C1854" s="2" t="s">
        <v>4</v>
      </c>
      <c r="D1854" s="2">
        <v>2</v>
      </c>
      <c r="E1854" s="2" t="s">
        <v>22</v>
      </c>
      <c r="F1854" s="2">
        <v>3</v>
      </c>
      <c r="G1854" s="2"/>
      <c r="H1854" s="2"/>
      <c r="I1854" s="2"/>
      <c r="J1854" s="2"/>
      <c r="K1854" s="2"/>
      <c r="L1854" s="2"/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10">
        <v>41080</v>
      </c>
      <c r="AR1854" s="2">
        <v>120</v>
      </c>
    </row>
    <row r="1855" spans="1:44" x14ac:dyDescent="0.25">
      <c r="A1855" s="2">
        <v>94</v>
      </c>
      <c r="B1855" s="2" t="s">
        <v>141</v>
      </c>
      <c r="C1855" s="2" t="s">
        <v>3</v>
      </c>
      <c r="D1855" s="2">
        <v>2</v>
      </c>
      <c r="E1855" s="2" t="s">
        <v>22</v>
      </c>
      <c r="F1855" s="2">
        <v>1</v>
      </c>
      <c r="G1855" s="2"/>
      <c r="H1855" s="2"/>
      <c r="I1855" s="2"/>
      <c r="J1855" s="2"/>
      <c r="K1855" s="2"/>
      <c r="L1855" s="2"/>
      <c r="M1855" s="2">
        <v>0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10">
        <v>41080</v>
      </c>
      <c r="AR1855" s="2">
        <v>120</v>
      </c>
    </row>
    <row r="1856" spans="1:44" x14ac:dyDescent="0.25">
      <c r="A1856" s="2">
        <v>95</v>
      </c>
      <c r="B1856" s="2" t="s">
        <v>142</v>
      </c>
      <c r="C1856" s="2" t="s">
        <v>3</v>
      </c>
      <c r="D1856" s="2">
        <v>2</v>
      </c>
      <c r="E1856" s="2" t="s">
        <v>22</v>
      </c>
      <c r="F1856" s="2">
        <v>2</v>
      </c>
      <c r="G1856" s="2"/>
      <c r="H1856" s="2"/>
      <c r="I1856" s="2"/>
      <c r="J1856" s="2"/>
      <c r="K1856" s="2"/>
      <c r="L1856" s="2"/>
      <c r="M1856" s="2">
        <v>0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10">
        <v>41080</v>
      </c>
      <c r="AR1856" s="2">
        <v>120</v>
      </c>
    </row>
    <row r="1857" spans="1:44" x14ac:dyDescent="0.25">
      <c r="A1857" s="2">
        <v>96</v>
      </c>
      <c r="B1857" s="2" t="s">
        <v>143</v>
      </c>
      <c r="C1857" s="2" t="s">
        <v>3</v>
      </c>
      <c r="D1857" s="2">
        <v>2</v>
      </c>
      <c r="E1857" s="2" t="s">
        <v>22</v>
      </c>
      <c r="F1857" s="2">
        <v>3</v>
      </c>
      <c r="G1857" s="2"/>
      <c r="H1857" s="2"/>
      <c r="I1857" s="2"/>
      <c r="J1857" s="2"/>
      <c r="K1857" s="2"/>
      <c r="L1857" s="2"/>
      <c r="M1857" s="2">
        <v>0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10">
        <v>41080</v>
      </c>
      <c r="AR1857" s="2">
        <v>120</v>
      </c>
    </row>
    <row r="1858" spans="1:44" x14ac:dyDescent="0.25">
      <c r="A1858" s="2">
        <v>145</v>
      </c>
      <c r="B1858" s="2" t="s">
        <v>192</v>
      </c>
      <c r="C1858" s="2" t="s">
        <v>5</v>
      </c>
      <c r="D1858" s="2">
        <v>2</v>
      </c>
      <c r="E1858" s="2" t="s">
        <v>22</v>
      </c>
      <c r="F1858" s="2">
        <v>1</v>
      </c>
      <c r="G1858" s="2"/>
      <c r="H1858" s="2"/>
      <c r="I1858" s="2"/>
      <c r="J1858" s="2"/>
      <c r="K1858" s="2"/>
      <c r="L1858" s="2"/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10">
        <v>41080</v>
      </c>
      <c r="AR1858" s="2">
        <v>120</v>
      </c>
    </row>
    <row r="1859" spans="1:44" x14ac:dyDescent="0.25">
      <c r="A1859" s="2">
        <v>146</v>
      </c>
      <c r="B1859" s="2" t="s">
        <v>193</v>
      </c>
      <c r="C1859" s="2" t="s">
        <v>5</v>
      </c>
      <c r="D1859" s="2">
        <v>2</v>
      </c>
      <c r="E1859" s="2" t="s">
        <v>22</v>
      </c>
      <c r="F1859" s="2">
        <v>2</v>
      </c>
      <c r="G1859" s="2"/>
      <c r="H1859" s="2"/>
      <c r="I1859" s="2"/>
      <c r="J1859" s="2"/>
      <c r="K1859" s="2"/>
      <c r="L1859" s="2"/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10">
        <v>41080</v>
      </c>
      <c r="AR1859" s="2">
        <v>120</v>
      </c>
    </row>
    <row r="1860" spans="1:44" x14ac:dyDescent="0.25">
      <c r="A1860" s="2">
        <v>147</v>
      </c>
      <c r="B1860" s="2" t="s">
        <v>194</v>
      </c>
      <c r="C1860" s="2" t="s">
        <v>5</v>
      </c>
      <c r="D1860" s="2">
        <v>2</v>
      </c>
      <c r="E1860" s="2" t="s">
        <v>22</v>
      </c>
      <c r="F1860" s="2">
        <v>3</v>
      </c>
      <c r="G1860" s="2"/>
      <c r="H1860" s="2"/>
      <c r="I1860" s="2"/>
      <c r="J1860" s="2"/>
      <c r="K1860" s="2"/>
      <c r="L1860" s="2"/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10">
        <v>41080</v>
      </c>
      <c r="AR1860" s="2">
        <v>120</v>
      </c>
    </row>
    <row r="1861" spans="1:44" x14ac:dyDescent="0.25">
      <c r="A1861" s="2">
        <v>67</v>
      </c>
      <c r="B1861" s="2" t="s">
        <v>114</v>
      </c>
      <c r="C1861" s="2" t="s">
        <v>4</v>
      </c>
      <c r="D1861" s="2">
        <v>3</v>
      </c>
      <c r="E1861" s="2" t="s">
        <v>20</v>
      </c>
      <c r="F1861" s="2">
        <v>1</v>
      </c>
      <c r="G1861" s="2"/>
      <c r="H1861" s="2"/>
      <c r="I1861" s="2"/>
      <c r="J1861" s="2"/>
      <c r="K1861" s="2"/>
      <c r="L1861" s="2"/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10">
        <v>41080</v>
      </c>
      <c r="AR1861" s="2">
        <v>120</v>
      </c>
    </row>
    <row r="1862" spans="1:44" x14ac:dyDescent="0.25">
      <c r="A1862" s="2">
        <v>68</v>
      </c>
      <c r="B1862" s="2" t="s">
        <v>115</v>
      </c>
      <c r="C1862" s="2" t="s">
        <v>4</v>
      </c>
      <c r="D1862" s="2">
        <v>3</v>
      </c>
      <c r="E1862" s="2" t="s">
        <v>20</v>
      </c>
      <c r="F1862" s="2">
        <v>2</v>
      </c>
      <c r="G1862" s="2"/>
      <c r="H1862" s="2"/>
      <c r="I1862" s="2"/>
      <c r="J1862" s="2"/>
      <c r="K1862" s="2"/>
      <c r="L1862" s="2"/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10">
        <v>41080</v>
      </c>
      <c r="AR1862" s="2">
        <v>120</v>
      </c>
    </row>
    <row r="1863" spans="1:44" x14ac:dyDescent="0.25">
      <c r="A1863" s="2">
        <v>69</v>
      </c>
      <c r="B1863" s="2" t="s">
        <v>116</v>
      </c>
      <c r="C1863" s="2" t="s">
        <v>4</v>
      </c>
      <c r="D1863" s="2">
        <v>3</v>
      </c>
      <c r="E1863" s="2" t="s">
        <v>20</v>
      </c>
      <c r="F1863" s="2">
        <v>3</v>
      </c>
      <c r="G1863" s="2"/>
      <c r="H1863" s="2"/>
      <c r="I1863" s="2"/>
      <c r="J1863" s="2"/>
      <c r="K1863" s="2"/>
      <c r="L1863" s="2"/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10">
        <v>41080</v>
      </c>
      <c r="AR1863" s="2">
        <v>120</v>
      </c>
    </row>
    <row r="1864" spans="1:44" x14ac:dyDescent="0.25">
      <c r="A1864" s="2">
        <v>118</v>
      </c>
      <c r="B1864" s="2" t="s">
        <v>165</v>
      </c>
      <c r="C1864" s="2" t="s">
        <v>3</v>
      </c>
      <c r="D1864" s="2">
        <v>3</v>
      </c>
      <c r="E1864" s="2" t="s">
        <v>20</v>
      </c>
      <c r="F1864" s="2">
        <v>1</v>
      </c>
      <c r="G1864" s="2"/>
      <c r="H1864" s="2"/>
      <c r="I1864" s="2"/>
      <c r="J1864" s="2"/>
      <c r="K1864" s="2"/>
      <c r="L1864" s="2"/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10">
        <v>41080</v>
      </c>
      <c r="AR1864" s="2">
        <v>120</v>
      </c>
    </row>
    <row r="1865" spans="1:44" x14ac:dyDescent="0.25">
      <c r="A1865" s="2">
        <v>119</v>
      </c>
      <c r="B1865" s="2" t="s">
        <v>166</v>
      </c>
      <c r="C1865" s="2" t="s">
        <v>3</v>
      </c>
      <c r="D1865" s="2">
        <v>3</v>
      </c>
      <c r="E1865" s="2" t="s">
        <v>20</v>
      </c>
      <c r="F1865" s="2">
        <v>2</v>
      </c>
      <c r="G1865" s="2"/>
      <c r="H1865" s="2"/>
      <c r="I1865" s="2"/>
      <c r="J1865" s="2"/>
      <c r="K1865" s="2"/>
      <c r="L1865" s="2"/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10">
        <v>41080</v>
      </c>
      <c r="AR1865" s="2">
        <v>120</v>
      </c>
    </row>
    <row r="1866" spans="1:44" x14ac:dyDescent="0.25">
      <c r="A1866" s="2">
        <v>120</v>
      </c>
      <c r="B1866" s="2" t="s">
        <v>167</v>
      </c>
      <c r="C1866" s="2" t="s">
        <v>3</v>
      </c>
      <c r="D1866" s="2">
        <v>3</v>
      </c>
      <c r="E1866" s="2" t="s">
        <v>20</v>
      </c>
      <c r="F1866" s="2">
        <v>3</v>
      </c>
      <c r="G1866" s="2"/>
      <c r="H1866" s="2"/>
      <c r="I1866" s="2"/>
      <c r="J1866" s="2"/>
      <c r="K1866" s="2"/>
      <c r="L1866" s="2"/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10">
        <v>41080</v>
      </c>
      <c r="AR1866" s="2">
        <v>120</v>
      </c>
    </row>
    <row r="1867" spans="1:44" x14ac:dyDescent="0.25">
      <c r="A1867" s="2">
        <v>169</v>
      </c>
      <c r="B1867" s="2" t="s">
        <v>216</v>
      </c>
      <c r="C1867" s="2" t="s">
        <v>5</v>
      </c>
      <c r="D1867" s="2">
        <v>3</v>
      </c>
      <c r="E1867" s="2" t="s">
        <v>20</v>
      </c>
      <c r="F1867" s="2">
        <v>1</v>
      </c>
      <c r="G1867" s="2"/>
      <c r="H1867" s="2"/>
      <c r="I1867" s="2"/>
      <c r="J1867" s="2"/>
      <c r="K1867" s="2"/>
      <c r="L1867" s="2"/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10">
        <v>41080</v>
      </c>
      <c r="AR1867" s="2">
        <v>120</v>
      </c>
    </row>
    <row r="1868" spans="1:44" x14ac:dyDescent="0.25">
      <c r="A1868" s="2">
        <v>170</v>
      </c>
      <c r="B1868" s="2" t="s">
        <v>217</v>
      </c>
      <c r="C1868" s="2" t="s">
        <v>5</v>
      </c>
      <c r="D1868" s="2">
        <v>3</v>
      </c>
      <c r="E1868" s="2" t="s">
        <v>20</v>
      </c>
      <c r="F1868" s="2">
        <v>2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10">
        <v>41080</v>
      </c>
      <c r="AR1868" s="2">
        <v>120</v>
      </c>
    </row>
    <row r="1869" spans="1:44" x14ac:dyDescent="0.25">
      <c r="A1869" s="2">
        <v>171</v>
      </c>
      <c r="B1869" s="2" t="s">
        <v>218</v>
      </c>
      <c r="C1869" s="2" t="s">
        <v>5</v>
      </c>
      <c r="D1869" s="2">
        <v>3</v>
      </c>
      <c r="E1869" s="2" t="s">
        <v>20</v>
      </c>
      <c r="F1869" s="2">
        <v>3</v>
      </c>
      <c r="G1869" s="2"/>
      <c r="H1869" s="2"/>
      <c r="I1869" s="2"/>
      <c r="J1869" s="2"/>
      <c r="K1869" s="2"/>
      <c r="L1869" s="2"/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10">
        <v>41080</v>
      </c>
      <c r="AR1869" s="2">
        <v>120</v>
      </c>
    </row>
    <row r="1870" spans="1:44" x14ac:dyDescent="0.25">
      <c r="A1870" s="2">
        <v>49</v>
      </c>
      <c r="B1870" s="2" t="s">
        <v>96</v>
      </c>
      <c r="C1870" s="2" t="s">
        <v>4</v>
      </c>
      <c r="D1870" s="2">
        <v>2</v>
      </c>
      <c r="E1870" s="2" t="s">
        <v>24</v>
      </c>
      <c r="F1870" s="2">
        <v>1</v>
      </c>
      <c r="G1870" s="2"/>
      <c r="H1870" s="2"/>
      <c r="I1870" s="2"/>
      <c r="J1870" s="2"/>
      <c r="K1870" s="2"/>
      <c r="L1870" s="2"/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10">
        <v>41080</v>
      </c>
      <c r="AR1870" s="2">
        <v>120</v>
      </c>
    </row>
    <row r="1871" spans="1:44" x14ac:dyDescent="0.25">
      <c r="A1871" s="2">
        <v>50</v>
      </c>
      <c r="B1871" s="2" t="s">
        <v>97</v>
      </c>
      <c r="C1871" s="2" t="s">
        <v>4</v>
      </c>
      <c r="D1871" s="2">
        <v>2</v>
      </c>
      <c r="E1871" s="2" t="s">
        <v>24</v>
      </c>
      <c r="F1871" s="2">
        <v>2</v>
      </c>
      <c r="G1871" s="2"/>
      <c r="H1871" s="2"/>
      <c r="I1871" s="2"/>
      <c r="J1871" s="2"/>
      <c r="K1871" s="2"/>
      <c r="L1871" s="2"/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10">
        <v>41080</v>
      </c>
      <c r="AR1871" s="2">
        <v>120</v>
      </c>
    </row>
    <row r="1872" spans="1:44" x14ac:dyDescent="0.25">
      <c r="A1872" s="2">
        <v>51</v>
      </c>
      <c r="B1872" s="2" t="s">
        <v>98</v>
      </c>
      <c r="C1872" s="2" t="s">
        <v>4</v>
      </c>
      <c r="D1872" s="2">
        <v>2</v>
      </c>
      <c r="E1872" s="2" t="s">
        <v>24</v>
      </c>
      <c r="F1872" s="2">
        <v>3</v>
      </c>
      <c r="G1872" s="2"/>
      <c r="H1872" s="2"/>
      <c r="I1872" s="2"/>
      <c r="J1872" s="2"/>
      <c r="K1872" s="2"/>
      <c r="L1872" s="2"/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10">
        <v>41080</v>
      </c>
      <c r="AR1872" s="2">
        <v>120</v>
      </c>
    </row>
    <row r="1873" spans="1:44" x14ac:dyDescent="0.25">
      <c r="A1873" s="2">
        <v>100</v>
      </c>
      <c r="B1873" s="2" t="s">
        <v>147</v>
      </c>
      <c r="C1873" s="2" t="s">
        <v>3</v>
      </c>
      <c r="D1873" s="2">
        <v>2</v>
      </c>
      <c r="E1873" s="2" t="s">
        <v>24</v>
      </c>
      <c r="F1873" s="2">
        <v>1</v>
      </c>
      <c r="G1873" s="2"/>
      <c r="H1873" s="2"/>
      <c r="I1873" s="2"/>
      <c r="J1873" s="2"/>
      <c r="K1873" s="2"/>
      <c r="L1873" s="2"/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10">
        <v>41080</v>
      </c>
      <c r="AR1873" s="2">
        <v>120</v>
      </c>
    </row>
    <row r="1874" spans="1:44" x14ac:dyDescent="0.25">
      <c r="A1874" s="2">
        <v>101</v>
      </c>
      <c r="B1874" s="2" t="s">
        <v>148</v>
      </c>
      <c r="C1874" s="2" t="s">
        <v>3</v>
      </c>
      <c r="D1874" s="2">
        <v>2</v>
      </c>
      <c r="E1874" s="2" t="s">
        <v>24</v>
      </c>
      <c r="F1874" s="2">
        <v>2</v>
      </c>
      <c r="G1874" s="2"/>
      <c r="H1874" s="2"/>
      <c r="I1874" s="2"/>
      <c r="J1874" s="2"/>
      <c r="K1874" s="2"/>
      <c r="L1874" s="2"/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10">
        <v>41080</v>
      </c>
      <c r="AR1874" s="2">
        <v>120</v>
      </c>
    </row>
    <row r="1875" spans="1:44" x14ac:dyDescent="0.25">
      <c r="A1875" s="2">
        <v>102</v>
      </c>
      <c r="B1875" s="2" t="s">
        <v>149</v>
      </c>
      <c r="C1875" s="2" t="s">
        <v>3</v>
      </c>
      <c r="D1875" s="2">
        <v>2</v>
      </c>
      <c r="E1875" s="2" t="s">
        <v>24</v>
      </c>
      <c r="F1875" s="2">
        <v>3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10">
        <v>41080</v>
      </c>
      <c r="AR1875" s="2">
        <v>120</v>
      </c>
    </row>
    <row r="1876" spans="1:44" x14ac:dyDescent="0.25">
      <c r="A1876" s="2">
        <v>151</v>
      </c>
      <c r="B1876" s="2" t="s">
        <v>198</v>
      </c>
      <c r="C1876" s="2" t="s">
        <v>5</v>
      </c>
      <c r="D1876" s="2">
        <v>2</v>
      </c>
      <c r="E1876" s="2" t="s">
        <v>24</v>
      </c>
      <c r="F1876" s="2">
        <v>1</v>
      </c>
      <c r="G1876" s="2"/>
      <c r="H1876" s="2"/>
      <c r="I1876" s="2"/>
      <c r="J1876" s="2"/>
      <c r="K1876" s="2"/>
      <c r="L1876" s="2"/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10">
        <v>41080</v>
      </c>
      <c r="AR1876" s="2">
        <v>120</v>
      </c>
    </row>
    <row r="1877" spans="1:44" x14ac:dyDescent="0.25">
      <c r="A1877" s="2">
        <v>152</v>
      </c>
      <c r="B1877" s="2" t="s">
        <v>199</v>
      </c>
      <c r="C1877" s="2" t="s">
        <v>5</v>
      </c>
      <c r="D1877" s="2">
        <v>2</v>
      </c>
      <c r="E1877" s="2" t="s">
        <v>24</v>
      </c>
      <c r="F1877" s="2">
        <v>2</v>
      </c>
      <c r="G1877" s="2"/>
      <c r="H1877" s="2"/>
      <c r="I1877" s="2"/>
      <c r="J1877" s="2"/>
      <c r="K1877" s="2"/>
      <c r="L1877" s="2"/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10">
        <v>41080</v>
      </c>
      <c r="AR1877" s="2">
        <v>120</v>
      </c>
    </row>
    <row r="1878" spans="1:44" x14ac:dyDescent="0.25">
      <c r="A1878" s="2">
        <v>153</v>
      </c>
      <c r="B1878" s="2" t="s">
        <v>200</v>
      </c>
      <c r="C1878" s="2" t="s">
        <v>5</v>
      </c>
      <c r="D1878" s="2">
        <v>2</v>
      </c>
      <c r="E1878" s="2" t="s">
        <v>24</v>
      </c>
      <c r="F1878" s="2">
        <v>3</v>
      </c>
      <c r="G1878" s="2"/>
      <c r="H1878" s="2"/>
      <c r="I1878" s="2"/>
      <c r="J1878" s="2"/>
      <c r="K1878" s="2"/>
      <c r="L1878" s="2"/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10">
        <v>41080</v>
      </c>
      <c r="AR1878" s="2">
        <v>120</v>
      </c>
    </row>
    <row r="1879" spans="1:44" x14ac:dyDescent="0.25">
      <c r="A1879" s="2">
        <v>9</v>
      </c>
      <c r="B1879" s="2" t="s">
        <v>56</v>
      </c>
      <c r="C1879" s="2" t="s">
        <v>31</v>
      </c>
      <c r="D1879" s="2">
        <v>1</v>
      </c>
      <c r="E1879" s="2" t="s">
        <v>10</v>
      </c>
      <c r="F1879" s="2">
        <v>1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>
        <v>0</v>
      </c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10">
        <v>41080</v>
      </c>
      <c r="AR1879" s="2">
        <v>120</v>
      </c>
    </row>
    <row r="1880" spans="1:44" x14ac:dyDescent="0.25">
      <c r="A1880" s="2">
        <v>10</v>
      </c>
      <c r="B1880" s="2" t="s">
        <v>57</v>
      </c>
      <c r="C1880" s="2" t="s">
        <v>31</v>
      </c>
      <c r="D1880" s="2">
        <v>1</v>
      </c>
      <c r="E1880" s="2" t="s">
        <v>10</v>
      </c>
      <c r="F1880" s="2">
        <v>2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>
        <v>0</v>
      </c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10">
        <v>41080</v>
      </c>
      <c r="AR1880" s="2">
        <v>120</v>
      </c>
    </row>
    <row r="1881" spans="1:44" x14ac:dyDescent="0.25">
      <c r="A1881" s="2">
        <v>11</v>
      </c>
      <c r="B1881" s="2" t="s">
        <v>58</v>
      </c>
      <c r="C1881" s="2" t="s">
        <v>31</v>
      </c>
      <c r="D1881" s="2">
        <v>1</v>
      </c>
      <c r="E1881" s="2" t="s">
        <v>10</v>
      </c>
      <c r="F1881" s="2">
        <v>3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>
        <v>215</v>
      </c>
      <c r="T1881" s="2">
        <v>90</v>
      </c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10">
        <v>41080</v>
      </c>
      <c r="AR1881" s="2">
        <v>120</v>
      </c>
    </row>
    <row r="1882" spans="1:44" x14ac:dyDescent="0.25">
      <c r="A1882" s="2">
        <v>12</v>
      </c>
      <c r="B1882" s="2" t="s">
        <v>59</v>
      </c>
      <c r="C1882" s="2" t="s">
        <v>31</v>
      </c>
      <c r="D1882" s="2">
        <v>1</v>
      </c>
      <c r="E1882" s="2" t="s">
        <v>10</v>
      </c>
      <c r="F1882" s="2">
        <v>4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>
        <v>0</v>
      </c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10">
        <v>41080</v>
      </c>
      <c r="AR1882" s="2">
        <v>120</v>
      </c>
    </row>
    <row r="1883" spans="1:44" x14ac:dyDescent="0.25">
      <c r="A1883" s="2">
        <v>31</v>
      </c>
      <c r="B1883" s="2" t="s">
        <v>78</v>
      </c>
      <c r="C1883" s="2" t="s">
        <v>4</v>
      </c>
      <c r="D1883" s="2">
        <v>1</v>
      </c>
      <c r="E1883" s="2" t="s">
        <v>10</v>
      </c>
      <c r="F1883" s="2">
        <v>1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>
        <v>85</v>
      </c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10">
        <v>41080</v>
      </c>
      <c r="AR1883" s="2">
        <v>120</v>
      </c>
    </row>
    <row r="1884" spans="1:44" x14ac:dyDescent="0.25">
      <c r="A1884" s="2">
        <v>32</v>
      </c>
      <c r="B1884" s="2" t="s">
        <v>79</v>
      </c>
      <c r="C1884" s="2" t="s">
        <v>4</v>
      </c>
      <c r="D1884" s="2">
        <v>1</v>
      </c>
      <c r="E1884" s="2" t="s">
        <v>10</v>
      </c>
      <c r="F1884" s="2">
        <v>2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>
        <v>35</v>
      </c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10">
        <v>41080</v>
      </c>
      <c r="AR1884" s="2">
        <v>120</v>
      </c>
    </row>
    <row r="1885" spans="1:44" x14ac:dyDescent="0.25">
      <c r="A1885" s="2">
        <v>33</v>
      </c>
      <c r="B1885" s="2" t="s">
        <v>80</v>
      </c>
      <c r="C1885" s="2" t="s">
        <v>4</v>
      </c>
      <c r="D1885" s="2">
        <v>1</v>
      </c>
      <c r="E1885" s="2" t="s">
        <v>10</v>
      </c>
      <c r="F1885" s="2">
        <v>3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>
        <v>55</v>
      </c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10">
        <v>41080</v>
      </c>
      <c r="AR1885" s="2">
        <v>120</v>
      </c>
    </row>
    <row r="1886" spans="1:44" x14ac:dyDescent="0.25">
      <c r="A1886" s="2">
        <v>82</v>
      </c>
      <c r="B1886" s="2" t="s">
        <v>129</v>
      </c>
      <c r="C1886" s="2" t="s">
        <v>3</v>
      </c>
      <c r="D1886" s="2">
        <v>1</v>
      </c>
      <c r="E1886" s="2" t="s">
        <v>10</v>
      </c>
      <c r="F1886" s="2">
        <v>1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>
        <v>0</v>
      </c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10">
        <v>41080</v>
      </c>
      <c r="AR1886" s="2">
        <v>120</v>
      </c>
    </row>
    <row r="1887" spans="1:44" x14ac:dyDescent="0.25">
      <c r="A1887" s="2">
        <v>83</v>
      </c>
      <c r="B1887" s="2" t="s">
        <v>130</v>
      </c>
      <c r="C1887" s="2" t="s">
        <v>3</v>
      </c>
      <c r="D1887" s="2">
        <v>1</v>
      </c>
      <c r="E1887" s="2" t="s">
        <v>10</v>
      </c>
      <c r="F1887" s="2">
        <v>2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>
        <v>54</v>
      </c>
      <c r="T1887" s="2">
        <v>100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10">
        <v>41080</v>
      </c>
      <c r="AR1887" s="2">
        <v>120</v>
      </c>
    </row>
    <row r="1888" spans="1:44" x14ac:dyDescent="0.25">
      <c r="A1888" s="2">
        <v>84</v>
      </c>
      <c r="B1888" s="2" t="s">
        <v>131</v>
      </c>
      <c r="C1888" s="2" t="s">
        <v>3</v>
      </c>
      <c r="D1888" s="2">
        <v>1</v>
      </c>
      <c r="E1888" s="2" t="s">
        <v>10</v>
      </c>
      <c r="F1888" s="2">
        <v>3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>
        <v>0</v>
      </c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10">
        <v>41080</v>
      </c>
      <c r="AR1888" s="2">
        <v>120</v>
      </c>
    </row>
    <row r="1889" spans="1:44" x14ac:dyDescent="0.25">
      <c r="A1889" s="2">
        <v>133</v>
      </c>
      <c r="B1889" s="2" t="s">
        <v>180</v>
      </c>
      <c r="C1889" s="2" t="s">
        <v>5</v>
      </c>
      <c r="D1889" s="2">
        <v>1</v>
      </c>
      <c r="E1889" s="2" t="s">
        <v>10</v>
      </c>
      <c r="F1889" s="2">
        <v>1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>
        <v>41</v>
      </c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10">
        <v>41080</v>
      </c>
      <c r="AR1889" s="2">
        <v>120</v>
      </c>
    </row>
    <row r="1890" spans="1:44" x14ac:dyDescent="0.25">
      <c r="A1890" s="2">
        <v>134</v>
      </c>
      <c r="B1890" s="2" t="s">
        <v>181</v>
      </c>
      <c r="C1890" s="2" t="s">
        <v>5</v>
      </c>
      <c r="D1890" s="2">
        <v>1</v>
      </c>
      <c r="E1890" s="2" t="s">
        <v>10</v>
      </c>
      <c r="F1890" s="2">
        <v>2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>
        <v>175</v>
      </c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10">
        <v>41080</v>
      </c>
      <c r="AR1890" s="2">
        <v>120</v>
      </c>
    </row>
    <row r="1891" spans="1:44" x14ac:dyDescent="0.25">
      <c r="A1891" s="2">
        <v>135</v>
      </c>
      <c r="B1891" s="2" t="s">
        <v>182</v>
      </c>
      <c r="C1891" s="2" t="s">
        <v>5</v>
      </c>
      <c r="D1891" s="2">
        <v>1</v>
      </c>
      <c r="E1891" s="2" t="s">
        <v>10</v>
      </c>
      <c r="F1891" s="2">
        <v>3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>
        <v>50</v>
      </c>
      <c r="T1891" s="2">
        <v>45</v>
      </c>
      <c r="U1891" s="2">
        <v>95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10">
        <v>41080</v>
      </c>
      <c r="AR1891" s="2">
        <v>120</v>
      </c>
    </row>
    <row r="1892" spans="1:44" x14ac:dyDescent="0.25">
      <c r="A1892" s="2">
        <v>61</v>
      </c>
      <c r="B1892" s="2" t="s">
        <v>108</v>
      </c>
      <c r="C1892" s="2" t="s">
        <v>4</v>
      </c>
      <c r="D1892" s="2">
        <v>2</v>
      </c>
      <c r="E1892" s="2" t="s">
        <v>28</v>
      </c>
      <c r="F1892" s="2">
        <v>1</v>
      </c>
      <c r="G1892" s="2"/>
      <c r="H1892" s="2"/>
      <c r="I1892" s="2"/>
      <c r="J1892" s="2"/>
      <c r="K1892" s="2"/>
      <c r="L1892" s="2">
        <v>0</v>
      </c>
      <c r="M1892" s="2"/>
      <c r="N1892" s="2"/>
      <c r="O1892" s="2"/>
      <c r="P1892" s="2"/>
      <c r="Q1892" s="2"/>
      <c r="R1892" s="2"/>
      <c r="S1892" s="2">
        <v>0</v>
      </c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10">
        <v>41080</v>
      </c>
      <c r="AR1892" s="2">
        <v>120</v>
      </c>
    </row>
    <row r="1893" spans="1:44" x14ac:dyDescent="0.25">
      <c r="A1893" s="2">
        <v>62</v>
      </c>
      <c r="B1893" s="2" t="s">
        <v>109</v>
      </c>
      <c r="C1893" s="2" t="s">
        <v>4</v>
      </c>
      <c r="D1893" s="2">
        <v>2</v>
      </c>
      <c r="E1893" s="2" t="s">
        <v>28</v>
      </c>
      <c r="F1893" s="2">
        <v>2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>
        <v>0</v>
      </c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10">
        <v>41080</v>
      </c>
      <c r="AR1893" s="2">
        <v>120</v>
      </c>
    </row>
    <row r="1894" spans="1:44" x14ac:dyDescent="0.25">
      <c r="A1894" s="2">
        <v>63</v>
      </c>
      <c r="B1894" s="2" t="s">
        <v>110</v>
      </c>
      <c r="C1894" s="2" t="s">
        <v>4</v>
      </c>
      <c r="D1894" s="2">
        <v>2</v>
      </c>
      <c r="E1894" s="2" t="s">
        <v>28</v>
      </c>
      <c r="F1894" s="2">
        <v>3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>
        <v>0</v>
      </c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10">
        <v>41080</v>
      </c>
      <c r="AR1894" s="2">
        <v>120</v>
      </c>
    </row>
    <row r="1895" spans="1:44" x14ac:dyDescent="0.25">
      <c r="A1895" s="2">
        <v>112</v>
      </c>
      <c r="B1895" s="2" t="s">
        <v>159</v>
      </c>
      <c r="C1895" s="2" t="s">
        <v>3</v>
      </c>
      <c r="D1895" s="2">
        <v>2</v>
      </c>
      <c r="E1895" s="2" t="s">
        <v>28</v>
      </c>
      <c r="F1895" s="2">
        <v>1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10">
        <v>41080</v>
      </c>
      <c r="AR1895" s="2">
        <v>120</v>
      </c>
    </row>
    <row r="1896" spans="1:44" x14ac:dyDescent="0.25">
      <c r="A1896" s="2">
        <v>113</v>
      </c>
      <c r="B1896" s="2" t="s">
        <v>160</v>
      </c>
      <c r="C1896" s="2" t="s">
        <v>3</v>
      </c>
      <c r="D1896" s="2">
        <v>2</v>
      </c>
      <c r="E1896" s="2" t="s">
        <v>28</v>
      </c>
      <c r="F1896" s="2">
        <v>2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>
        <v>46</v>
      </c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10">
        <v>41080</v>
      </c>
      <c r="AR1896" s="2">
        <v>120</v>
      </c>
    </row>
    <row r="1897" spans="1:44" x14ac:dyDescent="0.25">
      <c r="A1897" s="2">
        <v>114</v>
      </c>
      <c r="B1897" s="2" t="s">
        <v>161</v>
      </c>
      <c r="C1897" s="2" t="s">
        <v>3</v>
      </c>
      <c r="D1897" s="2">
        <v>2</v>
      </c>
      <c r="E1897" s="2" t="s">
        <v>28</v>
      </c>
      <c r="F1897" s="2">
        <v>3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10">
        <v>41080</v>
      </c>
      <c r="AR1897" s="2">
        <v>120</v>
      </c>
    </row>
    <row r="1898" spans="1:44" x14ac:dyDescent="0.25">
      <c r="A1898" s="2">
        <v>163</v>
      </c>
      <c r="B1898" s="2" t="s">
        <v>210</v>
      </c>
      <c r="C1898" s="2" t="s">
        <v>5</v>
      </c>
      <c r="D1898" s="2">
        <v>2</v>
      </c>
      <c r="E1898" s="2" t="s">
        <v>28</v>
      </c>
      <c r="F1898" s="2">
        <v>1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>
        <v>0</v>
      </c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10">
        <v>41080</v>
      </c>
      <c r="AR1898" s="2">
        <v>120</v>
      </c>
    </row>
    <row r="1899" spans="1:44" x14ac:dyDescent="0.25">
      <c r="A1899" s="2">
        <v>164</v>
      </c>
      <c r="B1899" s="2" t="s">
        <v>211</v>
      </c>
      <c r="C1899" s="2" t="s">
        <v>5</v>
      </c>
      <c r="D1899" s="2">
        <v>2</v>
      </c>
      <c r="E1899" s="2" t="s">
        <v>28</v>
      </c>
      <c r="F1899" s="2">
        <v>2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>
        <v>75</v>
      </c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10">
        <v>41080</v>
      </c>
      <c r="AR1899" s="2">
        <v>120</v>
      </c>
    </row>
    <row r="1900" spans="1:44" x14ac:dyDescent="0.25">
      <c r="A1900" s="2">
        <v>165</v>
      </c>
      <c r="B1900" s="2" t="s">
        <v>212</v>
      </c>
      <c r="C1900" s="2" t="s">
        <v>5</v>
      </c>
      <c r="D1900" s="2">
        <v>2</v>
      </c>
      <c r="E1900" s="2" t="s">
        <v>28</v>
      </c>
      <c r="F1900" s="2">
        <v>3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>
        <v>50</v>
      </c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10">
        <v>41080</v>
      </c>
      <c r="AR1900" s="2">
        <v>120</v>
      </c>
    </row>
    <row r="1901" spans="1:44" x14ac:dyDescent="0.25">
      <c r="A1901" s="2">
        <v>13</v>
      </c>
      <c r="B1901" s="2" t="s">
        <v>60</v>
      </c>
      <c r="C1901" s="2" t="s">
        <v>31</v>
      </c>
      <c r="D1901" s="2">
        <v>1</v>
      </c>
      <c r="E1901" s="2" t="s">
        <v>12</v>
      </c>
      <c r="F1901" s="2">
        <v>1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10">
        <v>41080</v>
      </c>
      <c r="AR1901" s="2">
        <v>120</v>
      </c>
    </row>
    <row r="1902" spans="1:44" x14ac:dyDescent="0.25">
      <c r="A1902" s="2">
        <v>14</v>
      </c>
      <c r="B1902" s="2" t="s">
        <v>61</v>
      </c>
      <c r="C1902" s="2" t="s">
        <v>31</v>
      </c>
      <c r="D1902" s="2">
        <v>1</v>
      </c>
      <c r="E1902" s="2" t="s">
        <v>12</v>
      </c>
      <c r="F1902" s="2">
        <v>2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10">
        <v>41080</v>
      </c>
      <c r="AR1902" s="2">
        <v>120</v>
      </c>
    </row>
    <row r="1903" spans="1:44" x14ac:dyDescent="0.25">
      <c r="A1903" s="2">
        <v>15</v>
      </c>
      <c r="B1903" s="2" t="s">
        <v>62</v>
      </c>
      <c r="C1903" s="2" t="s">
        <v>31</v>
      </c>
      <c r="D1903" s="2">
        <v>1</v>
      </c>
      <c r="E1903" s="2" t="s">
        <v>12</v>
      </c>
      <c r="F1903" s="2">
        <v>3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10">
        <v>41080</v>
      </c>
      <c r="AR1903" s="2">
        <v>120</v>
      </c>
    </row>
    <row r="1904" spans="1:44" x14ac:dyDescent="0.25">
      <c r="A1904" s="2">
        <v>16</v>
      </c>
      <c r="B1904" s="2" t="s">
        <v>63</v>
      </c>
      <c r="C1904" s="2" t="s">
        <v>31</v>
      </c>
      <c r="D1904" s="2">
        <v>1</v>
      </c>
      <c r="E1904" s="2" t="s">
        <v>12</v>
      </c>
      <c r="F1904" s="2">
        <v>4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10">
        <v>41080</v>
      </c>
      <c r="AR1904" s="2">
        <v>120</v>
      </c>
    </row>
    <row r="1905" spans="1:44" x14ac:dyDescent="0.25">
      <c r="A1905" s="2">
        <v>34</v>
      </c>
      <c r="B1905" s="2" t="s">
        <v>81</v>
      </c>
      <c r="C1905" s="2" t="s">
        <v>4</v>
      </c>
      <c r="D1905" s="2">
        <v>1</v>
      </c>
      <c r="E1905" s="2" t="s">
        <v>12</v>
      </c>
      <c r="F1905" s="2">
        <v>1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10">
        <v>41080</v>
      </c>
      <c r="AR1905" s="2">
        <v>120</v>
      </c>
    </row>
    <row r="1906" spans="1:44" x14ac:dyDescent="0.25">
      <c r="A1906" s="2">
        <v>35</v>
      </c>
      <c r="B1906" s="2" t="s">
        <v>82</v>
      </c>
      <c r="C1906" s="2" t="s">
        <v>4</v>
      </c>
      <c r="D1906" s="2">
        <v>1</v>
      </c>
      <c r="E1906" s="2" t="s">
        <v>12</v>
      </c>
      <c r="F1906" s="2">
        <v>2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10">
        <v>41080</v>
      </c>
      <c r="AR1906" s="2">
        <v>120</v>
      </c>
    </row>
    <row r="1907" spans="1:44" x14ac:dyDescent="0.25">
      <c r="A1907" s="2">
        <v>36</v>
      </c>
      <c r="B1907" s="2" t="s">
        <v>83</v>
      </c>
      <c r="C1907" s="2" t="s">
        <v>4</v>
      </c>
      <c r="D1907" s="2">
        <v>1</v>
      </c>
      <c r="E1907" s="2" t="s">
        <v>12</v>
      </c>
      <c r="F1907" s="2">
        <v>3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10">
        <v>41080</v>
      </c>
      <c r="AR1907" s="2">
        <v>120</v>
      </c>
    </row>
    <row r="1908" spans="1:44" x14ac:dyDescent="0.25">
      <c r="A1908" s="2">
        <v>85</v>
      </c>
      <c r="B1908" s="2" t="s">
        <v>132</v>
      </c>
      <c r="C1908" s="2" t="s">
        <v>3</v>
      </c>
      <c r="D1908" s="2">
        <v>1</v>
      </c>
      <c r="E1908" s="2" t="s">
        <v>12</v>
      </c>
      <c r="F1908" s="2">
        <v>1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10">
        <v>41080</v>
      </c>
      <c r="AR1908" s="2">
        <v>120</v>
      </c>
    </row>
    <row r="1909" spans="1:44" x14ac:dyDescent="0.25">
      <c r="A1909" s="2">
        <v>86</v>
      </c>
      <c r="B1909" s="2" t="s">
        <v>133</v>
      </c>
      <c r="C1909" s="2" t="s">
        <v>3</v>
      </c>
      <c r="D1909" s="2">
        <v>1</v>
      </c>
      <c r="E1909" s="2" t="s">
        <v>12</v>
      </c>
      <c r="F1909" s="2">
        <v>2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10">
        <v>41080</v>
      </c>
      <c r="AR1909" s="2">
        <v>120</v>
      </c>
    </row>
    <row r="1910" spans="1:44" x14ac:dyDescent="0.25">
      <c r="A1910" s="2">
        <v>87</v>
      </c>
      <c r="B1910" s="2" t="s">
        <v>134</v>
      </c>
      <c r="C1910" s="2" t="s">
        <v>3</v>
      </c>
      <c r="D1910" s="2">
        <v>1</v>
      </c>
      <c r="E1910" s="2" t="s">
        <v>12</v>
      </c>
      <c r="F1910" s="2">
        <v>3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10">
        <v>41080</v>
      </c>
      <c r="AR1910" s="2">
        <v>120</v>
      </c>
    </row>
    <row r="1911" spans="1:44" x14ac:dyDescent="0.25">
      <c r="A1911" s="2">
        <v>136</v>
      </c>
      <c r="B1911" s="2" t="s">
        <v>183</v>
      </c>
      <c r="C1911" s="2" t="s">
        <v>5</v>
      </c>
      <c r="D1911" s="2">
        <v>1</v>
      </c>
      <c r="E1911" s="2" t="s">
        <v>12</v>
      </c>
      <c r="F1911" s="2">
        <v>1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10">
        <v>41080</v>
      </c>
      <c r="AR1911" s="2">
        <v>120</v>
      </c>
    </row>
    <row r="1912" spans="1:44" x14ac:dyDescent="0.25">
      <c r="A1912" s="2">
        <v>137</v>
      </c>
      <c r="B1912" s="2" t="s">
        <v>184</v>
      </c>
      <c r="C1912" s="2" t="s">
        <v>5</v>
      </c>
      <c r="D1912" s="2">
        <v>1</v>
      </c>
      <c r="E1912" s="2" t="s">
        <v>12</v>
      </c>
      <c r="F1912" s="2">
        <v>2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10">
        <v>41080</v>
      </c>
      <c r="AR1912" s="2">
        <v>120</v>
      </c>
    </row>
    <row r="1913" spans="1:44" x14ac:dyDescent="0.25">
      <c r="A1913" s="2">
        <v>138</v>
      </c>
      <c r="B1913" s="2" t="s">
        <v>185</v>
      </c>
      <c r="C1913" s="2" t="s">
        <v>5</v>
      </c>
      <c r="D1913" s="2">
        <v>1</v>
      </c>
      <c r="E1913" s="2" t="s">
        <v>12</v>
      </c>
      <c r="F1913" s="2">
        <v>3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10">
        <v>41080</v>
      </c>
      <c r="AR1913" s="2">
        <v>120</v>
      </c>
    </row>
    <row r="1914" spans="1:44" x14ac:dyDescent="0.25">
      <c r="A1914" s="2">
        <v>46</v>
      </c>
      <c r="B1914" s="2" t="s">
        <v>93</v>
      </c>
      <c r="C1914" s="2" t="s">
        <v>4</v>
      </c>
      <c r="D1914" s="2">
        <v>2</v>
      </c>
      <c r="E1914" s="2" t="s">
        <v>23</v>
      </c>
      <c r="F1914" s="2">
        <v>1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10">
        <v>41080</v>
      </c>
      <c r="AR1914" s="2">
        <v>120</v>
      </c>
    </row>
    <row r="1915" spans="1:44" x14ac:dyDescent="0.25">
      <c r="A1915" s="2">
        <v>47</v>
      </c>
      <c r="B1915" s="2" t="s">
        <v>94</v>
      </c>
      <c r="C1915" s="2" t="s">
        <v>4</v>
      </c>
      <c r="D1915" s="2">
        <v>2</v>
      </c>
      <c r="E1915" s="2" t="s">
        <v>23</v>
      </c>
      <c r="F1915" s="2">
        <v>2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10">
        <v>41080</v>
      </c>
      <c r="AR1915" s="2">
        <v>120</v>
      </c>
    </row>
    <row r="1916" spans="1:44" x14ac:dyDescent="0.25">
      <c r="A1916" s="2">
        <v>48</v>
      </c>
      <c r="B1916" s="2" t="s">
        <v>95</v>
      </c>
      <c r="C1916" s="2" t="s">
        <v>4</v>
      </c>
      <c r="D1916" s="2">
        <v>2</v>
      </c>
      <c r="E1916" s="2" t="s">
        <v>23</v>
      </c>
      <c r="F1916" s="2">
        <v>3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10">
        <v>41080</v>
      </c>
      <c r="AR1916" s="2">
        <v>120</v>
      </c>
    </row>
    <row r="1917" spans="1:44" x14ac:dyDescent="0.25">
      <c r="A1917" s="2">
        <v>97</v>
      </c>
      <c r="B1917" s="2" t="s">
        <v>144</v>
      </c>
      <c r="C1917" s="2" t="s">
        <v>3</v>
      </c>
      <c r="D1917" s="2">
        <v>2</v>
      </c>
      <c r="E1917" s="2" t="s">
        <v>23</v>
      </c>
      <c r="F1917" s="2">
        <v>1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10">
        <v>41080</v>
      </c>
      <c r="AR1917" s="2">
        <v>120</v>
      </c>
    </row>
    <row r="1918" spans="1:44" x14ac:dyDescent="0.25">
      <c r="A1918" s="2">
        <v>98</v>
      </c>
      <c r="B1918" s="2" t="s">
        <v>145</v>
      </c>
      <c r="C1918" s="2" t="s">
        <v>3</v>
      </c>
      <c r="D1918" s="2">
        <v>2</v>
      </c>
      <c r="E1918" s="2" t="s">
        <v>23</v>
      </c>
      <c r="F1918" s="2">
        <v>2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10">
        <v>41080</v>
      </c>
      <c r="AR1918" s="2">
        <v>120</v>
      </c>
    </row>
    <row r="1919" spans="1:44" x14ac:dyDescent="0.25">
      <c r="A1919" s="2">
        <v>99</v>
      </c>
      <c r="B1919" s="2" t="s">
        <v>146</v>
      </c>
      <c r="C1919" s="2" t="s">
        <v>3</v>
      </c>
      <c r="D1919" s="2">
        <v>2</v>
      </c>
      <c r="E1919" s="2" t="s">
        <v>23</v>
      </c>
      <c r="F1919" s="2">
        <v>3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10">
        <v>41080</v>
      </c>
      <c r="AR1919" s="2">
        <v>120</v>
      </c>
    </row>
    <row r="1920" spans="1:44" x14ac:dyDescent="0.25">
      <c r="A1920" s="2">
        <v>148</v>
      </c>
      <c r="B1920" s="2" t="s">
        <v>195</v>
      </c>
      <c r="C1920" s="2" t="s">
        <v>5</v>
      </c>
      <c r="D1920" s="2">
        <v>2</v>
      </c>
      <c r="E1920" s="2" t="s">
        <v>23</v>
      </c>
      <c r="F1920" s="2">
        <v>1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10">
        <v>41080</v>
      </c>
      <c r="AR1920" s="2">
        <v>120</v>
      </c>
    </row>
    <row r="1921" spans="1:44" x14ac:dyDescent="0.25">
      <c r="A1921" s="2">
        <v>149</v>
      </c>
      <c r="B1921" s="2" t="s">
        <v>196</v>
      </c>
      <c r="C1921" s="2" t="s">
        <v>5</v>
      </c>
      <c r="D1921" s="2">
        <v>2</v>
      </c>
      <c r="E1921" s="2" t="s">
        <v>23</v>
      </c>
      <c r="F1921" s="2">
        <v>2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10">
        <v>41080</v>
      </c>
      <c r="AR1921" s="2">
        <v>120</v>
      </c>
    </row>
    <row r="1922" spans="1:44" x14ac:dyDescent="0.25">
      <c r="A1922" s="2">
        <v>150</v>
      </c>
      <c r="B1922" s="2" t="s">
        <v>197</v>
      </c>
      <c r="C1922" s="2" t="s">
        <v>5</v>
      </c>
      <c r="D1922" s="2">
        <v>2</v>
      </c>
      <c r="E1922" s="2" t="s">
        <v>23</v>
      </c>
      <c r="F1922" s="2">
        <v>3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10">
        <v>41080</v>
      </c>
      <c r="AR1922" s="2">
        <v>120</v>
      </c>
    </row>
    <row r="1923" spans="1:44" x14ac:dyDescent="0.25">
      <c r="A1923" s="2">
        <v>17</v>
      </c>
      <c r="B1923" s="2" t="s">
        <v>64</v>
      </c>
      <c r="C1923" s="2" t="s">
        <v>31</v>
      </c>
      <c r="D1923" s="2">
        <v>1</v>
      </c>
      <c r="E1923" s="2" t="s">
        <v>14</v>
      </c>
      <c r="F1923" s="2">
        <v>1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10">
        <v>41080</v>
      </c>
      <c r="AR1923" s="2">
        <v>120</v>
      </c>
    </row>
    <row r="1924" spans="1:44" x14ac:dyDescent="0.25">
      <c r="A1924" s="2">
        <v>18</v>
      </c>
      <c r="B1924" s="2" t="s">
        <v>65</v>
      </c>
      <c r="C1924" s="2" t="s">
        <v>31</v>
      </c>
      <c r="D1924" s="2">
        <v>1</v>
      </c>
      <c r="E1924" s="2" t="s">
        <v>14</v>
      </c>
      <c r="F1924" s="2">
        <v>2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10">
        <v>41080</v>
      </c>
      <c r="AR1924" s="2">
        <v>120</v>
      </c>
    </row>
    <row r="1925" spans="1:44" x14ac:dyDescent="0.25">
      <c r="A1925" s="2">
        <v>19</v>
      </c>
      <c r="B1925" s="2" t="s">
        <v>66</v>
      </c>
      <c r="C1925" s="2" t="s">
        <v>31</v>
      </c>
      <c r="D1925" s="2">
        <v>1</v>
      </c>
      <c r="E1925" s="2" t="s">
        <v>14</v>
      </c>
      <c r="F1925" s="2">
        <v>3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10">
        <v>41080</v>
      </c>
      <c r="AR1925" s="2">
        <v>120</v>
      </c>
    </row>
    <row r="1926" spans="1:44" x14ac:dyDescent="0.25">
      <c r="A1926" s="2">
        <v>20</v>
      </c>
      <c r="B1926" s="2" t="s">
        <v>67</v>
      </c>
      <c r="C1926" s="2" t="s">
        <v>31</v>
      </c>
      <c r="D1926" s="2">
        <v>1</v>
      </c>
      <c r="E1926" s="2" t="s">
        <v>14</v>
      </c>
      <c r="F1926" s="2">
        <v>4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10">
        <v>41080</v>
      </c>
      <c r="AR1926" s="2">
        <v>120</v>
      </c>
    </row>
    <row r="1927" spans="1:44" x14ac:dyDescent="0.25">
      <c r="A1927" s="2">
        <v>37</v>
      </c>
      <c r="B1927" s="2" t="s">
        <v>84</v>
      </c>
      <c r="C1927" s="2" t="s">
        <v>4</v>
      </c>
      <c r="D1927" s="2">
        <v>1</v>
      </c>
      <c r="E1927" s="2" t="s">
        <v>14</v>
      </c>
      <c r="F1927" s="2">
        <v>1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10">
        <v>41080</v>
      </c>
      <c r="AR1927" s="2">
        <v>120</v>
      </c>
    </row>
    <row r="1928" spans="1:44" x14ac:dyDescent="0.25">
      <c r="A1928" s="2">
        <v>38</v>
      </c>
      <c r="B1928" s="2" t="s">
        <v>85</v>
      </c>
      <c r="C1928" s="2" t="s">
        <v>4</v>
      </c>
      <c r="D1928" s="2">
        <v>1</v>
      </c>
      <c r="E1928" s="2" t="s">
        <v>14</v>
      </c>
      <c r="F1928" s="2">
        <v>2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10">
        <v>41080</v>
      </c>
      <c r="AR1928" s="2">
        <v>120</v>
      </c>
    </row>
    <row r="1929" spans="1:44" x14ac:dyDescent="0.25">
      <c r="A1929" s="2">
        <v>39</v>
      </c>
      <c r="B1929" s="2" t="s">
        <v>86</v>
      </c>
      <c r="C1929" s="2" t="s">
        <v>4</v>
      </c>
      <c r="D1929" s="2">
        <v>1</v>
      </c>
      <c r="E1929" s="2" t="s">
        <v>14</v>
      </c>
      <c r="F1929" s="2">
        <v>3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10">
        <v>41080</v>
      </c>
      <c r="AR1929" s="2">
        <v>120</v>
      </c>
    </row>
    <row r="1930" spans="1:44" x14ac:dyDescent="0.25">
      <c r="A1930" s="2">
        <v>88</v>
      </c>
      <c r="B1930" s="2" t="s">
        <v>135</v>
      </c>
      <c r="C1930" s="2" t="s">
        <v>3</v>
      </c>
      <c r="D1930" s="2">
        <v>1</v>
      </c>
      <c r="E1930" s="2" t="s">
        <v>14</v>
      </c>
      <c r="F1930" s="2">
        <v>1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10">
        <v>41080</v>
      </c>
      <c r="AR1930" s="2">
        <v>120</v>
      </c>
    </row>
    <row r="1931" spans="1:44" x14ac:dyDescent="0.25">
      <c r="A1931" s="2">
        <v>89</v>
      </c>
      <c r="B1931" s="2" t="s">
        <v>136</v>
      </c>
      <c r="C1931" s="2" t="s">
        <v>3</v>
      </c>
      <c r="D1931" s="2">
        <v>1</v>
      </c>
      <c r="E1931" s="2" t="s">
        <v>14</v>
      </c>
      <c r="F1931" s="2">
        <v>2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10">
        <v>41080</v>
      </c>
      <c r="AR1931" s="2">
        <v>120</v>
      </c>
    </row>
    <row r="1932" spans="1:44" x14ac:dyDescent="0.25">
      <c r="A1932" s="2">
        <v>90</v>
      </c>
      <c r="B1932" s="2" t="s">
        <v>137</v>
      </c>
      <c r="C1932" s="2" t="s">
        <v>3</v>
      </c>
      <c r="D1932" s="2">
        <v>1</v>
      </c>
      <c r="E1932" s="2" t="s">
        <v>14</v>
      </c>
      <c r="F1932" s="2">
        <v>3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10">
        <v>41080</v>
      </c>
      <c r="AR1932" s="2">
        <v>120</v>
      </c>
    </row>
    <row r="1933" spans="1:44" x14ac:dyDescent="0.25">
      <c r="A1933" s="2">
        <v>139</v>
      </c>
      <c r="B1933" s="2" t="s">
        <v>186</v>
      </c>
      <c r="C1933" s="2" t="s">
        <v>5</v>
      </c>
      <c r="D1933" s="2">
        <v>1</v>
      </c>
      <c r="E1933" s="2" t="s">
        <v>14</v>
      </c>
      <c r="F1933" s="2">
        <v>1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10">
        <v>41080</v>
      </c>
      <c r="AR1933" s="2">
        <v>120</v>
      </c>
    </row>
    <row r="1934" spans="1:44" x14ac:dyDescent="0.25">
      <c r="A1934" s="2">
        <v>140</v>
      </c>
      <c r="B1934" s="2" t="s">
        <v>187</v>
      </c>
      <c r="C1934" s="2" t="s">
        <v>5</v>
      </c>
      <c r="D1934" s="2">
        <v>1</v>
      </c>
      <c r="E1934" s="2" t="s">
        <v>14</v>
      </c>
      <c r="F1934" s="2">
        <v>2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10">
        <v>41080</v>
      </c>
      <c r="AR1934" s="2">
        <v>120</v>
      </c>
    </row>
    <row r="1935" spans="1:44" x14ac:dyDescent="0.25">
      <c r="A1935" s="2">
        <v>141</v>
      </c>
      <c r="B1935" s="2" t="s">
        <v>188</v>
      </c>
      <c r="C1935" s="2" t="s">
        <v>5</v>
      </c>
      <c r="D1935" s="2">
        <v>1</v>
      </c>
      <c r="E1935" s="2" t="s">
        <v>14</v>
      </c>
      <c r="F1935" s="2">
        <v>3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10">
        <v>41080</v>
      </c>
      <c r="AR1935" s="2">
        <v>120</v>
      </c>
    </row>
    <row r="1936" spans="1:44" x14ac:dyDescent="0.25">
      <c r="A1936" s="2">
        <v>21</v>
      </c>
      <c r="B1936" s="2" t="s">
        <v>68</v>
      </c>
      <c r="C1936" s="2" t="s">
        <v>31</v>
      </c>
      <c r="D1936" s="2">
        <v>1</v>
      </c>
      <c r="E1936" s="2" t="s">
        <v>16</v>
      </c>
      <c r="F1936" s="2">
        <v>1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10">
        <v>41080</v>
      </c>
      <c r="AR1936" s="2">
        <v>120</v>
      </c>
    </row>
    <row r="1937" spans="1:44" x14ac:dyDescent="0.25">
      <c r="A1937" s="2">
        <v>22</v>
      </c>
      <c r="B1937" s="2" t="s">
        <v>69</v>
      </c>
      <c r="C1937" s="2" t="s">
        <v>31</v>
      </c>
      <c r="D1937" s="2">
        <v>1</v>
      </c>
      <c r="E1937" s="2" t="s">
        <v>16</v>
      </c>
      <c r="F1937" s="2">
        <v>2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10">
        <v>41080</v>
      </c>
      <c r="AR1937" s="2">
        <v>120</v>
      </c>
    </row>
    <row r="1938" spans="1:44" x14ac:dyDescent="0.25">
      <c r="A1938" s="2">
        <v>23</v>
      </c>
      <c r="B1938" s="2" t="s">
        <v>70</v>
      </c>
      <c r="C1938" s="2" t="s">
        <v>31</v>
      </c>
      <c r="D1938" s="2">
        <v>1</v>
      </c>
      <c r="E1938" s="2" t="s">
        <v>16</v>
      </c>
      <c r="F1938" s="2">
        <v>3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10">
        <v>41080</v>
      </c>
      <c r="AR1938" s="2">
        <v>120</v>
      </c>
    </row>
    <row r="1939" spans="1:44" x14ac:dyDescent="0.25">
      <c r="A1939" s="2">
        <v>24</v>
      </c>
      <c r="B1939" s="2" t="s">
        <v>71</v>
      </c>
      <c r="C1939" s="2" t="s">
        <v>31</v>
      </c>
      <c r="D1939" s="2">
        <v>1</v>
      </c>
      <c r="E1939" s="2" t="s">
        <v>16</v>
      </c>
      <c r="F1939" s="2">
        <v>4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10">
        <v>41080</v>
      </c>
      <c r="AR1939" s="2">
        <v>120</v>
      </c>
    </row>
    <row r="1940" spans="1:44" x14ac:dyDescent="0.25">
      <c r="A1940" s="2">
        <v>40</v>
      </c>
      <c r="B1940" s="2" t="s">
        <v>87</v>
      </c>
      <c r="C1940" s="2" t="s">
        <v>4</v>
      </c>
      <c r="D1940" s="2">
        <v>1</v>
      </c>
      <c r="E1940" s="2" t="s">
        <v>16</v>
      </c>
      <c r="F1940" s="2">
        <v>1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10">
        <v>41080</v>
      </c>
      <c r="AR1940" s="2">
        <v>120</v>
      </c>
    </row>
    <row r="1941" spans="1:44" x14ac:dyDescent="0.25">
      <c r="A1941" s="2">
        <v>41</v>
      </c>
      <c r="B1941" s="2" t="s">
        <v>88</v>
      </c>
      <c r="C1941" s="2" t="s">
        <v>4</v>
      </c>
      <c r="D1941" s="2">
        <v>1</v>
      </c>
      <c r="E1941" s="2" t="s">
        <v>16</v>
      </c>
      <c r="F1941" s="2">
        <v>2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10">
        <v>41080</v>
      </c>
      <c r="AR1941" s="2">
        <v>120</v>
      </c>
    </row>
    <row r="1942" spans="1:44" x14ac:dyDescent="0.25">
      <c r="A1942" s="2">
        <v>42</v>
      </c>
      <c r="B1942" s="2" t="s">
        <v>89</v>
      </c>
      <c r="C1942" s="2" t="s">
        <v>4</v>
      </c>
      <c r="D1942" s="2">
        <v>1</v>
      </c>
      <c r="E1942" s="2" t="s">
        <v>16</v>
      </c>
      <c r="F1942" s="2">
        <v>3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10">
        <v>41080</v>
      </c>
      <c r="AR1942" s="2">
        <v>120</v>
      </c>
    </row>
    <row r="1943" spans="1:44" x14ac:dyDescent="0.25">
      <c r="A1943" s="2">
        <v>91</v>
      </c>
      <c r="B1943" s="2" t="s">
        <v>138</v>
      </c>
      <c r="C1943" s="2" t="s">
        <v>3</v>
      </c>
      <c r="D1943" s="2">
        <v>1</v>
      </c>
      <c r="E1943" s="2" t="s">
        <v>16</v>
      </c>
      <c r="F1943" s="2">
        <v>1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10">
        <v>41080</v>
      </c>
      <c r="AR1943" s="2">
        <v>120</v>
      </c>
    </row>
    <row r="1944" spans="1:44" x14ac:dyDescent="0.25">
      <c r="A1944" s="2">
        <v>92</v>
      </c>
      <c r="B1944" s="2" t="s">
        <v>139</v>
      </c>
      <c r="C1944" s="2" t="s">
        <v>3</v>
      </c>
      <c r="D1944" s="2">
        <v>1</v>
      </c>
      <c r="E1944" s="2" t="s">
        <v>16</v>
      </c>
      <c r="F1944" s="2">
        <v>2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10">
        <v>41080</v>
      </c>
      <c r="AR1944" s="2">
        <v>120</v>
      </c>
    </row>
    <row r="1945" spans="1:44" x14ac:dyDescent="0.25">
      <c r="A1945" s="2">
        <v>93</v>
      </c>
      <c r="B1945" s="2" t="s">
        <v>140</v>
      </c>
      <c r="C1945" s="2" t="s">
        <v>3</v>
      </c>
      <c r="D1945" s="2">
        <v>1</v>
      </c>
      <c r="E1945" s="2" t="s">
        <v>16</v>
      </c>
      <c r="F1945" s="2">
        <v>3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10">
        <v>41080</v>
      </c>
      <c r="AR1945" s="2">
        <v>120</v>
      </c>
    </row>
    <row r="1946" spans="1:44" x14ac:dyDescent="0.25">
      <c r="A1946" s="2">
        <v>142</v>
      </c>
      <c r="B1946" s="2" t="s">
        <v>189</v>
      </c>
      <c r="C1946" s="2" t="s">
        <v>5</v>
      </c>
      <c r="D1946" s="2">
        <v>1</v>
      </c>
      <c r="E1946" s="2" t="s">
        <v>16</v>
      </c>
      <c r="F1946" s="2">
        <v>1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10">
        <v>41080</v>
      </c>
      <c r="AR1946" s="2">
        <v>120</v>
      </c>
    </row>
    <row r="1947" spans="1:44" x14ac:dyDescent="0.25">
      <c r="A1947" s="2">
        <v>143</v>
      </c>
      <c r="B1947" s="2" t="s">
        <v>190</v>
      </c>
      <c r="C1947" s="2" t="s">
        <v>5</v>
      </c>
      <c r="D1947" s="2">
        <v>1</v>
      </c>
      <c r="E1947" s="2" t="s">
        <v>16</v>
      </c>
      <c r="F1947" s="2">
        <v>2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10">
        <v>41080</v>
      </c>
      <c r="AR1947" s="2">
        <v>120</v>
      </c>
    </row>
    <row r="1948" spans="1:44" x14ac:dyDescent="0.25">
      <c r="A1948" s="2">
        <v>144</v>
      </c>
      <c r="B1948" s="2" t="s">
        <v>191</v>
      </c>
      <c r="C1948" s="2" t="s">
        <v>5</v>
      </c>
      <c r="D1948" s="2">
        <v>1</v>
      </c>
      <c r="E1948" s="2" t="s">
        <v>16</v>
      </c>
      <c r="F1948" s="2">
        <v>3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10">
        <v>41080</v>
      </c>
      <c r="AR1948" s="2">
        <v>120</v>
      </c>
    </row>
  </sheetData>
  <sortState ref="A2:AR1948">
    <sortCondition ref="AR2:AR1948"/>
    <sortCondition ref="E2:E194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U178"/>
  <sheetViews>
    <sheetView topLeftCell="B1" zoomScale="75" zoomScaleNormal="75" workbookViewId="0">
      <pane xSplit="1" topLeftCell="C1" activePane="topRight" state="frozen"/>
      <selection activeCell="B1" sqref="B1"/>
      <selection pane="topRight" activeCell="M21" sqref="A1:AU178"/>
    </sheetView>
  </sheetViews>
  <sheetFormatPr defaultRowHeight="15" x14ac:dyDescent="0.25"/>
  <cols>
    <col min="1" max="1" width="9.140625" style="2"/>
    <col min="8" max="8" width="10.5703125" customWidth="1"/>
    <col min="9" max="9" width="10.28515625" customWidth="1"/>
    <col min="13" max="13" width="10.140625" customWidth="1"/>
    <col min="14" max="14" width="10.28515625" customWidth="1"/>
    <col min="18" max="18" width="7.7109375" customWidth="1"/>
    <col min="19" max="19" width="7.5703125" customWidth="1"/>
    <col min="28" max="28" width="6.85546875" customWidth="1"/>
    <col min="29" max="29" width="6.5703125" customWidth="1"/>
    <col min="33" max="33" width="10.7109375" customWidth="1"/>
    <col min="40" max="40" width="1.28515625" customWidth="1"/>
    <col min="42" max="42" width="0.5703125" customWidth="1"/>
    <col min="43" max="43" width="1.5703125" customWidth="1"/>
  </cols>
  <sheetData>
    <row r="1" spans="1:47" x14ac:dyDescent="0.25">
      <c r="A1" s="2" t="s">
        <v>577</v>
      </c>
      <c r="B1" s="2" t="s">
        <v>47</v>
      </c>
      <c r="C1" s="2" t="s">
        <v>0</v>
      </c>
      <c r="D1" t="s">
        <v>628</v>
      </c>
      <c r="E1" s="2" t="s">
        <v>1</v>
      </c>
      <c r="F1" s="2" t="s">
        <v>2</v>
      </c>
      <c r="G1" s="2" t="s">
        <v>30</v>
      </c>
      <c r="H1" s="2" t="s">
        <v>578</v>
      </c>
      <c r="I1" s="2" t="s">
        <v>579</v>
      </c>
      <c r="J1" s="2" t="s">
        <v>602</v>
      </c>
      <c r="K1" s="2" t="s">
        <v>608</v>
      </c>
      <c r="L1" s="2" t="s">
        <v>609</v>
      </c>
      <c r="M1" s="2" t="s">
        <v>580</v>
      </c>
      <c r="N1" s="2" t="s">
        <v>581</v>
      </c>
      <c r="O1" s="2" t="s">
        <v>603</v>
      </c>
      <c r="P1" s="2" t="s">
        <v>610</v>
      </c>
      <c r="Q1" s="2" t="s">
        <v>611</v>
      </c>
      <c r="R1" s="2" t="s">
        <v>588</v>
      </c>
      <c r="S1" s="2" t="s">
        <v>589</v>
      </c>
      <c r="T1" s="2" t="s">
        <v>604</v>
      </c>
      <c r="U1" s="2" t="s">
        <v>612</v>
      </c>
      <c r="V1" s="2" t="s">
        <v>613</v>
      </c>
      <c r="W1" s="2" t="s">
        <v>582</v>
      </c>
      <c r="X1" s="2" t="s">
        <v>583</v>
      </c>
      <c r="Y1" s="2" t="s">
        <v>605</v>
      </c>
      <c r="Z1" s="2" t="s">
        <v>614</v>
      </c>
      <c r="AA1" s="2" t="s">
        <v>615</v>
      </c>
      <c r="AB1" s="2" t="s">
        <v>584</v>
      </c>
      <c r="AC1" s="2" t="s">
        <v>585</v>
      </c>
      <c r="AD1" s="2" t="s">
        <v>606</v>
      </c>
      <c r="AE1" s="2" t="s">
        <v>616</v>
      </c>
      <c r="AF1" s="2" t="s">
        <v>617</v>
      </c>
      <c r="AG1" s="2" t="s">
        <v>586</v>
      </c>
      <c r="AH1" s="2" t="s">
        <v>587</v>
      </c>
      <c r="AI1" s="2" t="s">
        <v>607</v>
      </c>
      <c r="AJ1" s="2" t="s">
        <v>618</v>
      </c>
      <c r="AK1" s="2" t="s">
        <v>619</v>
      </c>
      <c r="AL1" s="2" t="s">
        <v>658</v>
      </c>
      <c r="AM1" s="2" t="s">
        <v>659</v>
      </c>
      <c r="AN1" s="2" t="s">
        <v>660</v>
      </c>
      <c r="AO1" t="s">
        <v>621</v>
      </c>
      <c r="AP1" t="s">
        <v>622</v>
      </c>
      <c r="AQ1" t="s">
        <v>623</v>
      </c>
      <c r="AR1" t="s">
        <v>624</v>
      </c>
      <c r="AS1" t="s">
        <v>625</v>
      </c>
      <c r="AT1" t="s">
        <v>626</v>
      </c>
      <c r="AU1" t="s">
        <v>620</v>
      </c>
    </row>
    <row r="2" spans="1:47" x14ac:dyDescent="0.25">
      <c r="A2" s="2">
        <v>1</v>
      </c>
      <c r="B2" s="2" t="s">
        <v>48</v>
      </c>
      <c r="C2" s="2" t="s">
        <v>31</v>
      </c>
      <c r="D2" t="s">
        <v>861</v>
      </c>
      <c r="E2" s="2">
        <v>1</v>
      </c>
      <c r="F2" s="2" t="s">
        <v>6</v>
      </c>
      <c r="G2" s="2">
        <v>1</v>
      </c>
      <c r="H2" s="2">
        <v>0.6</v>
      </c>
      <c r="I2" s="2">
        <v>0.09</v>
      </c>
      <c r="J2" s="2">
        <v>1</v>
      </c>
      <c r="K2" s="2">
        <f>H2/J2</f>
        <v>0.6</v>
      </c>
      <c r="L2" s="2">
        <f>I2/J2</f>
        <v>0.09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 t="s">
        <v>627</v>
      </c>
      <c r="X2" s="2" t="s">
        <v>627</v>
      </c>
      <c r="Y2" s="2" t="s">
        <v>627</v>
      </c>
      <c r="Z2" s="2" t="s">
        <v>627</v>
      </c>
      <c r="AA2" s="2" t="s">
        <v>627</v>
      </c>
      <c r="AB2" s="2" t="s">
        <v>627</v>
      </c>
      <c r="AC2" s="2" t="s">
        <v>627</v>
      </c>
      <c r="AD2" s="2" t="s">
        <v>627</v>
      </c>
      <c r="AE2" s="2" t="s">
        <v>627</v>
      </c>
      <c r="AF2" s="2" t="s">
        <v>627</v>
      </c>
      <c r="AG2" t="s">
        <v>627</v>
      </c>
      <c r="AH2" t="s">
        <v>627</v>
      </c>
      <c r="AI2" t="s">
        <v>627</v>
      </c>
      <c r="AJ2" t="s">
        <v>627</v>
      </c>
      <c r="AK2" t="s">
        <v>627</v>
      </c>
      <c r="AL2">
        <v>0.6</v>
      </c>
      <c r="AM2">
        <v>0.09</v>
      </c>
      <c r="AN2">
        <v>1</v>
      </c>
      <c r="AO2">
        <v>1</v>
      </c>
      <c r="AP2" t="s">
        <v>627</v>
      </c>
      <c r="AQ2" t="s">
        <v>627</v>
      </c>
      <c r="AR2" t="s">
        <v>627</v>
      </c>
      <c r="AS2" t="s">
        <v>627</v>
      </c>
      <c r="AT2" t="s">
        <v>627</v>
      </c>
      <c r="AU2">
        <v>1</v>
      </c>
    </row>
    <row r="3" spans="1:47" x14ac:dyDescent="0.25">
      <c r="A3" s="2">
        <v>2</v>
      </c>
      <c r="B3" s="2" t="s">
        <v>49</v>
      </c>
      <c r="C3" s="2" t="s">
        <v>31</v>
      </c>
      <c r="D3" t="s">
        <v>861</v>
      </c>
      <c r="E3" s="2">
        <v>1</v>
      </c>
      <c r="F3" s="2" t="s">
        <v>6</v>
      </c>
      <c r="G3" s="2">
        <v>2</v>
      </c>
      <c r="H3" s="2">
        <v>0.34</v>
      </c>
      <c r="I3" s="2">
        <v>1.0800000000000001E-2</v>
      </c>
      <c r="J3" s="2">
        <v>1</v>
      </c>
      <c r="K3" s="2">
        <f>H3/J3</f>
        <v>0.34</v>
      </c>
      <c r="L3" s="2">
        <f>I3/J3</f>
        <v>1.0800000000000001E-2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 t="s">
        <v>627</v>
      </c>
      <c r="X3" s="2" t="s">
        <v>627</v>
      </c>
      <c r="Y3" s="2" t="s">
        <v>627</v>
      </c>
      <c r="Z3" s="2" t="s">
        <v>627</v>
      </c>
      <c r="AA3" s="2" t="s">
        <v>627</v>
      </c>
      <c r="AB3" s="2" t="s">
        <v>627</v>
      </c>
      <c r="AC3" s="2" t="s">
        <v>627</v>
      </c>
      <c r="AD3" s="2" t="s">
        <v>627</v>
      </c>
      <c r="AE3" s="2" t="s">
        <v>627</v>
      </c>
      <c r="AF3" s="2" t="s">
        <v>627</v>
      </c>
      <c r="AG3" t="s">
        <v>627</v>
      </c>
      <c r="AH3" t="s">
        <v>627</v>
      </c>
      <c r="AI3" t="s">
        <v>627</v>
      </c>
      <c r="AJ3" t="s">
        <v>627</v>
      </c>
      <c r="AK3" t="s">
        <v>627</v>
      </c>
      <c r="AL3">
        <v>0.34</v>
      </c>
      <c r="AM3">
        <v>1.0800000000000001E-2</v>
      </c>
      <c r="AN3">
        <v>1</v>
      </c>
      <c r="AO3">
        <v>1</v>
      </c>
      <c r="AP3" t="s">
        <v>627</v>
      </c>
      <c r="AQ3" t="s">
        <v>627</v>
      </c>
      <c r="AR3" t="s">
        <v>627</v>
      </c>
      <c r="AS3" t="s">
        <v>627</v>
      </c>
      <c r="AT3" t="s">
        <v>627</v>
      </c>
      <c r="AU3">
        <v>1</v>
      </c>
    </row>
    <row r="4" spans="1:47" x14ac:dyDescent="0.25">
      <c r="A4" s="2">
        <v>3</v>
      </c>
      <c r="B4" s="2" t="s">
        <v>50</v>
      </c>
      <c r="C4" s="2" t="s">
        <v>31</v>
      </c>
      <c r="D4" t="s">
        <v>861</v>
      </c>
      <c r="E4" s="2">
        <v>1</v>
      </c>
      <c r="F4" s="2" t="s">
        <v>6</v>
      </c>
      <c r="G4" s="2">
        <v>3</v>
      </c>
      <c r="H4" s="2" t="s">
        <v>627</v>
      </c>
      <c r="I4" s="2" t="s">
        <v>627</v>
      </c>
      <c r="J4" s="2" t="s">
        <v>627</v>
      </c>
      <c r="K4" s="2" t="s">
        <v>627</v>
      </c>
      <c r="L4" s="2" t="s">
        <v>627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 t="s">
        <v>627</v>
      </c>
      <c r="X4" s="2" t="s">
        <v>627</v>
      </c>
      <c r="Y4" s="2" t="s">
        <v>627</v>
      </c>
      <c r="Z4" s="2" t="s">
        <v>627</v>
      </c>
      <c r="AA4" s="2" t="s">
        <v>627</v>
      </c>
      <c r="AB4" s="2" t="s">
        <v>627</v>
      </c>
      <c r="AC4" s="2" t="s">
        <v>627</v>
      </c>
      <c r="AD4" s="2" t="s">
        <v>627</v>
      </c>
      <c r="AE4" s="2" t="s">
        <v>627</v>
      </c>
      <c r="AF4" s="2" t="s">
        <v>627</v>
      </c>
      <c r="AG4" t="s">
        <v>627</v>
      </c>
      <c r="AH4" t="s">
        <v>627</v>
      </c>
      <c r="AI4" t="s">
        <v>627</v>
      </c>
      <c r="AJ4" t="s">
        <v>627</v>
      </c>
      <c r="AK4" t="s">
        <v>627</v>
      </c>
      <c r="AL4">
        <v>0</v>
      </c>
      <c r="AM4">
        <v>0</v>
      </c>
      <c r="AN4">
        <v>1</v>
      </c>
      <c r="AO4">
        <v>1</v>
      </c>
      <c r="AP4" t="s">
        <v>627</v>
      </c>
      <c r="AQ4" t="s">
        <v>627</v>
      </c>
      <c r="AR4" t="s">
        <v>627</v>
      </c>
      <c r="AS4" t="s">
        <v>627</v>
      </c>
      <c r="AT4" t="s">
        <v>627</v>
      </c>
      <c r="AU4">
        <v>1</v>
      </c>
    </row>
    <row r="5" spans="1:47" x14ac:dyDescent="0.25">
      <c r="A5" s="2">
        <v>4</v>
      </c>
      <c r="B5" s="2" t="s">
        <v>51</v>
      </c>
      <c r="C5" s="2" t="s">
        <v>31</v>
      </c>
      <c r="D5" t="s">
        <v>861</v>
      </c>
      <c r="E5" s="2">
        <v>1</v>
      </c>
      <c r="F5" s="2" t="s">
        <v>6</v>
      </c>
      <c r="G5" s="2">
        <v>4</v>
      </c>
      <c r="H5" s="2">
        <v>0.81</v>
      </c>
      <c r="I5" s="2">
        <v>0.2</v>
      </c>
      <c r="J5" s="2">
        <v>1</v>
      </c>
      <c r="K5" s="2">
        <f>H5/J5</f>
        <v>0.81</v>
      </c>
      <c r="L5" s="2">
        <f>I5/J5</f>
        <v>0.2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 t="s">
        <v>627</v>
      </c>
      <c r="X5" s="2" t="s">
        <v>627</v>
      </c>
      <c r="Y5" s="2" t="s">
        <v>627</v>
      </c>
      <c r="Z5" s="2" t="s">
        <v>627</v>
      </c>
      <c r="AA5" s="2" t="s">
        <v>627</v>
      </c>
      <c r="AB5" s="2" t="s">
        <v>627</v>
      </c>
      <c r="AC5" s="2" t="s">
        <v>627</v>
      </c>
      <c r="AD5" s="2" t="s">
        <v>627</v>
      </c>
      <c r="AE5" s="2" t="s">
        <v>627</v>
      </c>
      <c r="AF5" s="2" t="s">
        <v>627</v>
      </c>
      <c r="AG5" t="s">
        <v>627</v>
      </c>
      <c r="AH5" t="s">
        <v>627</v>
      </c>
      <c r="AI5" t="s">
        <v>627</v>
      </c>
      <c r="AJ5" t="s">
        <v>627</v>
      </c>
      <c r="AK5" t="s">
        <v>627</v>
      </c>
      <c r="AL5">
        <v>0.81</v>
      </c>
      <c r="AM5">
        <v>0.2</v>
      </c>
      <c r="AN5">
        <v>1</v>
      </c>
      <c r="AO5">
        <v>1</v>
      </c>
      <c r="AP5" t="s">
        <v>627</v>
      </c>
      <c r="AQ5" t="s">
        <v>627</v>
      </c>
      <c r="AR5" t="s">
        <v>627</v>
      </c>
      <c r="AS5" t="s">
        <v>627</v>
      </c>
      <c r="AT5" t="s">
        <v>627</v>
      </c>
      <c r="AU5">
        <v>1</v>
      </c>
    </row>
    <row r="6" spans="1:47" x14ac:dyDescent="0.25">
      <c r="A6" s="2">
        <v>5</v>
      </c>
      <c r="B6" s="2" t="s">
        <v>52</v>
      </c>
      <c r="C6" s="2" t="s">
        <v>31</v>
      </c>
      <c r="D6" t="s">
        <v>861</v>
      </c>
      <c r="E6" s="2">
        <v>1</v>
      </c>
      <c r="F6" s="2" t="s">
        <v>8</v>
      </c>
      <c r="G6" s="2">
        <v>1</v>
      </c>
      <c r="H6" s="2" t="s">
        <v>627</v>
      </c>
      <c r="I6" s="2" t="s">
        <v>627</v>
      </c>
      <c r="J6" s="2" t="s">
        <v>627</v>
      </c>
      <c r="K6" s="2" t="s">
        <v>627</v>
      </c>
      <c r="L6" s="2" t="s">
        <v>627</v>
      </c>
      <c r="M6" s="2">
        <v>0.35</v>
      </c>
      <c r="N6" s="2">
        <v>0.09</v>
      </c>
      <c r="O6" s="2">
        <v>1</v>
      </c>
      <c r="P6" s="2">
        <f>M6/O6</f>
        <v>0.35</v>
      </c>
      <c r="Q6" s="2">
        <f>N6/O6</f>
        <v>0.09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 t="s">
        <v>627</v>
      </c>
      <c r="X6" s="2" t="s">
        <v>627</v>
      </c>
      <c r="Y6" s="2" t="s">
        <v>627</v>
      </c>
      <c r="Z6" s="2" t="s">
        <v>627</v>
      </c>
      <c r="AA6" s="2" t="s">
        <v>627</v>
      </c>
      <c r="AB6" s="2" t="s">
        <v>627</v>
      </c>
      <c r="AC6" s="2" t="s">
        <v>627</v>
      </c>
      <c r="AD6" s="2" t="s">
        <v>627</v>
      </c>
      <c r="AE6" s="2" t="s">
        <v>627</v>
      </c>
      <c r="AF6" s="2" t="s">
        <v>627</v>
      </c>
      <c r="AG6" t="s">
        <v>627</v>
      </c>
      <c r="AH6" t="s">
        <v>627</v>
      </c>
      <c r="AI6" t="s">
        <v>627</v>
      </c>
      <c r="AJ6" t="s">
        <v>627</v>
      </c>
      <c r="AK6" t="s">
        <v>627</v>
      </c>
      <c r="AL6" t="s">
        <v>627</v>
      </c>
      <c r="AM6" t="s">
        <v>627</v>
      </c>
      <c r="AN6" t="s">
        <v>627</v>
      </c>
      <c r="AO6" t="s">
        <v>627</v>
      </c>
      <c r="AP6">
        <v>1</v>
      </c>
      <c r="AQ6" t="s">
        <v>627</v>
      </c>
      <c r="AR6" t="s">
        <v>627</v>
      </c>
      <c r="AS6" t="s">
        <v>627</v>
      </c>
      <c r="AT6" t="s">
        <v>627</v>
      </c>
      <c r="AU6">
        <v>1</v>
      </c>
    </row>
    <row r="7" spans="1:47" x14ac:dyDescent="0.25">
      <c r="A7" s="2">
        <v>6</v>
      </c>
      <c r="B7" s="2" t="s">
        <v>53</v>
      </c>
      <c r="C7" s="2" t="s">
        <v>31</v>
      </c>
      <c r="D7" t="s">
        <v>861</v>
      </c>
      <c r="E7" s="2">
        <v>1</v>
      </c>
      <c r="F7" s="2" t="s">
        <v>8</v>
      </c>
      <c r="G7" s="2">
        <v>2</v>
      </c>
      <c r="H7" s="2" t="s">
        <v>627</v>
      </c>
      <c r="I7" s="2" t="s">
        <v>627</v>
      </c>
      <c r="J7" s="2" t="s">
        <v>627</v>
      </c>
      <c r="K7" s="2" t="s">
        <v>627</v>
      </c>
      <c r="L7" s="2" t="s">
        <v>627</v>
      </c>
      <c r="M7" s="2">
        <v>1.78E-2</v>
      </c>
      <c r="N7" s="2">
        <v>3.8999999999999998E-3</v>
      </c>
      <c r="O7" s="2">
        <v>1</v>
      </c>
      <c r="P7" s="2">
        <f>M7/O7</f>
        <v>1.78E-2</v>
      </c>
      <c r="Q7" s="2">
        <f>N7/O7</f>
        <v>3.8999999999999998E-3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 t="s">
        <v>627</v>
      </c>
      <c r="X7" s="2" t="s">
        <v>627</v>
      </c>
      <c r="Y7" s="2" t="s">
        <v>627</v>
      </c>
      <c r="Z7" s="2" t="s">
        <v>627</v>
      </c>
      <c r="AA7" s="2" t="s">
        <v>627</v>
      </c>
      <c r="AB7" s="2" t="s">
        <v>627</v>
      </c>
      <c r="AC7" s="2" t="s">
        <v>627</v>
      </c>
      <c r="AD7" s="2" t="s">
        <v>627</v>
      </c>
      <c r="AE7" s="2" t="s">
        <v>627</v>
      </c>
      <c r="AF7" s="2" t="s">
        <v>627</v>
      </c>
      <c r="AG7" t="s">
        <v>627</v>
      </c>
      <c r="AH7" t="s">
        <v>627</v>
      </c>
      <c r="AI7" t="s">
        <v>627</v>
      </c>
      <c r="AJ7" t="s">
        <v>627</v>
      </c>
      <c r="AK7" t="s">
        <v>627</v>
      </c>
      <c r="AL7" t="s">
        <v>627</v>
      </c>
      <c r="AM7" t="s">
        <v>627</v>
      </c>
      <c r="AN7" t="s">
        <v>627</v>
      </c>
      <c r="AO7" t="s">
        <v>627</v>
      </c>
      <c r="AP7">
        <v>1</v>
      </c>
      <c r="AQ7" t="s">
        <v>627</v>
      </c>
      <c r="AR7" t="s">
        <v>627</v>
      </c>
      <c r="AS7" t="s">
        <v>627</v>
      </c>
      <c r="AT7" t="s">
        <v>627</v>
      </c>
      <c r="AU7">
        <v>1</v>
      </c>
    </row>
    <row r="8" spans="1:47" x14ac:dyDescent="0.25">
      <c r="A8" s="2">
        <v>7</v>
      </c>
      <c r="B8" s="2" t="s">
        <v>54</v>
      </c>
      <c r="C8" s="2" t="s">
        <v>31</v>
      </c>
      <c r="D8" t="s">
        <v>861</v>
      </c>
      <c r="E8" s="2">
        <v>1</v>
      </c>
      <c r="F8" s="2" t="s">
        <v>8</v>
      </c>
      <c r="G8" s="2">
        <v>3</v>
      </c>
      <c r="H8" s="2" t="s">
        <v>627</v>
      </c>
      <c r="I8" s="2" t="s">
        <v>627</v>
      </c>
      <c r="J8" s="2" t="s">
        <v>627</v>
      </c>
      <c r="K8" s="2" t="s">
        <v>627</v>
      </c>
      <c r="L8" s="2" t="s">
        <v>627</v>
      </c>
      <c r="M8" s="2">
        <v>0.02</v>
      </c>
      <c r="N8" s="2">
        <v>4.8999999999999998E-3</v>
      </c>
      <c r="O8" s="2">
        <v>1</v>
      </c>
      <c r="P8" s="2">
        <f>M8/O8</f>
        <v>0.02</v>
      </c>
      <c r="Q8" s="2">
        <f>N8/O8</f>
        <v>4.8999999999999998E-3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 t="s">
        <v>627</v>
      </c>
      <c r="X8" s="2" t="s">
        <v>627</v>
      </c>
      <c r="Y8" s="2" t="s">
        <v>627</v>
      </c>
      <c r="Z8" s="2" t="s">
        <v>627</v>
      </c>
      <c r="AA8" s="2" t="s">
        <v>627</v>
      </c>
      <c r="AB8" s="2" t="s">
        <v>627</v>
      </c>
      <c r="AC8" s="2" t="s">
        <v>627</v>
      </c>
      <c r="AD8" s="2" t="s">
        <v>627</v>
      </c>
      <c r="AE8" s="2" t="s">
        <v>627</v>
      </c>
      <c r="AF8" s="2" t="s">
        <v>627</v>
      </c>
      <c r="AG8" t="s">
        <v>627</v>
      </c>
      <c r="AH8" t="s">
        <v>627</v>
      </c>
      <c r="AI8" t="s">
        <v>627</v>
      </c>
      <c r="AJ8" t="s">
        <v>627</v>
      </c>
      <c r="AK8" t="s">
        <v>627</v>
      </c>
      <c r="AL8" t="s">
        <v>627</v>
      </c>
      <c r="AM8" t="s">
        <v>627</v>
      </c>
      <c r="AN8" t="s">
        <v>627</v>
      </c>
      <c r="AO8" t="s">
        <v>627</v>
      </c>
      <c r="AP8">
        <v>1</v>
      </c>
      <c r="AQ8" t="s">
        <v>627</v>
      </c>
      <c r="AR8" t="s">
        <v>627</v>
      </c>
      <c r="AS8" t="s">
        <v>627</v>
      </c>
      <c r="AT8" t="s">
        <v>627</v>
      </c>
      <c r="AU8">
        <v>1</v>
      </c>
    </row>
    <row r="9" spans="1:47" x14ac:dyDescent="0.25">
      <c r="A9" s="2">
        <v>8</v>
      </c>
      <c r="B9" s="2" t="s">
        <v>55</v>
      </c>
      <c r="C9" s="2" t="s">
        <v>31</v>
      </c>
      <c r="D9" t="s">
        <v>861</v>
      </c>
      <c r="E9" s="2">
        <v>1</v>
      </c>
      <c r="F9" s="2" t="s">
        <v>8</v>
      </c>
      <c r="G9" s="2">
        <v>4</v>
      </c>
      <c r="H9" s="2" t="s">
        <v>627</v>
      </c>
      <c r="I9" s="2" t="s">
        <v>627</v>
      </c>
      <c r="J9" s="2" t="s">
        <v>627</v>
      </c>
      <c r="K9" s="2" t="s">
        <v>627</v>
      </c>
      <c r="L9" s="2" t="s">
        <v>627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 t="s">
        <v>627</v>
      </c>
      <c r="X9" s="2" t="s">
        <v>627</v>
      </c>
      <c r="Y9" s="2" t="s">
        <v>627</v>
      </c>
      <c r="Z9" s="2" t="s">
        <v>627</v>
      </c>
      <c r="AA9" s="2" t="s">
        <v>627</v>
      </c>
      <c r="AB9" s="2" t="s">
        <v>627</v>
      </c>
      <c r="AC9" s="2" t="s">
        <v>627</v>
      </c>
      <c r="AD9" s="2" t="s">
        <v>627</v>
      </c>
      <c r="AE9" s="2" t="s">
        <v>627</v>
      </c>
      <c r="AF9" s="2" t="s">
        <v>627</v>
      </c>
      <c r="AG9" t="s">
        <v>627</v>
      </c>
      <c r="AH9" t="s">
        <v>627</v>
      </c>
      <c r="AI9" t="s">
        <v>627</v>
      </c>
      <c r="AJ9" t="s">
        <v>627</v>
      </c>
      <c r="AK9" t="s">
        <v>627</v>
      </c>
      <c r="AL9" t="s">
        <v>627</v>
      </c>
      <c r="AM9" t="s">
        <v>627</v>
      </c>
      <c r="AN9" t="s">
        <v>627</v>
      </c>
      <c r="AO9" t="s">
        <v>627</v>
      </c>
      <c r="AP9">
        <v>1</v>
      </c>
      <c r="AQ9" t="s">
        <v>627</v>
      </c>
      <c r="AR9" t="s">
        <v>627</v>
      </c>
      <c r="AS9" t="s">
        <v>627</v>
      </c>
      <c r="AT9" t="s">
        <v>627</v>
      </c>
      <c r="AU9">
        <v>1</v>
      </c>
    </row>
    <row r="10" spans="1:47" x14ac:dyDescent="0.25">
      <c r="A10" s="2">
        <v>9</v>
      </c>
      <c r="B10" s="2" t="s">
        <v>56</v>
      </c>
      <c r="C10" s="2" t="s">
        <v>31</v>
      </c>
      <c r="D10" t="s">
        <v>861</v>
      </c>
      <c r="E10" s="2">
        <v>1</v>
      </c>
      <c r="F10" s="2" t="s">
        <v>10</v>
      </c>
      <c r="G10" s="2">
        <v>1</v>
      </c>
      <c r="H10" s="2" t="s">
        <v>627</v>
      </c>
      <c r="I10" s="2" t="s">
        <v>627</v>
      </c>
      <c r="J10" s="2" t="s">
        <v>627</v>
      </c>
      <c r="K10" s="2" t="s">
        <v>627</v>
      </c>
      <c r="L10" s="2" t="s">
        <v>627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 t="s">
        <v>627</v>
      </c>
      <c r="X10" s="2" t="s">
        <v>627</v>
      </c>
      <c r="Y10" s="2" t="s">
        <v>627</v>
      </c>
      <c r="Z10" s="2" t="s">
        <v>627</v>
      </c>
      <c r="AA10" s="2" t="s">
        <v>627</v>
      </c>
      <c r="AB10" s="2" t="s">
        <v>627</v>
      </c>
      <c r="AC10" s="2" t="s">
        <v>627</v>
      </c>
      <c r="AD10" s="2" t="s">
        <v>627</v>
      </c>
      <c r="AE10" s="2" t="s">
        <v>627</v>
      </c>
      <c r="AF10" s="2" t="s">
        <v>627</v>
      </c>
      <c r="AG10" t="s">
        <v>627</v>
      </c>
      <c r="AH10" t="s">
        <v>627</v>
      </c>
      <c r="AI10" t="s">
        <v>627</v>
      </c>
      <c r="AJ10" t="s">
        <v>627</v>
      </c>
      <c r="AK10" t="s">
        <v>627</v>
      </c>
      <c r="AL10" t="s">
        <v>627</v>
      </c>
      <c r="AM10" t="s">
        <v>627</v>
      </c>
      <c r="AN10" t="s">
        <v>627</v>
      </c>
      <c r="AO10" t="s">
        <v>627</v>
      </c>
      <c r="AP10" t="s">
        <v>627</v>
      </c>
      <c r="AQ10">
        <v>1</v>
      </c>
      <c r="AR10" t="s">
        <v>627</v>
      </c>
      <c r="AS10" t="s">
        <v>627</v>
      </c>
      <c r="AT10" t="s">
        <v>627</v>
      </c>
      <c r="AU10">
        <v>1</v>
      </c>
    </row>
    <row r="11" spans="1:47" x14ac:dyDescent="0.25">
      <c r="A11" s="2">
        <v>10</v>
      </c>
      <c r="B11" s="2" t="s">
        <v>57</v>
      </c>
      <c r="C11" s="2" t="s">
        <v>31</v>
      </c>
      <c r="D11" t="s">
        <v>861</v>
      </c>
      <c r="E11" s="2">
        <v>1</v>
      </c>
      <c r="F11" s="2" t="s">
        <v>10</v>
      </c>
      <c r="G11" s="2">
        <v>2</v>
      </c>
      <c r="H11" s="2" t="s">
        <v>627</v>
      </c>
      <c r="I11" s="2" t="s">
        <v>627</v>
      </c>
      <c r="J11" s="2" t="s">
        <v>627</v>
      </c>
      <c r="K11" s="2" t="s">
        <v>627</v>
      </c>
      <c r="L11" s="2" t="s">
        <v>627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 t="s">
        <v>627</v>
      </c>
      <c r="X11" s="2" t="s">
        <v>627</v>
      </c>
      <c r="Y11" s="2" t="s">
        <v>627</v>
      </c>
      <c r="Z11" s="2" t="s">
        <v>627</v>
      </c>
      <c r="AA11" s="2" t="s">
        <v>627</v>
      </c>
      <c r="AB11" s="2" t="s">
        <v>627</v>
      </c>
      <c r="AC11" s="2" t="s">
        <v>627</v>
      </c>
      <c r="AD11" s="2" t="s">
        <v>627</v>
      </c>
      <c r="AE11" s="2" t="s">
        <v>627</v>
      </c>
      <c r="AF11" s="2" t="s">
        <v>627</v>
      </c>
      <c r="AG11" t="s">
        <v>627</v>
      </c>
      <c r="AH11" t="s">
        <v>627</v>
      </c>
      <c r="AI11" t="s">
        <v>627</v>
      </c>
      <c r="AJ11" t="s">
        <v>627</v>
      </c>
      <c r="AK11" t="s">
        <v>627</v>
      </c>
      <c r="AL11" t="s">
        <v>627</v>
      </c>
      <c r="AM11" t="s">
        <v>627</v>
      </c>
      <c r="AN11" t="s">
        <v>627</v>
      </c>
      <c r="AO11" t="s">
        <v>627</v>
      </c>
      <c r="AP11" t="s">
        <v>627</v>
      </c>
      <c r="AQ11">
        <v>1</v>
      </c>
      <c r="AR11" t="s">
        <v>627</v>
      </c>
      <c r="AS11" t="s">
        <v>627</v>
      </c>
      <c r="AT11" t="s">
        <v>627</v>
      </c>
      <c r="AU11">
        <v>1</v>
      </c>
    </row>
    <row r="12" spans="1:47" x14ac:dyDescent="0.25">
      <c r="A12" s="2">
        <v>11</v>
      </c>
      <c r="B12" s="2" t="s">
        <v>58</v>
      </c>
      <c r="C12" s="2" t="s">
        <v>31</v>
      </c>
      <c r="D12" t="s">
        <v>861</v>
      </c>
      <c r="E12" s="2">
        <v>1</v>
      </c>
      <c r="F12" s="2" t="s">
        <v>10</v>
      </c>
      <c r="G12" s="2">
        <v>3</v>
      </c>
      <c r="H12" s="2" t="s">
        <v>627</v>
      </c>
      <c r="I12" s="2" t="s">
        <v>627</v>
      </c>
      <c r="J12" s="2" t="s">
        <v>627</v>
      </c>
      <c r="K12" s="2" t="s">
        <v>627</v>
      </c>
      <c r="L12" s="2" t="s">
        <v>627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0.08</v>
      </c>
      <c r="S12" s="2">
        <v>4.0000000000000001E-3</v>
      </c>
      <c r="T12" s="2">
        <v>2</v>
      </c>
      <c r="U12" s="2">
        <f>R12/T12</f>
        <v>0.04</v>
      </c>
      <c r="V12" s="2">
        <f>S12/T12</f>
        <v>2E-3</v>
      </c>
      <c r="W12" s="2" t="s">
        <v>627</v>
      </c>
      <c r="X12" s="2" t="s">
        <v>627</v>
      </c>
      <c r="Y12" s="2" t="s">
        <v>627</v>
      </c>
      <c r="Z12" s="2" t="s">
        <v>627</v>
      </c>
      <c r="AA12" s="2" t="s">
        <v>627</v>
      </c>
      <c r="AB12" s="2" t="s">
        <v>627</v>
      </c>
      <c r="AC12" s="2" t="s">
        <v>627</v>
      </c>
      <c r="AD12" s="2" t="s">
        <v>627</v>
      </c>
      <c r="AE12" s="2" t="s">
        <v>627</v>
      </c>
      <c r="AF12" s="2" t="s">
        <v>627</v>
      </c>
      <c r="AG12" t="s">
        <v>627</v>
      </c>
      <c r="AH12" t="s">
        <v>627</v>
      </c>
      <c r="AI12" t="s">
        <v>627</v>
      </c>
      <c r="AJ12" t="s">
        <v>627</v>
      </c>
      <c r="AK12" t="s">
        <v>627</v>
      </c>
      <c r="AL12" t="s">
        <v>627</v>
      </c>
      <c r="AM12" t="s">
        <v>627</v>
      </c>
      <c r="AN12" t="s">
        <v>627</v>
      </c>
      <c r="AO12" t="s">
        <v>627</v>
      </c>
      <c r="AP12" t="s">
        <v>627</v>
      </c>
      <c r="AQ12">
        <v>1</v>
      </c>
      <c r="AR12" t="s">
        <v>627</v>
      </c>
      <c r="AS12" t="s">
        <v>627</v>
      </c>
      <c r="AT12" t="s">
        <v>627</v>
      </c>
      <c r="AU12">
        <v>1</v>
      </c>
    </row>
    <row r="13" spans="1:47" x14ac:dyDescent="0.25">
      <c r="A13" s="2">
        <v>12</v>
      </c>
      <c r="B13" s="2" t="s">
        <v>59</v>
      </c>
      <c r="C13" s="2" t="s">
        <v>31</v>
      </c>
      <c r="D13" t="s">
        <v>861</v>
      </c>
      <c r="E13" s="2">
        <v>1</v>
      </c>
      <c r="F13" s="2" t="s">
        <v>10</v>
      </c>
      <c r="G13" s="2">
        <v>4</v>
      </c>
      <c r="H13" s="2" t="s">
        <v>627</v>
      </c>
      <c r="I13" s="2" t="s">
        <v>627</v>
      </c>
      <c r="J13" s="2" t="s">
        <v>627</v>
      </c>
      <c r="K13" s="2" t="s">
        <v>627</v>
      </c>
      <c r="L13" s="2" t="s">
        <v>627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 t="s">
        <v>627</v>
      </c>
      <c r="X13" s="2" t="s">
        <v>627</v>
      </c>
      <c r="Y13" s="2" t="s">
        <v>627</v>
      </c>
      <c r="Z13" s="2" t="s">
        <v>627</v>
      </c>
      <c r="AA13" s="2" t="s">
        <v>627</v>
      </c>
      <c r="AB13" s="2" t="s">
        <v>627</v>
      </c>
      <c r="AC13" s="2" t="s">
        <v>627</v>
      </c>
      <c r="AD13" s="2" t="s">
        <v>627</v>
      </c>
      <c r="AE13" s="2" t="s">
        <v>627</v>
      </c>
      <c r="AF13" s="2" t="s">
        <v>627</v>
      </c>
      <c r="AG13" t="s">
        <v>627</v>
      </c>
      <c r="AH13" t="s">
        <v>627</v>
      </c>
      <c r="AI13" t="s">
        <v>627</v>
      </c>
      <c r="AJ13" t="s">
        <v>627</v>
      </c>
      <c r="AK13" t="s">
        <v>627</v>
      </c>
      <c r="AL13" t="s">
        <v>627</v>
      </c>
      <c r="AM13" t="s">
        <v>627</v>
      </c>
      <c r="AN13" t="s">
        <v>627</v>
      </c>
      <c r="AO13" t="s">
        <v>627</v>
      </c>
      <c r="AP13" t="s">
        <v>627</v>
      </c>
      <c r="AQ13">
        <v>1</v>
      </c>
      <c r="AR13" t="s">
        <v>627</v>
      </c>
      <c r="AS13" t="s">
        <v>627</v>
      </c>
      <c r="AT13" t="s">
        <v>627</v>
      </c>
      <c r="AU13">
        <v>1</v>
      </c>
    </row>
    <row r="14" spans="1:47" x14ac:dyDescent="0.25">
      <c r="A14" s="2">
        <v>13</v>
      </c>
      <c r="B14" s="2" t="s">
        <v>60</v>
      </c>
      <c r="C14" s="2" t="s">
        <v>31</v>
      </c>
      <c r="D14" t="s">
        <v>861</v>
      </c>
      <c r="E14" s="2">
        <v>1</v>
      </c>
      <c r="F14" s="2" t="s">
        <v>12</v>
      </c>
      <c r="G14" s="2">
        <v>1</v>
      </c>
      <c r="H14" s="2" t="s">
        <v>627</v>
      </c>
      <c r="I14" s="2" t="s">
        <v>627</v>
      </c>
      <c r="J14" s="2" t="s">
        <v>627</v>
      </c>
      <c r="K14" s="2" t="s">
        <v>627</v>
      </c>
      <c r="L14" s="2" t="s">
        <v>627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1.25</v>
      </c>
      <c r="X14" s="2">
        <v>0.24</v>
      </c>
      <c r="Y14" s="2">
        <v>1</v>
      </c>
      <c r="Z14" s="2">
        <f>W14/Y14</f>
        <v>1.25</v>
      </c>
      <c r="AA14" s="2">
        <f>X14/Y14</f>
        <v>0.24</v>
      </c>
      <c r="AB14" s="2" t="s">
        <v>627</v>
      </c>
      <c r="AC14" s="2" t="s">
        <v>627</v>
      </c>
      <c r="AD14" s="2" t="s">
        <v>627</v>
      </c>
      <c r="AE14" s="2" t="s">
        <v>627</v>
      </c>
      <c r="AF14" s="2" t="s">
        <v>627</v>
      </c>
      <c r="AG14" t="s">
        <v>627</v>
      </c>
      <c r="AH14" t="s">
        <v>627</v>
      </c>
      <c r="AI14" t="s">
        <v>627</v>
      </c>
      <c r="AJ14" t="s">
        <v>627</v>
      </c>
      <c r="AK14" t="s">
        <v>627</v>
      </c>
      <c r="AL14" t="s">
        <v>627</v>
      </c>
      <c r="AM14" t="s">
        <v>627</v>
      </c>
      <c r="AN14" t="s">
        <v>627</v>
      </c>
      <c r="AO14" t="s">
        <v>627</v>
      </c>
      <c r="AP14" t="s">
        <v>627</v>
      </c>
      <c r="AQ14" t="s">
        <v>627</v>
      </c>
      <c r="AR14">
        <v>1</v>
      </c>
      <c r="AS14" t="s">
        <v>627</v>
      </c>
      <c r="AT14" t="s">
        <v>627</v>
      </c>
      <c r="AU14">
        <v>1</v>
      </c>
    </row>
    <row r="15" spans="1:47" x14ac:dyDescent="0.25">
      <c r="A15" s="2">
        <v>14</v>
      </c>
      <c r="B15" s="2" t="s">
        <v>61</v>
      </c>
      <c r="C15" s="2" t="s">
        <v>31</v>
      </c>
      <c r="D15" t="s">
        <v>861</v>
      </c>
      <c r="E15" s="2">
        <v>1</v>
      </c>
      <c r="F15" s="2" t="s">
        <v>12</v>
      </c>
      <c r="G15" s="2">
        <v>2</v>
      </c>
      <c r="H15" s="2" t="s">
        <v>627</v>
      </c>
      <c r="I15" s="2" t="s">
        <v>627</v>
      </c>
      <c r="J15" s="2" t="s">
        <v>627</v>
      </c>
      <c r="K15" s="2" t="s">
        <v>627</v>
      </c>
      <c r="L15" s="2" t="s">
        <v>627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2.0099999999999998</v>
      </c>
      <c r="X15" s="2">
        <v>0.87</v>
      </c>
      <c r="Y15" s="2">
        <v>1</v>
      </c>
      <c r="Z15" s="2">
        <f>W15/Y15</f>
        <v>2.0099999999999998</v>
      </c>
      <c r="AA15" s="2">
        <f>X15/Y15</f>
        <v>0.87</v>
      </c>
      <c r="AB15" s="2" t="s">
        <v>627</v>
      </c>
      <c r="AC15" s="2" t="s">
        <v>627</v>
      </c>
      <c r="AD15" s="2" t="s">
        <v>627</v>
      </c>
      <c r="AE15" s="2" t="s">
        <v>627</v>
      </c>
      <c r="AF15" s="2" t="s">
        <v>627</v>
      </c>
      <c r="AG15" t="s">
        <v>627</v>
      </c>
      <c r="AH15" t="s">
        <v>627</v>
      </c>
      <c r="AI15" t="s">
        <v>627</v>
      </c>
      <c r="AJ15" t="s">
        <v>627</v>
      </c>
      <c r="AK15" t="s">
        <v>627</v>
      </c>
      <c r="AL15" t="s">
        <v>627</v>
      </c>
      <c r="AM15" t="s">
        <v>627</v>
      </c>
      <c r="AN15" t="s">
        <v>627</v>
      </c>
      <c r="AO15" t="s">
        <v>627</v>
      </c>
      <c r="AP15" t="s">
        <v>627</v>
      </c>
      <c r="AQ15" t="s">
        <v>627</v>
      </c>
      <c r="AR15">
        <v>1</v>
      </c>
      <c r="AS15" t="s">
        <v>627</v>
      </c>
      <c r="AT15" t="s">
        <v>627</v>
      </c>
      <c r="AU15">
        <v>1</v>
      </c>
    </row>
    <row r="16" spans="1:47" x14ac:dyDescent="0.25">
      <c r="A16" s="2">
        <v>15</v>
      </c>
      <c r="B16" s="2" t="s">
        <v>62</v>
      </c>
      <c r="C16" s="2" t="s">
        <v>31</v>
      </c>
      <c r="D16" t="s">
        <v>861</v>
      </c>
      <c r="E16" s="2">
        <v>1</v>
      </c>
      <c r="F16" s="2" t="s">
        <v>12</v>
      </c>
      <c r="G16" s="2">
        <v>3</v>
      </c>
      <c r="H16" s="2" t="s">
        <v>627</v>
      </c>
      <c r="I16" s="2" t="s">
        <v>627</v>
      </c>
      <c r="J16" s="2" t="s">
        <v>627</v>
      </c>
      <c r="K16" s="2" t="s">
        <v>627</v>
      </c>
      <c r="L16" s="2" t="s">
        <v>627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1.1100000000000001</v>
      </c>
      <c r="X16" s="2">
        <v>0.28999999999999998</v>
      </c>
      <c r="Y16" s="2">
        <v>1</v>
      </c>
      <c r="Z16" s="2">
        <f>W16/Y16</f>
        <v>1.1100000000000001</v>
      </c>
      <c r="AA16" s="2">
        <f>X16/Y16</f>
        <v>0.28999999999999998</v>
      </c>
      <c r="AB16" s="2" t="s">
        <v>627</v>
      </c>
      <c r="AC16" s="2" t="s">
        <v>627</v>
      </c>
      <c r="AD16" s="2" t="s">
        <v>627</v>
      </c>
      <c r="AE16" s="2" t="s">
        <v>627</v>
      </c>
      <c r="AF16" s="2" t="s">
        <v>627</v>
      </c>
      <c r="AG16" t="s">
        <v>627</v>
      </c>
      <c r="AH16" t="s">
        <v>627</v>
      </c>
      <c r="AI16" t="s">
        <v>627</v>
      </c>
      <c r="AJ16" t="s">
        <v>627</v>
      </c>
      <c r="AK16" t="s">
        <v>627</v>
      </c>
      <c r="AL16" t="s">
        <v>627</v>
      </c>
      <c r="AM16" t="s">
        <v>627</v>
      </c>
      <c r="AN16" t="s">
        <v>627</v>
      </c>
      <c r="AO16" t="s">
        <v>627</v>
      </c>
      <c r="AP16" t="s">
        <v>627</v>
      </c>
      <c r="AQ16" t="s">
        <v>627</v>
      </c>
      <c r="AR16">
        <v>1</v>
      </c>
      <c r="AS16" t="s">
        <v>627</v>
      </c>
      <c r="AT16" t="s">
        <v>627</v>
      </c>
      <c r="AU16">
        <v>1</v>
      </c>
    </row>
    <row r="17" spans="1:47" x14ac:dyDescent="0.25">
      <c r="A17" s="2">
        <v>16</v>
      </c>
      <c r="B17" s="2" t="s">
        <v>63</v>
      </c>
      <c r="C17" s="2" t="s">
        <v>31</v>
      </c>
      <c r="D17" t="s">
        <v>861</v>
      </c>
      <c r="E17" s="2">
        <v>1</v>
      </c>
      <c r="F17" s="2" t="s">
        <v>12</v>
      </c>
      <c r="G17" s="2">
        <v>4</v>
      </c>
      <c r="H17" s="2" t="s">
        <v>627</v>
      </c>
      <c r="I17" s="2" t="s">
        <v>627</v>
      </c>
      <c r="J17" s="2" t="s">
        <v>627</v>
      </c>
      <c r="K17" s="2" t="s">
        <v>627</v>
      </c>
      <c r="L17" s="2" t="s">
        <v>627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 t="s">
        <v>627</v>
      </c>
      <c r="X17" s="2" t="s">
        <v>627</v>
      </c>
      <c r="Y17" s="2" t="s">
        <v>627</v>
      </c>
      <c r="Z17" s="2" t="s">
        <v>627</v>
      </c>
      <c r="AA17" s="2" t="s">
        <v>627</v>
      </c>
      <c r="AB17" s="2" t="s">
        <v>627</v>
      </c>
      <c r="AC17" s="2" t="s">
        <v>627</v>
      </c>
      <c r="AD17" s="2" t="s">
        <v>627</v>
      </c>
      <c r="AE17" s="2" t="s">
        <v>627</v>
      </c>
      <c r="AF17" s="2" t="s">
        <v>627</v>
      </c>
      <c r="AG17" t="s">
        <v>627</v>
      </c>
      <c r="AH17" t="s">
        <v>627</v>
      </c>
      <c r="AI17" t="s">
        <v>627</v>
      </c>
      <c r="AJ17" t="s">
        <v>627</v>
      </c>
      <c r="AK17" t="s">
        <v>627</v>
      </c>
      <c r="AL17" t="s">
        <v>627</v>
      </c>
      <c r="AM17" t="s">
        <v>627</v>
      </c>
      <c r="AN17" t="s">
        <v>627</v>
      </c>
      <c r="AO17" t="s">
        <v>627</v>
      </c>
      <c r="AP17" t="s">
        <v>627</v>
      </c>
      <c r="AQ17" t="s">
        <v>627</v>
      </c>
      <c r="AR17">
        <v>1</v>
      </c>
      <c r="AS17" t="s">
        <v>627</v>
      </c>
      <c r="AT17" t="s">
        <v>627</v>
      </c>
      <c r="AU17">
        <v>1</v>
      </c>
    </row>
    <row r="18" spans="1:47" x14ac:dyDescent="0.25">
      <c r="A18" s="2">
        <v>17</v>
      </c>
      <c r="B18" s="2" t="s">
        <v>64</v>
      </c>
      <c r="C18" s="2" t="s">
        <v>31</v>
      </c>
      <c r="D18" t="s">
        <v>861</v>
      </c>
      <c r="E18" s="2">
        <v>1</v>
      </c>
      <c r="F18" s="2" t="s">
        <v>14</v>
      </c>
      <c r="G18" s="2">
        <v>1</v>
      </c>
      <c r="H18" s="2" t="s">
        <v>627</v>
      </c>
      <c r="I18" s="2" t="s">
        <v>627</v>
      </c>
      <c r="J18" s="2" t="s">
        <v>627</v>
      </c>
      <c r="K18" s="2" t="s">
        <v>627</v>
      </c>
      <c r="L18" s="2" t="s">
        <v>627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 t="s">
        <v>627</v>
      </c>
      <c r="X18" s="2" t="s">
        <v>627</v>
      </c>
      <c r="Y18" s="2" t="s">
        <v>627</v>
      </c>
      <c r="Z18" s="2" t="s">
        <v>627</v>
      </c>
      <c r="AA18" s="2" t="s">
        <v>627</v>
      </c>
      <c r="AB18" s="2">
        <v>0.02</v>
      </c>
      <c r="AC18" s="2">
        <v>6.0000000000000001E-3</v>
      </c>
      <c r="AD18" s="2">
        <v>1</v>
      </c>
      <c r="AE18" s="2">
        <f>AB18/AD18</f>
        <v>0.02</v>
      </c>
      <c r="AF18" s="2">
        <f>AC18/AD18</f>
        <v>6.0000000000000001E-3</v>
      </c>
      <c r="AG18" t="s">
        <v>627</v>
      </c>
      <c r="AH18" t="s">
        <v>627</v>
      </c>
      <c r="AI18" t="s">
        <v>627</v>
      </c>
      <c r="AJ18" t="s">
        <v>627</v>
      </c>
      <c r="AK18" t="s">
        <v>627</v>
      </c>
      <c r="AL18" t="s">
        <v>627</v>
      </c>
      <c r="AM18" t="s">
        <v>627</v>
      </c>
      <c r="AN18" t="s">
        <v>627</v>
      </c>
      <c r="AO18" t="s">
        <v>627</v>
      </c>
      <c r="AP18" t="s">
        <v>627</v>
      </c>
      <c r="AQ18" t="s">
        <v>627</v>
      </c>
      <c r="AR18" t="s">
        <v>627</v>
      </c>
      <c r="AS18">
        <v>1</v>
      </c>
      <c r="AT18" t="s">
        <v>627</v>
      </c>
      <c r="AU18">
        <v>1</v>
      </c>
    </row>
    <row r="19" spans="1:47" x14ac:dyDescent="0.25">
      <c r="A19" s="2">
        <v>18</v>
      </c>
      <c r="B19" s="2" t="s">
        <v>65</v>
      </c>
      <c r="C19" s="2" t="s">
        <v>31</v>
      </c>
      <c r="D19" t="s">
        <v>861</v>
      </c>
      <c r="E19" s="2">
        <v>1</v>
      </c>
      <c r="F19" s="2" t="s">
        <v>14</v>
      </c>
      <c r="G19" s="2">
        <v>2</v>
      </c>
      <c r="H19" s="2" t="s">
        <v>627</v>
      </c>
      <c r="I19" s="2" t="s">
        <v>627</v>
      </c>
      <c r="J19" s="2" t="s">
        <v>627</v>
      </c>
      <c r="K19" s="2" t="s">
        <v>627</v>
      </c>
      <c r="L19" s="2" t="s">
        <v>627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 t="s">
        <v>627</v>
      </c>
      <c r="X19" s="2" t="s">
        <v>627</v>
      </c>
      <c r="Y19" s="2" t="s">
        <v>627</v>
      </c>
      <c r="Z19" s="2" t="s">
        <v>627</v>
      </c>
      <c r="AA19" s="2" t="s">
        <v>627</v>
      </c>
      <c r="AB19" s="2">
        <v>0.02</v>
      </c>
      <c r="AC19" s="2">
        <v>3.5000000000000001E-3</v>
      </c>
      <c r="AD19" s="2">
        <v>1</v>
      </c>
      <c r="AE19" s="2">
        <f>AB19/AD19</f>
        <v>0.02</v>
      </c>
      <c r="AF19" s="2">
        <f>AC19/AD19</f>
        <v>3.5000000000000001E-3</v>
      </c>
      <c r="AG19" t="s">
        <v>627</v>
      </c>
      <c r="AH19" t="s">
        <v>627</v>
      </c>
      <c r="AI19" t="s">
        <v>627</v>
      </c>
      <c r="AJ19" t="s">
        <v>627</v>
      </c>
      <c r="AK19" t="s">
        <v>627</v>
      </c>
      <c r="AL19" t="s">
        <v>627</v>
      </c>
      <c r="AM19" t="s">
        <v>627</v>
      </c>
      <c r="AN19" t="s">
        <v>627</v>
      </c>
      <c r="AO19" t="s">
        <v>627</v>
      </c>
      <c r="AP19" t="s">
        <v>627</v>
      </c>
      <c r="AQ19" t="s">
        <v>627</v>
      </c>
      <c r="AR19" t="s">
        <v>627</v>
      </c>
      <c r="AS19">
        <v>1</v>
      </c>
      <c r="AT19" t="s">
        <v>627</v>
      </c>
      <c r="AU19">
        <v>1</v>
      </c>
    </row>
    <row r="20" spans="1:47" x14ac:dyDescent="0.25">
      <c r="A20" s="2">
        <v>19</v>
      </c>
      <c r="B20" s="2" t="s">
        <v>66</v>
      </c>
      <c r="C20" s="2" t="s">
        <v>31</v>
      </c>
      <c r="D20" t="s">
        <v>861</v>
      </c>
      <c r="E20" s="2">
        <v>1</v>
      </c>
      <c r="F20" s="2" t="s">
        <v>14</v>
      </c>
      <c r="G20" s="2">
        <v>3</v>
      </c>
      <c r="H20" s="2" t="s">
        <v>627</v>
      </c>
      <c r="I20" s="2" t="s">
        <v>627</v>
      </c>
      <c r="J20" s="2" t="s">
        <v>627</v>
      </c>
      <c r="K20" s="2" t="s">
        <v>627</v>
      </c>
      <c r="L20" s="2" t="s">
        <v>627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 t="s">
        <v>627</v>
      </c>
      <c r="X20" s="2" t="s">
        <v>627</v>
      </c>
      <c r="Y20" s="2" t="s">
        <v>627</v>
      </c>
      <c r="Z20" s="2" t="s">
        <v>627</v>
      </c>
      <c r="AA20" s="2" t="s">
        <v>627</v>
      </c>
      <c r="AB20" s="2">
        <v>0.03</v>
      </c>
      <c r="AC20" s="2">
        <v>4.0000000000000001E-3</v>
      </c>
      <c r="AD20" s="2">
        <v>1</v>
      </c>
      <c r="AE20" s="2">
        <f>AB20/AD20</f>
        <v>0.03</v>
      </c>
      <c r="AF20" s="2">
        <f>AC20/AD20</f>
        <v>4.0000000000000001E-3</v>
      </c>
      <c r="AG20" t="s">
        <v>627</v>
      </c>
      <c r="AH20" t="s">
        <v>627</v>
      </c>
      <c r="AI20" t="s">
        <v>627</v>
      </c>
      <c r="AJ20" t="s">
        <v>627</v>
      </c>
      <c r="AK20" t="s">
        <v>627</v>
      </c>
      <c r="AL20" t="s">
        <v>627</v>
      </c>
      <c r="AM20" t="s">
        <v>627</v>
      </c>
      <c r="AN20" t="s">
        <v>627</v>
      </c>
      <c r="AO20" t="s">
        <v>627</v>
      </c>
      <c r="AP20" t="s">
        <v>627</v>
      </c>
      <c r="AQ20" t="s">
        <v>627</v>
      </c>
      <c r="AR20" t="s">
        <v>627</v>
      </c>
      <c r="AS20">
        <v>1</v>
      </c>
      <c r="AT20" t="s">
        <v>627</v>
      </c>
      <c r="AU20">
        <v>1</v>
      </c>
    </row>
    <row r="21" spans="1:47" x14ac:dyDescent="0.25">
      <c r="A21" s="2">
        <v>20</v>
      </c>
      <c r="B21" s="2" t="s">
        <v>67</v>
      </c>
      <c r="C21" s="2" t="s">
        <v>31</v>
      </c>
      <c r="D21" t="s">
        <v>3</v>
      </c>
      <c r="E21" s="2">
        <v>1</v>
      </c>
      <c r="F21" s="2" t="s">
        <v>14</v>
      </c>
      <c r="G21" s="2">
        <v>4</v>
      </c>
      <c r="H21" s="2" t="s">
        <v>627</v>
      </c>
      <c r="I21" s="2" t="s">
        <v>627</v>
      </c>
      <c r="J21" s="2" t="s">
        <v>627</v>
      </c>
      <c r="K21" s="2" t="s">
        <v>627</v>
      </c>
      <c r="L21" s="2" t="s">
        <v>627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 t="s">
        <v>627</v>
      </c>
      <c r="X21" s="2" t="s">
        <v>627</v>
      </c>
      <c r="Y21" s="2" t="s">
        <v>627</v>
      </c>
      <c r="Z21" s="2" t="s">
        <v>627</v>
      </c>
      <c r="AA21" s="2" t="s">
        <v>627</v>
      </c>
      <c r="AB21" s="2">
        <v>0.45</v>
      </c>
      <c r="AC21" s="2">
        <v>0.15</v>
      </c>
      <c r="AD21" s="2">
        <v>17</v>
      </c>
      <c r="AE21" s="2">
        <f>AB21/AD21</f>
        <v>2.6470588235294117E-2</v>
      </c>
      <c r="AF21" s="2">
        <f>AC21/AD21</f>
        <v>8.8235294117647058E-3</v>
      </c>
      <c r="AG21" t="s">
        <v>627</v>
      </c>
      <c r="AH21" t="s">
        <v>627</v>
      </c>
      <c r="AI21" t="s">
        <v>627</v>
      </c>
      <c r="AJ21" t="s">
        <v>627</v>
      </c>
      <c r="AK21" t="s">
        <v>627</v>
      </c>
      <c r="AL21" t="s">
        <v>627</v>
      </c>
      <c r="AM21" t="s">
        <v>627</v>
      </c>
      <c r="AN21" t="s">
        <v>627</v>
      </c>
      <c r="AO21" t="s">
        <v>627</v>
      </c>
      <c r="AP21" t="s">
        <v>627</v>
      </c>
      <c r="AQ21" t="s">
        <v>627</v>
      </c>
      <c r="AR21" t="s">
        <v>627</v>
      </c>
      <c r="AS21">
        <v>17</v>
      </c>
      <c r="AT21" t="s">
        <v>627</v>
      </c>
      <c r="AU21">
        <v>17</v>
      </c>
    </row>
    <row r="22" spans="1:47" x14ac:dyDescent="0.25">
      <c r="A22" s="2">
        <v>21</v>
      </c>
      <c r="B22" s="2" t="s">
        <v>68</v>
      </c>
      <c r="C22" s="2" t="s">
        <v>31</v>
      </c>
      <c r="D22" t="s">
        <v>861</v>
      </c>
      <c r="E22" s="2">
        <v>1</v>
      </c>
      <c r="F22" s="2" t="s">
        <v>16</v>
      </c>
      <c r="G22" s="2">
        <v>1</v>
      </c>
      <c r="H22" s="2" t="s">
        <v>627</v>
      </c>
      <c r="I22" s="2" t="s">
        <v>627</v>
      </c>
      <c r="J22" s="2" t="s">
        <v>627</v>
      </c>
      <c r="K22" s="2" t="s">
        <v>627</v>
      </c>
      <c r="L22" s="2" t="s">
        <v>627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 t="s">
        <v>627</v>
      </c>
      <c r="X22" s="2" t="s">
        <v>627</v>
      </c>
      <c r="Y22" s="2" t="s">
        <v>627</v>
      </c>
      <c r="Z22" s="2" t="s">
        <v>627</v>
      </c>
      <c r="AA22" s="2" t="s">
        <v>627</v>
      </c>
      <c r="AB22" s="2" t="s">
        <v>627</v>
      </c>
      <c r="AC22" s="2" t="s">
        <v>627</v>
      </c>
      <c r="AD22" s="2" t="s">
        <v>627</v>
      </c>
      <c r="AE22" s="2" t="s">
        <v>627</v>
      </c>
      <c r="AF22" s="2" t="s">
        <v>627</v>
      </c>
      <c r="AG22" s="2">
        <v>0.49</v>
      </c>
      <c r="AH22" s="2">
        <v>0.23</v>
      </c>
      <c r="AI22" s="2">
        <v>1</v>
      </c>
      <c r="AJ22">
        <f>AG22/AI22</f>
        <v>0.49</v>
      </c>
      <c r="AK22">
        <f>AH22/AI22</f>
        <v>0.23</v>
      </c>
      <c r="AL22">
        <v>0.49</v>
      </c>
      <c r="AM22">
        <v>0.23</v>
      </c>
      <c r="AN22">
        <v>1</v>
      </c>
      <c r="AO22" t="s">
        <v>627</v>
      </c>
      <c r="AP22" t="s">
        <v>627</v>
      </c>
      <c r="AQ22" t="s">
        <v>627</v>
      </c>
      <c r="AR22" t="s">
        <v>627</v>
      </c>
      <c r="AS22" t="s">
        <v>627</v>
      </c>
      <c r="AT22">
        <v>1</v>
      </c>
      <c r="AU22">
        <v>1</v>
      </c>
    </row>
    <row r="23" spans="1:47" x14ac:dyDescent="0.25">
      <c r="A23" s="2">
        <v>22</v>
      </c>
      <c r="B23" s="2" t="s">
        <v>69</v>
      </c>
      <c r="C23" s="2" t="s">
        <v>31</v>
      </c>
      <c r="D23" t="s">
        <v>861</v>
      </c>
      <c r="E23" s="2">
        <v>1</v>
      </c>
      <c r="F23" s="2" t="s">
        <v>16</v>
      </c>
      <c r="G23" s="2">
        <v>2</v>
      </c>
      <c r="H23" s="2" t="s">
        <v>627</v>
      </c>
      <c r="I23" s="2" t="s">
        <v>627</v>
      </c>
      <c r="J23" s="2" t="s">
        <v>627</v>
      </c>
      <c r="K23" s="2" t="s">
        <v>627</v>
      </c>
      <c r="L23" s="2" t="s">
        <v>627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 t="s">
        <v>627</v>
      </c>
      <c r="X23" s="2" t="s">
        <v>627</v>
      </c>
      <c r="Y23" s="2" t="s">
        <v>627</v>
      </c>
      <c r="Z23" s="2" t="s">
        <v>627</v>
      </c>
      <c r="AA23" s="2" t="s">
        <v>627</v>
      </c>
      <c r="AB23" s="2" t="s">
        <v>627</v>
      </c>
      <c r="AC23" s="2" t="s">
        <v>627</v>
      </c>
      <c r="AD23" s="2" t="s">
        <v>627</v>
      </c>
      <c r="AE23" s="2" t="s">
        <v>627</v>
      </c>
      <c r="AF23" s="2" t="s">
        <v>627</v>
      </c>
      <c r="AG23" s="2">
        <v>0.77</v>
      </c>
      <c r="AH23" s="2">
        <v>0.35</v>
      </c>
      <c r="AI23" s="2">
        <v>1</v>
      </c>
      <c r="AJ23">
        <f>AG23/AI23</f>
        <v>0.77</v>
      </c>
      <c r="AK23">
        <f>AH23/AI23</f>
        <v>0.35</v>
      </c>
      <c r="AL23">
        <v>0.77</v>
      </c>
      <c r="AM23">
        <v>0.35</v>
      </c>
      <c r="AN23">
        <v>1</v>
      </c>
      <c r="AO23" t="s">
        <v>627</v>
      </c>
      <c r="AP23" t="s">
        <v>627</v>
      </c>
      <c r="AQ23" t="s">
        <v>627</v>
      </c>
      <c r="AR23" t="s">
        <v>627</v>
      </c>
      <c r="AS23" t="s">
        <v>627</v>
      </c>
      <c r="AT23">
        <v>1</v>
      </c>
      <c r="AU23">
        <v>1</v>
      </c>
    </row>
    <row r="24" spans="1:47" x14ac:dyDescent="0.25">
      <c r="A24" s="2">
        <v>23</v>
      </c>
      <c r="B24" s="2" t="s">
        <v>70</v>
      </c>
      <c r="C24" s="2" t="s">
        <v>31</v>
      </c>
      <c r="D24" t="s">
        <v>861</v>
      </c>
      <c r="E24" s="2">
        <v>1</v>
      </c>
      <c r="F24" s="2" t="s">
        <v>16</v>
      </c>
      <c r="G24" s="2">
        <v>3</v>
      </c>
      <c r="H24" s="2" t="s">
        <v>627</v>
      </c>
      <c r="I24" s="2" t="s">
        <v>627</v>
      </c>
      <c r="J24" s="2" t="s">
        <v>627</v>
      </c>
      <c r="K24" s="2" t="s">
        <v>627</v>
      </c>
      <c r="L24" s="2" t="s">
        <v>627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 t="s">
        <v>627</v>
      </c>
      <c r="X24" s="2" t="s">
        <v>627</v>
      </c>
      <c r="Y24" s="2" t="s">
        <v>627</v>
      </c>
      <c r="Z24" s="2" t="s">
        <v>627</v>
      </c>
      <c r="AA24" s="2" t="s">
        <v>627</v>
      </c>
      <c r="AB24" s="2" t="s">
        <v>627</v>
      </c>
      <c r="AC24" s="2" t="s">
        <v>627</v>
      </c>
      <c r="AD24" s="2" t="s">
        <v>627</v>
      </c>
      <c r="AE24" s="2" t="s">
        <v>627</v>
      </c>
      <c r="AF24" s="2" t="s">
        <v>627</v>
      </c>
      <c r="AG24" s="2">
        <v>0.72</v>
      </c>
      <c r="AH24" s="2">
        <v>0.35</v>
      </c>
      <c r="AI24" s="2">
        <v>1</v>
      </c>
      <c r="AJ24">
        <f>AG24/AI24</f>
        <v>0.72</v>
      </c>
      <c r="AK24">
        <f>AH24/AI24</f>
        <v>0.35</v>
      </c>
      <c r="AL24">
        <v>0.72</v>
      </c>
      <c r="AM24">
        <v>0.35</v>
      </c>
      <c r="AN24">
        <v>1</v>
      </c>
      <c r="AO24" t="s">
        <v>627</v>
      </c>
      <c r="AP24" t="s">
        <v>627</v>
      </c>
      <c r="AQ24" t="s">
        <v>627</v>
      </c>
      <c r="AR24" t="s">
        <v>627</v>
      </c>
      <c r="AS24" t="s">
        <v>627</v>
      </c>
      <c r="AT24">
        <v>1</v>
      </c>
      <c r="AU24">
        <v>1</v>
      </c>
    </row>
    <row r="25" spans="1:47" x14ac:dyDescent="0.25">
      <c r="A25" s="2">
        <v>24</v>
      </c>
      <c r="B25" s="2" t="s">
        <v>71</v>
      </c>
      <c r="C25" s="2" t="s">
        <v>31</v>
      </c>
      <c r="D25" t="s">
        <v>861</v>
      </c>
      <c r="E25" s="2">
        <v>1</v>
      </c>
      <c r="F25" s="2" t="s">
        <v>16</v>
      </c>
      <c r="G25" s="2">
        <v>4</v>
      </c>
      <c r="H25" s="2" t="s">
        <v>627</v>
      </c>
      <c r="I25" s="2" t="s">
        <v>627</v>
      </c>
      <c r="J25" s="2" t="s">
        <v>627</v>
      </c>
      <c r="K25" s="2" t="s">
        <v>627</v>
      </c>
      <c r="L25" s="2" t="s">
        <v>627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 t="s">
        <v>627</v>
      </c>
      <c r="X25" s="2" t="s">
        <v>627</v>
      </c>
      <c r="Y25" s="2" t="s">
        <v>627</v>
      </c>
      <c r="Z25" s="2" t="s">
        <v>627</v>
      </c>
      <c r="AA25" s="2" t="s">
        <v>627</v>
      </c>
      <c r="AB25" s="2" t="s">
        <v>627</v>
      </c>
      <c r="AC25" s="2" t="s">
        <v>627</v>
      </c>
      <c r="AD25" s="2" t="s">
        <v>627</v>
      </c>
      <c r="AE25" s="2" t="s">
        <v>627</v>
      </c>
      <c r="AF25" s="2" t="s">
        <v>627</v>
      </c>
      <c r="AG25" s="2">
        <v>0.64</v>
      </c>
      <c r="AH25" s="2">
        <v>0.3</v>
      </c>
      <c r="AI25" s="2">
        <v>1</v>
      </c>
      <c r="AJ25">
        <f>AG25/AI25</f>
        <v>0.64</v>
      </c>
      <c r="AK25">
        <f>AH25/AI25</f>
        <v>0.3</v>
      </c>
      <c r="AL25">
        <v>0.64</v>
      </c>
      <c r="AM25">
        <v>0.3</v>
      </c>
      <c r="AN25">
        <v>1</v>
      </c>
      <c r="AO25" t="s">
        <v>627</v>
      </c>
      <c r="AP25" t="s">
        <v>627</v>
      </c>
      <c r="AQ25" t="s">
        <v>627</v>
      </c>
      <c r="AR25" t="s">
        <v>627</v>
      </c>
      <c r="AS25" t="s">
        <v>627</v>
      </c>
      <c r="AT25">
        <v>1</v>
      </c>
      <c r="AU25">
        <v>1</v>
      </c>
    </row>
    <row r="26" spans="1:47" x14ac:dyDescent="0.25">
      <c r="A26" s="2">
        <v>25</v>
      </c>
      <c r="B26" s="2" t="s">
        <v>72</v>
      </c>
      <c r="C26" s="2" t="s">
        <v>4</v>
      </c>
      <c r="D26" t="s">
        <v>3</v>
      </c>
      <c r="E26" s="2">
        <v>1</v>
      </c>
      <c r="F26" s="2" t="s">
        <v>6</v>
      </c>
      <c r="G26" s="2">
        <v>1</v>
      </c>
      <c r="H26" s="2">
        <v>0.54</v>
      </c>
      <c r="I26" s="2">
        <v>0.03</v>
      </c>
      <c r="J26" s="2">
        <v>2</v>
      </c>
      <c r="K26" s="2">
        <f>H26/J26</f>
        <v>0.27</v>
      </c>
      <c r="L26" s="2">
        <f>I26/J26</f>
        <v>1.4999999999999999E-2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 t="s">
        <v>627</v>
      </c>
      <c r="X26" s="2" t="s">
        <v>627</v>
      </c>
      <c r="Y26" s="2" t="s">
        <v>627</v>
      </c>
      <c r="Z26" s="2" t="s">
        <v>627</v>
      </c>
      <c r="AA26" s="2" t="s">
        <v>627</v>
      </c>
      <c r="AB26" s="2" t="s">
        <v>627</v>
      </c>
      <c r="AC26" s="2" t="s">
        <v>627</v>
      </c>
      <c r="AD26" s="2" t="s">
        <v>627</v>
      </c>
      <c r="AE26" s="2" t="s">
        <v>627</v>
      </c>
      <c r="AF26" s="2" t="s">
        <v>627</v>
      </c>
      <c r="AG26" s="2" t="s">
        <v>627</v>
      </c>
      <c r="AH26" s="2" t="s">
        <v>627</v>
      </c>
      <c r="AI26" s="2" t="s">
        <v>627</v>
      </c>
      <c r="AJ26" s="2" t="s">
        <v>627</v>
      </c>
      <c r="AK26" s="2" t="s">
        <v>627</v>
      </c>
      <c r="AL26">
        <v>0.27</v>
      </c>
      <c r="AM26">
        <v>1.4999999999999999E-2</v>
      </c>
      <c r="AN26">
        <v>20</v>
      </c>
      <c r="AO26">
        <v>20</v>
      </c>
      <c r="AP26" t="s">
        <v>627</v>
      </c>
      <c r="AQ26" t="s">
        <v>627</v>
      </c>
      <c r="AR26" t="s">
        <v>627</v>
      </c>
      <c r="AS26" t="s">
        <v>627</v>
      </c>
      <c r="AT26" t="s">
        <v>627</v>
      </c>
      <c r="AU26">
        <v>20</v>
      </c>
    </row>
    <row r="27" spans="1:47" x14ac:dyDescent="0.25">
      <c r="A27" s="2">
        <v>26</v>
      </c>
      <c r="B27" s="2" t="s">
        <v>73</v>
      </c>
      <c r="C27" s="2" t="s">
        <v>4</v>
      </c>
      <c r="D27" t="s">
        <v>4</v>
      </c>
      <c r="E27" s="2">
        <v>1</v>
      </c>
      <c r="F27" s="2" t="s">
        <v>6</v>
      </c>
      <c r="G27" s="2">
        <v>2</v>
      </c>
      <c r="H27" s="2">
        <v>1.83</v>
      </c>
      <c r="I27" s="2">
        <v>0.31</v>
      </c>
      <c r="J27" s="2">
        <v>14</v>
      </c>
      <c r="K27" s="2">
        <f>H27/J27</f>
        <v>0.13071428571428573</v>
      </c>
      <c r="L27" s="2">
        <f>I27/J27</f>
        <v>2.2142857142857141E-2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 t="s">
        <v>627</v>
      </c>
      <c r="X27" s="2" t="s">
        <v>627</v>
      </c>
      <c r="Y27" s="2" t="s">
        <v>627</v>
      </c>
      <c r="Z27" s="2" t="s">
        <v>627</v>
      </c>
      <c r="AA27" s="2" t="s">
        <v>627</v>
      </c>
      <c r="AB27" s="2" t="s">
        <v>627</v>
      </c>
      <c r="AC27" s="2" t="s">
        <v>627</v>
      </c>
      <c r="AD27" s="2" t="s">
        <v>627</v>
      </c>
      <c r="AE27" s="2" t="s">
        <v>627</v>
      </c>
      <c r="AF27" s="2" t="s">
        <v>627</v>
      </c>
      <c r="AG27" s="2" t="s">
        <v>627</v>
      </c>
      <c r="AH27" s="2" t="s">
        <v>627</v>
      </c>
      <c r="AI27" s="2" t="s">
        <v>627</v>
      </c>
      <c r="AJ27" s="2" t="s">
        <v>627</v>
      </c>
      <c r="AK27" s="2" t="s">
        <v>627</v>
      </c>
      <c r="AL27">
        <v>0.13071428571428573</v>
      </c>
      <c r="AM27">
        <v>2.2142857142857141E-2</v>
      </c>
      <c r="AN27">
        <v>59</v>
      </c>
      <c r="AO27">
        <v>59</v>
      </c>
      <c r="AP27" t="s">
        <v>627</v>
      </c>
      <c r="AQ27" t="s">
        <v>627</v>
      </c>
      <c r="AR27" t="s">
        <v>627</v>
      </c>
      <c r="AS27" t="s">
        <v>627</v>
      </c>
      <c r="AT27" t="s">
        <v>627</v>
      </c>
      <c r="AU27">
        <v>59</v>
      </c>
    </row>
    <row r="28" spans="1:47" x14ac:dyDescent="0.25">
      <c r="A28" s="2">
        <v>27</v>
      </c>
      <c r="B28" s="2" t="s">
        <v>74</v>
      </c>
      <c r="C28" s="2" t="s">
        <v>4</v>
      </c>
      <c r="D28" t="s">
        <v>4</v>
      </c>
      <c r="E28" s="2">
        <v>1</v>
      </c>
      <c r="F28" s="2" t="s">
        <v>6</v>
      </c>
      <c r="G28" s="2">
        <v>3</v>
      </c>
      <c r="H28" s="2">
        <v>1.5</v>
      </c>
      <c r="I28" s="2">
        <v>0.11</v>
      </c>
      <c r="J28" s="2">
        <v>5</v>
      </c>
      <c r="K28" s="2">
        <f>H28/J28</f>
        <v>0.3</v>
      </c>
      <c r="L28" s="2">
        <f>I28/J28</f>
        <v>2.1999999999999999E-2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 t="s">
        <v>627</v>
      </c>
      <c r="X28" s="2" t="s">
        <v>627</v>
      </c>
      <c r="Y28" s="2" t="s">
        <v>627</v>
      </c>
      <c r="Z28" s="2" t="s">
        <v>627</v>
      </c>
      <c r="AA28" s="2" t="s">
        <v>627</v>
      </c>
      <c r="AB28" s="2" t="s">
        <v>627</v>
      </c>
      <c r="AC28" s="2" t="s">
        <v>627</v>
      </c>
      <c r="AD28" s="2" t="s">
        <v>627</v>
      </c>
      <c r="AE28" s="2" t="s">
        <v>627</v>
      </c>
      <c r="AF28" s="2" t="s">
        <v>627</v>
      </c>
      <c r="AG28" s="2" t="s">
        <v>627</v>
      </c>
      <c r="AH28" s="2" t="s">
        <v>627</v>
      </c>
      <c r="AI28" s="2" t="s">
        <v>627</v>
      </c>
      <c r="AJ28" s="2" t="s">
        <v>627</v>
      </c>
      <c r="AK28" s="2" t="s">
        <v>627</v>
      </c>
      <c r="AL28">
        <v>0.3</v>
      </c>
      <c r="AM28">
        <v>2.1999999999999999E-2</v>
      </c>
      <c r="AN28">
        <v>57</v>
      </c>
      <c r="AO28">
        <v>57</v>
      </c>
      <c r="AP28" t="s">
        <v>627</v>
      </c>
      <c r="AQ28" t="s">
        <v>627</v>
      </c>
      <c r="AR28" t="s">
        <v>627</v>
      </c>
      <c r="AS28" t="s">
        <v>627</v>
      </c>
      <c r="AT28" t="s">
        <v>627</v>
      </c>
      <c r="AU28">
        <v>57</v>
      </c>
    </row>
    <row r="29" spans="1:47" x14ac:dyDescent="0.25">
      <c r="A29" s="2">
        <v>28</v>
      </c>
      <c r="B29" s="2" t="s">
        <v>75</v>
      </c>
      <c r="C29" s="2" t="s">
        <v>4</v>
      </c>
      <c r="D29" t="s">
        <v>627</v>
      </c>
      <c r="E29" s="2">
        <v>1</v>
      </c>
      <c r="F29" s="2" t="s">
        <v>8</v>
      </c>
      <c r="G29" s="2">
        <v>1</v>
      </c>
      <c r="H29" s="2" t="s">
        <v>627</v>
      </c>
      <c r="I29" s="2" t="s">
        <v>627</v>
      </c>
      <c r="J29" s="2" t="s">
        <v>627</v>
      </c>
      <c r="K29" s="2" t="s">
        <v>627</v>
      </c>
      <c r="L29" s="2" t="s">
        <v>627</v>
      </c>
      <c r="M29" s="2">
        <v>0.51</v>
      </c>
      <c r="N29" s="2">
        <v>0.1</v>
      </c>
      <c r="O29" s="2">
        <v>14</v>
      </c>
      <c r="P29" s="2">
        <f>M29/O29</f>
        <v>3.6428571428571428E-2</v>
      </c>
      <c r="Q29" s="2">
        <f>N29/O29</f>
        <v>7.1428571428571435E-3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 t="s">
        <v>627</v>
      </c>
      <c r="X29" s="2" t="s">
        <v>627</v>
      </c>
      <c r="Y29" s="2" t="s">
        <v>627</v>
      </c>
      <c r="Z29" s="2" t="s">
        <v>627</v>
      </c>
      <c r="AA29" s="2" t="s">
        <v>627</v>
      </c>
      <c r="AB29" s="2" t="s">
        <v>627</v>
      </c>
      <c r="AC29" s="2" t="s">
        <v>627</v>
      </c>
      <c r="AD29" s="2" t="s">
        <v>627</v>
      </c>
      <c r="AE29" s="2" t="s">
        <v>627</v>
      </c>
      <c r="AF29" s="2" t="s">
        <v>627</v>
      </c>
      <c r="AG29" s="2" t="s">
        <v>627</v>
      </c>
      <c r="AH29" s="2" t="s">
        <v>627</v>
      </c>
      <c r="AI29" s="2" t="s">
        <v>627</v>
      </c>
      <c r="AJ29" s="2" t="s">
        <v>627</v>
      </c>
      <c r="AK29" s="2" t="s">
        <v>627</v>
      </c>
      <c r="AL29" t="s">
        <v>627</v>
      </c>
      <c r="AM29" t="s">
        <v>627</v>
      </c>
      <c r="AN29" t="s">
        <v>627</v>
      </c>
      <c r="AO29" t="s">
        <v>627</v>
      </c>
      <c r="AP29">
        <v>0</v>
      </c>
      <c r="AQ29" t="s">
        <v>627</v>
      </c>
      <c r="AR29" t="s">
        <v>627</v>
      </c>
      <c r="AS29" t="s">
        <v>627</v>
      </c>
      <c r="AT29" t="s">
        <v>627</v>
      </c>
      <c r="AU29">
        <v>15</v>
      </c>
    </row>
    <row r="30" spans="1:47" x14ac:dyDescent="0.25">
      <c r="A30" s="2">
        <v>29</v>
      </c>
      <c r="B30" s="2" t="s">
        <v>76</v>
      </c>
      <c r="C30" s="2" t="s">
        <v>4</v>
      </c>
      <c r="D30" t="s">
        <v>627</v>
      </c>
      <c r="E30" s="2">
        <v>1</v>
      </c>
      <c r="F30" s="2" t="s">
        <v>8</v>
      </c>
      <c r="G30" s="2">
        <v>2</v>
      </c>
      <c r="H30" s="2" t="s">
        <v>627</v>
      </c>
      <c r="I30" s="2" t="s">
        <v>627</v>
      </c>
      <c r="J30" s="2" t="s">
        <v>627</v>
      </c>
      <c r="K30" s="2" t="s">
        <v>627</v>
      </c>
      <c r="L30" s="2" t="s">
        <v>627</v>
      </c>
      <c r="M30" s="2">
        <v>0.87</v>
      </c>
      <c r="N30" s="2">
        <v>0.16</v>
      </c>
      <c r="O30" s="2">
        <v>18</v>
      </c>
      <c r="P30" s="2">
        <f>M30/O30</f>
        <v>4.8333333333333332E-2</v>
      </c>
      <c r="Q30" s="2">
        <f>N30/O30</f>
        <v>8.8888888888888889E-3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 t="s">
        <v>627</v>
      </c>
      <c r="X30" s="2" t="s">
        <v>627</v>
      </c>
      <c r="Y30" s="2" t="s">
        <v>627</v>
      </c>
      <c r="Z30" s="2" t="s">
        <v>627</v>
      </c>
      <c r="AA30" s="2" t="s">
        <v>627</v>
      </c>
      <c r="AB30" s="2" t="s">
        <v>627</v>
      </c>
      <c r="AC30" s="2" t="s">
        <v>627</v>
      </c>
      <c r="AD30" s="2" t="s">
        <v>627</v>
      </c>
      <c r="AE30" s="2" t="s">
        <v>627</v>
      </c>
      <c r="AF30" s="2" t="s">
        <v>627</v>
      </c>
      <c r="AG30" s="2" t="s">
        <v>627</v>
      </c>
      <c r="AH30" s="2" t="s">
        <v>627</v>
      </c>
      <c r="AI30" s="2" t="s">
        <v>627</v>
      </c>
      <c r="AJ30" s="2" t="s">
        <v>627</v>
      </c>
      <c r="AK30" s="2" t="s">
        <v>627</v>
      </c>
      <c r="AL30" t="s">
        <v>627</v>
      </c>
      <c r="AM30" t="s">
        <v>627</v>
      </c>
      <c r="AN30" t="s">
        <v>627</v>
      </c>
      <c r="AO30" t="s">
        <v>627</v>
      </c>
      <c r="AP30">
        <v>0</v>
      </c>
      <c r="AQ30" t="s">
        <v>627</v>
      </c>
      <c r="AR30" t="s">
        <v>627</v>
      </c>
      <c r="AS30" t="s">
        <v>627</v>
      </c>
      <c r="AT30" t="s">
        <v>627</v>
      </c>
      <c r="AU30">
        <v>33</v>
      </c>
    </row>
    <row r="31" spans="1:47" x14ac:dyDescent="0.25">
      <c r="A31" s="2">
        <v>30</v>
      </c>
      <c r="B31" s="2" t="s">
        <v>77</v>
      </c>
      <c r="C31" s="2" t="s">
        <v>4</v>
      </c>
      <c r="D31" t="s">
        <v>627</v>
      </c>
      <c r="E31" s="2">
        <v>1</v>
      </c>
      <c r="F31" s="2" t="s">
        <v>8</v>
      </c>
      <c r="G31" s="2">
        <v>3</v>
      </c>
      <c r="H31" s="2" t="s">
        <v>627</v>
      </c>
      <c r="I31" s="2" t="s">
        <v>627</v>
      </c>
      <c r="J31" s="2" t="s">
        <v>627</v>
      </c>
      <c r="K31" s="2" t="s">
        <v>627</v>
      </c>
      <c r="L31" s="2" t="s">
        <v>627</v>
      </c>
      <c r="M31" s="2">
        <v>0.88</v>
      </c>
      <c r="N31" s="2">
        <v>0.25</v>
      </c>
      <c r="O31" s="2">
        <v>7</v>
      </c>
      <c r="P31" s="2">
        <f>M31/O31</f>
        <v>0.12571428571428572</v>
      </c>
      <c r="Q31" s="2">
        <f>N31/O31</f>
        <v>3.5714285714285712E-2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 t="s">
        <v>627</v>
      </c>
      <c r="X31" s="2" t="s">
        <v>627</v>
      </c>
      <c r="Y31" s="2" t="s">
        <v>627</v>
      </c>
      <c r="Z31" s="2" t="s">
        <v>627</v>
      </c>
      <c r="AA31" s="2" t="s">
        <v>627</v>
      </c>
      <c r="AB31" s="2" t="s">
        <v>627</v>
      </c>
      <c r="AC31" s="2" t="s">
        <v>627</v>
      </c>
      <c r="AD31" s="2" t="s">
        <v>627</v>
      </c>
      <c r="AE31" s="2" t="s">
        <v>627</v>
      </c>
      <c r="AF31" s="2" t="s">
        <v>627</v>
      </c>
      <c r="AG31" s="2" t="s">
        <v>627</v>
      </c>
      <c r="AH31" s="2" t="s">
        <v>627</v>
      </c>
      <c r="AI31" s="2" t="s">
        <v>627</v>
      </c>
      <c r="AJ31" s="2" t="s">
        <v>627</v>
      </c>
      <c r="AK31" s="2" t="s">
        <v>627</v>
      </c>
      <c r="AL31" t="s">
        <v>627</v>
      </c>
      <c r="AM31" t="s">
        <v>627</v>
      </c>
      <c r="AN31" t="s">
        <v>627</v>
      </c>
      <c r="AO31" t="s">
        <v>627</v>
      </c>
      <c r="AP31">
        <v>0</v>
      </c>
      <c r="AQ31" t="s">
        <v>627</v>
      </c>
      <c r="AR31" t="s">
        <v>627</v>
      </c>
      <c r="AS31" t="s">
        <v>627</v>
      </c>
      <c r="AT31" t="s">
        <v>627</v>
      </c>
      <c r="AU31">
        <v>12</v>
      </c>
    </row>
    <row r="32" spans="1:47" x14ac:dyDescent="0.25">
      <c r="A32" s="2">
        <v>31</v>
      </c>
      <c r="B32" s="2" t="s">
        <v>78</v>
      </c>
      <c r="C32" s="2" t="s">
        <v>4</v>
      </c>
      <c r="D32" t="s">
        <v>627</v>
      </c>
      <c r="E32" s="2">
        <v>1</v>
      </c>
      <c r="F32" s="2" t="s">
        <v>10</v>
      </c>
      <c r="G32" s="2">
        <v>1</v>
      </c>
      <c r="H32" s="2" t="s">
        <v>627</v>
      </c>
      <c r="I32" s="2" t="s">
        <v>627</v>
      </c>
      <c r="J32" s="2" t="s">
        <v>627</v>
      </c>
      <c r="K32" s="2" t="s">
        <v>627</v>
      </c>
      <c r="L32" s="2" t="s">
        <v>627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3.1E-2</v>
      </c>
      <c r="S32" s="2">
        <v>2.8E-3</v>
      </c>
      <c r="T32" s="2">
        <v>1</v>
      </c>
      <c r="U32" s="2">
        <f>R32/T32</f>
        <v>3.1E-2</v>
      </c>
      <c r="V32" s="2">
        <f>S32/T32</f>
        <v>2.8E-3</v>
      </c>
      <c r="W32" s="2" t="s">
        <v>627</v>
      </c>
      <c r="X32" s="2" t="s">
        <v>627</v>
      </c>
      <c r="Y32" s="2" t="s">
        <v>627</v>
      </c>
      <c r="Z32" s="2" t="s">
        <v>627</v>
      </c>
      <c r="AA32" s="2" t="s">
        <v>627</v>
      </c>
      <c r="AB32" s="2" t="s">
        <v>627</v>
      </c>
      <c r="AC32" s="2" t="s">
        <v>627</v>
      </c>
      <c r="AD32" s="2" t="s">
        <v>627</v>
      </c>
      <c r="AE32" s="2" t="s">
        <v>627</v>
      </c>
      <c r="AF32" s="2" t="s">
        <v>627</v>
      </c>
      <c r="AG32" s="2" t="s">
        <v>627</v>
      </c>
      <c r="AH32" s="2" t="s">
        <v>627</v>
      </c>
      <c r="AI32" s="2" t="s">
        <v>627</v>
      </c>
      <c r="AJ32" s="2" t="s">
        <v>627</v>
      </c>
      <c r="AK32" s="2" t="s">
        <v>627</v>
      </c>
      <c r="AL32" t="s">
        <v>627</v>
      </c>
      <c r="AM32" t="s">
        <v>627</v>
      </c>
      <c r="AN32" t="s">
        <v>627</v>
      </c>
      <c r="AO32" t="s">
        <v>627</v>
      </c>
      <c r="AP32" t="s">
        <v>627</v>
      </c>
      <c r="AQ32">
        <v>1</v>
      </c>
      <c r="AR32" t="s">
        <v>627</v>
      </c>
      <c r="AS32" t="s">
        <v>627</v>
      </c>
      <c r="AT32" t="s">
        <v>627</v>
      </c>
      <c r="AU32">
        <v>1</v>
      </c>
    </row>
    <row r="33" spans="1:47" x14ac:dyDescent="0.25">
      <c r="A33" s="2">
        <v>32</v>
      </c>
      <c r="B33" s="2" t="s">
        <v>79</v>
      </c>
      <c r="C33" s="2" t="s">
        <v>4</v>
      </c>
      <c r="D33" t="s">
        <v>627</v>
      </c>
      <c r="E33" s="2">
        <v>1</v>
      </c>
      <c r="F33" s="2" t="s">
        <v>10</v>
      </c>
      <c r="G33" s="2">
        <v>2</v>
      </c>
      <c r="H33" s="2" t="s">
        <v>627</v>
      </c>
      <c r="I33" s="2" t="s">
        <v>627</v>
      </c>
      <c r="J33" s="2" t="s">
        <v>627</v>
      </c>
      <c r="K33" s="2" t="s">
        <v>627</v>
      </c>
      <c r="L33" s="2" t="s">
        <v>627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4.3E-3</v>
      </c>
      <c r="S33" s="2">
        <v>1E-3</v>
      </c>
      <c r="T33" s="2">
        <v>1</v>
      </c>
      <c r="U33" s="2">
        <f>R33/T33</f>
        <v>4.3E-3</v>
      </c>
      <c r="V33" s="2">
        <f>S33/T33</f>
        <v>1E-3</v>
      </c>
      <c r="W33" s="2" t="s">
        <v>627</v>
      </c>
      <c r="X33" s="2" t="s">
        <v>627</v>
      </c>
      <c r="Y33" s="2" t="s">
        <v>627</v>
      </c>
      <c r="Z33" s="2" t="s">
        <v>627</v>
      </c>
      <c r="AA33" s="2" t="s">
        <v>627</v>
      </c>
      <c r="AB33" s="2" t="s">
        <v>627</v>
      </c>
      <c r="AC33" s="2" t="s">
        <v>627</v>
      </c>
      <c r="AD33" s="2" t="s">
        <v>627</v>
      </c>
      <c r="AE33" s="2" t="s">
        <v>627</v>
      </c>
      <c r="AF33" s="2" t="s">
        <v>627</v>
      </c>
      <c r="AG33" s="2" t="s">
        <v>627</v>
      </c>
      <c r="AH33" s="2" t="s">
        <v>627</v>
      </c>
      <c r="AI33" s="2" t="s">
        <v>627</v>
      </c>
      <c r="AJ33" s="2" t="s">
        <v>627</v>
      </c>
      <c r="AK33" s="2" t="s">
        <v>627</v>
      </c>
      <c r="AL33" t="s">
        <v>627</v>
      </c>
      <c r="AM33" t="s">
        <v>627</v>
      </c>
      <c r="AN33" t="s">
        <v>627</v>
      </c>
      <c r="AO33" t="s">
        <v>627</v>
      </c>
      <c r="AP33" t="s">
        <v>627</v>
      </c>
      <c r="AQ33">
        <v>1</v>
      </c>
      <c r="AR33" t="s">
        <v>627</v>
      </c>
      <c r="AS33" t="s">
        <v>627</v>
      </c>
      <c r="AT33" t="s">
        <v>627</v>
      </c>
      <c r="AU33">
        <v>1</v>
      </c>
    </row>
    <row r="34" spans="1:47" x14ac:dyDescent="0.25">
      <c r="A34" s="2">
        <v>33</v>
      </c>
      <c r="B34" s="2" t="s">
        <v>80</v>
      </c>
      <c r="C34" s="2" t="s">
        <v>4</v>
      </c>
      <c r="D34" t="s">
        <v>627</v>
      </c>
      <c r="E34" s="2">
        <v>1</v>
      </c>
      <c r="F34" s="2" t="s">
        <v>10</v>
      </c>
      <c r="G34" s="2">
        <v>3</v>
      </c>
      <c r="H34" s="2" t="s">
        <v>627</v>
      </c>
      <c r="I34" s="2" t="s">
        <v>627</v>
      </c>
      <c r="J34" s="2" t="s">
        <v>627</v>
      </c>
      <c r="K34" s="2" t="s">
        <v>627</v>
      </c>
      <c r="L34" s="2" t="s">
        <v>627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1.2999999999999999E-2</v>
      </c>
      <c r="S34" s="2">
        <v>1E-3</v>
      </c>
      <c r="T34" s="2">
        <v>1</v>
      </c>
      <c r="U34" s="2">
        <f>R34/T34</f>
        <v>1.2999999999999999E-2</v>
      </c>
      <c r="V34" s="2">
        <f>S34/T34</f>
        <v>1E-3</v>
      </c>
      <c r="W34" s="2" t="s">
        <v>627</v>
      </c>
      <c r="X34" s="2" t="s">
        <v>627</v>
      </c>
      <c r="Y34" s="2" t="s">
        <v>627</v>
      </c>
      <c r="Z34" s="2" t="s">
        <v>627</v>
      </c>
      <c r="AA34" s="2" t="s">
        <v>627</v>
      </c>
      <c r="AB34" s="2" t="s">
        <v>627</v>
      </c>
      <c r="AC34" s="2" t="s">
        <v>627</v>
      </c>
      <c r="AD34" s="2" t="s">
        <v>627</v>
      </c>
      <c r="AE34" s="2" t="s">
        <v>627</v>
      </c>
      <c r="AF34" s="2" t="s">
        <v>627</v>
      </c>
      <c r="AG34" s="2" t="s">
        <v>627</v>
      </c>
      <c r="AH34" s="2" t="s">
        <v>627</v>
      </c>
      <c r="AI34" s="2" t="s">
        <v>627</v>
      </c>
      <c r="AJ34" s="2" t="s">
        <v>627</v>
      </c>
      <c r="AK34" s="2" t="s">
        <v>627</v>
      </c>
      <c r="AL34" t="s">
        <v>627</v>
      </c>
      <c r="AM34" t="s">
        <v>627</v>
      </c>
      <c r="AN34" t="s">
        <v>627</v>
      </c>
      <c r="AO34" t="s">
        <v>627</v>
      </c>
      <c r="AP34" t="s">
        <v>627</v>
      </c>
      <c r="AQ34">
        <v>4</v>
      </c>
      <c r="AR34" t="s">
        <v>627</v>
      </c>
      <c r="AS34" t="s">
        <v>627</v>
      </c>
      <c r="AT34" t="s">
        <v>627</v>
      </c>
      <c r="AU34">
        <v>4</v>
      </c>
    </row>
    <row r="35" spans="1:47" x14ac:dyDescent="0.25">
      <c r="A35" s="2">
        <v>34</v>
      </c>
      <c r="B35" s="2" t="s">
        <v>81</v>
      </c>
      <c r="C35" s="2" t="s">
        <v>4</v>
      </c>
      <c r="D35" t="s">
        <v>4</v>
      </c>
      <c r="E35" s="2">
        <v>1</v>
      </c>
      <c r="F35" s="2" t="s">
        <v>12</v>
      </c>
      <c r="G35" s="2">
        <v>1</v>
      </c>
      <c r="H35" s="2" t="s">
        <v>627</v>
      </c>
      <c r="I35" s="2" t="s">
        <v>627</v>
      </c>
      <c r="J35" s="2" t="s">
        <v>627</v>
      </c>
      <c r="K35" s="2" t="s">
        <v>627</v>
      </c>
      <c r="L35" s="2" t="s">
        <v>627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1.49</v>
      </c>
      <c r="X35" s="2">
        <v>0.4</v>
      </c>
      <c r="Y35" s="2">
        <v>25</v>
      </c>
      <c r="Z35" s="2">
        <f>W35/Y35</f>
        <v>5.96E-2</v>
      </c>
      <c r="AA35" s="2">
        <f>X35/Y35</f>
        <v>1.6E-2</v>
      </c>
      <c r="AB35" s="2" t="s">
        <v>627</v>
      </c>
      <c r="AC35" s="2" t="s">
        <v>627</v>
      </c>
      <c r="AD35" s="2" t="s">
        <v>627</v>
      </c>
      <c r="AE35" s="2" t="s">
        <v>627</v>
      </c>
      <c r="AF35" s="2" t="s">
        <v>627</v>
      </c>
      <c r="AG35" s="2" t="s">
        <v>627</v>
      </c>
      <c r="AH35" s="2" t="s">
        <v>627</v>
      </c>
      <c r="AI35" s="2" t="s">
        <v>627</v>
      </c>
      <c r="AJ35" s="2" t="s">
        <v>627</v>
      </c>
      <c r="AK35" s="2" t="s">
        <v>627</v>
      </c>
      <c r="AL35" t="s">
        <v>627</v>
      </c>
      <c r="AM35" t="s">
        <v>627</v>
      </c>
      <c r="AN35" t="s">
        <v>627</v>
      </c>
      <c r="AO35" t="s">
        <v>627</v>
      </c>
      <c r="AP35" t="s">
        <v>627</v>
      </c>
      <c r="AQ35" t="s">
        <v>627</v>
      </c>
      <c r="AR35">
        <v>81</v>
      </c>
      <c r="AS35" t="s">
        <v>627</v>
      </c>
      <c r="AT35" t="s">
        <v>627</v>
      </c>
      <c r="AU35">
        <v>81</v>
      </c>
    </row>
    <row r="36" spans="1:47" x14ac:dyDescent="0.25">
      <c r="A36" s="2">
        <v>35</v>
      </c>
      <c r="B36" s="2" t="s">
        <v>82</v>
      </c>
      <c r="C36" s="2" t="s">
        <v>4</v>
      </c>
      <c r="D36" t="s">
        <v>4</v>
      </c>
      <c r="E36" s="2">
        <v>1</v>
      </c>
      <c r="F36" s="2" t="s">
        <v>12</v>
      </c>
      <c r="G36" s="2">
        <v>2</v>
      </c>
      <c r="H36" s="2" t="s">
        <v>627</v>
      </c>
      <c r="I36" s="2" t="s">
        <v>627</v>
      </c>
      <c r="J36" s="2" t="s">
        <v>627</v>
      </c>
      <c r="K36" s="2" t="s">
        <v>627</v>
      </c>
      <c r="L36" s="2" t="s">
        <v>627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2.16</v>
      </c>
      <c r="X36" s="2">
        <v>0.26</v>
      </c>
      <c r="Y36" s="2">
        <v>35</v>
      </c>
      <c r="Z36" s="2">
        <f>W36/Y36</f>
        <v>6.1714285714285722E-2</v>
      </c>
      <c r="AA36" s="2">
        <f>X36/Y36</f>
        <v>7.4285714285714285E-3</v>
      </c>
      <c r="AB36" s="2" t="s">
        <v>627</v>
      </c>
      <c r="AC36" s="2" t="s">
        <v>627</v>
      </c>
      <c r="AD36" s="2" t="s">
        <v>627</v>
      </c>
      <c r="AE36" s="2" t="s">
        <v>627</v>
      </c>
      <c r="AF36" s="2" t="s">
        <v>627</v>
      </c>
      <c r="AG36" s="2" t="s">
        <v>627</v>
      </c>
      <c r="AH36" s="2" t="s">
        <v>627</v>
      </c>
      <c r="AI36" s="2" t="s">
        <v>627</v>
      </c>
      <c r="AJ36" s="2" t="s">
        <v>627</v>
      </c>
      <c r="AK36" s="2" t="s">
        <v>627</v>
      </c>
      <c r="AL36" t="s">
        <v>627</v>
      </c>
      <c r="AM36" t="s">
        <v>627</v>
      </c>
      <c r="AN36" t="s">
        <v>627</v>
      </c>
      <c r="AO36" t="s">
        <v>627</v>
      </c>
      <c r="AP36" t="s">
        <v>627</v>
      </c>
      <c r="AQ36" t="s">
        <v>627</v>
      </c>
      <c r="AR36">
        <v>81</v>
      </c>
      <c r="AS36" t="s">
        <v>627</v>
      </c>
      <c r="AT36" t="s">
        <v>627</v>
      </c>
      <c r="AU36">
        <v>81</v>
      </c>
    </row>
    <row r="37" spans="1:47" x14ac:dyDescent="0.25">
      <c r="A37" s="2">
        <v>36</v>
      </c>
      <c r="B37" s="2" t="s">
        <v>83</v>
      </c>
      <c r="C37" s="2" t="s">
        <v>4</v>
      </c>
      <c r="D37" t="s">
        <v>4</v>
      </c>
      <c r="E37" s="2">
        <v>1</v>
      </c>
      <c r="F37" s="2" t="s">
        <v>12</v>
      </c>
      <c r="G37" s="2">
        <v>3</v>
      </c>
      <c r="H37" s="2" t="s">
        <v>627</v>
      </c>
      <c r="I37" s="2" t="s">
        <v>627</v>
      </c>
      <c r="J37" s="2" t="s">
        <v>627</v>
      </c>
      <c r="K37" s="2" t="s">
        <v>627</v>
      </c>
      <c r="L37" s="2" t="s">
        <v>627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1.98</v>
      </c>
      <c r="X37" s="2">
        <v>0.43</v>
      </c>
      <c r="Y37" s="2">
        <v>17</v>
      </c>
      <c r="Z37" s="2">
        <f>W37/Y37</f>
        <v>0.11647058823529412</v>
      </c>
      <c r="AA37" s="2">
        <f>X37/Y37</f>
        <v>2.5294117647058825E-2</v>
      </c>
      <c r="AB37" s="2" t="s">
        <v>627</v>
      </c>
      <c r="AC37" s="2" t="s">
        <v>627</v>
      </c>
      <c r="AD37" s="2" t="s">
        <v>627</v>
      </c>
      <c r="AE37" s="2" t="s">
        <v>627</v>
      </c>
      <c r="AF37" s="2" t="s">
        <v>627</v>
      </c>
      <c r="AG37" s="2" t="s">
        <v>627</v>
      </c>
      <c r="AH37" s="2" t="s">
        <v>627</v>
      </c>
      <c r="AI37" s="2" t="s">
        <v>627</v>
      </c>
      <c r="AJ37" s="2" t="s">
        <v>627</v>
      </c>
      <c r="AK37" s="2" t="s">
        <v>627</v>
      </c>
      <c r="AL37" t="s">
        <v>627</v>
      </c>
      <c r="AM37" t="s">
        <v>627</v>
      </c>
      <c r="AN37" t="s">
        <v>627</v>
      </c>
      <c r="AO37" t="s">
        <v>627</v>
      </c>
      <c r="AP37" t="s">
        <v>627</v>
      </c>
      <c r="AQ37" t="s">
        <v>627</v>
      </c>
      <c r="AR37">
        <v>81</v>
      </c>
      <c r="AS37" t="s">
        <v>627</v>
      </c>
      <c r="AT37" t="s">
        <v>627</v>
      </c>
      <c r="AU37">
        <v>81</v>
      </c>
    </row>
    <row r="38" spans="1:47" x14ac:dyDescent="0.25">
      <c r="A38" s="2">
        <v>37</v>
      </c>
      <c r="B38" s="2" t="s">
        <v>84</v>
      </c>
      <c r="C38" s="2" t="s">
        <v>4</v>
      </c>
      <c r="D38" t="s">
        <v>3</v>
      </c>
      <c r="E38" s="2">
        <v>1</v>
      </c>
      <c r="F38" s="2" t="s">
        <v>14</v>
      </c>
      <c r="G38" s="2">
        <v>1</v>
      </c>
      <c r="H38" s="2" t="s">
        <v>627</v>
      </c>
      <c r="I38" s="2" t="s">
        <v>627</v>
      </c>
      <c r="J38" s="2" t="s">
        <v>627</v>
      </c>
      <c r="K38" s="2" t="s">
        <v>627</v>
      </c>
      <c r="L38" s="2" t="s">
        <v>627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 t="s">
        <v>627</v>
      </c>
      <c r="X38" s="2" t="s">
        <v>627</v>
      </c>
      <c r="Y38" s="2" t="s">
        <v>627</v>
      </c>
      <c r="Z38" s="2" t="s">
        <v>627</v>
      </c>
      <c r="AA38" s="2" t="s">
        <v>627</v>
      </c>
      <c r="AB38" s="2">
        <v>0.33</v>
      </c>
      <c r="AC38" s="2">
        <v>2.5999999999999999E-2</v>
      </c>
      <c r="AD38" s="2">
        <v>5</v>
      </c>
      <c r="AE38" s="2">
        <f>AB38/AD38</f>
        <v>6.6000000000000003E-2</v>
      </c>
      <c r="AF38" s="2">
        <f>AC38/AD38</f>
        <v>5.1999999999999998E-3</v>
      </c>
      <c r="AG38" s="2" t="s">
        <v>627</v>
      </c>
      <c r="AH38" s="2" t="s">
        <v>627</v>
      </c>
      <c r="AI38" s="2" t="s">
        <v>627</v>
      </c>
      <c r="AJ38" s="2" t="s">
        <v>627</v>
      </c>
      <c r="AK38" s="2" t="s">
        <v>627</v>
      </c>
      <c r="AL38" t="s">
        <v>627</v>
      </c>
      <c r="AM38" t="s">
        <v>627</v>
      </c>
      <c r="AN38" t="s">
        <v>627</v>
      </c>
      <c r="AO38" t="s">
        <v>627</v>
      </c>
      <c r="AP38" t="s">
        <v>627</v>
      </c>
      <c r="AQ38" t="s">
        <v>627</v>
      </c>
      <c r="AR38" t="s">
        <v>627</v>
      </c>
      <c r="AS38">
        <v>11</v>
      </c>
      <c r="AT38" t="s">
        <v>627</v>
      </c>
      <c r="AU38">
        <v>11</v>
      </c>
    </row>
    <row r="39" spans="1:47" x14ac:dyDescent="0.25">
      <c r="A39" s="2">
        <v>38</v>
      </c>
      <c r="B39" s="2" t="s">
        <v>85</v>
      </c>
      <c r="C39" s="2" t="s">
        <v>4</v>
      </c>
      <c r="D39" t="s">
        <v>4</v>
      </c>
      <c r="E39" s="2">
        <v>1</v>
      </c>
      <c r="F39" s="2" t="s">
        <v>14</v>
      </c>
      <c r="G39" s="2">
        <v>2</v>
      </c>
      <c r="H39" s="2" t="s">
        <v>627</v>
      </c>
      <c r="I39" s="2" t="s">
        <v>627</v>
      </c>
      <c r="J39" s="2" t="s">
        <v>627</v>
      </c>
      <c r="K39" s="2" t="s">
        <v>627</v>
      </c>
      <c r="L39" s="2" t="s">
        <v>627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 t="s">
        <v>627</v>
      </c>
      <c r="X39" s="2" t="s">
        <v>627</v>
      </c>
      <c r="Y39" s="2" t="s">
        <v>627</v>
      </c>
      <c r="Z39" s="2" t="s">
        <v>627</v>
      </c>
      <c r="AA39" s="2" t="s">
        <v>627</v>
      </c>
      <c r="AB39" s="2">
        <v>1.26</v>
      </c>
      <c r="AC39" s="2">
        <v>0.71</v>
      </c>
      <c r="AD39" s="2">
        <v>51</v>
      </c>
      <c r="AE39" s="2">
        <f>AB39/AD39</f>
        <v>2.4705882352941178E-2</v>
      </c>
      <c r="AF39" s="2">
        <f>AC39/AD39</f>
        <v>1.3921568627450981E-2</v>
      </c>
      <c r="AG39" s="2" t="s">
        <v>627</v>
      </c>
      <c r="AH39" s="2" t="s">
        <v>627</v>
      </c>
      <c r="AI39" s="2" t="s">
        <v>627</v>
      </c>
      <c r="AJ39" s="2" t="s">
        <v>627</v>
      </c>
      <c r="AK39" s="2" t="s">
        <v>627</v>
      </c>
      <c r="AL39" t="s">
        <v>627</v>
      </c>
      <c r="AM39" t="s">
        <v>627</v>
      </c>
      <c r="AN39" t="s">
        <v>627</v>
      </c>
      <c r="AO39" t="s">
        <v>627</v>
      </c>
      <c r="AP39" t="s">
        <v>627</v>
      </c>
      <c r="AQ39" t="s">
        <v>627</v>
      </c>
      <c r="AR39" t="s">
        <v>627</v>
      </c>
      <c r="AS39">
        <v>81</v>
      </c>
      <c r="AT39" t="s">
        <v>627</v>
      </c>
      <c r="AU39">
        <v>81</v>
      </c>
    </row>
    <row r="40" spans="1:47" x14ac:dyDescent="0.25">
      <c r="A40" s="2">
        <v>39</v>
      </c>
      <c r="B40" s="2" t="s">
        <v>86</v>
      </c>
      <c r="C40" s="2" t="s">
        <v>4</v>
      </c>
      <c r="D40" t="s">
        <v>4</v>
      </c>
      <c r="E40" s="2">
        <v>1</v>
      </c>
      <c r="F40" s="2" t="s">
        <v>14</v>
      </c>
      <c r="G40" s="2">
        <v>3</v>
      </c>
      <c r="H40" s="2" t="s">
        <v>627</v>
      </c>
      <c r="I40" s="2" t="s">
        <v>627</v>
      </c>
      <c r="J40" s="2" t="s">
        <v>627</v>
      </c>
      <c r="K40" s="2" t="s">
        <v>627</v>
      </c>
      <c r="L40" s="2" t="s">
        <v>627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 t="s">
        <v>627</v>
      </c>
      <c r="X40" s="2" t="s">
        <v>627</v>
      </c>
      <c r="Y40" s="2" t="s">
        <v>627</v>
      </c>
      <c r="Z40" s="2" t="s">
        <v>627</v>
      </c>
      <c r="AA40" s="2" t="s">
        <v>627</v>
      </c>
      <c r="AB40" s="2">
        <v>0.49</v>
      </c>
      <c r="AC40" s="2">
        <v>0.22</v>
      </c>
      <c r="AD40" s="2">
        <v>50</v>
      </c>
      <c r="AE40" s="2">
        <f>AB40/AD40</f>
        <v>9.7999999999999997E-3</v>
      </c>
      <c r="AF40" s="2">
        <f>AC40/AD40</f>
        <v>4.4000000000000003E-3</v>
      </c>
      <c r="AG40" s="2" t="s">
        <v>627</v>
      </c>
      <c r="AH40" s="2" t="s">
        <v>627</v>
      </c>
      <c r="AI40" s="2" t="s">
        <v>627</v>
      </c>
      <c r="AJ40" s="2" t="s">
        <v>627</v>
      </c>
      <c r="AK40" s="2" t="s">
        <v>627</v>
      </c>
      <c r="AL40" t="s">
        <v>627</v>
      </c>
      <c r="AM40" t="s">
        <v>627</v>
      </c>
      <c r="AN40" t="s">
        <v>627</v>
      </c>
      <c r="AO40" t="s">
        <v>627</v>
      </c>
      <c r="AP40" t="s">
        <v>627</v>
      </c>
      <c r="AQ40" t="s">
        <v>627</v>
      </c>
      <c r="AR40" t="s">
        <v>627</v>
      </c>
      <c r="AS40">
        <v>81</v>
      </c>
      <c r="AT40" t="s">
        <v>627</v>
      </c>
      <c r="AU40">
        <v>81</v>
      </c>
    </row>
    <row r="41" spans="1:47" x14ac:dyDescent="0.25">
      <c r="A41" s="2">
        <v>40</v>
      </c>
      <c r="B41" s="2" t="s">
        <v>87</v>
      </c>
      <c r="C41" s="2" t="s">
        <v>4</v>
      </c>
      <c r="D41" t="s">
        <v>4</v>
      </c>
      <c r="E41" s="2">
        <v>1</v>
      </c>
      <c r="F41" s="2" t="s">
        <v>16</v>
      </c>
      <c r="G41" s="2">
        <v>1</v>
      </c>
      <c r="H41" s="2" t="s">
        <v>627</v>
      </c>
      <c r="I41" s="2" t="s">
        <v>627</v>
      </c>
      <c r="J41" s="2" t="s">
        <v>627</v>
      </c>
      <c r="K41" s="2" t="s">
        <v>627</v>
      </c>
      <c r="L41" s="2" t="s">
        <v>627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 t="s">
        <v>627</v>
      </c>
      <c r="X41" s="2" t="s">
        <v>627</v>
      </c>
      <c r="Y41" s="2" t="s">
        <v>627</v>
      </c>
      <c r="Z41" s="2" t="s">
        <v>627</v>
      </c>
      <c r="AA41" s="2" t="s">
        <v>627</v>
      </c>
      <c r="AB41" s="2" t="s">
        <v>627</v>
      </c>
      <c r="AC41" s="2" t="s">
        <v>627</v>
      </c>
      <c r="AD41" s="2" t="s">
        <v>627</v>
      </c>
      <c r="AE41" s="2" t="s">
        <v>627</v>
      </c>
      <c r="AF41" s="2" t="s">
        <v>627</v>
      </c>
      <c r="AG41" s="2">
        <v>3.12</v>
      </c>
      <c r="AH41" s="2">
        <v>0.82</v>
      </c>
      <c r="AI41" s="2">
        <v>70</v>
      </c>
      <c r="AJ41">
        <f>AG41/AI41</f>
        <v>4.4571428571428574E-2</v>
      </c>
      <c r="AK41">
        <f>AH41/AI41</f>
        <v>1.1714285714285714E-2</v>
      </c>
      <c r="AL41">
        <v>4.4571428571428574E-2</v>
      </c>
      <c r="AM41">
        <v>1.1714285714285714E-2</v>
      </c>
      <c r="AN41">
        <v>81</v>
      </c>
      <c r="AO41" t="s">
        <v>627</v>
      </c>
      <c r="AP41" t="s">
        <v>627</v>
      </c>
      <c r="AQ41" t="s">
        <v>627</v>
      </c>
      <c r="AR41" t="s">
        <v>627</v>
      </c>
      <c r="AS41" t="s">
        <v>627</v>
      </c>
      <c r="AT41">
        <v>81</v>
      </c>
      <c r="AU41">
        <v>81</v>
      </c>
    </row>
    <row r="42" spans="1:47" x14ac:dyDescent="0.25">
      <c r="A42" s="2">
        <v>41</v>
      </c>
      <c r="B42" s="2" t="s">
        <v>88</v>
      </c>
      <c r="C42" s="2" t="s">
        <v>4</v>
      </c>
      <c r="D42" t="s">
        <v>4</v>
      </c>
      <c r="E42" s="2">
        <v>1</v>
      </c>
      <c r="F42" s="2" t="s">
        <v>16</v>
      </c>
      <c r="G42" s="2">
        <v>2</v>
      </c>
      <c r="H42" s="2" t="s">
        <v>627</v>
      </c>
      <c r="I42" s="2" t="s">
        <v>627</v>
      </c>
      <c r="J42" s="2" t="s">
        <v>627</v>
      </c>
      <c r="K42" s="2" t="s">
        <v>627</v>
      </c>
      <c r="L42" s="2" t="s">
        <v>627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 t="s">
        <v>627</v>
      </c>
      <c r="X42" s="2" t="s">
        <v>627</v>
      </c>
      <c r="Y42" s="2" t="s">
        <v>627</v>
      </c>
      <c r="Z42" s="2" t="s">
        <v>627</v>
      </c>
      <c r="AA42" s="2" t="s">
        <v>627</v>
      </c>
      <c r="AB42" s="2" t="s">
        <v>627</v>
      </c>
      <c r="AC42" s="2" t="s">
        <v>627</v>
      </c>
      <c r="AD42" s="2" t="s">
        <v>627</v>
      </c>
      <c r="AE42" s="2" t="s">
        <v>627</v>
      </c>
      <c r="AF42" s="2" t="s">
        <v>627</v>
      </c>
      <c r="AG42" s="2">
        <v>2.76</v>
      </c>
      <c r="AH42" s="2">
        <v>1.66</v>
      </c>
      <c r="AI42" s="2">
        <v>73</v>
      </c>
      <c r="AJ42">
        <f>AG42/AI42</f>
        <v>3.7808219178082192E-2</v>
      </c>
      <c r="AK42">
        <f>AH42/AI42</f>
        <v>2.273972602739726E-2</v>
      </c>
      <c r="AL42">
        <v>3.7808219178082192E-2</v>
      </c>
      <c r="AM42">
        <v>2.273972602739726E-2</v>
      </c>
      <c r="AN42">
        <v>81</v>
      </c>
      <c r="AO42" t="s">
        <v>627</v>
      </c>
      <c r="AP42" t="s">
        <v>627</v>
      </c>
      <c r="AQ42" t="s">
        <v>627</v>
      </c>
      <c r="AR42" t="s">
        <v>627</v>
      </c>
      <c r="AS42" t="s">
        <v>627</v>
      </c>
      <c r="AT42">
        <v>81</v>
      </c>
      <c r="AU42">
        <v>81</v>
      </c>
    </row>
    <row r="43" spans="1:47" x14ac:dyDescent="0.25">
      <c r="A43" s="2">
        <v>42</v>
      </c>
      <c r="B43" s="2" t="s">
        <v>89</v>
      </c>
      <c r="C43" s="2" t="s">
        <v>4</v>
      </c>
      <c r="D43" t="s">
        <v>4</v>
      </c>
      <c r="E43" s="2">
        <v>1</v>
      </c>
      <c r="F43" s="2" t="s">
        <v>16</v>
      </c>
      <c r="G43" s="2">
        <v>3</v>
      </c>
      <c r="H43" s="2" t="s">
        <v>627</v>
      </c>
      <c r="I43" s="2" t="s">
        <v>627</v>
      </c>
      <c r="J43" s="2" t="s">
        <v>627</v>
      </c>
      <c r="K43" s="2" t="s">
        <v>627</v>
      </c>
      <c r="L43" s="2" t="s">
        <v>627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 t="s">
        <v>627</v>
      </c>
      <c r="X43" s="2" t="s">
        <v>627</v>
      </c>
      <c r="Y43" s="2" t="s">
        <v>627</v>
      </c>
      <c r="Z43" s="2" t="s">
        <v>627</v>
      </c>
      <c r="AA43" s="2" t="s">
        <v>627</v>
      </c>
      <c r="AB43" s="2" t="s">
        <v>627</v>
      </c>
      <c r="AC43" s="2" t="s">
        <v>627</v>
      </c>
      <c r="AD43" s="2" t="s">
        <v>627</v>
      </c>
      <c r="AE43" s="2" t="s">
        <v>627</v>
      </c>
      <c r="AF43" s="2" t="s">
        <v>627</v>
      </c>
      <c r="AG43" s="2">
        <v>2.72</v>
      </c>
      <c r="AH43" s="2">
        <v>0.81</v>
      </c>
      <c r="AI43" s="2">
        <v>80</v>
      </c>
      <c r="AJ43">
        <f>AG43/AI43</f>
        <v>3.4000000000000002E-2</v>
      </c>
      <c r="AK43">
        <f>AH43/AI43</f>
        <v>1.0125E-2</v>
      </c>
      <c r="AL43">
        <v>3.4000000000000002E-2</v>
      </c>
      <c r="AM43">
        <v>1.0125E-2</v>
      </c>
      <c r="AN43">
        <v>81</v>
      </c>
      <c r="AO43" t="s">
        <v>627</v>
      </c>
      <c r="AP43" t="s">
        <v>627</v>
      </c>
      <c r="AQ43" t="s">
        <v>627</v>
      </c>
      <c r="AR43" t="s">
        <v>627</v>
      </c>
      <c r="AS43" t="s">
        <v>627</v>
      </c>
      <c r="AT43">
        <v>81</v>
      </c>
      <c r="AU43">
        <v>81</v>
      </c>
    </row>
    <row r="44" spans="1:47" x14ac:dyDescent="0.25">
      <c r="A44" s="2">
        <v>43</v>
      </c>
      <c r="B44" s="2" t="s">
        <v>90</v>
      </c>
      <c r="C44" s="2" t="s">
        <v>4</v>
      </c>
      <c r="D44" t="s">
        <v>627</v>
      </c>
      <c r="E44" s="2">
        <v>2</v>
      </c>
      <c r="F44" s="2" t="s">
        <v>22</v>
      </c>
      <c r="G44" s="2">
        <v>1</v>
      </c>
      <c r="H44" s="2" t="s">
        <v>627</v>
      </c>
      <c r="I44" s="2" t="s">
        <v>627</v>
      </c>
      <c r="J44" s="2" t="s">
        <v>627</v>
      </c>
      <c r="K44" s="2" t="s">
        <v>627</v>
      </c>
      <c r="L44" s="2" t="s">
        <v>627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1.58</v>
      </c>
      <c r="X44" s="2">
        <v>0.36</v>
      </c>
      <c r="Y44" s="2">
        <v>11</v>
      </c>
      <c r="Z44" s="2">
        <f>W44/Y44</f>
        <v>0.14363636363636365</v>
      </c>
      <c r="AA44" s="2">
        <f>X44/Y44</f>
        <v>3.2727272727272723E-2</v>
      </c>
      <c r="AB44" s="2" t="s">
        <v>627</v>
      </c>
      <c r="AC44" s="2" t="s">
        <v>627</v>
      </c>
      <c r="AD44" s="2" t="s">
        <v>627</v>
      </c>
      <c r="AE44" s="2" t="s">
        <v>627</v>
      </c>
      <c r="AF44" s="2" t="s">
        <v>627</v>
      </c>
      <c r="AG44" s="2" t="s">
        <v>627</v>
      </c>
      <c r="AH44" s="2" t="s">
        <v>627</v>
      </c>
      <c r="AI44" s="2" t="s">
        <v>627</v>
      </c>
      <c r="AJ44" s="2" t="s">
        <v>627</v>
      </c>
      <c r="AK44" s="2" t="s">
        <v>627</v>
      </c>
      <c r="AL44" t="s">
        <v>627</v>
      </c>
      <c r="AM44" t="s">
        <v>627</v>
      </c>
      <c r="AN44" t="s">
        <v>627</v>
      </c>
      <c r="AO44" t="s">
        <v>627</v>
      </c>
      <c r="AP44">
        <v>6</v>
      </c>
      <c r="AQ44" t="s">
        <v>627</v>
      </c>
      <c r="AR44">
        <v>36</v>
      </c>
      <c r="AS44" t="s">
        <v>627</v>
      </c>
      <c r="AT44" t="s">
        <v>627</v>
      </c>
      <c r="AU44">
        <v>42</v>
      </c>
    </row>
    <row r="45" spans="1:47" x14ac:dyDescent="0.25">
      <c r="A45" s="2">
        <v>44</v>
      </c>
      <c r="B45" s="2" t="s">
        <v>91</v>
      </c>
      <c r="C45" s="2" t="s">
        <v>4</v>
      </c>
      <c r="D45" t="s">
        <v>627</v>
      </c>
      <c r="E45" s="2">
        <v>2</v>
      </c>
      <c r="F45" s="2" t="s">
        <v>22</v>
      </c>
      <c r="G45" s="2">
        <v>2</v>
      </c>
      <c r="H45" s="2" t="s">
        <v>627</v>
      </c>
      <c r="I45" s="2" t="s">
        <v>627</v>
      </c>
      <c r="J45" s="2" t="s">
        <v>627</v>
      </c>
      <c r="K45" s="2" t="s">
        <v>627</v>
      </c>
      <c r="L45" s="2" t="s">
        <v>627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1.32</v>
      </c>
      <c r="X45" s="2">
        <v>0.12</v>
      </c>
      <c r="Y45" s="2">
        <v>13</v>
      </c>
      <c r="Z45" s="2">
        <f>W45/Y45</f>
        <v>0.10153846153846155</v>
      </c>
      <c r="AA45" s="2">
        <f>X45/Y45</f>
        <v>9.2307692307692299E-3</v>
      </c>
      <c r="AB45" s="2" t="s">
        <v>627</v>
      </c>
      <c r="AC45" s="2" t="s">
        <v>627</v>
      </c>
      <c r="AD45" s="2" t="s">
        <v>627</v>
      </c>
      <c r="AE45" s="2" t="s">
        <v>627</v>
      </c>
      <c r="AF45" s="2" t="s">
        <v>627</v>
      </c>
      <c r="AG45" s="2" t="s">
        <v>627</v>
      </c>
      <c r="AH45" s="2" t="s">
        <v>627</v>
      </c>
      <c r="AI45" s="2" t="s">
        <v>627</v>
      </c>
      <c r="AJ45" s="2" t="s">
        <v>627</v>
      </c>
      <c r="AK45" s="2" t="s">
        <v>627</v>
      </c>
      <c r="AL45" t="s">
        <v>627</v>
      </c>
      <c r="AM45" t="s">
        <v>627</v>
      </c>
      <c r="AN45" t="s">
        <v>627</v>
      </c>
      <c r="AO45" t="s">
        <v>627</v>
      </c>
      <c r="AP45">
        <v>12</v>
      </c>
      <c r="AQ45" t="s">
        <v>627</v>
      </c>
      <c r="AR45">
        <v>38</v>
      </c>
      <c r="AS45" t="s">
        <v>627</v>
      </c>
      <c r="AT45" t="s">
        <v>627</v>
      </c>
      <c r="AU45">
        <v>50</v>
      </c>
    </row>
    <row r="46" spans="1:47" x14ac:dyDescent="0.25">
      <c r="A46" s="2">
        <v>45</v>
      </c>
      <c r="B46" s="2" t="s">
        <v>92</v>
      </c>
      <c r="C46" s="2" t="s">
        <v>4</v>
      </c>
      <c r="D46" t="s">
        <v>627</v>
      </c>
      <c r="E46" s="2">
        <v>2</v>
      </c>
      <c r="F46" s="2" t="s">
        <v>22</v>
      </c>
      <c r="G46" s="2">
        <v>3</v>
      </c>
      <c r="H46" s="2" t="s">
        <v>627</v>
      </c>
      <c r="I46" s="2" t="s">
        <v>627</v>
      </c>
      <c r="J46" s="2" t="s">
        <v>627</v>
      </c>
      <c r="K46" s="2" t="s">
        <v>627</v>
      </c>
      <c r="L46" s="2" t="s">
        <v>627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2.19</v>
      </c>
      <c r="X46" s="2">
        <v>0.43</v>
      </c>
      <c r="Y46" s="2">
        <v>7</v>
      </c>
      <c r="Z46" s="2">
        <f>W46/Y46</f>
        <v>0.31285714285714283</v>
      </c>
      <c r="AA46" s="2">
        <f>X46/Y46</f>
        <v>6.142857142857143E-2</v>
      </c>
      <c r="AB46" s="2" t="s">
        <v>627</v>
      </c>
      <c r="AC46" s="2" t="s">
        <v>627</v>
      </c>
      <c r="AD46" s="2" t="s">
        <v>627</v>
      </c>
      <c r="AE46" s="2" t="s">
        <v>627</v>
      </c>
      <c r="AF46" s="2" t="s">
        <v>627</v>
      </c>
      <c r="AG46" s="2" t="s">
        <v>627</v>
      </c>
      <c r="AH46" s="2" t="s">
        <v>627</v>
      </c>
      <c r="AI46" s="2" t="s">
        <v>627</v>
      </c>
      <c r="AJ46" s="2" t="s">
        <v>627</v>
      </c>
      <c r="AK46" s="2" t="s">
        <v>627</v>
      </c>
      <c r="AL46" t="s">
        <v>627</v>
      </c>
      <c r="AM46" t="s">
        <v>627</v>
      </c>
      <c r="AN46" t="s">
        <v>627</v>
      </c>
      <c r="AO46" t="s">
        <v>627</v>
      </c>
      <c r="AP46">
        <v>21</v>
      </c>
      <c r="AQ46" t="s">
        <v>627</v>
      </c>
      <c r="AR46">
        <v>40</v>
      </c>
      <c r="AS46" t="s">
        <v>627</v>
      </c>
      <c r="AT46" t="s">
        <v>627</v>
      </c>
      <c r="AU46">
        <v>61</v>
      </c>
    </row>
    <row r="47" spans="1:47" x14ac:dyDescent="0.25">
      <c r="A47" s="2">
        <v>46</v>
      </c>
      <c r="B47" s="2" t="s">
        <v>93</v>
      </c>
      <c r="C47" s="2" t="s">
        <v>4</v>
      </c>
      <c r="D47" t="s">
        <v>4</v>
      </c>
      <c r="E47" s="2">
        <v>2</v>
      </c>
      <c r="F47" s="2" t="s">
        <v>23</v>
      </c>
      <c r="G47" s="2">
        <v>1</v>
      </c>
      <c r="H47" s="2" t="s">
        <v>627</v>
      </c>
      <c r="I47" s="2" t="s">
        <v>627</v>
      </c>
      <c r="J47" s="2" t="s">
        <v>627</v>
      </c>
      <c r="K47" s="2" t="s">
        <v>627</v>
      </c>
      <c r="L47" s="2" t="s">
        <v>627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 t="s">
        <v>627</v>
      </c>
      <c r="X47" s="2" t="s">
        <v>627</v>
      </c>
      <c r="Y47" s="2" t="s">
        <v>627</v>
      </c>
      <c r="Z47" s="2" t="s">
        <v>627</v>
      </c>
      <c r="AA47" s="2" t="s">
        <v>627</v>
      </c>
      <c r="AB47" s="2" t="s">
        <v>627</v>
      </c>
      <c r="AC47" s="2" t="s">
        <v>627</v>
      </c>
      <c r="AD47" s="2" t="s">
        <v>627</v>
      </c>
      <c r="AE47" s="2" t="s">
        <v>627</v>
      </c>
      <c r="AF47" s="2" t="s">
        <v>627</v>
      </c>
      <c r="AG47" s="2">
        <v>2.13</v>
      </c>
      <c r="AH47" s="2">
        <v>0.74</v>
      </c>
      <c r="AI47" s="2">
        <v>28</v>
      </c>
      <c r="AJ47">
        <f t="shared" ref="AJ47:AJ52" si="0">AG47/AI47</f>
        <v>7.6071428571428568E-2</v>
      </c>
      <c r="AK47">
        <f t="shared" ref="AK47:AK52" si="1">AH47/AI47</f>
        <v>2.642857142857143E-2</v>
      </c>
      <c r="AL47" t="s">
        <v>627</v>
      </c>
      <c r="AM47" t="s">
        <v>627</v>
      </c>
      <c r="AN47" t="s">
        <v>627</v>
      </c>
      <c r="AO47" t="s">
        <v>627</v>
      </c>
      <c r="AP47" t="s">
        <v>627</v>
      </c>
      <c r="AQ47" t="s">
        <v>627</v>
      </c>
      <c r="AR47">
        <v>40</v>
      </c>
      <c r="AS47" t="s">
        <v>627</v>
      </c>
      <c r="AT47">
        <v>40</v>
      </c>
      <c r="AU47">
        <v>80</v>
      </c>
    </row>
    <row r="48" spans="1:47" x14ac:dyDescent="0.25">
      <c r="A48" s="2">
        <v>47</v>
      </c>
      <c r="B48" s="2" t="s">
        <v>94</v>
      </c>
      <c r="C48" s="2" t="s">
        <v>4</v>
      </c>
      <c r="D48" t="s">
        <v>4</v>
      </c>
      <c r="E48" s="2">
        <v>2</v>
      </c>
      <c r="F48" s="2" t="s">
        <v>23</v>
      </c>
      <c r="G48" s="2">
        <v>2</v>
      </c>
      <c r="H48" s="2" t="s">
        <v>627</v>
      </c>
      <c r="I48" s="2" t="s">
        <v>627</v>
      </c>
      <c r="J48" s="2" t="s">
        <v>627</v>
      </c>
      <c r="K48" s="2" t="s">
        <v>627</v>
      </c>
      <c r="L48" s="2" t="s">
        <v>627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0.01</v>
      </c>
      <c r="X48" s="2">
        <v>2E-3</v>
      </c>
      <c r="Y48" s="2">
        <v>1</v>
      </c>
      <c r="Z48" s="2">
        <f>W48/Y48</f>
        <v>0.01</v>
      </c>
      <c r="AA48" s="2">
        <f>X48/Y48</f>
        <v>2E-3</v>
      </c>
      <c r="AB48" s="2" t="s">
        <v>627</v>
      </c>
      <c r="AC48" s="2" t="s">
        <v>627</v>
      </c>
      <c r="AD48" s="2" t="s">
        <v>627</v>
      </c>
      <c r="AE48" s="2" t="s">
        <v>627</v>
      </c>
      <c r="AF48" s="2" t="s">
        <v>627</v>
      </c>
      <c r="AG48" s="2">
        <v>2.38</v>
      </c>
      <c r="AH48" s="2">
        <v>0.75</v>
      </c>
      <c r="AI48" s="2">
        <v>40</v>
      </c>
      <c r="AJ48">
        <f t="shared" si="0"/>
        <v>5.9499999999999997E-2</v>
      </c>
      <c r="AK48">
        <f t="shared" si="1"/>
        <v>1.8749999999999999E-2</v>
      </c>
      <c r="AL48" t="s">
        <v>627</v>
      </c>
      <c r="AM48" t="s">
        <v>627</v>
      </c>
      <c r="AN48" t="s">
        <v>627</v>
      </c>
      <c r="AO48" t="s">
        <v>627</v>
      </c>
      <c r="AP48" t="s">
        <v>627</v>
      </c>
      <c r="AQ48" t="s">
        <v>627</v>
      </c>
      <c r="AR48">
        <v>40</v>
      </c>
      <c r="AS48" t="s">
        <v>627</v>
      </c>
      <c r="AT48">
        <v>40</v>
      </c>
      <c r="AU48">
        <v>80</v>
      </c>
    </row>
    <row r="49" spans="1:47" x14ac:dyDescent="0.25">
      <c r="A49" s="2">
        <v>48</v>
      </c>
      <c r="B49" s="2" t="s">
        <v>95</v>
      </c>
      <c r="C49" s="2" t="s">
        <v>4</v>
      </c>
      <c r="D49" t="s">
        <v>4</v>
      </c>
      <c r="E49" s="2">
        <v>2</v>
      </c>
      <c r="F49" s="2" t="s">
        <v>23</v>
      </c>
      <c r="G49" s="2">
        <v>3</v>
      </c>
      <c r="H49" s="2" t="s">
        <v>627</v>
      </c>
      <c r="I49" s="2" t="s">
        <v>627</v>
      </c>
      <c r="J49" s="2" t="s">
        <v>627</v>
      </c>
      <c r="K49" s="2" t="s">
        <v>627</v>
      </c>
      <c r="L49" s="2" t="s">
        <v>627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 t="s">
        <v>627</v>
      </c>
      <c r="X49" s="2" t="s">
        <v>627</v>
      </c>
      <c r="Y49" s="2" t="s">
        <v>627</v>
      </c>
      <c r="Z49" s="2" t="s">
        <v>627</v>
      </c>
      <c r="AA49" s="2" t="s">
        <v>627</v>
      </c>
      <c r="AB49" s="2" t="s">
        <v>627</v>
      </c>
      <c r="AC49" s="2" t="s">
        <v>627</v>
      </c>
      <c r="AD49" s="2" t="s">
        <v>627</v>
      </c>
      <c r="AE49" s="2" t="s">
        <v>627</v>
      </c>
      <c r="AF49" s="2" t="s">
        <v>627</v>
      </c>
      <c r="AG49" s="2">
        <v>2.56</v>
      </c>
      <c r="AH49" s="2">
        <v>0.92</v>
      </c>
      <c r="AI49" s="2">
        <v>40</v>
      </c>
      <c r="AJ49">
        <f t="shared" si="0"/>
        <v>6.4000000000000001E-2</v>
      </c>
      <c r="AK49">
        <f t="shared" si="1"/>
        <v>2.3E-2</v>
      </c>
      <c r="AL49" t="s">
        <v>627</v>
      </c>
      <c r="AM49" t="s">
        <v>627</v>
      </c>
      <c r="AN49" t="s">
        <v>627</v>
      </c>
      <c r="AO49" t="s">
        <v>627</v>
      </c>
      <c r="AP49" t="s">
        <v>627</v>
      </c>
      <c r="AQ49" t="s">
        <v>627</v>
      </c>
      <c r="AR49">
        <v>40</v>
      </c>
      <c r="AS49" t="s">
        <v>627</v>
      </c>
      <c r="AT49">
        <v>40</v>
      </c>
      <c r="AU49">
        <v>80</v>
      </c>
    </row>
    <row r="50" spans="1:47" x14ac:dyDescent="0.25">
      <c r="A50" s="2">
        <v>49</v>
      </c>
      <c r="B50" s="2" t="s">
        <v>96</v>
      </c>
      <c r="C50" s="2" t="s">
        <v>4</v>
      </c>
      <c r="D50" t="s">
        <v>627</v>
      </c>
      <c r="E50" s="2">
        <v>2</v>
      </c>
      <c r="F50" s="2" t="s">
        <v>24</v>
      </c>
      <c r="G50" s="2">
        <v>1</v>
      </c>
      <c r="H50" s="2" t="s">
        <v>627</v>
      </c>
      <c r="I50" s="2" t="s">
        <v>627</v>
      </c>
      <c r="J50" s="2" t="s">
        <v>627</v>
      </c>
      <c r="K50" s="2" t="s">
        <v>627</v>
      </c>
      <c r="L50" s="2" t="s">
        <v>627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 t="s">
        <v>627</v>
      </c>
      <c r="X50" s="2" t="s">
        <v>627</v>
      </c>
      <c r="Y50" s="2" t="s">
        <v>627</v>
      </c>
      <c r="Z50" s="2" t="s">
        <v>627</v>
      </c>
      <c r="AA50" s="2" t="s">
        <v>627</v>
      </c>
      <c r="AB50" s="2" t="s">
        <v>627</v>
      </c>
      <c r="AC50" s="2" t="s">
        <v>627</v>
      </c>
      <c r="AD50" s="2" t="s">
        <v>627</v>
      </c>
      <c r="AE50" s="2" t="s">
        <v>627</v>
      </c>
      <c r="AF50" s="2" t="s">
        <v>627</v>
      </c>
      <c r="AG50" s="2">
        <v>2.0099999999999998</v>
      </c>
      <c r="AH50" s="2">
        <v>0.78</v>
      </c>
      <c r="AI50" s="2">
        <v>39</v>
      </c>
      <c r="AJ50">
        <f t="shared" si="0"/>
        <v>5.1538461538461533E-2</v>
      </c>
      <c r="AK50">
        <f t="shared" si="1"/>
        <v>0.02</v>
      </c>
      <c r="AL50" t="s">
        <v>627</v>
      </c>
      <c r="AM50" t="s">
        <v>627</v>
      </c>
      <c r="AN50" t="s">
        <v>627</v>
      </c>
      <c r="AO50" t="s">
        <v>627</v>
      </c>
      <c r="AP50">
        <v>11</v>
      </c>
      <c r="AQ50" t="s">
        <v>627</v>
      </c>
      <c r="AR50" t="s">
        <v>627</v>
      </c>
      <c r="AS50" t="s">
        <v>627</v>
      </c>
      <c r="AT50">
        <v>17</v>
      </c>
      <c r="AU50">
        <v>51</v>
      </c>
    </row>
    <row r="51" spans="1:47" x14ac:dyDescent="0.25">
      <c r="A51" s="2">
        <v>50</v>
      </c>
      <c r="B51" s="2" t="s">
        <v>97</v>
      </c>
      <c r="C51" s="2" t="s">
        <v>4</v>
      </c>
      <c r="D51" t="s">
        <v>627</v>
      </c>
      <c r="E51" s="2">
        <v>2</v>
      </c>
      <c r="F51" s="2" t="s">
        <v>24</v>
      </c>
      <c r="G51" s="2">
        <v>2</v>
      </c>
      <c r="H51" s="2" t="s">
        <v>627</v>
      </c>
      <c r="I51" s="2" t="s">
        <v>627</v>
      </c>
      <c r="J51" s="2" t="s">
        <v>627</v>
      </c>
      <c r="K51" s="2" t="s">
        <v>627</v>
      </c>
      <c r="L51" s="2" t="s">
        <v>627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 t="s">
        <v>627</v>
      </c>
      <c r="X51" s="2" t="s">
        <v>627</v>
      </c>
      <c r="Y51" s="2" t="s">
        <v>627</v>
      </c>
      <c r="Z51" s="2" t="s">
        <v>627</v>
      </c>
      <c r="AA51" s="2" t="s">
        <v>627</v>
      </c>
      <c r="AB51" s="2" t="s">
        <v>627</v>
      </c>
      <c r="AC51" s="2" t="s">
        <v>627</v>
      </c>
      <c r="AD51" s="2" t="s">
        <v>627</v>
      </c>
      <c r="AE51" s="2" t="s">
        <v>627</v>
      </c>
      <c r="AF51" s="2" t="s">
        <v>627</v>
      </c>
      <c r="AG51" s="2">
        <v>2.2200000000000002</v>
      </c>
      <c r="AH51" s="2">
        <v>0.71</v>
      </c>
      <c r="AI51" s="2">
        <v>30</v>
      </c>
      <c r="AJ51">
        <f t="shared" si="0"/>
        <v>7.400000000000001E-2</v>
      </c>
      <c r="AK51">
        <f t="shared" si="1"/>
        <v>2.3666666666666666E-2</v>
      </c>
      <c r="AL51" t="s">
        <v>627</v>
      </c>
      <c r="AM51" t="s">
        <v>627</v>
      </c>
      <c r="AN51" t="s">
        <v>627</v>
      </c>
      <c r="AO51" t="s">
        <v>627</v>
      </c>
      <c r="AP51">
        <v>22</v>
      </c>
      <c r="AQ51" t="s">
        <v>627</v>
      </c>
      <c r="AR51" t="s">
        <v>627</v>
      </c>
      <c r="AS51" t="s">
        <v>627</v>
      </c>
      <c r="AT51" t="s">
        <v>627</v>
      </c>
      <c r="AU51">
        <v>62</v>
      </c>
    </row>
    <row r="52" spans="1:47" x14ac:dyDescent="0.25">
      <c r="A52" s="2">
        <v>51</v>
      </c>
      <c r="B52" s="2" t="s">
        <v>98</v>
      </c>
      <c r="C52" s="2" t="s">
        <v>4</v>
      </c>
      <c r="D52" t="s">
        <v>627</v>
      </c>
      <c r="E52" s="2">
        <v>2</v>
      </c>
      <c r="F52" s="2" t="s">
        <v>24</v>
      </c>
      <c r="G52" s="2">
        <v>3</v>
      </c>
      <c r="H52" s="2" t="s">
        <v>627</v>
      </c>
      <c r="I52" s="2" t="s">
        <v>627</v>
      </c>
      <c r="J52" s="2" t="s">
        <v>627</v>
      </c>
      <c r="K52" s="2" t="s">
        <v>627</v>
      </c>
      <c r="L52" s="2" t="s">
        <v>627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 t="s">
        <v>627</v>
      </c>
      <c r="X52" s="2" t="s">
        <v>627</v>
      </c>
      <c r="Y52" s="2" t="s">
        <v>627</v>
      </c>
      <c r="Z52" s="2" t="s">
        <v>627</v>
      </c>
      <c r="AA52" s="2" t="s">
        <v>627</v>
      </c>
      <c r="AB52" s="2" t="s">
        <v>627</v>
      </c>
      <c r="AC52" s="2" t="s">
        <v>627</v>
      </c>
      <c r="AD52" s="2" t="s">
        <v>627</v>
      </c>
      <c r="AE52" s="2" t="s">
        <v>627</v>
      </c>
      <c r="AF52" s="2" t="s">
        <v>627</v>
      </c>
      <c r="AG52" s="2">
        <v>2.54</v>
      </c>
      <c r="AH52" s="2">
        <v>0.95</v>
      </c>
      <c r="AI52" s="2">
        <v>31</v>
      </c>
      <c r="AJ52">
        <f t="shared" si="0"/>
        <v>8.1935483870967746E-2</v>
      </c>
      <c r="AK52">
        <f t="shared" si="1"/>
        <v>3.0645161290322579E-2</v>
      </c>
      <c r="AL52" t="s">
        <v>627</v>
      </c>
      <c r="AM52" t="s">
        <v>627</v>
      </c>
      <c r="AN52" t="s">
        <v>627</v>
      </c>
      <c r="AO52" t="s">
        <v>627</v>
      </c>
      <c r="AP52">
        <v>15</v>
      </c>
      <c r="AQ52" t="s">
        <v>627</v>
      </c>
      <c r="AR52" t="s">
        <v>627</v>
      </c>
      <c r="AS52" t="s">
        <v>627</v>
      </c>
      <c r="AT52" t="s">
        <v>627</v>
      </c>
      <c r="AU52">
        <v>55</v>
      </c>
    </row>
    <row r="53" spans="1:47" x14ac:dyDescent="0.25">
      <c r="A53" s="2">
        <v>52</v>
      </c>
      <c r="B53" s="2" t="s">
        <v>99</v>
      </c>
      <c r="C53" s="2" t="s">
        <v>4</v>
      </c>
      <c r="D53" t="s">
        <v>4</v>
      </c>
      <c r="E53" s="2">
        <v>2</v>
      </c>
      <c r="F53" s="2" t="s">
        <v>25</v>
      </c>
      <c r="G53" s="2">
        <v>1</v>
      </c>
      <c r="H53" s="2" t="s">
        <v>627</v>
      </c>
      <c r="I53" s="2" t="s">
        <v>627</v>
      </c>
      <c r="J53" s="2" t="s">
        <v>627</v>
      </c>
      <c r="K53" s="2" t="s">
        <v>627</v>
      </c>
      <c r="L53" s="2" t="s">
        <v>627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1.58</v>
      </c>
      <c r="X53" s="2">
        <v>0.23</v>
      </c>
      <c r="Y53" s="2">
        <v>13</v>
      </c>
      <c r="Z53" s="2">
        <f>W53/Y53</f>
        <v>0.12153846153846154</v>
      </c>
      <c r="AA53" s="2">
        <f>X53/Y53</f>
        <v>1.7692307692307695E-2</v>
      </c>
      <c r="AB53" s="2" t="s">
        <v>627</v>
      </c>
      <c r="AC53" s="2" t="s">
        <v>627</v>
      </c>
      <c r="AD53" s="2" t="s">
        <v>627</v>
      </c>
      <c r="AE53" s="2" t="s">
        <v>627</v>
      </c>
      <c r="AF53" s="2" t="s">
        <v>627</v>
      </c>
      <c r="AG53" s="2" t="s">
        <v>627</v>
      </c>
      <c r="AH53" s="2" t="s">
        <v>627</v>
      </c>
      <c r="AI53" s="2" t="s">
        <v>627</v>
      </c>
      <c r="AJ53" s="2" t="s">
        <v>627</v>
      </c>
      <c r="AK53" s="2" t="s">
        <v>627</v>
      </c>
      <c r="AL53" t="s">
        <v>627</v>
      </c>
      <c r="AM53" t="s">
        <v>627</v>
      </c>
      <c r="AN53" t="s">
        <v>627</v>
      </c>
      <c r="AO53">
        <v>31</v>
      </c>
      <c r="AP53" t="s">
        <v>627</v>
      </c>
      <c r="AQ53" t="s">
        <v>627</v>
      </c>
      <c r="AR53">
        <v>40</v>
      </c>
      <c r="AS53" t="s">
        <v>627</v>
      </c>
      <c r="AT53" t="s">
        <v>627</v>
      </c>
      <c r="AU53">
        <v>71</v>
      </c>
    </row>
    <row r="54" spans="1:47" x14ac:dyDescent="0.25">
      <c r="A54" s="2">
        <v>53</v>
      </c>
      <c r="B54" s="2" t="s">
        <v>100</v>
      </c>
      <c r="C54" s="2" t="s">
        <v>4</v>
      </c>
      <c r="D54" t="s">
        <v>4</v>
      </c>
      <c r="E54" s="2">
        <v>2</v>
      </c>
      <c r="F54" s="2" t="s">
        <v>25</v>
      </c>
      <c r="G54" s="2">
        <v>2</v>
      </c>
      <c r="H54" s="2">
        <v>0.15</v>
      </c>
      <c r="I54" s="2">
        <v>3.0000000000000001E-3</v>
      </c>
      <c r="J54" s="2">
        <v>2</v>
      </c>
      <c r="K54" s="2">
        <f>H54/J54</f>
        <v>7.4999999999999997E-2</v>
      </c>
      <c r="L54" s="2">
        <f>I54/J54</f>
        <v>1.5E-3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1.1599999999999999</v>
      </c>
      <c r="X54" s="2">
        <v>0.26</v>
      </c>
      <c r="Y54" s="2">
        <v>20</v>
      </c>
      <c r="Z54" s="2">
        <f>W54/Y54</f>
        <v>5.7999999999999996E-2</v>
      </c>
      <c r="AA54" s="2">
        <f>X54/Y54</f>
        <v>1.3000000000000001E-2</v>
      </c>
      <c r="AB54" s="2" t="s">
        <v>627</v>
      </c>
      <c r="AC54" s="2" t="s">
        <v>627</v>
      </c>
      <c r="AD54" s="2" t="s">
        <v>627</v>
      </c>
      <c r="AE54" s="2" t="s">
        <v>627</v>
      </c>
      <c r="AF54" s="2" t="s">
        <v>627</v>
      </c>
      <c r="AG54" s="2" t="s">
        <v>627</v>
      </c>
      <c r="AH54" s="2" t="s">
        <v>627</v>
      </c>
      <c r="AI54" s="2" t="s">
        <v>627</v>
      </c>
      <c r="AJ54" s="2" t="s">
        <v>627</v>
      </c>
      <c r="AK54" s="2" t="s">
        <v>627</v>
      </c>
      <c r="AL54" t="s">
        <v>627</v>
      </c>
      <c r="AM54" t="s">
        <v>627</v>
      </c>
      <c r="AN54" t="s">
        <v>627</v>
      </c>
      <c r="AO54">
        <v>40</v>
      </c>
      <c r="AP54" t="s">
        <v>627</v>
      </c>
      <c r="AQ54" t="s">
        <v>627</v>
      </c>
      <c r="AR54">
        <v>40</v>
      </c>
      <c r="AS54" t="s">
        <v>627</v>
      </c>
      <c r="AT54" t="s">
        <v>627</v>
      </c>
      <c r="AU54">
        <v>80</v>
      </c>
    </row>
    <row r="55" spans="1:47" x14ac:dyDescent="0.25">
      <c r="A55" s="2">
        <v>54</v>
      </c>
      <c r="B55" s="2" t="s">
        <v>101</v>
      </c>
      <c r="C55" s="2" t="s">
        <v>4</v>
      </c>
      <c r="D55" t="s">
        <v>4</v>
      </c>
      <c r="E55" s="2">
        <v>2</v>
      </c>
      <c r="F55" s="2" t="s">
        <v>25</v>
      </c>
      <c r="G55" s="2">
        <v>3</v>
      </c>
      <c r="H55" s="2" t="s">
        <v>627</v>
      </c>
      <c r="I55" s="2" t="s">
        <v>627</v>
      </c>
      <c r="J55" s="2" t="s">
        <v>627</v>
      </c>
      <c r="K55" s="2" t="s">
        <v>627</v>
      </c>
      <c r="L55" s="2" t="s">
        <v>627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1.69</v>
      </c>
      <c r="X55" s="2">
        <v>0.45</v>
      </c>
      <c r="Y55" s="2">
        <v>10</v>
      </c>
      <c r="Z55" s="2">
        <f>W55/Y55</f>
        <v>0.16899999999999998</v>
      </c>
      <c r="AA55" s="2">
        <f>X55/Y55</f>
        <v>4.4999999999999998E-2</v>
      </c>
      <c r="AB55" s="2" t="s">
        <v>627</v>
      </c>
      <c r="AC55" s="2" t="s">
        <v>627</v>
      </c>
      <c r="AD55" s="2" t="s">
        <v>627</v>
      </c>
      <c r="AE55" s="2" t="s">
        <v>627</v>
      </c>
      <c r="AF55" s="2" t="s">
        <v>627</v>
      </c>
      <c r="AG55" s="2" t="s">
        <v>627</v>
      </c>
      <c r="AH55" s="2" t="s">
        <v>627</v>
      </c>
      <c r="AI55" s="2" t="s">
        <v>627</v>
      </c>
      <c r="AJ55" s="2" t="s">
        <v>627</v>
      </c>
      <c r="AK55" s="2" t="s">
        <v>627</v>
      </c>
      <c r="AL55" t="s">
        <v>627</v>
      </c>
      <c r="AM55" t="s">
        <v>627</v>
      </c>
      <c r="AN55" t="s">
        <v>627</v>
      </c>
      <c r="AO55">
        <v>40</v>
      </c>
      <c r="AP55" t="s">
        <v>627</v>
      </c>
      <c r="AQ55" t="s">
        <v>627</v>
      </c>
      <c r="AR55">
        <v>40</v>
      </c>
      <c r="AS55" t="s">
        <v>627</v>
      </c>
      <c r="AT55" t="s">
        <v>627</v>
      </c>
      <c r="AU55">
        <v>80</v>
      </c>
    </row>
    <row r="56" spans="1:47" x14ac:dyDescent="0.25">
      <c r="A56" s="2">
        <v>55</v>
      </c>
      <c r="B56" s="2" t="s">
        <v>102</v>
      </c>
      <c r="C56" s="2" t="s">
        <v>4</v>
      </c>
      <c r="D56" t="s">
        <v>627</v>
      </c>
      <c r="E56" s="2">
        <v>2</v>
      </c>
      <c r="F56" s="2" t="s">
        <v>27</v>
      </c>
      <c r="G56" s="2">
        <v>1</v>
      </c>
      <c r="H56" s="2">
        <v>1.19</v>
      </c>
      <c r="I56" s="2">
        <v>0.27</v>
      </c>
      <c r="J56" s="2">
        <v>10</v>
      </c>
      <c r="K56" s="2">
        <f>H56/J56</f>
        <v>0.11899999999999999</v>
      </c>
      <c r="L56" s="2">
        <f>I56/J56</f>
        <v>2.7000000000000003E-2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 t="s">
        <v>627</v>
      </c>
      <c r="X56" s="2" t="s">
        <v>627</v>
      </c>
      <c r="Y56" s="2" t="s">
        <v>627</v>
      </c>
      <c r="Z56" s="2" t="s">
        <v>627</v>
      </c>
      <c r="AA56" s="2" t="s">
        <v>627</v>
      </c>
      <c r="AB56" s="2" t="s">
        <v>627</v>
      </c>
      <c r="AC56" s="2" t="s">
        <v>627</v>
      </c>
      <c r="AD56" s="2" t="s">
        <v>627</v>
      </c>
      <c r="AE56" s="2" t="s">
        <v>627</v>
      </c>
      <c r="AF56" s="2" t="s">
        <v>627</v>
      </c>
      <c r="AG56" s="2" t="s">
        <v>627</v>
      </c>
      <c r="AH56" s="2" t="s">
        <v>627</v>
      </c>
      <c r="AI56" s="2" t="s">
        <v>627</v>
      </c>
      <c r="AJ56" s="2" t="s">
        <v>627</v>
      </c>
      <c r="AK56" s="2" t="s">
        <v>627</v>
      </c>
      <c r="AL56" t="s">
        <v>627</v>
      </c>
      <c r="AM56" t="s">
        <v>627</v>
      </c>
      <c r="AN56" t="s">
        <v>627</v>
      </c>
      <c r="AO56">
        <v>32</v>
      </c>
      <c r="AP56" t="s">
        <v>627</v>
      </c>
      <c r="AQ56">
        <v>0</v>
      </c>
      <c r="AR56" t="s">
        <v>627</v>
      </c>
      <c r="AS56" t="s">
        <v>627</v>
      </c>
      <c r="AT56" t="s">
        <v>627</v>
      </c>
      <c r="AU56">
        <v>32</v>
      </c>
    </row>
    <row r="57" spans="1:47" x14ac:dyDescent="0.25">
      <c r="A57" s="2">
        <v>56</v>
      </c>
      <c r="B57" s="2" t="s">
        <v>103</v>
      </c>
      <c r="C57" s="2" t="s">
        <v>4</v>
      </c>
      <c r="D57" t="s">
        <v>627</v>
      </c>
      <c r="E57" s="2">
        <v>2</v>
      </c>
      <c r="F57" s="2" t="s">
        <v>27</v>
      </c>
      <c r="G57" s="2">
        <v>2</v>
      </c>
      <c r="H57" s="2">
        <v>1.37</v>
      </c>
      <c r="I57" s="2">
        <v>0.22</v>
      </c>
      <c r="J57" s="2">
        <v>19</v>
      </c>
      <c r="K57" s="2">
        <f>H57/J57</f>
        <v>7.2105263157894742E-2</v>
      </c>
      <c r="L57" s="2">
        <f>I57/J57</f>
        <v>1.1578947368421053E-2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 t="s">
        <v>627</v>
      </c>
      <c r="X57" s="2" t="s">
        <v>627</v>
      </c>
      <c r="Y57" s="2" t="s">
        <v>627</v>
      </c>
      <c r="Z57" s="2" t="s">
        <v>627</v>
      </c>
      <c r="AA57" s="2" t="s">
        <v>627</v>
      </c>
      <c r="AB57" s="2" t="s">
        <v>627</v>
      </c>
      <c r="AC57" s="2" t="s">
        <v>627</v>
      </c>
      <c r="AD57" s="2" t="s">
        <v>627</v>
      </c>
      <c r="AE57" s="2" t="s">
        <v>627</v>
      </c>
      <c r="AF57" s="2" t="s">
        <v>627</v>
      </c>
      <c r="AG57" s="2" t="s">
        <v>627</v>
      </c>
      <c r="AH57" s="2" t="s">
        <v>627</v>
      </c>
      <c r="AI57" s="2" t="s">
        <v>627</v>
      </c>
      <c r="AJ57" s="2" t="s">
        <v>627</v>
      </c>
      <c r="AK57" s="2" t="s">
        <v>627</v>
      </c>
      <c r="AL57" t="s">
        <v>627</v>
      </c>
      <c r="AM57" t="s">
        <v>627</v>
      </c>
      <c r="AN57" t="s">
        <v>627</v>
      </c>
      <c r="AO57">
        <v>40</v>
      </c>
      <c r="AP57" t="s">
        <v>627</v>
      </c>
      <c r="AQ57">
        <v>0</v>
      </c>
      <c r="AR57" t="s">
        <v>627</v>
      </c>
      <c r="AS57" t="s">
        <v>627</v>
      </c>
      <c r="AT57" t="s">
        <v>627</v>
      </c>
      <c r="AU57">
        <v>40</v>
      </c>
    </row>
    <row r="58" spans="1:47" x14ac:dyDescent="0.25">
      <c r="A58" s="2">
        <v>57</v>
      </c>
      <c r="B58" s="2" t="s">
        <v>104</v>
      </c>
      <c r="C58" s="2" t="s">
        <v>4</v>
      </c>
      <c r="D58" t="s">
        <v>627</v>
      </c>
      <c r="E58" s="2">
        <v>2</v>
      </c>
      <c r="F58" s="2" t="s">
        <v>27</v>
      </c>
      <c r="G58" s="2">
        <v>3</v>
      </c>
      <c r="H58" s="2">
        <v>0.62</v>
      </c>
      <c r="I58" s="2">
        <v>0.09</v>
      </c>
      <c r="J58" s="2">
        <v>3</v>
      </c>
      <c r="K58" s="2">
        <f>H58/J58</f>
        <v>0.20666666666666667</v>
      </c>
      <c r="L58" s="2">
        <f>I58/J58</f>
        <v>0.03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0.02</v>
      </c>
      <c r="S58" s="2">
        <v>2.8E-3</v>
      </c>
      <c r="T58" s="2">
        <v>1</v>
      </c>
      <c r="U58" s="2">
        <f>R58/T58</f>
        <v>0.02</v>
      </c>
      <c r="V58" s="2">
        <f>S58/T58</f>
        <v>2.8E-3</v>
      </c>
      <c r="W58" s="2" t="s">
        <v>627</v>
      </c>
      <c r="X58" s="2" t="s">
        <v>627</v>
      </c>
      <c r="Y58" s="2" t="s">
        <v>627</v>
      </c>
      <c r="Z58" s="2" t="s">
        <v>627</v>
      </c>
      <c r="AA58" s="2" t="s">
        <v>627</v>
      </c>
      <c r="AB58" s="2" t="s">
        <v>627</v>
      </c>
      <c r="AC58" s="2" t="s">
        <v>627</v>
      </c>
      <c r="AD58" s="2" t="s">
        <v>627</v>
      </c>
      <c r="AE58" s="2" t="s">
        <v>627</v>
      </c>
      <c r="AF58" s="2" t="s">
        <v>627</v>
      </c>
      <c r="AG58" s="2" t="s">
        <v>627</v>
      </c>
      <c r="AH58" s="2" t="s">
        <v>627</v>
      </c>
      <c r="AI58" s="2" t="s">
        <v>627</v>
      </c>
      <c r="AJ58" s="2" t="s">
        <v>627</v>
      </c>
      <c r="AK58" s="2" t="s">
        <v>627</v>
      </c>
      <c r="AL58" t="s">
        <v>627</v>
      </c>
      <c r="AM58" t="s">
        <v>627</v>
      </c>
      <c r="AN58" t="s">
        <v>627</v>
      </c>
      <c r="AO58">
        <v>20</v>
      </c>
      <c r="AP58" t="s">
        <v>627</v>
      </c>
      <c r="AQ58">
        <v>2</v>
      </c>
      <c r="AR58" t="s">
        <v>627</v>
      </c>
      <c r="AS58" t="s">
        <v>627</v>
      </c>
      <c r="AT58" t="s">
        <v>627</v>
      </c>
      <c r="AU58">
        <v>22</v>
      </c>
    </row>
    <row r="59" spans="1:47" x14ac:dyDescent="0.25">
      <c r="A59" s="2">
        <v>58</v>
      </c>
      <c r="B59" s="2" t="s">
        <v>105</v>
      </c>
      <c r="C59" s="2" t="s">
        <v>4</v>
      </c>
      <c r="D59" t="s">
        <v>4</v>
      </c>
      <c r="E59" s="2">
        <v>2</v>
      </c>
      <c r="F59" s="2" t="s">
        <v>26</v>
      </c>
      <c r="G59" s="2">
        <v>1</v>
      </c>
      <c r="H59" s="2" t="s">
        <v>627</v>
      </c>
      <c r="I59" s="2" t="s">
        <v>627</v>
      </c>
      <c r="J59" s="2" t="s">
        <v>627</v>
      </c>
      <c r="K59" s="2" t="s">
        <v>627</v>
      </c>
      <c r="L59" s="2" t="s">
        <v>627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 t="s">
        <v>627</v>
      </c>
      <c r="X59" s="2" t="s">
        <v>627</v>
      </c>
      <c r="Y59" s="2" t="s">
        <v>627</v>
      </c>
      <c r="Z59" s="2" t="s">
        <v>627</v>
      </c>
      <c r="AA59" s="2" t="s">
        <v>627</v>
      </c>
      <c r="AB59" s="2" t="s">
        <v>627</v>
      </c>
      <c r="AC59" s="2" t="s">
        <v>627</v>
      </c>
      <c r="AD59" s="2" t="s">
        <v>627</v>
      </c>
      <c r="AE59" s="2" t="s">
        <v>627</v>
      </c>
      <c r="AF59" s="2" t="s">
        <v>627</v>
      </c>
      <c r="AG59" s="2">
        <v>2.42</v>
      </c>
      <c r="AH59" s="2">
        <v>1.3</v>
      </c>
      <c r="AI59" s="2">
        <v>29</v>
      </c>
      <c r="AJ59">
        <f>AG59/AI59</f>
        <v>8.344827586206896E-2</v>
      </c>
      <c r="AK59">
        <f>AH59/AI59</f>
        <v>4.4827586206896551E-2</v>
      </c>
      <c r="AL59" t="s">
        <v>627</v>
      </c>
      <c r="AM59" t="s">
        <v>627</v>
      </c>
      <c r="AN59" t="s">
        <v>627</v>
      </c>
      <c r="AO59">
        <v>40</v>
      </c>
      <c r="AP59" t="s">
        <v>627</v>
      </c>
      <c r="AQ59" t="s">
        <v>627</v>
      </c>
      <c r="AR59" t="s">
        <v>627</v>
      </c>
      <c r="AS59" t="s">
        <v>627</v>
      </c>
      <c r="AT59">
        <v>40</v>
      </c>
      <c r="AU59">
        <v>80</v>
      </c>
    </row>
    <row r="60" spans="1:47" x14ac:dyDescent="0.25">
      <c r="A60" s="2">
        <v>59</v>
      </c>
      <c r="B60" s="2" t="s">
        <v>106</v>
      </c>
      <c r="C60" s="2" t="s">
        <v>4</v>
      </c>
      <c r="D60" t="s">
        <v>4</v>
      </c>
      <c r="E60" s="2">
        <v>2</v>
      </c>
      <c r="F60" s="2" t="s">
        <v>26</v>
      </c>
      <c r="G60" s="2">
        <v>2</v>
      </c>
      <c r="H60" s="2" t="s">
        <v>627</v>
      </c>
      <c r="I60" s="2" t="s">
        <v>627</v>
      </c>
      <c r="J60" s="2" t="s">
        <v>627</v>
      </c>
      <c r="K60" s="2" t="s">
        <v>627</v>
      </c>
      <c r="L60" s="2" t="s">
        <v>627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 t="s">
        <v>627</v>
      </c>
      <c r="X60" s="2" t="s">
        <v>627</v>
      </c>
      <c r="Y60" s="2" t="s">
        <v>627</v>
      </c>
      <c r="Z60" s="2" t="s">
        <v>627</v>
      </c>
      <c r="AA60" s="2" t="s">
        <v>627</v>
      </c>
      <c r="AB60" s="2" t="s">
        <v>627</v>
      </c>
      <c r="AC60" s="2" t="s">
        <v>627</v>
      </c>
      <c r="AD60" s="2" t="s">
        <v>627</v>
      </c>
      <c r="AE60" s="2" t="s">
        <v>627</v>
      </c>
      <c r="AF60" s="2" t="s">
        <v>627</v>
      </c>
      <c r="AG60" s="2">
        <v>2.09</v>
      </c>
      <c r="AH60" s="2">
        <v>0.85</v>
      </c>
      <c r="AI60" s="2">
        <v>34</v>
      </c>
      <c r="AJ60">
        <f>AG60/AI60</f>
        <v>6.147058823529411E-2</v>
      </c>
      <c r="AK60">
        <f>AH60/AI60</f>
        <v>2.4999999999999998E-2</v>
      </c>
      <c r="AL60" t="s">
        <v>627</v>
      </c>
      <c r="AM60" t="s">
        <v>627</v>
      </c>
      <c r="AN60" t="s">
        <v>627</v>
      </c>
      <c r="AO60">
        <v>40</v>
      </c>
      <c r="AP60" t="s">
        <v>627</v>
      </c>
      <c r="AQ60" t="s">
        <v>627</v>
      </c>
      <c r="AR60" t="s">
        <v>627</v>
      </c>
      <c r="AS60" t="s">
        <v>627</v>
      </c>
      <c r="AT60">
        <v>40</v>
      </c>
      <c r="AU60">
        <v>80</v>
      </c>
    </row>
    <row r="61" spans="1:47" x14ac:dyDescent="0.25">
      <c r="A61" s="2">
        <v>60</v>
      </c>
      <c r="B61" s="2" t="s">
        <v>107</v>
      </c>
      <c r="C61" s="2" t="s">
        <v>4</v>
      </c>
      <c r="D61" t="s">
        <v>4</v>
      </c>
      <c r="E61" s="2">
        <v>2</v>
      </c>
      <c r="F61" s="2" t="s">
        <v>26</v>
      </c>
      <c r="G61" s="2">
        <v>3</v>
      </c>
      <c r="H61" s="2" t="s">
        <v>627</v>
      </c>
      <c r="I61" s="2" t="s">
        <v>627</v>
      </c>
      <c r="J61" s="2" t="s">
        <v>627</v>
      </c>
      <c r="K61" s="2" t="s">
        <v>627</v>
      </c>
      <c r="L61" s="2" t="s">
        <v>627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 t="s">
        <v>627</v>
      </c>
      <c r="X61" s="2" t="s">
        <v>627</v>
      </c>
      <c r="Y61" s="2" t="s">
        <v>627</v>
      </c>
      <c r="Z61" s="2" t="s">
        <v>627</v>
      </c>
      <c r="AA61" s="2" t="s">
        <v>627</v>
      </c>
      <c r="AB61" s="2" t="s">
        <v>627</v>
      </c>
      <c r="AC61" s="2" t="s">
        <v>627</v>
      </c>
      <c r="AD61" s="2" t="s">
        <v>627</v>
      </c>
      <c r="AE61" s="2" t="s">
        <v>627</v>
      </c>
      <c r="AF61" s="2" t="s">
        <v>627</v>
      </c>
      <c r="AG61" s="2">
        <v>1.8</v>
      </c>
      <c r="AH61" s="2">
        <v>0.62</v>
      </c>
      <c r="AI61" s="2">
        <v>23</v>
      </c>
      <c r="AJ61">
        <f>AG61/AI61</f>
        <v>7.8260869565217397E-2</v>
      </c>
      <c r="AK61">
        <f>AH61/AI61</f>
        <v>2.6956521739130435E-2</v>
      </c>
      <c r="AL61" t="s">
        <v>627</v>
      </c>
      <c r="AM61" t="s">
        <v>627</v>
      </c>
      <c r="AN61" t="s">
        <v>627</v>
      </c>
      <c r="AO61">
        <v>40</v>
      </c>
      <c r="AP61" t="s">
        <v>627</v>
      </c>
      <c r="AQ61" t="s">
        <v>627</v>
      </c>
      <c r="AR61" t="s">
        <v>627</v>
      </c>
      <c r="AS61" t="s">
        <v>627</v>
      </c>
      <c r="AT61">
        <v>40</v>
      </c>
      <c r="AU61">
        <v>80</v>
      </c>
    </row>
    <row r="62" spans="1:47" x14ac:dyDescent="0.25">
      <c r="A62" s="2">
        <v>61</v>
      </c>
      <c r="B62" s="2" t="s">
        <v>108</v>
      </c>
      <c r="C62" s="2" t="s">
        <v>4</v>
      </c>
      <c r="D62" t="s">
        <v>627</v>
      </c>
      <c r="E62" s="2">
        <v>2</v>
      </c>
      <c r="F62" s="2" t="s">
        <v>28</v>
      </c>
      <c r="G62" s="2">
        <v>1</v>
      </c>
      <c r="H62" s="2" t="s">
        <v>627</v>
      </c>
      <c r="I62" s="2" t="s">
        <v>627</v>
      </c>
      <c r="J62" s="2" t="s">
        <v>627</v>
      </c>
      <c r="K62" s="2" t="s">
        <v>627</v>
      </c>
      <c r="L62" s="2" t="s">
        <v>627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 t="s">
        <v>627</v>
      </c>
      <c r="X62" s="2" t="s">
        <v>627</v>
      </c>
      <c r="Y62" s="2" t="s">
        <v>627</v>
      </c>
      <c r="Z62" s="2" t="s">
        <v>627</v>
      </c>
      <c r="AA62" s="2" t="s">
        <v>627</v>
      </c>
      <c r="AB62" s="2">
        <v>0.75</v>
      </c>
      <c r="AC62" s="2">
        <v>0.14000000000000001</v>
      </c>
      <c r="AD62" s="2">
        <v>21</v>
      </c>
      <c r="AE62" s="2">
        <f t="shared" ref="AE62:AE67" si="2">AB62/AD62</f>
        <v>3.5714285714285712E-2</v>
      </c>
      <c r="AF62" s="2">
        <f t="shared" ref="AF62:AF67" si="3">AC62/AD62</f>
        <v>6.6666666666666671E-3</v>
      </c>
      <c r="AG62" s="2" t="s">
        <v>627</v>
      </c>
      <c r="AH62" s="2" t="s">
        <v>627</v>
      </c>
      <c r="AI62" s="2" t="s">
        <v>627</v>
      </c>
      <c r="AJ62" s="2" t="s">
        <v>627</v>
      </c>
      <c r="AK62" s="2" t="s">
        <v>627</v>
      </c>
      <c r="AL62" t="s">
        <v>627</v>
      </c>
      <c r="AM62" t="s">
        <v>627</v>
      </c>
      <c r="AN62" t="s">
        <v>627</v>
      </c>
      <c r="AO62" t="s">
        <v>627</v>
      </c>
      <c r="AP62" t="s">
        <v>627</v>
      </c>
      <c r="AQ62">
        <v>1</v>
      </c>
      <c r="AR62" t="s">
        <v>627</v>
      </c>
      <c r="AS62">
        <v>40</v>
      </c>
      <c r="AT62" t="s">
        <v>627</v>
      </c>
      <c r="AU62">
        <v>41</v>
      </c>
    </row>
    <row r="63" spans="1:47" x14ac:dyDescent="0.25">
      <c r="A63" s="2">
        <v>62</v>
      </c>
      <c r="B63" s="2" t="s">
        <v>109</v>
      </c>
      <c r="C63" s="2" t="s">
        <v>4</v>
      </c>
      <c r="D63" t="s">
        <v>627</v>
      </c>
      <c r="E63" s="2">
        <v>2</v>
      </c>
      <c r="F63" s="2" t="s">
        <v>28</v>
      </c>
      <c r="G63" s="2">
        <v>2</v>
      </c>
      <c r="H63" s="2" t="s">
        <v>627</v>
      </c>
      <c r="I63" s="2" t="s">
        <v>627</v>
      </c>
      <c r="J63" s="2" t="s">
        <v>627</v>
      </c>
      <c r="K63" s="2" t="s">
        <v>627</v>
      </c>
      <c r="L63" s="2" t="s">
        <v>627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 t="s">
        <v>627</v>
      </c>
      <c r="X63" s="2" t="s">
        <v>627</v>
      </c>
      <c r="Y63" s="2" t="s">
        <v>627</v>
      </c>
      <c r="Z63" s="2" t="s">
        <v>627</v>
      </c>
      <c r="AA63" s="2" t="s">
        <v>627</v>
      </c>
      <c r="AB63" s="2">
        <v>0.77</v>
      </c>
      <c r="AC63" s="2">
        <v>0.12</v>
      </c>
      <c r="AD63" s="2">
        <v>25</v>
      </c>
      <c r="AE63" s="2">
        <f t="shared" si="2"/>
        <v>3.0800000000000001E-2</v>
      </c>
      <c r="AF63" s="2">
        <f t="shared" si="3"/>
        <v>4.7999999999999996E-3</v>
      </c>
      <c r="AG63" s="2" t="s">
        <v>627</v>
      </c>
      <c r="AH63" s="2" t="s">
        <v>627</v>
      </c>
      <c r="AI63" s="2" t="s">
        <v>627</v>
      </c>
      <c r="AJ63" s="2" t="s">
        <v>627</v>
      </c>
      <c r="AK63" s="2" t="s">
        <v>627</v>
      </c>
      <c r="AL63" t="s">
        <v>627</v>
      </c>
      <c r="AM63" t="s">
        <v>627</v>
      </c>
      <c r="AN63" t="s">
        <v>627</v>
      </c>
      <c r="AO63" t="s">
        <v>627</v>
      </c>
      <c r="AP63" t="s">
        <v>627</v>
      </c>
      <c r="AQ63">
        <v>7</v>
      </c>
      <c r="AR63" t="s">
        <v>627</v>
      </c>
      <c r="AS63">
        <v>40</v>
      </c>
      <c r="AT63" t="s">
        <v>627</v>
      </c>
      <c r="AU63">
        <v>47</v>
      </c>
    </row>
    <row r="64" spans="1:47" x14ac:dyDescent="0.25">
      <c r="A64" s="2">
        <v>63</v>
      </c>
      <c r="B64" s="2" t="s">
        <v>110</v>
      </c>
      <c r="C64" s="2" t="s">
        <v>4</v>
      </c>
      <c r="D64" t="s">
        <v>627</v>
      </c>
      <c r="E64" s="2">
        <v>2</v>
      </c>
      <c r="F64" s="2" t="s">
        <v>28</v>
      </c>
      <c r="G64" s="2">
        <v>3</v>
      </c>
      <c r="H64" s="2" t="s">
        <v>627</v>
      </c>
      <c r="I64" s="2" t="s">
        <v>627</v>
      </c>
      <c r="J64" s="2" t="s">
        <v>627</v>
      </c>
      <c r="K64" s="2" t="s">
        <v>627</v>
      </c>
      <c r="L64" s="2" t="s">
        <v>627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 t="s">
        <v>627</v>
      </c>
      <c r="X64" s="2" t="s">
        <v>627</v>
      </c>
      <c r="Y64" s="2" t="s">
        <v>627</v>
      </c>
      <c r="Z64" s="2" t="s">
        <v>627</v>
      </c>
      <c r="AA64" s="2" t="s">
        <v>627</v>
      </c>
      <c r="AB64" s="2">
        <v>0.11</v>
      </c>
      <c r="AC64" s="2">
        <v>1.3299999999999999E-2</v>
      </c>
      <c r="AD64" s="2">
        <v>4</v>
      </c>
      <c r="AE64" s="2">
        <f t="shared" si="2"/>
        <v>2.75E-2</v>
      </c>
      <c r="AF64" s="2">
        <f t="shared" si="3"/>
        <v>3.3249999999999998E-3</v>
      </c>
      <c r="AG64" s="2" t="s">
        <v>627</v>
      </c>
      <c r="AH64" s="2" t="s">
        <v>627</v>
      </c>
      <c r="AI64" s="2" t="s">
        <v>627</v>
      </c>
      <c r="AJ64" s="2" t="s">
        <v>627</v>
      </c>
      <c r="AK64" s="2" t="s">
        <v>627</v>
      </c>
      <c r="AL64" t="s">
        <v>627</v>
      </c>
      <c r="AM64" t="s">
        <v>627</v>
      </c>
      <c r="AN64" t="s">
        <v>627</v>
      </c>
      <c r="AO64" t="s">
        <v>627</v>
      </c>
      <c r="AP64" t="s">
        <v>627</v>
      </c>
      <c r="AQ64">
        <v>0</v>
      </c>
      <c r="AR64" t="s">
        <v>627</v>
      </c>
      <c r="AS64">
        <v>10</v>
      </c>
      <c r="AT64" t="s">
        <v>627</v>
      </c>
      <c r="AU64">
        <v>10</v>
      </c>
    </row>
    <row r="65" spans="1:47" x14ac:dyDescent="0.25">
      <c r="A65" s="2">
        <v>64</v>
      </c>
      <c r="B65" s="2" t="s">
        <v>111</v>
      </c>
      <c r="C65" s="2" t="s">
        <v>4</v>
      </c>
      <c r="D65" t="s">
        <v>4</v>
      </c>
      <c r="E65" s="2">
        <v>2</v>
      </c>
      <c r="F65" s="2" t="s">
        <v>29</v>
      </c>
      <c r="G65" s="2">
        <v>1</v>
      </c>
      <c r="H65" s="2">
        <v>1.29</v>
      </c>
      <c r="I65" s="2">
        <v>0.15</v>
      </c>
      <c r="J65" s="2">
        <v>14</v>
      </c>
      <c r="K65" s="2">
        <f>H65/J65</f>
        <v>9.2142857142857151E-2</v>
      </c>
      <c r="L65" s="2">
        <f>I65/J65</f>
        <v>1.0714285714285714E-2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 t="s">
        <v>627</v>
      </c>
      <c r="X65" s="2" t="s">
        <v>627</v>
      </c>
      <c r="Y65" s="2" t="s">
        <v>627</v>
      </c>
      <c r="Z65" s="2" t="s">
        <v>627</v>
      </c>
      <c r="AA65" s="2" t="s">
        <v>627</v>
      </c>
      <c r="AB65" s="2">
        <v>0.13</v>
      </c>
      <c r="AC65" s="2">
        <v>8.9999999999999993E-3</v>
      </c>
      <c r="AD65" s="2">
        <v>9</v>
      </c>
      <c r="AE65" s="2">
        <f t="shared" si="2"/>
        <v>1.4444444444444446E-2</v>
      </c>
      <c r="AF65" s="2">
        <f t="shared" si="3"/>
        <v>1E-3</v>
      </c>
      <c r="AG65" s="2" t="s">
        <v>627</v>
      </c>
      <c r="AH65" s="2" t="s">
        <v>627</v>
      </c>
      <c r="AI65" s="2" t="s">
        <v>627</v>
      </c>
      <c r="AJ65" s="2" t="s">
        <v>627</v>
      </c>
      <c r="AK65" s="2" t="s">
        <v>627</v>
      </c>
      <c r="AL65" t="s">
        <v>627</v>
      </c>
      <c r="AM65" t="s">
        <v>627</v>
      </c>
      <c r="AN65" t="s">
        <v>627</v>
      </c>
      <c r="AO65">
        <v>40</v>
      </c>
      <c r="AP65" t="s">
        <v>627</v>
      </c>
      <c r="AQ65" t="s">
        <v>627</v>
      </c>
      <c r="AR65" t="s">
        <v>627</v>
      </c>
      <c r="AS65">
        <v>40</v>
      </c>
      <c r="AT65" t="s">
        <v>627</v>
      </c>
      <c r="AU65">
        <v>80</v>
      </c>
    </row>
    <row r="66" spans="1:47" x14ac:dyDescent="0.25">
      <c r="A66" s="2">
        <v>65</v>
      </c>
      <c r="B66" s="2" t="s">
        <v>112</v>
      </c>
      <c r="C66" s="2" t="s">
        <v>4</v>
      </c>
      <c r="D66" t="s">
        <v>4</v>
      </c>
      <c r="E66" s="2">
        <v>2</v>
      </c>
      <c r="F66" s="2" t="s">
        <v>29</v>
      </c>
      <c r="G66" s="2">
        <v>2</v>
      </c>
      <c r="H66" s="2">
        <v>1.74</v>
      </c>
      <c r="I66" s="2">
        <v>0.24</v>
      </c>
      <c r="J66" s="2">
        <v>9</v>
      </c>
      <c r="K66" s="2">
        <f>H66/J66</f>
        <v>0.19333333333333333</v>
      </c>
      <c r="L66" s="2">
        <f>I66/J66</f>
        <v>2.6666666666666665E-2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 t="s">
        <v>627</v>
      </c>
      <c r="X66" s="2" t="s">
        <v>627</v>
      </c>
      <c r="Y66" s="2" t="s">
        <v>627</v>
      </c>
      <c r="Z66" s="2" t="s">
        <v>627</v>
      </c>
      <c r="AA66" s="2" t="s">
        <v>627</v>
      </c>
      <c r="AB66" s="2">
        <v>0.05</v>
      </c>
      <c r="AC66" s="2">
        <v>4.0000000000000001E-3</v>
      </c>
      <c r="AD66" s="2">
        <v>4</v>
      </c>
      <c r="AE66" s="2">
        <f t="shared" si="2"/>
        <v>1.2500000000000001E-2</v>
      </c>
      <c r="AF66" s="2">
        <f t="shared" si="3"/>
        <v>1E-3</v>
      </c>
      <c r="AG66" s="2" t="s">
        <v>627</v>
      </c>
      <c r="AH66" s="2" t="s">
        <v>627</v>
      </c>
      <c r="AI66" s="2" t="s">
        <v>627</v>
      </c>
      <c r="AJ66" s="2" t="s">
        <v>627</v>
      </c>
      <c r="AK66" s="2" t="s">
        <v>627</v>
      </c>
      <c r="AL66" t="s">
        <v>627</v>
      </c>
      <c r="AM66" t="s">
        <v>627</v>
      </c>
      <c r="AN66" t="s">
        <v>627</v>
      </c>
      <c r="AO66">
        <v>40</v>
      </c>
      <c r="AP66" t="s">
        <v>627</v>
      </c>
      <c r="AQ66" t="s">
        <v>627</v>
      </c>
      <c r="AR66" t="s">
        <v>627</v>
      </c>
      <c r="AS66">
        <v>40</v>
      </c>
      <c r="AT66" t="s">
        <v>627</v>
      </c>
      <c r="AU66">
        <v>80</v>
      </c>
    </row>
    <row r="67" spans="1:47" x14ac:dyDescent="0.25">
      <c r="A67" s="2">
        <v>66</v>
      </c>
      <c r="B67" s="2" t="s">
        <v>113</v>
      </c>
      <c r="C67" s="2" t="s">
        <v>4</v>
      </c>
      <c r="D67" t="s">
        <v>4</v>
      </c>
      <c r="E67" s="2">
        <v>2</v>
      </c>
      <c r="F67" s="2" t="s">
        <v>29</v>
      </c>
      <c r="G67" s="2">
        <v>3</v>
      </c>
      <c r="H67" s="2">
        <v>1.47</v>
      </c>
      <c r="I67" s="2">
        <v>7.0000000000000007E-2</v>
      </c>
      <c r="J67" s="2">
        <v>14</v>
      </c>
      <c r="K67" s="2">
        <f>H67/J67</f>
        <v>0.105</v>
      </c>
      <c r="L67" s="2">
        <f>I67/J67</f>
        <v>5.0000000000000001E-3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 t="s">
        <v>627</v>
      </c>
      <c r="X67" s="2" t="s">
        <v>627</v>
      </c>
      <c r="Y67" s="2" t="s">
        <v>627</v>
      </c>
      <c r="Z67" s="2" t="s">
        <v>627</v>
      </c>
      <c r="AA67" s="2" t="s">
        <v>627</v>
      </c>
      <c r="AB67" s="2">
        <v>7.0000000000000007E-2</v>
      </c>
      <c r="AC67" s="2">
        <v>7.6E-3</v>
      </c>
      <c r="AD67" s="2">
        <v>2</v>
      </c>
      <c r="AE67" s="2">
        <f t="shared" si="2"/>
        <v>3.5000000000000003E-2</v>
      </c>
      <c r="AF67" s="2">
        <f t="shared" si="3"/>
        <v>3.8E-3</v>
      </c>
      <c r="AG67" s="2" t="s">
        <v>627</v>
      </c>
      <c r="AH67" s="2" t="s">
        <v>627</v>
      </c>
      <c r="AI67" s="2" t="s">
        <v>627</v>
      </c>
      <c r="AJ67" s="2" t="s">
        <v>627</v>
      </c>
      <c r="AK67" s="2" t="s">
        <v>627</v>
      </c>
      <c r="AL67" t="s">
        <v>627</v>
      </c>
      <c r="AM67" t="s">
        <v>627</v>
      </c>
      <c r="AN67" t="s">
        <v>627</v>
      </c>
      <c r="AO67">
        <v>40</v>
      </c>
      <c r="AP67" t="s">
        <v>627</v>
      </c>
      <c r="AQ67" t="s">
        <v>627</v>
      </c>
      <c r="AR67" t="s">
        <v>627</v>
      </c>
      <c r="AS67">
        <v>40</v>
      </c>
      <c r="AT67" t="s">
        <v>627</v>
      </c>
      <c r="AU67">
        <v>80</v>
      </c>
    </row>
    <row r="68" spans="1:47" x14ac:dyDescent="0.25">
      <c r="A68" s="2">
        <v>67</v>
      </c>
      <c r="B68" s="2" t="s">
        <v>114</v>
      </c>
      <c r="C68" s="2" t="s">
        <v>4</v>
      </c>
      <c r="D68" t="s">
        <v>627</v>
      </c>
      <c r="E68" s="2">
        <v>3</v>
      </c>
      <c r="F68" s="2" t="s">
        <v>20</v>
      </c>
      <c r="G68" s="2">
        <v>1</v>
      </c>
      <c r="H68" s="2" t="s">
        <v>627</v>
      </c>
      <c r="I68" s="2" t="s">
        <v>627</v>
      </c>
      <c r="J68" s="2" t="s">
        <v>627</v>
      </c>
      <c r="K68" s="2" t="s">
        <v>627</v>
      </c>
      <c r="L68" s="2" t="s">
        <v>627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 t="s">
        <v>627</v>
      </c>
      <c r="X68" s="2" t="s">
        <v>627</v>
      </c>
      <c r="Y68" s="2" t="s">
        <v>627</v>
      </c>
      <c r="Z68" s="2" t="s">
        <v>627</v>
      </c>
      <c r="AA68" s="2" t="s">
        <v>627</v>
      </c>
      <c r="AB68" s="2" t="s">
        <v>627</v>
      </c>
      <c r="AC68" s="2" t="s">
        <v>627</v>
      </c>
      <c r="AD68" s="2" t="s">
        <v>627</v>
      </c>
      <c r="AE68" s="2" t="s">
        <v>627</v>
      </c>
      <c r="AF68" s="2" t="s">
        <v>627</v>
      </c>
      <c r="AG68" s="2">
        <v>1.83</v>
      </c>
      <c r="AH68" s="2">
        <v>0.52</v>
      </c>
      <c r="AI68" s="2">
        <v>22</v>
      </c>
      <c r="AJ68">
        <f t="shared" ref="AJ68:AJ73" si="4">AG68/AI68</f>
        <v>8.318181818181819E-2</v>
      </c>
      <c r="AK68">
        <f t="shared" ref="AK68:AK73" si="5">AH68/AI68</f>
        <v>2.3636363636363636E-2</v>
      </c>
      <c r="AL68" t="s">
        <v>627</v>
      </c>
      <c r="AM68" t="s">
        <v>627</v>
      </c>
      <c r="AN68" t="s">
        <v>627</v>
      </c>
      <c r="AO68" t="s">
        <v>627</v>
      </c>
      <c r="AP68">
        <v>19</v>
      </c>
      <c r="AQ68" t="s">
        <v>627</v>
      </c>
      <c r="AR68">
        <v>27</v>
      </c>
      <c r="AS68" t="s">
        <v>627</v>
      </c>
      <c r="AT68">
        <v>25</v>
      </c>
      <c r="AU68">
        <v>73</v>
      </c>
    </row>
    <row r="69" spans="1:47" x14ac:dyDescent="0.25">
      <c r="A69" s="2">
        <v>68</v>
      </c>
      <c r="B69" s="2" t="s">
        <v>115</v>
      </c>
      <c r="C69" s="2" t="s">
        <v>4</v>
      </c>
      <c r="D69" t="s">
        <v>627</v>
      </c>
      <c r="E69" s="2">
        <v>3</v>
      </c>
      <c r="F69" s="2" t="s">
        <v>20</v>
      </c>
      <c r="G69" s="2">
        <v>2</v>
      </c>
      <c r="H69" s="2" t="s">
        <v>627</v>
      </c>
      <c r="I69" s="2" t="s">
        <v>627</v>
      </c>
      <c r="J69" s="2" t="s">
        <v>627</v>
      </c>
      <c r="K69" s="2" t="s">
        <v>627</v>
      </c>
      <c r="L69" s="2" t="s">
        <v>627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 t="s">
        <v>627</v>
      </c>
      <c r="X69" s="2" t="s">
        <v>627</v>
      </c>
      <c r="Y69" s="2" t="s">
        <v>627</v>
      </c>
      <c r="Z69" s="2" t="s">
        <v>627</v>
      </c>
      <c r="AA69" s="2" t="s">
        <v>627</v>
      </c>
      <c r="AB69" s="2" t="s">
        <v>627</v>
      </c>
      <c r="AC69" s="2" t="s">
        <v>627</v>
      </c>
      <c r="AD69" s="2" t="s">
        <v>627</v>
      </c>
      <c r="AE69" s="2" t="s">
        <v>627</v>
      </c>
      <c r="AF69" s="2" t="s">
        <v>627</v>
      </c>
      <c r="AG69" s="2">
        <v>2.06</v>
      </c>
      <c r="AH69" s="2">
        <v>0.43</v>
      </c>
      <c r="AI69" s="2">
        <v>22</v>
      </c>
      <c r="AJ69">
        <f t="shared" si="4"/>
        <v>9.3636363636363643E-2</v>
      </c>
      <c r="AK69">
        <f t="shared" si="5"/>
        <v>1.9545454545454546E-2</v>
      </c>
      <c r="AL69" t="s">
        <v>627</v>
      </c>
      <c r="AM69" t="s">
        <v>627</v>
      </c>
      <c r="AN69" t="s">
        <v>627</v>
      </c>
      <c r="AO69" t="s">
        <v>627</v>
      </c>
      <c r="AP69">
        <v>7</v>
      </c>
      <c r="AQ69" t="s">
        <v>627</v>
      </c>
      <c r="AR69">
        <v>27</v>
      </c>
      <c r="AS69" t="s">
        <v>627</v>
      </c>
      <c r="AT69" t="s">
        <v>627</v>
      </c>
      <c r="AU69">
        <v>61</v>
      </c>
    </row>
    <row r="70" spans="1:47" x14ac:dyDescent="0.25">
      <c r="A70" s="2">
        <v>69</v>
      </c>
      <c r="B70" s="2" t="s">
        <v>116</v>
      </c>
      <c r="C70" s="2" t="s">
        <v>4</v>
      </c>
      <c r="D70" t="s">
        <v>627</v>
      </c>
      <c r="E70" s="2">
        <v>3</v>
      </c>
      <c r="F70" s="2" t="s">
        <v>20</v>
      </c>
      <c r="G70" s="2">
        <v>3</v>
      </c>
      <c r="H70" s="2" t="s">
        <v>627</v>
      </c>
      <c r="I70" s="2" t="s">
        <v>627</v>
      </c>
      <c r="J70" s="2" t="s">
        <v>627</v>
      </c>
      <c r="K70" s="2" t="s">
        <v>627</v>
      </c>
      <c r="L70" s="2" t="s">
        <v>627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 t="s">
        <v>627</v>
      </c>
      <c r="X70" s="2" t="s">
        <v>627</v>
      </c>
      <c r="Y70" s="2" t="s">
        <v>627</v>
      </c>
      <c r="Z70" s="2" t="s">
        <v>627</v>
      </c>
      <c r="AA70" s="2" t="s">
        <v>627</v>
      </c>
      <c r="AB70" s="2" t="s">
        <v>627</v>
      </c>
      <c r="AC70" s="2" t="s">
        <v>627</v>
      </c>
      <c r="AD70" s="2" t="s">
        <v>627</v>
      </c>
      <c r="AE70" s="2" t="s">
        <v>627</v>
      </c>
      <c r="AF70" s="2" t="s">
        <v>627</v>
      </c>
      <c r="AG70" s="2">
        <v>1.36</v>
      </c>
      <c r="AH70" s="2">
        <v>0.43</v>
      </c>
      <c r="AI70" s="2">
        <v>27</v>
      </c>
      <c r="AJ70">
        <f t="shared" si="4"/>
        <v>5.0370370370370371E-2</v>
      </c>
      <c r="AK70">
        <f t="shared" si="5"/>
        <v>1.5925925925925927E-2</v>
      </c>
      <c r="AL70" t="s">
        <v>627</v>
      </c>
      <c r="AM70" t="s">
        <v>627</v>
      </c>
      <c r="AN70" t="s">
        <v>627</v>
      </c>
      <c r="AO70" t="s">
        <v>627</v>
      </c>
      <c r="AP70">
        <v>8</v>
      </c>
      <c r="AQ70" t="s">
        <v>627</v>
      </c>
      <c r="AR70">
        <v>27</v>
      </c>
      <c r="AS70" t="s">
        <v>627</v>
      </c>
      <c r="AT70" t="s">
        <v>627</v>
      </c>
      <c r="AU70">
        <v>62</v>
      </c>
    </row>
    <row r="71" spans="1:47" x14ac:dyDescent="0.25">
      <c r="A71" s="2">
        <v>70</v>
      </c>
      <c r="B71" s="2" t="s">
        <v>117</v>
      </c>
      <c r="C71" s="2" t="s">
        <v>4</v>
      </c>
      <c r="D71" t="s">
        <v>4</v>
      </c>
      <c r="E71" s="2">
        <v>3</v>
      </c>
      <c r="F71" s="2" t="s">
        <v>21</v>
      </c>
      <c r="G71" s="2">
        <v>1</v>
      </c>
      <c r="H71" s="2" t="s">
        <v>627</v>
      </c>
      <c r="I71" s="2" t="s">
        <v>627</v>
      </c>
      <c r="J71" s="2" t="s">
        <v>627</v>
      </c>
      <c r="K71" s="2" t="s">
        <v>627</v>
      </c>
      <c r="L71" s="2" t="s">
        <v>627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 t="s">
        <v>627</v>
      </c>
      <c r="X71" s="2" t="s">
        <v>627</v>
      </c>
      <c r="Y71" s="2" t="s">
        <v>627</v>
      </c>
      <c r="Z71" s="2" t="s">
        <v>627</v>
      </c>
      <c r="AA71" s="2" t="s">
        <v>627</v>
      </c>
      <c r="AB71" s="2" t="s">
        <v>627</v>
      </c>
      <c r="AC71" s="2" t="s">
        <v>627</v>
      </c>
      <c r="AD71" s="2" t="s">
        <v>627</v>
      </c>
      <c r="AE71" s="2" t="s">
        <v>627</v>
      </c>
      <c r="AF71" s="2" t="s">
        <v>627</v>
      </c>
      <c r="AG71" s="2">
        <v>2.2599999999999998</v>
      </c>
      <c r="AH71" s="2">
        <v>0.68</v>
      </c>
      <c r="AI71" s="2">
        <v>20</v>
      </c>
      <c r="AJ71">
        <f t="shared" si="4"/>
        <v>0.11299999999999999</v>
      </c>
      <c r="AK71">
        <f t="shared" si="5"/>
        <v>3.4000000000000002E-2</v>
      </c>
      <c r="AL71" t="s">
        <v>627</v>
      </c>
      <c r="AM71" t="s">
        <v>627</v>
      </c>
      <c r="AN71" t="s">
        <v>627</v>
      </c>
      <c r="AO71">
        <v>15</v>
      </c>
      <c r="AP71" t="s">
        <v>627</v>
      </c>
      <c r="AQ71" t="s">
        <v>627</v>
      </c>
      <c r="AR71">
        <v>23</v>
      </c>
      <c r="AS71" t="s">
        <v>627</v>
      </c>
      <c r="AT71">
        <v>20</v>
      </c>
      <c r="AU71">
        <v>65</v>
      </c>
    </row>
    <row r="72" spans="1:47" x14ac:dyDescent="0.25">
      <c r="A72" s="2">
        <v>71</v>
      </c>
      <c r="B72" s="2" t="s">
        <v>118</v>
      </c>
      <c r="C72" s="2" t="s">
        <v>4</v>
      </c>
      <c r="D72" t="s">
        <v>5</v>
      </c>
      <c r="E72" s="2">
        <v>3</v>
      </c>
      <c r="F72" s="2" t="s">
        <v>21</v>
      </c>
      <c r="G72" s="2">
        <v>2</v>
      </c>
      <c r="H72" s="2" t="s">
        <v>627</v>
      </c>
      <c r="I72" s="2" t="s">
        <v>627</v>
      </c>
      <c r="J72" s="2" t="s">
        <v>627</v>
      </c>
      <c r="K72" s="2" t="s">
        <v>627</v>
      </c>
      <c r="L72" s="2" t="s">
        <v>627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 t="s">
        <v>627</v>
      </c>
      <c r="X72" s="2" t="s">
        <v>627</v>
      </c>
      <c r="Y72" s="2" t="s">
        <v>627</v>
      </c>
      <c r="Z72" s="2" t="s">
        <v>627</v>
      </c>
      <c r="AA72" s="2" t="s">
        <v>627</v>
      </c>
      <c r="AB72" s="2" t="s">
        <v>627</v>
      </c>
      <c r="AC72" s="2" t="s">
        <v>627</v>
      </c>
      <c r="AD72" s="2" t="s">
        <v>627</v>
      </c>
      <c r="AE72" s="2" t="s">
        <v>627</v>
      </c>
      <c r="AF72" s="2" t="s">
        <v>627</v>
      </c>
      <c r="AG72" s="2">
        <v>2.46</v>
      </c>
      <c r="AH72" s="2">
        <v>0.92</v>
      </c>
      <c r="AI72" s="2">
        <v>22</v>
      </c>
      <c r="AJ72">
        <f t="shared" si="4"/>
        <v>0.11181818181818182</v>
      </c>
      <c r="AK72">
        <f t="shared" si="5"/>
        <v>4.1818181818181817E-2</v>
      </c>
      <c r="AL72" t="s">
        <v>627</v>
      </c>
      <c r="AM72" t="s">
        <v>627</v>
      </c>
      <c r="AN72" t="s">
        <v>627</v>
      </c>
      <c r="AO72">
        <v>4</v>
      </c>
      <c r="AP72" t="s">
        <v>627</v>
      </c>
      <c r="AQ72" t="s">
        <v>627</v>
      </c>
      <c r="AR72">
        <v>10</v>
      </c>
      <c r="AS72" t="s">
        <v>627</v>
      </c>
      <c r="AT72">
        <v>22</v>
      </c>
      <c r="AU72">
        <v>41</v>
      </c>
    </row>
    <row r="73" spans="1:47" x14ac:dyDescent="0.25">
      <c r="A73" s="2">
        <v>72</v>
      </c>
      <c r="B73" s="2" t="s">
        <v>119</v>
      </c>
      <c r="C73" s="2" t="s">
        <v>4</v>
      </c>
      <c r="D73" t="s">
        <v>4</v>
      </c>
      <c r="E73" s="2">
        <v>3</v>
      </c>
      <c r="F73" s="2" t="s">
        <v>21</v>
      </c>
      <c r="G73" s="2">
        <v>3</v>
      </c>
      <c r="H73" s="2" t="s">
        <v>627</v>
      </c>
      <c r="I73" s="2" t="s">
        <v>627</v>
      </c>
      <c r="J73" s="2" t="s">
        <v>627</v>
      </c>
      <c r="K73" s="2" t="s">
        <v>627</v>
      </c>
      <c r="L73" s="2" t="s">
        <v>627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 t="s">
        <v>627</v>
      </c>
      <c r="X73" s="2" t="s">
        <v>627</v>
      </c>
      <c r="Y73" s="2" t="s">
        <v>627</v>
      </c>
      <c r="Z73" s="2" t="s">
        <v>627</v>
      </c>
      <c r="AA73" s="2" t="s">
        <v>627</v>
      </c>
      <c r="AB73" s="2" t="s">
        <v>627</v>
      </c>
      <c r="AC73" s="2" t="s">
        <v>627</v>
      </c>
      <c r="AD73" s="2" t="s">
        <v>627</v>
      </c>
      <c r="AE73" s="2" t="s">
        <v>627</v>
      </c>
      <c r="AF73" s="2" t="s">
        <v>627</v>
      </c>
      <c r="AG73" s="2">
        <v>2.0699999999999998</v>
      </c>
      <c r="AH73" s="2">
        <v>1.39</v>
      </c>
      <c r="AI73" s="2">
        <v>20</v>
      </c>
      <c r="AJ73">
        <f t="shared" si="4"/>
        <v>0.10349999999999999</v>
      </c>
      <c r="AK73">
        <f t="shared" si="5"/>
        <v>6.9499999999999992E-2</v>
      </c>
      <c r="AL73" t="s">
        <v>627</v>
      </c>
      <c r="AM73" t="s">
        <v>627</v>
      </c>
      <c r="AN73" t="s">
        <v>627</v>
      </c>
      <c r="AO73">
        <v>27</v>
      </c>
      <c r="AP73" t="s">
        <v>627</v>
      </c>
      <c r="AQ73" t="s">
        <v>627</v>
      </c>
      <c r="AR73">
        <v>27</v>
      </c>
      <c r="AS73" t="s">
        <v>627</v>
      </c>
      <c r="AT73">
        <v>20</v>
      </c>
      <c r="AU73">
        <v>81</v>
      </c>
    </row>
    <row r="74" spans="1:47" x14ac:dyDescent="0.25">
      <c r="A74" s="2">
        <v>73</v>
      </c>
      <c r="B74" s="2" t="s">
        <v>120</v>
      </c>
      <c r="C74" s="2" t="s">
        <v>4</v>
      </c>
      <c r="D74" t="s">
        <v>627</v>
      </c>
      <c r="E74" s="2">
        <v>3</v>
      </c>
      <c r="F74" s="2" t="s">
        <v>19</v>
      </c>
      <c r="G74" s="2">
        <v>1</v>
      </c>
      <c r="H74" s="2">
        <v>0.81</v>
      </c>
      <c r="I74" s="2">
        <v>0.18</v>
      </c>
      <c r="J74" s="2">
        <v>3</v>
      </c>
      <c r="K74" s="2">
        <f t="shared" ref="K74:K79" si="6">H74/J74</f>
        <v>0.27</v>
      </c>
      <c r="L74" s="2">
        <f t="shared" ref="L74:L79" si="7">I74/J74</f>
        <v>0.06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 t="s">
        <v>627</v>
      </c>
      <c r="X74" s="2" t="s">
        <v>627</v>
      </c>
      <c r="Y74" s="2" t="s">
        <v>627</v>
      </c>
      <c r="Z74" s="2" t="s">
        <v>627</v>
      </c>
      <c r="AA74" s="2" t="s">
        <v>627</v>
      </c>
      <c r="AB74" s="2">
        <v>0.1</v>
      </c>
      <c r="AC74" s="2">
        <v>2.3400000000000001E-2</v>
      </c>
      <c r="AD74" s="2">
        <v>11</v>
      </c>
      <c r="AE74" s="2">
        <f>AB74/AD74</f>
        <v>9.0909090909090922E-3</v>
      </c>
      <c r="AF74" s="2">
        <f>AC74/AD74</f>
        <v>2.1272727272727272E-3</v>
      </c>
      <c r="AG74" s="2" t="s">
        <v>627</v>
      </c>
      <c r="AH74" s="2" t="s">
        <v>627</v>
      </c>
      <c r="AI74" s="2" t="s">
        <v>627</v>
      </c>
      <c r="AJ74" s="2" t="s">
        <v>627</v>
      </c>
      <c r="AK74" s="2" t="s">
        <v>627</v>
      </c>
      <c r="AL74" t="s">
        <v>627</v>
      </c>
      <c r="AM74" t="s">
        <v>627</v>
      </c>
      <c r="AN74" t="s">
        <v>627</v>
      </c>
      <c r="AO74">
        <v>8</v>
      </c>
      <c r="AP74" t="s">
        <v>627</v>
      </c>
      <c r="AQ74">
        <v>1</v>
      </c>
      <c r="AR74" t="s">
        <v>627</v>
      </c>
      <c r="AS74">
        <v>27</v>
      </c>
      <c r="AT74" t="s">
        <v>627</v>
      </c>
      <c r="AU74">
        <v>36</v>
      </c>
    </row>
    <row r="75" spans="1:47" x14ac:dyDescent="0.25">
      <c r="A75" s="2">
        <v>74</v>
      </c>
      <c r="B75" s="2" t="s">
        <v>121</v>
      </c>
      <c r="C75" s="2" t="s">
        <v>4</v>
      </c>
      <c r="D75" t="s">
        <v>627</v>
      </c>
      <c r="E75" s="2">
        <v>3</v>
      </c>
      <c r="F75" s="2" t="s">
        <v>19</v>
      </c>
      <c r="G75" s="2">
        <v>2</v>
      </c>
      <c r="H75" s="2">
        <v>0.54</v>
      </c>
      <c r="I75" s="2">
        <v>0.16</v>
      </c>
      <c r="J75" s="2">
        <v>6</v>
      </c>
      <c r="K75" s="2">
        <f t="shared" si="6"/>
        <v>9.0000000000000011E-2</v>
      </c>
      <c r="L75" s="2">
        <f t="shared" si="7"/>
        <v>2.6666666666666668E-2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 t="s">
        <v>627</v>
      </c>
      <c r="X75" s="2" t="s">
        <v>627</v>
      </c>
      <c r="Y75" s="2" t="s">
        <v>627</v>
      </c>
      <c r="Z75" s="2" t="s">
        <v>627</v>
      </c>
      <c r="AA75" s="2" t="s">
        <v>627</v>
      </c>
      <c r="AB75" s="2">
        <v>0.23</v>
      </c>
      <c r="AC75" s="2">
        <v>0.04</v>
      </c>
      <c r="AD75" s="2">
        <v>10</v>
      </c>
      <c r="AE75" s="2">
        <f>AB75/AD75</f>
        <v>2.3E-2</v>
      </c>
      <c r="AF75" s="2">
        <f>AC75/AD75</f>
        <v>4.0000000000000001E-3</v>
      </c>
      <c r="AG75" s="2" t="s">
        <v>627</v>
      </c>
      <c r="AH75" s="2" t="s">
        <v>627</v>
      </c>
      <c r="AI75" s="2" t="s">
        <v>627</v>
      </c>
      <c r="AJ75" s="2" t="s">
        <v>627</v>
      </c>
      <c r="AK75" s="2" t="s">
        <v>627</v>
      </c>
      <c r="AL75" t="s">
        <v>627</v>
      </c>
      <c r="AM75" t="s">
        <v>627</v>
      </c>
      <c r="AN75" t="s">
        <v>627</v>
      </c>
      <c r="AO75">
        <v>25</v>
      </c>
      <c r="AP75" t="s">
        <v>627</v>
      </c>
      <c r="AQ75">
        <v>0</v>
      </c>
      <c r="AR75" t="s">
        <v>627</v>
      </c>
      <c r="AS75">
        <v>17</v>
      </c>
      <c r="AT75" t="s">
        <v>627</v>
      </c>
      <c r="AU75">
        <v>42</v>
      </c>
    </row>
    <row r="76" spans="1:47" x14ac:dyDescent="0.25">
      <c r="A76" s="2">
        <v>75</v>
      </c>
      <c r="B76" s="2" t="s">
        <v>122</v>
      </c>
      <c r="C76" s="2" t="s">
        <v>4</v>
      </c>
      <c r="D76" t="s">
        <v>627</v>
      </c>
      <c r="E76" s="2">
        <v>3</v>
      </c>
      <c r="F76" s="2" t="s">
        <v>19</v>
      </c>
      <c r="G76" s="2">
        <v>3</v>
      </c>
      <c r="H76" s="2">
        <v>1.47</v>
      </c>
      <c r="I76" s="2">
        <v>0.18</v>
      </c>
      <c r="J76" s="2">
        <v>15</v>
      </c>
      <c r="K76" s="2">
        <f t="shared" si="6"/>
        <v>9.8000000000000004E-2</v>
      </c>
      <c r="L76" s="2">
        <f t="shared" si="7"/>
        <v>1.2E-2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 t="s">
        <v>627</v>
      </c>
      <c r="X76" s="2" t="s">
        <v>627</v>
      </c>
      <c r="Y76" s="2" t="s">
        <v>627</v>
      </c>
      <c r="Z76" s="2" t="s">
        <v>627</v>
      </c>
      <c r="AA76" s="2" t="s">
        <v>627</v>
      </c>
      <c r="AB76" s="2" t="s">
        <v>627</v>
      </c>
      <c r="AC76" s="2" t="s">
        <v>627</v>
      </c>
      <c r="AD76" s="2" t="s">
        <v>627</v>
      </c>
      <c r="AE76" s="2" t="s">
        <v>627</v>
      </c>
      <c r="AF76" s="2" t="s">
        <v>627</v>
      </c>
      <c r="AG76" s="2" t="s">
        <v>627</v>
      </c>
      <c r="AH76" s="2" t="s">
        <v>627</v>
      </c>
      <c r="AI76" s="2" t="s">
        <v>627</v>
      </c>
      <c r="AJ76" s="2" t="s">
        <v>627</v>
      </c>
      <c r="AK76" s="2" t="s">
        <v>627</v>
      </c>
      <c r="AL76" t="s">
        <v>627</v>
      </c>
      <c r="AM76" t="s">
        <v>627</v>
      </c>
      <c r="AN76" t="s">
        <v>627</v>
      </c>
      <c r="AO76">
        <v>27</v>
      </c>
      <c r="AP76" t="s">
        <v>627</v>
      </c>
      <c r="AQ76">
        <v>3</v>
      </c>
      <c r="AR76" t="s">
        <v>627</v>
      </c>
      <c r="AS76">
        <v>0</v>
      </c>
      <c r="AT76" t="s">
        <v>627</v>
      </c>
      <c r="AU76">
        <v>30</v>
      </c>
    </row>
    <row r="77" spans="1:47" x14ac:dyDescent="0.25">
      <c r="A77" s="2">
        <v>76</v>
      </c>
      <c r="B77" s="2" t="s">
        <v>123</v>
      </c>
      <c r="C77" s="2" t="s">
        <v>3</v>
      </c>
      <c r="D77" t="s">
        <v>5</v>
      </c>
      <c r="E77" s="2">
        <v>1</v>
      </c>
      <c r="F77" s="2" t="s">
        <v>6</v>
      </c>
      <c r="G77" s="2">
        <v>1</v>
      </c>
      <c r="H77" s="2">
        <v>1.02</v>
      </c>
      <c r="I77" s="2">
        <v>0.06</v>
      </c>
      <c r="J77" s="2">
        <v>10</v>
      </c>
      <c r="K77" s="2">
        <f t="shared" si="6"/>
        <v>0.10200000000000001</v>
      </c>
      <c r="L77" s="2">
        <f t="shared" si="7"/>
        <v>6.0000000000000001E-3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 t="s">
        <v>627</v>
      </c>
      <c r="X77" s="2" t="s">
        <v>627</v>
      </c>
      <c r="Y77" s="2" t="s">
        <v>627</v>
      </c>
      <c r="Z77" s="2" t="s">
        <v>627</v>
      </c>
      <c r="AA77" s="2" t="s">
        <v>627</v>
      </c>
      <c r="AB77" s="2" t="s">
        <v>627</v>
      </c>
      <c r="AC77" s="2" t="s">
        <v>627</v>
      </c>
      <c r="AD77" s="2" t="s">
        <v>627</v>
      </c>
      <c r="AE77" s="2" t="s">
        <v>627</v>
      </c>
      <c r="AF77" s="2" t="s">
        <v>627</v>
      </c>
      <c r="AG77" s="2" t="s">
        <v>627</v>
      </c>
      <c r="AH77" s="2" t="s">
        <v>627</v>
      </c>
      <c r="AI77" s="2" t="s">
        <v>627</v>
      </c>
      <c r="AJ77" s="2" t="s">
        <v>627</v>
      </c>
      <c r="AK77" s="2" t="s">
        <v>627</v>
      </c>
      <c r="AL77">
        <v>0.10200000000000001</v>
      </c>
      <c r="AM77">
        <v>6.0000000000000001E-3</v>
      </c>
      <c r="AN77">
        <v>21</v>
      </c>
      <c r="AO77">
        <v>21</v>
      </c>
      <c r="AP77" t="s">
        <v>627</v>
      </c>
      <c r="AQ77" t="s">
        <v>627</v>
      </c>
      <c r="AR77" t="s">
        <v>627</v>
      </c>
      <c r="AS77" t="s">
        <v>627</v>
      </c>
      <c r="AT77" t="s">
        <v>627</v>
      </c>
      <c r="AU77">
        <v>21</v>
      </c>
    </row>
    <row r="78" spans="1:47" x14ac:dyDescent="0.25">
      <c r="A78" s="2">
        <v>77</v>
      </c>
      <c r="B78" s="2" t="s">
        <v>124</v>
      </c>
      <c r="C78" s="2" t="s">
        <v>3</v>
      </c>
      <c r="D78" t="s">
        <v>5</v>
      </c>
      <c r="E78" s="2">
        <v>1</v>
      </c>
      <c r="F78" s="2" t="s">
        <v>6</v>
      </c>
      <c r="G78" s="2">
        <v>2</v>
      </c>
      <c r="H78" s="2">
        <v>1.41</v>
      </c>
      <c r="I78" s="2">
        <v>0.21</v>
      </c>
      <c r="J78" s="2">
        <v>14</v>
      </c>
      <c r="K78" s="2">
        <f t="shared" si="6"/>
        <v>0.10071428571428571</v>
      </c>
      <c r="L78" s="2">
        <f t="shared" si="7"/>
        <v>1.4999999999999999E-2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 t="s">
        <v>627</v>
      </c>
      <c r="X78" s="2" t="s">
        <v>627</v>
      </c>
      <c r="Y78" s="2" t="s">
        <v>627</v>
      </c>
      <c r="Z78" s="2" t="s">
        <v>627</v>
      </c>
      <c r="AA78" s="2" t="s">
        <v>627</v>
      </c>
      <c r="AB78" s="2" t="s">
        <v>627</v>
      </c>
      <c r="AC78" s="2" t="s">
        <v>627</v>
      </c>
      <c r="AD78" s="2" t="s">
        <v>627</v>
      </c>
      <c r="AE78" s="2" t="s">
        <v>627</v>
      </c>
      <c r="AF78" s="2" t="s">
        <v>627</v>
      </c>
      <c r="AG78" s="2" t="s">
        <v>627</v>
      </c>
      <c r="AH78" s="2" t="s">
        <v>627</v>
      </c>
      <c r="AI78" s="2" t="s">
        <v>627</v>
      </c>
      <c r="AJ78" s="2" t="s">
        <v>627</v>
      </c>
      <c r="AK78" s="2" t="s">
        <v>627</v>
      </c>
      <c r="AL78">
        <v>0.10071428571428571</v>
      </c>
      <c r="AM78">
        <v>1.4999999999999999E-2</v>
      </c>
      <c r="AN78">
        <v>21</v>
      </c>
      <c r="AO78">
        <v>21</v>
      </c>
      <c r="AP78" t="s">
        <v>627</v>
      </c>
      <c r="AQ78" t="s">
        <v>627</v>
      </c>
      <c r="AR78" t="s">
        <v>627</v>
      </c>
      <c r="AS78" t="s">
        <v>627</v>
      </c>
      <c r="AT78" t="s">
        <v>627</v>
      </c>
      <c r="AU78">
        <v>21</v>
      </c>
    </row>
    <row r="79" spans="1:47" x14ac:dyDescent="0.25">
      <c r="A79" s="2">
        <v>78</v>
      </c>
      <c r="B79" s="2" t="s">
        <v>125</v>
      </c>
      <c r="C79" s="2" t="s">
        <v>3</v>
      </c>
      <c r="D79" t="s">
        <v>861</v>
      </c>
      <c r="E79" s="2">
        <v>1</v>
      </c>
      <c r="F79" s="2" t="s">
        <v>6</v>
      </c>
      <c r="G79" s="2">
        <v>3</v>
      </c>
      <c r="H79" s="2">
        <v>0.83</v>
      </c>
      <c r="I79" s="2">
        <v>7.0000000000000007E-2</v>
      </c>
      <c r="J79" s="2">
        <v>1</v>
      </c>
      <c r="K79" s="2">
        <f t="shared" si="6"/>
        <v>0.83</v>
      </c>
      <c r="L79" s="2">
        <f t="shared" si="7"/>
        <v>7.0000000000000007E-2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 t="s">
        <v>627</v>
      </c>
      <c r="X79" s="2" t="s">
        <v>627</v>
      </c>
      <c r="Y79" s="2" t="s">
        <v>627</v>
      </c>
      <c r="Z79" s="2" t="s">
        <v>627</v>
      </c>
      <c r="AA79" s="2" t="s">
        <v>627</v>
      </c>
      <c r="AB79" s="2" t="s">
        <v>627</v>
      </c>
      <c r="AC79" s="2" t="s">
        <v>627</v>
      </c>
      <c r="AD79" s="2" t="s">
        <v>627</v>
      </c>
      <c r="AE79" s="2" t="s">
        <v>627</v>
      </c>
      <c r="AF79" s="2" t="s">
        <v>627</v>
      </c>
      <c r="AG79" s="2" t="s">
        <v>627</v>
      </c>
      <c r="AH79" s="2" t="s">
        <v>627</v>
      </c>
      <c r="AI79" s="2" t="s">
        <v>627</v>
      </c>
      <c r="AJ79" s="2" t="s">
        <v>627</v>
      </c>
      <c r="AK79" s="2" t="s">
        <v>627</v>
      </c>
      <c r="AL79">
        <v>0.83</v>
      </c>
      <c r="AM79">
        <v>7.0000000000000007E-2</v>
      </c>
      <c r="AN79">
        <v>1</v>
      </c>
      <c r="AO79">
        <v>1</v>
      </c>
      <c r="AP79" t="s">
        <v>627</v>
      </c>
      <c r="AQ79" t="s">
        <v>627</v>
      </c>
      <c r="AR79" t="s">
        <v>627</v>
      </c>
      <c r="AS79" t="s">
        <v>627</v>
      </c>
      <c r="AT79" t="s">
        <v>627</v>
      </c>
      <c r="AU79">
        <v>1</v>
      </c>
    </row>
    <row r="80" spans="1:47" x14ac:dyDescent="0.25">
      <c r="A80" s="2">
        <v>79</v>
      </c>
      <c r="B80" s="2" t="s">
        <v>126</v>
      </c>
      <c r="C80" s="2" t="s">
        <v>3</v>
      </c>
      <c r="D80" t="s">
        <v>627</v>
      </c>
      <c r="E80" s="2">
        <v>1</v>
      </c>
      <c r="F80" s="2" t="s">
        <v>8</v>
      </c>
      <c r="G80" s="2">
        <v>1</v>
      </c>
      <c r="H80" s="2" t="s">
        <v>627</v>
      </c>
      <c r="I80" s="2" t="s">
        <v>627</v>
      </c>
      <c r="J80" s="2" t="s">
        <v>627</v>
      </c>
      <c r="K80" s="2" t="s">
        <v>627</v>
      </c>
      <c r="L80" s="2" t="s">
        <v>627</v>
      </c>
      <c r="M80" s="2">
        <v>0.8</v>
      </c>
      <c r="N80" s="2">
        <v>0.18</v>
      </c>
      <c r="O80" s="2">
        <v>15</v>
      </c>
      <c r="P80" s="2">
        <f>M80/O80</f>
        <v>5.3333333333333337E-2</v>
      </c>
      <c r="Q80" s="2">
        <f>N80/O80</f>
        <v>1.2E-2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 t="s">
        <v>627</v>
      </c>
      <c r="X80" s="2" t="s">
        <v>627</v>
      </c>
      <c r="Y80" s="2" t="s">
        <v>627</v>
      </c>
      <c r="Z80" s="2" t="s">
        <v>627</v>
      </c>
      <c r="AA80" s="2" t="s">
        <v>627</v>
      </c>
      <c r="AB80" s="2" t="s">
        <v>627</v>
      </c>
      <c r="AC80" s="2" t="s">
        <v>627</v>
      </c>
      <c r="AD80" s="2" t="s">
        <v>627</v>
      </c>
      <c r="AE80" s="2" t="s">
        <v>627</v>
      </c>
      <c r="AF80" s="2" t="s">
        <v>627</v>
      </c>
      <c r="AG80" s="2" t="s">
        <v>627</v>
      </c>
      <c r="AH80" s="2" t="s">
        <v>627</v>
      </c>
      <c r="AI80" s="2" t="s">
        <v>627</v>
      </c>
      <c r="AJ80" s="2" t="s">
        <v>627</v>
      </c>
      <c r="AK80" s="2" t="s">
        <v>627</v>
      </c>
      <c r="AL80" t="s">
        <v>627</v>
      </c>
      <c r="AM80" t="s">
        <v>627</v>
      </c>
      <c r="AN80" t="s">
        <v>627</v>
      </c>
      <c r="AO80" t="s">
        <v>627</v>
      </c>
      <c r="AP80">
        <v>0</v>
      </c>
      <c r="AQ80" t="s">
        <v>627</v>
      </c>
      <c r="AR80" t="s">
        <v>627</v>
      </c>
      <c r="AS80" t="s">
        <v>627</v>
      </c>
      <c r="AT80" t="s">
        <v>627</v>
      </c>
      <c r="AU80">
        <v>21</v>
      </c>
    </row>
    <row r="81" spans="1:47" x14ac:dyDescent="0.25">
      <c r="A81" s="2">
        <v>80</v>
      </c>
      <c r="B81" s="2" t="s">
        <v>127</v>
      </c>
      <c r="C81" s="2" t="s">
        <v>3</v>
      </c>
      <c r="D81" t="s">
        <v>627</v>
      </c>
      <c r="E81" s="2">
        <v>1</v>
      </c>
      <c r="F81" s="2" t="s">
        <v>8</v>
      </c>
      <c r="G81" s="2">
        <v>2</v>
      </c>
      <c r="H81" s="2" t="s">
        <v>627</v>
      </c>
      <c r="I81" s="2" t="s">
        <v>627</v>
      </c>
      <c r="J81" s="2" t="s">
        <v>627</v>
      </c>
      <c r="K81" s="2" t="s">
        <v>627</v>
      </c>
      <c r="L81" s="2" t="s">
        <v>627</v>
      </c>
      <c r="M81" s="2">
        <v>0.75</v>
      </c>
      <c r="N81" s="2">
        <v>0.15</v>
      </c>
      <c r="O81" s="2">
        <v>18</v>
      </c>
      <c r="P81" s="2">
        <f>M81/O81</f>
        <v>4.1666666666666664E-2</v>
      </c>
      <c r="Q81" s="2">
        <f>N81/O81</f>
        <v>8.3333333333333332E-3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 t="s">
        <v>627</v>
      </c>
      <c r="X81" s="2" t="s">
        <v>627</v>
      </c>
      <c r="Y81" s="2" t="s">
        <v>627</v>
      </c>
      <c r="Z81" s="2" t="s">
        <v>627</v>
      </c>
      <c r="AA81" s="2" t="s">
        <v>627</v>
      </c>
      <c r="AB81" s="2" t="s">
        <v>627</v>
      </c>
      <c r="AC81" s="2" t="s">
        <v>627</v>
      </c>
      <c r="AD81" s="2" t="s">
        <v>627</v>
      </c>
      <c r="AE81" s="2" t="s">
        <v>627</v>
      </c>
      <c r="AF81" s="2" t="s">
        <v>627</v>
      </c>
      <c r="AG81" s="2" t="s">
        <v>627</v>
      </c>
      <c r="AH81" s="2" t="s">
        <v>627</v>
      </c>
      <c r="AI81" s="2" t="s">
        <v>627</v>
      </c>
      <c r="AJ81" s="2" t="s">
        <v>627</v>
      </c>
      <c r="AK81" s="2" t="s">
        <v>627</v>
      </c>
      <c r="AL81" t="s">
        <v>627</v>
      </c>
      <c r="AM81" t="s">
        <v>627</v>
      </c>
      <c r="AN81" t="s">
        <v>627</v>
      </c>
      <c r="AO81" t="s">
        <v>627</v>
      </c>
      <c r="AP81">
        <v>0</v>
      </c>
      <c r="AQ81" t="s">
        <v>627</v>
      </c>
      <c r="AR81" t="s">
        <v>627</v>
      </c>
      <c r="AS81" t="s">
        <v>627</v>
      </c>
      <c r="AT81" t="s">
        <v>627</v>
      </c>
      <c r="AU81">
        <v>21</v>
      </c>
    </row>
    <row r="82" spans="1:47" x14ac:dyDescent="0.25">
      <c r="A82" s="2">
        <v>81</v>
      </c>
      <c r="B82" s="2" t="s">
        <v>128</v>
      </c>
      <c r="C82" s="2" t="s">
        <v>3</v>
      </c>
      <c r="D82" t="s">
        <v>627</v>
      </c>
      <c r="E82" s="2">
        <v>1</v>
      </c>
      <c r="F82" s="2" t="s">
        <v>8</v>
      </c>
      <c r="G82" s="2">
        <v>3</v>
      </c>
      <c r="H82" s="2" t="s">
        <v>627</v>
      </c>
      <c r="I82" s="2" t="s">
        <v>627</v>
      </c>
      <c r="J82" s="2" t="s">
        <v>627</v>
      </c>
      <c r="K82" s="2" t="s">
        <v>627</v>
      </c>
      <c r="L82" s="2" t="s">
        <v>627</v>
      </c>
      <c r="M82" s="2">
        <v>0.4</v>
      </c>
      <c r="N82" s="2">
        <v>9.2999999999999999E-2</v>
      </c>
      <c r="O82" s="2">
        <v>3</v>
      </c>
      <c r="P82" s="2">
        <f>M82/O82</f>
        <v>0.13333333333333333</v>
      </c>
      <c r="Q82" s="2">
        <f>N82/O82</f>
        <v>3.1E-2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 t="s">
        <v>627</v>
      </c>
      <c r="X82" s="2" t="s">
        <v>627</v>
      </c>
      <c r="Y82" s="2" t="s">
        <v>627</v>
      </c>
      <c r="Z82" s="2" t="s">
        <v>627</v>
      </c>
      <c r="AA82" s="2" t="s">
        <v>627</v>
      </c>
      <c r="AB82" s="2" t="s">
        <v>627</v>
      </c>
      <c r="AC82" s="2" t="s">
        <v>627</v>
      </c>
      <c r="AD82" s="2" t="s">
        <v>627</v>
      </c>
      <c r="AE82" s="2" t="s">
        <v>627</v>
      </c>
      <c r="AF82" s="2" t="s">
        <v>627</v>
      </c>
      <c r="AG82" s="2" t="s">
        <v>627</v>
      </c>
      <c r="AH82" s="2" t="s">
        <v>627</v>
      </c>
      <c r="AI82" s="2" t="s">
        <v>627</v>
      </c>
      <c r="AJ82" s="2" t="s">
        <v>627</v>
      </c>
      <c r="AK82" s="2" t="s">
        <v>627</v>
      </c>
      <c r="AL82" t="s">
        <v>627</v>
      </c>
      <c r="AM82" t="s">
        <v>627</v>
      </c>
      <c r="AN82" t="s">
        <v>627</v>
      </c>
      <c r="AO82" t="s">
        <v>627</v>
      </c>
      <c r="AP82">
        <v>0</v>
      </c>
      <c r="AQ82" t="s">
        <v>627</v>
      </c>
      <c r="AR82" t="s">
        <v>627</v>
      </c>
      <c r="AS82" t="s">
        <v>627</v>
      </c>
      <c r="AT82" t="s">
        <v>627</v>
      </c>
      <c r="AU82">
        <v>16</v>
      </c>
    </row>
    <row r="83" spans="1:47" x14ac:dyDescent="0.25">
      <c r="A83" s="2">
        <v>82</v>
      </c>
      <c r="B83" s="2" t="s">
        <v>129</v>
      </c>
      <c r="C83" s="2" t="s">
        <v>3</v>
      </c>
      <c r="D83" t="s">
        <v>627</v>
      </c>
      <c r="E83" s="2">
        <v>1</v>
      </c>
      <c r="F83" s="2" t="s">
        <v>10</v>
      </c>
      <c r="G83" s="2">
        <v>1</v>
      </c>
      <c r="H83" s="2" t="s">
        <v>627</v>
      </c>
      <c r="I83" s="2" t="s">
        <v>627</v>
      </c>
      <c r="J83" s="2" t="s">
        <v>627</v>
      </c>
      <c r="K83" s="2" t="s">
        <v>627</v>
      </c>
      <c r="L83" s="2" t="s">
        <v>627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 t="s">
        <v>627</v>
      </c>
      <c r="X83" s="2" t="s">
        <v>627</v>
      </c>
      <c r="Y83" s="2" t="s">
        <v>627</v>
      </c>
      <c r="Z83" s="2" t="s">
        <v>627</v>
      </c>
      <c r="AA83" s="2" t="s">
        <v>627</v>
      </c>
      <c r="AB83" s="2" t="s">
        <v>627</v>
      </c>
      <c r="AC83" s="2" t="s">
        <v>627</v>
      </c>
      <c r="AD83" s="2" t="s">
        <v>627</v>
      </c>
      <c r="AE83" s="2" t="s">
        <v>627</v>
      </c>
      <c r="AF83" s="2" t="s">
        <v>627</v>
      </c>
      <c r="AG83" s="2" t="s">
        <v>627</v>
      </c>
      <c r="AH83" s="2" t="s">
        <v>627</v>
      </c>
      <c r="AI83" s="2" t="s">
        <v>627</v>
      </c>
      <c r="AJ83" s="2" t="s">
        <v>627</v>
      </c>
      <c r="AK83" s="2" t="s">
        <v>627</v>
      </c>
      <c r="AL83" t="s">
        <v>627</v>
      </c>
      <c r="AM83" t="s">
        <v>627</v>
      </c>
      <c r="AN83" t="s">
        <v>627</v>
      </c>
      <c r="AO83" t="s">
        <v>627</v>
      </c>
      <c r="AP83" t="s">
        <v>627</v>
      </c>
      <c r="AQ83">
        <v>0</v>
      </c>
      <c r="AR83" t="s">
        <v>627</v>
      </c>
      <c r="AS83" t="s">
        <v>627</v>
      </c>
      <c r="AT83" t="s">
        <v>627</v>
      </c>
      <c r="AU83">
        <v>0</v>
      </c>
    </row>
    <row r="84" spans="1:47" x14ac:dyDescent="0.25">
      <c r="A84" s="2">
        <v>83</v>
      </c>
      <c r="B84" s="2" t="s">
        <v>130</v>
      </c>
      <c r="C84" s="2" t="s">
        <v>3</v>
      </c>
      <c r="D84" t="s">
        <v>627</v>
      </c>
      <c r="E84" s="2">
        <v>1</v>
      </c>
      <c r="F84" s="2" t="s">
        <v>10</v>
      </c>
      <c r="G84" s="2">
        <v>2</v>
      </c>
      <c r="H84" s="2" t="s">
        <v>627</v>
      </c>
      <c r="I84" s="2" t="s">
        <v>627</v>
      </c>
      <c r="J84" s="2" t="s">
        <v>627</v>
      </c>
      <c r="K84" s="2" t="s">
        <v>627</v>
      </c>
      <c r="L84" s="2" t="s">
        <v>627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0.05</v>
      </c>
      <c r="S84" s="2">
        <v>2E-3</v>
      </c>
      <c r="T84" s="2">
        <v>2</v>
      </c>
      <c r="U84" s="2">
        <f>R84/T84</f>
        <v>2.5000000000000001E-2</v>
      </c>
      <c r="V84" s="2">
        <f>S84/T84</f>
        <v>1E-3</v>
      </c>
      <c r="W84" s="2" t="s">
        <v>627</v>
      </c>
      <c r="X84" s="2" t="s">
        <v>627</v>
      </c>
      <c r="Y84" s="2" t="s">
        <v>627</v>
      </c>
      <c r="Z84" s="2" t="s">
        <v>627</v>
      </c>
      <c r="AA84" s="2" t="s">
        <v>627</v>
      </c>
      <c r="AB84" s="2" t="s">
        <v>627</v>
      </c>
      <c r="AC84" s="2" t="s">
        <v>627</v>
      </c>
      <c r="AD84" s="2" t="s">
        <v>627</v>
      </c>
      <c r="AE84" s="2" t="s">
        <v>627</v>
      </c>
      <c r="AF84" s="2" t="s">
        <v>627</v>
      </c>
      <c r="AG84" s="2" t="s">
        <v>627</v>
      </c>
      <c r="AH84" s="2" t="s">
        <v>627</v>
      </c>
      <c r="AI84" s="2" t="s">
        <v>627</v>
      </c>
      <c r="AJ84" s="2" t="s">
        <v>627</v>
      </c>
      <c r="AK84" s="2" t="s">
        <v>627</v>
      </c>
      <c r="AL84" t="s">
        <v>627</v>
      </c>
      <c r="AM84" t="s">
        <v>627</v>
      </c>
      <c r="AN84" t="s">
        <v>627</v>
      </c>
      <c r="AO84" t="s">
        <v>627</v>
      </c>
      <c r="AP84" t="s">
        <v>627</v>
      </c>
      <c r="AQ84">
        <v>5</v>
      </c>
      <c r="AR84" t="s">
        <v>627</v>
      </c>
      <c r="AS84" t="s">
        <v>627</v>
      </c>
      <c r="AT84" t="s">
        <v>627</v>
      </c>
      <c r="AU84">
        <v>5</v>
      </c>
    </row>
    <row r="85" spans="1:47" x14ac:dyDescent="0.25">
      <c r="A85" s="2">
        <v>84</v>
      </c>
      <c r="B85" s="2" t="s">
        <v>131</v>
      </c>
      <c r="C85" s="2" t="s">
        <v>3</v>
      </c>
      <c r="D85" t="s">
        <v>627</v>
      </c>
      <c r="E85" s="2">
        <v>1</v>
      </c>
      <c r="F85" s="2" t="s">
        <v>10</v>
      </c>
      <c r="G85" s="2">
        <v>3</v>
      </c>
      <c r="H85" s="2" t="s">
        <v>627</v>
      </c>
      <c r="I85" s="2" t="s">
        <v>627</v>
      </c>
      <c r="J85" s="2" t="s">
        <v>627</v>
      </c>
      <c r="K85" s="2" t="s">
        <v>627</v>
      </c>
      <c r="L85" s="2" t="s">
        <v>627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 t="s">
        <v>627</v>
      </c>
      <c r="X85" s="2" t="s">
        <v>627</v>
      </c>
      <c r="Y85" s="2" t="s">
        <v>627</v>
      </c>
      <c r="Z85" s="2" t="s">
        <v>627</v>
      </c>
      <c r="AA85" s="2" t="s">
        <v>627</v>
      </c>
      <c r="AB85" s="2" t="s">
        <v>627</v>
      </c>
      <c r="AC85" s="2" t="s">
        <v>627</v>
      </c>
      <c r="AD85" s="2" t="s">
        <v>627</v>
      </c>
      <c r="AE85" s="2" t="s">
        <v>627</v>
      </c>
      <c r="AF85" s="2" t="s">
        <v>627</v>
      </c>
      <c r="AG85" s="2" t="s">
        <v>627</v>
      </c>
      <c r="AH85" s="2" t="s">
        <v>627</v>
      </c>
      <c r="AI85" s="2" t="s">
        <v>627</v>
      </c>
      <c r="AJ85" s="2" t="s">
        <v>627</v>
      </c>
      <c r="AK85" s="2" t="s">
        <v>627</v>
      </c>
      <c r="AL85" t="s">
        <v>627</v>
      </c>
      <c r="AM85" t="s">
        <v>627</v>
      </c>
      <c r="AN85" t="s">
        <v>627</v>
      </c>
      <c r="AO85" t="s">
        <v>627</v>
      </c>
      <c r="AP85" t="s">
        <v>627</v>
      </c>
      <c r="AQ85">
        <v>1</v>
      </c>
      <c r="AR85" t="s">
        <v>627</v>
      </c>
      <c r="AS85" t="s">
        <v>627</v>
      </c>
      <c r="AT85" t="s">
        <v>627</v>
      </c>
      <c r="AU85">
        <v>1</v>
      </c>
    </row>
    <row r="86" spans="1:47" x14ac:dyDescent="0.25">
      <c r="A86" s="2">
        <v>85</v>
      </c>
      <c r="B86" s="2" t="s">
        <v>132</v>
      </c>
      <c r="C86" s="2" t="s">
        <v>3</v>
      </c>
      <c r="D86" t="s">
        <v>3</v>
      </c>
      <c r="E86" s="2">
        <v>1</v>
      </c>
      <c r="F86" s="2" t="s">
        <v>12</v>
      </c>
      <c r="G86" s="2">
        <v>1</v>
      </c>
      <c r="H86" s="2" t="s">
        <v>627</v>
      </c>
      <c r="I86" s="2" t="s">
        <v>627</v>
      </c>
      <c r="J86" s="2" t="s">
        <v>627</v>
      </c>
      <c r="K86" s="2" t="s">
        <v>627</v>
      </c>
      <c r="L86" s="2" t="s">
        <v>627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1.87</v>
      </c>
      <c r="X86" s="2">
        <v>0.34939999999999999</v>
      </c>
      <c r="Y86" s="2">
        <v>8</v>
      </c>
      <c r="Z86" s="2">
        <f>W86/Y86</f>
        <v>0.23375000000000001</v>
      </c>
      <c r="AA86" s="2">
        <f>X86/Y86</f>
        <v>4.3674999999999999E-2</v>
      </c>
      <c r="AB86" s="2" t="s">
        <v>627</v>
      </c>
      <c r="AC86" s="2" t="s">
        <v>627</v>
      </c>
      <c r="AD86" s="2" t="s">
        <v>627</v>
      </c>
      <c r="AE86" s="2" t="s">
        <v>627</v>
      </c>
      <c r="AF86" s="2" t="s">
        <v>627</v>
      </c>
      <c r="AG86" s="2" t="s">
        <v>627</v>
      </c>
      <c r="AH86" s="2" t="s">
        <v>627</v>
      </c>
      <c r="AI86" s="2" t="s">
        <v>627</v>
      </c>
      <c r="AJ86" s="2" t="s">
        <v>627</v>
      </c>
      <c r="AK86" s="2" t="s">
        <v>627</v>
      </c>
      <c r="AL86" t="s">
        <v>627</v>
      </c>
      <c r="AM86" t="s">
        <v>627</v>
      </c>
      <c r="AN86" t="s">
        <v>627</v>
      </c>
      <c r="AO86" t="s">
        <v>627</v>
      </c>
      <c r="AP86" t="s">
        <v>627</v>
      </c>
      <c r="AQ86" t="s">
        <v>627</v>
      </c>
      <c r="AR86">
        <v>21</v>
      </c>
      <c r="AS86" t="s">
        <v>627</v>
      </c>
      <c r="AT86" t="s">
        <v>627</v>
      </c>
      <c r="AU86">
        <v>21</v>
      </c>
    </row>
    <row r="87" spans="1:47" x14ac:dyDescent="0.25">
      <c r="A87" s="2">
        <v>86</v>
      </c>
      <c r="B87" s="2" t="s">
        <v>133</v>
      </c>
      <c r="C87" s="2" t="s">
        <v>3</v>
      </c>
      <c r="D87" t="s">
        <v>3</v>
      </c>
      <c r="E87" s="2">
        <v>1</v>
      </c>
      <c r="F87" s="2" t="s">
        <v>12</v>
      </c>
      <c r="G87" s="2">
        <v>2</v>
      </c>
      <c r="H87" s="2" t="s">
        <v>627</v>
      </c>
      <c r="I87" s="2" t="s">
        <v>627</v>
      </c>
      <c r="J87" s="2" t="s">
        <v>627</v>
      </c>
      <c r="K87" s="2" t="s">
        <v>627</v>
      </c>
      <c r="L87" s="2" t="s">
        <v>627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1.58</v>
      </c>
      <c r="X87" s="2">
        <v>0.2</v>
      </c>
      <c r="Y87" s="2">
        <v>14</v>
      </c>
      <c r="Z87" s="2">
        <f>W87/Y87</f>
        <v>0.11285714285714286</v>
      </c>
      <c r="AA87" s="2">
        <f>X87/Y87</f>
        <v>1.4285714285714287E-2</v>
      </c>
      <c r="AB87" s="2" t="s">
        <v>627</v>
      </c>
      <c r="AC87" s="2" t="s">
        <v>627</v>
      </c>
      <c r="AD87" s="2" t="s">
        <v>627</v>
      </c>
      <c r="AE87" s="2" t="s">
        <v>627</v>
      </c>
      <c r="AF87" s="2" t="s">
        <v>627</v>
      </c>
      <c r="AG87" s="2" t="s">
        <v>627</v>
      </c>
      <c r="AH87" s="2" t="s">
        <v>627</v>
      </c>
      <c r="AI87" s="2" t="s">
        <v>627</v>
      </c>
      <c r="AJ87" s="2" t="s">
        <v>627</v>
      </c>
      <c r="AK87" s="2" t="s">
        <v>627</v>
      </c>
      <c r="AL87" t="s">
        <v>627</v>
      </c>
      <c r="AM87" t="s">
        <v>627</v>
      </c>
      <c r="AN87" t="s">
        <v>627</v>
      </c>
      <c r="AO87" t="s">
        <v>627</v>
      </c>
      <c r="AP87" t="s">
        <v>627</v>
      </c>
      <c r="AQ87" t="s">
        <v>627</v>
      </c>
      <c r="AR87">
        <v>21</v>
      </c>
      <c r="AS87" t="s">
        <v>627</v>
      </c>
      <c r="AT87" t="s">
        <v>627</v>
      </c>
      <c r="AU87">
        <v>21</v>
      </c>
    </row>
    <row r="88" spans="1:47" x14ac:dyDescent="0.25">
      <c r="A88" s="2">
        <v>87</v>
      </c>
      <c r="B88" s="2" t="s">
        <v>134</v>
      </c>
      <c r="C88" s="2" t="s">
        <v>3</v>
      </c>
      <c r="D88" t="s">
        <v>3</v>
      </c>
      <c r="E88" s="2">
        <v>1</v>
      </c>
      <c r="F88" s="2" t="s">
        <v>12</v>
      </c>
      <c r="G88" s="2">
        <v>3</v>
      </c>
      <c r="H88" s="2" t="s">
        <v>627</v>
      </c>
      <c r="I88" s="2" t="s">
        <v>627</v>
      </c>
      <c r="J88" s="2" t="s">
        <v>627</v>
      </c>
      <c r="K88" s="2" t="s">
        <v>627</v>
      </c>
      <c r="L88" s="2" t="s">
        <v>627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0.82</v>
      </c>
      <c r="X88" s="2">
        <v>7.0000000000000007E-2</v>
      </c>
      <c r="Y88" s="2">
        <v>6</v>
      </c>
      <c r="Z88" s="2">
        <f>W88/Y88</f>
        <v>0.13666666666666666</v>
      </c>
      <c r="AA88" s="2">
        <f>X88/Y88</f>
        <v>1.1666666666666667E-2</v>
      </c>
      <c r="AB88" s="2" t="s">
        <v>627</v>
      </c>
      <c r="AC88" s="2" t="s">
        <v>627</v>
      </c>
      <c r="AD88" s="2" t="s">
        <v>627</v>
      </c>
      <c r="AE88" s="2" t="s">
        <v>627</v>
      </c>
      <c r="AF88" s="2" t="s">
        <v>627</v>
      </c>
      <c r="AG88" s="2" t="s">
        <v>627</v>
      </c>
      <c r="AH88" s="2" t="s">
        <v>627</v>
      </c>
      <c r="AI88" s="2" t="s">
        <v>627</v>
      </c>
      <c r="AJ88" s="2" t="s">
        <v>627</v>
      </c>
      <c r="AK88" s="2" t="s">
        <v>627</v>
      </c>
      <c r="AL88" t="s">
        <v>627</v>
      </c>
      <c r="AM88" t="s">
        <v>627</v>
      </c>
      <c r="AN88" t="s">
        <v>627</v>
      </c>
      <c r="AO88" t="s">
        <v>627</v>
      </c>
      <c r="AP88" t="s">
        <v>627</v>
      </c>
      <c r="AQ88" t="s">
        <v>627</v>
      </c>
      <c r="AR88">
        <v>21</v>
      </c>
      <c r="AS88" t="s">
        <v>627</v>
      </c>
      <c r="AT88" t="s">
        <v>627</v>
      </c>
      <c r="AU88">
        <v>21</v>
      </c>
    </row>
    <row r="89" spans="1:47" x14ac:dyDescent="0.25">
      <c r="A89" s="2">
        <v>88</v>
      </c>
      <c r="B89" s="2" t="s">
        <v>135</v>
      </c>
      <c r="C89" s="2" t="s">
        <v>3</v>
      </c>
      <c r="D89" t="s">
        <v>627</v>
      </c>
      <c r="E89" s="2">
        <v>1</v>
      </c>
      <c r="F89" s="2" t="s">
        <v>14</v>
      </c>
      <c r="G89" s="2">
        <v>1</v>
      </c>
      <c r="H89" s="2" t="s">
        <v>627</v>
      </c>
      <c r="I89" s="2" t="s">
        <v>627</v>
      </c>
      <c r="J89" s="2" t="s">
        <v>627</v>
      </c>
      <c r="K89" s="2" t="s">
        <v>627</v>
      </c>
      <c r="L89" s="2" t="s">
        <v>627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 t="s">
        <v>627</v>
      </c>
      <c r="X89" s="2" t="s">
        <v>627</v>
      </c>
      <c r="Y89" s="2" t="s">
        <v>627</v>
      </c>
      <c r="Z89" s="2" t="s">
        <v>627</v>
      </c>
      <c r="AA89" s="2" t="s">
        <v>627</v>
      </c>
      <c r="AB89" s="2" t="s">
        <v>627</v>
      </c>
      <c r="AC89" s="2" t="s">
        <v>627</v>
      </c>
      <c r="AD89" s="2" t="s">
        <v>627</v>
      </c>
      <c r="AE89" s="2" t="s">
        <v>627</v>
      </c>
      <c r="AF89" s="2" t="s">
        <v>627</v>
      </c>
      <c r="AG89" s="2" t="s">
        <v>627</v>
      </c>
      <c r="AH89" s="2" t="s">
        <v>627</v>
      </c>
      <c r="AI89" s="2" t="s">
        <v>627</v>
      </c>
      <c r="AJ89" s="2" t="s">
        <v>627</v>
      </c>
      <c r="AK89" s="2" t="s">
        <v>627</v>
      </c>
      <c r="AL89" t="s">
        <v>627</v>
      </c>
      <c r="AM89" t="s">
        <v>627</v>
      </c>
      <c r="AN89" t="s">
        <v>627</v>
      </c>
      <c r="AO89" t="s">
        <v>627</v>
      </c>
      <c r="AP89" t="s">
        <v>627</v>
      </c>
      <c r="AQ89" t="s">
        <v>627</v>
      </c>
      <c r="AR89" t="s">
        <v>627</v>
      </c>
      <c r="AS89" t="s">
        <v>627</v>
      </c>
      <c r="AT89" t="s">
        <v>627</v>
      </c>
      <c r="AU89" t="s">
        <v>627</v>
      </c>
    </row>
    <row r="90" spans="1:47" x14ac:dyDescent="0.25">
      <c r="A90" s="2">
        <v>89</v>
      </c>
      <c r="B90" s="2" t="s">
        <v>136</v>
      </c>
      <c r="C90" s="2" t="s">
        <v>3</v>
      </c>
      <c r="D90" t="s">
        <v>3</v>
      </c>
      <c r="E90" s="2">
        <v>1</v>
      </c>
      <c r="F90" s="2" t="s">
        <v>14</v>
      </c>
      <c r="G90" s="2">
        <v>2</v>
      </c>
      <c r="H90" s="2" t="s">
        <v>627</v>
      </c>
      <c r="I90" s="2" t="s">
        <v>627</v>
      </c>
      <c r="J90" s="2" t="s">
        <v>627</v>
      </c>
      <c r="K90" s="2" t="s">
        <v>627</v>
      </c>
      <c r="L90" s="2" t="s">
        <v>627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 t="s">
        <v>627</v>
      </c>
      <c r="X90" s="2" t="s">
        <v>627</v>
      </c>
      <c r="Y90" s="2" t="s">
        <v>627</v>
      </c>
      <c r="Z90" s="2" t="s">
        <v>627</v>
      </c>
      <c r="AA90" s="2" t="s">
        <v>627</v>
      </c>
      <c r="AB90" s="2">
        <v>0.18</v>
      </c>
      <c r="AC90" s="2">
        <v>0.06</v>
      </c>
      <c r="AD90" s="2">
        <v>11</v>
      </c>
      <c r="AE90" s="2">
        <f>AB90/AD90</f>
        <v>1.6363636363636361E-2</v>
      </c>
      <c r="AF90" s="2">
        <f>AC90/AD90</f>
        <v>5.4545454545454541E-3</v>
      </c>
      <c r="AG90" s="2" t="s">
        <v>627</v>
      </c>
      <c r="AH90" s="2" t="s">
        <v>627</v>
      </c>
      <c r="AI90" s="2" t="s">
        <v>627</v>
      </c>
      <c r="AJ90" s="2" t="s">
        <v>627</v>
      </c>
      <c r="AK90" s="2" t="s">
        <v>627</v>
      </c>
      <c r="AL90" t="s">
        <v>627</v>
      </c>
      <c r="AM90" t="s">
        <v>627</v>
      </c>
      <c r="AN90" t="s">
        <v>627</v>
      </c>
      <c r="AO90" t="s">
        <v>627</v>
      </c>
      <c r="AP90" t="s">
        <v>627</v>
      </c>
      <c r="AQ90" t="s">
        <v>627</v>
      </c>
      <c r="AR90" t="s">
        <v>627</v>
      </c>
      <c r="AS90">
        <v>21</v>
      </c>
      <c r="AT90" t="s">
        <v>627</v>
      </c>
      <c r="AU90">
        <v>21</v>
      </c>
    </row>
    <row r="91" spans="1:47" x14ac:dyDescent="0.25">
      <c r="A91" s="2">
        <v>90</v>
      </c>
      <c r="B91" s="2" t="s">
        <v>137</v>
      </c>
      <c r="C91" s="2" t="s">
        <v>3</v>
      </c>
      <c r="D91" t="s">
        <v>627</v>
      </c>
      <c r="E91" s="2">
        <v>1</v>
      </c>
      <c r="F91" s="2" t="s">
        <v>14</v>
      </c>
      <c r="G91" s="2">
        <v>3</v>
      </c>
      <c r="H91" s="2" t="s">
        <v>627</v>
      </c>
      <c r="I91" s="2" t="s">
        <v>627</v>
      </c>
      <c r="J91" s="2" t="s">
        <v>627</v>
      </c>
      <c r="K91" s="2" t="s">
        <v>627</v>
      </c>
      <c r="L91" s="2" t="s">
        <v>627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 t="s">
        <v>627</v>
      </c>
      <c r="X91" s="2" t="s">
        <v>627</v>
      </c>
      <c r="Y91" s="2" t="s">
        <v>627</v>
      </c>
      <c r="Z91" s="2" t="s">
        <v>627</v>
      </c>
      <c r="AA91" s="2" t="s">
        <v>627</v>
      </c>
      <c r="AB91" s="2" t="s">
        <v>627</v>
      </c>
      <c r="AC91" s="2" t="s">
        <v>627</v>
      </c>
      <c r="AD91" s="2" t="s">
        <v>627</v>
      </c>
      <c r="AE91" s="2" t="s">
        <v>627</v>
      </c>
      <c r="AF91" s="2" t="s">
        <v>627</v>
      </c>
      <c r="AG91" s="2" t="s">
        <v>627</v>
      </c>
      <c r="AH91" s="2" t="s">
        <v>627</v>
      </c>
      <c r="AI91" s="2" t="s">
        <v>627</v>
      </c>
      <c r="AJ91" s="2" t="s">
        <v>627</v>
      </c>
      <c r="AK91" s="2" t="s">
        <v>627</v>
      </c>
      <c r="AL91" t="s">
        <v>627</v>
      </c>
      <c r="AM91" t="s">
        <v>627</v>
      </c>
      <c r="AN91" t="s">
        <v>627</v>
      </c>
      <c r="AO91" t="s">
        <v>627</v>
      </c>
      <c r="AP91" t="s">
        <v>627</v>
      </c>
      <c r="AQ91" t="s">
        <v>627</v>
      </c>
      <c r="AR91" t="s">
        <v>627</v>
      </c>
      <c r="AS91" t="s">
        <v>627</v>
      </c>
      <c r="AT91" t="s">
        <v>627</v>
      </c>
      <c r="AU91" t="s">
        <v>627</v>
      </c>
    </row>
    <row r="92" spans="1:47" x14ac:dyDescent="0.25">
      <c r="A92" s="2">
        <v>91</v>
      </c>
      <c r="B92" s="2" t="s">
        <v>138</v>
      </c>
      <c r="C92" s="2" t="s">
        <v>3</v>
      </c>
      <c r="D92" t="s">
        <v>3</v>
      </c>
      <c r="E92" s="2">
        <v>1</v>
      </c>
      <c r="F92" s="2" t="s">
        <v>16</v>
      </c>
      <c r="G92" s="2">
        <v>1</v>
      </c>
      <c r="H92" s="2" t="s">
        <v>627</v>
      </c>
      <c r="I92" s="2" t="s">
        <v>627</v>
      </c>
      <c r="J92" s="2" t="s">
        <v>627</v>
      </c>
      <c r="K92" s="2" t="s">
        <v>627</v>
      </c>
      <c r="L92" s="2" t="s">
        <v>627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 t="s">
        <v>627</v>
      </c>
      <c r="X92" s="2" t="s">
        <v>627</v>
      </c>
      <c r="Y92" s="2" t="s">
        <v>627</v>
      </c>
      <c r="Z92" s="2" t="s">
        <v>627</v>
      </c>
      <c r="AA92" s="2" t="s">
        <v>627</v>
      </c>
      <c r="AB92" s="2" t="s">
        <v>627</v>
      </c>
      <c r="AC92" s="2" t="s">
        <v>627</v>
      </c>
      <c r="AD92" s="2" t="s">
        <v>627</v>
      </c>
      <c r="AE92" s="2" t="s">
        <v>627</v>
      </c>
      <c r="AF92" s="2" t="s">
        <v>627</v>
      </c>
      <c r="AG92" s="2">
        <v>1.87</v>
      </c>
      <c r="AH92" s="2">
        <v>0.68</v>
      </c>
      <c r="AI92" s="2">
        <v>21</v>
      </c>
      <c r="AJ92">
        <f>AG92/AI92</f>
        <v>8.9047619047619056E-2</v>
      </c>
      <c r="AK92">
        <f>AH92/AI92</f>
        <v>3.2380952380952385E-2</v>
      </c>
      <c r="AL92">
        <v>8.9047619047619056E-2</v>
      </c>
      <c r="AM92">
        <v>3.2380952380952385E-2</v>
      </c>
      <c r="AN92">
        <v>21</v>
      </c>
      <c r="AO92" t="s">
        <v>627</v>
      </c>
      <c r="AP92" t="s">
        <v>627</v>
      </c>
      <c r="AQ92" t="s">
        <v>627</v>
      </c>
      <c r="AR92" t="s">
        <v>627</v>
      </c>
      <c r="AS92" t="s">
        <v>627</v>
      </c>
      <c r="AT92">
        <v>21</v>
      </c>
      <c r="AU92">
        <v>21</v>
      </c>
    </row>
    <row r="93" spans="1:47" x14ac:dyDescent="0.25">
      <c r="A93" s="2">
        <v>92</v>
      </c>
      <c r="B93" s="2" t="s">
        <v>139</v>
      </c>
      <c r="C93" s="2" t="s">
        <v>3</v>
      </c>
      <c r="D93" t="s">
        <v>3</v>
      </c>
      <c r="E93" s="2">
        <v>1</v>
      </c>
      <c r="F93" s="2" t="s">
        <v>16</v>
      </c>
      <c r="G93" s="2">
        <v>2</v>
      </c>
      <c r="H93" s="2" t="s">
        <v>627</v>
      </c>
      <c r="I93" s="2" t="s">
        <v>627</v>
      </c>
      <c r="J93" s="2" t="s">
        <v>627</v>
      </c>
      <c r="K93" s="2" t="s">
        <v>627</v>
      </c>
      <c r="L93" s="2" t="s">
        <v>627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 t="s">
        <v>627</v>
      </c>
      <c r="X93" s="2" t="s">
        <v>627</v>
      </c>
      <c r="Y93" s="2" t="s">
        <v>627</v>
      </c>
      <c r="Z93" s="2" t="s">
        <v>627</v>
      </c>
      <c r="AA93" s="2" t="s">
        <v>627</v>
      </c>
      <c r="AB93" s="2" t="s">
        <v>627</v>
      </c>
      <c r="AC93" s="2" t="s">
        <v>627</v>
      </c>
      <c r="AD93" s="2" t="s">
        <v>627</v>
      </c>
      <c r="AE93" s="2" t="s">
        <v>627</v>
      </c>
      <c r="AF93" s="2" t="s">
        <v>627</v>
      </c>
      <c r="AG93" s="2">
        <v>2.12</v>
      </c>
      <c r="AH93" s="2">
        <v>0.5</v>
      </c>
      <c r="AI93" s="2">
        <v>17</v>
      </c>
      <c r="AJ93">
        <f>AG93/AI93</f>
        <v>0.12470588235294118</v>
      </c>
      <c r="AK93">
        <f>AH93/AI93</f>
        <v>2.9411764705882353E-2</v>
      </c>
      <c r="AL93">
        <v>0.12470588235294118</v>
      </c>
      <c r="AM93">
        <v>2.9411764705882353E-2</v>
      </c>
      <c r="AN93">
        <v>21</v>
      </c>
      <c r="AO93" t="s">
        <v>627</v>
      </c>
      <c r="AP93" t="s">
        <v>627</v>
      </c>
      <c r="AQ93" t="s">
        <v>627</v>
      </c>
      <c r="AR93" t="s">
        <v>627</v>
      </c>
      <c r="AS93" t="s">
        <v>627</v>
      </c>
      <c r="AT93">
        <v>21</v>
      </c>
      <c r="AU93">
        <v>21</v>
      </c>
    </row>
    <row r="94" spans="1:47" x14ac:dyDescent="0.25">
      <c r="A94" s="2">
        <v>93</v>
      </c>
      <c r="B94" s="2" t="s">
        <v>140</v>
      </c>
      <c r="C94" s="2" t="s">
        <v>3</v>
      </c>
      <c r="D94" t="s">
        <v>3</v>
      </c>
      <c r="E94" s="2">
        <v>1</v>
      </c>
      <c r="F94" s="2" t="s">
        <v>16</v>
      </c>
      <c r="G94" s="2">
        <v>3</v>
      </c>
      <c r="H94" s="2" t="s">
        <v>627</v>
      </c>
      <c r="I94" s="2" t="s">
        <v>627</v>
      </c>
      <c r="J94" s="2" t="s">
        <v>627</v>
      </c>
      <c r="K94" s="2" t="s">
        <v>627</v>
      </c>
      <c r="L94" s="2" t="s">
        <v>627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 t="s">
        <v>627</v>
      </c>
      <c r="X94" s="2" t="s">
        <v>627</v>
      </c>
      <c r="Y94" s="2" t="s">
        <v>627</v>
      </c>
      <c r="Z94" s="2" t="s">
        <v>627</v>
      </c>
      <c r="AA94" s="2" t="s">
        <v>627</v>
      </c>
      <c r="AB94" s="2" t="s">
        <v>627</v>
      </c>
      <c r="AC94" s="2" t="s">
        <v>627</v>
      </c>
      <c r="AD94" s="2" t="s">
        <v>627</v>
      </c>
      <c r="AE94" s="2" t="s">
        <v>627</v>
      </c>
      <c r="AF94" s="2" t="s">
        <v>627</v>
      </c>
      <c r="AG94" s="2">
        <v>1.93</v>
      </c>
      <c r="AH94" s="2">
        <v>0.61</v>
      </c>
      <c r="AI94" s="2">
        <v>21</v>
      </c>
      <c r="AJ94">
        <f>AG94/AI94</f>
        <v>9.1904761904761906E-2</v>
      </c>
      <c r="AK94">
        <f>AH94/AI94</f>
        <v>2.9047619047619048E-2</v>
      </c>
      <c r="AL94">
        <v>9.1904761904761906E-2</v>
      </c>
      <c r="AM94">
        <v>2.9047619047619048E-2</v>
      </c>
      <c r="AN94">
        <v>21</v>
      </c>
      <c r="AO94" t="s">
        <v>627</v>
      </c>
      <c r="AP94" t="s">
        <v>627</v>
      </c>
      <c r="AQ94" t="s">
        <v>627</v>
      </c>
      <c r="AR94" t="s">
        <v>627</v>
      </c>
      <c r="AS94" t="s">
        <v>627</v>
      </c>
      <c r="AT94">
        <v>21</v>
      </c>
      <c r="AU94">
        <v>21</v>
      </c>
    </row>
    <row r="95" spans="1:47" x14ac:dyDescent="0.25">
      <c r="A95" s="2">
        <v>94</v>
      </c>
      <c r="B95" s="2" t="s">
        <v>141</v>
      </c>
      <c r="C95" s="2" t="s">
        <v>3</v>
      </c>
      <c r="D95" t="s">
        <v>627</v>
      </c>
      <c r="E95" s="2">
        <v>2</v>
      </c>
      <c r="F95" s="2" t="s">
        <v>22</v>
      </c>
      <c r="G95" s="2">
        <v>1</v>
      </c>
      <c r="H95" s="2" t="s">
        <v>627</v>
      </c>
      <c r="I95" s="2" t="s">
        <v>627</v>
      </c>
      <c r="J95" s="2" t="s">
        <v>627</v>
      </c>
      <c r="K95" s="2" t="s">
        <v>627</v>
      </c>
      <c r="L95" s="2" t="s">
        <v>627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1.87</v>
      </c>
      <c r="X95" s="2">
        <v>0.32</v>
      </c>
      <c r="Y95" s="2">
        <v>5</v>
      </c>
      <c r="Z95" s="2">
        <f>W95/Y95</f>
        <v>0.374</v>
      </c>
      <c r="AA95" s="2">
        <f>X95/Y95</f>
        <v>6.4000000000000001E-2</v>
      </c>
      <c r="AB95" s="2" t="s">
        <v>627</v>
      </c>
      <c r="AC95" s="2" t="s">
        <v>627</v>
      </c>
      <c r="AD95" s="2" t="s">
        <v>627</v>
      </c>
      <c r="AE95" s="2" t="s">
        <v>627</v>
      </c>
      <c r="AF95" s="2" t="s">
        <v>627</v>
      </c>
      <c r="AG95" s="2" t="s">
        <v>627</v>
      </c>
      <c r="AH95" s="2" t="s">
        <v>627</v>
      </c>
      <c r="AI95" s="2" t="s">
        <v>627</v>
      </c>
      <c r="AJ95" s="2" t="s">
        <v>627</v>
      </c>
      <c r="AK95" s="2" t="s">
        <v>627</v>
      </c>
      <c r="AL95" t="s">
        <v>627</v>
      </c>
      <c r="AM95" t="s">
        <v>627</v>
      </c>
      <c r="AN95" t="s">
        <v>627</v>
      </c>
      <c r="AO95" t="s">
        <v>627</v>
      </c>
      <c r="AP95">
        <v>11</v>
      </c>
      <c r="AQ95" t="s">
        <v>627</v>
      </c>
      <c r="AR95">
        <v>11</v>
      </c>
      <c r="AS95" t="s">
        <v>627</v>
      </c>
      <c r="AT95">
        <v>7</v>
      </c>
      <c r="AU95">
        <v>22</v>
      </c>
    </row>
    <row r="96" spans="1:47" x14ac:dyDescent="0.25">
      <c r="A96" s="2">
        <v>95</v>
      </c>
      <c r="B96" s="2" t="s">
        <v>142</v>
      </c>
      <c r="C96" s="2" t="s">
        <v>3</v>
      </c>
      <c r="D96" t="s">
        <v>627</v>
      </c>
      <c r="E96" s="2">
        <v>2</v>
      </c>
      <c r="F96" s="2" t="s">
        <v>22</v>
      </c>
      <c r="G96" s="2">
        <v>2</v>
      </c>
      <c r="H96" s="2" t="s">
        <v>627</v>
      </c>
      <c r="I96" s="2" t="s">
        <v>627</v>
      </c>
      <c r="J96" s="2" t="s">
        <v>627</v>
      </c>
      <c r="K96" s="2" t="s">
        <v>627</v>
      </c>
      <c r="L96" s="2" t="s">
        <v>627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1.07</v>
      </c>
      <c r="X96" s="2">
        <v>0.12</v>
      </c>
      <c r="Y96" s="2">
        <v>3</v>
      </c>
      <c r="Z96" s="2">
        <f>W96/Y96</f>
        <v>0.35666666666666669</v>
      </c>
      <c r="AA96" s="2">
        <f>X96/Y96</f>
        <v>0.04</v>
      </c>
      <c r="AB96" s="2" t="s">
        <v>627</v>
      </c>
      <c r="AC96" s="2" t="s">
        <v>627</v>
      </c>
      <c r="AD96" s="2" t="s">
        <v>627</v>
      </c>
      <c r="AE96" s="2" t="s">
        <v>627</v>
      </c>
      <c r="AF96" s="2" t="s">
        <v>627</v>
      </c>
      <c r="AG96" s="2" t="s">
        <v>627</v>
      </c>
      <c r="AH96" s="2" t="s">
        <v>627</v>
      </c>
      <c r="AI96" s="2" t="s">
        <v>627</v>
      </c>
      <c r="AJ96" s="2" t="s">
        <v>627</v>
      </c>
      <c r="AK96" s="2" t="s">
        <v>627</v>
      </c>
      <c r="AL96" t="s">
        <v>627</v>
      </c>
      <c r="AM96" t="s">
        <v>627</v>
      </c>
      <c r="AN96" t="s">
        <v>627</v>
      </c>
      <c r="AO96" t="s">
        <v>627</v>
      </c>
      <c r="AP96">
        <v>1</v>
      </c>
      <c r="AQ96" t="s">
        <v>627</v>
      </c>
      <c r="AR96">
        <v>11</v>
      </c>
      <c r="AS96" t="s">
        <v>627</v>
      </c>
      <c r="AT96">
        <v>17</v>
      </c>
      <c r="AU96">
        <v>12</v>
      </c>
    </row>
    <row r="97" spans="1:47" x14ac:dyDescent="0.25">
      <c r="A97" s="2">
        <v>96</v>
      </c>
      <c r="B97" s="2" t="s">
        <v>143</v>
      </c>
      <c r="C97" s="2" t="s">
        <v>3</v>
      </c>
      <c r="D97" t="s">
        <v>627</v>
      </c>
      <c r="E97" s="2">
        <v>2</v>
      </c>
      <c r="F97" s="2" t="s">
        <v>22</v>
      </c>
      <c r="G97" s="2">
        <v>3</v>
      </c>
      <c r="H97" s="2" t="s">
        <v>627</v>
      </c>
      <c r="I97" s="2" t="s">
        <v>627</v>
      </c>
      <c r="J97" s="2" t="s">
        <v>627</v>
      </c>
      <c r="K97" s="2" t="s">
        <v>627</v>
      </c>
      <c r="L97" s="2" t="s">
        <v>627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1.63</v>
      </c>
      <c r="X97" s="2">
        <v>0.28000000000000003</v>
      </c>
      <c r="Y97" s="2">
        <v>7</v>
      </c>
      <c r="Z97" s="2">
        <f>W97/Y97</f>
        <v>0.23285714285714285</v>
      </c>
      <c r="AA97" s="2">
        <f>X97/Y97</f>
        <v>0.04</v>
      </c>
      <c r="AB97" s="2" t="s">
        <v>627</v>
      </c>
      <c r="AC97" s="2" t="s">
        <v>627</v>
      </c>
      <c r="AD97" s="2" t="s">
        <v>627</v>
      </c>
      <c r="AE97" s="2" t="s">
        <v>627</v>
      </c>
      <c r="AF97" s="2" t="s">
        <v>627</v>
      </c>
      <c r="AG97" s="2" t="s">
        <v>627</v>
      </c>
      <c r="AH97" s="2" t="s">
        <v>627</v>
      </c>
      <c r="AI97" s="2" t="s">
        <v>627</v>
      </c>
      <c r="AJ97" s="2" t="s">
        <v>627</v>
      </c>
      <c r="AK97" s="2" t="s">
        <v>627</v>
      </c>
      <c r="AL97" t="s">
        <v>627</v>
      </c>
      <c r="AM97" t="s">
        <v>627</v>
      </c>
      <c r="AN97" t="s">
        <v>627</v>
      </c>
      <c r="AO97" t="s">
        <v>627</v>
      </c>
      <c r="AP97">
        <v>6</v>
      </c>
      <c r="AQ97" t="s">
        <v>627</v>
      </c>
      <c r="AR97">
        <v>11</v>
      </c>
      <c r="AS97" t="s">
        <v>627</v>
      </c>
      <c r="AT97">
        <v>27</v>
      </c>
      <c r="AU97">
        <v>17</v>
      </c>
    </row>
    <row r="98" spans="1:47" x14ac:dyDescent="0.25">
      <c r="A98" s="2">
        <v>97</v>
      </c>
      <c r="B98" s="2" t="s">
        <v>144</v>
      </c>
      <c r="C98" s="2" t="s">
        <v>3</v>
      </c>
      <c r="D98" t="s">
        <v>3</v>
      </c>
      <c r="E98" s="2">
        <v>2</v>
      </c>
      <c r="F98" s="2" t="s">
        <v>23</v>
      </c>
      <c r="G98" s="2">
        <v>1</v>
      </c>
      <c r="H98" s="2" t="s">
        <v>627</v>
      </c>
      <c r="I98" s="2" t="s">
        <v>627</v>
      </c>
      <c r="J98" s="2" t="s">
        <v>627</v>
      </c>
      <c r="K98" s="2" t="s">
        <v>627</v>
      </c>
      <c r="L98" s="2" t="s">
        <v>627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 t="s">
        <v>627</v>
      </c>
      <c r="X98" s="2" t="s">
        <v>627</v>
      </c>
      <c r="Y98" s="2" t="s">
        <v>627</v>
      </c>
      <c r="Z98" s="2" t="s">
        <v>627</v>
      </c>
      <c r="AA98" s="2" t="s">
        <v>627</v>
      </c>
      <c r="AB98" s="2" t="s">
        <v>627</v>
      </c>
      <c r="AC98" s="2" t="s">
        <v>627</v>
      </c>
      <c r="AD98" s="2" t="s">
        <v>627</v>
      </c>
      <c r="AE98" s="2" t="s">
        <v>627</v>
      </c>
      <c r="AF98" s="2" t="s">
        <v>627</v>
      </c>
      <c r="AG98" s="2">
        <v>1.96</v>
      </c>
      <c r="AH98" s="2">
        <v>0.91</v>
      </c>
      <c r="AI98" s="2">
        <v>11</v>
      </c>
      <c r="AJ98">
        <f t="shared" ref="AJ98:AJ103" si="8">AG98/AI98</f>
        <v>0.17818181818181819</v>
      </c>
      <c r="AK98">
        <f t="shared" ref="AK98:AK103" si="9">AH98/AI98</f>
        <v>8.2727272727272733E-2</v>
      </c>
      <c r="AL98" t="s">
        <v>627</v>
      </c>
      <c r="AM98" t="s">
        <v>627</v>
      </c>
      <c r="AN98" t="s">
        <v>627</v>
      </c>
      <c r="AO98" t="s">
        <v>627</v>
      </c>
      <c r="AP98" t="s">
        <v>627</v>
      </c>
      <c r="AQ98" t="s">
        <v>627</v>
      </c>
      <c r="AR98">
        <v>11</v>
      </c>
      <c r="AS98" t="s">
        <v>627</v>
      </c>
      <c r="AT98">
        <v>11</v>
      </c>
      <c r="AU98">
        <v>22</v>
      </c>
    </row>
    <row r="99" spans="1:47" x14ac:dyDescent="0.25">
      <c r="A99" s="2">
        <v>98</v>
      </c>
      <c r="B99" s="2" t="s">
        <v>145</v>
      </c>
      <c r="C99" s="2" t="s">
        <v>3</v>
      </c>
      <c r="D99" t="s">
        <v>3</v>
      </c>
      <c r="E99" s="2">
        <v>2</v>
      </c>
      <c r="F99" s="2" t="s">
        <v>23</v>
      </c>
      <c r="G99" s="2">
        <v>2</v>
      </c>
      <c r="H99" s="2" t="s">
        <v>627</v>
      </c>
      <c r="I99" s="2" t="s">
        <v>627</v>
      </c>
      <c r="J99" s="2" t="s">
        <v>627</v>
      </c>
      <c r="K99" s="2" t="s">
        <v>627</v>
      </c>
      <c r="L99" s="2" t="s">
        <v>627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0.13</v>
      </c>
      <c r="X99" s="2">
        <v>7.0000000000000001E-3</v>
      </c>
      <c r="Y99" s="2">
        <v>2</v>
      </c>
      <c r="Z99" s="2">
        <f>W99/Y99</f>
        <v>6.5000000000000002E-2</v>
      </c>
      <c r="AA99" s="2">
        <f>X99/Y99</f>
        <v>3.5000000000000001E-3</v>
      </c>
      <c r="AB99" s="2" t="s">
        <v>627</v>
      </c>
      <c r="AC99" s="2" t="s">
        <v>627</v>
      </c>
      <c r="AD99" s="2" t="s">
        <v>627</v>
      </c>
      <c r="AE99" s="2" t="s">
        <v>627</v>
      </c>
      <c r="AF99" s="2" t="s">
        <v>627</v>
      </c>
      <c r="AG99" s="2">
        <v>1.64</v>
      </c>
      <c r="AH99" s="2">
        <v>0.56000000000000005</v>
      </c>
      <c r="AI99" s="2">
        <v>11</v>
      </c>
      <c r="AJ99">
        <f t="shared" si="8"/>
        <v>0.14909090909090908</v>
      </c>
      <c r="AK99">
        <f t="shared" si="9"/>
        <v>5.0909090909090911E-2</v>
      </c>
      <c r="AL99" t="s">
        <v>627</v>
      </c>
      <c r="AM99" t="s">
        <v>627</v>
      </c>
      <c r="AN99" t="s">
        <v>627</v>
      </c>
      <c r="AO99" t="s">
        <v>627</v>
      </c>
      <c r="AP99" t="s">
        <v>627</v>
      </c>
      <c r="AQ99" t="s">
        <v>627</v>
      </c>
      <c r="AR99">
        <v>11</v>
      </c>
      <c r="AS99" t="s">
        <v>627</v>
      </c>
      <c r="AT99">
        <v>11</v>
      </c>
      <c r="AU99">
        <v>22</v>
      </c>
    </row>
    <row r="100" spans="1:47" x14ac:dyDescent="0.25">
      <c r="A100" s="2">
        <v>99</v>
      </c>
      <c r="B100" s="2" t="s">
        <v>146</v>
      </c>
      <c r="C100" s="2" t="s">
        <v>3</v>
      </c>
      <c r="D100" t="s">
        <v>3</v>
      </c>
      <c r="E100" s="2">
        <v>2</v>
      </c>
      <c r="F100" s="2" t="s">
        <v>23</v>
      </c>
      <c r="G100" s="2">
        <v>3</v>
      </c>
      <c r="H100" s="2" t="s">
        <v>627</v>
      </c>
      <c r="I100" s="2" t="s">
        <v>627</v>
      </c>
      <c r="J100" s="2" t="s">
        <v>627</v>
      </c>
      <c r="K100" s="2" t="s">
        <v>627</v>
      </c>
      <c r="L100" s="2" t="s">
        <v>627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0.08</v>
      </c>
      <c r="X100" s="2">
        <v>4.8999999999999998E-3</v>
      </c>
      <c r="Y100" s="2">
        <v>1</v>
      </c>
      <c r="Z100" s="2">
        <f>W100/Y100</f>
        <v>0.08</v>
      </c>
      <c r="AA100" s="2">
        <f>X100/Y100</f>
        <v>4.8999999999999998E-3</v>
      </c>
      <c r="AB100" s="2" t="s">
        <v>627</v>
      </c>
      <c r="AC100" s="2" t="s">
        <v>627</v>
      </c>
      <c r="AD100" s="2" t="s">
        <v>627</v>
      </c>
      <c r="AE100" s="2" t="s">
        <v>627</v>
      </c>
      <c r="AF100" s="2" t="s">
        <v>627</v>
      </c>
      <c r="AG100" s="2">
        <v>1.61</v>
      </c>
      <c r="AH100" s="2">
        <v>0.9</v>
      </c>
      <c r="AI100" s="2">
        <v>10</v>
      </c>
      <c r="AJ100">
        <f t="shared" si="8"/>
        <v>0.161</v>
      </c>
      <c r="AK100">
        <f t="shared" si="9"/>
        <v>0.09</v>
      </c>
      <c r="AL100" t="s">
        <v>627</v>
      </c>
      <c r="AM100" t="s">
        <v>627</v>
      </c>
      <c r="AN100" t="s">
        <v>627</v>
      </c>
      <c r="AO100" t="s">
        <v>627</v>
      </c>
      <c r="AP100" t="s">
        <v>627</v>
      </c>
      <c r="AQ100" t="s">
        <v>627</v>
      </c>
      <c r="AR100">
        <v>11</v>
      </c>
      <c r="AS100" t="s">
        <v>627</v>
      </c>
      <c r="AT100">
        <v>11</v>
      </c>
      <c r="AU100">
        <v>22</v>
      </c>
    </row>
    <row r="101" spans="1:47" x14ac:dyDescent="0.25">
      <c r="A101" s="2">
        <v>100</v>
      </c>
      <c r="B101" s="2" t="s">
        <v>147</v>
      </c>
      <c r="C101" s="2" t="s">
        <v>3</v>
      </c>
      <c r="D101" t="s">
        <v>627</v>
      </c>
      <c r="E101" s="2">
        <v>2</v>
      </c>
      <c r="F101" s="2" t="s">
        <v>24</v>
      </c>
      <c r="G101" s="2">
        <v>1</v>
      </c>
      <c r="H101" s="2" t="s">
        <v>627</v>
      </c>
      <c r="I101" s="2" t="s">
        <v>627</v>
      </c>
      <c r="J101" s="2" t="s">
        <v>627</v>
      </c>
      <c r="K101" s="2" t="s">
        <v>627</v>
      </c>
      <c r="L101" s="2" t="s">
        <v>627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 t="s">
        <v>627</v>
      </c>
      <c r="X101" s="2" t="s">
        <v>627</v>
      </c>
      <c r="Y101" s="2" t="s">
        <v>627</v>
      </c>
      <c r="Z101" s="2" t="s">
        <v>627</v>
      </c>
      <c r="AA101" s="2" t="s">
        <v>627</v>
      </c>
      <c r="AB101" s="2" t="s">
        <v>627</v>
      </c>
      <c r="AC101" s="2" t="s">
        <v>627</v>
      </c>
      <c r="AD101" s="2" t="s">
        <v>627</v>
      </c>
      <c r="AE101" s="2" t="s">
        <v>627</v>
      </c>
      <c r="AF101" s="2" t="s">
        <v>627</v>
      </c>
      <c r="AG101" s="2">
        <v>2.2999999999999998</v>
      </c>
      <c r="AH101" s="2">
        <v>0.76</v>
      </c>
      <c r="AI101" s="2">
        <v>11</v>
      </c>
      <c r="AJ101">
        <f t="shared" si="8"/>
        <v>0.20909090909090908</v>
      </c>
      <c r="AK101">
        <f t="shared" si="9"/>
        <v>6.9090909090909092E-2</v>
      </c>
      <c r="AL101" t="s">
        <v>627</v>
      </c>
      <c r="AM101" t="s">
        <v>627</v>
      </c>
      <c r="AN101" t="s">
        <v>627</v>
      </c>
      <c r="AO101" t="s">
        <v>627</v>
      </c>
      <c r="AP101">
        <v>11</v>
      </c>
      <c r="AQ101" t="s">
        <v>627</v>
      </c>
      <c r="AR101" t="s">
        <v>627</v>
      </c>
      <c r="AS101" t="s">
        <v>627</v>
      </c>
      <c r="AT101">
        <v>11</v>
      </c>
      <c r="AU101">
        <v>22</v>
      </c>
    </row>
    <row r="102" spans="1:47" x14ac:dyDescent="0.25">
      <c r="A102" s="2">
        <v>101</v>
      </c>
      <c r="B102" s="2" t="s">
        <v>148</v>
      </c>
      <c r="C102" s="2" t="s">
        <v>3</v>
      </c>
      <c r="D102" t="s">
        <v>627</v>
      </c>
      <c r="E102" s="2">
        <v>2</v>
      </c>
      <c r="F102" s="2" t="s">
        <v>24</v>
      </c>
      <c r="G102" s="2">
        <v>2</v>
      </c>
      <c r="H102" s="2" t="s">
        <v>627</v>
      </c>
      <c r="I102" s="2" t="s">
        <v>627</v>
      </c>
      <c r="J102" s="2" t="s">
        <v>627</v>
      </c>
      <c r="K102" s="2" t="s">
        <v>627</v>
      </c>
      <c r="L102" s="2" t="s">
        <v>627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 t="s">
        <v>627</v>
      </c>
      <c r="X102" s="2" t="s">
        <v>627</v>
      </c>
      <c r="Y102" s="2" t="s">
        <v>627</v>
      </c>
      <c r="Z102" s="2" t="s">
        <v>627</v>
      </c>
      <c r="AA102" s="2" t="s">
        <v>627</v>
      </c>
      <c r="AB102" s="2" t="s">
        <v>627</v>
      </c>
      <c r="AC102" s="2" t="s">
        <v>627</v>
      </c>
      <c r="AD102" s="2" t="s">
        <v>627</v>
      </c>
      <c r="AE102" s="2" t="s">
        <v>627</v>
      </c>
      <c r="AF102" s="2" t="s">
        <v>627</v>
      </c>
      <c r="AG102" s="2">
        <v>1.26</v>
      </c>
      <c r="AH102" s="2">
        <v>0.46</v>
      </c>
      <c r="AI102" s="2">
        <v>11</v>
      </c>
      <c r="AJ102">
        <f t="shared" si="8"/>
        <v>0.11454545454545455</v>
      </c>
      <c r="AK102">
        <f t="shared" si="9"/>
        <v>4.1818181818181817E-2</v>
      </c>
      <c r="AL102" t="s">
        <v>627</v>
      </c>
      <c r="AM102" t="s">
        <v>627</v>
      </c>
      <c r="AN102" t="s">
        <v>627</v>
      </c>
      <c r="AO102" t="s">
        <v>627</v>
      </c>
      <c r="AP102">
        <v>11</v>
      </c>
      <c r="AQ102" t="s">
        <v>627</v>
      </c>
      <c r="AR102" t="s">
        <v>627</v>
      </c>
      <c r="AS102" t="s">
        <v>627</v>
      </c>
      <c r="AT102">
        <v>25</v>
      </c>
      <c r="AU102">
        <v>22</v>
      </c>
    </row>
    <row r="103" spans="1:47" x14ac:dyDescent="0.25">
      <c r="A103" s="2">
        <v>102</v>
      </c>
      <c r="B103" s="2" t="s">
        <v>149</v>
      </c>
      <c r="C103" s="2" t="s">
        <v>3</v>
      </c>
      <c r="D103" t="s">
        <v>627</v>
      </c>
      <c r="E103" s="2">
        <v>2</v>
      </c>
      <c r="F103" s="2" t="s">
        <v>24</v>
      </c>
      <c r="G103" s="2">
        <v>3</v>
      </c>
      <c r="H103" s="2" t="s">
        <v>627</v>
      </c>
      <c r="I103" s="2" t="s">
        <v>627</v>
      </c>
      <c r="J103" s="2" t="s">
        <v>627</v>
      </c>
      <c r="K103" s="2" t="s">
        <v>627</v>
      </c>
      <c r="L103" s="2" t="s">
        <v>627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 t="s">
        <v>627</v>
      </c>
      <c r="X103" s="2" t="s">
        <v>627</v>
      </c>
      <c r="Y103" s="2" t="s">
        <v>627</v>
      </c>
      <c r="Z103" s="2" t="s">
        <v>627</v>
      </c>
      <c r="AA103" s="2" t="s">
        <v>627</v>
      </c>
      <c r="AB103" s="2" t="s">
        <v>627</v>
      </c>
      <c r="AC103" s="2" t="s">
        <v>627</v>
      </c>
      <c r="AD103" s="2" t="s">
        <v>627</v>
      </c>
      <c r="AE103" s="2" t="s">
        <v>627</v>
      </c>
      <c r="AF103" s="2" t="s">
        <v>627</v>
      </c>
      <c r="AG103" s="2">
        <v>1.38</v>
      </c>
      <c r="AH103" s="2">
        <v>0.25</v>
      </c>
      <c r="AI103" s="2">
        <v>6</v>
      </c>
      <c r="AJ103">
        <f t="shared" si="8"/>
        <v>0.22999999999999998</v>
      </c>
      <c r="AK103">
        <f t="shared" si="9"/>
        <v>4.1666666666666664E-2</v>
      </c>
      <c r="AL103" t="s">
        <v>627</v>
      </c>
      <c r="AM103" t="s">
        <v>627</v>
      </c>
      <c r="AN103" t="s">
        <v>627</v>
      </c>
      <c r="AO103" t="s">
        <v>627</v>
      </c>
      <c r="AP103">
        <v>1</v>
      </c>
      <c r="AQ103" t="s">
        <v>627</v>
      </c>
      <c r="AR103" t="s">
        <v>627</v>
      </c>
      <c r="AS103" t="s">
        <v>627</v>
      </c>
      <c r="AT103">
        <v>40</v>
      </c>
      <c r="AU103">
        <v>7</v>
      </c>
    </row>
    <row r="104" spans="1:47" x14ac:dyDescent="0.25">
      <c r="A104" s="2">
        <v>103</v>
      </c>
      <c r="B104" s="2" t="s">
        <v>150</v>
      </c>
      <c r="C104" s="2" t="s">
        <v>3</v>
      </c>
      <c r="D104" t="s">
        <v>3</v>
      </c>
      <c r="E104" s="2">
        <v>2</v>
      </c>
      <c r="F104" s="2" t="s">
        <v>25</v>
      </c>
      <c r="G104" s="2">
        <v>1</v>
      </c>
      <c r="H104" s="2">
        <v>0.15</v>
      </c>
      <c r="I104" s="2">
        <v>5.4999999999999997E-3</v>
      </c>
      <c r="J104" s="2">
        <v>1</v>
      </c>
      <c r="K104" s="2">
        <f t="shared" ref="K104:K109" si="10">H104/J104</f>
        <v>0.15</v>
      </c>
      <c r="L104" s="2">
        <f t="shared" ref="L104:L109" si="11">I104/J104</f>
        <v>5.4999999999999997E-3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1.78</v>
      </c>
      <c r="X104" s="2">
        <v>0.42</v>
      </c>
      <c r="Y104" s="2">
        <v>7</v>
      </c>
      <c r="Z104" s="2">
        <f>W104/Y104</f>
        <v>0.25428571428571428</v>
      </c>
      <c r="AA104" s="2">
        <f>X104/Y104</f>
        <v>0.06</v>
      </c>
      <c r="AB104" s="2" t="s">
        <v>627</v>
      </c>
      <c r="AC104" s="2" t="s">
        <v>627</v>
      </c>
      <c r="AD104" s="2" t="s">
        <v>627</v>
      </c>
      <c r="AE104" s="2" t="s">
        <v>627</v>
      </c>
      <c r="AF104" s="2" t="s">
        <v>627</v>
      </c>
      <c r="AG104" s="2" t="s">
        <v>627</v>
      </c>
      <c r="AH104" s="2" t="s">
        <v>627</v>
      </c>
      <c r="AI104" s="2" t="s">
        <v>627</v>
      </c>
      <c r="AJ104" s="2" t="s">
        <v>627</v>
      </c>
      <c r="AK104" s="2" t="s">
        <v>627</v>
      </c>
      <c r="AL104" t="s">
        <v>627</v>
      </c>
      <c r="AM104" t="s">
        <v>627</v>
      </c>
      <c r="AN104" t="s">
        <v>627</v>
      </c>
      <c r="AO104">
        <v>11</v>
      </c>
      <c r="AP104" t="s">
        <v>627</v>
      </c>
      <c r="AQ104" t="s">
        <v>627</v>
      </c>
      <c r="AR104">
        <v>11</v>
      </c>
      <c r="AS104" t="s">
        <v>627</v>
      </c>
      <c r="AT104" t="s">
        <v>627</v>
      </c>
      <c r="AU104">
        <v>22</v>
      </c>
    </row>
    <row r="105" spans="1:47" x14ac:dyDescent="0.25">
      <c r="A105" s="2">
        <v>104</v>
      </c>
      <c r="B105" s="2" t="s">
        <v>151</v>
      </c>
      <c r="C105" s="2" t="s">
        <v>3</v>
      </c>
      <c r="D105" t="s">
        <v>3</v>
      </c>
      <c r="E105" s="2">
        <v>2</v>
      </c>
      <c r="F105" s="2" t="s">
        <v>25</v>
      </c>
      <c r="G105" s="2">
        <v>2</v>
      </c>
      <c r="H105" s="2">
        <v>0.25</v>
      </c>
      <c r="I105" s="2">
        <v>1.38E-2</v>
      </c>
      <c r="J105" s="2">
        <v>2</v>
      </c>
      <c r="K105" s="2">
        <f t="shared" si="10"/>
        <v>0.125</v>
      </c>
      <c r="L105" s="2">
        <f t="shared" si="11"/>
        <v>6.8999999999999999E-3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1.77</v>
      </c>
      <c r="X105" s="2">
        <v>0.25</v>
      </c>
      <c r="Y105" s="2">
        <v>5</v>
      </c>
      <c r="Z105" s="2">
        <f>W105/Y105</f>
        <v>0.35399999999999998</v>
      </c>
      <c r="AA105" s="2">
        <f>X105/Y105</f>
        <v>0.05</v>
      </c>
      <c r="AB105" s="2" t="s">
        <v>627</v>
      </c>
      <c r="AC105" s="2" t="s">
        <v>627</v>
      </c>
      <c r="AD105" s="2" t="s">
        <v>627</v>
      </c>
      <c r="AE105" s="2" t="s">
        <v>627</v>
      </c>
      <c r="AF105" s="2" t="s">
        <v>627</v>
      </c>
      <c r="AG105" s="2" t="s">
        <v>627</v>
      </c>
      <c r="AH105" s="2" t="s">
        <v>627</v>
      </c>
      <c r="AI105" s="2" t="s">
        <v>627</v>
      </c>
      <c r="AJ105" s="2" t="s">
        <v>627</v>
      </c>
      <c r="AK105" s="2" t="s">
        <v>627</v>
      </c>
      <c r="AL105" t="s">
        <v>627</v>
      </c>
      <c r="AM105" t="s">
        <v>627</v>
      </c>
      <c r="AN105" t="s">
        <v>627</v>
      </c>
      <c r="AO105">
        <v>11</v>
      </c>
      <c r="AP105" t="s">
        <v>627</v>
      </c>
      <c r="AQ105" t="s">
        <v>627</v>
      </c>
      <c r="AR105">
        <v>11</v>
      </c>
      <c r="AS105" t="s">
        <v>627</v>
      </c>
      <c r="AT105" t="s">
        <v>627</v>
      </c>
      <c r="AU105">
        <v>22</v>
      </c>
    </row>
    <row r="106" spans="1:47" x14ac:dyDescent="0.25">
      <c r="A106" s="2">
        <v>105</v>
      </c>
      <c r="B106" s="2" t="s">
        <v>152</v>
      </c>
      <c r="C106" s="2" t="s">
        <v>3</v>
      </c>
      <c r="D106" t="s">
        <v>627</v>
      </c>
      <c r="E106" s="2">
        <v>2</v>
      </c>
      <c r="F106" s="2" t="s">
        <v>25</v>
      </c>
      <c r="G106" s="2">
        <v>3</v>
      </c>
      <c r="H106" s="2">
        <v>0.56999999999999995</v>
      </c>
      <c r="I106" s="2">
        <v>6.0999999999999999E-2</v>
      </c>
      <c r="J106" s="2">
        <v>1</v>
      </c>
      <c r="K106" s="2">
        <f t="shared" si="10"/>
        <v>0.56999999999999995</v>
      </c>
      <c r="L106" s="2">
        <f t="shared" si="11"/>
        <v>6.0999999999999999E-2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 t="s">
        <v>627</v>
      </c>
      <c r="X106" s="2" t="s">
        <v>627</v>
      </c>
      <c r="Y106" s="2" t="s">
        <v>627</v>
      </c>
      <c r="Z106" s="2" t="s">
        <v>627</v>
      </c>
      <c r="AA106" s="2" t="s">
        <v>627</v>
      </c>
      <c r="AB106" s="2" t="s">
        <v>627</v>
      </c>
      <c r="AC106" s="2" t="s">
        <v>627</v>
      </c>
      <c r="AD106" s="2" t="s">
        <v>627</v>
      </c>
      <c r="AE106" s="2" t="s">
        <v>627</v>
      </c>
      <c r="AF106" s="2" t="s">
        <v>627</v>
      </c>
      <c r="AG106" s="2" t="s">
        <v>627</v>
      </c>
      <c r="AH106" s="2" t="s">
        <v>627</v>
      </c>
      <c r="AI106" s="2" t="s">
        <v>627</v>
      </c>
      <c r="AJ106" s="2" t="s">
        <v>627</v>
      </c>
      <c r="AK106" s="2" t="s">
        <v>627</v>
      </c>
      <c r="AL106" t="s">
        <v>627</v>
      </c>
      <c r="AM106" t="s">
        <v>627</v>
      </c>
      <c r="AN106" t="s">
        <v>627</v>
      </c>
      <c r="AO106">
        <v>2</v>
      </c>
      <c r="AP106" t="s">
        <v>627</v>
      </c>
      <c r="AQ106" t="s">
        <v>627</v>
      </c>
      <c r="AR106">
        <v>0</v>
      </c>
      <c r="AS106" t="s">
        <v>627</v>
      </c>
      <c r="AT106" t="s">
        <v>627</v>
      </c>
      <c r="AU106">
        <v>2</v>
      </c>
    </row>
    <row r="107" spans="1:47" x14ac:dyDescent="0.25">
      <c r="A107" s="2">
        <v>106</v>
      </c>
      <c r="B107" s="2" t="s">
        <v>153</v>
      </c>
      <c r="C107" s="2" t="s">
        <v>3</v>
      </c>
      <c r="D107" t="s">
        <v>627</v>
      </c>
      <c r="E107" s="2">
        <v>2</v>
      </c>
      <c r="F107" s="2" t="s">
        <v>27</v>
      </c>
      <c r="G107" s="2">
        <v>1</v>
      </c>
      <c r="H107" s="2">
        <v>0.21</v>
      </c>
      <c r="I107" s="2">
        <v>4.0000000000000001E-3</v>
      </c>
      <c r="J107" s="2">
        <v>2</v>
      </c>
      <c r="K107" s="2">
        <f t="shared" si="10"/>
        <v>0.105</v>
      </c>
      <c r="L107" s="2">
        <f t="shared" si="11"/>
        <v>2E-3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 t="s">
        <v>627</v>
      </c>
      <c r="X107" s="2" t="s">
        <v>627</v>
      </c>
      <c r="Y107" s="2" t="s">
        <v>627</v>
      </c>
      <c r="Z107" s="2" t="s">
        <v>627</v>
      </c>
      <c r="AA107" s="2" t="s">
        <v>627</v>
      </c>
      <c r="AB107" s="2" t="s">
        <v>627</v>
      </c>
      <c r="AC107" s="2" t="s">
        <v>627</v>
      </c>
      <c r="AD107" s="2" t="s">
        <v>627</v>
      </c>
      <c r="AE107" s="2" t="s">
        <v>627</v>
      </c>
      <c r="AF107" s="2" t="s">
        <v>627</v>
      </c>
      <c r="AG107" s="2" t="s">
        <v>627</v>
      </c>
      <c r="AH107" s="2" t="s">
        <v>627</v>
      </c>
      <c r="AI107" s="2" t="s">
        <v>627</v>
      </c>
      <c r="AJ107" s="2" t="s">
        <v>627</v>
      </c>
      <c r="AK107" s="2" t="s">
        <v>627</v>
      </c>
      <c r="AL107" t="s">
        <v>627</v>
      </c>
      <c r="AM107" t="s">
        <v>627</v>
      </c>
      <c r="AN107" t="s">
        <v>627</v>
      </c>
      <c r="AO107">
        <v>8</v>
      </c>
      <c r="AP107" t="s">
        <v>627</v>
      </c>
      <c r="AQ107">
        <v>0</v>
      </c>
      <c r="AR107" t="s">
        <v>627</v>
      </c>
      <c r="AS107" t="s">
        <v>627</v>
      </c>
      <c r="AT107" t="s">
        <v>627</v>
      </c>
      <c r="AU107">
        <v>8</v>
      </c>
    </row>
    <row r="108" spans="1:47" x14ac:dyDescent="0.25">
      <c r="A108" s="2">
        <v>107</v>
      </c>
      <c r="B108" s="2" t="s">
        <v>154</v>
      </c>
      <c r="C108" s="2" t="s">
        <v>3</v>
      </c>
      <c r="D108" t="s">
        <v>627</v>
      </c>
      <c r="E108" s="2">
        <v>2</v>
      </c>
      <c r="F108" s="2" t="s">
        <v>27</v>
      </c>
      <c r="G108" s="2">
        <v>2</v>
      </c>
      <c r="H108" s="2">
        <v>0.8</v>
      </c>
      <c r="I108" s="2">
        <v>0.05</v>
      </c>
      <c r="J108" s="2">
        <v>4</v>
      </c>
      <c r="K108" s="2">
        <f t="shared" si="10"/>
        <v>0.2</v>
      </c>
      <c r="L108" s="2">
        <f t="shared" si="11"/>
        <v>1.2500000000000001E-2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 t="s">
        <v>627</v>
      </c>
      <c r="X108" s="2" t="s">
        <v>627</v>
      </c>
      <c r="Y108" s="2" t="s">
        <v>627</v>
      </c>
      <c r="Z108" s="2" t="s">
        <v>627</v>
      </c>
      <c r="AA108" s="2" t="s">
        <v>627</v>
      </c>
      <c r="AB108" s="2" t="s">
        <v>627</v>
      </c>
      <c r="AC108" s="2" t="s">
        <v>627</v>
      </c>
      <c r="AD108" s="2" t="s">
        <v>627</v>
      </c>
      <c r="AE108" s="2" t="s">
        <v>627</v>
      </c>
      <c r="AF108" s="2" t="s">
        <v>627</v>
      </c>
      <c r="AG108" s="2" t="s">
        <v>627</v>
      </c>
      <c r="AH108" s="2" t="s">
        <v>627</v>
      </c>
      <c r="AI108" s="2" t="s">
        <v>627</v>
      </c>
      <c r="AJ108" s="2" t="s">
        <v>627</v>
      </c>
      <c r="AK108" s="2" t="s">
        <v>627</v>
      </c>
      <c r="AL108" t="s">
        <v>627</v>
      </c>
      <c r="AM108" t="s">
        <v>627</v>
      </c>
      <c r="AN108" t="s">
        <v>627</v>
      </c>
      <c r="AO108">
        <v>7</v>
      </c>
      <c r="AP108" t="s">
        <v>627</v>
      </c>
      <c r="AQ108">
        <v>0</v>
      </c>
      <c r="AR108" t="s">
        <v>627</v>
      </c>
      <c r="AS108" t="s">
        <v>627</v>
      </c>
      <c r="AT108" t="s">
        <v>627</v>
      </c>
      <c r="AU108">
        <v>7</v>
      </c>
    </row>
    <row r="109" spans="1:47" x14ac:dyDescent="0.25">
      <c r="A109" s="2">
        <v>108</v>
      </c>
      <c r="B109" s="2" t="s">
        <v>155</v>
      </c>
      <c r="C109" s="2" t="s">
        <v>3</v>
      </c>
      <c r="D109" t="s">
        <v>627</v>
      </c>
      <c r="E109" s="2">
        <v>2</v>
      </c>
      <c r="F109" s="2" t="s">
        <v>27</v>
      </c>
      <c r="G109" s="2">
        <v>3</v>
      </c>
      <c r="H109" s="2">
        <v>1.43</v>
      </c>
      <c r="I109" s="2">
        <v>0.25</v>
      </c>
      <c r="J109" s="2">
        <v>10</v>
      </c>
      <c r="K109" s="2">
        <f t="shared" si="10"/>
        <v>0.14299999999999999</v>
      </c>
      <c r="L109" s="2">
        <f t="shared" si="11"/>
        <v>2.5000000000000001E-2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 t="s">
        <v>627</v>
      </c>
      <c r="X109" s="2" t="s">
        <v>627</v>
      </c>
      <c r="Y109" s="2" t="s">
        <v>627</v>
      </c>
      <c r="Z109" s="2" t="s">
        <v>627</v>
      </c>
      <c r="AA109" s="2" t="s">
        <v>627</v>
      </c>
      <c r="AB109" s="2" t="s">
        <v>627</v>
      </c>
      <c r="AC109" s="2" t="s">
        <v>627</v>
      </c>
      <c r="AD109" s="2" t="s">
        <v>627</v>
      </c>
      <c r="AE109" s="2" t="s">
        <v>627</v>
      </c>
      <c r="AF109" s="2" t="s">
        <v>627</v>
      </c>
      <c r="AG109" s="2" t="s">
        <v>627</v>
      </c>
      <c r="AH109" s="2" t="s">
        <v>627</v>
      </c>
      <c r="AI109" s="2" t="s">
        <v>627</v>
      </c>
      <c r="AJ109" s="2" t="s">
        <v>627</v>
      </c>
      <c r="AK109" s="2" t="s">
        <v>627</v>
      </c>
      <c r="AL109" t="s">
        <v>627</v>
      </c>
      <c r="AM109" t="s">
        <v>627</v>
      </c>
      <c r="AN109" t="s">
        <v>627</v>
      </c>
      <c r="AO109">
        <v>11</v>
      </c>
      <c r="AP109" t="s">
        <v>627</v>
      </c>
      <c r="AQ109">
        <v>0</v>
      </c>
      <c r="AR109" t="s">
        <v>627</v>
      </c>
      <c r="AS109" t="s">
        <v>627</v>
      </c>
      <c r="AT109" t="s">
        <v>627</v>
      </c>
      <c r="AU109">
        <v>11</v>
      </c>
    </row>
    <row r="110" spans="1:47" x14ac:dyDescent="0.25">
      <c r="A110" s="2">
        <v>109</v>
      </c>
      <c r="B110" s="2" t="s">
        <v>156</v>
      </c>
      <c r="C110" s="2" t="s">
        <v>3</v>
      </c>
      <c r="D110" t="s">
        <v>3</v>
      </c>
      <c r="E110" s="2">
        <v>2</v>
      </c>
      <c r="F110" s="2" t="s">
        <v>26</v>
      </c>
      <c r="G110" s="2">
        <v>1</v>
      </c>
      <c r="H110" s="2" t="s">
        <v>627</v>
      </c>
      <c r="I110" s="2" t="s">
        <v>627</v>
      </c>
      <c r="J110" s="2" t="s">
        <v>627</v>
      </c>
      <c r="K110" s="2" t="s">
        <v>627</v>
      </c>
      <c r="L110" s="2" t="s">
        <v>627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 t="s">
        <v>627</v>
      </c>
      <c r="X110" s="2" t="s">
        <v>627</v>
      </c>
      <c r="Y110" s="2" t="s">
        <v>627</v>
      </c>
      <c r="Z110" s="2" t="s">
        <v>627</v>
      </c>
      <c r="AA110" s="2" t="s">
        <v>627</v>
      </c>
      <c r="AB110" s="2" t="s">
        <v>627</v>
      </c>
      <c r="AC110" s="2" t="s">
        <v>627</v>
      </c>
      <c r="AD110" s="2" t="s">
        <v>627</v>
      </c>
      <c r="AE110" s="2" t="s">
        <v>627</v>
      </c>
      <c r="AF110" s="2" t="s">
        <v>627</v>
      </c>
      <c r="AG110" s="2">
        <v>1.76</v>
      </c>
      <c r="AH110" s="2">
        <v>0.53</v>
      </c>
      <c r="AI110" s="2">
        <v>11</v>
      </c>
      <c r="AJ110">
        <f>AG110/AI110</f>
        <v>0.16</v>
      </c>
      <c r="AK110">
        <f>AH110/AI110</f>
        <v>4.8181818181818187E-2</v>
      </c>
      <c r="AL110" t="s">
        <v>627</v>
      </c>
      <c r="AM110" t="s">
        <v>627</v>
      </c>
      <c r="AN110" t="s">
        <v>627</v>
      </c>
      <c r="AO110">
        <v>11</v>
      </c>
      <c r="AP110" t="s">
        <v>627</v>
      </c>
      <c r="AQ110" t="s">
        <v>627</v>
      </c>
      <c r="AR110" t="s">
        <v>627</v>
      </c>
      <c r="AS110" t="s">
        <v>627</v>
      </c>
      <c r="AT110">
        <v>11</v>
      </c>
      <c r="AU110">
        <v>22</v>
      </c>
    </row>
    <row r="111" spans="1:47" x14ac:dyDescent="0.25">
      <c r="A111" s="2">
        <v>110</v>
      </c>
      <c r="B111" s="2" t="s">
        <v>157</v>
      </c>
      <c r="C111" s="2" t="s">
        <v>3</v>
      </c>
      <c r="D111" t="s">
        <v>3</v>
      </c>
      <c r="E111" s="2">
        <v>2</v>
      </c>
      <c r="F111" s="2" t="s">
        <v>26</v>
      </c>
      <c r="G111" s="2">
        <v>2</v>
      </c>
      <c r="H111" s="2">
        <v>0.04</v>
      </c>
      <c r="I111" s="2">
        <v>2.2000000000000001E-3</v>
      </c>
      <c r="J111" s="2">
        <v>1</v>
      </c>
      <c r="K111" s="2">
        <f>H111/J111</f>
        <v>0.04</v>
      </c>
      <c r="L111" s="2">
        <f>I111/J111</f>
        <v>2.2000000000000001E-3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 t="s">
        <v>627</v>
      </c>
      <c r="X111" s="2" t="s">
        <v>627</v>
      </c>
      <c r="Y111" s="2" t="s">
        <v>627</v>
      </c>
      <c r="Z111" s="2" t="s">
        <v>627</v>
      </c>
      <c r="AA111" s="2" t="s">
        <v>627</v>
      </c>
      <c r="AB111" s="2" t="s">
        <v>627</v>
      </c>
      <c r="AC111" s="2" t="s">
        <v>627</v>
      </c>
      <c r="AD111" s="2" t="s">
        <v>627</v>
      </c>
      <c r="AE111" s="2" t="s">
        <v>627</v>
      </c>
      <c r="AF111" s="2" t="s">
        <v>627</v>
      </c>
      <c r="AG111" s="2">
        <v>1.95</v>
      </c>
      <c r="AH111" s="2">
        <v>0.74</v>
      </c>
      <c r="AI111" s="2">
        <v>11</v>
      </c>
      <c r="AJ111">
        <f>AG111/AI111</f>
        <v>0.17727272727272728</v>
      </c>
      <c r="AK111">
        <f>AH111/AI111</f>
        <v>6.7272727272727276E-2</v>
      </c>
      <c r="AL111" t="s">
        <v>627</v>
      </c>
      <c r="AM111" t="s">
        <v>627</v>
      </c>
      <c r="AN111" t="s">
        <v>627</v>
      </c>
      <c r="AO111">
        <v>11</v>
      </c>
      <c r="AP111" t="s">
        <v>627</v>
      </c>
      <c r="AQ111" t="s">
        <v>627</v>
      </c>
      <c r="AR111" t="s">
        <v>627</v>
      </c>
      <c r="AS111" t="s">
        <v>627</v>
      </c>
      <c r="AT111">
        <v>11</v>
      </c>
      <c r="AU111">
        <v>22</v>
      </c>
    </row>
    <row r="112" spans="1:47" x14ac:dyDescent="0.25">
      <c r="A112" s="2">
        <v>111</v>
      </c>
      <c r="B112" s="2" t="s">
        <v>158</v>
      </c>
      <c r="C112" s="2" t="s">
        <v>3</v>
      </c>
      <c r="D112" t="s">
        <v>3</v>
      </c>
      <c r="E112" s="2">
        <v>2</v>
      </c>
      <c r="F112" s="2" t="s">
        <v>26</v>
      </c>
      <c r="G112" s="2">
        <v>3</v>
      </c>
      <c r="H112" s="2" t="s">
        <v>627</v>
      </c>
      <c r="I112" s="2" t="s">
        <v>627</v>
      </c>
      <c r="J112" s="2" t="s">
        <v>627</v>
      </c>
      <c r="K112" s="2" t="s">
        <v>627</v>
      </c>
      <c r="L112" s="2" t="s">
        <v>627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 t="s">
        <v>627</v>
      </c>
      <c r="X112" s="2" t="s">
        <v>627</v>
      </c>
      <c r="Y112" s="2" t="s">
        <v>627</v>
      </c>
      <c r="Z112" s="2" t="s">
        <v>627</v>
      </c>
      <c r="AA112" s="2" t="s">
        <v>627</v>
      </c>
      <c r="AB112" s="2" t="s">
        <v>627</v>
      </c>
      <c r="AC112" s="2" t="s">
        <v>627</v>
      </c>
      <c r="AD112" s="2" t="s">
        <v>627</v>
      </c>
      <c r="AE112" s="2" t="s">
        <v>627</v>
      </c>
      <c r="AF112" s="2" t="s">
        <v>627</v>
      </c>
      <c r="AG112" s="2">
        <v>1.86</v>
      </c>
      <c r="AH112" s="2">
        <v>0.71</v>
      </c>
      <c r="AI112" s="2">
        <v>11</v>
      </c>
      <c r="AJ112">
        <f>AG112/AI112</f>
        <v>0.1690909090909091</v>
      </c>
      <c r="AK112">
        <f>AH112/AI112</f>
        <v>6.4545454545454545E-2</v>
      </c>
      <c r="AL112" t="s">
        <v>627</v>
      </c>
      <c r="AM112" t="s">
        <v>627</v>
      </c>
      <c r="AN112" t="s">
        <v>627</v>
      </c>
      <c r="AO112">
        <v>11</v>
      </c>
      <c r="AP112" t="s">
        <v>627</v>
      </c>
      <c r="AQ112" t="s">
        <v>627</v>
      </c>
      <c r="AR112" t="s">
        <v>627</v>
      </c>
      <c r="AS112" t="s">
        <v>627</v>
      </c>
      <c r="AT112">
        <v>11</v>
      </c>
      <c r="AU112">
        <v>22</v>
      </c>
    </row>
    <row r="113" spans="1:47" x14ac:dyDescent="0.25">
      <c r="A113" s="2">
        <v>112</v>
      </c>
      <c r="B113" s="2" t="s">
        <v>159</v>
      </c>
      <c r="C113" s="2" t="s">
        <v>3</v>
      </c>
      <c r="D113" t="s">
        <v>627</v>
      </c>
      <c r="E113" s="2">
        <v>2</v>
      </c>
      <c r="F113" s="2" t="s">
        <v>28</v>
      </c>
      <c r="G113" s="2">
        <v>1</v>
      </c>
      <c r="H113" s="2" t="s">
        <v>627</v>
      </c>
      <c r="I113" s="2" t="s">
        <v>627</v>
      </c>
      <c r="J113" s="2" t="s">
        <v>627</v>
      </c>
      <c r="K113" s="2" t="s">
        <v>627</v>
      </c>
      <c r="L113" s="2" t="s">
        <v>627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 t="s">
        <v>627</v>
      </c>
      <c r="X113" s="2" t="s">
        <v>627</v>
      </c>
      <c r="Y113" s="2" t="s">
        <v>627</v>
      </c>
      <c r="Z113" s="2" t="s">
        <v>627</v>
      </c>
      <c r="AA113" s="2" t="s">
        <v>627</v>
      </c>
      <c r="AB113" s="2">
        <v>0.16</v>
      </c>
      <c r="AC113" s="2">
        <v>0.05</v>
      </c>
      <c r="AD113" s="2">
        <v>6</v>
      </c>
      <c r="AE113" s="2">
        <f t="shared" ref="AE113:AE118" si="12">AB113/AD113</f>
        <v>2.6666666666666668E-2</v>
      </c>
      <c r="AF113" s="2">
        <f t="shared" ref="AF113:AF118" si="13">AC113/AD113</f>
        <v>8.3333333333333332E-3</v>
      </c>
      <c r="AG113" s="2" t="s">
        <v>627</v>
      </c>
      <c r="AH113" s="2" t="s">
        <v>627</v>
      </c>
      <c r="AI113" s="2" t="s">
        <v>627</v>
      </c>
      <c r="AJ113" s="2" t="s">
        <v>627</v>
      </c>
      <c r="AK113" s="2" t="s">
        <v>627</v>
      </c>
      <c r="AL113" t="s">
        <v>627</v>
      </c>
      <c r="AM113" t="s">
        <v>627</v>
      </c>
      <c r="AN113" t="s">
        <v>627</v>
      </c>
      <c r="AO113" t="s">
        <v>627</v>
      </c>
      <c r="AP113" t="s">
        <v>627</v>
      </c>
      <c r="AQ113">
        <v>0</v>
      </c>
      <c r="AR113" t="s">
        <v>627</v>
      </c>
      <c r="AS113">
        <v>11</v>
      </c>
      <c r="AT113" t="s">
        <v>627</v>
      </c>
      <c r="AU113">
        <v>11</v>
      </c>
    </row>
    <row r="114" spans="1:47" x14ac:dyDescent="0.25">
      <c r="A114" s="2">
        <v>113</v>
      </c>
      <c r="B114" s="2" t="s">
        <v>160</v>
      </c>
      <c r="C114" s="2" t="s">
        <v>3</v>
      </c>
      <c r="D114" t="s">
        <v>627</v>
      </c>
      <c r="E114" s="2">
        <v>2</v>
      </c>
      <c r="F114" s="2" t="s">
        <v>28</v>
      </c>
      <c r="G114" s="2">
        <v>2</v>
      </c>
      <c r="H114" s="2" t="s">
        <v>627</v>
      </c>
      <c r="I114" s="2" t="s">
        <v>627</v>
      </c>
      <c r="J114" s="2" t="s">
        <v>627</v>
      </c>
      <c r="K114" s="2" t="s">
        <v>627</v>
      </c>
      <c r="L114" s="2" t="s">
        <v>627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0.03</v>
      </c>
      <c r="S114" s="2">
        <v>8.9999999999999998E-4</v>
      </c>
      <c r="T114" s="2">
        <v>1</v>
      </c>
      <c r="U114" s="2">
        <f>R114/T114</f>
        <v>0.03</v>
      </c>
      <c r="V114" s="2">
        <f>S114/T114</f>
        <v>8.9999999999999998E-4</v>
      </c>
      <c r="W114" s="2" t="s">
        <v>627</v>
      </c>
      <c r="X114" s="2" t="s">
        <v>627</v>
      </c>
      <c r="Y114" s="2" t="s">
        <v>627</v>
      </c>
      <c r="Z114" s="2" t="s">
        <v>627</v>
      </c>
      <c r="AA114" s="2" t="s">
        <v>627</v>
      </c>
      <c r="AB114" s="2">
        <v>0.15</v>
      </c>
      <c r="AC114" s="2">
        <v>1.4999999999999999E-2</v>
      </c>
      <c r="AD114" s="2">
        <v>10</v>
      </c>
      <c r="AE114" s="2">
        <f t="shared" si="12"/>
        <v>1.4999999999999999E-2</v>
      </c>
      <c r="AF114" s="2">
        <f t="shared" si="13"/>
        <v>1.5E-3</v>
      </c>
      <c r="AG114" s="2" t="s">
        <v>627</v>
      </c>
      <c r="AH114" s="2" t="s">
        <v>627</v>
      </c>
      <c r="AI114" s="2" t="s">
        <v>627</v>
      </c>
      <c r="AJ114" s="2" t="s">
        <v>627</v>
      </c>
      <c r="AK114" s="2" t="s">
        <v>627</v>
      </c>
      <c r="AL114" t="s">
        <v>627</v>
      </c>
      <c r="AM114" t="s">
        <v>627</v>
      </c>
      <c r="AN114" t="s">
        <v>627</v>
      </c>
      <c r="AO114" t="s">
        <v>627</v>
      </c>
      <c r="AP114" t="s">
        <v>627</v>
      </c>
      <c r="AQ114">
        <v>2</v>
      </c>
      <c r="AR114" t="s">
        <v>627</v>
      </c>
      <c r="AS114">
        <v>11</v>
      </c>
      <c r="AT114" t="s">
        <v>627</v>
      </c>
      <c r="AU114">
        <v>13</v>
      </c>
    </row>
    <row r="115" spans="1:47" x14ac:dyDescent="0.25">
      <c r="A115" s="2">
        <v>114</v>
      </c>
      <c r="B115" s="2" t="s">
        <v>161</v>
      </c>
      <c r="C115" s="2" t="s">
        <v>3</v>
      </c>
      <c r="D115" t="s">
        <v>627</v>
      </c>
      <c r="E115" s="2">
        <v>2</v>
      </c>
      <c r="F115" s="2" t="s">
        <v>28</v>
      </c>
      <c r="G115" s="2">
        <v>3</v>
      </c>
      <c r="H115" s="2" t="s">
        <v>627</v>
      </c>
      <c r="I115" s="2" t="s">
        <v>627</v>
      </c>
      <c r="J115" s="2" t="s">
        <v>627</v>
      </c>
      <c r="K115" s="2" t="s">
        <v>627</v>
      </c>
      <c r="L115" s="2" t="s">
        <v>627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 t="s">
        <v>627</v>
      </c>
      <c r="X115" s="2" t="s">
        <v>627</v>
      </c>
      <c r="Y115" s="2" t="s">
        <v>627</v>
      </c>
      <c r="Z115" s="2" t="s">
        <v>627</v>
      </c>
      <c r="AA115" s="2" t="s">
        <v>627</v>
      </c>
      <c r="AB115" s="2">
        <v>0.2</v>
      </c>
      <c r="AC115" s="2">
        <v>0.02</v>
      </c>
      <c r="AD115" s="2">
        <v>6</v>
      </c>
      <c r="AE115" s="2">
        <f t="shared" si="12"/>
        <v>3.3333333333333333E-2</v>
      </c>
      <c r="AF115" s="2">
        <f t="shared" si="13"/>
        <v>3.3333333333333335E-3</v>
      </c>
      <c r="AG115" s="2" t="s">
        <v>627</v>
      </c>
      <c r="AH115" s="2" t="s">
        <v>627</v>
      </c>
      <c r="AI115" s="2" t="s">
        <v>627</v>
      </c>
      <c r="AJ115" s="2" t="s">
        <v>627</v>
      </c>
      <c r="AK115" s="2" t="s">
        <v>627</v>
      </c>
      <c r="AL115" t="s">
        <v>627</v>
      </c>
      <c r="AM115" t="s">
        <v>627</v>
      </c>
      <c r="AN115" t="s">
        <v>627</v>
      </c>
      <c r="AO115" t="s">
        <v>627</v>
      </c>
      <c r="AP115" t="s">
        <v>627</v>
      </c>
      <c r="AQ115">
        <v>0</v>
      </c>
      <c r="AR115" t="s">
        <v>627</v>
      </c>
      <c r="AS115">
        <v>11</v>
      </c>
      <c r="AT115" t="s">
        <v>627</v>
      </c>
      <c r="AU115">
        <v>11</v>
      </c>
    </row>
    <row r="116" spans="1:47" x14ac:dyDescent="0.25">
      <c r="A116" s="2">
        <v>115</v>
      </c>
      <c r="B116" s="2" t="s">
        <v>162</v>
      </c>
      <c r="C116" s="2" t="s">
        <v>3</v>
      </c>
      <c r="D116" t="s">
        <v>3</v>
      </c>
      <c r="E116" s="2">
        <v>2</v>
      </c>
      <c r="F116" s="2" t="s">
        <v>29</v>
      </c>
      <c r="G116" s="2">
        <v>1</v>
      </c>
      <c r="H116" s="2">
        <v>1.05</v>
      </c>
      <c r="I116" s="2">
        <v>0.3</v>
      </c>
      <c r="J116" s="2">
        <v>9</v>
      </c>
      <c r="K116" s="2">
        <f>H116/J116</f>
        <v>0.11666666666666667</v>
      </c>
      <c r="L116" s="2">
        <f>I116/J116</f>
        <v>3.3333333333333333E-2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 t="s">
        <v>627</v>
      </c>
      <c r="X116" s="2" t="s">
        <v>627</v>
      </c>
      <c r="Y116" s="2" t="s">
        <v>627</v>
      </c>
      <c r="Z116" s="2" t="s">
        <v>627</v>
      </c>
      <c r="AA116" s="2" t="s">
        <v>627</v>
      </c>
      <c r="AB116" s="2">
        <v>0.01</v>
      </c>
      <c r="AC116" s="2">
        <v>0.01</v>
      </c>
      <c r="AD116" s="2">
        <v>3</v>
      </c>
      <c r="AE116" s="2">
        <f t="shared" si="12"/>
        <v>3.3333333333333335E-3</v>
      </c>
      <c r="AF116" s="2">
        <f t="shared" si="13"/>
        <v>3.3333333333333335E-3</v>
      </c>
      <c r="AG116" s="2" t="s">
        <v>627</v>
      </c>
      <c r="AH116" s="2" t="s">
        <v>627</v>
      </c>
      <c r="AI116" s="2" t="s">
        <v>627</v>
      </c>
      <c r="AJ116" s="2" t="s">
        <v>627</v>
      </c>
      <c r="AK116" s="2" t="s">
        <v>627</v>
      </c>
      <c r="AL116" t="s">
        <v>627</v>
      </c>
      <c r="AM116" t="s">
        <v>627</v>
      </c>
      <c r="AN116" t="s">
        <v>627</v>
      </c>
      <c r="AO116">
        <v>11</v>
      </c>
      <c r="AP116" t="s">
        <v>627</v>
      </c>
      <c r="AQ116" t="s">
        <v>627</v>
      </c>
      <c r="AR116" t="s">
        <v>627</v>
      </c>
      <c r="AS116">
        <v>11</v>
      </c>
      <c r="AT116" t="s">
        <v>627</v>
      </c>
      <c r="AU116">
        <v>22</v>
      </c>
    </row>
    <row r="117" spans="1:47" x14ac:dyDescent="0.25">
      <c r="A117" s="2">
        <v>116</v>
      </c>
      <c r="B117" s="2" t="s">
        <v>163</v>
      </c>
      <c r="C117" s="2" t="s">
        <v>3</v>
      </c>
      <c r="D117" t="s">
        <v>3</v>
      </c>
      <c r="E117" s="2">
        <v>2</v>
      </c>
      <c r="F117" s="2" t="s">
        <v>29</v>
      </c>
      <c r="G117" s="2">
        <v>2</v>
      </c>
      <c r="H117" s="2">
        <v>1.25</v>
      </c>
      <c r="I117" s="2">
        <v>0.33</v>
      </c>
      <c r="J117" s="2">
        <v>11</v>
      </c>
      <c r="K117" s="2">
        <f>H117/J117</f>
        <v>0.11363636363636363</v>
      </c>
      <c r="L117" s="2">
        <f>I117/J117</f>
        <v>3.0000000000000002E-2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 t="s">
        <v>627</v>
      </c>
      <c r="X117" s="2" t="s">
        <v>627</v>
      </c>
      <c r="Y117" s="2" t="s">
        <v>627</v>
      </c>
      <c r="Z117" s="2" t="s">
        <v>627</v>
      </c>
      <c r="AA117" s="2" t="s">
        <v>627</v>
      </c>
      <c r="AB117" s="2">
        <v>0.09</v>
      </c>
      <c r="AC117" s="2">
        <v>0.02</v>
      </c>
      <c r="AD117" s="2">
        <v>6</v>
      </c>
      <c r="AE117" s="2">
        <f t="shared" si="12"/>
        <v>1.4999999999999999E-2</v>
      </c>
      <c r="AF117" s="2">
        <f t="shared" si="13"/>
        <v>3.3333333333333335E-3</v>
      </c>
      <c r="AG117" s="2" t="s">
        <v>627</v>
      </c>
      <c r="AH117" s="2" t="s">
        <v>627</v>
      </c>
      <c r="AI117" s="2" t="s">
        <v>627</v>
      </c>
      <c r="AJ117" s="2" t="s">
        <v>627</v>
      </c>
      <c r="AK117" s="2" t="s">
        <v>627</v>
      </c>
      <c r="AL117" t="s">
        <v>627</v>
      </c>
      <c r="AM117" t="s">
        <v>627</v>
      </c>
      <c r="AN117" t="s">
        <v>627</v>
      </c>
      <c r="AO117">
        <v>11</v>
      </c>
      <c r="AP117" t="s">
        <v>627</v>
      </c>
      <c r="AQ117" t="s">
        <v>627</v>
      </c>
      <c r="AR117" t="s">
        <v>627</v>
      </c>
      <c r="AS117">
        <v>11</v>
      </c>
      <c r="AT117" t="s">
        <v>627</v>
      </c>
      <c r="AU117">
        <v>22</v>
      </c>
    </row>
    <row r="118" spans="1:47" x14ac:dyDescent="0.25">
      <c r="A118" s="2">
        <v>117</v>
      </c>
      <c r="B118" s="2" t="s">
        <v>164</v>
      </c>
      <c r="C118" s="2" t="s">
        <v>3</v>
      </c>
      <c r="D118" t="s">
        <v>3</v>
      </c>
      <c r="E118" s="2">
        <v>2</v>
      </c>
      <c r="F118" s="2" t="s">
        <v>29</v>
      </c>
      <c r="G118" s="2">
        <v>3</v>
      </c>
      <c r="H118" s="2">
        <v>1.41</v>
      </c>
      <c r="I118" s="2">
        <v>0.13</v>
      </c>
      <c r="J118" s="2">
        <v>10</v>
      </c>
      <c r="K118" s="2">
        <f>H118/J118</f>
        <v>0.14099999999999999</v>
      </c>
      <c r="L118" s="2">
        <f>I118/J118</f>
        <v>1.3000000000000001E-2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 t="s">
        <v>627</v>
      </c>
      <c r="X118" s="2" t="s">
        <v>627</v>
      </c>
      <c r="Y118" s="2" t="s">
        <v>627</v>
      </c>
      <c r="Z118" s="2" t="s">
        <v>627</v>
      </c>
      <c r="AA118" s="2" t="s">
        <v>627</v>
      </c>
      <c r="AB118" s="2">
        <v>0.28000000000000003</v>
      </c>
      <c r="AC118" s="2">
        <v>7.0000000000000007E-2</v>
      </c>
      <c r="AD118" s="2">
        <v>6</v>
      </c>
      <c r="AE118" s="2">
        <f t="shared" si="12"/>
        <v>4.6666666666666669E-2</v>
      </c>
      <c r="AF118" s="2">
        <f t="shared" si="13"/>
        <v>1.1666666666666667E-2</v>
      </c>
      <c r="AG118" s="2" t="s">
        <v>627</v>
      </c>
      <c r="AH118" s="2" t="s">
        <v>627</v>
      </c>
      <c r="AI118" s="2" t="s">
        <v>627</v>
      </c>
      <c r="AJ118" s="2" t="s">
        <v>627</v>
      </c>
      <c r="AK118" s="2" t="s">
        <v>627</v>
      </c>
      <c r="AL118" t="s">
        <v>627</v>
      </c>
      <c r="AM118" t="s">
        <v>627</v>
      </c>
      <c r="AN118" t="s">
        <v>627</v>
      </c>
      <c r="AO118">
        <v>11</v>
      </c>
      <c r="AP118" t="s">
        <v>627</v>
      </c>
      <c r="AQ118" t="s">
        <v>627</v>
      </c>
      <c r="AR118" t="s">
        <v>627</v>
      </c>
      <c r="AS118">
        <v>11</v>
      </c>
      <c r="AT118" t="s">
        <v>627</v>
      </c>
      <c r="AU118">
        <v>22</v>
      </c>
    </row>
    <row r="119" spans="1:47" x14ac:dyDescent="0.25">
      <c r="A119" s="2">
        <v>118</v>
      </c>
      <c r="B119" s="2" t="s">
        <v>165</v>
      </c>
      <c r="C119" s="2" t="s">
        <v>3</v>
      </c>
      <c r="D119" t="s">
        <v>627</v>
      </c>
      <c r="E119" s="2">
        <v>3</v>
      </c>
      <c r="F119" s="2" t="s">
        <v>20</v>
      </c>
      <c r="G119" s="2">
        <v>1</v>
      </c>
      <c r="H119" s="2" t="s">
        <v>627</v>
      </c>
      <c r="I119" s="2" t="s">
        <v>627</v>
      </c>
      <c r="J119" s="2" t="s">
        <v>627</v>
      </c>
      <c r="K119" s="2" t="s">
        <v>627</v>
      </c>
      <c r="L119" s="2" t="s">
        <v>627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0.28000000000000003</v>
      </c>
      <c r="X119" s="2">
        <v>5.7999999999999996E-3</v>
      </c>
      <c r="Y119" s="2">
        <v>1</v>
      </c>
      <c r="Z119" s="2">
        <f t="shared" ref="Z119:Z124" si="14">W119/Y119</f>
        <v>0.28000000000000003</v>
      </c>
      <c r="AA119" s="2">
        <f t="shared" ref="AA119:AA124" si="15">X119/Y119</f>
        <v>5.7999999999999996E-3</v>
      </c>
      <c r="AB119" s="2" t="s">
        <v>627</v>
      </c>
      <c r="AC119" s="2" t="s">
        <v>627</v>
      </c>
      <c r="AD119" s="2" t="s">
        <v>627</v>
      </c>
      <c r="AE119" s="2" t="s">
        <v>627</v>
      </c>
      <c r="AF119" s="2" t="s">
        <v>627</v>
      </c>
      <c r="AG119" s="2">
        <v>1.3</v>
      </c>
      <c r="AH119" s="2">
        <v>0.5</v>
      </c>
      <c r="AI119" s="2">
        <v>7</v>
      </c>
      <c r="AJ119">
        <f t="shared" ref="AJ119:AJ124" si="16">AG119/AI119</f>
        <v>0.18571428571428572</v>
      </c>
      <c r="AK119">
        <f t="shared" ref="AK119:AK124" si="17">AH119/AI119</f>
        <v>7.1428571428571425E-2</v>
      </c>
      <c r="AL119" t="s">
        <v>627</v>
      </c>
      <c r="AM119" t="s">
        <v>627</v>
      </c>
      <c r="AN119" t="s">
        <v>627</v>
      </c>
      <c r="AO119" t="s">
        <v>627</v>
      </c>
      <c r="AP119">
        <v>7</v>
      </c>
      <c r="AQ119" t="s">
        <v>627</v>
      </c>
      <c r="AR119">
        <v>7</v>
      </c>
      <c r="AS119" t="s">
        <v>627</v>
      </c>
      <c r="AT119" t="s">
        <v>627</v>
      </c>
      <c r="AU119">
        <v>21</v>
      </c>
    </row>
    <row r="120" spans="1:47" x14ac:dyDescent="0.25">
      <c r="A120" s="2">
        <v>119</v>
      </c>
      <c r="B120" s="2" t="s">
        <v>166</v>
      </c>
      <c r="C120" s="2" t="s">
        <v>3</v>
      </c>
      <c r="D120" t="s">
        <v>627</v>
      </c>
      <c r="E120" s="2">
        <v>3</v>
      </c>
      <c r="F120" s="2" t="s">
        <v>20</v>
      </c>
      <c r="G120" s="2">
        <v>2</v>
      </c>
      <c r="H120" s="2" t="s">
        <v>627</v>
      </c>
      <c r="I120" s="2" t="s">
        <v>627</v>
      </c>
      <c r="J120" s="2" t="s">
        <v>627</v>
      </c>
      <c r="K120" s="2" t="s">
        <v>627</v>
      </c>
      <c r="L120" s="2" t="s">
        <v>627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0.54</v>
      </c>
      <c r="X120" s="2">
        <v>1.9900000000000001E-2</v>
      </c>
      <c r="Y120" s="2">
        <v>3</v>
      </c>
      <c r="Z120" s="2">
        <f t="shared" si="14"/>
        <v>0.18000000000000002</v>
      </c>
      <c r="AA120" s="2">
        <f t="shared" si="15"/>
        <v>6.633333333333334E-3</v>
      </c>
      <c r="AB120" s="2" t="s">
        <v>627</v>
      </c>
      <c r="AC120" s="2" t="s">
        <v>627</v>
      </c>
      <c r="AD120" s="2" t="s">
        <v>627</v>
      </c>
      <c r="AE120" s="2" t="s">
        <v>627</v>
      </c>
      <c r="AF120" s="2" t="s">
        <v>627</v>
      </c>
      <c r="AG120" s="2">
        <v>1.48</v>
      </c>
      <c r="AH120" s="2">
        <v>0.74</v>
      </c>
      <c r="AI120" s="2">
        <v>7</v>
      </c>
      <c r="AJ120">
        <f t="shared" si="16"/>
        <v>0.21142857142857144</v>
      </c>
      <c r="AK120">
        <f t="shared" si="17"/>
        <v>0.10571428571428572</v>
      </c>
      <c r="AL120" t="s">
        <v>627</v>
      </c>
      <c r="AM120" t="s">
        <v>627</v>
      </c>
      <c r="AN120" t="s">
        <v>627</v>
      </c>
      <c r="AO120" t="s">
        <v>627</v>
      </c>
      <c r="AP120">
        <v>4</v>
      </c>
      <c r="AQ120" t="s">
        <v>627</v>
      </c>
      <c r="AR120">
        <v>6</v>
      </c>
      <c r="AS120" t="s">
        <v>627</v>
      </c>
      <c r="AT120" t="s">
        <v>627</v>
      </c>
      <c r="AU120">
        <v>17</v>
      </c>
    </row>
    <row r="121" spans="1:47" x14ac:dyDescent="0.25">
      <c r="A121" s="2">
        <v>120</v>
      </c>
      <c r="B121" s="2" t="s">
        <v>167</v>
      </c>
      <c r="C121" s="2" t="s">
        <v>3</v>
      </c>
      <c r="D121" t="s">
        <v>627</v>
      </c>
      <c r="E121" s="2">
        <v>3</v>
      </c>
      <c r="F121" s="2" t="s">
        <v>20</v>
      </c>
      <c r="G121" s="2">
        <v>3</v>
      </c>
      <c r="H121" s="2" t="s">
        <v>627</v>
      </c>
      <c r="I121" s="2" t="s">
        <v>627</v>
      </c>
      <c r="J121" s="2" t="s">
        <v>627</v>
      </c>
      <c r="K121" s="2" t="s">
        <v>627</v>
      </c>
      <c r="L121" s="2" t="s">
        <v>627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0.23</v>
      </c>
      <c r="X121" s="2">
        <v>2.5000000000000001E-2</v>
      </c>
      <c r="Y121" s="2">
        <v>5</v>
      </c>
      <c r="Z121" s="2">
        <f t="shared" si="14"/>
        <v>4.5999999999999999E-2</v>
      </c>
      <c r="AA121" s="2">
        <f t="shared" si="15"/>
        <v>5.0000000000000001E-3</v>
      </c>
      <c r="AB121" s="2" t="s">
        <v>627</v>
      </c>
      <c r="AC121" s="2" t="s">
        <v>627</v>
      </c>
      <c r="AD121" s="2" t="s">
        <v>627</v>
      </c>
      <c r="AE121" s="2" t="s">
        <v>627</v>
      </c>
      <c r="AF121" s="2" t="s">
        <v>627</v>
      </c>
      <c r="AG121" s="2">
        <v>1.58</v>
      </c>
      <c r="AH121" s="2">
        <v>1.17</v>
      </c>
      <c r="AI121" s="2">
        <v>6</v>
      </c>
      <c r="AJ121">
        <f t="shared" si="16"/>
        <v>0.26333333333333336</v>
      </c>
      <c r="AK121">
        <f t="shared" si="17"/>
        <v>0.19499999999999998</v>
      </c>
      <c r="AL121" t="s">
        <v>627</v>
      </c>
      <c r="AM121" t="s">
        <v>627</v>
      </c>
      <c r="AN121" t="s">
        <v>627</v>
      </c>
      <c r="AO121" t="s">
        <v>627</v>
      </c>
      <c r="AP121">
        <v>7</v>
      </c>
      <c r="AQ121" t="s">
        <v>627</v>
      </c>
      <c r="AR121">
        <v>7</v>
      </c>
      <c r="AS121" t="s">
        <v>627</v>
      </c>
      <c r="AT121" t="s">
        <v>627</v>
      </c>
      <c r="AU121">
        <v>21</v>
      </c>
    </row>
    <row r="122" spans="1:47" x14ac:dyDescent="0.25">
      <c r="A122" s="2">
        <v>121</v>
      </c>
      <c r="B122" s="2" t="s">
        <v>168</v>
      </c>
      <c r="C122" s="2" t="s">
        <v>3</v>
      </c>
      <c r="D122" t="s">
        <v>3</v>
      </c>
      <c r="E122" s="2">
        <v>3</v>
      </c>
      <c r="F122" s="2" t="s">
        <v>21</v>
      </c>
      <c r="G122" s="2">
        <v>1</v>
      </c>
      <c r="H122" s="2" t="s">
        <v>627</v>
      </c>
      <c r="I122" s="2" t="s">
        <v>627</v>
      </c>
      <c r="J122" s="2" t="s">
        <v>627</v>
      </c>
      <c r="K122" s="2" t="s">
        <v>627</v>
      </c>
      <c r="L122" s="2" t="s">
        <v>627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0.49</v>
      </c>
      <c r="X122" s="2">
        <v>0.04</v>
      </c>
      <c r="Y122" s="2">
        <v>4</v>
      </c>
      <c r="Z122" s="2">
        <f t="shared" si="14"/>
        <v>0.1225</v>
      </c>
      <c r="AA122" s="2">
        <f t="shared" si="15"/>
        <v>0.01</v>
      </c>
      <c r="AB122" s="2" t="s">
        <v>627</v>
      </c>
      <c r="AC122" s="2" t="s">
        <v>627</v>
      </c>
      <c r="AD122" s="2" t="s">
        <v>627</v>
      </c>
      <c r="AE122" s="2" t="s">
        <v>627</v>
      </c>
      <c r="AF122" s="2" t="s">
        <v>627</v>
      </c>
      <c r="AG122" s="2">
        <v>1.1200000000000001</v>
      </c>
      <c r="AH122" s="2">
        <v>0.6</v>
      </c>
      <c r="AI122" s="2">
        <v>7</v>
      </c>
      <c r="AJ122">
        <f t="shared" si="16"/>
        <v>0.16</v>
      </c>
      <c r="AK122">
        <f t="shared" si="17"/>
        <v>8.5714285714285715E-2</v>
      </c>
      <c r="AL122" t="s">
        <v>627</v>
      </c>
      <c r="AM122" t="s">
        <v>627</v>
      </c>
      <c r="AN122" t="s">
        <v>627</v>
      </c>
      <c r="AO122">
        <v>7</v>
      </c>
      <c r="AP122" t="s">
        <v>627</v>
      </c>
      <c r="AQ122" t="s">
        <v>627</v>
      </c>
      <c r="AR122">
        <v>7</v>
      </c>
      <c r="AS122" t="s">
        <v>627</v>
      </c>
      <c r="AT122">
        <v>7</v>
      </c>
      <c r="AU122">
        <v>21</v>
      </c>
    </row>
    <row r="123" spans="1:47" x14ac:dyDescent="0.25">
      <c r="A123" s="2">
        <v>122</v>
      </c>
      <c r="B123" s="2" t="s">
        <v>169</v>
      </c>
      <c r="C123" s="2" t="s">
        <v>3</v>
      </c>
      <c r="D123" t="s">
        <v>3</v>
      </c>
      <c r="E123" s="2">
        <v>3</v>
      </c>
      <c r="F123" s="2" t="s">
        <v>21</v>
      </c>
      <c r="G123" s="2">
        <v>2</v>
      </c>
      <c r="H123" s="2">
        <v>0.04</v>
      </c>
      <c r="I123" s="2">
        <v>1E-3</v>
      </c>
      <c r="J123" s="2">
        <v>2</v>
      </c>
      <c r="K123" s="2">
        <f>H123/J123</f>
        <v>0.02</v>
      </c>
      <c r="L123" s="2">
        <f>I123/J123</f>
        <v>5.0000000000000001E-4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0.27</v>
      </c>
      <c r="X123" s="2">
        <v>1.01E-2</v>
      </c>
      <c r="Y123" s="2">
        <v>5</v>
      </c>
      <c r="Z123" s="2">
        <f t="shared" si="14"/>
        <v>5.4000000000000006E-2</v>
      </c>
      <c r="AA123" s="2">
        <f t="shared" si="15"/>
        <v>2.0200000000000001E-3</v>
      </c>
      <c r="AB123" s="2" t="s">
        <v>627</v>
      </c>
      <c r="AC123" s="2" t="s">
        <v>627</v>
      </c>
      <c r="AD123" s="2" t="s">
        <v>627</v>
      </c>
      <c r="AE123" s="2" t="s">
        <v>627</v>
      </c>
      <c r="AF123" s="2" t="s">
        <v>627</v>
      </c>
      <c r="AG123" s="2">
        <v>0.95</v>
      </c>
      <c r="AH123" s="2">
        <v>0.69</v>
      </c>
      <c r="AI123" s="2">
        <v>6</v>
      </c>
      <c r="AJ123">
        <f t="shared" si="16"/>
        <v>0.15833333333333333</v>
      </c>
      <c r="AK123">
        <f t="shared" si="17"/>
        <v>0.11499999999999999</v>
      </c>
      <c r="AL123" t="s">
        <v>627</v>
      </c>
      <c r="AM123" t="s">
        <v>627</v>
      </c>
      <c r="AN123" t="s">
        <v>627</v>
      </c>
      <c r="AO123">
        <v>7</v>
      </c>
      <c r="AP123" t="s">
        <v>627</v>
      </c>
      <c r="AQ123" t="s">
        <v>627</v>
      </c>
      <c r="AR123">
        <v>7</v>
      </c>
      <c r="AS123" t="s">
        <v>627</v>
      </c>
      <c r="AT123">
        <v>7</v>
      </c>
      <c r="AU123">
        <v>21</v>
      </c>
    </row>
    <row r="124" spans="1:47" x14ac:dyDescent="0.25">
      <c r="A124" s="2">
        <v>123</v>
      </c>
      <c r="B124" s="2" t="s">
        <v>170</v>
      </c>
      <c r="C124" s="2" t="s">
        <v>3</v>
      </c>
      <c r="D124" t="s">
        <v>3</v>
      </c>
      <c r="E124" s="2">
        <v>3</v>
      </c>
      <c r="F124" s="2" t="s">
        <v>21</v>
      </c>
      <c r="G124" s="2">
        <v>3</v>
      </c>
      <c r="H124" s="2" t="s">
        <v>627</v>
      </c>
      <c r="I124" s="2" t="s">
        <v>627</v>
      </c>
      <c r="J124" s="2" t="s">
        <v>627</v>
      </c>
      <c r="K124" s="2" t="s">
        <v>627</v>
      </c>
      <c r="L124" s="2" t="s">
        <v>627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0.19</v>
      </c>
      <c r="X124" s="2">
        <v>0.03</v>
      </c>
      <c r="Y124" s="2">
        <v>3</v>
      </c>
      <c r="Z124" s="2">
        <f t="shared" si="14"/>
        <v>6.3333333333333339E-2</v>
      </c>
      <c r="AA124" s="2">
        <f t="shared" si="15"/>
        <v>0.01</v>
      </c>
      <c r="AB124" s="2" t="s">
        <v>627</v>
      </c>
      <c r="AC124" s="2" t="s">
        <v>627</v>
      </c>
      <c r="AD124" s="2" t="s">
        <v>627</v>
      </c>
      <c r="AE124" s="2" t="s">
        <v>627</v>
      </c>
      <c r="AF124" s="2" t="s">
        <v>627</v>
      </c>
      <c r="AG124" s="2">
        <v>1.7</v>
      </c>
      <c r="AH124" s="2">
        <v>0.57999999999999996</v>
      </c>
      <c r="AI124" s="2">
        <v>7</v>
      </c>
      <c r="AJ124">
        <f t="shared" si="16"/>
        <v>0.24285714285714285</v>
      </c>
      <c r="AK124">
        <f t="shared" si="17"/>
        <v>8.2857142857142851E-2</v>
      </c>
      <c r="AL124" t="s">
        <v>627</v>
      </c>
      <c r="AM124" t="s">
        <v>627</v>
      </c>
      <c r="AN124" t="s">
        <v>627</v>
      </c>
      <c r="AO124">
        <v>7</v>
      </c>
      <c r="AP124" t="s">
        <v>627</v>
      </c>
      <c r="AQ124" t="s">
        <v>627</v>
      </c>
      <c r="AR124">
        <v>7</v>
      </c>
      <c r="AS124" t="s">
        <v>627</v>
      </c>
      <c r="AT124">
        <v>7</v>
      </c>
      <c r="AU124">
        <v>21</v>
      </c>
    </row>
    <row r="125" spans="1:47" x14ac:dyDescent="0.25">
      <c r="A125" s="2">
        <v>124</v>
      </c>
      <c r="B125" s="2" t="s">
        <v>171</v>
      </c>
      <c r="C125" s="2" t="s">
        <v>3</v>
      </c>
      <c r="D125" t="s">
        <v>627</v>
      </c>
      <c r="E125" s="2">
        <v>3</v>
      </c>
      <c r="F125" s="2" t="s">
        <v>19</v>
      </c>
      <c r="G125" s="2">
        <v>1</v>
      </c>
      <c r="H125" s="2" t="s">
        <v>627</v>
      </c>
      <c r="I125" s="2" t="s">
        <v>627</v>
      </c>
      <c r="J125" s="2" t="s">
        <v>627</v>
      </c>
      <c r="K125" s="2" t="s">
        <v>627</v>
      </c>
      <c r="L125" s="2" t="s">
        <v>627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 t="s">
        <v>627</v>
      </c>
      <c r="X125" s="2" t="s">
        <v>627</v>
      </c>
      <c r="Y125" s="2" t="s">
        <v>627</v>
      </c>
      <c r="Z125" s="2" t="s">
        <v>627</v>
      </c>
      <c r="AA125" s="2" t="s">
        <v>627</v>
      </c>
      <c r="AB125" s="2" t="s">
        <v>627</v>
      </c>
      <c r="AC125" s="2" t="s">
        <v>627</v>
      </c>
      <c r="AD125" s="2" t="s">
        <v>627</v>
      </c>
      <c r="AE125" s="2" t="s">
        <v>627</v>
      </c>
      <c r="AF125" s="2" t="s">
        <v>627</v>
      </c>
      <c r="AG125" s="2" t="s">
        <v>627</v>
      </c>
      <c r="AH125" s="2" t="s">
        <v>627</v>
      </c>
      <c r="AI125" s="2" t="s">
        <v>627</v>
      </c>
      <c r="AJ125" s="2" t="s">
        <v>627</v>
      </c>
      <c r="AK125" s="2" t="s">
        <v>627</v>
      </c>
      <c r="AL125" t="s">
        <v>627</v>
      </c>
      <c r="AM125" t="s">
        <v>627</v>
      </c>
      <c r="AN125" t="s">
        <v>627</v>
      </c>
      <c r="AO125">
        <v>0</v>
      </c>
      <c r="AP125" t="s">
        <v>627</v>
      </c>
      <c r="AQ125">
        <v>0</v>
      </c>
      <c r="AR125" t="s">
        <v>627</v>
      </c>
      <c r="AS125">
        <v>0</v>
      </c>
      <c r="AT125" t="s">
        <v>627</v>
      </c>
      <c r="AU125">
        <v>0</v>
      </c>
    </row>
    <row r="126" spans="1:47" x14ac:dyDescent="0.25">
      <c r="A126" s="5">
        <v>125</v>
      </c>
      <c r="B126" s="2" t="s">
        <v>172</v>
      </c>
      <c r="C126" s="2" t="s">
        <v>3</v>
      </c>
      <c r="D126" t="s">
        <v>627</v>
      </c>
      <c r="E126" s="2">
        <v>3</v>
      </c>
      <c r="F126" s="2" t="s">
        <v>19</v>
      </c>
      <c r="G126" s="2">
        <v>2</v>
      </c>
      <c r="H126" s="2">
        <v>0.8</v>
      </c>
      <c r="I126" s="2">
        <v>0.04</v>
      </c>
      <c r="J126" s="2">
        <v>4</v>
      </c>
      <c r="K126" s="2">
        <f>H126/J126</f>
        <v>0.2</v>
      </c>
      <c r="L126" s="2">
        <f>I126/J126</f>
        <v>0.01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 t="s">
        <v>627</v>
      </c>
      <c r="X126" s="2" t="s">
        <v>627</v>
      </c>
      <c r="Y126" s="2" t="s">
        <v>627</v>
      </c>
      <c r="Z126" s="2" t="s">
        <v>627</v>
      </c>
      <c r="AA126" s="2" t="s">
        <v>627</v>
      </c>
      <c r="AB126" s="2">
        <v>0.08</v>
      </c>
      <c r="AC126" s="2">
        <v>1.12E-2</v>
      </c>
      <c r="AD126" s="2">
        <v>7</v>
      </c>
      <c r="AE126" s="2">
        <f>AB126/AD126</f>
        <v>1.1428571428571429E-2</v>
      </c>
      <c r="AF126" s="2">
        <f>AC126/AD126</f>
        <v>1.6000000000000001E-3</v>
      </c>
      <c r="AG126" s="2" t="s">
        <v>627</v>
      </c>
      <c r="AH126" s="2" t="s">
        <v>627</v>
      </c>
      <c r="AI126" s="2" t="s">
        <v>627</v>
      </c>
      <c r="AJ126" s="2" t="s">
        <v>627</v>
      </c>
      <c r="AK126" s="2" t="s">
        <v>627</v>
      </c>
      <c r="AL126" t="s">
        <v>627</v>
      </c>
      <c r="AM126" t="s">
        <v>627</v>
      </c>
      <c r="AN126" t="s">
        <v>627</v>
      </c>
      <c r="AO126">
        <v>7</v>
      </c>
      <c r="AP126" t="s">
        <v>627</v>
      </c>
      <c r="AQ126">
        <v>0</v>
      </c>
      <c r="AR126" t="s">
        <v>627</v>
      </c>
      <c r="AS126">
        <v>7</v>
      </c>
      <c r="AT126" t="s">
        <v>627</v>
      </c>
      <c r="AU126">
        <v>14</v>
      </c>
    </row>
    <row r="127" spans="1:47" x14ac:dyDescent="0.25">
      <c r="A127" s="2">
        <v>126</v>
      </c>
      <c r="B127" s="2" t="s">
        <v>173</v>
      </c>
      <c r="C127" s="2" t="s">
        <v>3</v>
      </c>
      <c r="D127" t="s">
        <v>627</v>
      </c>
      <c r="E127" s="2">
        <v>3</v>
      </c>
      <c r="F127" s="2" t="s">
        <v>19</v>
      </c>
      <c r="G127" s="2">
        <v>3</v>
      </c>
      <c r="H127" s="2">
        <v>0.85</v>
      </c>
      <c r="I127" s="2">
        <v>0.16</v>
      </c>
      <c r="J127" s="2">
        <v>6</v>
      </c>
      <c r="K127" s="2">
        <f>H127/J127</f>
        <v>0.14166666666666666</v>
      </c>
      <c r="L127" s="2">
        <f>I127/J127</f>
        <v>2.6666666666666668E-2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 t="s">
        <v>627</v>
      </c>
      <c r="X127" s="2" t="s">
        <v>627</v>
      </c>
      <c r="Y127" s="2" t="s">
        <v>627</v>
      </c>
      <c r="Z127" s="2" t="s">
        <v>627</v>
      </c>
      <c r="AA127" s="2" t="s">
        <v>627</v>
      </c>
      <c r="AB127" s="2">
        <v>0.22</v>
      </c>
      <c r="AC127" s="2">
        <v>2.3599999999999999E-2</v>
      </c>
      <c r="AD127" s="2">
        <v>6</v>
      </c>
      <c r="AE127" s="2">
        <f>AB127/AD127</f>
        <v>3.6666666666666667E-2</v>
      </c>
      <c r="AF127" s="2">
        <f>AC127/AD127</f>
        <v>3.933333333333333E-3</v>
      </c>
      <c r="AG127" s="2" t="s">
        <v>627</v>
      </c>
      <c r="AH127" s="2" t="s">
        <v>627</v>
      </c>
      <c r="AI127" s="2" t="s">
        <v>627</v>
      </c>
      <c r="AJ127" s="2" t="s">
        <v>627</v>
      </c>
      <c r="AK127" s="2" t="s">
        <v>627</v>
      </c>
      <c r="AL127" t="s">
        <v>627</v>
      </c>
      <c r="AM127" t="s">
        <v>627</v>
      </c>
      <c r="AN127" t="s">
        <v>627</v>
      </c>
      <c r="AO127">
        <v>7</v>
      </c>
      <c r="AP127" t="s">
        <v>627</v>
      </c>
      <c r="AQ127">
        <v>0</v>
      </c>
      <c r="AR127" t="s">
        <v>627</v>
      </c>
      <c r="AS127">
        <v>7</v>
      </c>
      <c r="AT127" t="s">
        <v>627</v>
      </c>
      <c r="AU127">
        <v>14</v>
      </c>
    </row>
    <row r="128" spans="1:47" x14ac:dyDescent="0.25">
      <c r="A128" s="2">
        <v>127</v>
      </c>
      <c r="B128" s="2" t="s">
        <v>174</v>
      </c>
      <c r="C128" s="2" t="s">
        <v>5</v>
      </c>
      <c r="D128" t="s">
        <v>5</v>
      </c>
      <c r="E128" s="2">
        <v>1</v>
      </c>
      <c r="F128" s="2" t="s">
        <v>6</v>
      </c>
      <c r="G128" s="2">
        <v>1</v>
      </c>
      <c r="H128" s="2">
        <v>2.13</v>
      </c>
      <c r="I128" s="2">
        <v>0.24</v>
      </c>
      <c r="J128" s="2">
        <v>8</v>
      </c>
      <c r="K128" s="2">
        <f>H128/J128</f>
        <v>0.26624999999999999</v>
      </c>
      <c r="L128" s="2">
        <f>I128/J128</f>
        <v>0.03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 t="s">
        <v>627</v>
      </c>
      <c r="X128" s="2" t="s">
        <v>627</v>
      </c>
      <c r="Y128" s="2" t="s">
        <v>627</v>
      </c>
      <c r="Z128" s="2" t="s">
        <v>627</v>
      </c>
      <c r="AA128" s="2" t="s">
        <v>627</v>
      </c>
      <c r="AB128" s="2" t="s">
        <v>627</v>
      </c>
      <c r="AC128" s="2" t="s">
        <v>627</v>
      </c>
      <c r="AD128" s="2" t="s">
        <v>627</v>
      </c>
      <c r="AE128" s="2" t="s">
        <v>627</v>
      </c>
      <c r="AF128" s="2" t="s">
        <v>627</v>
      </c>
      <c r="AG128" s="2" t="s">
        <v>627</v>
      </c>
      <c r="AH128" s="2" t="s">
        <v>627</v>
      </c>
      <c r="AI128" s="2" t="s">
        <v>627</v>
      </c>
      <c r="AJ128" s="2" t="s">
        <v>627</v>
      </c>
      <c r="AK128" s="2" t="s">
        <v>627</v>
      </c>
      <c r="AL128">
        <v>0.26624999999999999</v>
      </c>
      <c r="AM128">
        <v>0.03</v>
      </c>
      <c r="AN128">
        <v>37</v>
      </c>
      <c r="AO128">
        <v>37</v>
      </c>
      <c r="AP128" t="s">
        <v>627</v>
      </c>
      <c r="AQ128" t="s">
        <v>627</v>
      </c>
      <c r="AR128" t="s">
        <v>627</v>
      </c>
      <c r="AS128" t="s">
        <v>627</v>
      </c>
      <c r="AT128" t="s">
        <v>627</v>
      </c>
      <c r="AU128">
        <v>37</v>
      </c>
    </row>
    <row r="129" spans="1:47" x14ac:dyDescent="0.25">
      <c r="A129" s="2">
        <v>128</v>
      </c>
      <c r="B129" s="2" t="s">
        <v>175</v>
      </c>
      <c r="C129" s="2" t="s">
        <v>5</v>
      </c>
      <c r="D129" t="s">
        <v>3</v>
      </c>
      <c r="E129" s="2">
        <v>1</v>
      </c>
      <c r="F129" s="2" t="s">
        <v>6</v>
      </c>
      <c r="G129" s="2">
        <v>2</v>
      </c>
      <c r="H129" s="2">
        <v>1.17</v>
      </c>
      <c r="I129" s="2">
        <v>0.2</v>
      </c>
      <c r="J129" s="2">
        <v>6</v>
      </c>
      <c r="K129" s="2">
        <f>H129/J129</f>
        <v>0.19499999999999998</v>
      </c>
      <c r="L129" s="2">
        <f>I129/J129</f>
        <v>3.3333333333333333E-2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 t="s">
        <v>627</v>
      </c>
      <c r="X129" s="2" t="s">
        <v>627</v>
      </c>
      <c r="Y129" s="2" t="s">
        <v>627</v>
      </c>
      <c r="Z129" s="2" t="s">
        <v>627</v>
      </c>
      <c r="AA129" s="2" t="s">
        <v>627</v>
      </c>
      <c r="AB129" s="2" t="s">
        <v>627</v>
      </c>
      <c r="AC129" s="2" t="s">
        <v>627</v>
      </c>
      <c r="AD129" s="2" t="s">
        <v>627</v>
      </c>
      <c r="AE129" s="2" t="s">
        <v>627</v>
      </c>
      <c r="AF129" s="2" t="s">
        <v>627</v>
      </c>
      <c r="AG129" s="2" t="s">
        <v>627</v>
      </c>
      <c r="AH129" s="2" t="s">
        <v>627</v>
      </c>
      <c r="AI129" s="2" t="s">
        <v>627</v>
      </c>
      <c r="AJ129" s="2" t="s">
        <v>627</v>
      </c>
      <c r="AK129" s="2" t="s">
        <v>627</v>
      </c>
      <c r="AL129">
        <v>0.19499999999999998</v>
      </c>
      <c r="AM129">
        <v>3.3333333333333333E-2</v>
      </c>
      <c r="AN129">
        <v>23</v>
      </c>
      <c r="AO129">
        <v>23</v>
      </c>
      <c r="AP129" t="s">
        <v>627</v>
      </c>
      <c r="AQ129" t="s">
        <v>627</v>
      </c>
      <c r="AR129" t="s">
        <v>627</v>
      </c>
      <c r="AS129" t="s">
        <v>627</v>
      </c>
      <c r="AT129" t="s">
        <v>627</v>
      </c>
      <c r="AU129">
        <v>23</v>
      </c>
    </row>
    <row r="130" spans="1:47" x14ac:dyDescent="0.25">
      <c r="A130" s="2">
        <v>129</v>
      </c>
      <c r="B130" s="2" t="s">
        <v>176</v>
      </c>
      <c r="C130" s="2" t="s">
        <v>5</v>
      </c>
      <c r="D130" t="s">
        <v>5</v>
      </c>
      <c r="E130" s="2">
        <v>1</v>
      </c>
      <c r="F130" s="2" t="s">
        <v>6</v>
      </c>
      <c r="G130" s="2">
        <v>3</v>
      </c>
      <c r="H130" s="2">
        <v>1.24</v>
      </c>
      <c r="I130" s="2">
        <v>0.13</v>
      </c>
      <c r="J130" s="2">
        <v>11</v>
      </c>
      <c r="K130" s="2">
        <f>H130/J130</f>
        <v>0.11272727272727273</v>
      </c>
      <c r="L130" s="2">
        <f>I130/J130</f>
        <v>1.1818181818181818E-2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 t="s">
        <v>627</v>
      </c>
      <c r="X130" s="2" t="s">
        <v>627</v>
      </c>
      <c r="Y130" s="2" t="s">
        <v>627</v>
      </c>
      <c r="Z130" s="2" t="s">
        <v>627</v>
      </c>
      <c r="AA130" s="2" t="s">
        <v>627</v>
      </c>
      <c r="AB130" s="2" t="s">
        <v>627</v>
      </c>
      <c r="AC130" s="2" t="s">
        <v>627</v>
      </c>
      <c r="AD130" s="2" t="s">
        <v>627</v>
      </c>
      <c r="AE130" s="2" t="s">
        <v>627</v>
      </c>
      <c r="AF130" s="2" t="s">
        <v>627</v>
      </c>
      <c r="AG130" s="2" t="s">
        <v>627</v>
      </c>
      <c r="AH130" s="2" t="s">
        <v>627</v>
      </c>
      <c r="AI130" s="2" t="s">
        <v>627</v>
      </c>
      <c r="AJ130" s="2" t="s">
        <v>627</v>
      </c>
      <c r="AK130" s="2" t="s">
        <v>627</v>
      </c>
      <c r="AL130">
        <v>0.11272727272727273</v>
      </c>
      <c r="AM130">
        <v>1.1818181818181818E-2</v>
      </c>
      <c r="AN130">
        <v>33</v>
      </c>
      <c r="AO130">
        <v>33</v>
      </c>
      <c r="AP130" t="s">
        <v>627</v>
      </c>
      <c r="AQ130" t="s">
        <v>627</v>
      </c>
      <c r="AR130" t="s">
        <v>627</v>
      </c>
      <c r="AS130" t="s">
        <v>627</v>
      </c>
      <c r="AT130" t="s">
        <v>627</v>
      </c>
      <c r="AU130">
        <v>33</v>
      </c>
    </row>
    <row r="131" spans="1:47" x14ac:dyDescent="0.25">
      <c r="A131" s="2">
        <v>130</v>
      </c>
      <c r="B131" s="2" t="s">
        <v>177</v>
      </c>
      <c r="C131" s="2" t="s">
        <v>5</v>
      </c>
      <c r="D131" t="s">
        <v>627</v>
      </c>
      <c r="E131" s="2">
        <v>1</v>
      </c>
      <c r="F131" s="2" t="s">
        <v>8</v>
      </c>
      <c r="G131" s="2">
        <v>1</v>
      </c>
      <c r="H131" s="2" t="s">
        <v>627</v>
      </c>
      <c r="I131" s="2" t="s">
        <v>627</v>
      </c>
      <c r="J131" s="2" t="s">
        <v>627</v>
      </c>
      <c r="K131" s="2" t="s">
        <v>627</v>
      </c>
      <c r="L131" s="2" t="s">
        <v>627</v>
      </c>
      <c r="M131" s="2">
        <v>0.13</v>
      </c>
      <c r="N131" s="2">
        <v>2.7199999999999998E-2</v>
      </c>
      <c r="O131" s="2">
        <v>2</v>
      </c>
      <c r="P131" s="2">
        <f>M131/O131</f>
        <v>6.5000000000000002E-2</v>
      </c>
      <c r="Q131" s="2">
        <f>N131/O131</f>
        <v>1.3599999999999999E-2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 t="s">
        <v>627</v>
      </c>
      <c r="X131" s="2" t="s">
        <v>627</v>
      </c>
      <c r="Y131" s="2" t="s">
        <v>627</v>
      </c>
      <c r="Z131" s="2" t="s">
        <v>627</v>
      </c>
      <c r="AA131" s="2" t="s">
        <v>627</v>
      </c>
      <c r="AB131" s="2" t="s">
        <v>627</v>
      </c>
      <c r="AC131" s="2" t="s">
        <v>627</v>
      </c>
      <c r="AD131" s="2" t="s">
        <v>627</v>
      </c>
      <c r="AE131" s="2" t="s">
        <v>627</v>
      </c>
      <c r="AF131" s="2" t="s">
        <v>627</v>
      </c>
      <c r="AG131" s="2" t="s">
        <v>627</v>
      </c>
      <c r="AH131" s="2" t="s">
        <v>627</v>
      </c>
      <c r="AI131" s="2" t="s">
        <v>627</v>
      </c>
      <c r="AJ131" s="2" t="s">
        <v>627</v>
      </c>
      <c r="AK131" s="2" t="s">
        <v>627</v>
      </c>
      <c r="AL131" t="s">
        <v>627</v>
      </c>
      <c r="AM131" t="s">
        <v>627</v>
      </c>
      <c r="AN131" t="s">
        <v>627</v>
      </c>
      <c r="AO131" t="s">
        <v>627</v>
      </c>
      <c r="AP131">
        <v>0</v>
      </c>
      <c r="AQ131" t="s">
        <v>627</v>
      </c>
      <c r="AR131" t="s">
        <v>627</v>
      </c>
      <c r="AS131" t="s">
        <v>627</v>
      </c>
      <c r="AT131" t="s">
        <v>627</v>
      </c>
      <c r="AU131">
        <v>3</v>
      </c>
    </row>
    <row r="132" spans="1:47" x14ac:dyDescent="0.25">
      <c r="A132" s="2">
        <v>131</v>
      </c>
      <c r="B132" s="2" t="s">
        <v>178</v>
      </c>
      <c r="C132" s="2" t="s">
        <v>5</v>
      </c>
      <c r="D132" t="s">
        <v>627</v>
      </c>
      <c r="E132" s="2">
        <v>1</v>
      </c>
      <c r="F132" s="2" t="s">
        <v>8</v>
      </c>
      <c r="G132" s="2">
        <v>2</v>
      </c>
      <c r="H132" s="2" t="s">
        <v>627</v>
      </c>
      <c r="I132" s="2" t="s">
        <v>627</v>
      </c>
      <c r="J132" s="2" t="s">
        <v>627</v>
      </c>
      <c r="K132" s="2" t="s">
        <v>627</v>
      </c>
      <c r="L132" s="2" t="s">
        <v>627</v>
      </c>
      <c r="M132" s="2">
        <v>0.76</v>
      </c>
      <c r="N132" s="2">
        <v>0.08</v>
      </c>
      <c r="O132" s="2">
        <v>6</v>
      </c>
      <c r="P132" s="2">
        <f>M132/O132</f>
        <v>0.12666666666666668</v>
      </c>
      <c r="Q132" s="2">
        <f>N132/O132</f>
        <v>1.3333333333333334E-2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 t="s">
        <v>627</v>
      </c>
      <c r="X132" s="2" t="s">
        <v>627</v>
      </c>
      <c r="Y132" s="2" t="s">
        <v>627</v>
      </c>
      <c r="Z132" s="2" t="s">
        <v>627</v>
      </c>
      <c r="AA132" s="2" t="s">
        <v>627</v>
      </c>
      <c r="AB132" s="2" t="s">
        <v>627</v>
      </c>
      <c r="AC132" s="2" t="s">
        <v>627</v>
      </c>
      <c r="AD132" s="2" t="s">
        <v>627</v>
      </c>
      <c r="AE132" s="2" t="s">
        <v>627</v>
      </c>
      <c r="AF132" s="2" t="s">
        <v>627</v>
      </c>
      <c r="AG132" s="2" t="s">
        <v>627</v>
      </c>
      <c r="AH132" s="2" t="s">
        <v>627</v>
      </c>
      <c r="AI132" s="2" t="s">
        <v>627</v>
      </c>
      <c r="AJ132" s="2" t="s">
        <v>627</v>
      </c>
      <c r="AK132" s="2" t="s">
        <v>627</v>
      </c>
      <c r="AL132" t="s">
        <v>627</v>
      </c>
      <c r="AM132" t="s">
        <v>627</v>
      </c>
      <c r="AN132" t="s">
        <v>627</v>
      </c>
      <c r="AO132" t="s">
        <v>627</v>
      </c>
      <c r="AP132">
        <v>0</v>
      </c>
      <c r="AQ132" t="s">
        <v>627</v>
      </c>
      <c r="AR132" t="s">
        <v>627</v>
      </c>
      <c r="AS132" t="s">
        <v>627</v>
      </c>
      <c r="AT132" t="s">
        <v>627</v>
      </c>
      <c r="AU132">
        <v>18</v>
      </c>
    </row>
    <row r="133" spans="1:47" x14ac:dyDescent="0.25">
      <c r="A133" s="2">
        <v>132</v>
      </c>
      <c r="B133" s="2" t="s">
        <v>179</v>
      </c>
      <c r="C133" s="2" t="s">
        <v>5</v>
      </c>
      <c r="D133" t="s">
        <v>627</v>
      </c>
      <c r="E133" s="2">
        <v>1</v>
      </c>
      <c r="F133" s="2" t="s">
        <v>8</v>
      </c>
      <c r="G133" s="2">
        <v>3</v>
      </c>
      <c r="H133" s="2" t="s">
        <v>627</v>
      </c>
      <c r="I133" s="2" t="s">
        <v>627</v>
      </c>
      <c r="J133" s="2" t="s">
        <v>627</v>
      </c>
      <c r="K133" s="2" t="s">
        <v>627</v>
      </c>
      <c r="L133" s="2" t="s">
        <v>627</v>
      </c>
      <c r="M133" s="2">
        <v>0.99</v>
      </c>
      <c r="N133" s="2">
        <v>0.16</v>
      </c>
      <c r="O133" s="2">
        <v>15</v>
      </c>
      <c r="P133" s="2">
        <f>M133/O133</f>
        <v>6.6000000000000003E-2</v>
      </c>
      <c r="Q133" s="2">
        <f>N133/O133</f>
        <v>1.0666666666666666E-2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 t="s">
        <v>627</v>
      </c>
      <c r="X133" s="2" t="s">
        <v>627</v>
      </c>
      <c r="Y133" s="2" t="s">
        <v>627</v>
      </c>
      <c r="Z133" s="2" t="s">
        <v>627</v>
      </c>
      <c r="AA133" s="2" t="s">
        <v>627</v>
      </c>
      <c r="AB133" s="2" t="s">
        <v>627</v>
      </c>
      <c r="AC133" s="2" t="s">
        <v>627</v>
      </c>
      <c r="AD133" s="2" t="s">
        <v>627</v>
      </c>
      <c r="AE133" s="2" t="s">
        <v>627</v>
      </c>
      <c r="AF133" s="2" t="s">
        <v>627</v>
      </c>
      <c r="AG133" s="2" t="s">
        <v>627</v>
      </c>
      <c r="AH133" s="2" t="s">
        <v>627</v>
      </c>
      <c r="AI133" s="2" t="s">
        <v>627</v>
      </c>
      <c r="AJ133" s="2" t="s">
        <v>627</v>
      </c>
      <c r="AK133" s="2" t="s">
        <v>627</v>
      </c>
      <c r="AL133" t="s">
        <v>627</v>
      </c>
      <c r="AM133" t="s">
        <v>627</v>
      </c>
      <c r="AN133" t="s">
        <v>627</v>
      </c>
      <c r="AO133" t="s">
        <v>627</v>
      </c>
      <c r="AP133">
        <v>15</v>
      </c>
      <c r="AQ133" t="s">
        <v>627</v>
      </c>
      <c r="AR133" t="s">
        <v>627</v>
      </c>
      <c r="AS133" t="s">
        <v>627</v>
      </c>
      <c r="AT133" t="s">
        <v>627</v>
      </c>
      <c r="AU133">
        <v>15</v>
      </c>
    </row>
    <row r="134" spans="1:47" x14ac:dyDescent="0.25">
      <c r="A134" s="2">
        <v>133</v>
      </c>
      <c r="B134" s="2" t="s">
        <v>180</v>
      </c>
      <c r="C134" s="2" t="s">
        <v>5</v>
      </c>
      <c r="D134" t="s">
        <v>627</v>
      </c>
      <c r="E134" s="2">
        <v>1</v>
      </c>
      <c r="F134" s="2" t="s">
        <v>10</v>
      </c>
      <c r="G134" s="2">
        <v>1</v>
      </c>
      <c r="H134" s="2" t="s">
        <v>627</v>
      </c>
      <c r="I134" s="2" t="s">
        <v>627</v>
      </c>
      <c r="J134" s="2" t="s">
        <v>627</v>
      </c>
      <c r="K134" s="2" t="s">
        <v>627</v>
      </c>
      <c r="L134" s="2" t="s">
        <v>627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0.01</v>
      </c>
      <c r="S134" s="2">
        <v>5.9999999999999995E-4</v>
      </c>
      <c r="T134" s="2">
        <v>1</v>
      </c>
      <c r="U134" s="2">
        <f>R134/T134</f>
        <v>0.01</v>
      </c>
      <c r="V134" s="2">
        <f>S134/T134</f>
        <v>5.9999999999999995E-4</v>
      </c>
      <c r="W134" s="2" t="s">
        <v>627</v>
      </c>
      <c r="X134" s="2" t="s">
        <v>627</v>
      </c>
      <c r="Y134" s="2" t="s">
        <v>627</v>
      </c>
      <c r="Z134" s="2" t="s">
        <v>627</v>
      </c>
      <c r="AA134" s="2" t="s">
        <v>627</v>
      </c>
      <c r="AB134" s="2" t="s">
        <v>627</v>
      </c>
      <c r="AC134" s="2" t="s">
        <v>627</v>
      </c>
      <c r="AD134" s="2" t="s">
        <v>627</v>
      </c>
      <c r="AE134" s="2" t="s">
        <v>627</v>
      </c>
      <c r="AF134" s="2" t="s">
        <v>627</v>
      </c>
      <c r="AG134" s="2" t="s">
        <v>627</v>
      </c>
      <c r="AH134" s="2" t="s">
        <v>627</v>
      </c>
      <c r="AI134" s="2" t="s">
        <v>627</v>
      </c>
      <c r="AJ134" s="2" t="s">
        <v>627</v>
      </c>
      <c r="AK134" s="2" t="s">
        <v>627</v>
      </c>
      <c r="AL134" t="s">
        <v>627</v>
      </c>
      <c r="AM134" t="s">
        <v>627</v>
      </c>
      <c r="AN134" t="s">
        <v>627</v>
      </c>
      <c r="AO134" t="s">
        <v>627</v>
      </c>
      <c r="AP134" t="s">
        <v>627</v>
      </c>
      <c r="AQ134">
        <v>1</v>
      </c>
      <c r="AR134" t="s">
        <v>627</v>
      </c>
      <c r="AS134" t="s">
        <v>627</v>
      </c>
      <c r="AT134" t="s">
        <v>627</v>
      </c>
      <c r="AU134">
        <v>1</v>
      </c>
    </row>
    <row r="135" spans="1:47" x14ac:dyDescent="0.25">
      <c r="A135" s="2">
        <v>134</v>
      </c>
      <c r="B135" s="2" t="s">
        <v>181</v>
      </c>
      <c r="C135" s="2" t="s">
        <v>5</v>
      </c>
      <c r="D135" t="s">
        <v>627</v>
      </c>
      <c r="E135" s="2">
        <v>1</v>
      </c>
      <c r="F135" s="2" t="s">
        <v>10</v>
      </c>
      <c r="G135" s="2">
        <v>2</v>
      </c>
      <c r="H135" s="2" t="s">
        <v>627</v>
      </c>
      <c r="I135" s="2" t="s">
        <v>627</v>
      </c>
      <c r="J135" s="2" t="s">
        <v>627</v>
      </c>
      <c r="K135" s="2" t="s">
        <v>627</v>
      </c>
      <c r="L135" s="2" t="s">
        <v>627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0.11</v>
      </c>
      <c r="S135" s="2">
        <v>3.5999999999999999E-3</v>
      </c>
      <c r="T135" s="2">
        <v>1</v>
      </c>
      <c r="U135" s="2">
        <f>R135/T135</f>
        <v>0.11</v>
      </c>
      <c r="V135" s="2">
        <f>S135/T135</f>
        <v>3.5999999999999999E-3</v>
      </c>
      <c r="W135" s="2" t="s">
        <v>627</v>
      </c>
      <c r="X135" s="2" t="s">
        <v>627</v>
      </c>
      <c r="Y135" s="2" t="s">
        <v>627</v>
      </c>
      <c r="Z135" s="2" t="s">
        <v>627</v>
      </c>
      <c r="AA135" s="2" t="s">
        <v>627</v>
      </c>
      <c r="AB135" s="2" t="s">
        <v>627</v>
      </c>
      <c r="AC135" s="2" t="s">
        <v>627</v>
      </c>
      <c r="AD135" s="2" t="s">
        <v>627</v>
      </c>
      <c r="AE135" s="2" t="s">
        <v>627</v>
      </c>
      <c r="AF135" s="2" t="s">
        <v>627</v>
      </c>
      <c r="AG135" s="2" t="s">
        <v>627</v>
      </c>
      <c r="AH135" s="2" t="s">
        <v>627</v>
      </c>
      <c r="AI135" s="2" t="s">
        <v>627</v>
      </c>
      <c r="AJ135" s="2" t="s">
        <v>627</v>
      </c>
      <c r="AK135" s="2" t="s">
        <v>627</v>
      </c>
      <c r="AL135" t="s">
        <v>627</v>
      </c>
      <c r="AM135" t="s">
        <v>627</v>
      </c>
      <c r="AN135" t="s">
        <v>627</v>
      </c>
      <c r="AO135" t="s">
        <v>627</v>
      </c>
      <c r="AP135" t="s">
        <v>627</v>
      </c>
      <c r="AQ135">
        <v>3</v>
      </c>
      <c r="AR135" t="s">
        <v>627</v>
      </c>
      <c r="AS135" t="s">
        <v>627</v>
      </c>
      <c r="AT135" t="s">
        <v>627</v>
      </c>
      <c r="AU135">
        <v>3</v>
      </c>
    </row>
    <row r="136" spans="1:47" x14ac:dyDescent="0.25">
      <c r="A136" s="2">
        <v>135</v>
      </c>
      <c r="B136" s="2" t="s">
        <v>182</v>
      </c>
      <c r="C136" s="2" t="s">
        <v>5</v>
      </c>
      <c r="D136" t="s">
        <v>627</v>
      </c>
      <c r="E136" s="2">
        <v>1</v>
      </c>
      <c r="F136" s="2" t="s">
        <v>10</v>
      </c>
      <c r="G136" s="2">
        <v>3</v>
      </c>
      <c r="H136" s="2" t="s">
        <v>627</v>
      </c>
      <c r="I136" s="2" t="s">
        <v>627</v>
      </c>
      <c r="J136" s="2" t="s">
        <v>627</v>
      </c>
      <c r="K136" s="2" t="s">
        <v>627</v>
      </c>
      <c r="L136" s="2" t="s">
        <v>627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7.0000000000000007E-2</v>
      </c>
      <c r="S136" s="2">
        <v>4.0000000000000001E-3</v>
      </c>
      <c r="T136" s="2">
        <v>3</v>
      </c>
      <c r="U136" s="2">
        <f>R136/T136</f>
        <v>2.3333333333333334E-2</v>
      </c>
      <c r="V136" s="2">
        <f>S136/T136</f>
        <v>1.3333333333333333E-3</v>
      </c>
      <c r="W136" s="2" t="s">
        <v>627</v>
      </c>
      <c r="X136" s="2" t="s">
        <v>627</v>
      </c>
      <c r="Y136" s="2" t="s">
        <v>627</v>
      </c>
      <c r="Z136" s="2" t="s">
        <v>627</v>
      </c>
      <c r="AA136" s="2" t="s">
        <v>627</v>
      </c>
      <c r="AB136" s="2" t="s">
        <v>627</v>
      </c>
      <c r="AC136" s="2" t="s">
        <v>627</v>
      </c>
      <c r="AD136" s="2" t="s">
        <v>627</v>
      </c>
      <c r="AE136" s="2" t="s">
        <v>627</v>
      </c>
      <c r="AF136" s="2" t="s">
        <v>627</v>
      </c>
      <c r="AG136" s="2" t="s">
        <v>627</v>
      </c>
      <c r="AH136" s="2" t="s">
        <v>627</v>
      </c>
      <c r="AI136" s="2" t="s">
        <v>627</v>
      </c>
      <c r="AJ136" s="2" t="s">
        <v>627</v>
      </c>
      <c r="AK136" s="2" t="s">
        <v>627</v>
      </c>
      <c r="AL136" t="s">
        <v>627</v>
      </c>
      <c r="AM136" t="s">
        <v>627</v>
      </c>
      <c r="AN136" t="s">
        <v>627</v>
      </c>
      <c r="AO136" t="s">
        <v>627</v>
      </c>
      <c r="AP136" t="s">
        <v>627</v>
      </c>
      <c r="AQ136">
        <v>4</v>
      </c>
      <c r="AR136" t="s">
        <v>627</v>
      </c>
      <c r="AS136" t="s">
        <v>627</v>
      </c>
      <c r="AT136" t="s">
        <v>627</v>
      </c>
      <c r="AU136">
        <v>4</v>
      </c>
    </row>
    <row r="137" spans="1:47" x14ac:dyDescent="0.25">
      <c r="A137" s="2">
        <v>136</v>
      </c>
      <c r="B137" s="2" t="s">
        <v>183</v>
      </c>
      <c r="C137" s="2" t="s">
        <v>5</v>
      </c>
      <c r="D137" t="s">
        <v>5</v>
      </c>
      <c r="E137" s="2">
        <v>1</v>
      </c>
      <c r="F137" s="2" t="s">
        <v>12</v>
      </c>
      <c r="G137" s="2">
        <v>1</v>
      </c>
      <c r="H137" s="2" t="s">
        <v>627</v>
      </c>
      <c r="I137" s="2" t="s">
        <v>627</v>
      </c>
      <c r="J137" s="2" t="s">
        <v>627</v>
      </c>
      <c r="K137" s="2" t="s">
        <v>627</v>
      </c>
      <c r="L137" s="2" t="s">
        <v>627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1.25</v>
      </c>
      <c r="X137" s="2">
        <v>0.22</v>
      </c>
      <c r="Y137" s="2">
        <v>12</v>
      </c>
      <c r="Z137" s="2">
        <f>W137/Y137</f>
        <v>0.10416666666666667</v>
      </c>
      <c r="AA137" s="2">
        <f>X137/Y137</f>
        <v>1.8333333333333333E-2</v>
      </c>
      <c r="AB137" s="2" t="s">
        <v>627</v>
      </c>
      <c r="AC137" s="2" t="s">
        <v>627</v>
      </c>
      <c r="AD137" s="2" t="s">
        <v>627</v>
      </c>
      <c r="AE137" s="2" t="s">
        <v>627</v>
      </c>
      <c r="AF137" s="2" t="s">
        <v>627</v>
      </c>
      <c r="AG137" s="2" t="s">
        <v>627</v>
      </c>
      <c r="AH137" s="2" t="s">
        <v>627</v>
      </c>
      <c r="AI137" s="2" t="s">
        <v>627</v>
      </c>
      <c r="AJ137" s="2" t="s">
        <v>627</v>
      </c>
      <c r="AK137" s="2" t="s">
        <v>627</v>
      </c>
      <c r="AL137" t="s">
        <v>627</v>
      </c>
      <c r="AM137" t="s">
        <v>627</v>
      </c>
      <c r="AN137" t="s">
        <v>627</v>
      </c>
      <c r="AO137" t="s">
        <v>627</v>
      </c>
      <c r="AP137" t="s">
        <v>627</v>
      </c>
      <c r="AQ137" t="s">
        <v>627</v>
      </c>
      <c r="AR137">
        <v>51</v>
      </c>
      <c r="AS137" t="s">
        <v>627</v>
      </c>
      <c r="AT137" t="s">
        <v>627</v>
      </c>
      <c r="AU137">
        <v>51</v>
      </c>
    </row>
    <row r="138" spans="1:47" x14ac:dyDescent="0.25">
      <c r="A138" s="2">
        <v>137</v>
      </c>
      <c r="B138" s="2" t="s">
        <v>184</v>
      </c>
      <c r="C138" s="2" t="s">
        <v>5</v>
      </c>
      <c r="D138" t="s">
        <v>5</v>
      </c>
      <c r="E138" s="2">
        <v>1</v>
      </c>
      <c r="F138" s="2" t="s">
        <v>12</v>
      </c>
      <c r="G138" s="2">
        <v>2</v>
      </c>
      <c r="H138" s="2" t="s">
        <v>627</v>
      </c>
      <c r="I138" s="2" t="s">
        <v>627</v>
      </c>
      <c r="J138" s="2" t="s">
        <v>627</v>
      </c>
      <c r="K138" s="2" t="s">
        <v>627</v>
      </c>
      <c r="L138" s="2" t="s">
        <v>627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0.96</v>
      </c>
      <c r="X138" s="2">
        <v>0.12</v>
      </c>
      <c r="Y138" s="2">
        <v>6</v>
      </c>
      <c r="Z138" s="2">
        <f>W138/Y138</f>
        <v>0.16</v>
      </c>
      <c r="AA138" s="2">
        <f>X138/Y138</f>
        <v>0.02</v>
      </c>
      <c r="AB138" s="2" t="s">
        <v>627</v>
      </c>
      <c r="AC138" s="2" t="s">
        <v>627</v>
      </c>
      <c r="AD138" s="2" t="s">
        <v>627</v>
      </c>
      <c r="AE138" s="2" t="s">
        <v>627</v>
      </c>
      <c r="AF138" s="2" t="s">
        <v>627</v>
      </c>
      <c r="AG138" s="2" t="s">
        <v>627</v>
      </c>
      <c r="AH138" s="2" t="s">
        <v>627</v>
      </c>
      <c r="AI138" s="2" t="s">
        <v>627</v>
      </c>
      <c r="AJ138" s="2" t="s">
        <v>627</v>
      </c>
      <c r="AK138" s="2" t="s">
        <v>627</v>
      </c>
      <c r="AL138" t="s">
        <v>627</v>
      </c>
      <c r="AM138" t="s">
        <v>627</v>
      </c>
      <c r="AN138" t="s">
        <v>627</v>
      </c>
      <c r="AO138" t="s">
        <v>627</v>
      </c>
      <c r="AP138" t="s">
        <v>627</v>
      </c>
      <c r="AQ138" t="s">
        <v>627</v>
      </c>
      <c r="AR138">
        <v>34</v>
      </c>
      <c r="AS138" t="s">
        <v>627</v>
      </c>
      <c r="AT138" t="s">
        <v>627</v>
      </c>
      <c r="AU138">
        <v>34</v>
      </c>
    </row>
    <row r="139" spans="1:47" x14ac:dyDescent="0.25">
      <c r="A139" s="2">
        <v>138</v>
      </c>
      <c r="B139" s="2" t="s">
        <v>185</v>
      </c>
      <c r="C139" s="2" t="s">
        <v>5</v>
      </c>
      <c r="D139" t="s">
        <v>5</v>
      </c>
      <c r="E139" s="2">
        <v>1</v>
      </c>
      <c r="F139" s="2" t="s">
        <v>12</v>
      </c>
      <c r="G139" s="2">
        <v>3</v>
      </c>
      <c r="H139" s="2" t="s">
        <v>627</v>
      </c>
      <c r="I139" s="2" t="s">
        <v>627</v>
      </c>
      <c r="J139" s="2" t="s">
        <v>627</v>
      </c>
      <c r="K139" s="2" t="s">
        <v>627</v>
      </c>
      <c r="L139" s="2" t="s">
        <v>627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1.54</v>
      </c>
      <c r="X139" s="2">
        <v>0.2</v>
      </c>
      <c r="Y139" s="2">
        <v>15</v>
      </c>
      <c r="Z139" s="2">
        <f>W139/Y139</f>
        <v>0.10266666666666667</v>
      </c>
      <c r="AA139" s="2">
        <f>X139/Y139</f>
        <v>1.3333333333333334E-2</v>
      </c>
      <c r="AB139" s="2" t="s">
        <v>627</v>
      </c>
      <c r="AC139" s="2" t="s">
        <v>627</v>
      </c>
      <c r="AD139" s="2" t="s">
        <v>627</v>
      </c>
      <c r="AE139" s="2" t="s">
        <v>627</v>
      </c>
      <c r="AF139" s="2" t="s">
        <v>627</v>
      </c>
      <c r="AG139" s="2" t="s">
        <v>627</v>
      </c>
      <c r="AH139" s="2" t="s">
        <v>627</v>
      </c>
      <c r="AI139" s="2" t="s">
        <v>627</v>
      </c>
      <c r="AJ139" s="2" t="s">
        <v>627</v>
      </c>
      <c r="AK139" s="2" t="s">
        <v>627</v>
      </c>
      <c r="AL139" t="s">
        <v>627</v>
      </c>
      <c r="AM139" t="s">
        <v>627</v>
      </c>
      <c r="AN139" t="s">
        <v>627</v>
      </c>
      <c r="AO139" t="s">
        <v>627</v>
      </c>
      <c r="AP139" t="s">
        <v>627</v>
      </c>
      <c r="AQ139" t="s">
        <v>627</v>
      </c>
      <c r="AR139">
        <v>51</v>
      </c>
      <c r="AS139" t="s">
        <v>627</v>
      </c>
      <c r="AT139" t="s">
        <v>627</v>
      </c>
      <c r="AU139">
        <v>51</v>
      </c>
    </row>
    <row r="140" spans="1:47" x14ac:dyDescent="0.25">
      <c r="A140" s="2">
        <v>139</v>
      </c>
      <c r="B140" s="2" t="s">
        <v>186</v>
      </c>
      <c r="C140" s="2" t="s">
        <v>5</v>
      </c>
      <c r="D140" t="s">
        <v>5</v>
      </c>
      <c r="E140" s="2">
        <v>1</v>
      </c>
      <c r="F140" s="2" t="s">
        <v>14</v>
      </c>
      <c r="G140" s="2">
        <v>1</v>
      </c>
      <c r="H140" s="2" t="s">
        <v>627</v>
      </c>
      <c r="I140" s="2" t="s">
        <v>627</v>
      </c>
      <c r="J140" s="2" t="s">
        <v>627</v>
      </c>
      <c r="K140" s="2" t="s">
        <v>627</v>
      </c>
      <c r="L140" s="2" t="s">
        <v>627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 t="s">
        <v>627</v>
      </c>
      <c r="X140" s="2" t="s">
        <v>627</v>
      </c>
      <c r="Y140" s="2" t="s">
        <v>627</v>
      </c>
      <c r="Z140" s="2" t="s">
        <v>627</v>
      </c>
      <c r="AA140" s="2" t="s">
        <v>627</v>
      </c>
      <c r="AB140" s="2">
        <v>0.37</v>
      </c>
      <c r="AC140" s="2">
        <v>0.1</v>
      </c>
      <c r="AD140" s="2">
        <v>8</v>
      </c>
      <c r="AE140" s="2">
        <f>AB140/AD140</f>
        <v>4.6249999999999999E-2</v>
      </c>
      <c r="AF140" s="2">
        <f>AC140/AD140</f>
        <v>1.2500000000000001E-2</v>
      </c>
      <c r="AG140" s="2" t="s">
        <v>627</v>
      </c>
      <c r="AH140" s="2" t="s">
        <v>627</v>
      </c>
      <c r="AI140" s="2" t="s">
        <v>627</v>
      </c>
      <c r="AJ140" s="2" t="s">
        <v>627</v>
      </c>
      <c r="AK140" s="2" t="s">
        <v>627</v>
      </c>
      <c r="AL140" t="s">
        <v>627</v>
      </c>
      <c r="AM140" t="s">
        <v>627</v>
      </c>
      <c r="AN140" t="s">
        <v>627</v>
      </c>
      <c r="AO140" t="s">
        <v>627</v>
      </c>
      <c r="AP140" t="s">
        <v>627</v>
      </c>
      <c r="AQ140" t="s">
        <v>627</v>
      </c>
      <c r="AR140" t="s">
        <v>627</v>
      </c>
      <c r="AS140">
        <v>34</v>
      </c>
      <c r="AT140" t="s">
        <v>627</v>
      </c>
      <c r="AU140">
        <v>34</v>
      </c>
    </row>
    <row r="141" spans="1:47" x14ac:dyDescent="0.25">
      <c r="A141" s="2">
        <v>140</v>
      </c>
      <c r="B141" s="2" t="s">
        <v>187</v>
      </c>
      <c r="C141" s="2" t="s">
        <v>5</v>
      </c>
      <c r="D141" t="s">
        <v>3</v>
      </c>
      <c r="E141" s="2">
        <v>1</v>
      </c>
      <c r="F141" s="2" t="s">
        <v>14</v>
      </c>
      <c r="G141" s="2">
        <v>2</v>
      </c>
      <c r="H141" s="2" t="s">
        <v>627</v>
      </c>
      <c r="I141" s="2" t="s">
        <v>627</v>
      </c>
      <c r="J141" s="2" t="s">
        <v>627</v>
      </c>
      <c r="K141" s="2" t="s">
        <v>627</v>
      </c>
      <c r="L141" s="2" t="s">
        <v>627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 t="s">
        <v>627</v>
      </c>
      <c r="X141" s="2" t="s">
        <v>627</v>
      </c>
      <c r="Y141" s="2" t="s">
        <v>627</v>
      </c>
      <c r="Z141" s="2" t="s">
        <v>627</v>
      </c>
      <c r="AA141" s="2" t="s">
        <v>627</v>
      </c>
      <c r="AB141" s="2">
        <v>0.68</v>
      </c>
      <c r="AC141" s="2">
        <v>0.14000000000000001</v>
      </c>
      <c r="AD141" s="2">
        <v>9</v>
      </c>
      <c r="AE141" s="2">
        <f>AB141/AD141</f>
        <v>7.5555555555555556E-2</v>
      </c>
      <c r="AF141" s="2">
        <f>AC141/AD141</f>
        <v>1.5555555555555557E-2</v>
      </c>
      <c r="AG141" s="2" t="s">
        <v>627</v>
      </c>
      <c r="AH141" s="2" t="s">
        <v>627</v>
      </c>
      <c r="AI141" s="2" t="s">
        <v>627</v>
      </c>
      <c r="AJ141" s="2" t="s">
        <v>627</v>
      </c>
      <c r="AK141" s="2" t="s">
        <v>627</v>
      </c>
      <c r="AL141" t="s">
        <v>627</v>
      </c>
      <c r="AM141" t="s">
        <v>627</v>
      </c>
      <c r="AN141" t="s">
        <v>627</v>
      </c>
      <c r="AO141" t="s">
        <v>627</v>
      </c>
      <c r="AP141" t="s">
        <v>627</v>
      </c>
      <c r="AQ141" t="s">
        <v>627</v>
      </c>
      <c r="AR141" t="s">
        <v>627</v>
      </c>
      <c r="AS141">
        <v>16</v>
      </c>
      <c r="AT141" t="s">
        <v>627</v>
      </c>
      <c r="AU141">
        <v>16</v>
      </c>
    </row>
    <row r="142" spans="1:47" x14ac:dyDescent="0.25">
      <c r="A142" s="2">
        <v>141</v>
      </c>
      <c r="B142" s="2" t="s">
        <v>188</v>
      </c>
      <c r="C142" s="2" t="s">
        <v>5</v>
      </c>
      <c r="D142" t="s">
        <v>5</v>
      </c>
      <c r="E142" s="2">
        <v>1</v>
      </c>
      <c r="F142" s="2" t="s">
        <v>14</v>
      </c>
      <c r="G142" s="2">
        <v>3</v>
      </c>
      <c r="H142" s="2" t="s">
        <v>627</v>
      </c>
      <c r="I142" s="2" t="s">
        <v>627</v>
      </c>
      <c r="J142" s="2" t="s">
        <v>627</v>
      </c>
      <c r="K142" s="2" t="s">
        <v>627</v>
      </c>
      <c r="L142" s="2" t="s">
        <v>627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 t="s">
        <v>627</v>
      </c>
      <c r="X142" s="2" t="s">
        <v>627</v>
      </c>
      <c r="Y142" s="2" t="s">
        <v>627</v>
      </c>
      <c r="Z142" s="2" t="s">
        <v>627</v>
      </c>
      <c r="AA142" s="2" t="s">
        <v>627</v>
      </c>
      <c r="AB142" s="2">
        <v>1.1000000000000001</v>
      </c>
      <c r="AC142" s="2">
        <v>0.28999999999999998</v>
      </c>
      <c r="AD142" s="2">
        <v>23</v>
      </c>
      <c r="AE142" s="2">
        <f>AB142/AD142</f>
        <v>4.7826086956521741E-2</v>
      </c>
      <c r="AF142" s="2">
        <f>AC142/AD142</f>
        <v>1.2608695652173912E-2</v>
      </c>
      <c r="AG142" s="2" t="s">
        <v>627</v>
      </c>
      <c r="AH142" s="2" t="s">
        <v>627</v>
      </c>
      <c r="AI142" s="2" t="s">
        <v>627</v>
      </c>
      <c r="AJ142" s="2" t="s">
        <v>627</v>
      </c>
      <c r="AK142" s="2" t="s">
        <v>627</v>
      </c>
      <c r="AL142" t="s">
        <v>627</v>
      </c>
      <c r="AM142" t="s">
        <v>627</v>
      </c>
      <c r="AN142" t="s">
        <v>627</v>
      </c>
      <c r="AO142" t="s">
        <v>627</v>
      </c>
      <c r="AP142" t="s">
        <v>627</v>
      </c>
      <c r="AQ142" t="s">
        <v>627</v>
      </c>
      <c r="AR142" t="s">
        <v>627</v>
      </c>
      <c r="AS142">
        <v>51</v>
      </c>
      <c r="AT142" t="s">
        <v>627</v>
      </c>
      <c r="AU142">
        <v>51</v>
      </c>
    </row>
    <row r="143" spans="1:47" x14ac:dyDescent="0.25">
      <c r="A143" s="2">
        <v>142</v>
      </c>
      <c r="B143" s="2" t="s">
        <v>189</v>
      </c>
      <c r="C143" s="2" t="s">
        <v>5</v>
      </c>
      <c r="D143" t="s">
        <v>5</v>
      </c>
      <c r="E143" s="2">
        <v>1</v>
      </c>
      <c r="F143" s="2" t="s">
        <v>16</v>
      </c>
      <c r="G143" s="2">
        <v>1</v>
      </c>
      <c r="H143" s="2" t="s">
        <v>627</v>
      </c>
      <c r="I143" s="2" t="s">
        <v>627</v>
      </c>
      <c r="J143" s="2" t="s">
        <v>627</v>
      </c>
      <c r="K143" s="2" t="s">
        <v>627</v>
      </c>
      <c r="L143" s="2" t="s">
        <v>627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 t="s">
        <v>627</v>
      </c>
      <c r="X143" s="2" t="s">
        <v>627</v>
      </c>
      <c r="Y143" s="2" t="s">
        <v>627</v>
      </c>
      <c r="Z143" s="2" t="s">
        <v>627</v>
      </c>
      <c r="AA143" s="2" t="s">
        <v>627</v>
      </c>
      <c r="AB143" s="2" t="s">
        <v>627</v>
      </c>
      <c r="AC143" s="2" t="s">
        <v>627</v>
      </c>
      <c r="AD143" s="2" t="s">
        <v>627</v>
      </c>
      <c r="AE143" s="2" t="s">
        <v>627</v>
      </c>
      <c r="AF143" s="2" t="s">
        <v>627</v>
      </c>
      <c r="AG143" s="2">
        <v>2.21</v>
      </c>
      <c r="AH143" s="2">
        <v>0.68</v>
      </c>
      <c r="AI143" s="2">
        <v>44</v>
      </c>
      <c r="AJ143">
        <f>AG143/AI143</f>
        <v>5.0227272727272725E-2</v>
      </c>
      <c r="AK143">
        <f>AH143/AI143</f>
        <v>1.5454545454545455E-2</v>
      </c>
      <c r="AL143">
        <v>5.0227272727272725E-2</v>
      </c>
      <c r="AM143">
        <v>1.5454545454545455E-2</v>
      </c>
      <c r="AN143">
        <v>51</v>
      </c>
      <c r="AO143" t="s">
        <v>627</v>
      </c>
      <c r="AP143" t="s">
        <v>627</v>
      </c>
      <c r="AQ143" t="s">
        <v>627</v>
      </c>
      <c r="AR143" t="s">
        <v>627</v>
      </c>
      <c r="AS143" t="s">
        <v>627</v>
      </c>
      <c r="AT143">
        <v>51</v>
      </c>
      <c r="AU143">
        <v>51</v>
      </c>
    </row>
    <row r="144" spans="1:47" x14ac:dyDescent="0.25">
      <c r="A144" s="2">
        <v>143</v>
      </c>
      <c r="B144" s="2" t="s">
        <v>190</v>
      </c>
      <c r="C144" s="2" t="s">
        <v>5</v>
      </c>
      <c r="D144" t="s">
        <v>5</v>
      </c>
      <c r="E144" s="2">
        <v>1</v>
      </c>
      <c r="F144" s="2" t="s">
        <v>16</v>
      </c>
      <c r="G144" s="2">
        <v>2</v>
      </c>
      <c r="H144" s="2" t="s">
        <v>627</v>
      </c>
      <c r="I144" s="2" t="s">
        <v>627</v>
      </c>
      <c r="J144" s="2" t="s">
        <v>627</v>
      </c>
      <c r="K144" s="2" t="s">
        <v>627</v>
      </c>
      <c r="L144" s="2" t="s">
        <v>627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 t="s">
        <v>627</v>
      </c>
      <c r="X144" s="2" t="s">
        <v>627</v>
      </c>
      <c r="Y144" s="2" t="s">
        <v>627</v>
      </c>
      <c r="Z144" s="2" t="s">
        <v>627</v>
      </c>
      <c r="AA144" s="2" t="s">
        <v>627</v>
      </c>
      <c r="AB144" s="2" t="s">
        <v>627</v>
      </c>
      <c r="AC144" s="2" t="s">
        <v>627</v>
      </c>
      <c r="AD144" s="2" t="s">
        <v>627</v>
      </c>
      <c r="AE144" s="2" t="s">
        <v>627</v>
      </c>
      <c r="AF144" s="2" t="s">
        <v>627</v>
      </c>
      <c r="AG144" s="2">
        <v>2.2400000000000002</v>
      </c>
      <c r="AH144" s="2">
        <v>1.33</v>
      </c>
      <c r="AI144" s="2">
        <v>51</v>
      </c>
      <c r="AJ144">
        <f>AG144/AI144</f>
        <v>4.3921568627450981E-2</v>
      </c>
      <c r="AK144">
        <f>AH144/AI144</f>
        <v>2.6078431372549022E-2</v>
      </c>
      <c r="AL144">
        <v>4.3921568627450981E-2</v>
      </c>
      <c r="AM144">
        <v>2.6078431372549022E-2</v>
      </c>
      <c r="AN144">
        <v>51</v>
      </c>
      <c r="AO144" t="s">
        <v>627</v>
      </c>
      <c r="AP144" t="s">
        <v>627</v>
      </c>
      <c r="AQ144" t="s">
        <v>627</v>
      </c>
      <c r="AR144" t="s">
        <v>627</v>
      </c>
      <c r="AS144" t="s">
        <v>627</v>
      </c>
      <c r="AT144">
        <v>51</v>
      </c>
      <c r="AU144">
        <v>51</v>
      </c>
    </row>
    <row r="145" spans="1:47" x14ac:dyDescent="0.25">
      <c r="A145" s="2">
        <v>144</v>
      </c>
      <c r="B145" s="2" t="s">
        <v>191</v>
      </c>
      <c r="C145" s="2" t="s">
        <v>5</v>
      </c>
      <c r="D145" t="s">
        <v>5</v>
      </c>
      <c r="E145" s="2">
        <v>1</v>
      </c>
      <c r="F145" s="2" t="s">
        <v>16</v>
      </c>
      <c r="G145" s="2">
        <v>3</v>
      </c>
      <c r="H145" s="2" t="s">
        <v>627</v>
      </c>
      <c r="I145" s="2" t="s">
        <v>627</v>
      </c>
      <c r="J145" s="2" t="s">
        <v>627</v>
      </c>
      <c r="K145" s="2" t="s">
        <v>627</v>
      </c>
      <c r="L145" s="2" t="s">
        <v>627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 t="s">
        <v>627</v>
      </c>
      <c r="X145" s="2" t="s">
        <v>627</v>
      </c>
      <c r="Y145" s="2" t="s">
        <v>627</v>
      </c>
      <c r="Z145" s="2" t="s">
        <v>627</v>
      </c>
      <c r="AA145" s="2" t="s">
        <v>627</v>
      </c>
      <c r="AB145" s="2" t="s">
        <v>627</v>
      </c>
      <c r="AC145" s="2" t="s">
        <v>627</v>
      </c>
      <c r="AD145" s="2" t="s">
        <v>627</v>
      </c>
      <c r="AE145" s="2" t="s">
        <v>627</v>
      </c>
      <c r="AF145" s="2" t="s">
        <v>627</v>
      </c>
      <c r="AG145" s="2">
        <v>3.55</v>
      </c>
      <c r="AH145" s="2">
        <v>0.78</v>
      </c>
      <c r="AI145" s="2">
        <v>48</v>
      </c>
      <c r="AJ145">
        <f>AG145/AI145</f>
        <v>7.3958333333333334E-2</v>
      </c>
      <c r="AK145">
        <f>AH145/AI145</f>
        <v>1.6250000000000001E-2</v>
      </c>
      <c r="AL145">
        <v>7.3958333333333334E-2</v>
      </c>
      <c r="AM145">
        <v>1.6250000000000001E-2</v>
      </c>
      <c r="AN145">
        <v>51</v>
      </c>
      <c r="AO145" t="s">
        <v>627</v>
      </c>
      <c r="AP145" t="s">
        <v>627</v>
      </c>
      <c r="AQ145" t="s">
        <v>627</v>
      </c>
      <c r="AR145" t="s">
        <v>627</v>
      </c>
      <c r="AS145" t="s">
        <v>627</v>
      </c>
      <c r="AT145">
        <v>51</v>
      </c>
      <c r="AU145">
        <v>51</v>
      </c>
    </row>
    <row r="146" spans="1:47" x14ac:dyDescent="0.25">
      <c r="A146" s="2">
        <v>145</v>
      </c>
      <c r="B146" s="2" t="s">
        <v>192</v>
      </c>
      <c r="C146" s="2" t="s">
        <v>5</v>
      </c>
      <c r="D146" t="s">
        <v>627</v>
      </c>
      <c r="E146" s="2">
        <v>2</v>
      </c>
      <c r="F146" s="2" t="s">
        <v>22</v>
      </c>
      <c r="G146" s="2">
        <v>1</v>
      </c>
      <c r="H146" s="2" t="s">
        <v>627</v>
      </c>
      <c r="I146" s="2" t="s">
        <v>627</v>
      </c>
      <c r="J146" s="2" t="s">
        <v>627</v>
      </c>
      <c r="K146" s="2" t="s">
        <v>627</v>
      </c>
      <c r="L146" s="2" t="s">
        <v>627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1.31</v>
      </c>
      <c r="X146" s="2">
        <v>0.33</v>
      </c>
      <c r="Y146" s="2">
        <v>5</v>
      </c>
      <c r="Z146" s="2">
        <f>W146/Y146</f>
        <v>0.26200000000000001</v>
      </c>
      <c r="AA146" s="2">
        <f>X146/Y146</f>
        <v>6.6000000000000003E-2</v>
      </c>
      <c r="AB146" s="2" t="s">
        <v>627</v>
      </c>
      <c r="AC146" s="2" t="s">
        <v>627</v>
      </c>
      <c r="AD146" s="2" t="s">
        <v>627</v>
      </c>
      <c r="AE146" s="2" t="s">
        <v>627</v>
      </c>
      <c r="AF146" s="2" t="s">
        <v>627</v>
      </c>
      <c r="AG146" s="2" t="s">
        <v>627</v>
      </c>
      <c r="AH146" s="2" t="s">
        <v>627</v>
      </c>
      <c r="AI146" s="2" t="s">
        <v>627</v>
      </c>
      <c r="AJ146" s="2" t="s">
        <v>627</v>
      </c>
      <c r="AK146" s="2" t="s">
        <v>627</v>
      </c>
      <c r="AL146" t="s">
        <v>627</v>
      </c>
      <c r="AM146" t="s">
        <v>627</v>
      </c>
      <c r="AN146" t="s">
        <v>627</v>
      </c>
      <c r="AO146" t="s">
        <v>627</v>
      </c>
      <c r="AP146">
        <v>4</v>
      </c>
      <c r="AQ146" t="s">
        <v>627</v>
      </c>
      <c r="AR146">
        <v>25</v>
      </c>
      <c r="AS146" t="s">
        <v>627</v>
      </c>
      <c r="AT146" t="s">
        <v>627</v>
      </c>
      <c r="AU146">
        <v>29</v>
      </c>
    </row>
    <row r="147" spans="1:47" x14ac:dyDescent="0.25">
      <c r="A147" s="2">
        <v>146</v>
      </c>
      <c r="B147" s="2" t="s">
        <v>193</v>
      </c>
      <c r="C147" s="2" t="s">
        <v>5</v>
      </c>
      <c r="D147" t="s">
        <v>627</v>
      </c>
      <c r="E147" s="2">
        <v>2</v>
      </c>
      <c r="F147" s="2" t="s">
        <v>22</v>
      </c>
      <c r="G147" s="2">
        <v>2</v>
      </c>
      <c r="H147" s="2" t="s">
        <v>627</v>
      </c>
      <c r="I147" s="2" t="s">
        <v>627</v>
      </c>
      <c r="J147" s="2" t="s">
        <v>627</v>
      </c>
      <c r="K147" s="2" t="s">
        <v>627</v>
      </c>
      <c r="L147" s="2" t="s">
        <v>627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1.44</v>
      </c>
      <c r="X147" s="2">
        <v>0.28999999999999998</v>
      </c>
      <c r="Y147" s="2">
        <v>12</v>
      </c>
      <c r="Z147" s="2">
        <f>W147/Y147</f>
        <v>0.12</v>
      </c>
      <c r="AA147" s="2">
        <f>X147/Y147</f>
        <v>2.4166666666666666E-2</v>
      </c>
      <c r="AB147" s="2" t="s">
        <v>627</v>
      </c>
      <c r="AC147" s="2" t="s">
        <v>627</v>
      </c>
      <c r="AD147" s="2" t="s">
        <v>627</v>
      </c>
      <c r="AE147" s="2" t="s">
        <v>627</v>
      </c>
      <c r="AF147" s="2" t="s">
        <v>627</v>
      </c>
      <c r="AG147" s="2" t="s">
        <v>627</v>
      </c>
      <c r="AH147" s="2" t="s">
        <v>627</v>
      </c>
      <c r="AI147" s="2" t="s">
        <v>627</v>
      </c>
      <c r="AJ147" s="2" t="s">
        <v>627</v>
      </c>
      <c r="AK147" s="2" t="s">
        <v>627</v>
      </c>
      <c r="AL147" t="s">
        <v>627</v>
      </c>
      <c r="AM147" t="s">
        <v>627</v>
      </c>
      <c r="AN147" t="s">
        <v>627</v>
      </c>
      <c r="AO147" t="s">
        <v>627</v>
      </c>
      <c r="AP147">
        <v>12</v>
      </c>
      <c r="AQ147" t="s">
        <v>627</v>
      </c>
      <c r="AR147">
        <v>25</v>
      </c>
      <c r="AS147" t="s">
        <v>627</v>
      </c>
      <c r="AT147" t="s">
        <v>627</v>
      </c>
      <c r="AU147">
        <v>37</v>
      </c>
    </row>
    <row r="148" spans="1:47" x14ac:dyDescent="0.25">
      <c r="A148" s="2">
        <v>147</v>
      </c>
      <c r="B148" s="2" t="s">
        <v>194</v>
      </c>
      <c r="C148" s="2" t="s">
        <v>5</v>
      </c>
      <c r="D148" t="s">
        <v>627</v>
      </c>
      <c r="E148" s="2">
        <v>2</v>
      </c>
      <c r="F148" s="2" t="s">
        <v>22</v>
      </c>
      <c r="G148" s="2">
        <v>3</v>
      </c>
      <c r="H148" s="2" t="s">
        <v>627</v>
      </c>
      <c r="I148" s="2" t="s">
        <v>627</v>
      </c>
      <c r="J148" s="2" t="s">
        <v>627</v>
      </c>
      <c r="K148" s="2" t="s">
        <v>627</v>
      </c>
      <c r="L148" s="2" t="s">
        <v>627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1.65</v>
      </c>
      <c r="X148" s="2">
        <v>0.36</v>
      </c>
      <c r="Y148" s="2">
        <v>8</v>
      </c>
      <c r="Z148" s="2">
        <f>W148/Y148</f>
        <v>0.20624999999999999</v>
      </c>
      <c r="AA148" s="2">
        <f>X148/Y148</f>
        <v>4.4999999999999998E-2</v>
      </c>
      <c r="AB148" s="2" t="s">
        <v>627</v>
      </c>
      <c r="AC148" s="2" t="s">
        <v>627</v>
      </c>
      <c r="AD148" s="2" t="s">
        <v>627</v>
      </c>
      <c r="AE148" s="2" t="s">
        <v>627</v>
      </c>
      <c r="AF148" s="2" t="s">
        <v>627</v>
      </c>
      <c r="AG148" s="2" t="s">
        <v>627</v>
      </c>
      <c r="AH148" s="2" t="s">
        <v>627</v>
      </c>
      <c r="AI148" s="2" t="s">
        <v>627</v>
      </c>
      <c r="AJ148" s="2" t="s">
        <v>627</v>
      </c>
      <c r="AK148" s="2" t="s">
        <v>627</v>
      </c>
      <c r="AL148" t="s">
        <v>627</v>
      </c>
      <c r="AM148" t="s">
        <v>627</v>
      </c>
      <c r="AN148" t="s">
        <v>627</v>
      </c>
      <c r="AO148" t="s">
        <v>627</v>
      </c>
      <c r="AP148">
        <v>9</v>
      </c>
      <c r="AQ148" t="s">
        <v>627</v>
      </c>
      <c r="AR148">
        <v>25</v>
      </c>
      <c r="AS148" t="s">
        <v>627</v>
      </c>
      <c r="AT148" t="s">
        <v>627</v>
      </c>
      <c r="AU148">
        <v>34</v>
      </c>
    </row>
    <row r="149" spans="1:47" x14ac:dyDescent="0.25">
      <c r="A149" s="2">
        <v>148</v>
      </c>
      <c r="B149" s="2" t="s">
        <v>195</v>
      </c>
      <c r="C149" s="2" t="s">
        <v>5</v>
      </c>
      <c r="D149" t="s">
        <v>5</v>
      </c>
      <c r="E149" s="2">
        <v>2</v>
      </c>
      <c r="F149" s="2" t="s">
        <v>23</v>
      </c>
      <c r="G149" s="2">
        <v>1</v>
      </c>
      <c r="H149" s="2" t="s">
        <v>627</v>
      </c>
      <c r="I149" s="2" t="s">
        <v>627</v>
      </c>
      <c r="J149" s="2" t="s">
        <v>627</v>
      </c>
      <c r="K149" s="2" t="s">
        <v>627</v>
      </c>
      <c r="L149" s="2" t="s">
        <v>627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1.18E-2</v>
      </c>
      <c r="X149" s="2">
        <v>5.3999999999999999E-2</v>
      </c>
      <c r="Y149" s="2">
        <v>1</v>
      </c>
      <c r="Z149" s="2">
        <f>W149/Y149</f>
        <v>1.18E-2</v>
      </c>
      <c r="AA149" s="2">
        <f>X149/Y149</f>
        <v>5.3999999999999999E-2</v>
      </c>
      <c r="AB149" s="2" t="s">
        <v>627</v>
      </c>
      <c r="AC149" s="2" t="s">
        <v>627</v>
      </c>
      <c r="AD149" s="2" t="s">
        <v>627</v>
      </c>
      <c r="AE149" s="2" t="s">
        <v>627</v>
      </c>
      <c r="AF149" s="2" t="s">
        <v>627</v>
      </c>
      <c r="AG149" s="2">
        <v>2.08</v>
      </c>
      <c r="AH149" s="2">
        <v>0.84</v>
      </c>
      <c r="AI149" s="2">
        <v>25</v>
      </c>
      <c r="AJ149">
        <f t="shared" ref="AJ149:AJ154" si="18">AG149/AI149</f>
        <v>8.3199999999999996E-2</v>
      </c>
      <c r="AK149">
        <f t="shared" ref="AK149:AK154" si="19">AH149/AI149</f>
        <v>3.3599999999999998E-2</v>
      </c>
      <c r="AL149" t="s">
        <v>627</v>
      </c>
      <c r="AM149" t="s">
        <v>627</v>
      </c>
      <c r="AN149" t="s">
        <v>627</v>
      </c>
      <c r="AO149" t="s">
        <v>627</v>
      </c>
      <c r="AP149" t="s">
        <v>627</v>
      </c>
      <c r="AQ149" t="s">
        <v>627</v>
      </c>
      <c r="AR149">
        <v>25</v>
      </c>
      <c r="AS149" t="s">
        <v>627</v>
      </c>
      <c r="AT149">
        <v>25</v>
      </c>
      <c r="AU149">
        <v>50</v>
      </c>
    </row>
    <row r="150" spans="1:47" x14ac:dyDescent="0.25">
      <c r="A150" s="2">
        <v>149</v>
      </c>
      <c r="B150" s="2" t="s">
        <v>196</v>
      </c>
      <c r="C150" s="2" t="s">
        <v>5</v>
      </c>
      <c r="D150" t="s">
        <v>5</v>
      </c>
      <c r="E150" s="2">
        <v>2</v>
      </c>
      <c r="F150" s="2" t="s">
        <v>23</v>
      </c>
      <c r="G150" s="2">
        <v>2</v>
      </c>
      <c r="H150" s="2" t="s">
        <v>627</v>
      </c>
      <c r="I150" s="2" t="s">
        <v>627</v>
      </c>
      <c r="J150" s="2" t="s">
        <v>627</v>
      </c>
      <c r="K150" s="2" t="s">
        <v>627</v>
      </c>
      <c r="L150" s="2" t="s">
        <v>627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 t="s">
        <v>627</v>
      </c>
      <c r="X150" s="2" t="s">
        <v>627</v>
      </c>
      <c r="Y150" s="2" t="s">
        <v>627</v>
      </c>
      <c r="Z150" s="2" t="s">
        <v>627</v>
      </c>
      <c r="AA150" s="2" t="s">
        <v>627</v>
      </c>
      <c r="AB150" s="2" t="s">
        <v>627</v>
      </c>
      <c r="AC150" s="2" t="s">
        <v>627</v>
      </c>
      <c r="AD150" s="2" t="s">
        <v>627</v>
      </c>
      <c r="AE150" s="2" t="s">
        <v>627</v>
      </c>
      <c r="AF150" s="2" t="s">
        <v>627</v>
      </c>
      <c r="AG150" s="2">
        <v>2.38</v>
      </c>
      <c r="AH150" s="2">
        <v>0.56000000000000005</v>
      </c>
      <c r="AI150" s="2">
        <v>25</v>
      </c>
      <c r="AJ150">
        <f t="shared" si="18"/>
        <v>9.5199999999999993E-2</v>
      </c>
      <c r="AK150">
        <f t="shared" si="19"/>
        <v>2.2400000000000003E-2</v>
      </c>
      <c r="AL150" t="s">
        <v>627</v>
      </c>
      <c r="AM150" t="s">
        <v>627</v>
      </c>
      <c r="AN150" t="s">
        <v>627</v>
      </c>
      <c r="AO150" t="s">
        <v>627</v>
      </c>
      <c r="AP150" t="s">
        <v>627</v>
      </c>
      <c r="AQ150" t="s">
        <v>627</v>
      </c>
      <c r="AR150">
        <v>25</v>
      </c>
      <c r="AS150" t="s">
        <v>627</v>
      </c>
      <c r="AT150">
        <v>25</v>
      </c>
      <c r="AU150">
        <v>50</v>
      </c>
    </row>
    <row r="151" spans="1:47" x14ac:dyDescent="0.25">
      <c r="A151" s="2">
        <v>150</v>
      </c>
      <c r="B151" s="2" t="s">
        <v>197</v>
      </c>
      <c r="C151" s="2" t="s">
        <v>5</v>
      </c>
      <c r="D151" t="s">
        <v>5</v>
      </c>
      <c r="E151" s="2">
        <v>2</v>
      </c>
      <c r="F151" s="2" t="s">
        <v>23</v>
      </c>
      <c r="G151" s="2">
        <v>3</v>
      </c>
      <c r="H151" s="2" t="s">
        <v>627</v>
      </c>
      <c r="I151" s="2" t="s">
        <v>627</v>
      </c>
      <c r="J151" s="2" t="s">
        <v>627</v>
      </c>
      <c r="K151" s="2" t="s">
        <v>627</v>
      </c>
      <c r="L151" s="2" t="s">
        <v>627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 t="s">
        <v>627</v>
      </c>
      <c r="X151" s="2" t="s">
        <v>627</v>
      </c>
      <c r="Y151" s="2" t="s">
        <v>627</v>
      </c>
      <c r="Z151" s="2" t="s">
        <v>627</v>
      </c>
      <c r="AA151" s="2" t="s">
        <v>627</v>
      </c>
      <c r="AB151" s="2" t="s">
        <v>627</v>
      </c>
      <c r="AC151" s="2" t="s">
        <v>627</v>
      </c>
      <c r="AD151" s="2" t="s">
        <v>627</v>
      </c>
      <c r="AE151" s="2" t="s">
        <v>627</v>
      </c>
      <c r="AF151" s="2" t="s">
        <v>627</v>
      </c>
      <c r="AG151" s="2">
        <v>1.58</v>
      </c>
      <c r="AH151" s="2">
        <v>1.37</v>
      </c>
      <c r="AI151" s="2">
        <v>19</v>
      </c>
      <c r="AJ151">
        <f t="shared" si="18"/>
        <v>8.3157894736842111E-2</v>
      </c>
      <c r="AK151">
        <f t="shared" si="19"/>
        <v>7.2105263157894742E-2</v>
      </c>
      <c r="AL151" t="s">
        <v>627</v>
      </c>
      <c r="AM151" t="s">
        <v>627</v>
      </c>
      <c r="AN151" t="s">
        <v>627</v>
      </c>
      <c r="AO151" t="s">
        <v>627</v>
      </c>
      <c r="AP151" t="s">
        <v>627</v>
      </c>
      <c r="AQ151" t="s">
        <v>627</v>
      </c>
      <c r="AR151">
        <v>25</v>
      </c>
      <c r="AS151" t="s">
        <v>627</v>
      </c>
      <c r="AT151">
        <v>25</v>
      </c>
      <c r="AU151">
        <v>50</v>
      </c>
    </row>
    <row r="152" spans="1:47" x14ac:dyDescent="0.25">
      <c r="A152" s="2">
        <v>151</v>
      </c>
      <c r="B152" s="2" t="s">
        <v>198</v>
      </c>
      <c r="C152" s="2" t="s">
        <v>5</v>
      </c>
      <c r="D152" t="s">
        <v>627</v>
      </c>
      <c r="E152" s="2">
        <v>2</v>
      </c>
      <c r="F152" s="2" t="s">
        <v>24</v>
      </c>
      <c r="G152" s="2">
        <v>1</v>
      </c>
      <c r="H152" s="2" t="s">
        <v>627</v>
      </c>
      <c r="I152" s="2" t="s">
        <v>627</v>
      </c>
      <c r="J152" s="2" t="s">
        <v>627</v>
      </c>
      <c r="K152" s="2" t="s">
        <v>627</v>
      </c>
      <c r="L152" s="2" t="s">
        <v>627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 t="s">
        <v>627</v>
      </c>
      <c r="X152" s="2" t="s">
        <v>627</v>
      </c>
      <c r="Y152" s="2" t="s">
        <v>627</v>
      </c>
      <c r="Z152" s="2" t="s">
        <v>627</v>
      </c>
      <c r="AA152" s="2" t="s">
        <v>627</v>
      </c>
      <c r="AB152" s="2" t="s">
        <v>627</v>
      </c>
      <c r="AC152" s="2" t="s">
        <v>627</v>
      </c>
      <c r="AD152" s="2" t="s">
        <v>627</v>
      </c>
      <c r="AE152" s="2" t="s">
        <v>627</v>
      </c>
      <c r="AF152" s="2" t="s">
        <v>627</v>
      </c>
      <c r="AG152" s="2">
        <v>1.73</v>
      </c>
      <c r="AH152" s="2">
        <v>0.64</v>
      </c>
      <c r="AI152" s="2">
        <v>23</v>
      </c>
      <c r="AJ152">
        <f t="shared" si="18"/>
        <v>7.5217391304347819E-2</v>
      </c>
      <c r="AK152">
        <f t="shared" si="19"/>
        <v>2.782608695652174E-2</v>
      </c>
      <c r="AL152" t="s">
        <v>627</v>
      </c>
      <c r="AM152" t="s">
        <v>627</v>
      </c>
      <c r="AN152" t="s">
        <v>627</v>
      </c>
      <c r="AO152" t="s">
        <v>627</v>
      </c>
      <c r="AP152">
        <v>5</v>
      </c>
      <c r="AQ152" t="s">
        <v>627</v>
      </c>
      <c r="AR152" t="s">
        <v>627</v>
      </c>
      <c r="AS152" t="s">
        <v>627</v>
      </c>
      <c r="AT152">
        <v>25</v>
      </c>
      <c r="AU152">
        <v>30</v>
      </c>
    </row>
    <row r="153" spans="1:47" x14ac:dyDescent="0.25">
      <c r="A153" s="2">
        <v>152</v>
      </c>
      <c r="B153" s="2" t="s">
        <v>199</v>
      </c>
      <c r="C153" s="2" t="s">
        <v>5</v>
      </c>
      <c r="D153" t="s">
        <v>629</v>
      </c>
      <c r="E153" s="2">
        <v>2</v>
      </c>
      <c r="F153" s="2" t="s">
        <v>24</v>
      </c>
      <c r="G153" s="2">
        <v>2</v>
      </c>
      <c r="H153" s="2" t="s">
        <v>627</v>
      </c>
      <c r="I153" s="2" t="s">
        <v>627</v>
      </c>
      <c r="J153" s="2" t="s">
        <v>627</v>
      </c>
      <c r="K153" s="2" t="s">
        <v>627</v>
      </c>
      <c r="L153" s="2" t="s">
        <v>627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 t="s">
        <v>627</v>
      </c>
      <c r="X153" s="2" t="s">
        <v>627</v>
      </c>
      <c r="Y153" s="2" t="s">
        <v>627</v>
      </c>
      <c r="Z153" s="2" t="s">
        <v>627</v>
      </c>
      <c r="AA153" s="2" t="s">
        <v>627</v>
      </c>
      <c r="AB153" s="2" t="s">
        <v>627</v>
      </c>
      <c r="AC153" s="2" t="s">
        <v>627</v>
      </c>
      <c r="AD153" s="2" t="s">
        <v>627</v>
      </c>
      <c r="AE153" s="2" t="s">
        <v>627</v>
      </c>
      <c r="AF153" s="2" t="s">
        <v>627</v>
      </c>
      <c r="AG153" s="2">
        <v>2.46</v>
      </c>
      <c r="AH153" s="2">
        <v>0.56000000000000005</v>
      </c>
      <c r="AI153" s="2">
        <v>15</v>
      </c>
      <c r="AJ153">
        <f t="shared" si="18"/>
        <v>0.16400000000000001</v>
      </c>
      <c r="AK153">
        <f t="shared" si="19"/>
        <v>3.7333333333333336E-2</v>
      </c>
      <c r="AL153" t="s">
        <v>627</v>
      </c>
      <c r="AM153" t="s">
        <v>627</v>
      </c>
      <c r="AN153" t="s">
        <v>627</v>
      </c>
      <c r="AO153" t="s">
        <v>627</v>
      </c>
      <c r="AP153">
        <v>1</v>
      </c>
      <c r="AQ153" t="s">
        <v>627</v>
      </c>
      <c r="AR153" t="s">
        <v>627</v>
      </c>
      <c r="AS153" t="s">
        <v>627</v>
      </c>
      <c r="AT153" t="s">
        <v>627</v>
      </c>
      <c r="AU153">
        <v>26</v>
      </c>
    </row>
    <row r="154" spans="1:47" x14ac:dyDescent="0.25">
      <c r="A154" s="2">
        <v>153</v>
      </c>
      <c r="B154" s="2" t="s">
        <v>200</v>
      </c>
      <c r="C154" s="2" t="s">
        <v>5</v>
      </c>
      <c r="D154" t="s">
        <v>3</v>
      </c>
      <c r="E154" s="2">
        <v>2</v>
      </c>
      <c r="F154" s="2" t="s">
        <v>24</v>
      </c>
      <c r="G154" s="2">
        <v>3</v>
      </c>
      <c r="H154" s="2" t="s">
        <v>627</v>
      </c>
      <c r="I154" s="2" t="s">
        <v>627</v>
      </c>
      <c r="J154" s="2" t="s">
        <v>627</v>
      </c>
      <c r="K154" s="2" t="s">
        <v>627</v>
      </c>
      <c r="L154" s="2" t="s">
        <v>627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 t="s">
        <v>627</v>
      </c>
      <c r="X154" s="2" t="s">
        <v>627</v>
      </c>
      <c r="Y154" s="2" t="s">
        <v>627</v>
      </c>
      <c r="Z154" s="2" t="s">
        <v>627</v>
      </c>
      <c r="AA154" s="2" t="s">
        <v>627</v>
      </c>
      <c r="AB154" s="2" t="s">
        <v>627</v>
      </c>
      <c r="AC154" s="2" t="s">
        <v>627</v>
      </c>
      <c r="AD154" s="2" t="s">
        <v>627</v>
      </c>
      <c r="AE154" s="2" t="s">
        <v>627</v>
      </c>
      <c r="AF154" s="2" t="s">
        <v>627</v>
      </c>
      <c r="AG154" s="2">
        <v>1.75</v>
      </c>
      <c r="AH154" s="2">
        <v>0.78</v>
      </c>
      <c r="AI154" s="2">
        <v>25</v>
      </c>
      <c r="AJ154">
        <f t="shared" si="18"/>
        <v>7.0000000000000007E-2</v>
      </c>
      <c r="AK154">
        <f t="shared" si="19"/>
        <v>3.1200000000000002E-2</v>
      </c>
      <c r="AL154" t="s">
        <v>627</v>
      </c>
      <c r="AM154" t="s">
        <v>627</v>
      </c>
      <c r="AN154" t="s">
        <v>627</v>
      </c>
      <c r="AO154" t="s">
        <v>627</v>
      </c>
      <c r="AP154">
        <v>3</v>
      </c>
      <c r="AQ154" t="s">
        <v>627</v>
      </c>
      <c r="AR154" t="s">
        <v>627</v>
      </c>
      <c r="AS154" t="s">
        <v>627</v>
      </c>
      <c r="AT154" t="s">
        <v>627</v>
      </c>
      <c r="AU154">
        <v>28</v>
      </c>
    </row>
    <row r="155" spans="1:47" x14ac:dyDescent="0.25">
      <c r="A155" s="2">
        <v>154</v>
      </c>
      <c r="B155" s="2" t="s">
        <v>201</v>
      </c>
      <c r="C155" s="2" t="s">
        <v>5</v>
      </c>
      <c r="D155" t="s">
        <v>5</v>
      </c>
      <c r="E155" s="2">
        <v>2</v>
      </c>
      <c r="F155" s="2" t="s">
        <v>25</v>
      </c>
      <c r="G155" s="2">
        <v>1</v>
      </c>
      <c r="H155" s="2" t="s">
        <v>627</v>
      </c>
      <c r="I155" s="2" t="s">
        <v>627</v>
      </c>
      <c r="J155" s="2" t="s">
        <v>627</v>
      </c>
      <c r="K155" s="2" t="s">
        <v>627</v>
      </c>
      <c r="L155" s="2" t="s">
        <v>627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</v>
      </c>
      <c r="X155" s="2">
        <v>0.24</v>
      </c>
      <c r="Y155" s="2">
        <v>10</v>
      </c>
      <c r="Z155" s="2">
        <f>W155/Y155</f>
        <v>0.1</v>
      </c>
      <c r="AA155" s="2">
        <f>X155/Y155</f>
        <v>2.4E-2</v>
      </c>
      <c r="AB155" s="2" t="s">
        <v>627</v>
      </c>
      <c r="AC155" s="2" t="s">
        <v>627</v>
      </c>
      <c r="AD155" s="2" t="s">
        <v>627</v>
      </c>
      <c r="AE155" s="2" t="s">
        <v>627</v>
      </c>
      <c r="AF155" s="2" t="s">
        <v>627</v>
      </c>
      <c r="AG155" s="2" t="s">
        <v>627</v>
      </c>
      <c r="AH155" s="2" t="s">
        <v>627</v>
      </c>
      <c r="AI155" s="2" t="s">
        <v>627</v>
      </c>
      <c r="AJ155" s="2" t="s">
        <v>627</v>
      </c>
      <c r="AK155" s="2" t="s">
        <v>627</v>
      </c>
      <c r="AL155" t="s">
        <v>627</v>
      </c>
      <c r="AM155" t="s">
        <v>627</v>
      </c>
      <c r="AN155" t="s">
        <v>627</v>
      </c>
      <c r="AO155">
        <v>22</v>
      </c>
      <c r="AP155" t="s">
        <v>627</v>
      </c>
      <c r="AQ155" t="s">
        <v>627</v>
      </c>
      <c r="AR155">
        <v>25</v>
      </c>
      <c r="AS155" t="s">
        <v>627</v>
      </c>
      <c r="AT155" t="s">
        <v>627</v>
      </c>
      <c r="AU155">
        <v>47</v>
      </c>
    </row>
    <row r="156" spans="1:47" x14ac:dyDescent="0.25">
      <c r="A156" s="2">
        <v>155</v>
      </c>
      <c r="B156" s="2" t="s">
        <v>202</v>
      </c>
      <c r="C156" s="2" t="s">
        <v>5</v>
      </c>
      <c r="D156" t="s">
        <v>5</v>
      </c>
      <c r="E156" s="2">
        <v>2</v>
      </c>
      <c r="F156" s="2" t="s">
        <v>25</v>
      </c>
      <c r="G156" s="2">
        <v>2</v>
      </c>
      <c r="H156" s="2" t="s">
        <v>627</v>
      </c>
      <c r="I156" s="2" t="s">
        <v>627</v>
      </c>
      <c r="J156" s="2" t="s">
        <v>627</v>
      </c>
      <c r="K156" s="2" t="s">
        <v>627</v>
      </c>
      <c r="L156" s="2" t="s">
        <v>627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0.9</v>
      </c>
      <c r="X156" s="2">
        <v>0.24</v>
      </c>
      <c r="Y156" s="2">
        <v>10</v>
      </c>
      <c r="Z156" s="2">
        <f>W156/Y156</f>
        <v>0.09</v>
      </c>
      <c r="AA156" s="2">
        <f>X156/Y156</f>
        <v>2.4E-2</v>
      </c>
      <c r="AB156" s="2" t="s">
        <v>627</v>
      </c>
      <c r="AC156" s="2" t="s">
        <v>627</v>
      </c>
      <c r="AD156" s="2" t="s">
        <v>627</v>
      </c>
      <c r="AE156" s="2" t="s">
        <v>627</v>
      </c>
      <c r="AF156" s="2" t="s">
        <v>627</v>
      </c>
      <c r="AG156" s="2" t="s">
        <v>627</v>
      </c>
      <c r="AH156" s="2" t="s">
        <v>627</v>
      </c>
      <c r="AI156" s="2" t="s">
        <v>627</v>
      </c>
      <c r="AJ156" s="2" t="s">
        <v>627</v>
      </c>
      <c r="AK156" s="2" t="s">
        <v>627</v>
      </c>
      <c r="AL156" t="s">
        <v>627</v>
      </c>
      <c r="AM156" t="s">
        <v>627</v>
      </c>
      <c r="AN156" t="s">
        <v>627</v>
      </c>
      <c r="AO156">
        <v>15</v>
      </c>
      <c r="AP156" t="s">
        <v>627</v>
      </c>
      <c r="AQ156" t="s">
        <v>627</v>
      </c>
      <c r="AR156">
        <v>25</v>
      </c>
      <c r="AS156" t="s">
        <v>627</v>
      </c>
      <c r="AT156" t="s">
        <v>627</v>
      </c>
      <c r="AU156">
        <v>40</v>
      </c>
    </row>
    <row r="157" spans="1:47" x14ac:dyDescent="0.25">
      <c r="A157" s="2">
        <v>156</v>
      </c>
      <c r="B157" s="2" t="s">
        <v>203</v>
      </c>
      <c r="C157" s="2" t="s">
        <v>5</v>
      </c>
      <c r="D157" t="s">
        <v>5</v>
      </c>
      <c r="E157" s="2">
        <v>2</v>
      </c>
      <c r="F157" s="2" t="s">
        <v>25</v>
      </c>
      <c r="G157" s="2">
        <v>3</v>
      </c>
      <c r="H157" s="2" t="s">
        <v>627</v>
      </c>
      <c r="I157" s="2" t="s">
        <v>627</v>
      </c>
      <c r="J157" s="2" t="s">
        <v>627</v>
      </c>
      <c r="K157" s="2" t="s">
        <v>627</v>
      </c>
      <c r="L157" s="2" t="s">
        <v>627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1.25</v>
      </c>
      <c r="X157" s="2">
        <v>0.27</v>
      </c>
      <c r="Y157" s="2">
        <v>7</v>
      </c>
      <c r="Z157" s="2">
        <f>W157/Y157</f>
        <v>0.17857142857142858</v>
      </c>
      <c r="AA157" s="2">
        <f>X157/Y157</f>
        <v>3.8571428571428576E-2</v>
      </c>
      <c r="AB157" s="2" t="s">
        <v>627</v>
      </c>
      <c r="AC157" s="2" t="s">
        <v>627</v>
      </c>
      <c r="AD157" s="2" t="s">
        <v>627</v>
      </c>
      <c r="AE157" s="2" t="s">
        <v>627</v>
      </c>
      <c r="AF157" s="2" t="s">
        <v>627</v>
      </c>
      <c r="AG157" s="2" t="s">
        <v>627</v>
      </c>
      <c r="AH157" s="2" t="s">
        <v>627</v>
      </c>
      <c r="AI157" s="2" t="s">
        <v>627</v>
      </c>
      <c r="AJ157" s="2" t="s">
        <v>627</v>
      </c>
      <c r="AK157" s="2" t="s">
        <v>627</v>
      </c>
      <c r="AL157" t="s">
        <v>627</v>
      </c>
      <c r="AM157" t="s">
        <v>627</v>
      </c>
      <c r="AN157" t="s">
        <v>627</v>
      </c>
      <c r="AO157">
        <v>25</v>
      </c>
      <c r="AP157" t="s">
        <v>627</v>
      </c>
      <c r="AQ157" t="s">
        <v>627</v>
      </c>
      <c r="AR157">
        <v>20</v>
      </c>
      <c r="AS157" t="s">
        <v>627</v>
      </c>
      <c r="AT157" t="s">
        <v>627</v>
      </c>
      <c r="AU157">
        <v>45</v>
      </c>
    </row>
    <row r="158" spans="1:47" x14ac:dyDescent="0.25">
      <c r="A158" s="2">
        <v>157</v>
      </c>
      <c r="B158" s="2" t="s">
        <v>204</v>
      </c>
      <c r="C158" s="2" t="s">
        <v>5</v>
      </c>
      <c r="D158" t="s">
        <v>627</v>
      </c>
      <c r="E158" s="2">
        <v>2</v>
      </c>
      <c r="F158" s="2" t="s">
        <v>27</v>
      </c>
      <c r="G158" s="2">
        <v>1</v>
      </c>
      <c r="H158" s="2">
        <v>1.2</v>
      </c>
      <c r="I158" s="2">
        <v>0.18</v>
      </c>
      <c r="J158" s="2">
        <v>6</v>
      </c>
      <c r="K158" s="2">
        <f>H158/J158</f>
        <v>0.19999999999999998</v>
      </c>
      <c r="L158" s="2">
        <f>I158/J158</f>
        <v>0.03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 t="s">
        <v>627</v>
      </c>
      <c r="X158" s="2" t="s">
        <v>627</v>
      </c>
      <c r="Y158" s="2" t="s">
        <v>627</v>
      </c>
      <c r="Z158" s="2" t="s">
        <v>627</v>
      </c>
      <c r="AA158" s="2" t="s">
        <v>627</v>
      </c>
      <c r="AB158" s="2" t="s">
        <v>627</v>
      </c>
      <c r="AC158" s="2" t="s">
        <v>627</v>
      </c>
      <c r="AD158" s="2" t="s">
        <v>627</v>
      </c>
      <c r="AE158" s="2" t="s">
        <v>627</v>
      </c>
      <c r="AF158" s="2" t="s">
        <v>627</v>
      </c>
      <c r="AG158" s="2" t="s">
        <v>627</v>
      </c>
      <c r="AH158" s="2" t="s">
        <v>627</v>
      </c>
      <c r="AI158" s="2" t="s">
        <v>627</v>
      </c>
      <c r="AJ158" s="2" t="s">
        <v>627</v>
      </c>
      <c r="AK158" s="2" t="s">
        <v>627</v>
      </c>
      <c r="AL158" t="s">
        <v>627</v>
      </c>
      <c r="AM158" t="s">
        <v>627</v>
      </c>
      <c r="AN158" t="s">
        <v>627</v>
      </c>
      <c r="AO158">
        <v>25</v>
      </c>
      <c r="AP158" t="s">
        <v>627</v>
      </c>
      <c r="AQ158">
        <v>3</v>
      </c>
      <c r="AR158" t="s">
        <v>627</v>
      </c>
      <c r="AS158" t="s">
        <v>627</v>
      </c>
      <c r="AT158" t="s">
        <v>627</v>
      </c>
      <c r="AU158">
        <v>28</v>
      </c>
    </row>
    <row r="159" spans="1:47" x14ac:dyDescent="0.25">
      <c r="A159" s="2">
        <v>158</v>
      </c>
      <c r="B159" s="2" t="s">
        <v>205</v>
      </c>
      <c r="C159" s="2" t="s">
        <v>5</v>
      </c>
      <c r="D159" t="s">
        <v>627</v>
      </c>
      <c r="E159" s="2">
        <v>2</v>
      </c>
      <c r="F159" s="2" t="s">
        <v>27</v>
      </c>
      <c r="G159" s="2">
        <v>2</v>
      </c>
      <c r="H159" s="2">
        <v>1.03</v>
      </c>
      <c r="I159" s="2">
        <v>0.2</v>
      </c>
      <c r="J159" s="2">
        <v>12</v>
      </c>
      <c r="K159" s="2">
        <f>H159/J159</f>
        <v>8.5833333333333331E-2</v>
      </c>
      <c r="L159" s="2">
        <f>I159/J159</f>
        <v>1.6666666666666666E-2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0.11</v>
      </c>
      <c r="S159" s="2">
        <v>8.0000000000000002E-3</v>
      </c>
      <c r="T159" s="2">
        <v>1</v>
      </c>
      <c r="U159" s="2">
        <f>R159/T159</f>
        <v>0.11</v>
      </c>
      <c r="V159" s="2">
        <f>S159/T159</f>
        <v>8.0000000000000002E-3</v>
      </c>
      <c r="W159" s="2" t="s">
        <v>627</v>
      </c>
      <c r="X159" s="2" t="s">
        <v>627</v>
      </c>
      <c r="Y159" s="2" t="s">
        <v>627</v>
      </c>
      <c r="Z159" s="2" t="s">
        <v>627</v>
      </c>
      <c r="AA159" s="2" t="s">
        <v>627</v>
      </c>
      <c r="AB159" s="2" t="s">
        <v>627</v>
      </c>
      <c r="AC159" s="2" t="s">
        <v>627</v>
      </c>
      <c r="AD159" s="2" t="s">
        <v>627</v>
      </c>
      <c r="AE159" s="2" t="s">
        <v>627</v>
      </c>
      <c r="AF159" s="2" t="s">
        <v>627</v>
      </c>
      <c r="AG159" s="2" t="s">
        <v>627</v>
      </c>
      <c r="AH159" s="2" t="s">
        <v>627</v>
      </c>
      <c r="AI159" s="2" t="s">
        <v>627</v>
      </c>
      <c r="AJ159" s="2" t="s">
        <v>627</v>
      </c>
      <c r="AK159" s="2" t="s">
        <v>627</v>
      </c>
      <c r="AL159" t="s">
        <v>627</v>
      </c>
      <c r="AM159" t="s">
        <v>627</v>
      </c>
      <c r="AN159" t="s">
        <v>627</v>
      </c>
      <c r="AO159">
        <v>25</v>
      </c>
      <c r="AP159" t="s">
        <v>627</v>
      </c>
      <c r="AQ159">
        <v>1</v>
      </c>
      <c r="AR159" t="s">
        <v>627</v>
      </c>
      <c r="AS159" t="s">
        <v>627</v>
      </c>
      <c r="AT159" t="s">
        <v>627</v>
      </c>
      <c r="AU159">
        <v>26</v>
      </c>
    </row>
    <row r="160" spans="1:47" x14ac:dyDescent="0.25">
      <c r="A160" s="2">
        <v>159</v>
      </c>
      <c r="B160" s="2" t="s">
        <v>206</v>
      </c>
      <c r="C160" s="2" t="s">
        <v>5</v>
      </c>
      <c r="D160" t="s">
        <v>627</v>
      </c>
      <c r="E160" s="2">
        <v>2</v>
      </c>
      <c r="F160" s="2" t="s">
        <v>27</v>
      </c>
      <c r="G160" s="2">
        <v>3</v>
      </c>
      <c r="H160" s="2">
        <v>0.36</v>
      </c>
      <c r="I160" s="2">
        <v>4.5199999999999997E-2</v>
      </c>
      <c r="J160" s="2">
        <v>4</v>
      </c>
      <c r="K160" s="2">
        <f>H160/J160</f>
        <v>0.09</v>
      </c>
      <c r="L160" s="2">
        <f>I160/J160</f>
        <v>1.1299999999999999E-2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 t="s">
        <v>627</v>
      </c>
      <c r="X160" s="2" t="s">
        <v>627</v>
      </c>
      <c r="Y160" s="2" t="s">
        <v>627</v>
      </c>
      <c r="Z160" s="2" t="s">
        <v>627</v>
      </c>
      <c r="AA160" s="2" t="s">
        <v>627</v>
      </c>
      <c r="AB160" s="2" t="s">
        <v>627</v>
      </c>
      <c r="AC160" s="2" t="s">
        <v>627</v>
      </c>
      <c r="AD160" s="2" t="s">
        <v>627</v>
      </c>
      <c r="AE160" s="2" t="s">
        <v>627</v>
      </c>
      <c r="AF160" s="2" t="s">
        <v>627</v>
      </c>
      <c r="AG160" s="2" t="s">
        <v>627</v>
      </c>
      <c r="AH160" s="2" t="s">
        <v>627</v>
      </c>
      <c r="AI160" s="2" t="s">
        <v>627</v>
      </c>
      <c r="AJ160" s="2" t="s">
        <v>627</v>
      </c>
      <c r="AK160" s="2" t="s">
        <v>627</v>
      </c>
      <c r="AL160" t="s">
        <v>627</v>
      </c>
      <c r="AM160" t="s">
        <v>627</v>
      </c>
      <c r="AN160" t="s">
        <v>627</v>
      </c>
      <c r="AO160">
        <v>25</v>
      </c>
      <c r="AP160" t="s">
        <v>627</v>
      </c>
      <c r="AQ160">
        <v>2</v>
      </c>
      <c r="AR160" t="s">
        <v>627</v>
      </c>
      <c r="AS160" t="s">
        <v>627</v>
      </c>
      <c r="AT160" t="s">
        <v>627</v>
      </c>
      <c r="AU160">
        <v>27</v>
      </c>
    </row>
    <row r="161" spans="1:47" x14ac:dyDescent="0.25">
      <c r="A161" s="2">
        <v>160</v>
      </c>
      <c r="B161" s="2" t="s">
        <v>207</v>
      </c>
      <c r="C161" s="2" t="s">
        <v>5</v>
      </c>
      <c r="D161" t="s">
        <v>5</v>
      </c>
      <c r="E161" s="2">
        <v>2</v>
      </c>
      <c r="F161" s="2" t="s">
        <v>26</v>
      </c>
      <c r="G161" s="2">
        <v>1</v>
      </c>
      <c r="H161" s="2" t="s">
        <v>627</v>
      </c>
      <c r="I161" s="2" t="s">
        <v>627</v>
      </c>
      <c r="J161" s="2" t="s">
        <v>627</v>
      </c>
      <c r="K161" s="2" t="s">
        <v>627</v>
      </c>
      <c r="L161" s="2" t="s">
        <v>627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 t="s">
        <v>627</v>
      </c>
      <c r="X161" s="2" t="s">
        <v>627</v>
      </c>
      <c r="Y161" s="2" t="s">
        <v>627</v>
      </c>
      <c r="Z161" s="2" t="s">
        <v>627</v>
      </c>
      <c r="AA161" s="2" t="s">
        <v>627</v>
      </c>
      <c r="AB161" s="2" t="s">
        <v>627</v>
      </c>
      <c r="AC161" s="2" t="s">
        <v>627</v>
      </c>
      <c r="AD161" s="2" t="s">
        <v>627</v>
      </c>
      <c r="AE161" s="2" t="s">
        <v>627</v>
      </c>
      <c r="AF161" s="2" t="s">
        <v>627</v>
      </c>
      <c r="AG161" s="2">
        <v>2.0699999999999998</v>
      </c>
      <c r="AH161" s="2">
        <v>1.1599999999999999</v>
      </c>
      <c r="AI161" s="2">
        <v>21</v>
      </c>
      <c r="AJ161">
        <f>AG161/AI161</f>
        <v>9.857142857142856E-2</v>
      </c>
      <c r="AK161">
        <f>AH161/AI161</f>
        <v>5.5238095238095232E-2</v>
      </c>
      <c r="AL161" t="s">
        <v>627</v>
      </c>
      <c r="AM161" t="s">
        <v>627</v>
      </c>
      <c r="AN161" t="s">
        <v>627</v>
      </c>
      <c r="AO161">
        <v>25</v>
      </c>
      <c r="AP161" t="s">
        <v>627</v>
      </c>
      <c r="AQ161" t="s">
        <v>627</v>
      </c>
      <c r="AR161" t="s">
        <v>627</v>
      </c>
      <c r="AS161" t="s">
        <v>627</v>
      </c>
      <c r="AT161">
        <v>25</v>
      </c>
      <c r="AU161">
        <v>50</v>
      </c>
    </row>
    <row r="162" spans="1:47" x14ac:dyDescent="0.25">
      <c r="A162" s="2">
        <v>161</v>
      </c>
      <c r="B162" s="2" t="s">
        <v>208</v>
      </c>
      <c r="C162" s="2" t="s">
        <v>5</v>
      </c>
      <c r="D162" t="s">
        <v>5</v>
      </c>
      <c r="E162" s="2">
        <v>2</v>
      </c>
      <c r="F162" s="2" t="s">
        <v>26</v>
      </c>
      <c r="G162" s="2">
        <v>2</v>
      </c>
      <c r="H162" s="2" t="s">
        <v>627</v>
      </c>
      <c r="I162" s="2" t="s">
        <v>627</v>
      </c>
      <c r="J162" s="2" t="s">
        <v>627</v>
      </c>
      <c r="K162" s="2" t="s">
        <v>627</v>
      </c>
      <c r="L162" s="2" t="s">
        <v>627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 t="s">
        <v>627</v>
      </c>
      <c r="X162" s="2" t="s">
        <v>627</v>
      </c>
      <c r="Y162" s="2" t="s">
        <v>627</v>
      </c>
      <c r="Z162" s="2" t="s">
        <v>627</v>
      </c>
      <c r="AA162" s="2" t="s">
        <v>627</v>
      </c>
      <c r="AB162" s="2" t="s">
        <v>627</v>
      </c>
      <c r="AC162" s="2" t="s">
        <v>627</v>
      </c>
      <c r="AD162" s="2" t="s">
        <v>627</v>
      </c>
      <c r="AE162" s="2" t="s">
        <v>627</v>
      </c>
      <c r="AF162" s="2" t="s">
        <v>627</v>
      </c>
      <c r="AG162" s="2">
        <v>2.0499999999999998</v>
      </c>
      <c r="AH162" s="2">
        <v>0.86</v>
      </c>
      <c r="AI162" s="2">
        <v>25</v>
      </c>
      <c r="AJ162">
        <f>AG162/AI162</f>
        <v>8.199999999999999E-2</v>
      </c>
      <c r="AK162">
        <f>AH162/AI162</f>
        <v>3.44E-2</v>
      </c>
      <c r="AL162" t="s">
        <v>627</v>
      </c>
      <c r="AM162" t="s">
        <v>627</v>
      </c>
      <c r="AN162" t="s">
        <v>627</v>
      </c>
      <c r="AO162">
        <v>25</v>
      </c>
      <c r="AP162" t="s">
        <v>627</v>
      </c>
      <c r="AQ162" t="s">
        <v>627</v>
      </c>
      <c r="AR162" t="s">
        <v>627</v>
      </c>
      <c r="AS162" t="s">
        <v>627</v>
      </c>
      <c r="AT162">
        <v>25</v>
      </c>
      <c r="AU162">
        <v>50</v>
      </c>
    </row>
    <row r="163" spans="1:47" x14ac:dyDescent="0.25">
      <c r="A163" s="2">
        <v>162</v>
      </c>
      <c r="B163" s="2" t="s">
        <v>209</v>
      </c>
      <c r="C163" s="2" t="s">
        <v>5</v>
      </c>
      <c r="D163" t="s">
        <v>5</v>
      </c>
      <c r="E163" s="2">
        <v>2</v>
      </c>
      <c r="F163" s="2" t="s">
        <v>26</v>
      </c>
      <c r="G163" s="2">
        <v>3</v>
      </c>
      <c r="H163" s="2" t="s">
        <v>627</v>
      </c>
      <c r="I163" s="2" t="s">
        <v>627</v>
      </c>
      <c r="J163" s="2" t="s">
        <v>627</v>
      </c>
      <c r="K163" s="2" t="s">
        <v>627</v>
      </c>
      <c r="L163" s="2" t="s">
        <v>627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 t="s">
        <v>627</v>
      </c>
      <c r="X163" s="2" t="s">
        <v>627</v>
      </c>
      <c r="Y163" s="2" t="s">
        <v>627</v>
      </c>
      <c r="Z163" s="2" t="s">
        <v>627</v>
      </c>
      <c r="AA163" s="2" t="s">
        <v>627</v>
      </c>
      <c r="AB163" s="2" t="s">
        <v>627</v>
      </c>
      <c r="AC163" s="2" t="s">
        <v>627</v>
      </c>
      <c r="AD163" s="2" t="s">
        <v>627</v>
      </c>
      <c r="AE163" s="2" t="s">
        <v>627</v>
      </c>
      <c r="AF163" s="2" t="s">
        <v>627</v>
      </c>
      <c r="AG163" s="2">
        <v>2.19</v>
      </c>
      <c r="AH163" s="2">
        <v>0.92</v>
      </c>
      <c r="AI163" s="2">
        <v>25</v>
      </c>
      <c r="AJ163">
        <f>AG163/AI163</f>
        <v>8.7599999999999997E-2</v>
      </c>
      <c r="AK163">
        <f>AH163/AI163</f>
        <v>3.6799999999999999E-2</v>
      </c>
      <c r="AL163" t="s">
        <v>627</v>
      </c>
      <c r="AM163" t="s">
        <v>627</v>
      </c>
      <c r="AN163" t="s">
        <v>627</v>
      </c>
      <c r="AO163">
        <v>18</v>
      </c>
      <c r="AP163" t="s">
        <v>627</v>
      </c>
      <c r="AQ163" t="s">
        <v>627</v>
      </c>
      <c r="AR163" t="s">
        <v>627</v>
      </c>
      <c r="AS163" t="s">
        <v>627</v>
      </c>
      <c r="AT163">
        <v>25</v>
      </c>
      <c r="AU163">
        <v>43</v>
      </c>
    </row>
    <row r="164" spans="1:47" x14ac:dyDescent="0.25">
      <c r="A164" s="2">
        <v>163</v>
      </c>
      <c r="B164" s="2" t="s">
        <v>210</v>
      </c>
      <c r="C164" s="2" t="s">
        <v>5</v>
      </c>
      <c r="D164" t="s">
        <v>627</v>
      </c>
      <c r="E164" s="2">
        <v>2</v>
      </c>
      <c r="F164" s="2" t="s">
        <v>28</v>
      </c>
      <c r="G164" s="2">
        <v>1</v>
      </c>
      <c r="H164" s="2" t="s">
        <v>627</v>
      </c>
      <c r="I164" s="2" t="s">
        <v>627</v>
      </c>
      <c r="J164" s="2" t="s">
        <v>627</v>
      </c>
      <c r="K164" s="2" t="s">
        <v>627</v>
      </c>
      <c r="L164" s="2" t="s">
        <v>627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 t="s">
        <v>627</v>
      </c>
      <c r="X164" s="2" t="s">
        <v>627</v>
      </c>
      <c r="Y164" s="2" t="s">
        <v>627</v>
      </c>
      <c r="Z164" s="2" t="s">
        <v>627</v>
      </c>
      <c r="AA164" s="2" t="s">
        <v>627</v>
      </c>
      <c r="AB164" s="2">
        <v>0.69</v>
      </c>
      <c r="AC164" s="2">
        <v>0.18</v>
      </c>
      <c r="AD164" s="2">
        <v>20</v>
      </c>
      <c r="AE164" s="2">
        <f t="shared" ref="AE164:AE169" si="20">AB164/AD164</f>
        <v>3.4499999999999996E-2</v>
      </c>
      <c r="AF164" s="2">
        <f t="shared" ref="AF164:AF169" si="21">AC164/AD164</f>
        <v>8.9999999999999993E-3</v>
      </c>
      <c r="AG164" s="2" t="s">
        <v>627</v>
      </c>
      <c r="AH164" s="2" t="s">
        <v>627</v>
      </c>
      <c r="AI164" s="2" t="s">
        <v>627</v>
      </c>
      <c r="AJ164" s="2" t="s">
        <v>627</v>
      </c>
      <c r="AK164" s="2" t="s">
        <v>627</v>
      </c>
      <c r="AL164" t="s">
        <v>627</v>
      </c>
      <c r="AM164" t="s">
        <v>627</v>
      </c>
      <c r="AN164" t="s">
        <v>627</v>
      </c>
      <c r="AO164" t="s">
        <v>627</v>
      </c>
      <c r="AP164" t="s">
        <v>627</v>
      </c>
      <c r="AQ164">
        <v>1</v>
      </c>
      <c r="AR164" t="s">
        <v>627</v>
      </c>
      <c r="AS164">
        <v>25</v>
      </c>
      <c r="AT164" t="s">
        <v>627</v>
      </c>
      <c r="AU164">
        <v>26</v>
      </c>
    </row>
    <row r="165" spans="1:47" x14ac:dyDescent="0.25">
      <c r="A165" s="2">
        <v>164</v>
      </c>
      <c r="B165" s="2" t="s">
        <v>211</v>
      </c>
      <c r="C165" s="2" t="s">
        <v>5</v>
      </c>
      <c r="D165" t="s">
        <v>627</v>
      </c>
      <c r="E165" s="2">
        <v>2</v>
      </c>
      <c r="F165" s="2" t="s">
        <v>28</v>
      </c>
      <c r="G165" s="2">
        <v>2</v>
      </c>
      <c r="H165" s="2" t="s">
        <v>627</v>
      </c>
      <c r="I165" s="2" t="s">
        <v>627</v>
      </c>
      <c r="J165" s="2" t="s">
        <v>627</v>
      </c>
      <c r="K165" s="2" t="s">
        <v>627</v>
      </c>
      <c r="L165" s="2" t="s">
        <v>627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3.0499999999999999E-2</v>
      </c>
      <c r="S165" s="2">
        <v>3.5999999999999999E-3</v>
      </c>
      <c r="T165" s="2">
        <v>1</v>
      </c>
      <c r="U165" s="2">
        <f>R165/T165</f>
        <v>3.0499999999999999E-2</v>
      </c>
      <c r="V165" s="2">
        <f>S165/T165</f>
        <v>3.5999999999999999E-3</v>
      </c>
      <c r="W165" s="2" t="s">
        <v>627</v>
      </c>
      <c r="X165" s="2" t="s">
        <v>627</v>
      </c>
      <c r="Y165" s="2" t="s">
        <v>627</v>
      </c>
      <c r="Z165" s="2" t="s">
        <v>627</v>
      </c>
      <c r="AA165" s="2" t="s">
        <v>627</v>
      </c>
      <c r="AB165" s="2">
        <v>0.91</v>
      </c>
      <c r="AC165" s="2">
        <v>0.17</v>
      </c>
      <c r="AD165" s="2">
        <v>15</v>
      </c>
      <c r="AE165" s="2">
        <f t="shared" si="20"/>
        <v>6.0666666666666667E-2</v>
      </c>
      <c r="AF165" s="2">
        <f t="shared" si="21"/>
        <v>1.1333333333333334E-2</v>
      </c>
      <c r="AG165" s="2" t="s">
        <v>627</v>
      </c>
      <c r="AH165" s="2" t="s">
        <v>627</v>
      </c>
      <c r="AI165" s="2" t="s">
        <v>627</v>
      </c>
      <c r="AJ165" s="2" t="s">
        <v>627</v>
      </c>
      <c r="AK165" s="2" t="s">
        <v>627</v>
      </c>
      <c r="AL165" t="s">
        <v>627</v>
      </c>
      <c r="AM165" t="s">
        <v>627</v>
      </c>
      <c r="AN165" t="s">
        <v>627</v>
      </c>
      <c r="AO165" t="s">
        <v>627</v>
      </c>
      <c r="AP165" t="s">
        <v>627</v>
      </c>
      <c r="AQ165">
        <v>2</v>
      </c>
      <c r="AR165" t="s">
        <v>627</v>
      </c>
      <c r="AS165">
        <v>25</v>
      </c>
      <c r="AT165" t="s">
        <v>627</v>
      </c>
      <c r="AU165">
        <v>27</v>
      </c>
    </row>
    <row r="166" spans="1:47" x14ac:dyDescent="0.25">
      <c r="A166" s="2">
        <v>165</v>
      </c>
      <c r="B166" s="2" t="s">
        <v>212</v>
      </c>
      <c r="C166" s="2" t="s">
        <v>5</v>
      </c>
      <c r="D166" t="s">
        <v>627</v>
      </c>
      <c r="E166" s="2">
        <v>2</v>
      </c>
      <c r="F166" s="2" t="s">
        <v>28</v>
      </c>
      <c r="G166" s="2">
        <v>3</v>
      </c>
      <c r="H166" s="2" t="s">
        <v>627</v>
      </c>
      <c r="I166" s="2" t="s">
        <v>627</v>
      </c>
      <c r="J166" s="2" t="s">
        <v>627</v>
      </c>
      <c r="K166" s="2" t="s">
        <v>627</v>
      </c>
      <c r="L166" s="2" t="s">
        <v>627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1.4999999999999999E-2</v>
      </c>
      <c r="S166" s="2">
        <v>4.0000000000000002E-4</v>
      </c>
      <c r="T166" s="2">
        <v>1</v>
      </c>
      <c r="U166" s="2">
        <f>R166/T166</f>
        <v>1.4999999999999999E-2</v>
      </c>
      <c r="V166" s="2">
        <f>S166/T166</f>
        <v>4.0000000000000002E-4</v>
      </c>
      <c r="W166" s="2" t="s">
        <v>627</v>
      </c>
      <c r="X166" s="2" t="s">
        <v>627</v>
      </c>
      <c r="Y166" s="2" t="s">
        <v>627</v>
      </c>
      <c r="Z166" s="2" t="s">
        <v>627</v>
      </c>
      <c r="AA166" s="2" t="s">
        <v>627</v>
      </c>
      <c r="AB166" s="2">
        <v>0.1</v>
      </c>
      <c r="AC166" s="2">
        <v>1.52E-2</v>
      </c>
      <c r="AD166" s="2">
        <v>2</v>
      </c>
      <c r="AE166" s="2">
        <f t="shared" si="20"/>
        <v>0.05</v>
      </c>
      <c r="AF166" s="2">
        <f t="shared" si="21"/>
        <v>7.6E-3</v>
      </c>
      <c r="AG166" s="2" t="s">
        <v>627</v>
      </c>
      <c r="AH166" s="2" t="s">
        <v>627</v>
      </c>
      <c r="AI166" s="2" t="s">
        <v>627</v>
      </c>
      <c r="AJ166" s="2" t="s">
        <v>627</v>
      </c>
      <c r="AK166" s="2" t="s">
        <v>627</v>
      </c>
      <c r="AL166" t="s">
        <v>627</v>
      </c>
      <c r="AM166" t="s">
        <v>627</v>
      </c>
      <c r="AN166" t="s">
        <v>627</v>
      </c>
      <c r="AO166" t="s">
        <v>627</v>
      </c>
      <c r="AP166" t="s">
        <v>627</v>
      </c>
      <c r="AQ166">
        <v>5</v>
      </c>
      <c r="AR166" t="s">
        <v>627</v>
      </c>
      <c r="AS166">
        <v>10</v>
      </c>
      <c r="AT166" t="s">
        <v>627</v>
      </c>
      <c r="AU166">
        <v>15</v>
      </c>
    </row>
    <row r="167" spans="1:47" x14ac:dyDescent="0.25">
      <c r="A167" s="2">
        <v>166</v>
      </c>
      <c r="B167" s="2" t="s">
        <v>213</v>
      </c>
      <c r="C167" s="2" t="s">
        <v>5</v>
      </c>
      <c r="D167" t="s">
        <v>5</v>
      </c>
      <c r="E167" s="2">
        <v>2</v>
      </c>
      <c r="F167" s="2" t="s">
        <v>29</v>
      </c>
      <c r="G167" s="2">
        <v>1</v>
      </c>
      <c r="H167" s="2">
        <v>0.31</v>
      </c>
      <c r="I167" s="2">
        <v>7.0000000000000007E-2</v>
      </c>
      <c r="J167" s="2">
        <v>2</v>
      </c>
      <c r="K167" s="2">
        <f>H167/J167</f>
        <v>0.155</v>
      </c>
      <c r="L167" s="2">
        <f>I167/J167</f>
        <v>3.5000000000000003E-2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 t="s">
        <v>627</v>
      </c>
      <c r="X167" s="2" t="s">
        <v>627</v>
      </c>
      <c r="Y167" s="2" t="s">
        <v>627</v>
      </c>
      <c r="Z167" s="2" t="s">
        <v>627</v>
      </c>
      <c r="AA167" s="2" t="s">
        <v>627</v>
      </c>
      <c r="AB167" s="2">
        <v>0.59</v>
      </c>
      <c r="AC167" s="2">
        <v>0.1</v>
      </c>
      <c r="AD167" s="2">
        <v>11</v>
      </c>
      <c r="AE167" s="2">
        <f t="shared" si="20"/>
        <v>5.3636363636363635E-2</v>
      </c>
      <c r="AF167" s="2">
        <f t="shared" si="21"/>
        <v>9.0909090909090922E-3</v>
      </c>
      <c r="AG167" s="2" t="s">
        <v>627</v>
      </c>
      <c r="AH167" s="2" t="s">
        <v>627</v>
      </c>
      <c r="AI167" s="2" t="s">
        <v>627</v>
      </c>
      <c r="AJ167" s="2" t="s">
        <v>627</v>
      </c>
      <c r="AK167" s="2" t="s">
        <v>627</v>
      </c>
      <c r="AL167" t="s">
        <v>627</v>
      </c>
      <c r="AM167" t="s">
        <v>627</v>
      </c>
      <c r="AN167" t="s">
        <v>627</v>
      </c>
      <c r="AO167">
        <v>25</v>
      </c>
      <c r="AP167" t="s">
        <v>627</v>
      </c>
      <c r="AQ167" t="s">
        <v>627</v>
      </c>
      <c r="AR167" t="s">
        <v>627</v>
      </c>
      <c r="AS167">
        <v>25</v>
      </c>
      <c r="AT167" t="s">
        <v>627</v>
      </c>
      <c r="AU167">
        <v>50</v>
      </c>
    </row>
    <row r="168" spans="1:47" x14ac:dyDescent="0.25">
      <c r="A168" s="2">
        <v>167</v>
      </c>
      <c r="B168" s="2" t="s">
        <v>214</v>
      </c>
      <c r="C168" s="2" t="s">
        <v>5</v>
      </c>
      <c r="D168" t="s">
        <v>5</v>
      </c>
      <c r="E168" s="2">
        <v>2</v>
      </c>
      <c r="F168" s="2" t="s">
        <v>29</v>
      </c>
      <c r="G168" s="2">
        <v>2</v>
      </c>
      <c r="H168" s="2">
        <v>1.74</v>
      </c>
      <c r="I168" s="2">
        <v>0.18</v>
      </c>
      <c r="J168" s="2">
        <v>14</v>
      </c>
      <c r="K168" s="2">
        <f>H168/J168</f>
        <v>0.12428571428571429</v>
      </c>
      <c r="L168" s="2">
        <f>I168/J168</f>
        <v>1.2857142857142857E-2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 t="s">
        <v>627</v>
      </c>
      <c r="X168" s="2" t="s">
        <v>627</v>
      </c>
      <c r="Y168" s="2" t="s">
        <v>627</v>
      </c>
      <c r="Z168" s="2" t="s">
        <v>627</v>
      </c>
      <c r="AA168" s="2" t="s">
        <v>627</v>
      </c>
      <c r="AB168" s="2">
        <v>0.02</v>
      </c>
      <c r="AC168" s="2">
        <v>3.0000000000000001E-3</v>
      </c>
      <c r="AD168" s="2">
        <v>2</v>
      </c>
      <c r="AE168" s="2">
        <f t="shared" si="20"/>
        <v>0.01</v>
      </c>
      <c r="AF168" s="2">
        <f t="shared" si="21"/>
        <v>1.5E-3</v>
      </c>
      <c r="AG168" s="2" t="s">
        <v>627</v>
      </c>
      <c r="AH168" s="2" t="s">
        <v>627</v>
      </c>
      <c r="AI168" s="2" t="s">
        <v>627</v>
      </c>
      <c r="AJ168" s="2" t="s">
        <v>627</v>
      </c>
      <c r="AK168" s="2" t="s">
        <v>627</v>
      </c>
      <c r="AL168" t="s">
        <v>627</v>
      </c>
      <c r="AM168" t="s">
        <v>627</v>
      </c>
      <c r="AN168" t="s">
        <v>627</v>
      </c>
      <c r="AO168">
        <v>25</v>
      </c>
      <c r="AP168" t="s">
        <v>627</v>
      </c>
      <c r="AQ168" t="s">
        <v>627</v>
      </c>
      <c r="AR168" t="s">
        <v>627</v>
      </c>
      <c r="AS168">
        <v>25</v>
      </c>
      <c r="AT168" t="s">
        <v>627</v>
      </c>
      <c r="AU168">
        <v>50</v>
      </c>
    </row>
    <row r="169" spans="1:47" x14ac:dyDescent="0.25">
      <c r="A169" s="2">
        <v>168</v>
      </c>
      <c r="B169" s="2" t="s">
        <v>215</v>
      </c>
      <c r="C169" s="2" t="s">
        <v>5</v>
      </c>
      <c r="D169" t="s">
        <v>5</v>
      </c>
      <c r="E169" s="2">
        <v>2</v>
      </c>
      <c r="F169" s="2" t="s">
        <v>29</v>
      </c>
      <c r="G169" s="2">
        <v>3</v>
      </c>
      <c r="H169" s="2">
        <v>1.07</v>
      </c>
      <c r="I169" s="2">
        <v>0.2</v>
      </c>
      <c r="J169" s="2">
        <v>23</v>
      </c>
      <c r="K169" s="2">
        <f>H169/J169</f>
        <v>4.6521739130434787E-2</v>
      </c>
      <c r="L169" s="2">
        <f>I169/J169</f>
        <v>8.6956521739130436E-3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 t="s">
        <v>627</v>
      </c>
      <c r="X169" s="2" t="s">
        <v>627</v>
      </c>
      <c r="Y169" s="2" t="s">
        <v>627</v>
      </c>
      <c r="Z169" s="2" t="s">
        <v>627</v>
      </c>
      <c r="AA169" s="2" t="s">
        <v>627</v>
      </c>
      <c r="AB169" s="2">
        <v>1.7999999999999999E-2</v>
      </c>
      <c r="AC169" s="2">
        <v>1E-3</v>
      </c>
      <c r="AD169" s="2">
        <v>3</v>
      </c>
      <c r="AE169" s="2">
        <f t="shared" si="20"/>
        <v>5.9999999999999993E-3</v>
      </c>
      <c r="AF169" s="2">
        <f t="shared" si="21"/>
        <v>3.3333333333333332E-4</v>
      </c>
      <c r="AG169" s="2" t="s">
        <v>627</v>
      </c>
      <c r="AH169" s="2" t="s">
        <v>627</v>
      </c>
      <c r="AI169" s="2" t="s">
        <v>627</v>
      </c>
      <c r="AJ169" s="2" t="s">
        <v>627</v>
      </c>
      <c r="AK169" s="2" t="s">
        <v>627</v>
      </c>
      <c r="AL169" t="s">
        <v>627</v>
      </c>
      <c r="AM169" t="s">
        <v>627</v>
      </c>
      <c r="AN169" t="s">
        <v>627</v>
      </c>
      <c r="AO169">
        <v>25</v>
      </c>
      <c r="AP169" t="s">
        <v>627</v>
      </c>
      <c r="AQ169" t="s">
        <v>627</v>
      </c>
      <c r="AR169" t="s">
        <v>627</v>
      </c>
      <c r="AS169">
        <v>8</v>
      </c>
      <c r="AT169" t="s">
        <v>627</v>
      </c>
      <c r="AU169">
        <v>33</v>
      </c>
    </row>
    <row r="170" spans="1:47" x14ac:dyDescent="0.25">
      <c r="A170" s="2">
        <v>169</v>
      </c>
      <c r="B170" s="2" t="s">
        <v>216</v>
      </c>
      <c r="C170" s="2" t="s">
        <v>5</v>
      </c>
      <c r="D170" t="s">
        <v>627</v>
      </c>
      <c r="E170" s="2">
        <v>3</v>
      </c>
      <c r="F170" s="2" t="s">
        <v>20</v>
      </c>
      <c r="G170" s="2">
        <v>1</v>
      </c>
      <c r="H170" s="2" t="s">
        <v>627</v>
      </c>
      <c r="I170" s="2" t="s">
        <v>627</v>
      </c>
      <c r="J170" s="2" t="s">
        <v>627</v>
      </c>
      <c r="K170" s="2" t="s">
        <v>627</v>
      </c>
      <c r="L170" s="2" t="s">
        <v>627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 t="s">
        <v>627</v>
      </c>
      <c r="X170" s="2" t="s">
        <v>627</v>
      </c>
      <c r="Y170" s="2" t="s">
        <v>627</v>
      </c>
      <c r="Z170" s="2" t="s">
        <v>627</v>
      </c>
      <c r="AA170" s="2" t="s">
        <v>627</v>
      </c>
      <c r="AB170" s="2" t="s">
        <v>627</v>
      </c>
      <c r="AC170" s="2" t="s">
        <v>627</v>
      </c>
      <c r="AD170" s="2" t="s">
        <v>627</v>
      </c>
      <c r="AE170" s="2" t="s">
        <v>627</v>
      </c>
      <c r="AF170" s="2" t="s">
        <v>627</v>
      </c>
      <c r="AG170" s="2">
        <v>0.87</v>
      </c>
      <c r="AH170" s="2">
        <v>0.5</v>
      </c>
      <c r="AI170" s="2">
        <v>17</v>
      </c>
      <c r="AJ170">
        <f t="shared" ref="AJ170:AJ175" si="22">AG170/AI170</f>
        <v>5.1176470588235295E-2</v>
      </c>
      <c r="AK170">
        <f t="shared" ref="AK170:AK175" si="23">AH170/AI170</f>
        <v>2.9411764705882353E-2</v>
      </c>
      <c r="AL170" t="s">
        <v>627</v>
      </c>
      <c r="AM170" t="s">
        <v>627</v>
      </c>
      <c r="AN170" t="s">
        <v>627</v>
      </c>
      <c r="AO170" t="s">
        <v>627</v>
      </c>
      <c r="AP170">
        <v>8</v>
      </c>
      <c r="AQ170" t="s">
        <v>627</v>
      </c>
      <c r="AR170">
        <v>17</v>
      </c>
      <c r="AS170" t="s">
        <v>627</v>
      </c>
      <c r="AT170">
        <v>17</v>
      </c>
      <c r="AU170">
        <v>42</v>
      </c>
    </row>
    <row r="171" spans="1:47" x14ac:dyDescent="0.25">
      <c r="A171" s="2">
        <v>170</v>
      </c>
      <c r="B171" s="2" t="s">
        <v>217</v>
      </c>
      <c r="C171" s="2" t="s">
        <v>5</v>
      </c>
      <c r="D171" t="s">
        <v>627</v>
      </c>
      <c r="E171" s="2">
        <v>3</v>
      </c>
      <c r="F171" s="2" t="s">
        <v>20</v>
      </c>
      <c r="G171" s="2">
        <v>2</v>
      </c>
      <c r="H171" s="2" t="s">
        <v>627</v>
      </c>
      <c r="I171" s="2" t="s">
        <v>627</v>
      </c>
      <c r="J171" s="2" t="s">
        <v>627</v>
      </c>
      <c r="K171" s="2" t="s">
        <v>627</v>
      </c>
      <c r="L171" s="2" t="s">
        <v>627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0.08</v>
      </c>
      <c r="X171" s="2">
        <v>1.4E-3</v>
      </c>
      <c r="Y171" s="2">
        <v>0</v>
      </c>
      <c r="Z171" s="2">
        <v>0</v>
      </c>
      <c r="AA171" s="2">
        <v>0</v>
      </c>
      <c r="AB171" s="2" t="s">
        <v>627</v>
      </c>
      <c r="AC171" s="2" t="s">
        <v>627</v>
      </c>
      <c r="AD171" s="2" t="s">
        <v>627</v>
      </c>
      <c r="AE171" s="2" t="s">
        <v>627</v>
      </c>
      <c r="AF171" s="2" t="s">
        <v>627</v>
      </c>
      <c r="AG171" s="2">
        <v>1.53</v>
      </c>
      <c r="AH171" s="2">
        <v>0.55000000000000004</v>
      </c>
      <c r="AI171" s="2">
        <v>17</v>
      </c>
      <c r="AJ171">
        <f t="shared" si="22"/>
        <v>0.09</v>
      </c>
      <c r="AK171">
        <f t="shared" si="23"/>
        <v>3.2352941176470591E-2</v>
      </c>
      <c r="AL171" t="s">
        <v>627</v>
      </c>
      <c r="AM171" t="s">
        <v>627</v>
      </c>
      <c r="AN171" t="s">
        <v>627</v>
      </c>
      <c r="AO171" t="s">
        <v>627</v>
      </c>
      <c r="AP171">
        <v>17</v>
      </c>
      <c r="AQ171" t="s">
        <v>627</v>
      </c>
      <c r="AR171">
        <v>17</v>
      </c>
      <c r="AS171" t="s">
        <v>627</v>
      </c>
      <c r="AT171">
        <v>17</v>
      </c>
      <c r="AU171">
        <v>51</v>
      </c>
    </row>
    <row r="172" spans="1:47" x14ac:dyDescent="0.25">
      <c r="A172" s="2">
        <v>171</v>
      </c>
      <c r="B172" s="2" t="s">
        <v>218</v>
      </c>
      <c r="C172" s="2" t="s">
        <v>5</v>
      </c>
      <c r="D172" t="s">
        <v>627</v>
      </c>
      <c r="E172" s="2">
        <v>3</v>
      </c>
      <c r="F172" s="2" t="s">
        <v>20</v>
      </c>
      <c r="G172" s="2">
        <v>3</v>
      </c>
      <c r="H172" s="2" t="s">
        <v>627</v>
      </c>
      <c r="I172" s="2" t="s">
        <v>627</v>
      </c>
      <c r="J172" s="2" t="s">
        <v>627</v>
      </c>
      <c r="K172" s="2" t="s">
        <v>627</v>
      </c>
      <c r="L172" s="2" t="s">
        <v>627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 t="s">
        <v>627</v>
      </c>
      <c r="X172" s="2" t="s">
        <v>627</v>
      </c>
      <c r="Y172" s="2" t="s">
        <v>627</v>
      </c>
      <c r="Z172" s="2" t="s">
        <v>627</v>
      </c>
      <c r="AA172" s="2" t="s">
        <v>627</v>
      </c>
      <c r="AB172" s="2" t="s">
        <v>627</v>
      </c>
      <c r="AC172" s="2" t="s">
        <v>627</v>
      </c>
      <c r="AD172" s="2" t="s">
        <v>627</v>
      </c>
      <c r="AE172" s="2" t="s">
        <v>627</v>
      </c>
      <c r="AF172" s="2" t="s">
        <v>627</v>
      </c>
      <c r="AG172" s="2">
        <v>1.24</v>
      </c>
      <c r="AH172" s="2">
        <v>0.48</v>
      </c>
      <c r="AI172" s="2">
        <v>15</v>
      </c>
      <c r="AJ172">
        <f t="shared" si="22"/>
        <v>8.2666666666666666E-2</v>
      </c>
      <c r="AK172">
        <f t="shared" si="23"/>
        <v>3.2000000000000001E-2</v>
      </c>
      <c r="AL172" t="s">
        <v>627</v>
      </c>
      <c r="AM172" t="s">
        <v>627</v>
      </c>
      <c r="AN172" t="s">
        <v>627</v>
      </c>
      <c r="AO172" t="s">
        <v>627</v>
      </c>
      <c r="AP172">
        <v>6</v>
      </c>
      <c r="AQ172" t="s">
        <v>627</v>
      </c>
      <c r="AR172">
        <v>17</v>
      </c>
      <c r="AS172" t="s">
        <v>627</v>
      </c>
      <c r="AT172">
        <v>17</v>
      </c>
      <c r="AU172">
        <v>40</v>
      </c>
    </row>
    <row r="173" spans="1:47" x14ac:dyDescent="0.25">
      <c r="A173" s="2">
        <v>172</v>
      </c>
      <c r="B173" s="2" t="s">
        <v>219</v>
      </c>
      <c r="C173" s="2" t="s">
        <v>5</v>
      </c>
      <c r="D173" t="s">
        <v>5</v>
      </c>
      <c r="E173" s="2">
        <v>3</v>
      </c>
      <c r="F173" s="2" t="s">
        <v>21</v>
      </c>
      <c r="G173" s="2">
        <v>1</v>
      </c>
      <c r="H173" s="2" t="s">
        <v>627</v>
      </c>
      <c r="I173" s="2" t="s">
        <v>627</v>
      </c>
      <c r="J173" s="2" t="s">
        <v>627</v>
      </c>
      <c r="K173" s="2" t="s">
        <v>627</v>
      </c>
      <c r="L173" s="2" t="s">
        <v>627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0.03</v>
      </c>
      <c r="X173" s="2">
        <v>1.9E-3</v>
      </c>
      <c r="Y173" s="2">
        <v>2</v>
      </c>
      <c r="Z173" s="2">
        <f>W173/Y173</f>
        <v>1.4999999999999999E-2</v>
      </c>
      <c r="AA173" s="2">
        <f>X173/Y173</f>
        <v>9.5E-4</v>
      </c>
      <c r="AB173" s="2" t="s">
        <v>627</v>
      </c>
      <c r="AC173" s="2" t="s">
        <v>627</v>
      </c>
      <c r="AD173" s="2" t="s">
        <v>627</v>
      </c>
      <c r="AE173" s="2" t="s">
        <v>627</v>
      </c>
      <c r="AF173" s="2" t="s">
        <v>627</v>
      </c>
      <c r="AG173" s="2">
        <v>1.98</v>
      </c>
      <c r="AH173" s="2">
        <v>0.64</v>
      </c>
      <c r="AI173" s="2">
        <v>15</v>
      </c>
      <c r="AJ173">
        <f t="shared" si="22"/>
        <v>0.13200000000000001</v>
      </c>
      <c r="AK173">
        <f t="shared" si="23"/>
        <v>4.2666666666666665E-2</v>
      </c>
      <c r="AL173" t="s">
        <v>627</v>
      </c>
      <c r="AM173" t="s">
        <v>627</v>
      </c>
      <c r="AN173" t="s">
        <v>627</v>
      </c>
      <c r="AO173">
        <v>17</v>
      </c>
      <c r="AP173" t="s">
        <v>627</v>
      </c>
      <c r="AQ173" t="s">
        <v>627</v>
      </c>
      <c r="AR173">
        <v>17</v>
      </c>
      <c r="AS173" t="s">
        <v>627</v>
      </c>
      <c r="AT173">
        <v>17</v>
      </c>
      <c r="AU173">
        <v>51</v>
      </c>
    </row>
    <row r="174" spans="1:47" x14ac:dyDescent="0.25">
      <c r="A174" s="2">
        <v>173</v>
      </c>
      <c r="B174" s="2" t="s">
        <v>220</v>
      </c>
      <c r="C174" s="2" t="s">
        <v>5</v>
      </c>
      <c r="D174" t="s">
        <v>5</v>
      </c>
      <c r="E174" s="2">
        <v>3</v>
      </c>
      <c r="F174" s="2" t="s">
        <v>21</v>
      </c>
      <c r="G174" s="2">
        <v>2</v>
      </c>
      <c r="H174" s="2" t="s">
        <v>627</v>
      </c>
      <c r="I174" s="2" t="s">
        <v>627</v>
      </c>
      <c r="J174" s="2" t="s">
        <v>627</v>
      </c>
      <c r="K174" s="2" t="s">
        <v>627</v>
      </c>
      <c r="L174" s="2" t="s">
        <v>627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9.5000000000000001E-2</v>
      </c>
      <c r="X174" s="2">
        <v>5.0000000000000001E-3</v>
      </c>
      <c r="Y174" s="2">
        <v>1</v>
      </c>
      <c r="Z174" s="2">
        <f>W174/Y174</f>
        <v>9.5000000000000001E-2</v>
      </c>
      <c r="AA174" s="2">
        <f>X174/Y174</f>
        <v>5.0000000000000001E-3</v>
      </c>
      <c r="AB174" s="2" t="s">
        <v>627</v>
      </c>
      <c r="AC174" s="2" t="s">
        <v>627</v>
      </c>
      <c r="AD174" s="2" t="s">
        <v>627</v>
      </c>
      <c r="AE174" s="2" t="s">
        <v>627</v>
      </c>
      <c r="AF174" s="2" t="s">
        <v>627</v>
      </c>
      <c r="AG174" s="2">
        <v>2</v>
      </c>
      <c r="AH174" s="2">
        <v>0.84</v>
      </c>
      <c r="AI174" s="2">
        <v>17</v>
      </c>
      <c r="AJ174">
        <f t="shared" si="22"/>
        <v>0.11764705882352941</v>
      </c>
      <c r="AK174">
        <f t="shared" si="23"/>
        <v>4.9411764705882349E-2</v>
      </c>
      <c r="AL174" t="s">
        <v>627</v>
      </c>
      <c r="AM174" t="s">
        <v>627</v>
      </c>
      <c r="AN174" t="s">
        <v>627</v>
      </c>
      <c r="AO174">
        <v>17</v>
      </c>
      <c r="AP174" t="s">
        <v>627</v>
      </c>
      <c r="AQ174" t="s">
        <v>627</v>
      </c>
      <c r="AR174">
        <v>17</v>
      </c>
      <c r="AS174" t="s">
        <v>627</v>
      </c>
      <c r="AT174">
        <v>17</v>
      </c>
      <c r="AU174">
        <v>51</v>
      </c>
    </row>
    <row r="175" spans="1:47" x14ac:dyDescent="0.25">
      <c r="A175" s="2">
        <v>174</v>
      </c>
      <c r="B175" s="2" t="s">
        <v>221</v>
      </c>
      <c r="C175" s="2" t="s">
        <v>5</v>
      </c>
      <c r="D175" t="s">
        <v>5</v>
      </c>
      <c r="E175" s="2">
        <v>3</v>
      </c>
      <c r="F175" s="2" t="s">
        <v>21</v>
      </c>
      <c r="G175" s="2">
        <v>3</v>
      </c>
      <c r="H175" s="2" t="s">
        <v>627</v>
      </c>
      <c r="I175" s="2" t="s">
        <v>627</v>
      </c>
      <c r="J175" s="2" t="s">
        <v>627</v>
      </c>
      <c r="K175" s="2" t="s">
        <v>627</v>
      </c>
      <c r="L175" s="2" t="s">
        <v>627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8.9999999999999993E-3</v>
      </c>
      <c r="X175" s="2">
        <v>2E-3</v>
      </c>
      <c r="Y175" s="2">
        <v>1</v>
      </c>
      <c r="Z175" s="2">
        <f>W175/Y175</f>
        <v>8.9999999999999993E-3</v>
      </c>
      <c r="AA175" s="2">
        <f>X175/Y175</f>
        <v>2E-3</v>
      </c>
      <c r="AB175" s="2" t="s">
        <v>627</v>
      </c>
      <c r="AC175" s="2" t="s">
        <v>627</v>
      </c>
      <c r="AD175" s="2" t="s">
        <v>627</v>
      </c>
      <c r="AE175" s="2" t="s">
        <v>627</v>
      </c>
      <c r="AF175" s="2" t="s">
        <v>627</v>
      </c>
      <c r="AG175" s="2">
        <v>2.04</v>
      </c>
      <c r="AH175" s="2">
        <v>0.7</v>
      </c>
      <c r="AI175" s="2">
        <v>17</v>
      </c>
      <c r="AJ175">
        <f t="shared" si="22"/>
        <v>0.12</v>
      </c>
      <c r="AK175">
        <f t="shared" si="23"/>
        <v>4.1176470588235294E-2</v>
      </c>
      <c r="AL175" t="s">
        <v>627</v>
      </c>
      <c r="AM175" t="s">
        <v>627</v>
      </c>
      <c r="AN175" t="s">
        <v>627</v>
      </c>
      <c r="AO175">
        <v>17</v>
      </c>
      <c r="AP175" t="s">
        <v>627</v>
      </c>
      <c r="AQ175" t="s">
        <v>627</v>
      </c>
      <c r="AR175">
        <v>17</v>
      </c>
      <c r="AS175" t="s">
        <v>627</v>
      </c>
      <c r="AT175">
        <v>17</v>
      </c>
      <c r="AU175">
        <v>51</v>
      </c>
    </row>
    <row r="176" spans="1:47" x14ac:dyDescent="0.25">
      <c r="A176" s="2">
        <v>175</v>
      </c>
      <c r="B176" s="2" t="s">
        <v>222</v>
      </c>
      <c r="C176" s="2" t="s">
        <v>5</v>
      </c>
      <c r="D176" t="s">
        <v>627</v>
      </c>
      <c r="E176" s="2">
        <v>3</v>
      </c>
      <c r="F176" s="2" t="s">
        <v>19</v>
      </c>
      <c r="G176" s="2">
        <v>1</v>
      </c>
      <c r="H176" s="2" t="s">
        <v>627</v>
      </c>
      <c r="I176" s="2" t="s">
        <v>627</v>
      </c>
      <c r="J176" s="2" t="s">
        <v>627</v>
      </c>
      <c r="K176" s="2" t="s">
        <v>627</v>
      </c>
      <c r="L176" s="2" t="s">
        <v>627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 t="s">
        <v>627</v>
      </c>
      <c r="X176" s="2" t="s">
        <v>627</v>
      </c>
      <c r="Y176" s="2" t="s">
        <v>627</v>
      </c>
      <c r="Z176" s="2" t="s">
        <v>627</v>
      </c>
      <c r="AA176" s="2" t="s">
        <v>627</v>
      </c>
      <c r="AB176" s="2">
        <v>7.0000000000000007E-2</v>
      </c>
      <c r="AC176" s="2">
        <v>7.9000000000000008E-3</v>
      </c>
      <c r="AD176" s="2">
        <v>3</v>
      </c>
      <c r="AE176" s="2">
        <f>AB176/AD176</f>
        <v>2.3333333333333334E-2</v>
      </c>
      <c r="AF176" s="2">
        <f>AC176/AD176</f>
        <v>2.6333333333333334E-3</v>
      </c>
      <c r="AG176" s="2" t="s">
        <v>627</v>
      </c>
      <c r="AH176" s="2" t="s">
        <v>627</v>
      </c>
      <c r="AI176" s="2" t="s">
        <v>627</v>
      </c>
      <c r="AJ176" s="2" t="s">
        <v>627</v>
      </c>
      <c r="AK176" s="2" t="s">
        <v>627</v>
      </c>
      <c r="AL176" t="s">
        <v>627</v>
      </c>
      <c r="AM176" t="s">
        <v>627</v>
      </c>
      <c r="AN176" t="s">
        <v>627</v>
      </c>
      <c r="AO176">
        <v>17</v>
      </c>
      <c r="AP176" t="s">
        <v>627</v>
      </c>
      <c r="AQ176">
        <v>0</v>
      </c>
      <c r="AR176" t="s">
        <v>627</v>
      </c>
      <c r="AS176">
        <v>17</v>
      </c>
      <c r="AT176" t="s">
        <v>627</v>
      </c>
      <c r="AU176">
        <v>34</v>
      </c>
    </row>
    <row r="177" spans="1:47" x14ac:dyDescent="0.25">
      <c r="A177" s="2">
        <v>176</v>
      </c>
      <c r="B177" s="2" t="s">
        <v>223</v>
      </c>
      <c r="C177" s="2" t="s">
        <v>5</v>
      </c>
      <c r="D177" t="s">
        <v>627</v>
      </c>
      <c r="E177" s="2">
        <v>3</v>
      </c>
      <c r="F177" s="2" t="s">
        <v>19</v>
      </c>
      <c r="G177" s="2">
        <v>2</v>
      </c>
      <c r="H177" s="2">
        <v>1.39</v>
      </c>
      <c r="I177" s="2">
        <v>0.11</v>
      </c>
      <c r="J177" s="2">
        <v>5</v>
      </c>
      <c r="K177" s="2">
        <f>H177/J177</f>
        <v>0.27799999999999997</v>
      </c>
      <c r="L177" s="2">
        <f>I177/J177</f>
        <v>2.1999999999999999E-2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 t="s">
        <v>627</v>
      </c>
      <c r="X177" s="2" t="s">
        <v>627</v>
      </c>
      <c r="Y177" s="2" t="s">
        <v>627</v>
      </c>
      <c r="Z177" s="2" t="s">
        <v>627</v>
      </c>
      <c r="AA177" s="2" t="s">
        <v>627</v>
      </c>
      <c r="AB177" s="2">
        <v>2.1999999999999999E-2</v>
      </c>
      <c r="AC177" s="2">
        <v>1.6500000000000001E-2</v>
      </c>
      <c r="AD177" s="2">
        <v>2</v>
      </c>
      <c r="AE177" s="2">
        <f>AB177/AD177</f>
        <v>1.0999999999999999E-2</v>
      </c>
      <c r="AF177" s="2">
        <f>AC177/AD177</f>
        <v>8.2500000000000004E-3</v>
      </c>
      <c r="AG177" s="2" t="s">
        <v>627</v>
      </c>
      <c r="AH177" s="2" t="s">
        <v>627</v>
      </c>
      <c r="AI177" s="2" t="s">
        <v>627</v>
      </c>
      <c r="AJ177" s="2" t="s">
        <v>627</v>
      </c>
      <c r="AK177" s="2" t="s">
        <v>627</v>
      </c>
      <c r="AL177" t="s">
        <v>627</v>
      </c>
      <c r="AM177" t="s">
        <v>627</v>
      </c>
      <c r="AN177" t="s">
        <v>627</v>
      </c>
      <c r="AO177">
        <v>9</v>
      </c>
      <c r="AP177" t="s">
        <v>627</v>
      </c>
      <c r="AQ177">
        <v>1</v>
      </c>
      <c r="AR177" t="s">
        <v>627</v>
      </c>
      <c r="AS177">
        <v>4</v>
      </c>
      <c r="AT177" t="s">
        <v>627</v>
      </c>
      <c r="AU177">
        <v>14</v>
      </c>
    </row>
    <row r="178" spans="1:47" x14ac:dyDescent="0.25">
      <c r="A178" s="2">
        <v>177</v>
      </c>
      <c r="B178" s="2" t="s">
        <v>224</v>
      </c>
      <c r="C178" s="2" t="s">
        <v>5</v>
      </c>
      <c r="D178" t="s">
        <v>627</v>
      </c>
      <c r="E178" s="2">
        <v>3</v>
      </c>
      <c r="F178" s="2" t="s">
        <v>19</v>
      </c>
      <c r="G178" s="2">
        <v>3</v>
      </c>
      <c r="H178" s="2">
        <v>1.04</v>
      </c>
      <c r="I178" s="2">
        <v>0.18</v>
      </c>
      <c r="J178" s="2">
        <v>5</v>
      </c>
      <c r="K178" s="2">
        <f>H178/J178</f>
        <v>0.20800000000000002</v>
      </c>
      <c r="L178" s="2">
        <f>I178/J178</f>
        <v>3.5999999999999997E-2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 t="s">
        <v>627</v>
      </c>
      <c r="X178" s="2" t="s">
        <v>627</v>
      </c>
      <c r="Y178" s="2" t="s">
        <v>627</v>
      </c>
      <c r="Z178" s="2" t="s">
        <v>627</v>
      </c>
      <c r="AA178" s="2" t="s">
        <v>627</v>
      </c>
      <c r="AB178" s="2">
        <v>0.05</v>
      </c>
      <c r="AC178" s="2">
        <v>3.2000000000000001E-2</v>
      </c>
      <c r="AD178" s="2">
        <v>2</v>
      </c>
      <c r="AE178" s="2">
        <f>AB178/AD178</f>
        <v>2.5000000000000001E-2</v>
      </c>
      <c r="AF178" s="2">
        <f>AC178/AD178</f>
        <v>1.6E-2</v>
      </c>
      <c r="AG178" s="2" t="s">
        <v>627</v>
      </c>
      <c r="AH178" s="2" t="s">
        <v>627</v>
      </c>
      <c r="AI178" s="2" t="s">
        <v>627</v>
      </c>
      <c r="AJ178" s="2" t="s">
        <v>627</v>
      </c>
      <c r="AK178" s="2" t="s">
        <v>627</v>
      </c>
      <c r="AL178" t="s">
        <v>627</v>
      </c>
      <c r="AM178" t="s">
        <v>627</v>
      </c>
      <c r="AN178" t="s">
        <v>627</v>
      </c>
      <c r="AO178">
        <v>17</v>
      </c>
      <c r="AP178" t="s">
        <v>627</v>
      </c>
      <c r="AQ178">
        <v>0</v>
      </c>
      <c r="AR178" t="s">
        <v>627</v>
      </c>
      <c r="AS178">
        <v>17</v>
      </c>
      <c r="AT178" t="s">
        <v>627</v>
      </c>
      <c r="AU178">
        <v>34</v>
      </c>
    </row>
  </sheetData>
  <sortState ref="A2:AJ178">
    <sortCondition ref="A2:A17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U178"/>
  <sheetViews>
    <sheetView zoomScale="75" zoomScaleNormal="75" workbookViewId="0">
      <selection activeCell="H1" sqref="H1"/>
    </sheetView>
  </sheetViews>
  <sheetFormatPr defaultRowHeight="15" x14ac:dyDescent="0.25"/>
  <sheetData>
    <row r="1" spans="1:47" x14ac:dyDescent="0.25">
      <c r="A1" t="s">
        <v>637</v>
      </c>
      <c r="B1" t="s">
        <v>47</v>
      </c>
      <c r="C1" t="s">
        <v>0</v>
      </c>
      <c r="D1" t="s">
        <v>2</v>
      </c>
      <c r="E1" t="s">
        <v>30</v>
      </c>
      <c r="F1" t="s">
        <v>638</v>
      </c>
      <c r="G1" t="s">
        <v>639</v>
      </c>
      <c r="H1" t="s">
        <v>640</v>
      </c>
      <c r="I1" t="s">
        <v>641</v>
      </c>
      <c r="J1" t="s">
        <v>642</v>
      </c>
      <c r="K1" t="s">
        <v>643</v>
      </c>
      <c r="L1" t="s">
        <v>644</v>
      </c>
      <c r="M1" t="s">
        <v>645</v>
      </c>
      <c r="N1" t="s">
        <v>646</v>
      </c>
      <c r="O1" t="s">
        <v>647</v>
      </c>
      <c r="P1" t="s">
        <v>648</v>
      </c>
      <c r="Q1" t="s">
        <v>649</v>
      </c>
      <c r="R1" t="s">
        <v>650</v>
      </c>
      <c r="S1" t="s">
        <v>651</v>
      </c>
      <c r="T1" t="s">
        <v>652</v>
      </c>
      <c r="U1" t="s">
        <v>653</v>
      </c>
      <c r="V1" t="s">
        <v>654</v>
      </c>
      <c r="W1" t="s">
        <v>655</v>
      </c>
      <c r="X1" t="s">
        <v>656</v>
      </c>
      <c r="Y1" t="s">
        <v>657</v>
      </c>
      <c r="Z1" t="s">
        <v>634</v>
      </c>
      <c r="AA1" t="s">
        <v>635</v>
      </c>
      <c r="AB1" t="s">
        <v>636</v>
      </c>
      <c r="AD1" t="s">
        <v>630</v>
      </c>
      <c r="AE1" t="s">
        <v>631</v>
      </c>
      <c r="AF1" t="s">
        <v>632</v>
      </c>
      <c r="AG1" t="s">
        <v>633</v>
      </c>
    </row>
    <row r="2" spans="1:47" x14ac:dyDescent="0.25">
      <c r="A2" s="1">
        <v>1</v>
      </c>
      <c r="B2" t="s">
        <v>48</v>
      </c>
      <c r="C2" t="s">
        <v>31</v>
      </c>
      <c r="D2" t="s">
        <v>6</v>
      </c>
      <c r="E2">
        <v>1</v>
      </c>
      <c r="F2">
        <v>350</v>
      </c>
      <c r="Z2">
        <f>MIN(F2:Y2)</f>
        <v>350</v>
      </c>
      <c r="AA2">
        <f>MAX(F2:Y2)</f>
        <v>350</v>
      </c>
      <c r="AB2">
        <f>AA2-Z2</f>
        <v>0</v>
      </c>
      <c r="AT2" s="3">
        <v>41070</v>
      </c>
      <c r="AU2">
        <v>110</v>
      </c>
    </row>
    <row r="3" spans="1:47" x14ac:dyDescent="0.25">
      <c r="A3" s="1">
        <v>2</v>
      </c>
      <c r="B3" t="s">
        <v>49</v>
      </c>
      <c r="C3" t="s">
        <v>31</v>
      </c>
      <c r="D3" t="s">
        <v>6</v>
      </c>
      <c r="E3">
        <v>2</v>
      </c>
      <c r="F3">
        <v>325</v>
      </c>
      <c r="Z3">
        <f t="shared" ref="Z3:Z14" si="0">MIN(F3:Y3)</f>
        <v>325</v>
      </c>
      <c r="AA3">
        <f t="shared" ref="AA3:AA14" si="1">MAX(F3:Y3)</f>
        <v>325</v>
      </c>
      <c r="AB3">
        <f t="shared" ref="AB3:AB14" si="2">AA3-Z3</f>
        <v>0</v>
      </c>
      <c r="AT3" s="3">
        <v>41070</v>
      </c>
      <c r="AU3">
        <v>110</v>
      </c>
    </row>
    <row r="4" spans="1:47" x14ac:dyDescent="0.25">
      <c r="A4" s="1">
        <v>3</v>
      </c>
      <c r="B4" t="s">
        <v>50</v>
      </c>
      <c r="C4" t="s">
        <v>31</v>
      </c>
      <c r="D4" t="s">
        <v>6</v>
      </c>
      <c r="E4">
        <v>3</v>
      </c>
      <c r="F4">
        <v>0</v>
      </c>
      <c r="Z4">
        <f t="shared" si="0"/>
        <v>0</v>
      </c>
      <c r="AA4">
        <f t="shared" si="1"/>
        <v>0</v>
      </c>
      <c r="AB4">
        <f t="shared" si="2"/>
        <v>0</v>
      </c>
      <c r="AT4" s="3">
        <v>41070</v>
      </c>
      <c r="AU4">
        <v>110</v>
      </c>
    </row>
    <row r="5" spans="1:47" x14ac:dyDescent="0.25">
      <c r="A5" s="1">
        <v>4</v>
      </c>
      <c r="B5" t="s">
        <v>51</v>
      </c>
      <c r="C5" t="s">
        <v>31</v>
      </c>
      <c r="D5" t="s">
        <v>6</v>
      </c>
      <c r="E5">
        <v>4</v>
      </c>
      <c r="F5">
        <v>310</v>
      </c>
      <c r="Z5">
        <f>MIN(F5:Y5)</f>
        <v>310</v>
      </c>
      <c r="AA5">
        <f t="shared" si="1"/>
        <v>310</v>
      </c>
      <c r="AB5">
        <f t="shared" si="2"/>
        <v>0</v>
      </c>
      <c r="AT5" s="3">
        <v>41070</v>
      </c>
      <c r="AU5">
        <v>110</v>
      </c>
    </row>
    <row r="6" spans="1:47" x14ac:dyDescent="0.25">
      <c r="A6" s="1">
        <v>25</v>
      </c>
      <c r="B6" t="s">
        <v>72</v>
      </c>
      <c r="C6" t="s">
        <v>4</v>
      </c>
      <c r="D6" t="s">
        <v>6</v>
      </c>
      <c r="E6">
        <v>1</v>
      </c>
      <c r="F6">
        <v>275</v>
      </c>
      <c r="G6">
        <v>135</v>
      </c>
      <c r="Z6">
        <f t="shared" si="0"/>
        <v>135</v>
      </c>
      <c r="AA6">
        <f t="shared" si="1"/>
        <v>275</v>
      </c>
      <c r="AB6">
        <f t="shared" si="2"/>
        <v>140</v>
      </c>
      <c r="AT6" s="3">
        <v>41070</v>
      </c>
      <c r="AU6">
        <v>110</v>
      </c>
    </row>
    <row r="7" spans="1:47" x14ac:dyDescent="0.25">
      <c r="A7" s="1">
        <v>26</v>
      </c>
      <c r="B7" t="s">
        <v>73</v>
      </c>
      <c r="C7" t="s">
        <v>4</v>
      </c>
      <c r="D7" t="s">
        <v>6</v>
      </c>
      <c r="E7">
        <v>2</v>
      </c>
      <c r="F7">
        <v>175</v>
      </c>
      <c r="G7">
        <v>100</v>
      </c>
      <c r="H7">
        <v>265</v>
      </c>
      <c r="I7">
        <v>80</v>
      </c>
      <c r="J7">
        <v>85</v>
      </c>
      <c r="K7">
        <v>90</v>
      </c>
      <c r="L7">
        <v>65</v>
      </c>
      <c r="M7">
        <v>175</v>
      </c>
      <c r="N7">
        <v>165</v>
      </c>
      <c r="O7">
        <v>180</v>
      </c>
      <c r="P7">
        <v>160</v>
      </c>
      <c r="Q7">
        <v>155</v>
      </c>
      <c r="R7">
        <v>130</v>
      </c>
      <c r="S7">
        <v>95</v>
      </c>
      <c r="Z7">
        <f t="shared" si="0"/>
        <v>65</v>
      </c>
      <c r="AA7">
        <f t="shared" si="1"/>
        <v>265</v>
      </c>
      <c r="AB7">
        <f t="shared" si="2"/>
        <v>200</v>
      </c>
      <c r="AT7" s="3">
        <v>41070</v>
      </c>
      <c r="AU7">
        <v>110</v>
      </c>
    </row>
    <row r="8" spans="1:47" x14ac:dyDescent="0.25">
      <c r="A8" s="1">
        <v>27</v>
      </c>
      <c r="B8" t="s">
        <v>74</v>
      </c>
      <c r="C8" t="s">
        <v>4</v>
      </c>
      <c r="D8" t="s">
        <v>6</v>
      </c>
      <c r="E8">
        <v>3</v>
      </c>
      <c r="F8">
        <v>200</v>
      </c>
      <c r="G8">
        <v>85</v>
      </c>
      <c r="H8">
        <v>215</v>
      </c>
      <c r="I8">
        <v>190</v>
      </c>
      <c r="J8">
        <v>135</v>
      </c>
      <c r="Z8">
        <f t="shared" si="0"/>
        <v>85</v>
      </c>
      <c r="AA8">
        <f t="shared" si="1"/>
        <v>215</v>
      </c>
      <c r="AB8">
        <f t="shared" si="2"/>
        <v>130</v>
      </c>
      <c r="AT8" s="3">
        <v>41070</v>
      </c>
      <c r="AU8">
        <v>110</v>
      </c>
    </row>
    <row r="9" spans="1:47" x14ac:dyDescent="0.25">
      <c r="A9" s="1">
        <v>76</v>
      </c>
      <c r="B9" t="s">
        <v>123</v>
      </c>
      <c r="C9" t="s">
        <v>3</v>
      </c>
      <c r="D9" t="s">
        <v>6</v>
      </c>
      <c r="E9">
        <v>1</v>
      </c>
      <c r="F9">
        <v>40</v>
      </c>
      <c r="G9">
        <v>80</v>
      </c>
      <c r="H9">
        <v>25</v>
      </c>
      <c r="I9">
        <v>270</v>
      </c>
      <c r="J9">
        <v>70</v>
      </c>
      <c r="K9">
        <v>250</v>
      </c>
      <c r="L9">
        <v>190</v>
      </c>
      <c r="M9">
        <v>170</v>
      </c>
      <c r="N9">
        <v>205</v>
      </c>
      <c r="O9">
        <v>240</v>
      </c>
      <c r="Z9">
        <f t="shared" si="0"/>
        <v>25</v>
      </c>
      <c r="AA9">
        <f t="shared" si="1"/>
        <v>270</v>
      </c>
      <c r="AB9">
        <f t="shared" si="2"/>
        <v>245</v>
      </c>
      <c r="AT9" s="3">
        <v>41070</v>
      </c>
      <c r="AU9">
        <v>110</v>
      </c>
    </row>
    <row r="10" spans="1:47" x14ac:dyDescent="0.25">
      <c r="A10" s="1">
        <v>77</v>
      </c>
      <c r="B10" t="s">
        <v>124</v>
      </c>
      <c r="C10" t="s">
        <v>3</v>
      </c>
      <c r="D10" t="s">
        <v>6</v>
      </c>
      <c r="E10">
        <v>2</v>
      </c>
      <c r="F10">
        <v>174</v>
      </c>
      <c r="G10">
        <v>145</v>
      </c>
      <c r="H10">
        <v>120</v>
      </c>
      <c r="I10">
        <v>135</v>
      </c>
      <c r="J10">
        <v>305</v>
      </c>
      <c r="K10">
        <v>145</v>
      </c>
      <c r="L10">
        <v>260</v>
      </c>
      <c r="M10">
        <v>255</v>
      </c>
      <c r="N10">
        <v>225</v>
      </c>
      <c r="O10">
        <v>165</v>
      </c>
      <c r="P10">
        <v>105</v>
      </c>
      <c r="Q10">
        <v>185</v>
      </c>
      <c r="Z10">
        <f t="shared" si="0"/>
        <v>105</v>
      </c>
      <c r="AA10">
        <f t="shared" si="1"/>
        <v>305</v>
      </c>
      <c r="AB10">
        <f t="shared" si="2"/>
        <v>200</v>
      </c>
      <c r="AT10" s="3">
        <v>41070</v>
      </c>
      <c r="AU10">
        <v>110</v>
      </c>
    </row>
    <row r="11" spans="1:47" x14ac:dyDescent="0.25">
      <c r="A11" s="1">
        <v>78</v>
      </c>
      <c r="B11" t="s">
        <v>125</v>
      </c>
      <c r="C11" t="s">
        <v>3</v>
      </c>
      <c r="D11" t="s">
        <v>6</v>
      </c>
      <c r="E11">
        <v>3</v>
      </c>
      <c r="F11">
        <v>255</v>
      </c>
      <c r="Z11">
        <f t="shared" si="0"/>
        <v>255</v>
      </c>
      <c r="AA11">
        <f t="shared" si="1"/>
        <v>255</v>
      </c>
      <c r="AB11">
        <f t="shared" si="2"/>
        <v>0</v>
      </c>
      <c r="AT11" s="3">
        <v>41070</v>
      </c>
      <c r="AU11">
        <v>110</v>
      </c>
    </row>
    <row r="12" spans="1:47" x14ac:dyDescent="0.25">
      <c r="A12" s="1">
        <v>127</v>
      </c>
      <c r="B12" t="s">
        <v>174</v>
      </c>
      <c r="C12" t="s">
        <v>5</v>
      </c>
      <c r="D12" t="s">
        <v>6</v>
      </c>
      <c r="E12">
        <v>1</v>
      </c>
      <c r="F12">
        <v>200</v>
      </c>
      <c r="G12">
        <v>275</v>
      </c>
      <c r="H12">
        <v>85</v>
      </c>
      <c r="I12">
        <v>250</v>
      </c>
      <c r="J12">
        <v>150</v>
      </c>
      <c r="K12">
        <v>180</v>
      </c>
      <c r="L12">
        <v>120</v>
      </c>
      <c r="M12">
        <v>65</v>
      </c>
      <c r="Z12">
        <f t="shared" si="0"/>
        <v>65</v>
      </c>
      <c r="AA12">
        <f t="shared" si="1"/>
        <v>275</v>
      </c>
      <c r="AB12">
        <f t="shared" si="2"/>
        <v>210</v>
      </c>
      <c r="AT12" s="3">
        <v>41070</v>
      </c>
      <c r="AU12">
        <v>110</v>
      </c>
    </row>
    <row r="13" spans="1:47" x14ac:dyDescent="0.25">
      <c r="A13" s="1">
        <v>128</v>
      </c>
      <c r="B13" t="s">
        <v>175</v>
      </c>
      <c r="C13" t="s">
        <v>5</v>
      </c>
      <c r="D13" t="s">
        <v>6</v>
      </c>
      <c r="E13">
        <v>2</v>
      </c>
      <c r="F13">
        <v>290</v>
      </c>
      <c r="G13">
        <v>145</v>
      </c>
      <c r="H13">
        <v>185</v>
      </c>
      <c r="I13">
        <v>160</v>
      </c>
      <c r="J13">
        <v>140</v>
      </c>
      <c r="K13">
        <v>90</v>
      </c>
      <c r="Z13">
        <f t="shared" si="0"/>
        <v>90</v>
      </c>
      <c r="AA13">
        <f t="shared" si="1"/>
        <v>290</v>
      </c>
      <c r="AB13">
        <f t="shared" si="2"/>
        <v>200</v>
      </c>
      <c r="AT13" s="3">
        <v>41070</v>
      </c>
      <c r="AU13">
        <v>110</v>
      </c>
    </row>
    <row r="14" spans="1:47" x14ac:dyDescent="0.25">
      <c r="A14" s="1">
        <v>129</v>
      </c>
      <c r="B14" t="s">
        <v>176</v>
      </c>
      <c r="C14" t="s">
        <v>5</v>
      </c>
      <c r="D14" t="s">
        <v>6</v>
      </c>
      <c r="E14">
        <v>3</v>
      </c>
      <c r="F14">
        <v>260</v>
      </c>
      <c r="G14">
        <v>210</v>
      </c>
      <c r="H14">
        <v>90</v>
      </c>
      <c r="I14">
        <v>250</v>
      </c>
      <c r="J14">
        <v>130</v>
      </c>
      <c r="K14">
        <v>65</v>
      </c>
      <c r="L14">
        <v>50</v>
      </c>
      <c r="M14">
        <v>20</v>
      </c>
      <c r="N14">
        <v>30</v>
      </c>
      <c r="O14">
        <v>55</v>
      </c>
      <c r="P14">
        <v>255</v>
      </c>
      <c r="Z14">
        <f t="shared" si="0"/>
        <v>20</v>
      </c>
      <c r="AA14">
        <f t="shared" si="1"/>
        <v>260</v>
      </c>
      <c r="AB14">
        <f t="shared" si="2"/>
        <v>240</v>
      </c>
      <c r="AT14" s="3">
        <v>41070</v>
      </c>
      <c r="AU14">
        <v>110</v>
      </c>
    </row>
    <row r="15" spans="1:47" x14ac:dyDescent="0.25">
      <c r="A15" s="1">
        <v>55</v>
      </c>
      <c r="B15" t="s">
        <v>102</v>
      </c>
      <c r="C15" t="s">
        <v>4</v>
      </c>
      <c r="D15" t="s">
        <v>27</v>
      </c>
      <c r="E15">
        <v>1</v>
      </c>
      <c r="F15">
        <v>310</v>
      </c>
      <c r="G15">
        <v>220</v>
      </c>
      <c r="H15">
        <v>270</v>
      </c>
      <c r="I15">
        <v>20</v>
      </c>
      <c r="J15">
        <v>25</v>
      </c>
      <c r="K15">
        <v>88</v>
      </c>
      <c r="L15">
        <v>46</v>
      </c>
      <c r="M15">
        <v>53</v>
      </c>
      <c r="N15">
        <v>165</v>
      </c>
      <c r="O15">
        <v>80</v>
      </c>
      <c r="AT15" s="3">
        <v>41070</v>
      </c>
      <c r="AU15">
        <v>110</v>
      </c>
    </row>
    <row r="16" spans="1:47" x14ac:dyDescent="0.25">
      <c r="A16" s="1">
        <v>56</v>
      </c>
      <c r="B16" t="s">
        <v>103</v>
      </c>
      <c r="C16" t="s">
        <v>4</v>
      </c>
      <c r="D16" t="s">
        <v>27</v>
      </c>
      <c r="E16">
        <v>2</v>
      </c>
      <c r="F16">
        <v>55</v>
      </c>
      <c r="G16">
        <v>56</v>
      </c>
      <c r="H16">
        <v>145</v>
      </c>
      <c r="I16">
        <v>75</v>
      </c>
      <c r="J16">
        <v>190</v>
      </c>
      <c r="K16">
        <v>200</v>
      </c>
      <c r="L16">
        <v>215</v>
      </c>
      <c r="M16">
        <v>235</v>
      </c>
      <c r="N16">
        <v>250</v>
      </c>
      <c r="O16">
        <v>45</v>
      </c>
      <c r="AT16" s="3">
        <v>41070</v>
      </c>
      <c r="AU16">
        <v>110</v>
      </c>
    </row>
    <row r="17" spans="1:47" x14ac:dyDescent="0.25">
      <c r="A17" s="1">
        <v>57</v>
      </c>
      <c r="B17" t="s">
        <v>104</v>
      </c>
      <c r="C17" t="s">
        <v>4</v>
      </c>
      <c r="D17" t="s">
        <v>27</v>
      </c>
      <c r="E17">
        <v>3</v>
      </c>
      <c r="F17" t="s">
        <v>499</v>
      </c>
      <c r="G17">
        <v>50</v>
      </c>
      <c r="H17" t="s">
        <v>491</v>
      </c>
      <c r="I17">
        <v>140</v>
      </c>
      <c r="J17">
        <v>245</v>
      </c>
      <c r="K17">
        <v>120</v>
      </c>
      <c r="AT17" s="3">
        <v>41070</v>
      </c>
      <c r="AU17">
        <v>110</v>
      </c>
    </row>
    <row r="18" spans="1:47" x14ac:dyDescent="0.25">
      <c r="A18" s="1">
        <v>106</v>
      </c>
      <c r="B18" t="s">
        <v>153</v>
      </c>
      <c r="C18" t="s">
        <v>3</v>
      </c>
      <c r="D18" t="s">
        <v>27</v>
      </c>
      <c r="E18">
        <v>1</v>
      </c>
      <c r="F18">
        <v>150</v>
      </c>
      <c r="G18">
        <v>95</v>
      </c>
      <c r="AT18" s="3">
        <v>41070</v>
      </c>
      <c r="AU18">
        <v>110</v>
      </c>
    </row>
    <row r="19" spans="1:47" x14ac:dyDescent="0.25">
      <c r="A19" s="1">
        <v>107</v>
      </c>
      <c r="B19" t="s">
        <v>154</v>
      </c>
      <c r="C19" t="s">
        <v>3</v>
      </c>
      <c r="D19" t="s">
        <v>27</v>
      </c>
      <c r="E19">
        <v>2</v>
      </c>
      <c r="F19">
        <v>130</v>
      </c>
      <c r="G19">
        <v>155</v>
      </c>
      <c r="H19">
        <v>55</v>
      </c>
      <c r="I19">
        <v>185</v>
      </c>
      <c r="AT19" s="3">
        <v>41070</v>
      </c>
      <c r="AU19">
        <v>110</v>
      </c>
    </row>
    <row r="20" spans="1:47" x14ac:dyDescent="0.25">
      <c r="A20" s="1">
        <v>108</v>
      </c>
      <c r="B20" t="s">
        <v>155</v>
      </c>
      <c r="C20" t="s">
        <v>3</v>
      </c>
      <c r="D20" t="s">
        <v>27</v>
      </c>
      <c r="E20">
        <v>3</v>
      </c>
      <c r="F20">
        <v>110</v>
      </c>
      <c r="G20">
        <v>45</v>
      </c>
      <c r="H20">
        <v>70</v>
      </c>
      <c r="I20">
        <v>85</v>
      </c>
      <c r="J20">
        <v>182</v>
      </c>
      <c r="K20">
        <v>41</v>
      </c>
      <c r="L20">
        <v>165</v>
      </c>
      <c r="M20">
        <v>66</v>
      </c>
      <c r="N20">
        <v>190</v>
      </c>
      <c r="O20">
        <v>190</v>
      </c>
      <c r="AT20" s="3">
        <v>41070</v>
      </c>
      <c r="AU20">
        <v>110</v>
      </c>
    </row>
    <row r="21" spans="1:47" x14ac:dyDescent="0.25">
      <c r="A21" s="1">
        <v>157</v>
      </c>
      <c r="B21" t="s">
        <v>204</v>
      </c>
      <c r="C21" t="s">
        <v>5</v>
      </c>
      <c r="D21" t="s">
        <v>27</v>
      </c>
      <c r="E21">
        <v>1</v>
      </c>
      <c r="F21">
        <v>235</v>
      </c>
      <c r="G21">
        <v>150</v>
      </c>
      <c r="H21">
        <v>25</v>
      </c>
      <c r="I21">
        <v>195</v>
      </c>
      <c r="J21">
        <v>40</v>
      </c>
      <c r="K21">
        <v>85</v>
      </c>
      <c r="AT21" s="3">
        <v>41070</v>
      </c>
      <c r="AU21">
        <v>110</v>
      </c>
    </row>
    <row r="22" spans="1:47" x14ac:dyDescent="0.25">
      <c r="A22" s="1">
        <v>158</v>
      </c>
      <c r="B22" t="s">
        <v>205</v>
      </c>
      <c r="C22" t="s">
        <v>5</v>
      </c>
      <c r="D22" t="s">
        <v>27</v>
      </c>
      <c r="E22">
        <v>2</v>
      </c>
      <c r="F22" t="s">
        <v>518</v>
      </c>
      <c r="G22">
        <v>80</v>
      </c>
      <c r="H22" t="s">
        <v>491</v>
      </c>
      <c r="I22">
        <v>210</v>
      </c>
      <c r="J22">
        <v>24</v>
      </c>
      <c r="K22">
        <v>110</v>
      </c>
      <c r="L22">
        <v>115</v>
      </c>
      <c r="M22">
        <v>220</v>
      </c>
      <c r="N22">
        <v>230</v>
      </c>
      <c r="O22">
        <v>205</v>
      </c>
      <c r="P22">
        <v>55</v>
      </c>
      <c r="Q22">
        <v>32</v>
      </c>
      <c r="R22">
        <v>170</v>
      </c>
      <c r="S22">
        <v>26</v>
      </c>
      <c r="AT22" s="3">
        <v>41070</v>
      </c>
      <c r="AU22">
        <v>110</v>
      </c>
    </row>
    <row r="23" spans="1:47" x14ac:dyDescent="0.25">
      <c r="A23" s="1">
        <v>159</v>
      </c>
      <c r="B23" t="s">
        <v>206</v>
      </c>
      <c r="C23" t="s">
        <v>5</v>
      </c>
      <c r="D23" t="s">
        <v>27</v>
      </c>
      <c r="E23">
        <v>3</v>
      </c>
      <c r="F23">
        <v>84</v>
      </c>
      <c r="G23">
        <v>97</v>
      </c>
      <c r="H23">
        <v>205</v>
      </c>
      <c r="I23">
        <v>185</v>
      </c>
      <c r="AT23" s="3">
        <v>41070</v>
      </c>
      <c r="AU23">
        <v>110</v>
      </c>
    </row>
    <row r="24" spans="1:47" x14ac:dyDescent="0.25">
      <c r="A24" s="1">
        <v>73</v>
      </c>
      <c r="B24" t="s">
        <v>120</v>
      </c>
      <c r="C24" t="s">
        <v>4</v>
      </c>
      <c r="D24" t="s">
        <v>19</v>
      </c>
      <c r="E24">
        <v>1</v>
      </c>
      <c r="H24" t="s">
        <v>491</v>
      </c>
      <c r="I24">
        <v>180</v>
      </c>
      <c r="J24">
        <v>205</v>
      </c>
      <c r="K24">
        <v>175</v>
      </c>
      <c r="L24" t="s">
        <v>492</v>
      </c>
      <c r="M24">
        <v>100</v>
      </c>
      <c r="N24">
        <v>60</v>
      </c>
      <c r="O24">
        <v>60</v>
      </c>
      <c r="P24">
        <v>45</v>
      </c>
      <c r="Q24">
        <v>70</v>
      </c>
      <c r="R24">
        <v>70</v>
      </c>
      <c r="S24">
        <v>50</v>
      </c>
      <c r="T24">
        <v>45</v>
      </c>
      <c r="U24">
        <v>55</v>
      </c>
      <c r="V24">
        <v>45</v>
      </c>
      <c r="AT24" s="3">
        <v>41070</v>
      </c>
      <c r="AU24">
        <v>110</v>
      </c>
    </row>
    <row r="25" spans="1:47" x14ac:dyDescent="0.25">
      <c r="A25" s="1">
        <v>74</v>
      </c>
      <c r="B25" t="s">
        <v>121</v>
      </c>
      <c r="C25" t="s">
        <v>4</v>
      </c>
      <c r="D25" t="s">
        <v>19</v>
      </c>
      <c r="E25">
        <v>2</v>
      </c>
      <c r="F25" t="s">
        <v>488</v>
      </c>
      <c r="G25">
        <v>90</v>
      </c>
      <c r="H25">
        <v>75</v>
      </c>
      <c r="I25">
        <v>90</v>
      </c>
      <c r="J25">
        <v>87</v>
      </c>
      <c r="K25">
        <v>85</v>
      </c>
      <c r="L25">
        <v>90</v>
      </c>
      <c r="M25">
        <v>69</v>
      </c>
      <c r="N25">
        <v>68</v>
      </c>
      <c r="O25">
        <v>45</v>
      </c>
      <c r="P25">
        <v>38</v>
      </c>
      <c r="Q25" t="s">
        <v>491</v>
      </c>
      <c r="R25">
        <v>230</v>
      </c>
      <c r="S25">
        <v>120</v>
      </c>
      <c r="T25">
        <v>150</v>
      </c>
      <c r="U25">
        <v>160</v>
      </c>
      <c r="V25">
        <v>115</v>
      </c>
      <c r="W25">
        <v>140</v>
      </c>
      <c r="AT25" s="3">
        <v>41070</v>
      </c>
      <c r="AU25">
        <v>110</v>
      </c>
    </row>
    <row r="26" spans="1:47" x14ac:dyDescent="0.25">
      <c r="A26" s="1">
        <v>75</v>
      </c>
      <c r="B26" t="s">
        <v>122</v>
      </c>
      <c r="C26" t="s">
        <v>4</v>
      </c>
      <c r="D26" t="s">
        <v>19</v>
      </c>
      <c r="E26">
        <v>3</v>
      </c>
      <c r="F26">
        <v>90</v>
      </c>
      <c r="G26">
        <v>215</v>
      </c>
      <c r="H26">
        <v>50</v>
      </c>
      <c r="I26">
        <v>45</v>
      </c>
      <c r="J26">
        <v>100</v>
      </c>
      <c r="K26">
        <v>200</v>
      </c>
      <c r="L26">
        <v>195</v>
      </c>
      <c r="M26">
        <v>230</v>
      </c>
      <c r="N26">
        <v>240</v>
      </c>
      <c r="O26">
        <v>85</v>
      </c>
      <c r="P26">
        <v>55</v>
      </c>
      <c r="AT26" s="3">
        <v>41070</v>
      </c>
      <c r="AU26">
        <v>110</v>
      </c>
    </row>
    <row r="27" spans="1:47" x14ac:dyDescent="0.25">
      <c r="A27" s="1">
        <v>124</v>
      </c>
      <c r="B27" t="s">
        <v>171</v>
      </c>
      <c r="C27" t="s">
        <v>3</v>
      </c>
      <c r="D27" t="s">
        <v>19</v>
      </c>
      <c r="E27">
        <v>1</v>
      </c>
      <c r="F27">
        <v>0</v>
      </c>
      <c r="AT27" s="3">
        <v>41070</v>
      </c>
      <c r="AU27">
        <v>110</v>
      </c>
    </row>
    <row r="28" spans="1:47" x14ac:dyDescent="0.25">
      <c r="A28" s="7">
        <v>125</v>
      </c>
      <c r="B28" t="s">
        <v>172</v>
      </c>
      <c r="C28" t="s">
        <v>3</v>
      </c>
      <c r="D28" t="s">
        <v>19</v>
      </c>
      <c r="E28">
        <v>2</v>
      </c>
      <c r="F28" t="s">
        <v>469</v>
      </c>
      <c r="G28">
        <v>155</v>
      </c>
      <c r="H28">
        <v>300</v>
      </c>
      <c r="I28">
        <v>230</v>
      </c>
      <c r="J28">
        <v>170</v>
      </c>
      <c r="L28" t="s">
        <v>484</v>
      </c>
      <c r="M28">
        <v>42</v>
      </c>
      <c r="N28">
        <v>100</v>
      </c>
      <c r="O28">
        <v>70</v>
      </c>
      <c r="P28">
        <v>55</v>
      </c>
      <c r="Q28">
        <v>70</v>
      </c>
      <c r="R28">
        <v>50</v>
      </c>
      <c r="S28">
        <v>60</v>
      </c>
      <c r="T28">
        <v>60</v>
      </c>
      <c r="AT28" s="3">
        <v>41070</v>
      </c>
      <c r="AU28">
        <v>110</v>
      </c>
    </row>
    <row r="29" spans="1:47" x14ac:dyDescent="0.25">
      <c r="A29" s="1">
        <v>126</v>
      </c>
      <c r="B29" t="s">
        <v>173</v>
      </c>
      <c r="C29" t="s">
        <v>3</v>
      </c>
      <c r="D29" t="s">
        <v>19</v>
      </c>
      <c r="E29">
        <v>3</v>
      </c>
      <c r="F29" t="s">
        <v>491</v>
      </c>
      <c r="G29">
        <v>75</v>
      </c>
      <c r="H29">
        <v>130</v>
      </c>
      <c r="I29">
        <v>165</v>
      </c>
      <c r="J29">
        <v>125</v>
      </c>
      <c r="K29">
        <v>125</v>
      </c>
      <c r="L29">
        <v>135</v>
      </c>
      <c r="M29" t="s">
        <v>488</v>
      </c>
      <c r="N29">
        <v>100</v>
      </c>
      <c r="O29">
        <v>100</v>
      </c>
      <c r="P29">
        <v>75</v>
      </c>
      <c r="Q29">
        <v>62</v>
      </c>
      <c r="R29">
        <v>80</v>
      </c>
      <c r="S29">
        <v>105</v>
      </c>
      <c r="AT29" s="3">
        <v>41070</v>
      </c>
      <c r="AU29">
        <v>110</v>
      </c>
    </row>
    <row r="30" spans="1:47" x14ac:dyDescent="0.25">
      <c r="A30" s="1">
        <v>175</v>
      </c>
      <c r="B30" t="s">
        <v>222</v>
      </c>
      <c r="C30" t="s">
        <v>5</v>
      </c>
      <c r="D30" t="s">
        <v>19</v>
      </c>
      <c r="E30">
        <v>1</v>
      </c>
      <c r="F30" t="s">
        <v>488</v>
      </c>
      <c r="G30">
        <v>55</v>
      </c>
      <c r="H30">
        <v>90</v>
      </c>
      <c r="I30">
        <v>88</v>
      </c>
      <c r="J30" t="s">
        <v>491</v>
      </c>
      <c r="K30">
        <v>230</v>
      </c>
      <c r="L30">
        <v>255</v>
      </c>
      <c r="M30">
        <v>145</v>
      </c>
      <c r="N30">
        <v>25</v>
      </c>
      <c r="O30">
        <v>70</v>
      </c>
      <c r="P30">
        <v>175</v>
      </c>
      <c r="Q30">
        <v>170</v>
      </c>
      <c r="R30">
        <v>150</v>
      </c>
      <c r="S30">
        <v>170</v>
      </c>
      <c r="T30">
        <v>160</v>
      </c>
      <c r="U30">
        <v>180</v>
      </c>
      <c r="V30">
        <v>130</v>
      </c>
      <c r="AT30" s="3">
        <v>41070</v>
      </c>
      <c r="AU30">
        <v>110</v>
      </c>
    </row>
    <row r="31" spans="1:47" x14ac:dyDescent="0.25">
      <c r="A31" s="1">
        <v>176</v>
      </c>
      <c r="B31" t="s">
        <v>223</v>
      </c>
      <c r="C31" t="s">
        <v>5</v>
      </c>
      <c r="D31" t="s">
        <v>19</v>
      </c>
      <c r="E31">
        <v>2</v>
      </c>
      <c r="F31" t="s">
        <v>487</v>
      </c>
      <c r="G31">
        <v>90</v>
      </c>
      <c r="H31">
        <v>135</v>
      </c>
      <c r="I31">
        <v>115</v>
      </c>
      <c r="J31">
        <v>250</v>
      </c>
      <c r="K31">
        <v>265</v>
      </c>
      <c r="L31" t="s">
        <v>488</v>
      </c>
      <c r="M31">
        <v>95</v>
      </c>
      <c r="N31">
        <v>65</v>
      </c>
      <c r="AT31" s="3">
        <v>41070</v>
      </c>
      <c r="AU31">
        <v>110</v>
      </c>
    </row>
    <row r="32" spans="1:47" x14ac:dyDescent="0.25">
      <c r="A32" s="1">
        <v>177</v>
      </c>
      <c r="B32" t="s">
        <v>224</v>
      </c>
      <c r="C32" t="s">
        <v>5</v>
      </c>
      <c r="D32" t="s">
        <v>19</v>
      </c>
      <c r="E32">
        <v>3</v>
      </c>
      <c r="F32" t="s">
        <v>487</v>
      </c>
      <c r="G32">
        <v>215</v>
      </c>
      <c r="H32">
        <v>115</v>
      </c>
      <c r="I32">
        <v>255</v>
      </c>
      <c r="J32">
        <v>255</v>
      </c>
      <c r="K32">
        <v>215</v>
      </c>
      <c r="L32" t="s">
        <v>488</v>
      </c>
      <c r="M32">
        <v>60</v>
      </c>
      <c r="N32">
        <v>55</v>
      </c>
      <c r="AT32" s="3">
        <v>41070</v>
      </c>
      <c r="AU32">
        <v>110</v>
      </c>
    </row>
    <row r="33" spans="1:47" x14ac:dyDescent="0.25">
      <c r="A33" s="1">
        <v>52</v>
      </c>
      <c r="B33" t="s">
        <v>99</v>
      </c>
      <c r="C33" t="s">
        <v>4</v>
      </c>
      <c r="D33" t="s">
        <v>25</v>
      </c>
      <c r="E33">
        <v>1</v>
      </c>
      <c r="F33">
        <v>100</v>
      </c>
      <c r="G33">
        <v>125</v>
      </c>
      <c r="H33">
        <v>65</v>
      </c>
      <c r="I33">
        <v>103</v>
      </c>
      <c r="J33">
        <v>115</v>
      </c>
      <c r="K33">
        <v>97</v>
      </c>
      <c r="L33">
        <v>109</v>
      </c>
      <c r="M33">
        <v>65</v>
      </c>
      <c r="N33">
        <v>140</v>
      </c>
      <c r="O33">
        <v>99</v>
      </c>
      <c r="AT33" s="3">
        <v>41070</v>
      </c>
      <c r="AU33">
        <v>110</v>
      </c>
    </row>
    <row r="34" spans="1:47" x14ac:dyDescent="0.25">
      <c r="A34" s="1">
        <v>53</v>
      </c>
      <c r="B34" t="s">
        <v>100</v>
      </c>
      <c r="C34" t="s">
        <v>4</v>
      </c>
      <c r="D34" t="s">
        <v>25</v>
      </c>
      <c r="E34">
        <v>2</v>
      </c>
      <c r="F34" t="s">
        <v>469</v>
      </c>
      <c r="G34">
        <v>230</v>
      </c>
      <c r="H34">
        <v>210</v>
      </c>
      <c r="AT34" s="3">
        <v>41070</v>
      </c>
      <c r="AU34">
        <v>110</v>
      </c>
    </row>
    <row r="35" spans="1:47" x14ac:dyDescent="0.25">
      <c r="A35" s="1">
        <v>54</v>
      </c>
      <c r="B35" t="s">
        <v>101</v>
      </c>
      <c r="C35" t="s">
        <v>4</v>
      </c>
      <c r="D35" t="s">
        <v>25</v>
      </c>
      <c r="E35">
        <v>3</v>
      </c>
      <c r="F35">
        <v>60</v>
      </c>
      <c r="G35">
        <v>68</v>
      </c>
      <c r="H35">
        <v>140</v>
      </c>
      <c r="I35">
        <v>140</v>
      </c>
      <c r="J35">
        <v>77</v>
      </c>
      <c r="K35">
        <v>73</v>
      </c>
      <c r="L35">
        <v>105</v>
      </c>
      <c r="M35">
        <v>55</v>
      </c>
      <c r="N35">
        <v>88</v>
      </c>
      <c r="O35">
        <v>93</v>
      </c>
      <c r="AT35" s="3">
        <v>41070</v>
      </c>
      <c r="AU35">
        <v>110</v>
      </c>
    </row>
    <row r="36" spans="1:47" x14ac:dyDescent="0.25">
      <c r="A36" s="1">
        <v>103</v>
      </c>
      <c r="B36" t="s">
        <v>150</v>
      </c>
      <c r="C36" t="s">
        <v>3</v>
      </c>
      <c r="D36" t="s">
        <v>25</v>
      </c>
      <c r="E36">
        <v>1</v>
      </c>
      <c r="F36" t="s">
        <v>491</v>
      </c>
      <c r="G36">
        <v>195</v>
      </c>
      <c r="H36" t="s">
        <v>496</v>
      </c>
      <c r="I36">
        <v>70</v>
      </c>
      <c r="J36">
        <v>90</v>
      </c>
      <c r="K36">
        <v>65</v>
      </c>
      <c r="L36">
        <v>100</v>
      </c>
      <c r="M36">
        <v>105</v>
      </c>
      <c r="N36">
        <v>145</v>
      </c>
      <c r="O36">
        <v>75</v>
      </c>
      <c r="AT36" s="3">
        <v>41070</v>
      </c>
      <c r="AU36">
        <v>110</v>
      </c>
    </row>
    <row r="37" spans="1:47" x14ac:dyDescent="0.25">
      <c r="A37" s="1">
        <v>104</v>
      </c>
      <c r="B37" t="s">
        <v>151</v>
      </c>
      <c r="C37" t="s">
        <v>3</v>
      </c>
      <c r="D37" t="s">
        <v>25</v>
      </c>
      <c r="E37">
        <v>2</v>
      </c>
      <c r="F37" t="s">
        <v>491</v>
      </c>
      <c r="G37">
        <v>125</v>
      </c>
      <c r="H37">
        <v>110</v>
      </c>
      <c r="I37" t="s">
        <v>496</v>
      </c>
      <c r="J37">
        <v>96</v>
      </c>
      <c r="K37">
        <v>78</v>
      </c>
      <c r="L37">
        <v>94</v>
      </c>
      <c r="M37">
        <v>91</v>
      </c>
      <c r="N37">
        <v>120</v>
      </c>
      <c r="AT37" s="3">
        <v>41070</v>
      </c>
      <c r="AU37">
        <v>110</v>
      </c>
    </row>
    <row r="38" spans="1:47" x14ac:dyDescent="0.25">
      <c r="A38" s="1">
        <v>105</v>
      </c>
      <c r="B38" t="s">
        <v>152</v>
      </c>
      <c r="C38" t="s">
        <v>3</v>
      </c>
      <c r="D38" t="s">
        <v>25</v>
      </c>
      <c r="E38">
        <v>3</v>
      </c>
      <c r="F38">
        <v>265</v>
      </c>
      <c r="AT38" s="3">
        <v>41070</v>
      </c>
      <c r="AU38">
        <v>110</v>
      </c>
    </row>
    <row r="39" spans="1:47" x14ac:dyDescent="0.25">
      <c r="A39" s="1">
        <v>154</v>
      </c>
      <c r="B39" t="s">
        <v>201</v>
      </c>
      <c r="C39" t="s">
        <v>5</v>
      </c>
      <c r="D39" t="s">
        <v>25</v>
      </c>
      <c r="E39">
        <v>1</v>
      </c>
      <c r="F39">
        <v>62</v>
      </c>
      <c r="G39">
        <v>27</v>
      </c>
      <c r="H39">
        <v>89</v>
      </c>
      <c r="I39">
        <v>95</v>
      </c>
      <c r="J39">
        <v>105</v>
      </c>
      <c r="K39">
        <v>105</v>
      </c>
      <c r="L39">
        <v>50</v>
      </c>
      <c r="M39">
        <v>45</v>
      </c>
      <c r="N39">
        <v>90</v>
      </c>
      <c r="O39">
        <v>35</v>
      </c>
      <c r="AT39" s="3">
        <v>41070</v>
      </c>
      <c r="AU39">
        <v>110</v>
      </c>
    </row>
    <row r="40" spans="1:47" x14ac:dyDescent="0.25">
      <c r="A40" s="1">
        <v>155</v>
      </c>
      <c r="B40" t="s">
        <v>202</v>
      </c>
      <c r="C40" t="s">
        <v>5</v>
      </c>
      <c r="D40" t="s">
        <v>25</v>
      </c>
      <c r="E40">
        <v>2</v>
      </c>
      <c r="F40">
        <v>45</v>
      </c>
      <c r="G40">
        <v>28</v>
      </c>
      <c r="H40">
        <v>70</v>
      </c>
      <c r="I40">
        <v>104</v>
      </c>
      <c r="J40">
        <v>97</v>
      </c>
      <c r="K40">
        <v>91</v>
      </c>
      <c r="L40">
        <v>30</v>
      </c>
      <c r="M40">
        <v>42</v>
      </c>
      <c r="N40">
        <v>57</v>
      </c>
      <c r="O40">
        <v>58</v>
      </c>
      <c r="AT40" s="3">
        <v>41070</v>
      </c>
      <c r="AU40">
        <v>110</v>
      </c>
    </row>
    <row r="41" spans="1:47" x14ac:dyDescent="0.25">
      <c r="A41" s="1">
        <v>156</v>
      </c>
      <c r="B41" t="s">
        <v>203</v>
      </c>
      <c r="C41" t="s">
        <v>5</v>
      </c>
      <c r="D41" t="s">
        <v>25</v>
      </c>
      <c r="E41">
        <v>3</v>
      </c>
      <c r="F41">
        <v>40</v>
      </c>
      <c r="G41">
        <v>49</v>
      </c>
      <c r="H41">
        <v>52</v>
      </c>
      <c r="I41">
        <v>130</v>
      </c>
      <c r="J41">
        <v>95</v>
      </c>
      <c r="K41">
        <v>40</v>
      </c>
      <c r="L41">
        <v>117</v>
      </c>
      <c r="AT41" s="3">
        <v>41070</v>
      </c>
      <c r="AU41">
        <v>110</v>
      </c>
    </row>
    <row r="42" spans="1:47" x14ac:dyDescent="0.25">
      <c r="A42" s="1">
        <v>70</v>
      </c>
      <c r="B42" t="s">
        <v>117</v>
      </c>
      <c r="C42" t="s">
        <v>4</v>
      </c>
      <c r="D42" t="s">
        <v>21</v>
      </c>
      <c r="E42">
        <v>1</v>
      </c>
      <c r="F42">
        <v>250</v>
      </c>
      <c r="G42">
        <v>240</v>
      </c>
      <c r="H42">
        <v>250</v>
      </c>
      <c r="I42">
        <v>235</v>
      </c>
      <c r="J42">
        <v>220</v>
      </c>
      <c r="K42">
        <v>250</v>
      </c>
      <c r="L42">
        <v>245</v>
      </c>
      <c r="M42">
        <v>205</v>
      </c>
      <c r="N42">
        <v>210</v>
      </c>
      <c r="O42">
        <v>285</v>
      </c>
      <c r="AT42" s="3">
        <v>41070</v>
      </c>
      <c r="AU42">
        <v>110</v>
      </c>
    </row>
    <row r="43" spans="1:47" x14ac:dyDescent="0.25">
      <c r="A43" s="1">
        <v>71</v>
      </c>
      <c r="B43" t="s">
        <v>118</v>
      </c>
      <c r="C43" t="s">
        <v>4</v>
      </c>
      <c r="D43" t="s">
        <v>21</v>
      </c>
      <c r="E43">
        <v>2</v>
      </c>
      <c r="F43">
        <v>210</v>
      </c>
      <c r="G43">
        <v>290</v>
      </c>
      <c r="H43">
        <v>185</v>
      </c>
      <c r="I43">
        <v>240</v>
      </c>
      <c r="J43">
        <v>210</v>
      </c>
      <c r="K43">
        <v>215</v>
      </c>
      <c r="L43">
        <v>210</v>
      </c>
      <c r="M43">
        <v>270</v>
      </c>
      <c r="N43">
        <v>280</v>
      </c>
      <c r="O43">
        <v>230</v>
      </c>
      <c r="AT43" s="3">
        <v>41070</v>
      </c>
      <c r="AU43">
        <v>110</v>
      </c>
    </row>
    <row r="44" spans="1:47" x14ac:dyDescent="0.25">
      <c r="A44" s="1">
        <v>72</v>
      </c>
      <c r="B44" t="s">
        <v>119</v>
      </c>
      <c r="C44" t="s">
        <v>4</v>
      </c>
      <c r="D44" t="s">
        <v>21</v>
      </c>
      <c r="E44">
        <v>3</v>
      </c>
      <c r="F44">
        <v>270</v>
      </c>
      <c r="G44">
        <v>265</v>
      </c>
      <c r="H44">
        <v>330</v>
      </c>
      <c r="I44">
        <v>165</v>
      </c>
      <c r="J44">
        <v>340</v>
      </c>
      <c r="K44">
        <v>330</v>
      </c>
      <c r="L44">
        <v>200</v>
      </c>
      <c r="M44">
        <v>310</v>
      </c>
      <c r="N44">
        <v>330</v>
      </c>
      <c r="O44">
        <v>260</v>
      </c>
      <c r="AT44" s="3">
        <v>41070</v>
      </c>
      <c r="AU44">
        <v>110</v>
      </c>
    </row>
    <row r="45" spans="1:47" x14ac:dyDescent="0.25">
      <c r="A45" s="1">
        <v>121</v>
      </c>
      <c r="B45" t="s">
        <v>168</v>
      </c>
      <c r="C45" t="s">
        <v>3</v>
      </c>
      <c r="D45" t="s">
        <v>21</v>
      </c>
      <c r="E45">
        <v>1</v>
      </c>
      <c r="F45" t="s">
        <v>480</v>
      </c>
      <c r="G45">
        <v>85</v>
      </c>
      <c r="H45">
        <v>55</v>
      </c>
      <c r="I45">
        <v>70</v>
      </c>
      <c r="J45">
        <v>55</v>
      </c>
      <c r="K45" t="s">
        <v>495</v>
      </c>
      <c r="L45">
        <v>210</v>
      </c>
      <c r="M45">
        <v>205</v>
      </c>
      <c r="N45">
        <v>225</v>
      </c>
      <c r="O45">
        <v>235</v>
      </c>
      <c r="P45">
        <v>245</v>
      </c>
      <c r="Q45">
        <v>195</v>
      </c>
      <c r="R45">
        <v>230</v>
      </c>
      <c r="AT45" s="3">
        <v>41070</v>
      </c>
      <c r="AU45">
        <v>110</v>
      </c>
    </row>
    <row r="46" spans="1:47" x14ac:dyDescent="0.25">
      <c r="A46" s="1">
        <v>122</v>
      </c>
      <c r="B46" t="s">
        <v>169</v>
      </c>
      <c r="C46" t="s">
        <v>3</v>
      </c>
      <c r="D46" t="s">
        <v>21</v>
      </c>
      <c r="E46">
        <v>2</v>
      </c>
      <c r="F46" t="s">
        <v>487</v>
      </c>
      <c r="G46">
        <v>48</v>
      </c>
      <c r="H46">
        <v>55</v>
      </c>
      <c r="I46" t="s">
        <v>496</v>
      </c>
      <c r="J46">
        <v>65</v>
      </c>
      <c r="K46">
        <v>62</v>
      </c>
      <c r="L46">
        <v>45</v>
      </c>
      <c r="M46">
        <v>68</v>
      </c>
      <c r="N46">
        <v>27</v>
      </c>
      <c r="O46" t="s">
        <v>495</v>
      </c>
      <c r="P46">
        <v>255</v>
      </c>
      <c r="Q46">
        <v>280</v>
      </c>
      <c r="R46">
        <v>170</v>
      </c>
      <c r="S46">
        <v>290</v>
      </c>
      <c r="T46">
        <v>235</v>
      </c>
      <c r="U46">
        <v>310</v>
      </c>
      <c r="AT46" s="3">
        <v>41070</v>
      </c>
      <c r="AU46">
        <v>110</v>
      </c>
    </row>
    <row r="47" spans="1:47" x14ac:dyDescent="0.25">
      <c r="A47" s="1">
        <v>123</v>
      </c>
      <c r="B47" t="s">
        <v>170</v>
      </c>
      <c r="C47" t="s">
        <v>3</v>
      </c>
      <c r="D47" t="s">
        <v>21</v>
      </c>
      <c r="E47">
        <v>3</v>
      </c>
      <c r="F47" t="s">
        <v>480</v>
      </c>
      <c r="G47">
        <v>50</v>
      </c>
      <c r="H47">
        <v>85</v>
      </c>
      <c r="I47">
        <v>65</v>
      </c>
      <c r="J47" t="s">
        <v>495</v>
      </c>
      <c r="K47">
        <v>235</v>
      </c>
      <c r="L47">
        <v>245</v>
      </c>
      <c r="M47">
        <v>300</v>
      </c>
      <c r="N47">
        <v>360</v>
      </c>
      <c r="O47">
        <v>250</v>
      </c>
      <c r="P47">
        <v>215</v>
      </c>
      <c r="Q47">
        <v>210</v>
      </c>
      <c r="AT47" s="3">
        <v>41070</v>
      </c>
      <c r="AU47">
        <v>110</v>
      </c>
    </row>
    <row r="48" spans="1:47" x14ac:dyDescent="0.25">
      <c r="A48" s="1">
        <v>172</v>
      </c>
      <c r="B48" t="s">
        <v>219</v>
      </c>
      <c r="C48" t="s">
        <v>5</v>
      </c>
      <c r="D48" t="s">
        <v>21</v>
      </c>
      <c r="E48">
        <v>1</v>
      </c>
      <c r="F48" t="s">
        <v>480</v>
      </c>
      <c r="G48">
        <v>80</v>
      </c>
      <c r="H48">
        <v>48</v>
      </c>
      <c r="I48" t="s">
        <v>495</v>
      </c>
      <c r="J48">
        <v>150</v>
      </c>
      <c r="K48">
        <v>185</v>
      </c>
      <c r="L48">
        <v>235</v>
      </c>
      <c r="M48">
        <v>185</v>
      </c>
      <c r="N48">
        <v>270</v>
      </c>
      <c r="O48">
        <v>265</v>
      </c>
      <c r="P48">
        <v>210</v>
      </c>
      <c r="Q48">
        <v>170</v>
      </c>
      <c r="R48">
        <v>180</v>
      </c>
      <c r="S48">
        <v>280</v>
      </c>
      <c r="AT48" s="3">
        <v>41070</v>
      </c>
      <c r="AU48">
        <v>110</v>
      </c>
    </row>
    <row r="49" spans="1:47" x14ac:dyDescent="0.25">
      <c r="A49" s="1">
        <v>173</v>
      </c>
      <c r="B49" t="s">
        <v>220</v>
      </c>
      <c r="C49" t="s">
        <v>5</v>
      </c>
      <c r="D49" t="s">
        <v>21</v>
      </c>
      <c r="E49">
        <v>2</v>
      </c>
      <c r="F49" t="s">
        <v>480</v>
      </c>
      <c r="G49">
        <v>75</v>
      </c>
      <c r="H49" t="s">
        <v>495</v>
      </c>
      <c r="I49">
        <v>270</v>
      </c>
      <c r="J49">
        <v>240</v>
      </c>
      <c r="K49">
        <v>230</v>
      </c>
      <c r="L49">
        <v>225</v>
      </c>
      <c r="M49">
        <v>270</v>
      </c>
      <c r="N49">
        <v>340</v>
      </c>
      <c r="O49">
        <v>180</v>
      </c>
      <c r="P49">
        <v>150</v>
      </c>
      <c r="Q49">
        <v>240</v>
      </c>
      <c r="R49">
        <v>210</v>
      </c>
      <c r="AT49" s="3">
        <v>41070</v>
      </c>
      <c r="AU49">
        <v>110</v>
      </c>
    </row>
    <row r="50" spans="1:47" x14ac:dyDescent="0.25">
      <c r="A50" s="1">
        <v>174</v>
      </c>
      <c r="B50" t="s">
        <v>221</v>
      </c>
      <c r="C50" t="s">
        <v>5</v>
      </c>
      <c r="D50" t="s">
        <v>21</v>
      </c>
      <c r="E50">
        <v>3</v>
      </c>
      <c r="F50" t="s">
        <v>480</v>
      </c>
      <c r="G50">
        <v>55</v>
      </c>
      <c r="H50" t="s">
        <v>495</v>
      </c>
      <c r="I50">
        <v>235</v>
      </c>
      <c r="J50">
        <v>180</v>
      </c>
      <c r="K50">
        <v>190</v>
      </c>
      <c r="L50">
        <v>170</v>
      </c>
      <c r="M50">
        <v>290</v>
      </c>
      <c r="N50">
        <v>220</v>
      </c>
      <c r="O50">
        <v>185</v>
      </c>
      <c r="P50">
        <v>210</v>
      </c>
      <c r="Q50">
        <v>300</v>
      </c>
      <c r="R50">
        <v>290</v>
      </c>
      <c r="AT50" s="3">
        <v>41070</v>
      </c>
      <c r="AU50">
        <v>110</v>
      </c>
    </row>
    <row r="51" spans="1:47" x14ac:dyDescent="0.25">
      <c r="A51" s="1">
        <v>64</v>
      </c>
      <c r="B51" t="s">
        <v>111</v>
      </c>
      <c r="C51" t="s">
        <v>4</v>
      </c>
      <c r="D51" t="s">
        <v>29</v>
      </c>
      <c r="E51">
        <v>1</v>
      </c>
      <c r="F51" t="s">
        <v>488</v>
      </c>
      <c r="G51">
        <v>55</v>
      </c>
      <c r="H51">
        <v>43</v>
      </c>
      <c r="I51">
        <v>42</v>
      </c>
      <c r="J51">
        <v>60</v>
      </c>
      <c r="K51">
        <v>26</v>
      </c>
      <c r="L51">
        <v>40</v>
      </c>
      <c r="M51">
        <v>44</v>
      </c>
      <c r="N51">
        <v>30</v>
      </c>
      <c r="O51">
        <v>32</v>
      </c>
      <c r="P51" t="s">
        <v>491</v>
      </c>
      <c r="Q51">
        <v>210</v>
      </c>
      <c r="R51">
        <v>150</v>
      </c>
      <c r="S51">
        <v>30</v>
      </c>
      <c r="T51">
        <v>80</v>
      </c>
      <c r="U51">
        <v>55</v>
      </c>
      <c r="V51">
        <v>40</v>
      </c>
      <c r="W51">
        <v>50</v>
      </c>
      <c r="X51">
        <v>55</v>
      </c>
      <c r="Y51">
        <v>135</v>
      </c>
      <c r="AT51" s="3">
        <v>41070</v>
      </c>
      <c r="AU51">
        <v>110</v>
      </c>
    </row>
    <row r="52" spans="1:47" x14ac:dyDescent="0.25">
      <c r="A52" s="1">
        <v>65</v>
      </c>
      <c r="B52" t="s">
        <v>112</v>
      </c>
      <c r="C52" t="s">
        <v>4</v>
      </c>
      <c r="D52" t="s">
        <v>29</v>
      </c>
      <c r="E52">
        <v>2</v>
      </c>
      <c r="F52" t="s">
        <v>488</v>
      </c>
      <c r="G52">
        <v>50</v>
      </c>
      <c r="H52">
        <v>38</v>
      </c>
      <c r="I52">
        <v>40</v>
      </c>
      <c r="J52">
        <v>45</v>
      </c>
      <c r="K52" t="s">
        <v>491</v>
      </c>
      <c r="L52">
        <v>290</v>
      </c>
      <c r="M52">
        <v>25</v>
      </c>
      <c r="N52">
        <v>25</v>
      </c>
      <c r="O52">
        <v>135</v>
      </c>
      <c r="P52">
        <v>165</v>
      </c>
      <c r="Q52">
        <v>175</v>
      </c>
      <c r="R52">
        <v>230</v>
      </c>
      <c r="S52">
        <v>170</v>
      </c>
      <c r="AT52" s="3">
        <v>41070</v>
      </c>
      <c r="AU52">
        <v>110</v>
      </c>
    </row>
    <row r="53" spans="1:47" x14ac:dyDescent="0.25">
      <c r="A53" s="1">
        <v>66</v>
      </c>
      <c r="B53" t="s">
        <v>113</v>
      </c>
      <c r="C53" t="s">
        <v>4</v>
      </c>
      <c r="D53" t="s">
        <v>29</v>
      </c>
      <c r="E53">
        <v>3</v>
      </c>
      <c r="F53" t="s">
        <v>488</v>
      </c>
      <c r="G53">
        <v>50</v>
      </c>
      <c r="H53">
        <v>100</v>
      </c>
      <c r="I53" t="s">
        <v>491</v>
      </c>
      <c r="J53">
        <v>40</v>
      </c>
      <c r="K53">
        <v>110</v>
      </c>
      <c r="L53">
        <v>180</v>
      </c>
      <c r="M53">
        <v>140</v>
      </c>
      <c r="N53">
        <v>195</v>
      </c>
      <c r="O53">
        <v>60</v>
      </c>
      <c r="P53">
        <v>115</v>
      </c>
      <c r="Q53">
        <v>100</v>
      </c>
      <c r="R53">
        <v>145</v>
      </c>
      <c r="S53">
        <v>205</v>
      </c>
      <c r="T53">
        <v>230</v>
      </c>
      <c r="U53">
        <v>125</v>
      </c>
      <c r="AT53" s="3">
        <v>41070</v>
      </c>
      <c r="AU53">
        <v>110</v>
      </c>
    </row>
    <row r="54" spans="1:47" x14ac:dyDescent="0.25">
      <c r="A54" s="1">
        <v>115</v>
      </c>
      <c r="B54" t="s">
        <v>162</v>
      </c>
      <c r="C54" t="s">
        <v>3</v>
      </c>
      <c r="D54" t="s">
        <v>29</v>
      </c>
      <c r="E54">
        <v>1</v>
      </c>
      <c r="F54" t="s">
        <v>511</v>
      </c>
      <c r="G54">
        <v>205</v>
      </c>
      <c r="H54">
        <v>125</v>
      </c>
      <c r="I54">
        <v>220</v>
      </c>
      <c r="J54">
        <v>45</v>
      </c>
      <c r="K54">
        <v>265</v>
      </c>
      <c r="L54">
        <v>140</v>
      </c>
      <c r="M54">
        <v>135</v>
      </c>
      <c r="N54">
        <v>40</v>
      </c>
      <c r="O54" t="s">
        <v>488</v>
      </c>
      <c r="P54">
        <v>90</v>
      </c>
      <c r="Q54">
        <v>45</v>
      </c>
      <c r="R54">
        <v>60</v>
      </c>
      <c r="AT54" s="3">
        <v>41070</v>
      </c>
      <c r="AU54">
        <v>110</v>
      </c>
    </row>
    <row r="55" spans="1:47" x14ac:dyDescent="0.25">
      <c r="A55" s="1">
        <v>116</v>
      </c>
      <c r="B55" t="s">
        <v>163</v>
      </c>
      <c r="C55" t="s">
        <v>3</v>
      </c>
      <c r="D55" t="s">
        <v>29</v>
      </c>
      <c r="E55">
        <v>2</v>
      </c>
      <c r="F55" t="s">
        <v>475</v>
      </c>
      <c r="G55">
        <v>30</v>
      </c>
      <c r="H55">
        <v>220</v>
      </c>
      <c r="I55">
        <v>110</v>
      </c>
      <c r="J55">
        <v>165</v>
      </c>
      <c r="K55">
        <v>105</v>
      </c>
      <c r="L55">
        <v>255</v>
      </c>
      <c r="M55">
        <v>240</v>
      </c>
      <c r="N55">
        <v>60</v>
      </c>
      <c r="O55">
        <v>130</v>
      </c>
      <c r="P55" t="s">
        <v>476</v>
      </c>
      <c r="Q55">
        <v>85</v>
      </c>
      <c r="R55">
        <v>85</v>
      </c>
      <c r="S55">
        <v>45</v>
      </c>
      <c r="T55">
        <v>65</v>
      </c>
      <c r="U55">
        <v>50</v>
      </c>
      <c r="V55">
        <v>70</v>
      </c>
      <c r="W55">
        <v>50</v>
      </c>
      <c r="AT55" s="3">
        <v>41070</v>
      </c>
      <c r="AU55">
        <v>110</v>
      </c>
    </row>
    <row r="56" spans="1:47" x14ac:dyDescent="0.25">
      <c r="A56" s="1">
        <v>117</v>
      </c>
      <c r="B56" t="s">
        <v>164</v>
      </c>
      <c r="C56" t="s">
        <v>3</v>
      </c>
      <c r="D56" t="s">
        <v>29</v>
      </c>
      <c r="E56">
        <v>3</v>
      </c>
      <c r="F56" t="s">
        <v>491</v>
      </c>
      <c r="G56">
        <v>170</v>
      </c>
      <c r="H56">
        <v>175</v>
      </c>
      <c r="I56">
        <v>145</v>
      </c>
      <c r="J56">
        <v>190</v>
      </c>
      <c r="K56">
        <v>120</v>
      </c>
      <c r="L56">
        <v>155</v>
      </c>
      <c r="M56">
        <v>145</v>
      </c>
      <c r="N56">
        <v>260</v>
      </c>
      <c r="O56">
        <v>175</v>
      </c>
      <c r="P56" t="s">
        <v>476</v>
      </c>
      <c r="Q56">
        <v>40</v>
      </c>
      <c r="R56">
        <v>80</v>
      </c>
      <c r="S56">
        <v>65</v>
      </c>
      <c r="T56">
        <v>83</v>
      </c>
      <c r="U56">
        <v>90</v>
      </c>
      <c r="V56">
        <v>105</v>
      </c>
      <c r="AT56" s="3">
        <v>41070</v>
      </c>
      <c r="AU56">
        <v>110</v>
      </c>
    </row>
    <row r="57" spans="1:47" x14ac:dyDescent="0.25">
      <c r="A57" s="1">
        <v>166</v>
      </c>
      <c r="B57" t="s">
        <v>213</v>
      </c>
      <c r="C57" t="s">
        <v>5</v>
      </c>
      <c r="D57" t="s">
        <v>29</v>
      </c>
      <c r="E57">
        <v>1</v>
      </c>
      <c r="F57" t="s">
        <v>491</v>
      </c>
      <c r="G57">
        <v>185</v>
      </c>
      <c r="H57">
        <v>160</v>
      </c>
      <c r="I57" t="s">
        <v>488</v>
      </c>
      <c r="J57">
        <v>55</v>
      </c>
      <c r="K57">
        <v>80</v>
      </c>
      <c r="L57">
        <v>73</v>
      </c>
      <c r="M57">
        <v>100</v>
      </c>
      <c r="N57">
        <v>100</v>
      </c>
      <c r="O57">
        <v>95</v>
      </c>
      <c r="P57">
        <v>95</v>
      </c>
      <c r="Q57">
        <v>45</v>
      </c>
      <c r="R57">
        <v>65</v>
      </c>
      <c r="S57">
        <v>65</v>
      </c>
      <c r="AT57" s="3">
        <v>41070</v>
      </c>
      <c r="AU57">
        <v>110</v>
      </c>
    </row>
    <row r="58" spans="1:47" x14ac:dyDescent="0.25">
      <c r="A58" s="1">
        <v>167</v>
      </c>
      <c r="B58" t="s">
        <v>214</v>
      </c>
      <c r="C58" t="s">
        <v>5</v>
      </c>
      <c r="D58" t="s">
        <v>29</v>
      </c>
      <c r="E58">
        <v>2</v>
      </c>
      <c r="F58" t="s">
        <v>488</v>
      </c>
      <c r="G58">
        <v>30</v>
      </c>
      <c r="H58">
        <v>65</v>
      </c>
      <c r="I58" t="s">
        <v>491</v>
      </c>
      <c r="J58">
        <v>270</v>
      </c>
      <c r="K58">
        <v>140</v>
      </c>
      <c r="L58">
        <v>235</v>
      </c>
      <c r="M58">
        <v>210</v>
      </c>
      <c r="N58">
        <v>195</v>
      </c>
      <c r="O58">
        <v>95</v>
      </c>
      <c r="P58">
        <v>55</v>
      </c>
      <c r="Q58">
        <v>75</v>
      </c>
      <c r="R58">
        <v>130</v>
      </c>
      <c r="S58">
        <v>85</v>
      </c>
      <c r="T58">
        <v>165</v>
      </c>
      <c r="U58">
        <v>70</v>
      </c>
      <c r="V58">
        <v>145</v>
      </c>
      <c r="AT58" s="3">
        <v>41070</v>
      </c>
      <c r="AU58">
        <v>110</v>
      </c>
    </row>
    <row r="59" spans="1:47" x14ac:dyDescent="0.25">
      <c r="A59" s="1">
        <v>168</v>
      </c>
      <c r="B59" t="s">
        <v>215</v>
      </c>
      <c r="C59" t="s">
        <v>5</v>
      </c>
      <c r="D59" t="s">
        <v>29</v>
      </c>
      <c r="E59">
        <v>3</v>
      </c>
      <c r="F59" t="s">
        <v>488</v>
      </c>
      <c r="G59">
        <v>75</v>
      </c>
      <c r="H59">
        <v>125</v>
      </c>
      <c r="I59">
        <v>50</v>
      </c>
      <c r="J59" t="s">
        <v>491</v>
      </c>
      <c r="K59">
        <v>125</v>
      </c>
      <c r="L59">
        <v>85</v>
      </c>
      <c r="M59">
        <v>176</v>
      </c>
      <c r="N59">
        <v>120</v>
      </c>
      <c r="O59">
        <v>105</v>
      </c>
      <c r="P59">
        <v>110</v>
      </c>
      <c r="Q59">
        <v>45</v>
      </c>
      <c r="R59">
        <v>180</v>
      </c>
      <c r="S59">
        <v>160</v>
      </c>
      <c r="T59">
        <v>105</v>
      </c>
      <c r="U59">
        <v>95</v>
      </c>
      <c r="V59">
        <v>45</v>
      </c>
      <c r="W59">
        <v>195</v>
      </c>
      <c r="X59">
        <v>210</v>
      </c>
      <c r="Y59">
        <v>195</v>
      </c>
      <c r="AT59" s="3">
        <v>41070</v>
      </c>
      <c r="AU59">
        <v>110</v>
      </c>
    </row>
    <row r="60" spans="1:47" x14ac:dyDescent="0.25">
      <c r="A60" s="1">
        <v>58</v>
      </c>
      <c r="B60" t="s">
        <v>105</v>
      </c>
      <c r="C60" t="s">
        <v>4</v>
      </c>
      <c r="D60" t="s">
        <v>26</v>
      </c>
      <c r="E60">
        <v>1</v>
      </c>
      <c r="F60">
        <v>225</v>
      </c>
      <c r="G60">
        <v>235</v>
      </c>
      <c r="H60">
        <v>195</v>
      </c>
      <c r="I60">
        <v>265</v>
      </c>
      <c r="J60">
        <v>310</v>
      </c>
      <c r="K60">
        <v>305</v>
      </c>
      <c r="L60">
        <v>200</v>
      </c>
      <c r="M60">
        <v>240</v>
      </c>
      <c r="N60">
        <v>190</v>
      </c>
      <c r="O60">
        <v>165</v>
      </c>
      <c r="AT60" s="3">
        <v>41070</v>
      </c>
      <c r="AU60">
        <v>110</v>
      </c>
    </row>
    <row r="61" spans="1:47" x14ac:dyDescent="0.25">
      <c r="A61" s="1">
        <v>59</v>
      </c>
      <c r="B61" t="s">
        <v>106</v>
      </c>
      <c r="C61" t="s">
        <v>4</v>
      </c>
      <c r="D61" t="s">
        <v>26</v>
      </c>
      <c r="E61">
        <v>2</v>
      </c>
      <c r="F61">
        <v>300</v>
      </c>
      <c r="G61">
        <v>210</v>
      </c>
      <c r="H61">
        <v>245</v>
      </c>
      <c r="I61">
        <v>310</v>
      </c>
      <c r="J61">
        <v>280</v>
      </c>
      <c r="K61">
        <v>305</v>
      </c>
      <c r="L61">
        <v>165</v>
      </c>
      <c r="M61">
        <v>265</v>
      </c>
      <c r="N61">
        <v>205</v>
      </c>
      <c r="O61">
        <v>175</v>
      </c>
      <c r="AT61" s="3">
        <v>41070</v>
      </c>
      <c r="AU61">
        <v>110</v>
      </c>
    </row>
    <row r="62" spans="1:47" x14ac:dyDescent="0.25">
      <c r="A62" s="1">
        <v>60</v>
      </c>
      <c r="B62" t="s">
        <v>107</v>
      </c>
      <c r="C62" t="s">
        <v>4</v>
      </c>
      <c r="D62" t="s">
        <v>26</v>
      </c>
      <c r="E62">
        <v>3</v>
      </c>
      <c r="F62">
        <v>190</v>
      </c>
      <c r="G62">
        <v>250</v>
      </c>
      <c r="H62">
        <v>200</v>
      </c>
      <c r="I62">
        <v>200</v>
      </c>
      <c r="J62">
        <v>290</v>
      </c>
      <c r="K62">
        <v>230</v>
      </c>
      <c r="L62">
        <v>205</v>
      </c>
      <c r="M62">
        <v>260</v>
      </c>
      <c r="N62">
        <v>260</v>
      </c>
      <c r="O62">
        <v>290</v>
      </c>
      <c r="AT62" s="3">
        <v>41070</v>
      </c>
      <c r="AU62">
        <v>110</v>
      </c>
    </row>
    <row r="63" spans="1:47" x14ac:dyDescent="0.25">
      <c r="A63" s="1">
        <v>109</v>
      </c>
      <c r="B63" t="s">
        <v>156</v>
      </c>
      <c r="C63" t="s">
        <v>3</v>
      </c>
      <c r="D63" t="s">
        <v>26</v>
      </c>
      <c r="E63">
        <v>1</v>
      </c>
      <c r="F63">
        <v>210</v>
      </c>
      <c r="G63">
        <v>280</v>
      </c>
      <c r="H63">
        <v>260</v>
      </c>
      <c r="I63">
        <v>220</v>
      </c>
      <c r="J63">
        <v>210</v>
      </c>
      <c r="K63">
        <v>255</v>
      </c>
      <c r="L63">
        <v>330</v>
      </c>
      <c r="M63">
        <v>300</v>
      </c>
      <c r="N63">
        <v>320</v>
      </c>
      <c r="O63">
        <v>275</v>
      </c>
      <c r="AT63" s="3">
        <v>41070</v>
      </c>
      <c r="AU63">
        <v>110</v>
      </c>
    </row>
    <row r="64" spans="1:47" x14ac:dyDescent="0.25">
      <c r="A64" s="1">
        <v>110</v>
      </c>
      <c r="B64" t="s">
        <v>157</v>
      </c>
      <c r="C64" t="s">
        <v>3</v>
      </c>
      <c r="D64" t="s">
        <v>26</v>
      </c>
      <c r="E64">
        <v>2</v>
      </c>
      <c r="F64" t="s">
        <v>491</v>
      </c>
      <c r="G64">
        <v>35</v>
      </c>
      <c r="H64" t="s">
        <v>495</v>
      </c>
      <c r="I64">
        <v>255</v>
      </c>
      <c r="J64">
        <v>300</v>
      </c>
      <c r="K64">
        <v>300</v>
      </c>
      <c r="L64">
        <v>360</v>
      </c>
      <c r="M64">
        <v>325</v>
      </c>
      <c r="N64">
        <v>205</v>
      </c>
      <c r="O64">
        <v>305</v>
      </c>
      <c r="P64">
        <v>305</v>
      </c>
      <c r="Q64">
        <v>190</v>
      </c>
      <c r="R64">
        <v>205</v>
      </c>
      <c r="AT64" s="3">
        <v>41070</v>
      </c>
      <c r="AU64">
        <v>110</v>
      </c>
    </row>
    <row r="65" spans="1:47" x14ac:dyDescent="0.25">
      <c r="A65" s="1">
        <v>111</v>
      </c>
      <c r="B65" t="s">
        <v>158</v>
      </c>
      <c r="C65" t="s">
        <v>3</v>
      </c>
      <c r="D65" t="s">
        <v>26</v>
      </c>
      <c r="E65">
        <v>3</v>
      </c>
      <c r="F65">
        <v>250</v>
      </c>
      <c r="G65">
        <v>255</v>
      </c>
      <c r="H65">
        <v>240</v>
      </c>
      <c r="I65">
        <v>350</v>
      </c>
      <c r="J65">
        <v>260</v>
      </c>
      <c r="K65">
        <v>240</v>
      </c>
      <c r="L65">
        <v>190</v>
      </c>
      <c r="M65">
        <v>225</v>
      </c>
      <c r="N65">
        <v>260</v>
      </c>
      <c r="O65">
        <v>270</v>
      </c>
      <c r="P65">
        <v>270</v>
      </c>
      <c r="Q65">
        <v>250</v>
      </c>
      <c r="AD65">
        <v>210</v>
      </c>
      <c r="AE65">
        <v>175</v>
      </c>
      <c r="AF65">
        <v>145</v>
      </c>
      <c r="AT65" s="3">
        <v>41070</v>
      </c>
      <c r="AU65">
        <v>110</v>
      </c>
    </row>
    <row r="66" spans="1:47" x14ac:dyDescent="0.25">
      <c r="A66" s="1">
        <v>160</v>
      </c>
      <c r="B66" t="s">
        <v>207</v>
      </c>
      <c r="C66" t="s">
        <v>5</v>
      </c>
      <c r="D66" t="s">
        <v>26</v>
      </c>
      <c r="E66">
        <v>1</v>
      </c>
      <c r="F66">
        <v>180</v>
      </c>
      <c r="G66">
        <v>145</v>
      </c>
      <c r="H66">
        <v>270</v>
      </c>
      <c r="I66">
        <v>275</v>
      </c>
      <c r="J66">
        <v>315</v>
      </c>
      <c r="K66">
        <v>240</v>
      </c>
      <c r="L66">
        <v>175</v>
      </c>
      <c r="M66">
        <v>165</v>
      </c>
      <c r="N66">
        <v>280</v>
      </c>
      <c r="O66">
        <v>265</v>
      </c>
      <c r="AT66" s="3">
        <v>41070</v>
      </c>
      <c r="AU66">
        <v>110</v>
      </c>
    </row>
    <row r="67" spans="1:47" x14ac:dyDescent="0.25">
      <c r="A67" s="1">
        <v>161</v>
      </c>
      <c r="B67" t="s">
        <v>208</v>
      </c>
      <c r="C67" t="s">
        <v>5</v>
      </c>
      <c r="D67" t="s">
        <v>26</v>
      </c>
      <c r="E67">
        <v>2</v>
      </c>
      <c r="F67">
        <v>195</v>
      </c>
      <c r="G67">
        <v>145</v>
      </c>
      <c r="H67">
        <v>165</v>
      </c>
      <c r="I67">
        <v>215</v>
      </c>
      <c r="J67">
        <v>255</v>
      </c>
      <c r="K67">
        <v>235</v>
      </c>
      <c r="L67">
        <v>255</v>
      </c>
      <c r="M67">
        <v>240</v>
      </c>
      <c r="N67">
        <v>210</v>
      </c>
      <c r="O67">
        <v>200</v>
      </c>
      <c r="AT67" s="3">
        <v>41070</v>
      </c>
      <c r="AU67">
        <v>110</v>
      </c>
    </row>
    <row r="68" spans="1:47" x14ac:dyDescent="0.25">
      <c r="A68" s="1">
        <v>162</v>
      </c>
      <c r="B68" t="s">
        <v>209</v>
      </c>
      <c r="C68" t="s">
        <v>5</v>
      </c>
      <c r="D68" t="s">
        <v>26</v>
      </c>
      <c r="E68">
        <v>3</v>
      </c>
      <c r="F68">
        <v>250</v>
      </c>
      <c r="G68">
        <v>265</v>
      </c>
      <c r="H68">
        <v>240</v>
      </c>
      <c r="I68">
        <v>280</v>
      </c>
      <c r="J68">
        <v>240</v>
      </c>
      <c r="K68">
        <v>220</v>
      </c>
      <c r="L68">
        <v>180</v>
      </c>
      <c r="M68">
        <v>240</v>
      </c>
      <c r="N68">
        <v>220</v>
      </c>
      <c r="O68">
        <v>170</v>
      </c>
      <c r="AT68" s="3">
        <v>41070</v>
      </c>
      <c r="AU68">
        <v>110</v>
      </c>
    </row>
    <row r="69" spans="1:47" x14ac:dyDescent="0.25">
      <c r="A69" s="1">
        <v>5</v>
      </c>
      <c r="B69" t="s">
        <v>52</v>
      </c>
      <c r="C69" t="s">
        <v>31</v>
      </c>
      <c r="D69" t="s">
        <v>8</v>
      </c>
      <c r="E69">
        <v>1</v>
      </c>
      <c r="F69">
        <v>100</v>
      </c>
      <c r="AT69" s="3">
        <v>41070</v>
      </c>
      <c r="AU69">
        <v>110</v>
      </c>
    </row>
    <row r="70" spans="1:47" x14ac:dyDescent="0.25">
      <c r="A70" s="1">
        <v>6</v>
      </c>
      <c r="B70" t="s">
        <v>53</v>
      </c>
      <c r="C70" t="s">
        <v>31</v>
      </c>
      <c r="D70" t="s">
        <v>8</v>
      </c>
      <c r="E70">
        <v>2</v>
      </c>
      <c r="F70">
        <v>80</v>
      </c>
      <c r="AT70" s="3">
        <v>41070</v>
      </c>
      <c r="AU70">
        <v>110</v>
      </c>
    </row>
    <row r="71" spans="1:47" x14ac:dyDescent="0.25">
      <c r="A71" s="1">
        <v>7</v>
      </c>
      <c r="B71" t="s">
        <v>54</v>
      </c>
      <c r="C71" t="s">
        <v>31</v>
      </c>
      <c r="D71" t="s">
        <v>8</v>
      </c>
      <c r="E71">
        <v>3</v>
      </c>
      <c r="F71">
        <v>85</v>
      </c>
      <c r="AT71" s="3">
        <v>41070</v>
      </c>
      <c r="AU71">
        <v>110</v>
      </c>
    </row>
    <row r="72" spans="1:47" x14ac:dyDescent="0.25">
      <c r="A72" s="1">
        <v>8</v>
      </c>
      <c r="B72" t="s">
        <v>55</v>
      </c>
      <c r="C72" t="s">
        <v>31</v>
      </c>
      <c r="D72" t="s">
        <v>8</v>
      </c>
      <c r="E72">
        <v>4</v>
      </c>
      <c r="F72">
        <v>0</v>
      </c>
      <c r="AT72" s="3">
        <v>41070</v>
      </c>
      <c r="AU72">
        <v>110</v>
      </c>
    </row>
    <row r="73" spans="1:47" x14ac:dyDescent="0.25">
      <c r="A73" s="1">
        <v>28</v>
      </c>
      <c r="B73" t="s">
        <v>75</v>
      </c>
      <c r="C73" t="s">
        <v>4</v>
      </c>
      <c r="D73" t="s">
        <v>8</v>
      </c>
      <c r="E73">
        <v>1</v>
      </c>
      <c r="F73">
        <v>65</v>
      </c>
      <c r="G73">
        <v>50</v>
      </c>
      <c r="H73">
        <v>90</v>
      </c>
      <c r="I73">
        <v>43</v>
      </c>
      <c r="J73">
        <v>50</v>
      </c>
      <c r="K73">
        <v>130</v>
      </c>
      <c r="L73">
        <v>210</v>
      </c>
      <c r="M73">
        <v>70</v>
      </c>
      <c r="N73">
        <v>70</v>
      </c>
      <c r="O73">
        <v>15</v>
      </c>
      <c r="P73">
        <v>10</v>
      </c>
      <c r="Q73">
        <v>25</v>
      </c>
      <c r="AT73" s="3">
        <v>41070</v>
      </c>
      <c r="AU73">
        <v>110</v>
      </c>
    </row>
    <row r="74" spans="1:47" x14ac:dyDescent="0.25">
      <c r="A74" s="1">
        <v>29</v>
      </c>
      <c r="B74" t="s">
        <v>76</v>
      </c>
      <c r="C74" t="s">
        <v>4</v>
      </c>
      <c r="D74" t="s">
        <v>8</v>
      </c>
      <c r="E74">
        <v>2</v>
      </c>
      <c r="F74">
        <v>57</v>
      </c>
      <c r="G74">
        <v>70</v>
      </c>
      <c r="H74">
        <v>70</v>
      </c>
      <c r="I74">
        <v>67</v>
      </c>
      <c r="J74">
        <v>90</v>
      </c>
      <c r="K74">
        <v>65</v>
      </c>
      <c r="L74">
        <v>40</v>
      </c>
      <c r="M74">
        <v>30</v>
      </c>
      <c r="N74">
        <v>50</v>
      </c>
      <c r="O74">
        <v>130</v>
      </c>
      <c r="AT74" s="3">
        <v>41070</v>
      </c>
      <c r="AU74">
        <v>110</v>
      </c>
    </row>
    <row r="75" spans="1:47" x14ac:dyDescent="0.25">
      <c r="A75" s="1">
        <v>30</v>
      </c>
      <c r="B75" t="s">
        <v>77</v>
      </c>
      <c r="C75" t="s">
        <v>4</v>
      </c>
      <c r="D75" t="s">
        <v>8</v>
      </c>
      <c r="E75">
        <v>3</v>
      </c>
      <c r="F75">
        <v>45</v>
      </c>
      <c r="G75">
        <v>100</v>
      </c>
      <c r="H75">
        <v>155</v>
      </c>
      <c r="I75">
        <v>50</v>
      </c>
      <c r="J75">
        <v>150</v>
      </c>
      <c r="K75">
        <v>13</v>
      </c>
      <c r="AT75" s="3">
        <v>41070</v>
      </c>
      <c r="AU75">
        <v>110</v>
      </c>
    </row>
    <row r="76" spans="1:47" x14ac:dyDescent="0.25">
      <c r="A76" s="1">
        <v>79</v>
      </c>
      <c r="B76" t="s">
        <v>126</v>
      </c>
      <c r="C76" t="s">
        <v>3</v>
      </c>
      <c r="D76" t="s">
        <v>8</v>
      </c>
      <c r="E76">
        <v>1</v>
      </c>
      <c r="F76">
        <v>120</v>
      </c>
      <c r="G76">
        <v>90</v>
      </c>
      <c r="H76">
        <v>95</v>
      </c>
      <c r="I76">
        <v>40</v>
      </c>
      <c r="J76">
        <v>60</v>
      </c>
      <c r="K76">
        <v>65</v>
      </c>
      <c r="L76">
        <v>55</v>
      </c>
      <c r="M76">
        <v>40</v>
      </c>
      <c r="N76">
        <v>50</v>
      </c>
      <c r="O76">
        <v>35</v>
      </c>
      <c r="P76">
        <v>30</v>
      </c>
      <c r="AT76" s="3">
        <v>41070</v>
      </c>
      <c r="AU76">
        <v>110</v>
      </c>
    </row>
    <row r="77" spans="1:47" x14ac:dyDescent="0.25">
      <c r="A77" s="1">
        <v>80</v>
      </c>
      <c r="B77" t="s">
        <v>127</v>
      </c>
      <c r="C77" t="s">
        <v>3</v>
      </c>
      <c r="D77" t="s">
        <v>8</v>
      </c>
      <c r="E77">
        <v>2</v>
      </c>
      <c r="F77">
        <v>120</v>
      </c>
      <c r="G77">
        <v>70</v>
      </c>
      <c r="H77">
        <v>55</v>
      </c>
      <c r="I77">
        <v>70</v>
      </c>
      <c r="J77">
        <v>63</v>
      </c>
      <c r="K77">
        <v>40</v>
      </c>
      <c r="L77">
        <v>35</v>
      </c>
      <c r="M77">
        <v>35</v>
      </c>
      <c r="N77">
        <v>30</v>
      </c>
      <c r="O77">
        <v>80</v>
      </c>
      <c r="P77">
        <v>115</v>
      </c>
      <c r="Q77">
        <v>70</v>
      </c>
      <c r="R77">
        <v>75</v>
      </c>
      <c r="S77">
        <v>40</v>
      </c>
      <c r="T77">
        <v>130</v>
      </c>
      <c r="AT77" s="3">
        <v>41070</v>
      </c>
      <c r="AU77">
        <v>110</v>
      </c>
    </row>
    <row r="78" spans="1:47" x14ac:dyDescent="0.25">
      <c r="A78" s="1">
        <v>81</v>
      </c>
      <c r="B78" t="s">
        <v>128</v>
      </c>
      <c r="C78" t="s">
        <v>3</v>
      </c>
      <c r="D78" t="s">
        <v>8</v>
      </c>
      <c r="E78">
        <v>3</v>
      </c>
      <c r="F78">
        <v>125</v>
      </c>
      <c r="G78">
        <v>65</v>
      </c>
      <c r="H78">
        <v>70</v>
      </c>
      <c r="AT78" s="3">
        <v>41070</v>
      </c>
      <c r="AU78">
        <v>110</v>
      </c>
    </row>
    <row r="79" spans="1:47" x14ac:dyDescent="0.25">
      <c r="A79" s="1">
        <v>130</v>
      </c>
      <c r="B79" t="s">
        <v>177</v>
      </c>
      <c r="C79" t="s">
        <v>5</v>
      </c>
      <c r="D79" t="s">
        <v>8</v>
      </c>
      <c r="E79">
        <v>1</v>
      </c>
      <c r="F79">
        <v>33</v>
      </c>
      <c r="G79">
        <v>90</v>
      </c>
      <c r="AT79" s="3">
        <v>41070</v>
      </c>
      <c r="AU79">
        <v>110</v>
      </c>
    </row>
    <row r="80" spans="1:47" x14ac:dyDescent="0.25">
      <c r="A80" s="1">
        <v>131</v>
      </c>
      <c r="B80" t="s">
        <v>178</v>
      </c>
      <c r="C80" t="s">
        <v>5</v>
      </c>
      <c r="D80" t="s">
        <v>8</v>
      </c>
      <c r="E80">
        <v>2</v>
      </c>
      <c r="F80">
        <v>40</v>
      </c>
      <c r="G80">
        <v>65</v>
      </c>
      <c r="H80">
        <v>70</v>
      </c>
      <c r="I80">
        <v>55</v>
      </c>
      <c r="J80">
        <v>60</v>
      </c>
      <c r="K80">
        <v>100</v>
      </c>
      <c r="AT80" s="3">
        <v>41070</v>
      </c>
      <c r="AU80">
        <v>110</v>
      </c>
    </row>
    <row r="81" spans="1:47" x14ac:dyDescent="0.25">
      <c r="A81" s="1">
        <v>132</v>
      </c>
      <c r="B81" t="s">
        <v>179</v>
      </c>
      <c r="C81" t="s">
        <v>5</v>
      </c>
      <c r="D81" t="s">
        <v>8</v>
      </c>
      <c r="E81">
        <v>3</v>
      </c>
      <c r="F81">
        <v>65</v>
      </c>
      <c r="G81">
        <v>45</v>
      </c>
      <c r="H81">
        <v>92</v>
      </c>
      <c r="I81">
        <v>80</v>
      </c>
      <c r="J81">
        <v>60</v>
      </c>
      <c r="K81">
        <v>50</v>
      </c>
      <c r="L81">
        <v>75</v>
      </c>
      <c r="M81">
        <v>115</v>
      </c>
      <c r="N81">
        <v>75</v>
      </c>
      <c r="O81">
        <v>55</v>
      </c>
      <c r="AT81" s="3">
        <v>41070</v>
      </c>
      <c r="AU81">
        <v>110</v>
      </c>
    </row>
    <row r="82" spans="1:47" x14ac:dyDescent="0.25">
      <c r="A82" s="1">
        <v>43</v>
      </c>
      <c r="B82" t="s">
        <v>90</v>
      </c>
      <c r="C82" t="s">
        <v>4</v>
      </c>
      <c r="D82" t="s">
        <v>22</v>
      </c>
      <c r="E82">
        <v>1</v>
      </c>
      <c r="F82">
        <v>50</v>
      </c>
      <c r="G82">
        <v>65</v>
      </c>
      <c r="H82">
        <v>35</v>
      </c>
      <c r="I82">
        <v>75</v>
      </c>
      <c r="J82">
        <v>80</v>
      </c>
      <c r="K82">
        <v>130</v>
      </c>
      <c r="L82">
        <v>66</v>
      </c>
      <c r="M82">
        <v>82</v>
      </c>
      <c r="N82">
        <v>85</v>
      </c>
      <c r="O82">
        <v>113</v>
      </c>
      <c r="AT82" s="3">
        <v>41070</v>
      </c>
      <c r="AU82">
        <v>110</v>
      </c>
    </row>
    <row r="83" spans="1:47" x14ac:dyDescent="0.25">
      <c r="A83" s="1">
        <v>44</v>
      </c>
      <c r="B83" t="s">
        <v>91</v>
      </c>
      <c r="C83" t="s">
        <v>4</v>
      </c>
      <c r="D83" t="s">
        <v>22</v>
      </c>
      <c r="E83">
        <v>2</v>
      </c>
      <c r="F83">
        <v>85</v>
      </c>
      <c r="G83">
        <v>95</v>
      </c>
      <c r="H83">
        <v>100</v>
      </c>
      <c r="I83">
        <v>85</v>
      </c>
      <c r="J83">
        <v>85</v>
      </c>
      <c r="AT83" s="3">
        <v>41070</v>
      </c>
      <c r="AU83">
        <v>110</v>
      </c>
    </row>
    <row r="84" spans="1:47" x14ac:dyDescent="0.25">
      <c r="A84" s="1">
        <v>45</v>
      </c>
      <c r="B84" t="s">
        <v>92</v>
      </c>
      <c r="C84" t="s">
        <v>4</v>
      </c>
      <c r="D84" t="s">
        <v>22</v>
      </c>
      <c r="E84">
        <v>3</v>
      </c>
      <c r="F84">
        <v>45</v>
      </c>
      <c r="G84">
        <v>87</v>
      </c>
      <c r="H84">
        <v>145</v>
      </c>
      <c r="I84">
        <v>135</v>
      </c>
      <c r="J84">
        <v>90</v>
      </c>
      <c r="K84">
        <v>70</v>
      </c>
      <c r="L84">
        <v>110</v>
      </c>
      <c r="AT84" s="3">
        <v>41070</v>
      </c>
      <c r="AU84">
        <v>110</v>
      </c>
    </row>
    <row r="85" spans="1:47" x14ac:dyDescent="0.25">
      <c r="A85" s="1">
        <v>94</v>
      </c>
      <c r="B85" t="s">
        <v>141</v>
      </c>
      <c r="C85" t="s">
        <v>3</v>
      </c>
      <c r="D85" t="s">
        <v>22</v>
      </c>
      <c r="E85">
        <v>1</v>
      </c>
      <c r="F85">
        <v>150</v>
      </c>
      <c r="G85">
        <v>120</v>
      </c>
      <c r="H85">
        <v>135</v>
      </c>
      <c r="I85">
        <v>100</v>
      </c>
      <c r="J85">
        <v>110</v>
      </c>
      <c r="AT85" s="3">
        <v>41070</v>
      </c>
      <c r="AU85">
        <v>110</v>
      </c>
    </row>
    <row r="86" spans="1:47" x14ac:dyDescent="0.25">
      <c r="A86" s="1">
        <v>95</v>
      </c>
      <c r="B86" t="s">
        <v>142</v>
      </c>
      <c r="C86" t="s">
        <v>3</v>
      </c>
      <c r="D86" t="s">
        <v>22</v>
      </c>
      <c r="E86">
        <v>2</v>
      </c>
      <c r="F86">
        <v>84</v>
      </c>
      <c r="G86">
        <v>125</v>
      </c>
      <c r="H86">
        <v>28</v>
      </c>
      <c r="AT86" s="3">
        <v>41070</v>
      </c>
      <c r="AU86">
        <v>110</v>
      </c>
    </row>
    <row r="87" spans="1:47" x14ac:dyDescent="0.25">
      <c r="A87" s="1">
        <v>96</v>
      </c>
      <c r="B87" t="s">
        <v>143</v>
      </c>
      <c r="C87" t="s">
        <v>3</v>
      </c>
      <c r="D87" t="s">
        <v>22</v>
      </c>
      <c r="E87">
        <v>3</v>
      </c>
      <c r="F87">
        <v>35</v>
      </c>
      <c r="G87">
        <v>45</v>
      </c>
      <c r="H87">
        <v>90</v>
      </c>
      <c r="I87">
        <v>95</v>
      </c>
      <c r="J87">
        <v>97</v>
      </c>
      <c r="K87">
        <v>55</v>
      </c>
      <c r="L87">
        <v>85</v>
      </c>
      <c r="AT87" s="3">
        <v>41070</v>
      </c>
      <c r="AU87">
        <v>110</v>
      </c>
    </row>
    <row r="88" spans="1:47" x14ac:dyDescent="0.25">
      <c r="A88" s="1">
        <v>145</v>
      </c>
      <c r="B88" t="s">
        <v>192</v>
      </c>
      <c r="C88" t="s">
        <v>5</v>
      </c>
      <c r="D88" t="s">
        <v>22</v>
      </c>
      <c r="E88">
        <v>1</v>
      </c>
      <c r="F88">
        <v>60</v>
      </c>
      <c r="G88">
        <v>90</v>
      </c>
      <c r="H88">
        <v>70</v>
      </c>
      <c r="I88">
        <v>50</v>
      </c>
      <c r="J88">
        <v>90</v>
      </c>
      <c r="AT88" s="3">
        <v>41070</v>
      </c>
      <c r="AU88">
        <v>110</v>
      </c>
    </row>
    <row r="89" spans="1:47" x14ac:dyDescent="0.25">
      <c r="A89" s="1">
        <v>146</v>
      </c>
      <c r="B89" t="s">
        <v>193</v>
      </c>
      <c r="C89" t="s">
        <v>5</v>
      </c>
      <c r="D89" t="s">
        <v>22</v>
      </c>
      <c r="E89">
        <v>2</v>
      </c>
      <c r="F89">
        <v>105</v>
      </c>
      <c r="G89">
        <v>90</v>
      </c>
      <c r="H89">
        <v>95</v>
      </c>
      <c r="I89">
        <v>45</v>
      </c>
      <c r="J89">
        <v>101</v>
      </c>
      <c r="K89">
        <v>66</v>
      </c>
      <c r="L89">
        <v>19</v>
      </c>
      <c r="M89">
        <v>75</v>
      </c>
      <c r="N89">
        <v>70</v>
      </c>
      <c r="O89">
        <v>93</v>
      </c>
      <c r="P89">
        <v>87</v>
      </c>
      <c r="Q89">
        <v>92</v>
      </c>
      <c r="AT89" s="3">
        <v>41070</v>
      </c>
      <c r="AU89">
        <v>110</v>
      </c>
    </row>
    <row r="90" spans="1:47" x14ac:dyDescent="0.25">
      <c r="A90" s="1">
        <v>147</v>
      </c>
      <c r="B90" t="s">
        <v>194</v>
      </c>
      <c r="C90" t="s">
        <v>5</v>
      </c>
      <c r="D90" t="s">
        <v>22</v>
      </c>
      <c r="E90">
        <v>3</v>
      </c>
      <c r="F90">
        <v>20</v>
      </c>
      <c r="G90">
        <v>40</v>
      </c>
      <c r="H90">
        <v>60</v>
      </c>
      <c r="I90">
        <v>78</v>
      </c>
      <c r="J90">
        <v>70</v>
      </c>
      <c r="K90">
        <v>95</v>
      </c>
      <c r="L90">
        <v>115</v>
      </c>
      <c r="M90">
        <v>65</v>
      </c>
      <c r="AT90" s="3">
        <v>41070</v>
      </c>
      <c r="AU90">
        <v>110</v>
      </c>
    </row>
    <row r="91" spans="1:47" x14ac:dyDescent="0.25">
      <c r="A91" s="1">
        <v>67</v>
      </c>
      <c r="B91" t="s">
        <v>114</v>
      </c>
      <c r="C91" t="s">
        <v>4</v>
      </c>
      <c r="D91" t="s">
        <v>20</v>
      </c>
      <c r="E91">
        <v>1</v>
      </c>
      <c r="F91">
        <v>190</v>
      </c>
      <c r="G91">
        <v>240</v>
      </c>
      <c r="H91">
        <v>215</v>
      </c>
      <c r="I91">
        <v>235</v>
      </c>
      <c r="J91">
        <v>255</v>
      </c>
      <c r="K91">
        <v>220</v>
      </c>
      <c r="L91">
        <v>220</v>
      </c>
      <c r="M91">
        <v>180</v>
      </c>
      <c r="N91">
        <v>235</v>
      </c>
      <c r="O91">
        <v>190</v>
      </c>
      <c r="AT91" s="3">
        <v>41070</v>
      </c>
      <c r="AU91">
        <v>110</v>
      </c>
    </row>
    <row r="92" spans="1:47" x14ac:dyDescent="0.25">
      <c r="A92" s="1">
        <v>68</v>
      </c>
      <c r="B92" t="s">
        <v>115</v>
      </c>
      <c r="C92" t="s">
        <v>4</v>
      </c>
      <c r="D92" t="s">
        <v>20</v>
      </c>
      <c r="E92">
        <v>2</v>
      </c>
      <c r="F92">
        <v>160</v>
      </c>
      <c r="G92">
        <v>170</v>
      </c>
      <c r="H92">
        <v>180</v>
      </c>
      <c r="I92">
        <v>230</v>
      </c>
      <c r="J92">
        <v>170</v>
      </c>
      <c r="K92">
        <v>170</v>
      </c>
      <c r="L92">
        <v>200</v>
      </c>
      <c r="M92">
        <v>165</v>
      </c>
      <c r="N92">
        <v>210</v>
      </c>
      <c r="O92">
        <v>215</v>
      </c>
      <c r="AT92" s="3">
        <v>41070</v>
      </c>
      <c r="AU92">
        <v>110</v>
      </c>
    </row>
    <row r="93" spans="1:47" x14ac:dyDescent="0.25">
      <c r="A93" s="1">
        <v>69</v>
      </c>
      <c r="B93" t="s">
        <v>116</v>
      </c>
      <c r="C93" t="s">
        <v>4</v>
      </c>
      <c r="D93" t="s">
        <v>20</v>
      </c>
      <c r="E93">
        <v>3</v>
      </c>
      <c r="F93">
        <v>130</v>
      </c>
      <c r="G93">
        <v>135</v>
      </c>
      <c r="H93">
        <v>80</v>
      </c>
      <c r="I93">
        <v>185</v>
      </c>
      <c r="J93">
        <v>270</v>
      </c>
      <c r="K93">
        <v>210</v>
      </c>
      <c r="L93">
        <v>200</v>
      </c>
      <c r="M93">
        <v>230</v>
      </c>
      <c r="N93">
        <v>205</v>
      </c>
      <c r="O93">
        <v>180</v>
      </c>
      <c r="AT93" s="3">
        <v>41070</v>
      </c>
      <c r="AU93">
        <v>110</v>
      </c>
    </row>
    <row r="94" spans="1:47" x14ac:dyDescent="0.25">
      <c r="A94" s="1">
        <v>118</v>
      </c>
      <c r="B94" t="s">
        <v>165</v>
      </c>
      <c r="C94" t="s">
        <v>3</v>
      </c>
      <c r="D94" t="s">
        <v>20</v>
      </c>
      <c r="E94">
        <v>1</v>
      </c>
      <c r="F94" t="s">
        <v>480</v>
      </c>
      <c r="G94">
        <v>63</v>
      </c>
      <c r="H94" t="s">
        <v>495</v>
      </c>
      <c r="I94">
        <v>260</v>
      </c>
      <c r="J94">
        <v>250</v>
      </c>
      <c r="K94">
        <v>180</v>
      </c>
      <c r="L94">
        <v>170</v>
      </c>
      <c r="M94">
        <v>290</v>
      </c>
      <c r="N94">
        <v>230</v>
      </c>
      <c r="O94">
        <v>230</v>
      </c>
      <c r="AT94" s="3">
        <v>41070</v>
      </c>
      <c r="AU94">
        <v>110</v>
      </c>
    </row>
    <row r="95" spans="1:47" x14ac:dyDescent="0.25">
      <c r="A95" s="1">
        <v>119</v>
      </c>
      <c r="B95" t="s">
        <v>166</v>
      </c>
      <c r="C95" t="s">
        <v>3</v>
      </c>
      <c r="D95" t="s">
        <v>20</v>
      </c>
      <c r="E95">
        <v>2</v>
      </c>
      <c r="F95" t="s">
        <v>480</v>
      </c>
      <c r="G95">
        <v>60</v>
      </c>
      <c r="H95">
        <v>82</v>
      </c>
      <c r="I95">
        <v>97</v>
      </c>
      <c r="J95" t="s">
        <v>495</v>
      </c>
      <c r="K95">
        <v>300</v>
      </c>
      <c r="L95">
        <v>295</v>
      </c>
      <c r="M95">
        <v>285</v>
      </c>
      <c r="N95">
        <v>265</v>
      </c>
      <c r="O95">
        <v>330</v>
      </c>
      <c r="P95">
        <v>215</v>
      </c>
      <c r="Q95">
        <v>310</v>
      </c>
      <c r="AT95" s="3">
        <v>41070</v>
      </c>
      <c r="AU95">
        <v>110</v>
      </c>
    </row>
    <row r="96" spans="1:47" x14ac:dyDescent="0.25">
      <c r="A96" s="1">
        <v>120</v>
      </c>
      <c r="B96" t="s">
        <v>167</v>
      </c>
      <c r="C96" t="s">
        <v>3</v>
      </c>
      <c r="D96" t="s">
        <v>20</v>
      </c>
      <c r="E96">
        <v>3</v>
      </c>
      <c r="F96" t="s">
        <v>480</v>
      </c>
      <c r="G96">
        <v>45</v>
      </c>
      <c r="H96">
        <v>30</v>
      </c>
      <c r="I96">
        <v>56</v>
      </c>
      <c r="J96">
        <v>27</v>
      </c>
      <c r="K96">
        <v>70</v>
      </c>
      <c r="L96" t="s">
        <v>481</v>
      </c>
      <c r="M96">
        <v>300</v>
      </c>
      <c r="N96">
        <v>295</v>
      </c>
      <c r="O96">
        <v>320</v>
      </c>
      <c r="P96">
        <v>340</v>
      </c>
      <c r="Q96">
        <v>300</v>
      </c>
      <c r="R96">
        <v>265</v>
      </c>
      <c r="AT96" s="3">
        <v>41070</v>
      </c>
      <c r="AU96">
        <v>110</v>
      </c>
    </row>
    <row r="97" spans="1:47" x14ac:dyDescent="0.25">
      <c r="A97" s="1">
        <v>169</v>
      </c>
      <c r="B97" t="s">
        <v>216</v>
      </c>
      <c r="C97" t="s">
        <v>5</v>
      </c>
      <c r="D97" t="s">
        <v>20</v>
      </c>
      <c r="E97">
        <v>1</v>
      </c>
      <c r="F97">
        <v>110</v>
      </c>
      <c r="G97">
        <v>300</v>
      </c>
      <c r="H97">
        <v>280</v>
      </c>
      <c r="I97">
        <v>245</v>
      </c>
      <c r="J97">
        <v>300</v>
      </c>
      <c r="K97">
        <v>180</v>
      </c>
      <c r="L97">
        <v>250</v>
      </c>
      <c r="M97">
        <v>275</v>
      </c>
      <c r="N97">
        <v>230</v>
      </c>
      <c r="O97">
        <v>300</v>
      </c>
      <c r="AS97" s="3">
        <v>41070</v>
      </c>
      <c r="AT97">
        <v>110</v>
      </c>
    </row>
    <row r="98" spans="1:47" x14ac:dyDescent="0.25">
      <c r="A98" s="1">
        <v>170</v>
      </c>
      <c r="B98" t="s">
        <v>217</v>
      </c>
      <c r="C98" t="s">
        <v>5</v>
      </c>
      <c r="D98" t="s">
        <v>20</v>
      </c>
      <c r="E98">
        <v>2</v>
      </c>
      <c r="F98" t="s">
        <v>480</v>
      </c>
      <c r="G98">
        <v>25</v>
      </c>
      <c r="H98">
        <v>45</v>
      </c>
      <c r="I98">
        <v>15</v>
      </c>
      <c r="J98" t="s">
        <v>495</v>
      </c>
      <c r="K98">
        <v>215</v>
      </c>
      <c r="L98">
        <v>300</v>
      </c>
      <c r="M98">
        <v>295</v>
      </c>
      <c r="N98">
        <v>205</v>
      </c>
      <c r="O98">
        <v>235</v>
      </c>
      <c r="P98">
        <v>248</v>
      </c>
      <c r="Q98">
        <v>205</v>
      </c>
      <c r="R98">
        <v>260</v>
      </c>
      <c r="S98">
        <v>220</v>
      </c>
      <c r="T98">
        <v>280</v>
      </c>
      <c r="AT98" s="3">
        <v>41070</v>
      </c>
      <c r="AU98">
        <v>110</v>
      </c>
    </row>
    <row r="99" spans="1:47" x14ac:dyDescent="0.25">
      <c r="A99" s="1">
        <v>171</v>
      </c>
      <c r="B99" t="s">
        <v>218</v>
      </c>
      <c r="C99" t="s">
        <v>5</v>
      </c>
      <c r="D99" t="s">
        <v>20</v>
      </c>
      <c r="E99">
        <v>3</v>
      </c>
      <c r="F99">
        <v>120</v>
      </c>
      <c r="G99">
        <v>220</v>
      </c>
      <c r="H99">
        <v>110</v>
      </c>
      <c r="I99">
        <v>95</v>
      </c>
      <c r="J99">
        <v>140</v>
      </c>
      <c r="K99">
        <v>245</v>
      </c>
      <c r="L99">
        <v>185</v>
      </c>
      <c r="M99">
        <v>125</v>
      </c>
      <c r="N99">
        <v>130</v>
      </c>
      <c r="O99">
        <v>165</v>
      </c>
      <c r="AT99" s="3">
        <v>41070</v>
      </c>
      <c r="AU99">
        <v>110</v>
      </c>
    </row>
    <row r="100" spans="1:47" x14ac:dyDescent="0.25">
      <c r="A100" s="1">
        <v>49</v>
      </c>
      <c r="B100" t="s">
        <v>96</v>
      </c>
      <c r="C100" t="s">
        <v>4</v>
      </c>
      <c r="D100" t="s">
        <v>24</v>
      </c>
      <c r="E100">
        <v>1</v>
      </c>
      <c r="F100">
        <v>310</v>
      </c>
      <c r="G100">
        <v>300</v>
      </c>
      <c r="H100">
        <v>290</v>
      </c>
      <c r="I100">
        <v>130</v>
      </c>
      <c r="J100">
        <v>195</v>
      </c>
      <c r="K100">
        <v>240</v>
      </c>
      <c r="L100">
        <v>250</v>
      </c>
      <c r="M100">
        <v>240</v>
      </c>
      <c r="N100">
        <v>175</v>
      </c>
      <c r="O100">
        <v>150</v>
      </c>
      <c r="AT100" s="3">
        <v>41070</v>
      </c>
      <c r="AU100">
        <v>110</v>
      </c>
    </row>
    <row r="101" spans="1:47" x14ac:dyDescent="0.25">
      <c r="A101" s="1">
        <v>50</v>
      </c>
      <c r="B101" t="s">
        <v>97</v>
      </c>
      <c r="C101" t="s">
        <v>4</v>
      </c>
      <c r="D101" t="s">
        <v>24</v>
      </c>
      <c r="E101">
        <v>2</v>
      </c>
      <c r="F101">
        <v>180</v>
      </c>
      <c r="G101">
        <v>200</v>
      </c>
      <c r="H101">
        <v>240</v>
      </c>
      <c r="I101">
        <v>250</v>
      </c>
      <c r="J101">
        <v>240</v>
      </c>
      <c r="K101">
        <v>175</v>
      </c>
      <c r="L101">
        <v>285</v>
      </c>
      <c r="M101">
        <v>215</v>
      </c>
      <c r="N101">
        <v>180</v>
      </c>
      <c r="O101">
        <v>230</v>
      </c>
      <c r="AT101" s="3">
        <v>41070</v>
      </c>
      <c r="AU101">
        <v>110</v>
      </c>
    </row>
    <row r="102" spans="1:47" x14ac:dyDescent="0.25">
      <c r="A102" s="1">
        <v>51</v>
      </c>
      <c r="B102" t="s">
        <v>98</v>
      </c>
      <c r="C102" t="s">
        <v>4</v>
      </c>
      <c r="D102" t="s">
        <v>24</v>
      </c>
      <c r="E102">
        <v>3</v>
      </c>
      <c r="F102">
        <v>270</v>
      </c>
      <c r="G102">
        <v>250</v>
      </c>
      <c r="H102">
        <v>280</v>
      </c>
      <c r="I102">
        <v>300</v>
      </c>
      <c r="J102">
        <v>305</v>
      </c>
      <c r="AT102" s="3">
        <v>41070</v>
      </c>
      <c r="AU102">
        <v>110</v>
      </c>
    </row>
    <row r="103" spans="1:47" x14ac:dyDescent="0.25">
      <c r="A103" s="1">
        <v>100</v>
      </c>
      <c r="B103" t="s">
        <v>147</v>
      </c>
      <c r="C103" t="s">
        <v>3</v>
      </c>
      <c r="D103" t="s">
        <v>24</v>
      </c>
      <c r="E103">
        <v>1</v>
      </c>
      <c r="F103">
        <v>265</v>
      </c>
      <c r="G103">
        <v>310</v>
      </c>
      <c r="H103">
        <v>320</v>
      </c>
      <c r="I103">
        <v>350</v>
      </c>
      <c r="J103">
        <v>340</v>
      </c>
      <c r="K103">
        <v>340</v>
      </c>
      <c r="L103">
        <v>330</v>
      </c>
      <c r="M103">
        <v>320</v>
      </c>
      <c r="N103">
        <v>260</v>
      </c>
      <c r="O103">
        <v>255</v>
      </c>
      <c r="P103">
        <v>250</v>
      </c>
      <c r="AT103" s="3">
        <v>41070</v>
      </c>
      <c r="AU103">
        <v>110</v>
      </c>
    </row>
    <row r="104" spans="1:47" x14ac:dyDescent="0.25">
      <c r="A104" s="1">
        <v>101</v>
      </c>
      <c r="B104" t="s">
        <v>148</v>
      </c>
      <c r="C104" t="s">
        <v>3</v>
      </c>
      <c r="D104" t="s">
        <v>24</v>
      </c>
      <c r="E104">
        <v>2</v>
      </c>
      <c r="F104">
        <v>210</v>
      </c>
      <c r="G104">
        <v>200</v>
      </c>
      <c r="H104">
        <v>255</v>
      </c>
      <c r="I104">
        <v>165</v>
      </c>
      <c r="J104">
        <v>270</v>
      </c>
      <c r="K104">
        <v>230</v>
      </c>
      <c r="L104">
        <v>250</v>
      </c>
      <c r="M104">
        <v>250</v>
      </c>
      <c r="N104">
        <v>305</v>
      </c>
      <c r="O104">
        <v>265</v>
      </c>
      <c r="P104">
        <v>270</v>
      </c>
      <c r="AT104" s="3">
        <v>41070</v>
      </c>
      <c r="AU104">
        <v>110</v>
      </c>
    </row>
    <row r="105" spans="1:47" x14ac:dyDescent="0.25">
      <c r="A105" s="1">
        <v>102</v>
      </c>
      <c r="B105" t="s">
        <v>149</v>
      </c>
      <c r="C105" t="s">
        <v>3</v>
      </c>
      <c r="D105" t="s">
        <v>24</v>
      </c>
      <c r="E105">
        <v>3</v>
      </c>
      <c r="F105">
        <v>270</v>
      </c>
      <c r="G105">
        <v>240</v>
      </c>
      <c r="H105">
        <v>110</v>
      </c>
      <c r="I105">
        <v>300</v>
      </c>
      <c r="J105">
        <v>235</v>
      </c>
      <c r="K105">
        <v>250</v>
      </c>
      <c r="AT105" s="3">
        <v>41070</v>
      </c>
      <c r="AU105">
        <v>110</v>
      </c>
    </row>
    <row r="106" spans="1:47" x14ac:dyDescent="0.25">
      <c r="A106" s="1">
        <v>151</v>
      </c>
      <c r="B106" t="s">
        <v>198</v>
      </c>
      <c r="C106" t="s">
        <v>5</v>
      </c>
      <c r="D106" t="s">
        <v>24</v>
      </c>
      <c r="E106">
        <v>1</v>
      </c>
      <c r="F106">
        <v>225</v>
      </c>
      <c r="G106">
        <v>195</v>
      </c>
      <c r="H106">
        <v>245</v>
      </c>
      <c r="I106">
        <v>205</v>
      </c>
      <c r="J106">
        <v>250</v>
      </c>
      <c r="K106">
        <v>250</v>
      </c>
      <c r="L106">
        <v>220</v>
      </c>
      <c r="M106">
        <v>200</v>
      </c>
      <c r="N106">
        <v>230</v>
      </c>
      <c r="O106">
        <v>240</v>
      </c>
      <c r="AT106" s="3">
        <v>41070</v>
      </c>
      <c r="AU106">
        <v>110</v>
      </c>
    </row>
    <row r="107" spans="1:47" x14ac:dyDescent="0.25">
      <c r="A107" s="1">
        <v>152</v>
      </c>
      <c r="B107" t="s">
        <v>199</v>
      </c>
      <c r="C107" t="s">
        <v>5</v>
      </c>
      <c r="D107" t="s">
        <v>24</v>
      </c>
      <c r="E107">
        <v>2</v>
      </c>
      <c r="F107">
        <v>220</v>
      </c>
      <c r="G107">
        <v>240</v>
      </c>
      <c r="H107">
        <v>210</v>
      </c>
      <c r="I107">
        <v>195</v>
      </c>
      <c r="J107">
        <v>245</v>
      </c>
      <c r="K107">
        <v>185</v>
      </c>
      <c r="L107">
        <v>215</v>
      </c>
      <c r="M107">
        <v>220</v>
      </c>
      <c r="N107">
        <v>235</v>
      </c>
      <c r="O107">
        <v>210</v>
      </c>
      <c r="AT107" s="3">
        <v>41070</v>
      </c>
      <c r="AU107">
        <v>110</v>
      </c>
    </row>
    <row r="108" spans="1:47" x14ac:dyDescent="0.25">
      <c r="A108" s="1">
        <v>153</v>
      </c>
      <c r="B108" t="s">
        <v>200</v>
      </c>
      <c r="C108" t="s">
        <v>5</v>
      </c>
      <c r="D108" t="s">
        <v>24</v>
      </c>
      <c r="E108">
        <v>3</v>
      </c>
      <c r="F108">
        <v>230</v>
      </c>
      <c r="G108">
        <v>255</v>
      </c>
      <c r="H108">
        <v>275</v>
      </c>
      <c r="I108">
        <v>215</v>
      </c>
      <c r="J108">
        <v>265</v>
      </c>
      <c r="K108">
        <v>255</v>
      </c>
      <c r="L108">
        <v>320</v>
      </c>
      <c r="M108">
        <v>240</v>
      </c>
      <c r="N108">
        <v>240</v>
      </c>
      <c r="O108">
        <v>270</v>
      </c>
      <c r="AT108" s="3">
        <v>41070</v>
      </c>
      <c r="AU108">
        <v>110</v>
      </c>
    </row>
    <row r="109" spans="1:47" x14ac:dyDescent="0.25">
      <c r="A109" s="1">
        <v>9</v>
      </c>
      <c r="B109" t="s">
        <v>56</v>
      </c>
      <c r="C109" t="s">
        <v>31</v>
      </c>
      <c r="D109" t="s">
        <v>10</v>
      </c>
      <c r="E109">
        <v>1</v>
      </c>
      <c r="F109">
        <v>0</v>
      </c>
      <c r="AT109" s="3">
        <v>41070</v>
      </c>
      <c r="AU109">
        <v>110</v>
      </c>
    </row>
    <row r="110" spans="1:47" x14ac:dyDescent="0.25">
      <c r="A110" s="1">
        <v>10</v>
      </c>
      <c r="B110" t="s">
        <v>57</v>
      </c>
      <c r="C110" t="s">
        <v>31</v>
      </c>
      <c r="D110" t="s">
        <v>10</v>
      </c>
      <c r="E110">
        <v>2</v>
      </c>
      <c r="F110">
        <v>0</v>
      </c>
      <c r="AT110" s="3">
        <v>41070</v>
      </c>
      <c r="AU110">
        <v>110</v>
      </c>
    </row>
    <row r="111" spans="1:47" x14ac:dyDescent="0.25">
      <c r="A111" s="1">
        <v>11</v>
      </c>
      <c r="B111" t="s">
        <v>58</v>
      </c>
      <c r="C111" t="s">
        <v>31</v>
      </c>
      <c r="D111" t="s">
        <v>10</v>
      </c>
      <c r="E111">
        <v>3</v>
      </c>
      <c r="F111">
        <v>215</v>
      </c>
      <c r="G111">
        <v>90</v>
      </c>
      <c r="AT111" s="3">
        <v>41070</v>
      </c>
      <c r="AU111">
        <v>110</v>
      </c>
    </row>
    <row r="112" spans="1:47" x14ac:dyDescent="0.25">
      <c r="A112" s="1">
        <v>12</v>
      </c>
      <c r="B112" t="s">
        <v>59</v>
      </c>
      <c r="C112" t="s">
        <v>31</v>
      </c>
      <c r="D112" t="s">
        <v>10</v>
      </c>
      <c r="E112">
        <v>4</v>
      </c>
      <c r="F112">
        <v>0</v>
      </c>
      <c r="AT112" s="3">
        <v>41070</v>
      </c>
      <c r="AU112">
        <v>110</v>
      </c>
    </row>
    <row r="113" spans="1:47" x14ac:dyDescent="0.25">
      <c r="A113" s="1">
        <v>31</v>
      </c>
      <c r="B113" t="s">
        <v>78</v>
      </c>
      <c r="C113" t="s">
        <v>4</v>
      </c>
      <c r="D113" t="s">
        <v>10</v>
      </c>
      <c r="E113">
        <v>1</v>
      </c>
      <c r="F113">
        <v>85</v>
      </c>
      <c r="AT113" s="3">
        <v>41070</v>
      </c>
      <c r="AU113">
        <v>110</v>
      </c>
    </row>
    <row r="114" spans="1:47" x14ac:dyDescent="0.25">
      <c r="A114" s="1">
        <v>32</v>
      </c>
      <c r="B114" t="s">
        <v>79</v>
      </c>
      <c r="C114" t="s">
        <v>4</v>
      </c>
      <c r="D114" t="s">
        <v>10</v>
      </c>
      <c r="E114">
        <v>2</v>
      </c>
      <c r="F114">
        <v>35</v>
      </c>
      <c r="AT114" s="3">
        <v>41070</v>
      </c>
      <c r="AU114">
        <v>110</v>
      </c>
    </row>
    <row r="115" spans="1:47" x14ac:dyDescent="0.25">
      <c r="A115" s="1">
        <v>33</v>
      </c>
      <c r="B115" t="s">
        <v>80</v>
      </c>
      <c r="C115" t="s">
        <v>4</v>
      </c>
      <c r="D115" t="s">
        <v>10</v>
      </c>
      <c r="E115">
        <v>3</v>
      </c>
      <c r="F115">
        <v>55</v>
      </c>
      <c r="AT115" s="3">
        <v>41070</v>
      </c>
      <c r="AU115">
        <v>110</v>
      </c>
    </row>
    <row r="116" spans="1:47" x14ac:dyDescent="0.25">
      <c r="A116" s="1">
        <v>82</v>
      </c>
      <c r="B116" t="s">
        <v>129</v>
      </c>
      <c r="C116" t="s">
        <v>3</v>
      </c>
      <c r="D116" t="s">
        <v>10</v>
      </c>
      <c r="E116">
        <v>1</v>
      </c>
      <c r="F116">
        <v>0</v>
      </c>
      <c r="AT116" s="3">
        <v>41070</v>
      </c>
      <c r="AU116">
        <v>110</v>
      </c>
    </row>
    <row r="117" spans="1:47" x14ac:dyDescent="0.25">
      <c r="A117" s="1">
        <v>83</v>
      </c>
      <c r="B117" t="s">
        <v>130</v>
      </c>
      <c r="C117" t="s">
        <v>3</v>
      </c>
      <c r="D117" t="s">
        <v>10</v>
      </c>
      <c r="E117">
        <v>2</v>
      </c>
      <c r="F117">
        <v>54</v>
      </c>
      <c r="G117">
        <v>100</v>
      </c>
      <c r="AT117" s="3">
        <v>41070</v>
      </c>
      <c r="AU117">
        <v>110</v>
      </c>
    </row>
    <row r="118" spans="1:47" x14ac:dyDescent="0.25">
      <c r="A118" s="1">
        <v>84</v>
      </c>
      <c r="B118" t="s">
        <v>131</v>
      </c>
      <c r="C118" t="s">
        <v>3</v>
      </c>
      <c r="D118" t="s">
        <v>10</v>
      </c>
      <c r="E118">
        <v>3</v>
      </c>
      <c r="F118">
        <v>0</v>
      </c>
      <c r="AT118" s="3">
        <v>41070</v>
      </c>
      <c r="AU118">
        <v>110</v>
      </c>
    </row>
    <row r="119" spans="1:47" x14ac:dyDescent="0.25">
      <c r="A119" s="1">
        <v>133</v>
      </c>
      <c r="B119" t="s">
        <v>180</v>
      </c>
      <c r="C119" t="s">
        <v>5</v>
      </c>
      <c r="D119" t="s">
        <v>10</v>
      </c>
      <c r="E119">
        <v>1</v>
      </c>
      <c r="F119">
        <v>41</v>
      </c>
      <c r="AT119" s="3">
        <v>41070</v>
      </c>
      <c r="AU119">
        <v>110</v>
      </c>
    </row>
    <row r="120" spans="1:47" x14ac:dyDescent="0.25">
      <c r="A120" s="1">
        <v>134</v>
      </c>
      <c r="B120" t="s">
        <v>181</v>
      </c>
      <c r="C120" t="s">
        <v>5</v>
      </c>
      <c r="D120" t="s">
        <v>10</v>
      </c>
      <c r="E120">
        <v>2</v>
      </c>
      <c r="F120">
        <v>175</v>
      </c>
      <c r="AT120" s="3">
        <v>41070</v>
      </c>
      <c r="AU120">
        <v>110</v>
      </c>
    </row>
    <row r="121" spans="1:47" x14ac:dyDescent="0.25">
      <c r="A121" s="1">
        <v>135</v>
      </c>
      <c r="B121" t="s">
        <v>182</v>
      </c>
      <c r="C121" t="s">
        <v>5</v>
      </c>
      <c r="D121" t="s">
        <v>10</v>
      </c>
      <c r="E121">
        <v>3</v>
      </c>
      <c r="F121">
        <v>50</v>
      </c>
      <c r="G121">
        <v>45</v>
      </c>
      <c r="H121">
        <v>95</v>
      </c>
      <c r="AT121" s="3">
        <v>41070</v>
      </c>
      <c r="AU121">
        <v>110</v>
      </c>
    </row>
    <row r="122" spans="1:47" x14ac:dyDescent="0.25">
      <c r="A122" s="1">
        <v>61</v>
      </c>
      <c r="B122" t="s">
        <v>108</v>
      </c>
      <c r="C122" t="s">
        <v>4</v>
      </c>
      <c r="D122" t="s">
        <v>28</v>
      </c>
      <c r="E122">
        <v>1</v>
      </c>
      <c r="F122">
        <v>105</v>
      </c>
      <c r="G122">
        <v>75</v>
      </c>
      <c r="H122">
        <v>75</v>
      </c>
      <c r="I122">
        <v>73</v>
      </c>
      <c r="J122">
        <v>105</v>
      </c>
      <c r="K122">
        <v>98</v>
      </c>
      <c r="L122">
        <v>66</v>
      </c>
      <c r="M122">
        <v>48</v>
      </c>
      <c r="N122">
        <v>120</v>
      </c>
      <c r="O122">
        <v>104</v>
      </c>
      <c r="P122">
        <v>100</v>
      </c>
      <c r="AT122" s="3">
        <v>41070</v>
      </c>
      <c r="AU122">
        <v>110</v>
      </c>
    </row>
    <row r="123" spans="1:47" x14ac:dyDescent="0.25">
      <c r="A123" s="1">
        <v>62</v>
      </c>
      <c r="B123" t="s">
        <v>109</v>
      </c>
      <c r="C123" t="s">
        <v>4</v>
      </c>
      <c r="D123" t="s">
        <v>28</v>
      </c>
      <c r="E123">
        <v>2</v>
      </c>
      <c r="F123">
        <v>60</v>
      </c>
      <c r="G123">
        <v>120</v>
      </c>
      <c r="H123">
        <v>70</v>
      </c>
      <c r="I123">
        <v>90</v>
      </c>
      <c r="J123">
        <v>80</v>
      </c>
      <c r="K123">
        <v>40</v>
      </c>
      <c r="L123">
        <v>80</v>
      </c>
      <c r="M123">
        <v>65</v>
      </c>
      <c r="N123">
        <v>77</v>
      </c>
      <c r="O123">
        <v>80</v>
      </c>
      <c r="AT123" s="3">
        <v>41070</v>
      </c>
      <c r="AU123">
        <v>110</v>
      </c>
    </row>
    <row r="124" spans="1:47" x14ac:dyDescent="0.25">
      <c r="A124" s="1">
        <v>63</v>
      </c>
      <c r="B124" t="s">
        <v>110</v>
      </c>
      <c r="C124" t="s">
        <v>4</v>
      </c>
      <c r="D124" t="s">
        <v>28</v>
      </c>
      <c r="E124">
        <v>3</v>
      </c>
      <c r="F124">
        <v>50</v>
      </c>
      <c r="G124">
        <v>93</v>
      </c>
      <c r="H124">
        <v>30</v>
      </c>
      <c r="I124">
        <v>105</v>
      </c>
      <c r="AT124" s="3">
        <v>41070</v>
      </c>
      <c r="AU124">
        <v>110</v>
      </c>
    </row>
    <row r="125" spans="1:47" x14ac:dyDescent="0.25">
      <c r="A125" s="1">
        <v>112</v>
      </c>
      <c r="B125" t="s">
        <v>159</v>
      </c>
      <c r="C125" t="s">
        <v>3</v>
      </c>
      <c r="D125" t="s">
        <v>28</v>
      </c>
      <c r="E125">
        <v>1</v>
      </c>
      <c r="F125">
        <v>60</v>
      </c>
      <c r="G125">
        <v>110</v>
      </c>
      <c r="H125">
        <v>75</v>
      </c>
      <c r="I125">
        <v>120</v>
      </c>
      <c r="J125">
        <v>105</v>
      </c>
      <c r="K125">
        <v>40</v>
      </c>
      <c r="AT125" s="3">
        <v>41070</v>
      </c>
      <c r="AU125">
        <v>110</v>
      </c>
    </row>
    <row r="126" spans="1:47" x14ac:dyDescent="0.25">
      <c r="A126" s="1">
        <v>113</v>
      </c>
      <c r="B126" t="s">
        <v>160</v>
      </c>
      <c r="C126" t="s">
        <v>3</v>
      </c>
      <c r="D126" t="s">
        <v>28</v>
      </c>
      <c r="E126">
        <v>2</v>
      </c>
      <c r="F126" t="s">
        <v>518</v>
      </c>
      <c r="G126">
        <v>46</v>
      </c>
      <c r="H126" t="s">
        <v>488</v>
      </c>
      <c r="I126">
        <v>93</v>
      </c>
      <c r="J126">
        <v>95</v>
      </c>
      <c r="K126">
        <v>115</v>
      </c>
      <c r="L126">
        <v>76</v>
      </c>
      <c r="M126">
        <v>105</v>
      </c>
      <c r="N126">
        <v>67</v>
      </c>
      <c r="O126">
        <v>76</v>
      </c>
      <c r="P126">
        <v>97</v>
      </c>
      <c r="Q126">
        <v>92</v>
      </c>
      <c r="R126">
        <v>80</v>
      </c>
      <c r="S126">
        <v>91</v>
      </c>
      <c r="AT126" s="3">
        <v>41070</v>
      </c>
      <c r="AU126">
        <v>110</v>
      </c>
    </row>
    <row r="127" spans="1:47" x14ac:dyDescent="0.25">
      <c r="A127" s="1">
        <v>114</v>
      </c>
      <c r="B127" t="s">
        <v>161</v>
      </c>
      <c r="C127" t="s">
        <v>3</v>
      </c>
      <c r="D127" t="s">
        <v>28</v>
      </c>
      <c r="E127">
        <v>3</v>
      </c>
      <c r="F127">
        <v>62</v>
      </c>
      <c r="G127">
        <v>100</v>
      </c>
      <c r="H127">
        <v>76</v>
      </c>
      <c r="I127">
        <v>58</v>
      </c>
      <c r="J127">
        <v>53</v>
      </c>
      <c r="K127">
        <v>70</v>
      </c>
      <c r="AT127" s="3">
        <v>41070</v>
      </c>
      <c r="AU127">
        <v>110</v>
      </c>
    </row>
    <row r="128" spans="1:47" x14ac:dyDescent="0.25">
      <c r="A128" s="1">
        <v>163</v>
      </c>
      <c r="B128" t="s">
        <v>210</v>
      </c>
      <c r="C128" t="s">
        <v>5</v>
      </c>
      <c r="D128" t="s">
        <v>28</v>
      </c>
      <c r="E128">
        <v>1</v>
      </c>
      <c r="F128">
        <v>65</v>
      </c>
      <c r="G128">
        <v>130</v>
      </c>
      <c r="H128">
        <v>35</v>
      </c>
      <c r="I128">
        <v>90</v>
      </c>
      <c r="J128">
        <v>100</v>
      </c>
      <c r="K128">
        <v>75</v>
      </c>
      <c r="L128">
        <v>95</v>
      </c>
      <c r="M128">
        <v>125</v>
      </c>
      <c r="N128">
        <v>85</v>
      </c>
      <c r="O128">
        <v>145</v>
      </c>
      <c r="AT128" s="3">
        <v>41070</v>
      </c>
      <c r="AU128">
        <v>110</v>
      </c>
    </row>
    <row r="129" spans="1:47" x14ac:dyDescent="0.25">
      <c r="A129" s="1">
        <v>164</v>
      </c>
      <c r="B129" t="s">
        <v>211</v>
      </c>
      <c r="C129" t="s">
        <v>5</v>
      </c>
      <c r="D129" t="s">
        <v>28</v>
      </c>
      <c r="E129">
        <v>2</v>
      </c>
      <c r="F129" t="s">
        <v>518</v>
      </c>
      <c r="G129">
        <v>75</v>
      </c>
      <c r="H129" t="s">
        <v>488</v>
      </c>
      <c r="I129">
        <v>125</v>
      </c>
      <c r="J129">
        <v>125</v>
      </c>
      <c r="K129">
        <v>52</v>
      </c>
      <c r="L129">
        <v>130</v>
      </c>
      <c r="M129">
        <v>90</v>
      </c>
      <c r="N129">
        <v>85</v>
      </c>
      <c r="O129">
        <v>95</v>
      </c>
      <c r="P129">
        <v>65</v>
      </c>
      <c r="Q129">
        <v>110</v>
      </c>
      <c r="R129">
        <v>95</v>
      </c>
      <c r="AT129" s="3">
        <v>41070</v>
      </c>
      <c r="AU129">
        <v>110</v>
      </c>
    </row>
    <row r="130" spans="1:47" x14ac:dyDescent="0.25">
      <c r="A130" s="1">
        <v>165</v>
      </c>
      <c r="B130" t="s">
        <v>212</v>
      </c>
      <c r="C130" t="s">
        <v>5</v>
      </c>
      <c r="D130" t="s">
        <v>28</v>
      </c>
      <c r="E130">
        <v>3</v>
      </c>
      <c r="F130" t="s">
        <v>518</v>
      </c>
      <c r="G130">
        <v>50</v>
      </c>
      <c r="H130" t="s">
        <v>488</v>
      </c>
      <c r="I130">
        <v>140</v>
      </c>
      <c r="J130">
        <v>90</v>
      </c>
      <c r="AT130" s="3">
        <v>41070</v>
      </c>
      <c r="AU130">
        <v>110</v>
      </c>
    </row>
    <row r="131" spans="1:47" x14ac:dyDescent="0.25">
      <c r="A131" s="1">
        <v>13</v>
      </c>
      <c r="B131" t="s">
        <v>60</v>
      </c>
      <c r="C131" t="s">
        <v>31</v>
      </c>
      <c r="D131" t="s">
        <v>12</v>
      </c>
      <c r="E131">
        <v>1</v>
      </c>
      <c r="F131">
        <v>110</v>
      </c>
      <c r="G131">
        <v>125</v>
      </c>
      <c r="H131">
        <v>123</v>
      </c>
      <c r="I131">
        <v>125</v>
      </c>
      <c r="J131">
        <v>118</v>
      </c>
      <c r="AT131" s="3">
        <v>41070</v>
      </c>
      <c r="AU131">
        <v>110</v>
      </c>
    </row>
    <row r="132" spans="1:47" x14ac:dyDescent="0.25">
      <c r="A132" s="1">
        <v>14</v>
      </c>
      <c r="B132" t="s">
        <v>61</v>
      </c>
      <c r="C132" t="s">
        <v>31</v>
      </c>
      <c r="D132" t="s">
        <v>12</v>
      </c>
      <c r="E132">
        <v>2</v>
      </c>
      <c r="F132">
        <v>165</v>
      </c>
      <c r="G132">
        <v>165</v>
      </c>
      <c r="H132">
        <v>182</v>
      </c>
      <c r="I132">
        <v>188</v>
      </c>
      <c r="J132">
        <v>163</v>
      </c>
      <c r="AT132" s="3">
        <v>41070</v>
      </c>
      <c r="AU132">
        <v>110</v>
      </c>
    </row>
    <row r="133" spans="1:47" x14ac:dyDescent="0.25">
      <c r="A133" s="1">
        <v>15</v>
      </c>
      <c r="B133" t="s">
        <v>62</v>
      </c>
      <c r="C133" t="s">
        <v>31</v>
      </c>
      <c r="D133" t="s">
        <v>12</v>
      </c>
      <c r="E133">
        <v>3</v>
      </c>
      <c r="F133">
        <v>116</v>
      </c>
      <c r="G133">
        <v>116</v>
      </c>
      <c r="H133">
        <v>107</v>
      </c>
      <c r="I133">
        <v>80</v>
      </c>
      <c r="J133">
        <v>11</v>
      </c>
      <c r="AT133" s="3">
        <v>41070</v>
      </c>
      <c r="AU133">
        <v>110</v>
      </c>
    </row>
    <row r="134" spans="1:47" x14ac:dyDescent="0.25">
      <c r="A134" s="1">
        <v>16</v>
      </c>
      <c r="B134" t="s">
        <v>63</v>
      </c>
      <c r="C134" t="s">
        <v>31</v>
      </c>
      <c r="D134" t="s">
        <v>12</v>
      </c>
      <c r="E134">
        <v>4</v>
      </c>
      <c r="F134">
        <v>0</v>
      </c>
      <c r="AT134" s="3">
        <v>41070</v>
      </c>
      <c r="AU134">
        <v>110</v>
      </c>
    </row>
    <row r="135" spans="1:47" x14ac:dyDescent="0.25">
      <c r="A135" s="1">
        <v>34</v>
      </c>
      <c r="B135" t="s">
        <v>81</v>
      </c>
      <c r="C135" t="s">
        <v>4</v>
      </c>
      <c r="D135" t="s">
        <v>12</v>
      </c>
      <c r="E135">
        <v>1</v>
      </c>
      <c r="F135">
        <v>35</v>
      </c>
      <c r="G135">
        <v>95</v>
      </c>
      <c r="H135">
        <v>30</v>
      </c>
      <c r="I135">
        <v>25</v>
      </c>
      <c r="J135">
        <v>70</v>
      </c>
      <c r="K135">
        <v>120</v>
      </c>
      <c r="L135">
        <v>120</v>
      </c>
      <c r="M135">
        <v>55</v>
      </c>
      <c r="N135">
        <v>40</v>
      </c>
      <c r="O135">
        <v>80</v>
      </c>
      <c r="P135">
        <v>135</v>
      </c>
      <c r="Q135">
        <v>105</v>
      </c>
      <c r="R135">
        <v>75</v>
      </c>
      <c r="S135">
        <v>120</v>
      </c>
      <c r="T135">
        <v>105</v>
      </c>
      <c r="U135">
        <v>50</v>
      </c>
      <c r="V135">
        <v>125</v>
      </c>
      <c r="W135">
        <v>70</v>
      </c>
      <c r="X135">
        <v>90</v>
      </c>
      <c r="Y135">
        <v>105</v>
      </c>
      <c r="AT135" s="3">
        <v>41070</v>
      </c>
      <c r="AU135">
        <v>110</v>
      </c>
    </row>
    <row r="136" spans="1:47" x14ac:dyDescent="0.25">
      <c r="A136" s="1">
        <v>35</v>
      </c>
      <c r="B136" t="s">
        <v>82</v>
      </c>
      <c r="C136" t="s">
        <v>4</v>
      </c>
      <c r="D136" t="s">
        <v>12</v>
      </c>
      <c r="E136">
        <v>2</v>
      </c>
      <c r="F136">
        <v>195</v>
      </c>
      <c r="G136">
        <v>75</v>
      </c>
      <c r="H136">
        <v>100</v>
      </c>
      <c r="I136">
        <v>100</v>
      </c>
      <c r="J136">
        <v>80</v>
      </c>
      <c r="K136">
        <v>160</v>
      </c>
      <c r="L136">
        <v>75</v>
      </c>
      <c r="M136">
        <v>75</v>
      </c>
      <c r="N136">
        <v>85</v>
      </c>
      <c r="O136">
        <v>60</v>
      </c>
      <c r="AT136" s="3">
        <v>41070</v>
      </c>
      <c r="AU136">
        <v>110</v>
      </c>
    </row>
    <row r="137" spans="1:47" x14ac:dyDescent="0.25">
      <c r="A137" s="1">
        <v>36</v>
      </c>
      <c r="B137" t="s">
        <v>83</v>
      </c>
      <c r="C137" t="s">
        <v>4</v>
      </c>
      <c r="D137" t="s">
        <v>12</v>
      </c>
      <c r="E137">
        <v>3</v>
      </c>
      <c r="F137">
        <v>58</v>
      </c>
      <c r="G137">
        <v>75</v>
      </c>
      <c r="H137">
        <v>80</v>
      </c>
      <c r="I137">
        <v>118</v>
      </c>
      <c r="J137">
        <v>65</v>
      </c>
      <c r="K137">
        <v>68</v>
      </c>
      <c r="L137">
        <v>77</v>
      </c>
      <c r="M137">
        <v>90</v>
      </c>
      <c r="N137">
        <v>89</v>
      </c>
      <c r="O137">
        <v>95</v>
      </c>
      <c r="AT137" s="3">
        <v>41070</v>
      </c>
      <c r="AU137">
        <v>110</v>
      </c>
    </row>
    <row r="138" spans="1:47" x14ac:dyDescent="0.25">
      <c r="A138" s="1">
        <v>85</v>
      </c>
      <c r="B138" t="s">
        <v>132</v>
      </c>
      <c r="C138" t="s">
        <v>3</v>
      </c>
      <c r="D138" t="s">
        <v>12</v>
      </c>
      <c r="E138">
        <v>1</v>
      </c>
      <c r="F138">
        <v>100</v>
      </c>
      <c r="G138">
        <v>105</v>
      </c>
      <c r="H138">
        <v>95</v>
      </c>
      <c r="I138">
        <v>130</v>
      </c>
      <c r="J138">
        <v>125</v>
      </c>
      <c r="K138">
        <v>110</v>
      </c>
      <c r="L138">
        <v>135</v>
      </c>
      <c r="M138">
        <v>85</v>
      </c>
      <c r="AT138" s="3">
        <v>41070</v>
      </c>
      <c r="AU138">
        <v>110</v>
      </c>
    </row>
    <row r="139" spans="1:47" x14ac:dyDescent="0.25">
      <c r="A139" s="1">
        <v>86</v>
      </c>
      <c r="B139" t="s">
        <v>133</v>
      </c>
      <c r="C139" t="s">
        <v>3</v>
      </c>
      <c r="D139" t="s">
        <v>12</v>
      </c>
      <c r="E139">
        <v>2</v>
      </c>
      <c r="F139">
        <v>110</v>
      </c>
      <c r="G139">
        <v>115</v>
      </c>
      <c r="H139">
        <v>105</v>
      </c>
      <c r="I139">
        <v>115</v>
      </c>
      <c r="J139">
        <v>112</v>
      </c>
      <c r="AT139" s="3">
        <v>41070</v>
      </c>
      <c r="AU139">
        <v>110</v>
      </c>
    </row>
    <row r="140" spans="1:47" x14ac:dyDescent="0.25">
      <c r="A140" s="1">
        <v>87</v>
      </c>
      <c r="B140" t="s">
        <v>134</v>
      </c>
      <c r="C140" t="s">
        <v>3</v>
      </c>
      <c r="D140" t="s">
        <v>12</v>
      </c>
      <c r="E140">
        <v>3</v>
      </c>
      <c r="F140">
        <v>23</v>
      </c>
      <c r="G140">
        <v>87</v>
      </c>
      <c r="H140">
        <v>8</v>
      </c>
      <c r="I140">
        <v>108</v>
      </c>
      <c r="J140">
        <v>77</v>
      </c>
      <c r="K140">
        <v>78</v>
      </c>
      <c r="AT140" s="3">
        <v>41070</v>
      </c>
      <c r="AU140">
        <v>110</v>
      </c>
    </row>
    <row r="141" spans="1:47" x14ac:dyDescent="0.25">
      <c r="A141" s="1">
        <v>136</v>
      </c>
      <c r="B141" t="s">
        <v>183</v>
      </c>
      <c r="C141" t="s">
        <v>5</v>
      </c>
      <c r="D141" t="s">
        <v>12</v>
      </c>
      <c r="E141">
        <v>1</v>
      </c>
      <c r="F141">
        <v>24</v>
      </c>
      <c r="G141">
        <v>90</v>
      </c>
      <c r="H141">
        <v>74</v>
      </c>
      <c r="I141">
        <v>83</v>
      </c>
      <c r="J141">
        <v>75</v>
      </c>
      <c r="K141">
        <v>32</v>
      </c>
      <c r="L141">
        <v>55</v>
      </c>
      <c r="M141">
        <v>40</v>
      </c>
      <c r="N141">
        <v>34</v>
      </c>
      <c r="O141">
        <v>30</v>
      </c>
      <c r="AT141" s="3">
        <v>41070</v>
      </c>
      <c r="AU141">
        <v>110</v>
      </c>
    </row>
    <row r="142" spans="1:47" x14ac:dyDescent="0.25">
      <c r="A142" s="1">
        <v>137</v>
      </c>
      <c r="B142" t="s">
        <v>184</v>
      </c>
      <c r="C142" t="s">
        <v>5</v>
      </c>
      <c r="D142" t="s">
        <v>12</v>
      </c>
      <c r="E142">
        <v>2</v>
      </c>
      <c r="F142">
        <v>94</v>
      </c>
      <c r="G142">
        <v>55</v>
      </c>
      <c r="H142">
        <v>72</v>
      </c>
      <c r="I142">
        <v>94</v>
      </c>
      <c r="J142">
        <v>45</v>
      </c>
      <c r="K142">
        <v>68</v>
      </c>
      <c r="AT142" s="3">
        <v>41070</v>
      </c>
      <c r="AU142">
        <v>110</v>
      </c>
    </row>
    <row r="143" spans="1:47" x14ac:dyDescent="0.25">
      <c r="A143" s="1">
        <v>138</v>
      </c>
      <c r="B143" t="s">
        <v>185</v>
      </c>
      <c r="C143" t="s">
        <v>5</v>
      </c>
      <c r="D143" t="s">
        <v>12</v>
      </c>
      <c r="E143">
        <v>3</v>
      </c>
      <c r="F143">
        <v>110</v>
      </c>
      <c r="G143">
        <v>75</v>
      </c>
      <c r="H143">
        <v>80</v>
      </c>
      <c r="I143">
        <v>85</v>
      </c>
      <c r="J143">
        <v>110</v>
      </c>
      <c r="K143">
        <v>80</v>
      </c>
      <c r="L143">
        <v>120</v>
      </c>
      <c r="M143">
        <v>85</v>
      </c>
      <c r="N143">
        <v>100</v>
      </c>
      <c r="O143">
        <v>105</v>
      </c>
      <c r="AT143" s="3">
        <v>41070</v>
      </c>
      <c r="AU143">
        <v>110</v>
      </c>
    </row>
    <row r="144" spans="1:47" x14ac:dyDescent="0.25">
      <c r="A144" s="1">
        <v>46</v>
      </c>
      <c r="B144" t="s">
        <v>93</v>
      </c>
      <c r="C144" t="s">
        <v>4</v>
      </c>
      <c r="D144" t="s">
        <v>23</v>
      </c>
      <c r="E144">
        <v>1</v>
      </c>
      <c r="F144">
        <v>200</v>
      </c>
      <c r="G144">
        <v>230</v>
      </c>
      <c r="H144">
        <v>165</v>
      </c>
      <c r="I144">
        <v>180</v>
      </c>
      <c r="J144">
        <v>180</v>
      </c>
      <c r="K144">
        <v>150</v>
      </c>
      <c r="L144">
        <v>135</v>
      </c>
      <c r="M144">
        <v>150</v>
      </c>
      <c r="N144">
        <v>150</v>
      </c>
      <c r="O144">
        <v>170</v>
      </c>
      <c r="AT144" s="3">
        <v>41070</v>
      </c>
      <c r="AU144">
        <v>110</v>
      </c>
    </row>
    <row r="145" spans="1:47" x14ac:dyDescent="0.25">
      <c r="A145" s="1">
        <v>47</v>
      </c>
      <c r="B145" t="s">
        <v>94</v>
      </c>
      <c r="C145" t="s">
        <v>4</v>
      </c>
      <c r="D145" t="s">
        <v>23</v>
      </c>
      <c r="E145">
        <v>2</v>
      </c>
      <c r="F145" t="s">
        <v>480</v>
      </c>
      <c r="G145">
        <v>44</v>
      </c>
      <c r="H145" t="s">
        <v>495</v>
      </c>
      <c r="I145">
        <v>160</v>
      </c>
      <c r="J145">
        <v>120</v>
      </c>
      <c r="K145">
        <v>145</v>
      </c>
      <c r="L145">
        <v>155</v>
      </c>
      <c r="M145">
        <v>180</v>
      </c>
      <c r="N145">
        <v>230</v>
      </c>
      <c r="O145">
        <v>185</v>
      </c>
      <c r="P145">
        <v>240</v>
      </c>
      <c r="Q145">
        <v>125</v>
      </c>
      <c r="AT145" s="3">
        <v>41070</v>
      </c>
      <c r="AU145">
        <v>110</v>
      </c>
    </row>
    <row r="146" spans="1:47" x14ac:dyDescent="0.25">
      <c r="A146" s="1">
        <v>48</v>
      </c>
      <c r="B146" t="s">
        <v>95</v>
      </c>
      <c r="C146" t="s">
        <v>4</v>
      </c>
      <c r="D146" t="s">
        <v>23</v>
      </c>
      <c r="E146">
        <v>3</v>
      </c>
      <c r="F146">
        <v>270</v>
      </c>
      <c r="G146">
        <v>260</v>
      </c>
      <c r="H146">
        <v>235</v>
      </c>
      <c r="I146">
        <v>290</v>
      </c>
      <c r="J146">
        <v>210</v>
      </c>
      <c r="K146">
        <v>140</v>
      </c>
      <c r="L146">
        <v>180</v>
      </c>
      <c r="M146">
        <v>190</v>
      </c>
      <c r="N146">
        <v>165</v>
      </c>
      <c r="O146">
        <v>170</v>
      </c>
      <c r="AT146" s="3">
        <v>41070</v>
      </c>
      <c r="AU146">
        <v>110</v>
      </c>
    </row>
    <row r="147" spans="1:47" x14ac:dyDescent="0.25">
      <c r="A147" s="1">
        <v>97</v>
      </c>
      <c r="B147" t="s">
        <v>144</v>
      </c>
      <c r="C147" t="s">
        <v>3</v>
      </c>
      <c r="D147" t="s">
        <v>23</v>
      </c>
      <c r="E147">
        <v>1</v>
      </c>
      <c r="F147">
        <v>165</v>
      </c>
      <c r="G147">
        <v>220</v>
      </c>
      <c r="H147">
        <v>210</v>
      </c>
      <c r="I147">
        <v>155</v>
      </c>
      <c r="J147">
        <v>330</v>
      </c>
      <c r="K147">
        <v>310</v>
      </c>
      <c r="L147">
        <v>295</v>
      </c>
      <c r="M147">
        <v>155</v>
      </c>
      <c r="N147">
        <v>245</v>
      </c>
      <c r="O147">
        <v>270</v>
      </c>
      <c r="P147">
        <v>300</v>
      </c>
      <c r="AT147" s="3">
        <v>41070</v>
      </c>
      <c r="AU147">
        <v>110</v>
      </c>
    </row>
    <row r="148" spans="1:47" x14ac:dyDescent="0.25">
      <c r="A148" s="1">
        <v>98</v>
      </c>
      <c r="B148" t="s">
        <v>145</v>
      </c>
      <c r="C148" t="s">
        <v>3</v>
      </c>
      <c r="D148" t="s">
        <v>23</v>
      </c>
      <c r="E148">
        <v>2</v>
      </c>
      <c r="F148" t="s">
        <v>480</v>
      </c>
      <c r="G148">
        <v>78</v>
      </c>
      <c r="H148">
        <v>57</v>
      </c>
      <c r="I148" t="s">
        <v>495</v>
      </c>
      <c r="J148">
        <v>290</v>
      </c>
      <c r="K148">
        <v>215</v>
      </c>
      <c r="L148">
        <v>155</v>
      </c>
      <c r="M148">
        <v>280</v>
      </c>
      <c r="N148">
        <v>235</v>
      </c>
      <c r="O148">
        <v>230</v>
      </c>
      <c r="P148">
        <v>180</v>
      </c>
      <c r="Q148">
        <v>185</v>
      </c>
      <c r="R148">
        <v>205</v>
      </c>
      <c r="S148">
        <v>280</v>
      </c>
      <c r="AT148" s="3">
        <v>41070</v>
      </c>
      <c r="AU148">
        <v>110</v>
      </c>
    </row>
    <row r="149" spans="1:47" x14ac:dyDescent="0.25">
      <c r="A149" s="1">
        <v>99</v>
      </c>
      <c r="B149" t="s">
        <v>146</v>
      </c>
      <c r="C149" t="s">
        <v>3</v>
      </c>
      <c r="D149" t="s">
        <v>23</v>
      </c>
      <c r="E149">
        <v>3</v>
      </c>
      <c r="F149" t="s">
        <v>480</v>
      </c>
      <c r="G149">
        <v>45</v>
      </c>
      <c r="H149">
        <v>25</v>
      </c>
      <c r="I149" t="s">
        <v>495</v>
      </c>
      <c r="J149">
        <v>245</v>
      </c>
      <c r="K149">
        <v>190</v>
      </c>
      <c r="L149">
        <v>165</v>
      </c>
      <c r="M149">
        <v>190</v>
      </c>
      <c r="N149">
        <v>230</v>
      </c>
      <c r="O149">
        <v>260</v>
      </c>
      <c r="P149">
        <v>240</v>
      </c>
      <c r="Q149">
        <v>215</v>
      </c>
      <c r="R149">
        <v>240</v>
      </c>
      <c r="S149">
        <v>260</v>
      </c>
      <c r="AT149" s="3">
        <v>41070</v>
      </c>
      <c r="AU149">
        <v>110</v>
      </c>
    </row>
    <row r="150" spans="1:47" x14ac:dyDescent="0.25">
      <c r="A150" s="1">
        <v>148</v>
      </c>
      <c r="B150" t="s">
        <v>195</v>
      </c>
      <c r="C150" t="s">
        <v>5</v>
      </c>
      <c r="D150" t="s">
        <v>23</v>
      </c>
      <c r="E150">
        <v>1</v>
      </c>
      <c r="F150" t="s">
        <v>480</v>
      </c>
      <c r="G150">
        <v>35</v>
      </c>
      <c r="H150" t="s">
        <v>495</v>
      </c>
      <c r="I150">
        <v>230</v>
      </c>
      <c r="J150">
        <v>195</v>
      </c>
      <c r="K150">
        <v>270</v>
      </c>
      <c r="L150">
        <v>235</v>
      </c>
      <c r="M150">
        <v>205</v>
      </c>
      <c r="N150">
        <v>255</v>
      </c>
      <c r="O150">
        <v>270</v>
      </c>
      <c r="P150">
        <v>240</v>
      </c>
      <c r="Q150">
        <v>225</v>
      </c>
      <c r="R150">
        <v>300</v>
      </c>
      <c r="S150">
        <v>215</v>
      </c>
      <c r="T150">
        <v>190</v>
      </c>
      <c r="AT150" s="3">
        <v>41070</v>
      </c>
      <c r="AU150">
        <v>110</v>
      </c>
    </row>
    <row r="151" spans="1:47" x14ac:dyDescent="0.25">
      <c r="A151" s="1">
        <v>149</v>
      </c>
      <c r="B151" t="s">
        <v>196</v>
      </c>
      <c r="C151" t="s">
        <v>5</v>
      </c>
      <c r="D151" t="s">
        <v>23</v>
      </c>
      <c r="E151">
        <v>2</v>
      </c>
      <c r="F151">
        <v>245</v>
      </c>
      <c r="G151">
        <v>225</v>
      </c>
      <c r="H151">
        <v>230</v>
      </c>
      <c r="I151">
        <v>255</v>
      </c>
      <c r="J151">
        <v>245</v>
      </c>
      <c r="K151">
        <v>165</v>
      </c>
      <c r="L151">
        <v>185</v>
      </c>
      <c r="M151">
        <v>200</v>
      </c>
      <c r="N151">
        <v>190</v>
      </c>
      <c r="O151">
        <v>220</v>
      </c>
      <c r="AT151" s="3">
        <v>41070</v>
      </c>
      <c r="AU151">
        <v>110</v>
      </c>
    </row>
    <row r="152" spans="1:47" x14ac:dyDescent="0.25">
      <c r="A152" s="1">
        <v>150</v>
      </c>
      <c r="B152" t="s">
        <v>197</v>
      </c>
      <c r="C152" t="s">
        <v>5</v>
      </c>
      <c r="D152" t="s">
        <v>23</v>
      </c>
      <c r="E152">
        <v>3</v>
      </c>
      <c r="F152">
        <v>260</v>
      </c>
      <c r="G152">
        <v>250</v>
      </c>
      <c r="H152">
        <v>190</v>
      </c>
      <c r="I152">
        <v>190</v>
      </c>
      <c r="J152">
        <v>220</v>
      </c>
      <c r="K152">
        <v>235</v>
      </c>
      <c r="L152">
        <v>240</v>
      </c>
      <c r="M152">
        <v>220</v>
      </c>
      <c r="N152">
        <v>220</v>
      </c>
      <c r="O152">
        <v>185</v>
      </c>
      <c r="P152">
        <v>230</v>
      </c>
      <c r="AT152" s="3">
        <v>41070</v>
      </c>
      <c r="AU152">
        <v>110</v>
      </c>
    </row>
    <row r="153" spans="1:47" x14ac:dyDescent="0.25">
      <c r="A153" s="1">
        <v>17</v>
      </c>
      <c r="B153" t="s">
        <v>64</v>
      </c>
      <c r="C153" t="s">
        <v>31</v>
      </c>
      <c r="D153" t="s">
        <v>14</v>
      </c>
      <c r="E153">
        <v>1</v>
      </c>
      <c r="F153">
        <v>120</v>
      </c>
      <c r="G153">
        <v>110</v>
      </c>
      <c r="H153">
        <v>103</v>
      </c>
      <c r="I153">
        <v>82</v>
      </c>
      <c r="J153">
        <v>45</v>
      </c>
      <c r="K153">
        <v>105</v>
      </c>
      <c r="L153">
        <v>85</v>
      </c>
      <c r="M153">
        <v>80</v>
      </c>
      <c r="AT153" s="3">
        <v>41070</v>
      </c>
      <c r="AU153">
        <v>110</v>
      </c>
    </row>
    <row r="154" spans="1:47" x14ac:dyDescent="0.25">
      <c r="A154" s="1">
        <v>18</v>
      </c>
      <c r="B154" t="s">
        <v>65</v>
      </c>
      <c r="C154" t="s">
        <v>31</v>
      </c>
      <c r="D154" t="s">
        <v>14</v>
      </c>
      <c r="E154">
        <v>2</v>
      </c>
      <c r="F154">
        <v>55</v>
      </c>
      <c r="G154">
        <v>35</v>
      </c>
      <c r="H154">
        <v>26</v>
      </c>
      <c r="I154">
        <v>55</v>
      </c>
      <c r="J154">
        <v>76</v>
      </c>
      <c r="AT154" s="3">
        <v>41070</v>
      </c>
      <c r="AU154">
        <v>110</v>
      </c>
    </row>
    <row r="155" spans="1:47" x14ac:dyDescent="0.25">
      <c r="A155" s="1">
        <v>19</v>
      </c>
      <c r="B155" t="s">
        <v>66</v>
      </c>
      <c r="C155" t="s">
        <v>31</v>
      </c>
      <c r="D155" t="s">
        <v>14</v>
      </c>
      <c r="E155">
        <v>3</v>
      </c>
      <c r="F155">
        <v>120</v>
      </c>
      <c r="G155">
        <v>76</v>
      </c>
      <c r="H155">
        <v>105</v>
      </c>
      <c r="AT155" s="3">
        <v>41070</v>
      </c>
      <c r="AU155">
        <v>110</v>
      </c>
    </row>
    <row r="156" spans="1:47" x14ac:dyDescent="0.25">
      <c r="A156" s="1">
        <v>20</v>
      </c>
      <c r="B156" t="s">
        <v>67</v>
      </c>
      <c r="C156" t="s">
        <v>31</v>
      </c>
      <c r="D156" t="s">
        <v>14</v>
      </c>
      <c r="E156">
        <v>4</v>
      </c>
      <c r="F156">
        <v>65</v>
      </c>
      <c r="G156">
        <v>70</v>
      </c>
      <c r="H156">
        <v>80</v>
      </c>
      <c r="I156">
        <v>80</v>
      </c>
      <c r="J156">
        <v>95</v>
      </c>
      <c r="K156">
        <v>90</v>
      </c>
      <c r="L156">
        <v>65</v>
      </c>
      <c r="M156">
        <v>72</v>
      </c>
      <c r="N156">
        <v>105</v>
      </c>
      <c r="O156">
        <v>85</v>
      </c>
      <c r="AT156" s="3">
        <v>41070</v>
      </c>
      <c r="AU156">
        <v>110</v>
      </c>
    </row>
    <row r="157" spans="1:47" x14ac:dyDescent="0.25">
      <c r="A157" s="1">
        <v>37</v>
      </c>
      <c r="B157" t="s">
        <v>84</v>
      </c>
      <c r="C157" t="s">
        <v>4</v>
      </c>
      <c r="D157" t="s">
        <v>14</v>
      </c>
      <c r="E157">
        <v>1</v>
      </c>
      <c r="F157">
        <v>105</v>
      </c>
      <c r="G157">
        <v>85</v>
      </c>
      <c r="H157">
        <v>90</v>
      </c>
      <c r="I157">
        <v>110</v>
      </c>
      <c r="J157">
        <v>100</v>
      </c>
      <c r="AT157" s="3">
        <v>41070</v>
      </c>
      <c r="AU157">
        <v>110</v>
      </c>
    </row>
    <row r="158" spans="1:47" x14ac:dyDescent="0.25">
      <c r="A158" s="1">
        <v>38</v>
      </c>
      <c r="B158" t="s">
        <v>85</v>
      </c>
      <c r="C158" t="s">
        <v>4</v>
      </c>
      <c r="D158" t="s">
        <v>14</v>
      </c>
      <c r="E158">
        <v>2</v>
      </c>
      <c r="F158">
        <v>110</v>
      </c>
      <c r="G158">
        <v>80</v>
      </c>
      <c r="H158">
        <v>134</v>
      </c>
      <c r="I158">
        <v>105</v>
      </c>
      <c r="J158">
        <v>90</v>
      </c>
      <c r="K158">
        <v>70</v>
      </c>
      <c r="L158">
        <v>113</v>
      </c>
      <c r="M158">
        <v>145</v>
      </c>
      <c r="N158">
        <v>105</v>
      </c>
      <c r="O158">
        <v>85</v>
      </c>
      <c r="AT158" s="3">
        <v>41070</v>
      </c>
      <c r="AU158">
        <v>110</v>
      </c>
    </row>
    <row r="159" spans="1:47" x14ac:dyDescent="0.25">
      <c r="A159" s="1">
        <v>39</v>
      </c>
      <c r="B159" t="s">
        <v>86</v>
      </c>
      <c r="C159" t="s">
        <v>4</v>
      </c>
      <c r="D159" t="s">
        <v>14</v>
      </c>
      <c r="E159">
        <v>3</v>
      </c>
      <c r="F159">
        <v>85</v>
      </c>
      <c r="G159">
        <v>60</v>
      </c>
      <c r="H159">
        <v>72</v>
      </c>
      <c r="I159">
        <v>76</v>
      </c>
      <c r="J159">
        <v>65</v>
      </c>
      <c r="K159">
        <v>55</v>
      </c>
      <c r="L159">
        <v>75</v>
      </c>
      <c r="M159">
        <v>58</v>
      </c>
      <c r="N159">
        <v>60</v>
      </c>
      <c r="O159">
        <v>78</v>
      </c>
      <c r="AT159" s="3">
        <v>41070</v>
      </c>
      <c r="AU159">
        <v>110</v>
      </c>
    </row>
    <row r="160" spans="1:47" x14ac:dyDescent="0.25">
      <c r="A160" s="1">
        <v>88</v>
      </c>
      <c r="B160" t="s">
        <v>135</v>
      </c>
      <c r="C160" t="s">
        <v>3</v>
      </c>
      <c r="D160" t="s">
        <v>14</v>
      </c>
      <c r="E160">
        <v>1</v>
      </c>
      <c r="F160">
        <v>0</v>
      </c>
      <c r="AT160" s="3">
        <v>41070</v>
      </c>
      <c r="AU160">
        <v>110</v>
      </c>
    </row>
    <row r="161" spans="1:47" x14ac:dyDescent="0.25">
      <c r="A161" s="1">
        <v>89</v>
      </c>
      <c r="B161" t="s">
        <v>136</v>
      </c>
      <c r="C161" t="s">
        <v>3</v>
      </c>
      <c r="D161" t="s">
        <v>14</v>
      </c>
      <c r="E161">
        <v>2</v>
      </c>
      <c r="F161">
        <v>110</v>
      </c>
      <c r="G161">
        <v>70</v>
      </c>
      <c r="H161">
        <v>100</v>
      </c>
      <c r="I161">
        <v>70</v>
      </c>
      <c r="J161">
        <v>75</v>
      </c>
      <c r="K161">
        <v>82</v>
      </c>
      <c r="L161">
        <v>65</v>
      </c>
      <c r="M161">
        <v>100</v>
      </c>
      <c r="N161">
        <v>80</v>
      </c>
      <c r="O161">
        <v>80</v>
      </c>
      <c r="AT161" s="3">
        <v>41070</v>
      </c>
      <c r="AU161">
        <v>110</v>
      </c>
    </row>
    <row r="162" spans="1:47" x14ac:dyDescent="0.25">
      <c r="A162" s="1">
        <v>90</v>
      </c>
      <c r="B162" t="s">
        <v>137</v>
      </c>
      <c r="C162" t="s">
        <v>3</v>
      </c>
      <c r="D162" t="s">
        <v>14</v>
      </c>
      <c r="E162">
        <v>3</v>
      </c>
      <c r="F162">
        <v>0</v>
      </c>
      <c r="AT162" s="3">
        <v>41070</v>
      </c>
      <c r="AU162">
        <v>110</v>
      </c>
    </row>
    <row r="163" spans="1:47" x14ac:dyDescent="0.25">
      <c r="A163" s="1">
        <v>139</v>
      </c>
      <c r="B163" t="s">
        <v>186</v>
      </c>
      <c r="C163" t="s">
        <v>5</v>
      </c>
      <c r="D163" t="s">
        <v>14</v>
      </c>
      <c r="E163">
        <v>1</v>
      </c>
      <c r="F163">
        <v>95</v>
      </c>
      <c r="G163">
        <v>115</v>
      </c>
      <c r="H163">
        <v>95</v>
      </c>
      <c r="I163">
        <v>100</v>
      </c>
      <c r="J163">
        <v>130</v>
      </c>
      <c r="AT163" s="3">
        <v>41070</v>
      </c>
      <c r="AU163">
        <v>110</v>
      </c>
    </row>
    <row r="164" spans="1:47" x14ac:dyDescent="0.25">
      <c r="A164" s="1">
        <v>140</v>
      </c>
      <c r="B164" t="s">
        <v>187</v>
      </c>
      <c r="C164" t="s">
        <v>5</v>
      </c>
      <c r="D164" t="s">
        <v>14</v>
      </c>
      <c r="E164">
        <v>2</v>
      </c>
      <c r="F164">
        <v>82</v>
      </c>
      <c r="G164">
        <v>103</v>
      </c>
      <c r="H164">
        <v>126</v>
      </c>
      <c r="I164">
        <v>67</v>
      </c>
      <c r="J164">
        <v>65</v>
      </c>
      <c r="K164">
        <v>100</v>
      </c>
      <c r="L164">
        <v>50</v>
      </c>
      <c r="M164">
        <v>80</v>
      </c>
      <c r="N164">
        <v>64</v>
      </c>
      <c r="O164">
        <v>34</v>
      </c>
      <c r="AT164" s="3">
        <v>41070</v>
      </c>
      <c r="AU164">
        <v>110</v>
      </c>
    </row>
    <row r="165" spans="1:47" x14ac:dyDescent="0.25">
      <c r="A165" s="1">
        <v>141</v>
      </c>
      <c r="B165" t="s">
        <v>188</v>
      </c>
      <c r="C165" t="s">
        <v>5</v>
      </c>
      <c r="D165" t="s">
        <v>14</v>
      </c>
      <c r="E165">
        <v>3</v>
      </c>
      <c r="F165">
        <v>125</v>
      </c>
      <c r="G165">
        <v>95</v>
      </c>
      <c r="H165">
        <v>105</v>
      </c>
      <c r="I165">
        <v>120</v>
      </c>
      <c r="J165">
        <v>115</v>
      </c>
      <c r="K165">
        <v>100</v>
      </c>
      <c r="L165">
        <v>110</v>
      </c>
      <c r="M165">
        <v>110</v>
      </c>
      <c r="N165">
        <v>135</v>
      </c>
      <c r="O165">
        <v>140</v>
      </c>
      <c r="AT165" s="3">
        <v>41070</v>
      </c>
      <c r="AU165">
        <v>110</v>
      </c>
    </row>
    <row r="166" spans="1:47" x14ac:dyDescent="0.25">
      <c r="A166" s="1">
        <v>21</v>
      </c>
      <c r="B166" t="s">
        <v>68</v>
      </c>
      <c r="C166" t="s">
        <v>31</v>
      </c>
      <c r="D166" t="s">
        <v>16</v>
      </c>
      <c r="E166">
        <v>1</v>
      </c>
      <c r="F166">
        <v>300</v>
      </c>
      <c r="AT166" s="3">
        <v>41070</v>
      </c>
      <c r="AU166">
        <v>110</v>
      </c>
    </row>
    <row r="167" spans="1:47" x14ac:dyDescent="0.25">
      <c r="A167" s="1">
        <v>22</v>
      </c>
      <c r="B167" t="s">
        <v>69</v>
      </c>
      <c r="C167" t="s">
        <v>31</v>
      </c>
      <c r="D167" t="s">
        <v>16</v>
      </c>
      <c r="E167">
        <v>2</v>
      </c>
      <c r="F167">
        <v>280</v>
      </c>
      <c r="AT167" s="3">
        <v>41070</v>
      </c>
      <c r="AU167">
        <v>110</v>
      </c>
    </row>
    <row r="168" spans="1:47" x14ac:dyDescent="0.25">
      <c r="A168" s="1">
        <v>23</v>
      </c>
      <c r="B168" t="s">
        <v>70</v>
      </c>
      <c r="C168" t="s">
        <v>31</v>
      </c>
      <c r="D168" t="s">
        <v>16</v>
      </c>
      <c r="E168">
        <v>3</v>
      </c>
      <c r="F168">
        <v>290</v>
      </c>
      <c r="G168" t="s">
        <v>303</v>
      </c>
      <c r="AT168" s="3">
        <v>41070</v>
      </c>
      <c r="AU168">
        <v>110</v>
      </c>
    </row>
    <row r="169" spans="1:47" x14ac:dyDescent="0.25">
      <c r="A169" s="1">
        <v>24</v>
      </c>
      <c r="B169" t="s">
        <v>71</v>
      </c>
      <c r="C169" t="s">
        <v>31</v>
      </c>
      <c r="D169" t="s">
        <v>16</v>
      </c>
      <c r="E169">
        <v>4</v>
      </c>
      <c r="F169">
        <v>295</v>
      </c>
      <c r="AT169" s="3">
        <v>41070</v>
      </c>
      <c r="AU169">
        <v>110</v>
      </c>
    </row>
    <row r="170" spans="1:47" x14ac:dyDescent="0.25">
      <c r="A170" s="1">
        <v>40</v>
      </c>
      <c r="B170" t="s">
        <v>87</v>
      </c>
      <c r="C170" t="s">
        <v>4</v>
      </c>
      <c r="D170" t="s">
        <v>16</v>
      </c>
      <c r="E170">
        <v>1</v>
      </c>
      <c r="F170">
        <v>220</v>
      </c>
      <c r="G170">
        <v>270</v>
      </c>
      <c r="H170">
        <v>230</v>
      </c>
      <c r="I170">
        <v>220</v>
      </c>
      <c r="J170">
        <v>250</v>
      </c>
      <c r="K170">
        <v>190</v>
      </c>
      <c r="L170">
        <v>200</v>
      </c>
      <c r="M170">
        <v>160</v>
      </c>
      <c r="N170">
        <v>155</v>
      </c>
      <c r="O170">
        <v>190</v>
      </c>
      <c r="AT170" s="3">
        <v>41070</v>
      </c>
      <c r="AU170">
        <v>110</v>
      </c>
    </row>
    <row r="171" spans="1:47" x14ac:dyDescent="0.25">
      <c r="A171" s="1">
        <v>41</v>
      </c>
      <c r="B171" t="s">
        <v>88</v>
      </c>
      <c r="C171" t="s">
        <v>4</v>
      </c>
      <c r="D171" t="s">
        <v>16</v>
      </c>
      <c r="E171">
        <v>2</v>
      </c>
      <c r="F171">
        <v>140</v>
      </c>
      <c r="G171">
        <v>160</v>
      </c>
      <c r="H171">
        <v>180</v>
      </c>
      <c r="I171">
        <v>155</v>
      </c>
      <c r="J171">
        <v>155</v>
      </c>
      <c r="K171">
        <v>115</v>
      </c>
      <c r="L171">
        <v>130</v>
      </c>
      <c r="M171">
        <v>130</v>
      </c>
      <c r="N171">
        <v>135</v>
      </c>
      <c r="O171">
        <v>185</v>
      </c>
      <c r="AT171" s="3">
        <v>41070</v>
      </c>
      <c r="AU171">
        <v>110</v>
      </c>
    </row>
    <row r="172" spans="1:47" x14ac:dyDescent="0.25">
      <c r="A172" s="1">
        <v>42</v>
      </c>
      <c r="B172" t="s">
        <v>89</v>
      </c>
      <c r="C172" t="s">
        <v>4</v>
      </c>
      <c r="D172" t="s">
        <v>16</v>
      </c>
      <c r="E172">
        <v>3</v>
      </c>
      <c r="F172">
        <v>210</v>
      </c>
      <c r="G172">
        <v>205</v>
      </c>
      <c r="H172">
        <v>210</v>
      </c>
      <c r="I172">
        <v>170</v>
      </c>
      <c r="J172">
        <v>220</v>
      </c>
      <c r="K172">
        <v>200</v>
      </c>
      <c r="L172">
        <v>180</v>
      </c>
      <c r="M172">
        <v>155</v>
      </c>
      <c r="N172">
        <v>155</v>
      </c>
      <c r="O172">
        <v>220</v>
      </c>
      <c r="AT172" s="3">
        <v>41070</v>
      </c>
      <c r="AU172">
        <v>110</v>
      </c>
    </row>
    <row r="173" spans="1:47" x14ac:dyDescent="0.25">
      <c r="A173" s="1">
        <v>91</v>
      </c>
      <c r="B173" t="s">
        <v>138</v>
      </c>
      <c r="C173" t="s">
        <v>3</v>
      </c>
      <c r="D173" t="s">
        <v>16</v>
      </c>
      <c r="E173">
        <v>1</v>
      </c>
      <c r="F173">
        <v>295</v>
      </c>
      <c r="G173">
        <v>255</v>
      </c>
      <c r="H173">
        <v>225</v>
      </c>
      <c r="I173">
        <v>330</v>
      </c>
      <c r="J173">
        <v>230</v>
      </c>
      <c r="K173">
        <v>290</v>
      </c>
      <c r="L173">
        <v>340</v>
      </c>
      <c r="M173">
        <v>250</v>
      </c>
      <c r="N173">
        <v>275</v>
      </c>
      <c r="O173">
        <v>245</v>
      </c>
      <c r="AT173" s="3">
        <v>41070</v>
      </c>
      <c r="AU173">
        <v>110</v>
      </c>
    </row>
    <row r="174" spans="1:47" x14ac:dyDescent="0.25">
      <c r="A174" s="1">
        <v>92</v>
      </c>
      <c r="B174" t="s">
        <v>139</v>
      </c>
      <c r="C174" t="s">
        <v>3</v>
      </c>
      <c r="D174" t="s">
        <v>16</v>
      </c>
      <c r="E174">
        <v>2</v>
      </c>
      <c r="F174">
        <v>185</v>
      </c>
      <c r="G174">
        <v>190</v>
      </c>
      <c r="H174">
        <v>180</v>
      </c>
      <c r="I174">
        <v>205</v>
      </c>
      <c r="J174">
        <v>280</v>
      </c>
      <c r="K174">
        <v>285</v>
      </c>
      <c r="L174">
        <v>220</v>
      </c>
      <c r="M174">
        <v>260</v>
      </c>
      <c r="N174">
        <v>170</v>
      </c>
      <c r="O174">
        <v>300</v>
      </c>
      <c r="AT174" s="3">
        <v>41070</v>
      </c>
      <c r="AU174">
        <v>110</v>
      </c>
    </row>
    <row r="175" spans="1:47" x14ac:dyDescent="0.25">
      <c r="A175" s="1">
        <v>93</v>
      </c>
      <c r="B175" t="s">
        <v>140</v>
      </c>
      <c r="C175" t="s">
        <v>3</v>
      </c>
      <c r="D175" t="s">
        <v>16</v>
      </c>
      <c r="E175">
        <v>3</v>
      </c>
      <c r="F175">
        <v>330</v>
      </c>
      <c r="G175">
        <v>240</v>
      </c>
      <c r="H175">
        <v>250</v>
      </c>
      <c r="I175">
        <v>220</v>
      </c>
      <c r="J175">
        <v>260</v>
      </c>
      <c r="K175">
        <v>260</v>
      </c>
      <c r="L175">
        <v>200</v>
      </c>
      <c r="M175">
        <v>260</v>
      </c>
      <c r="N175">
        <v>250</v>
      </c>
      <c r="O175">
        <v>225</v>
      </c>
      <c r="P175">
        <v>275</v>
      </c>
      <c r="AT175" s="3">
        <v>41070</v>
      </c>
      <c r="AU175">
        <v>110</v>
      </c>
    </row>
    <row r="176" spans="1:47" x14ac:dyDescent="0.25">
      <c r="A176" s="1">
        <v>142</v>
      </c>
      <c r="B176" t="s">
        <v>189</v>
      </c>
      <c r="C176" t="s">
        <v>5</v>
      </c>
      <c r="D176" t="s">
        <v>16</v>
      </c>
      <c r="E176">
        <v>1</v>
      </c>
      <c r="F176">
        <v>220</v>
      </c>
      <c r="G176">
        <v>190</v>
      </c>
      <c r="H176">
        <v>145</v>
      </c>
      <c r="I176">
        <v>215</v>
      </c>
      <c r="J176">
        <v>210</v>
      </c>
      <c r="K176">
        <v>140</v>
      </c>
      <c r="L176">
        <v>185</v>
      </c>
      <c r="M176">
        <v>200</v>
      </c>
      <c r="N176">
        <v>185</v>
      </c>
      <c r="O176">
        <v>250</v>
      </c>
      <c r="AT176" s="3">
        <v>41070</v>
      </c>
      <c r="AU176">
        <v>110</v>
      </c>
    </row>
    <row r="177" spans="1:47" x14ac:dyDescent="0.25">
      <c r="A177" s="1">
        <v>143</v>
      </c>
      <c r="B177" t="s">
        <v>190</v>
      </c>
      <c r="C177" t="s">
        <v>5</v>
      </c>
      <c r="D177" t="s">
        <v>16</v>
      </c>
      <c r="E177">
        <v>2</v>
      </c>
      <c r="F177">
        <v>170</v>
      </c>
      <c r="G177">
        <v>160</v>
      </c>
      <c r="H177">
        <v>185</v>
      </c>
      <c r="I177">
        <v>115</v>
      </c>
      <c r="J177">
        <v>150</v>
      </c>
      <c r="K177">
        <v>170</v>
      </c>
      <c r="L177">
        <v>145</v>
      </c>
      <c r="M177">
        <v>130</v>
      </c>
      <c r="N177">
        <v>150</v>
      </c>
      <c r="O177">
        <v>120</v>
      </c>
      <c r="AT177" s="3">
        <v>41070</v>
      </c>
      <c r="AU177">
        <v>110</v>
      </c>
    </row>
    <row r="178" spans="1:47" x14ac:dyDescent="0.25">
      <c r="A178" s="1">
        <v>144</v>
      </c>
      <c r="B178" t="s">
        <v>191</v>
      </c>
      <c r="C178" t="s">
        <v>5</v>
      </c>
      <c r="D178" t="s">
        <v>16</v>
      </c>
      <c r="E178">
        <v>3</v>
      </c>
      <c r="F178">
        <v>230</v>
      </c>
      <c r="G178">
        <v>310</v>
      </c>
      <c r="H178">
        <v>180</v>
      </c>
      <c r="I178">
        <v>330</v>
      </c>
      <c r="J178">
        <v>255</v>
      </c>
      <c r="K178">
        <v>255</v>
      </c>
      <c r="L178">
        <v>220</v>
      </c>
      <c r="M178">
        <v>310</v>
      </c>
      <c r="N178">
        <v>265</v>
      </c>
      <c r="O178">
        <v>195</v>
      </c>
      <c r="AT178" s="3">
        <v>41070</v>
      </c>
      <c r="AU178">
        <v>110</v>
      </c>
    </row>
  </sheetData>
  <sortState ref="A2:AB178">
    <sortCondition ref="D2:D178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Y180"/>
  <sheetViews>
    <sheetView zoomScale="75" zoomScaleNormal="75" workbookViewId="0">
      <selection activeCell="E148" sqref="A1:R180"/>
    </sheetView>
  </sheetViews>
  <sheetFormatPr defaultRowHeight="15" x14ac:dyDescent="0.25"/>
  <cols>
    <col min="4" max="4" width="16.85546875" customWidth="1"/>
    <col min="5" max="5" width="19" customWidth="1"/>
  </cols>
  <sheetData>
    <row r="1" spans="1:25" x14ac:dyDescent="0.25">
      <c r="A1" t="s">
        <v>46</v>
      </c>
      <c r="B1" t="s">
        <v>47</v>
      </c>
      <c r="C1" t="s">
        <v>0</v>
      </c>
      <c r="D1" t="s">
        <v>1</v>
      </c>
      <c r="E1" t="s">
        <v>2</v>
      </c>
      <c r="F1" t="s">
        <v>30</v>
      </c>
      <c r="G1" t="s">
        <v>32</v>
      </c>
      <c r="H1" t="s">
        <v>225</v>
      </c>
      <c r="I1" t="s">
        <v>33</v>
      </c>
      <c r="J1" t="s">
        <v>226</v>
      </c>
      <c r="K1" t="s">
        <v>34</v>
      </c>
      <c r="L1" t="s">
        <v>227</v>
      </c>
      <c r="M1" t="s">
        <v>35</v>
      </c>
      <c r="N1" t="s">
        <v>228</v>
      </c>
      <c r="O1" t="s">
        <v>36</v>
      </c>
      <c r="P1" t="s">
        <v>229</v>
      </c>
      <c r="Q1" t="s">
        <v>37</v>
      </c>
      <c r="R1" t="s">
        <v>230</v>
      </c>
      <c r="T1" t="s">
        <v>39</v>
      </c>
      <c r="U1" t="s">
        <v>38</v>
      </c>
      <c r="V1" t="s">
        <v>40</v>
      </c>
      <c r="W1" t="s">
        <v>41</v>
      </c>
      <c r="X1" t="s">
        <v>42</v>
      </c>
      <c r="Y1" t="s">
        <v>43</v>
      </c>
    </row>
    <row r="2" spans="1:25" x14ac:dyDescent="0.25">
      <c r="A2" s="1">
        <v>1</v>
      </c>
      <c r="B2" t="s">
        <v>48</v>
      </c>
      <c r="C2" t="s">
        <v>31</v>
      </c>
      <c r="D2">
        <v>1</v>
      </c>
      <c r="E2" t="s">
        <v>6</v>
      </c>
      <c r="F2">
        <v>1</v>
      </c>
      <c r="G2">
        <v>1</v>
      </c>
      <c r="H2">
        <f>G2*20</f>
        <v>20</v>
      </c>
      <c r="I2">
        <v>0</v>
      </c>
      <c r="J2">
        <f>I2*9</f>
        <v>0</v>
      </c>
      <c r="K2">
        <v>0</v>
      </c>
      <c r="L2">
        <f>K2*2.4</f>
        <v>0</v>
      </c>
      <c r="M2">
        <v>0</v>
      </c>
      <c r="N2">
        <f>M2*3.12</f>
        <v>0</v>
      </c>
      <c r="O2">
        <v>0</v>
      </c>
      <c r="P2">
        <f>O2*6.67</f>
        <v>0</v>
      </c>
      <c r="Q2">
        <v>0</v>
      </c>
      <c r="R2">
        <f>Q2*3.7</f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s="1">
        <v>2</v>
      </c>
      <c r="B3" t="s">
        <v>49</v>
      </c>
      <c r="C3" t="s">
        <v>31</v>
      </c>
      <c r="D3">
        <v>1</v>
      </c>
      <c r="E3" t="s">
        <v>6</v>
      </c>
      <c r="F3">
        <v>2</v>
      </c>
      <c r="G3">
        <v>1</v>
      </c>
      <c r="H3">
        <f t="shared" ref="H3:H66" si="0">G3*20</f>
        <v>20</v>
      </c>
      <c r="I3">
        <v>0</v>
      </c>
      <c r="J3">
        <f t="shared" ref="J3:J66" si="1">I3*9</f>
        <v>0</v>
      </c>
      <c r="K3">
        <v>0</v>
      </c>
      <c r="L3">
        <f t="shared" ref="L3:L66" si="2">K3*2.4</f>
        <v>0</v>
      </c>
      <c r="M3">
        <v>0</v>
      </c>
      <c r="N3">
        <f t="shared" ref="N3:N66" si="3">M3*3.12</f>
        <v>0</v>
      </c>
      <c r="O3">
        <v>0</v>
      </c>
      <c r="P3">
        <f t="shared" ref="P3:P66" si="4">O3*6.67</f>
        <v>0</v>
      </c>
      <c r="Q3">
        <v>0</v>
      </c>
      <c r="R3">
        <f t="shared" ref="R3:R66" si="5">Q3*3.7</f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s="1">
        <v>3</v>
      </c>
      <c r="B4" t="s">
        <v>50</v>
      </c>
      <c r="C4" t="s">
        <v>31</v>
      </c>
      <c r="D4">
        <v>1</v>
      </c>
      <c r="E4" t="s">
        <v>6</v>
      </c>
      <c r="F4">
        <v>3</v>
      </c>
      <c r="G4">
        <v>1</v>
      </c>
      <c r="H4">
        <f t="shared" si="0"/>
        <v>20</v>
      </c>
      <c r="I4">
        <v>0</v>
      </c>
      <c r="J4">
        <f t="shared" si="1"/>
        <v>0</v>
      </c>
      <c r="K4">
        <v>0</v>
      </c>
      <c r="L4">
        <f t="shared" si="2"/>
        <v>0</v>
      </c>
      <c r="M4">
        <v>0</v>
      </c>
      <c r="N4">
        <f t="shared" si="3"/>
        <v>0</v>
      </c>
      <c r="O4">
        <v>0</v>
      </c>
      <c r="P4">
        <f t="shared" si="4"/>
        <v>0</v>
      </c>
      <c r="Q4">
        <v>0</v>
      </c>
      <c r="R4">
        <f t="shared" si="5"/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s="1">
        <v>4</v>
      </c>
      <c r="B5" t="s">
        <v>51</v>
      </c>
      <c r="C5" t="s">
        <v>31</v>
      </c>
      <c r="D5">
        <v>1</v>
      </c>
      <c r="E5" t="s">
        <v>6</v>
      </c>
      <c r="F5">
        <v>4</v>
      </c>
      <c r="G5">
        <v>1</v>
      </c>
      <c r="H5">
        <f t="shared" si="0"/>
        <v>20</v>
      </c>
      <c r="I5">
        <v>0</v>
      </c>
      <c r="J5">
        <f t="shared" si="1"/>
        <v>0</v>
      </c>
      <c r="K5">
        <v>0</v>
      </c>
      <c r="L5">
        <f t="shared" si="2"/>
        <v>0</v>
      </c>
      <c r="M5">
        <v>0</v>
      </c>
      <c r="N5">
        <f t="shared" si="3"/>
        <v>0</v>
      </c>
      <c r="O5">
        <v>0</v>
      </c>
      <c r="P5">
        <f t="shared" si="4"/>
        <v>0</v>
      </c>
      <c r="Q5">
        <v>0</v>
      </c>
      <c r="R5">
        <f t="shared" si="5"/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s="1">
        <v>5</v>
      </c>
      <c r="B6" t="s">
        <v>52</v>
      </c>
      <c r="C6" t="s">
        <v>31</v>
      </c>
      <c r="D6">
        <v>1</v>
      </c>
      <c r="E6" t="s">
        <v>8</v>
      </c>
      <c r="F6">
        <v>1</v>
      </c>
      <c r="G6">
        <v>0</v>
      </c>
      <c r="H6">
        <f t="shared" si="0"/>
        <v>0</v>
      </c>
      <c r="I6">
        <v>1</v>
      </c>
      <c r="J6">
        <f t="shared" si="1"/>
        <v>9</v>
      </c>
      <c r="K6">
        <v>0</v>
      </c>
      <c r="L6">
        <f t="shared" si="2"/>
        <v>0</v>
      </c>
      <c r="M6">
        <v>0</v>
      </c>
      <c r="N6">
        <f t="shared" si="3"/>
        <v>0</v>
      </c>
      <c r="O6">
        <v>0</v>
      </c>
      <c r="P6">
        <f t="shared" si="4"/>
        <v>0</v>
      </c>
      <c r="Q6">
        <v>0</v>
      </c>
      <c r="R6">
        <f t="shared" si="5"/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</row>
    <row r="7" spans="1:25" x14ac:dyDescent="0.25">
      <c r="A7" s="1">
        <v>6</v>
      </c>
      <c r="B7" t="s">
        <v>53</v>
      </c>
      <c r="C7" t="s">
        <v>31</v>
      </c>
      <c r="D7">
        <v>1</v>
      </c>
      <c r="E7" t="s">
        <v>8</v>
      </c>
      <c r="F7">
        <v>2</v>
      </c>
      <c r="G7">
        <v>0</v>
      </c>
      <c r="H7">
        <f t="shared" si="0"/>
        <v>0</v>
      </c>
      <c r="I7">
        <v>1</v>
      </c>
      <c r="J7">
        <f t="shared" si="1"/>
        <v>9</v>
      </c>
      <c r="K7">
        <v>0</v>
      </c>
      <c r="L7">
        <f t="shared" si="2"/>
        <v>0</v>
      </c>
      <c r="M7">
        <v>0</v>
      </c>
      <c r="N7">
        <f t="shared" si="3"/>
        <v>0</v>
      </c>
      <c r="O7">
        <v>0</v>
      </c>
      <c r="P7">
        <f t="shared" si="4"/>
        <v>0</v>
      </c>
      <c r="Q7">
        <v>0</v>
      </c>
      <c r="R7">
        <f t="shared" si="5"/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</row>
    <row r="8" spans="1:25" x14ac:dyDescent="0.25">
      <c r="A8" s="1">
        <v>7</v>
      </c>
      <c r="B8" t="s">
        <v>54</v>
      </c>
      <c r="C8" t="s">
        <v>31</v>
      </c>
      <c r="D8">
        <v>1</v>
      </c>
      <c r="E8" t="s">
        <v>8</v>
      </c>
      <c r="F8">
        <v>3</v>
      </c>
      <c r="G8">
        <v>0</v>
      </c>
      <c r="H8">
        <f t="shared" si="0"/>
        <v>0</v>
      </c>
      <c r="I8">
        <v>1</v>
      </c>
      <c r="J8">
        <f t="shared" si="1"/>
        <v>9</v>
      </c>
      <c r="K8">
        <v>0</v>
      </c>
      <c r="L8">
        <f t="shared" si="2"/>
        <v>0</v>
      </c>
      <c r="M8">
        <v>0</v>
      </c>
      <c r="N8">
        <f t="shared" si="3"/>
        <v>0</v>
      </c>
      <c r="O8">
        <v>0</v>
      </c>
      <c r="P8">
        <f t="shared" si="4"/>
        <v>0</v>
      </c>
      <c r="Q8">
        <v>0</v>
      </c>
      <c r="R8">
        <f t="shared" si="5"/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</row>
    <row r="9" spans="1:25" x14ac:dyDescent="0.25">
      <c r="A9" s="1">
        <v>8</v>
      </c>
      <c r="B9" t="s">
        <v>55</v>
      </c>
      <c r="C9" t="s">
        <v>31</v>
      </c>
      <c r="D9">
        <v>1</v>
      </c>
      <c r="E9" t="s">
        <v>8</v>
      </c>
      <c r="F9">
        <v>4</v>
      </c>
      <c r="G9">
        <v>0</v>
      </c>
      <c r="H9">
        <f t="shared" si="0"/>
        <v>0</v>
      </c>
      <c r="I9">
        <v>1</v>
      </c>
      <c r="J9">
        <f t="shared" si="1"/>
        <v>9</v>
      </c>
      <c r="K9">
        <v>0</v>
      </c>
      <c r="L9">
        <f t="shared" si="2"/>
        <v>0</v>
      </c>
      <c r="M9">
        <v>0</v>
      </c>
      <c r="N9">
        <f t="shared" si="3"/>
        <v>0</v>
      </c>
      <c r="O9">
        <v>0</v>
      </c>
      <c r="P9">
        <f t="shared" si="4"/>
        <v>0</v>
      </c>
      <c r="Q9">
        <v>0</v>
      </c>
      <c r="R9">
        <f t="shared" si="5"/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s="1">
        <v>9</v>
      </c>
      <c r="B10" t="s">
        <v>56</v>
      </c>
      <c r="C10" t="s">
        <v>31</v>
      </c>
      <c r="D10">
        <v>1</v>
      </c>
      <c r="E10" t="s">
        <v>10</v>
      </c>
      <c r="F10">
        <v>1</v>
      </c>
      <c r="G10">
        <v>0</v>
      </c>
      <c r="H10">
        <f t="shared" si="0"/>
        <v>0</v>
      </c>
      <c r="I10">
        <v>0</v>
      </c>
      <c r="J10">
        <f t="shared" si="1"/>
        <v>0</v>
      </c>
      <c r="K10">
        <v>1</v>
      </c>
      <c r="L10">
        <f t="shared" si="2"/>
        <v>2.4</v>
      </c>
      <c r="M10">
        <v>0</v>
      </c>
      <c r="N10">
        <f t="shared" si="3"/>
        <v>0</v>
      </c>
      <c r="O10">
        <v>0</v>
      </c>
      <c r="P10">
        <f t="shared" si="4"/>
        <v>0</v>
      </c>
      <c r="Q10">
        <v>0</v>
      </c>
      <c r="R10">
        <f t="shared" si="5"/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25">
      <c r="A11" s="1">
        <v>10</v>
      </c>
      <c r="B11" t="s">
        <v>57</v>
      </c>
      <c r="C11" t="s">
        <v>31</v>
      </c>
      <c r="D11">
        <v>1</v>
      </c>
      <c r="E11" t="s">
        <v>10</v>
      </c>
      <c r="F11">
        <v>2</v>
      </c>
      <c r="G11">
        <v>0</v>
      </c>
      <c r="H11">
        <f t="shared" si="0"/>
        <v>0</v>
      </c>
      <c r="I11">
        <v>0</v>
      </c>
      <c r="J11">
        <f t="shared" si="1"/>
        <v>0</v>
      </c>
      <c r="K11">
        <v>1</v>
      </c>
      <c r="L11">
        <f t="shared" si="2"/>
        <v>2.4</v>
      </c>
      <c r="M11">
        <v>0</v>
      </c>
      <c r="N11">
        <f t="shared" si="3"/>
        <v>0</v>
      </c>
      <c r="O11">
        <v>0</v>
      </c>
      <c r="P11">
        <f t="shared" si="4"/>
        <v>0</v>
      </c>
      <c r="Q11">
        <v>0</v>
      </c>
      <c r="R11">
        <f t="shared" si="5"/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 s="1">
        <v>11</v>
      </c>
      <c r="B12" t="s">
        <v>58</v>
      </c>
      <c r="C12" t="s">
        <v>31</v>
      </c>
      <c r="D12">
        <v>1</v>
      </c>
      <c r="E12" t="s">
        <v>10</v>
      </c>
      <c r="F12">
        <v>3</v>
      </c>
      <c r="G12">
        <v>0</v>
      </c>
      <c r="H12">
        <f t="shared" si="0"/>
        <v>0</v>
      </c>
      <c r="I12">
        <v>0</v>
      </c>
      <c r="J12">
        <f t="shared" si="1"/>
        <v>0</v>
      </c>
      <c r="K12">
        <v>1</v>
      </c>
      <c r="L12">
        <f t="shared" si="2"/>
        <v>2.4</v>
      </c>
      <c r="M12">
        <v>0</v>
      </c>
      <c r="N12">
        <f t="shared" si="3"/>
        <v>0</v>
      </c>
      <c r="O12">
        <v>0</v>
      </c>
      <c r="P12">
        <f t="shared" si="4"/>
        <v>0</v>
      </c>
      <c r="Q12">
        <v>0</v>
      </c>
      <c r="R12">
        <f t="shared" si="5"/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 s="1">
        <v>12</v>
      </c>
      <c r="B13" t="s">
        <v>59</v>
      </c>
      <c r="C13" t="s">
        <v>31</v>
      </c>
      <c r="D13">
        <v>1</v>
      </c>
      <c r="E13" t="s">
        <v>10</v>
      </c>
      <c r="F13">
        <v>4</v>
      </c>
      <c r="G13">
        <v>0</v>
      </c>
      <c r="H13">
        <f t="shared" si="0"/>
        <v>0</v>
      </c>
      <c r="I13">
        <v>0</v>
      </c>
      <c r="J13">
        <f t="shared" si="1"/>
        <v>0</v>
      </c>
      <c r="K13">
        <v>1</v>
      </c>
      <c r="L13">
        <f t="shared" si="2"/>
        <v>2.4</v>
      </c>
      <c r="M13">
        <v>0</v>
      </c>
      <c r="N13">
        <f t="shared" si="3"/>
        <v>0</v>
      </c>
      <c r="O13">
        <v>0</v>
      </c>
      <c r="P13">
        <f t="shared" si="4"/>
        <v>0</v>
      </c>
      <c r="Q13">
        <v>0</v>
      </c>
      <c r="R13">
        <f t="shared" si="5"/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 s="1">
        <v>13</v>
      </c>
      <c r="B14" t="s">
        <v>60</v>
      </c>
      <c r="C14" t="s">
        <v>31</v>
      </c>
      <c r="D14">
        <v>1</v>
      </c>
      <c r="E14" t="s">
        <v>12</v>
      </c>
      <c r="F14">
        <v>1</v>
      </c>
      <c r="G14">
        <v>0</v>
      </c>
      <c r="H14">
        <f t="shared" si="0"/>
        <v>0</v>
      </c>
      <c r="I14">
        <v>0</v>
      </c>
      <c r="J14">
        <f t="shared" si="1"/>
        <v>0</v>
      </c>
      <c r="K14">
        <v>0</v>
      </c>
      <c r="L14">
        <f t="shared" si="2"/>
        <v>0</v>
      </c>
      <c r="M14">
        <v>1</v>
      </c>
      <c r="N14">
        <f t="shared" si="3"/>
        <v>3.12</v>
      </c>
      <c r="O14">
        <v>0</v>
      </c>
      <c r="P14">
        <f t="shared" si="4"/>
        <v>0</v>
      </c>
      <c r="Q14">
        <v>0</v>
      </c>
      <c r="R14">
        <f t="shared" si="5"/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14</v>
      </c>
      <c r="B15" t="s">
        <v>61</v>
      </c>
      <c r="C15" t="s">
        <v>31</v>
      </c>
      <c r="D15">
        <v>1</v>
      </c>
      <c r="E15" t="s">
        <v>12</v>
      </c>
      <c r="F15">
        <v>2</v>
      </c>
      <c r="G15">
        <v>0</v>
      </c>
      <c r="H15">
        <f t="shared" si="0"/>
        <v>0</v>
      </c>
      <c r="I15">
        <v>0</v>
      </c>
      <c r="J15">
        <f t="shared" si="1"/>
        <v>0</v>
      </c>
      <c r="K15">
        <v>0</v>
      </c>
      <c r="L15">
        <f t="shared" si="2"/>
        <v>0</v>
      </c>
      <c r="M15">
        <v>1</v>
      </c>
      <c r="N15">
        <f t="shared" si="3"/>
        <v>3.12</v>
      </c>
      <c r="O15">
        <v>0</v>
      </c>
      <c r="P15">
        <f t="shared" si="4"/>
        <v>0</v>
      </c>
      <c r="Q15">
        <v>0</v>
      </c>
      <c r="R15">
        <f t="shared" si="5"/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 s="1">
        <v>15</v>
      </c>
      <c r="B16" t="s">
        <v>62</v>
      </c>
      <c r="C16" t="s">
        <v>31</v>
      </c>
      <c r="D16">
        <v>1</v>
      </c>
      <c r="E16" t="s">
        <v>12</v>
      </c>
      <c r="F16">
        <v>3</v>
      </c>
      <c r="G16">
        <v>0</v>
      </c>
      <c r="H16">
        <f t="shared" si="0"/>
        <v>0</v>
      </c>
      <c r="I16">
        <v>0</v>
      </c>
      <c r="J16">
        <f t="shared" si="1"/>
        <v>0</v>
      </c>
      <c r="K16">
        <v>0</v>
      </c>
      <c r="L16">
        <f t="shared" si="2"/>
        <v>0</v>
      </c>
      <c r="M16">
        <v>1</v>
      </c>
      <c r="N16">
        <f t="shared" si="3"/>
        <v>3.12</v>
      </c>
      <c r="O16">
        <v>0</v>
      </c>
      <c r="P16">
        <f t="shared" si="4"/>
        <v>0</v>
      </c>
      <c r="Q16">
        <v>0</v>
      </c>
      <c r="R16">
        <f t="shared" si="5"/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 s="1">
        <v>16</v>
      </c>
      <c r="B17" t="s">
        <v>63</v>
      </c>
      <c r="C17" t="s">
        <v>31</v>
      </c>
      <c r="D17">
        <v>1</v>
      </c>
      <c r="E17" t="s">
        <v>12</v>
      </c>
      <c r="F17">
        <v>4</v>
      </c>
      <c r="G17">
        <v>0</v>
      </c>
      <c r="H17">
        <f t="shared" si="0"/>
        <v>0</v>
      </c>
      <c r="I17">
        <v>0</v>
      </c>
      <c r="J17">
        <f t="shared" si="1"/>
        <v>0</v>
      </c>
      <c r="K17">
        <v>0</v>
      </c>
      <c r="L17">
        <f t="shared" si="2"/>
        <v>0</v>
      </c>
      <c r="M17">
        <v>1</v>
      </c>
      <c r="N17">
        <f t="shared" si="3"/>
        <v>3.12</v>
      </c>
      <c r="O17">
        <v>0</v>
      </c>
      <c r="P17">
        <f t="shared" si="4"/>
        <v>0</v>
      </c>
      <c r="Q17">
        <v>0</v>
      </c>
      <c r="R17">
        <f t="shared" si="5"/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 s="1">
        <v>17</v>
      </c>
      <c r="B18" t="s">
        <v>64</v>
      </c>
      <c r="C18" t="s">
        <v>31</v>
      </c>
      <c r="D18">
        <v>1</v>
      </c>
      <c r="E18" t="s">
        <v>14</v>
      </c>
      <c r="F18">
        <v>1</v>
      </c>
      <c r="G18">
        <v>0</v>
      </c>
      <c r="H18">
        <f t="shared" si="0"/>
        <v>0</v>
      </c>
      <c r="I18">
        <v>0</v>
      </c>
      <c r="J18">
        <f t="shared" si="1"/>
        <v>0</v>
      </c>
      <c r="K18">
        <v>0</v>
      </c>
      <c r="L18">
        <f t="shared" si="2"/>
        <v>0</v>
      </c>
      <c r="M18">
        <v>0</v>
      </c>
      <c r="N18">
        <f t="shared" si="3"/>
        <v>0</v>
      </c>
      <c r="O18">
        <v>1</v>
      </c>
      <c r="P18">
        <f t="shared" si="4"/>
        <v>6.67</v>
      </c>
      <c r="Q18">
        <v>0</v>
      </c>
      <c r="R18">
        <f t="shared" si="5"/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18</v>
      </c>
      <c r="B19" t="s">
        <v>65</v>
      </c>
      <c r="C19" t="s">
        <v>31</v>
      </c>
      <c r="D19">
        <v>1</v>
      </c>
      <c r="E19" t="s">
        <v>14</v>
      </c>
      <c r="F19">
        <v>2</v>
      </c>
      <c r="G19">
        <v>0</v>
      </c>
      <c r="H19">
        <f t="shared" si="0"/>
        <v>0</v>
      </c>
      <c r="I19">
        <v>0</v>
      </c>
      <c r="J19">
        <f t="shared" si="1"/>
        <v>0</v>
      </c>
      <c r="K19">
        <v>0</v>
      </c>
      <c r="L19">
        <f t="shared" si="2"/>
        <v>0</v>
      </c>
      <c r="M19">
        <v>0</v>
      </c>
      <c r="N19">
        <f t="shared" si="3"/>
        <v>0</v>
      </c>
      <c r="O19">
        <v>1</v>
      </c>
      <c r="P19">
        <f t="shared" si="4"/>
        <v>6.67</v>
      </c>
      <c r="Q19">
        <v>0</v>
      </c>
      <c r="R19">
        <f t="shared" si="5"/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 s="1">
        <v>19</v>
      </c>
      <c r="B20" t="s">
        <v>66</v>
      </c>
      <c r="C20" t="s">
        <v>31</v>
      </c>
      <c r="D20">
        <v>1</v>
      </c>
      <c r="E20" t="s">
        <v>14</v>
      </c>
      <c r="F20">
        <v>3</v>
      </c>
      <c r="G20">
        <v>0</v>
      </c>
      <c r="H20">
        <f t="shared" si="0"/>
        <v>0</v>
      </c>
      <c r="I20">
        <v>0</v>
      </c>
      <c r="J20">
        <f t="shared" si="1"/>
        <v>0</v>
      </c>
      <c r="K20">
        <v>0</v>
      </c>
      <c r="L20">
        <f t="shared" si="2"/>
        <v>0</v>
      </c>
      <c r="M20">
        <v>0</v>
      </c>
      <c r="N20">
        <f t="shared" si="3"/>
        <v>0</v>
      </c>
      <c r="O20">
        <v>1</v>
      </c>
      <c r="P20">
        <f t="shared" si="4"/>
        <v>6.67</v>
      </c>
      <c r="Q20">
        <v>0</v>
      </c>
      <c r="R20">
        <f t="shared" si="5"/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</row>
    <row r="21" spans="1:25" x14ac:dyDescent="0.25">
      <c r="A21">
        <v>20</v>
      </c>
      <c r="B21" t="s">
        <v>67</v>
      </c>
      <c r="C21" t="s">
        <v>31</v>
      </c>
      <c r="D21">
        <v>1</v>
      </c>
      <c r="E21" t="s">
        <v>14</v>
      </c>
      <c r="F21">
        <v>4</v>
      </c>
      <c r="G21">
        <v>0</v>
      </c>
      <c r="H21">
        <f t="shared" si="0"/>
        <v>0</v>
      </c>
      <c r="I21">
        <v>0</v>
      </c>
      <c r="J21">
        <f t="shared" si="1"/>
        <v>0</v>
      </c>
      <c r="K21">
        <v>0</v>
      </c>
      <c r="L21">
        <f t="shared" si="2"/>
        <v>0</v>
      </c>
      <c r="M21">
        <v>0</v>
      </c>
      <c r="N21">
        <f t="shared" si="3"/>
        <v>0</v>
      </c>
      <c r="O21">
        <v>1</v>
      </c>
      <c r="P21">
        <f t="shared" si="4"/>
        <v>6.67</v>
      </c>
      <c r="Q21">
        <v>0</v>
      </c>
      <c r="R21">
        <f t="shared" si="5"/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</row>
    <row r="22" spans="1:25" x14ac:dyDescent="0.25">
      <c r="A22">
        <v>21</v>
      </c>
      <c r="B22" t="s">
        <v>68</v>
      </c>
      <c r="C22" t="s">
        <v>31</v>
      </c>
      <c r="D22">
        <v>1</v>
      </c>
      <c r="E22" t="s">
        <v>16</v>
      </c>
      <c r="F22">
        <v>1</v>
      </c>
      <c r="G22">
        <v>0</v>
      </c>
      <c r="H22">
        <f t="shared" si="0"/>
        <v>0</v>
      </c>
      <c r="I22">
        <v>0</v>
      </c>
      <c r="J22">
        <f t="shared" si="1"/>
        <v>0</v>
      </c>
      <c r="K22">
        <v>0</v>
      </c>
      <c r="L22">
        <f t="shared" si="2"/>
        <v>0</v>
      </c>
      <c r="M22">
        <v>0</v>
      </c>
      <c r="N22">
        <f t="shared" si="3"/>
        <v>0</v>
      </c>
      <c r="O22">
        <v>0</v>
      </c>
      <c r="P22">
        <f t="shared" si="4"/>
        <v>0</v>
      </c>
      <c r="Q22">
        <v>1</v>
      </c>
      <c r="R22">
        <f t="shared" si="5"/>
        <v>3.7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</row>
    <row r="23" spans="1:25" x14ac:dyDescent="0.25">
      <c r="A23">
        <v>22</v>
      </c>
      <c r="B23" t="s">
        <v>69</v>
      </c>
      <c r="C23" t="s">
        <v>31</v>
      </c>
      <c r="D23">
        <v>1</v>
      </c>
      <c r="E23" t="s">
        <v>16</v>
      </c>
      <c r="F23">
        <v>2</v>
      </c>
      <c r="G23">
        <v>0</v>
      </c>
      <c r="H23">
        <f t="shared" si="0"/>
        <v>0</v>
      </c>
      <c r="I23">
        <v>0</v>
      </c>
      <c r="J23">
        <f t="shared" si="1"/>
        <v>0</v>
      </c>
      <c r="K23">
        <v>0</v>
      </c>
      <c r="L23">
        <f t="shared" si="2"/>
        <v>0</v>
      </c>
      <c r="M23">
        <v>0</v>
      </c>
      <c r="N23">
        <f t="shared" si="3"/>
        <v>0</v>
      </c>
      <c r="O23">
        <v>0</v>
      </c>
      <c r="P23">
        <f t="shared" si="4"/>
        <v>0</v>
      </c>
      <c r="Q23">
        <v>1</v>
      </c>
      <c r="R23">
        <f t="shared" si="5"/>
        <v>3.7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</row>
    <row r="24" spans="1:25" x14ac:dyDescent="0.25">
      <c r="A24" s="1">
        <v>23</v>
      </c>
      <c r="B24" t="s">
        <v>70</v>
      </c>
      <c r="C24" t="s">
        <v>31</v>
      </c>
      <c r="D24">
        <v>1</v>
      </c>
      <c r="E24" t="s">
        <v>16</v>
      </c>
      <c r="F24">
        <v>3</v>
      </c>
      <c r="G24">
        <v>0</v>
      </c>
      <c r="H24">
        <f t="shared" si="0"/>
        <v>0</v>
      </c>
      <c r="I24">
        <v>0</v>
      </c>
      <c r="J24">
        <f t="shared" si="1"/>
        <v>0</v>
      </c>
      <c r="K24">
        <v>0</v>
      </c>
      <c r="L24">
        <f t="shared" si="2"/>
        <v>0</v>
      </c>
      <c r="M24">
        <v>0</v>
      </c>
      <c r="N24">
        <f t="shared" si="3"/>
        <v>0</v>
      </c>
      <c r="O24">
        <v>0</v>
      </c>
      <c r="P24">
        <f t="shared" si="4"/>
        <v>0</v>
      </c>
      <c r="Q24">
        <v>1</v>
      </c>
      <c r="R24">
        <f t="shared" si="5"/>
        <v>3.7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</row>
    <row r="25" spans="1:25" x14ac:dyDescent="0.25">
      <c r="A25" s="1">
        <v>24</v>
      </c>
      <c r="B25" t="s">
        <v>71</v>
      </c>
      <c r="C25" t="s">
        <v>31</v>
      </c>
      <c r="D25">
        <v>1</v>
      </c>
      <c r="E25" t="s">
        <v>16</v>
      </c>
      <c r="F25">
        <v>4</v>
      </c>
      <c r="G25">
        <v>0</v>
      </c>
      <c r="H25">
        <f t="shared" si="0"/>
        <v>0</v>
      </c>
      <c r="I25">
        <v>0</v>
      </c>
      <c r="J25">
        <f t="shared" si="1"/>
        <v>0</v>
      </c>
      <c r="K25">
        <v>0</v>
      </c>
      <c r="L25">
        <f t="shared" si="2"/>
        <v>0</v>
      </c>
      <c r="M25">
        <v>0</v>
      </c>
      <c r="N25">
        <f t="shared" si="3"/>
        <v>0</v>
      </c>
      <c r="O25">
        <v>0</v>
      </c>
      <c r="P25">
        <f t="shared" si="4"/>
        <v>0</v>
      </c>
      <c r="Q25">
        <v>1</v>
      </c>
      <c r="R25">
        <f t="shared" si="5"/>
        <v>3.7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</row>
    <row r="26" spans="1:25" x14ac:dyDescent="0.25">
      <c r="A26" s="1">
        <v>25</v>
      </c>
      <c r="B26" t="s">
        <v>72</v>
      </c>
      <c r="C26" t="s">
        <v>4</v>
      </c>
      <c r="D26">
        <v>1</v>
      </c>
      <c r="E26" t="s">
        <v>6</v>
      </c>
      <c r="F26">
        <v>1</v>
      </c>
      <c r="G26">
        <v>81</v>
      </c>
      <c r="H26">
        <f t="shared" si="0"/>
        <v>1620</v>
      </c>
      <c r="I26">
        <v>0</v>
      </c>
      <c r="J26">
        <f t="shared" si="1"/>
        <v>0</v>
      </c>
      <c r="K26">
        <v>0</v>
      </c>
      <c r="L26">
        <f t="shared" si="2"/>
        <v>0</v>
      </c>
      <c r="M26">
        <v>0</v>
      </c>
      <c r="N26">
        <f t="shared" si="3"/>
        <v>0</v>
      </c>
      <c r="O26">
        <v>0</v>
      </c>
      <c r="P26">
        <f t="shared" si="4"/>
        <v>0</v>
      </c>
      <c r="Q26">
        <v>0</v>
      </c>
      <c r="R26">
        <f t="shared" si="5"/>
        <v>0</v>
      </c>
      <c r="T26">
        <v>51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s="1">
        <v>26</v>
      </c>
      <c r="B27" t="s">
        <v>73</v>
      </c>
      <c r="C27" t="s">
        <v>4</v>
      </c>
      <c r="D27">
        <v>1</v>
      </c>
      <c r="E27" t="s">
        <v>6</v>
      </c>
      <c r="F27">
        <v>2</v>
      </c>
      <c r="G27">
        <v>81</v>
      </c>
      <c r="H27">
        <f t="shared" si="0"/>
        <v>1620</v>
      </c>
      <c r="I27">
        <v>0</v>
      </c>
      <c r="J27">
        <f t="shared" si="1"/>
        <v>0</v>
      </c>
      <c r="K27">
        <v>0</v>
      </c>
      <c r="L27">
        <f t="shared" si="2"/>
        <v>0</v>
      </c>
      <c r="M27">
        <v>0</v>
      </c>
      <c r="N27">
        <f t="shared" si="3"/>
        <v>0</v>
      </c>
      <c r="O27">
        <v>0</v>
      </c>
      <c r="P27">
        <f t="shared" si="4"/>
        <v>0</v>
      </c>
      <c r="Q27">
        <v>0</v>
      </c>
      <c r="R27">
        <f t="shared" si="5"/>
        <v>0</v>
      </c>
      <c r="T27">
        <v>51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 s="1">
        <v>27</v>
      </c>
      <c r="B28" t="s">
        <v>74</v>
      </c>
      <c r="C28" t="s">
        <v>4</v>
      </c>
      <c r="D28">
        <v>1</v>
      </c>
      <c r="E28" t="s">
        <v>6</v>
      </c>
      <c r="F28">
        <v>3</v>
      </c>
      <c r="G28">
        <v>81</v>
      </c>
      <c r="H28">
        <f t="shared" si="0"/>
        <v>1620</v>
      </c>
      <c r="I28">
        <v>0</v>
      </c>
      <c r="J28">
        <f t="shared" si="1"/>
        <v>0</v>
      </c>
      <c r="K28">
        <v>0</v>
      </c>
      <c r="L28">
        <f t="shared" si="2"/>
        <v>0</v>
      </c>
      <c r="M28">
        <v>0</v>
      </c>
      <c r="N28">
        <f t="shared" si="3"/>
        <v>0</v>
      </c>
      <c r="O28">
        <v>0</v>
      </c>
      <c r="P28">
        <f t="shared" si="4"/>
        <v>0</v>
      </c>
      <c r="Q28">
        <v>0</v>
      </c>
      <c r="R28">
        <f t="shared" si="5"/>
        <v>0</v>
      </c>
      <c r="T28">
        <v>51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 s="1">
        <v>28</v>
      </c>
      <c r="B29" t="s">
        <v>75</v>
      </c>
      <c r="C29" t="s">
        <v>4</v>
      </c>
      <c r="D29">
        <v>1</v>
      </c>
      <c r="E29" t="s">
        <v>8</v>
      </c>
      <c r="F29">
        <v>1</v>
      </c>
      <c r="G29">
        <v>0</v>
      </c>
      <c r="H29">
        <f t="shared" si="0"/>
        <v>0</v>
      </c>
      <c r="I29">
        <v>81</v>
      </c>
      <c r="J29">
        <f t="shared" si="1"/>
        <v>729</v>
      </c>
      <c r="K29">
        <v>0</v>
      </c>
      <c r="L29">
        <f t="shared" si="2"/>
        <v>0</v>
      </c>
      <c r="M29">
        <v>0</v>
      </c>
      <c r="N29">
        <f t="shared" si="3"/>
        <v>0</v>
      </c>
      <c r="O29">
        <v>0</v>
      </c>
      <c r="P29">
        <f t="shared" si="4"/>
        <v>0</v>
      </c>
      <c r="Q29">
        <v>0</v>
      </c>
      <c r="R29">
        <f t="shared" si="5"/>
        <v>0</v>
      </c>
      <c r="T29">
        <v>0</v>
      </c>
      <c r="U29">
        <v>51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>
        <v>29</v>
      </c>
      <c r="B30" t="s">
        <v>76</v>
      </c>
      <c r="C30" t="s">
        <v>4</v>
      </c>
      <c r="D30">
        <v>1</v>
      </c>
      <c r="E30" t="s">
        <v>8</v>
      </c>
      <c r="F30">
        <v>2</v>
      </c>
      <c r="G30">
        <v>0</v>
      </c>
      <c r="H30">
        <f t="shared" si="0"/>
        <v>0</v>
      </c>
      <c r="I30">
        <v>81</v>
      </c>
      <c r="J30">
        <f t="shared" si="1"/>
        <v>729</v>
      </c>
      <c r="K30">
        <v>0</v>
      </c>
      <c r="L30">
        <f t="shared" si="2"/>
        <v>0</v>
      </c>
      <c r="M30">
        <v>0</v>
      </c>
      <c r="N30">
        <f t="shared" si="3"/>
        <v>0</v>
      </c>
      <c r="O30">
        <v>0</v>
      </c>
      <c r="P30">
        <f t="shared" si="4"/>
        <v>0</v>
      </c>
      <c r="Q30">
        <v>0</v>
      </c>
      <c r="R30">
        <f t="shared" si="5"/>
        <v>0</v>
      </c>
      <c r="T30">
        <v>0</v>
      </c>
      <c r="U30">
        <v>51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 s="1">
        <v>30</v>
      </c>
      <c r="B31" t="s">
        <v>77</v>
      </c>
      <c r="C31" t="s">
        <v>4</v>
      </c>
      <c r="D31">
        <v>1</v>
      </c>
      <c r="E31" t="s">
        <v>8</v>
      </c>
      <c r="F31">
        <v>3</v>
      </c>
      <c r="G31">
        <v>0</v>
      </c>
      <c r="H31">
        <f t="shared" si="0"/>
        <v>0</v>
      </c>
      <c r="I31">
        <v>81</v>
      </c>
      <c r="J31">
        <f t="shared" si="1"/>
        <v>729</v>
      </c>
      <c r="K31">
        <v>0</v>
      </c>
      <c r="L31">
        <f t="shared" si="2"/>
        <v>0</v>
      </c>
      <c r="M31">
        <v>0</v>
      </c>
      <c r="N31">
        <f t="shared" si="3"/>
        <v>0</v>
      </c>
      <c r="O31">
        <v>0</v>
      </c>
      <c r="P31">
        <f t="shared" si="4"/>
        <v>0</v>
      </c>
      <c r="Q31">
        <v>0</v>
      </c>
      <c r="R31">
        <f t="shared" si="5"/>
        <v>0</v>
      </c>
      <c r="T31">
        <v>0</v>
      </c>
      <c r="U31">
        <v>51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s="1">
        <v>31</v>
      </c>
      <c r="B32" t="s">
        <v>78</v>
      </c>
      <c r="C32" t="s">
        <v>4</v>
      </c>
      <c r="D32">
        <v>1</v>
      </c>
      <c r="E32" t="s">
        <v>10</v>
      </c>
      <c r="F32">
        <v>1</v>
      </c>
      <c r="G32">
        <v>0</v>
      </c>
      <c r="H32">
        <f t="shared" si="0"/>
        <v>0</v>
      </c>
      <c r="I32">
        <v>0</v>
      </c>
      <c r="J32">
        <f t="shared" si="1"/>
        <v>0</v>
      </c>
      <c r="K32">
        <v>81</v>
      </c>
      <c r="L32">
        <f t="shared" si="2"/>
        <v>194.4</v>
      </c>
      <c r="M32">
        <v>0</v>
      </c>
      <c r="N32">
        <f t="shared" si="3"/>
        <v>0</v>
      </c>
      <c r="O32">
        <v>0</v>
      </c>
      <c r="P32">
        <f t="shared" si="4"/>
        <v>0</v>
      </c>
      <c r="Q32">
        <v>0</v>
      </c>
      <c r="R32">
        <f t="shared" si="5"/>
        <v>0</v>
      </c>
      <c r="T32">
        <v>0</v>
      </c>
      <c r="U32">
        <v>0</v>
      </c>
      <c r="V32">
        <v>51</v>
      </c>
      <c r="W32">
        <v>0</v>
      </c>
      <c r="X32">
        <v>0</v>
      </c>
      <c r="Y32">
        <v>0</v>
      </c>
    </row>
    <row r="33" spans="1:25" x14ac:dyDescent="0.25">
      <c r="A33" s="1">
        <v>32</v>
      </c>
      <c r="B33" t="s">
        <v>79</v>
      </c>
      <c r="C33" t="s">
        <v>4</v>
      </c>
      <c r="D33">
        <v>1</v>
      </c>
      <c r="E33" t="s">
        <v>10</v>
      </c>
      <c r="F33">
        <v>2</v>
      </c>
      <c r="G33">
        <v>0</v>
      </c>
      <c r="H33">
        <f t="shared" si="0"/>
        <v>0</v>
      </c>
      <c r="I33">
        <v>0</v>
      </c>
      <c r="J33">
        <f t="shared" si="1"/>
        <v>0</v>
      </c>
      <c r="K33">
        <v>81</v>
      </c>
      <c r="L33">
        <f t="shared" si="2"/>
        <v>194.4</v>
      </c>
      <c r="M33">
        <v>0</v>
      </c>
      <c r="N33">
        <f t="shared" si="3"/>
        <v>0</v>
      </c>
      <c r="O33">
        <v>0</v>
      </c>
      <c r="P33">
        <f t="shared" si="4"/>
        <v>0</v>
      </c>
      <c r="Q33">
        <v>0</v>
      </c>
      <c r="R33">
        <f t="shared" si="5"/>
        <v>0</v>
      </c>
      <c r="T33">
        <v>0</v>
      </c>
      <c r="U33">
        <v>0</v>
      </c>
      <c r="V33">
        <v>51</v>
      </c>
      <c r="W33">
        <v>0</v>
      </c>
      <c r="X33">
        <v>0</v>
      </c>
      <c r="Y33">
        <v>0</v>
      </c>
    </row>
    <row r="34" spans="1:25" x14ac:dyDescent="0.25">
      <c r="A34" s="1">
        <v>33</v>
      </c>
      <c r="B34" t="s">
        <v>80</v>
      </c>
      <c r="C34" t="s">
        <v>4</v>
      </c>
      <c r="D34">
        <v>1</v>
      </c>
      <c r="E34" t="s">
        <v>10</v>
      </c>
      <c r="F34">
        <v>3</v>
      </c>
      <c r="G34">
        <v>0</v>
      </c>
      <c r="H34">
        <f t="shared" si="0"/>
        <v>0</v>
      </c>
      <c r="I34">
        <v>0</v>
      </c>
      <c r="J34">
        <f t="shared" si="1"/>
        <v>0</v>
      </c>
      <c r="K34">
        <v>81</v>
      </c>
      <c r="L34">
        <f t="shared" si="2"/>
        <v>194.4</v>
      </c>
      <c r="M34">
        <v>0</v>
      </c>
      <c r="N34">
        <f t="shared" si="3"/>
        <v>0</v>
      </c>
      <c r="O34">
        <v>0</v>
      </c>
      <c r="P34">
        <f t="shared" si="4"/>
        <v>0</v>
      </c>
      <c r="Q34">
        <v>0</v>
      </c>
      <c r="R34">
        <f t="shared" si="5"/>
        <v>0</v>
      </c>
      <c r="T34">
        <v>0</v>
      </c>
      <c r="U34">
        <v>0</v>
      </c>
      <c r="V34">
        <v>51</v>
      </c>
      <c r="W34">
        <v>0</v>
      </c>
      <c r="X34">
        <v>0</v>
      </c>
      <c r="Y34">
        <v>0</v>
      </c>
    </row>
    <row r="35" spans="1:25" x14ac:dyDescent="0.25">
      <c r="A35" s="1">
        <v>34</v>
      </c>
      <c r="B35" t="s">
        <v>81</v>
      </c>
      <c r="C35" t="s">
        <v>4</v>
      </c>
      <c r="D35">
        <v>1</v>
      </c>
      <c r="E35" t="s">
        <v>12</v>
      </c>
      <c r="F35">
        <v>1</v>
      </c>
      <c r="G35">
        <v>0</v>
      </c>
      <c r="H35">
        <f t="shared" si="0"/>
        <v>0</v>
      </c>
      <c r="I35">
        <v>0</v>
      </c>
      <c r="J35">
        <f t="shared" si="1"/>
        <v>0</v>
      </c>
      <c r="K35">
        <v>0</v>
      </c>
      <c r="L35">
        <f t="shared" si="2"/>
        <v>0</v>
      </c>
      <c r="M35">
        <v>81</v>
      </c>
      <c r="N35">
        <f t="shared" si="3"/>
        <v>252.72</v>
      </c>
      <c r="O35">
        <v>0</v>
      </c>
      <c r="P35">
        <f t="shared" si="4"/>
        <v>0</v>
      </c>
      <c r="Q35">
        <v>0</v>
      </c>
      <c r="R35">
        <f t="shared" si="5"/>
        <v>0</v>
      </c>
      <c r="T35">
        <v>0</v>
      </c>
      <c r="U35">
        <v>0</v>
      </c>
      <c r="V35">
        <v>0</v>
      </c>
      <c r="W35">
        <v>51</v>
      </c>
      <c r="X35">
        <v>0</v>
      </c>
      <c r="Y35">
        <v>0</v>
      </c>
    </row>
    <row r="36" spans="1:25" x14ac:dyDescent="0.25">
      <c r="A36" s="1">
        <v>35</v>
      </c>
      <c r="B36" t="s">
        <v>82</v>
      </c>
      <c r="C36" t="s">
        <v>4</v>
      </c>
      <c r="D36">
        <v>1</v>
      </c>
      <c r="E36" t="s">
        <v>12</v>
      </c>
      <c r="F36">
        <v>2</v>
      </c>
      <c r="G36">
        <v>0</v>
      </c>
      <c r="H36">
        <f t="shared" si="0"/>
        <v>0</v>
      </c>
      <c r="I36">
        <v>0</v>
      </c>
      <c r="J36">
        <f t="shared" si="1"/>
        <v>0</v>
      </c>
      <c r="K36">
        <v>0</v>
      </c>
      <c r="L36">
        <f t="shared" si="2"/>
        <v>0</v>
      </c>
      <c r="M36">
        <v>81</v>
      </c>
      <c r="N36">
        <f t="shared" si="3"/>
        <v>252.72</v>
      </c>
      <c r="O36">
        <v>0</v>
      </c>
      <c r="P36">
        <f t="shared" si="4"/>
        <v>0</v>
      </c>
      <c r="Q36">
        <v>0</v>
      </c>
      <c r="R36">
        <f t="shared" si="5"/>
        <v>0</v>
      </c>
      <c r="T36">
        <v>0</v>
      </c>
      <c r="U36">
        <v>0</v>
      </c>
      <c r="V36">
        <v>0</v>
      </c>
      <c r="W36">
        <v>51</v>
      </c>
      <c r="X36">
        <v>0</v>
      </c>
      <c r="Y36">
        <v>0</v>
      </c>
    </row>
    <row r="37" spans="1:25" x14ac:dyDescent="0.25">
      <c r="A37" s="1">
        <v>36</v>
      </c>
      <c r="B37" t="s">
        <v>83</v>
      </c>
      <c r="C37" t="s">
        <v>4</v>
      </c>
      <c r="D37">
        <v>1</v>
      </c>
      <c r="E37" t="s">
        <v>12</v>
      </c>
      <c r="F37">
        <v>3</v>
      </c>
      <c r="G37">
        <v>0</v>
      </c>
      <c r="H37">
        <f t="shared" si="0"/>
        <v>0</v>
      </c>
      <c r="I37">
        <v>0</v>
      </c>
      <c r="J37">
        <f t="shared" si="1"/>
        <v>0</v>
      </c>
      <c r="K37">
        <v>0</v>
      </c>
      <c r="L37">
        <f t="shared" si="2"/>
        <v>0</v>
      </c>
      <c r="M37">
        <v>81</v>
      </c>
      <c r="N37">
        <f t="shared" si="3"/>
        <v>252.72</v>
      </c>
      <c r="O37">
        <v>0</v>
      </c>
      <c r="P37">
        <f t="shared" si="4"/>
        <v>0</v>
      </c>
      <c r="Q37">
        <v>0</v>
      </c>
      <c r="R37">
        <f t="shared" si="5"/>
        <v>0</v>
      </c>
      <c r="T37">
        <v>0</v>
      </c>
      <c r="U37">
        <v>0</v>
      </c>
      <c r="V37">
        <v>0</v>
      </c>
      <c r="W37">
        <v>51</v>
      </c>
      <c r="X37">
        <v>0</v>
      </c>
      <c r="Y37">
        <v>0</v>
      </c>
    </row>
    <row r="38" spans="1:25" x14ac:dyDescent="0.25">
      <c r="A38" s="1">
        <v>37</v>
      </c>
      <c r="B38" t="s">
        <v>84</v>
      </c>
      <c r="C38" t="s">
        <v>4</v>
      </c>
      <c r="D38">
        <v>1</v>
      </c>
      <c r="E38" t="s">
        <v>14</v>
      </c>
      <c r="F38">
        <v>1</v>
      </c>
      <c r="G38">
        <v>0</v>
      </c>
      <c r="H38">
        <f t="shared" si="0"/>
        <v>0</v>
      </c>
      <c r="I38">
        <v>0</v>
      </c>
      <c r="J38">
        <f t="shared" si="1"/>
        <v>0</v>
      </c>
      <c r="K38">
        <v>0</v>
      </c>
      <c r="L38">
        <f t="shared" si="2"/>
        <v>0</v>
      </c>
      <c r="M38">
        <v>0</v>
      </c>
      <c r="N38">
        <f t="shared" si="3"/>
        <v>0</v>
      </c>
      <c r="O38">
        <v>81</v>
      </c>
      <c r="P38">
        <f t="shared" si="4"/>
        <v>540.27</v>
      </c>
      <c r="Q38">
        <v>0</v>
      </c>
      <c r="R38">
        <f t="shared" si="5"/>
        <v>0</v>
      </c>
      <c r="T38">
        <v>0</v>
      </c>
      <c r="U38">
        <v>0</v>
      </c>
      <c r="V38">
        <v>0</v>
      </c>
      <c r="W38">
        <v>0</v>
      </c>
      <c r="X38">
        <v>51</v>
      </c>
      <c r="Y38">
        <v>0</v>
      </c>
    </row>
    <row r="39" spans="1:25" x14ac:dyDescent="0.25">
      <c r="A39" s="1">
        <v>38</v>
      </c>
      <c r="B39" t="s">
        <v>85</v>
      </c>
      <c r="C39" t="s">
        <v>4</v>
      </c>
      <c r="D39">
        <v>1</v>
      </c>
      <c r="E39" t="s">
        <v>14</v>
      </c>
      <c r="F39">
        <v>2</v>
      </c>
      <c r="G39">
        <v>0</v>
      </c>
      <c r="H39">
        <f t="shared" si="0"/>
        <v>0</v>
      </c>
      <c r="I39">
        <v>0</v>
      </c>
      <c r="J39">
        <f t="shared" si="1"/>
        <v>0</v>
      </c>
      <c r="K39">
        <v>0</v>
      </c>
      <c r="L39">
        <f t="shared" si="2"/>
        <v>0</v>
      </c>
      <c r="M39">
        <v>0</v>
      </c>
      <c r="N39">
        <f t="shared" si="3"/>
        <v>0</v>
      </c>
      <c r="O39">
        <v>81</v>
      </c>
      <c r="P39">
        <f t="shared" si="4"/>
        <v>540.27</v>
      </c>
      <c r="Q39">
        <v>0</v>
      </c>
      <c r="R39">
        <f t="shared" si="5"/>
        <v>0</v>
      </c>
      <c r="T39">
        <v>0</v>
      </c>
      <c r="U39">
        <v>0</v>
      </c>
      <c r="V39">
        <v>0</v>
      </c>
      <c r="W39">
        <v>0</v>
      </c>
      <c r="X39">
        <v>51</v>
      </c>
      <c r="Y39">
        <v>0</v>
      </c>
    </row>
    <row r="40" spans="1:25" x14ac:dyDescent="0.25">
      <c r="A40">
        <v>39</v>
      </c>
      <c r="B40" t="s">
        <v>86</v>
      </c>
      <c r="C40" t="s">
        <v>4</v>
      </c>
      <c r="D40">
        <v>1</v>
      </c>
      <c r="E40" t="s">
        <v>14</v>
      </c>
      <c r="F40">
        <v>3</v>
      </c>
      <c r="G40">
        <v>0</v>
      </c>
      <c r="H40">
        <f t="shared" si="0"/>
        <v>0</v>
      </c>
      <c r="I40">
        <v>0</v>
      </c>
      <c r="J40">
        <f t="shared" si="1"/>
        <v>0</v>
      </c>
      <c r="K40">
        <v>0</v>
      </c>
      <c r="L40">
        <f t="shared" si="2"/>
        <v>0</v>
      </c>
      <c r="M40">
        <v>0</v>
      </c>
      <c r="N40">
        <f t="shared" si="3"/>
        <v>0</v>
      </c>
      <c r="O40">
        <v>81</v>
      </c>
      <c r="P40">
        <f t="shared" si="4"/>
        <v>540.27</v>
      </c>
      <c r="Q40">
        <v>0</v>
      </c>
      <c r="R40">
        <f t="shared" si="5"/>
        <v>0</v>
      </c>
      <c r="T40">
        <v>0</v>
      </c>
      <c r="U40">
        <v>0</v>
      </c>
      <c r="V40">
        <v>0</v>
      </c>
      <c r="W40">
        <v>0</v>
      </c>
      <c r="X40">
        <v>51</v>
      </c>
      <c r="Y40">
        <v>0</v>
      </c>
    </row>
    <row r="41" spans="1:25" x14ac:dyDescent="0.25">
      <c r="A41" s="1">
        <v>40</v>
      </c>
      <c r="B41" t="s">
        <v>87</v>
      </c>
      <c r="C41" t="s">
        <v>4</v>
      </c>
      <c r="D41">
        <v>1</v>
      </c>
      <c r="E41" t="s">
        <v>16</v>
      </c>
      <c r="F41">
        <v>1</v>
      </c>
      <c r="G41">
        <v>0</v>
      </c>
      <c r="H41">
        <f t="shared" si="0"/>
        <v>0</v>
      </c>
      <c r="I41">
        <v>0</v>
      </c>
      <c r="J41">
        <f t="shared" si="1"/>
        <v>0</v>
      </c>
      <c r="K41">
        <v>0</v>
      </c>
      <c r="L41">
        <f t="shared" si="2"/>
        <v>0</v>
      </c>
      <c r="M41">
        <v>0</v>
      </c>
      <c r="N41">
        <f t="shared" si="3"/>
        <v>0</v>
      </c>
      <c r="O41">
        <v>0</v>
      </c>
      <c r="P41">
        <f t="shared" si="4"/>
        <v>0</v>
      </c>
      <c r="Q41">
        <v>81</v>
      </c>
      <c r="R41">
        <f t="shared" si="5"/>
        <v>299.7</v>
      </c>
      <c r="T41">
        <v>0</v>
      </c>
      <c r="U41">
        <v>0</v>
      </c>
      <c r="V41">
        <v>0</v>
      </c>
      <c r="W41">
        <v>0</v>
      </c>
      <c r="X41">
        <v>0</v>
      </c>
      <c r="Y41">
        <v>51</v>
      </c>
    </row>
    <row r="42" spans="1:25" x14ac:dyDescent="0.25">
      <c r="A42" s="1">
        <v>41</v>
      </c>
      <c r="B42" t="s">
        <v>88</v>
      </c>
      <c r="C42" t="s">
        <v>4</v>
      </c>
      <c r="D42">
        <v>1</v>
      </c>
      <c r="E42" t="s">
        <v>16</v>
      </c>
      <c r="F42">
        <v>2</v>
      </c>
      <c r="G42">
        <v>0</v>
      </c>
      <c r="H42">
        <f t="shared" si="0"/>
        <v>0</v>
      </c>
      <c r="I42">
        <v>0</v>
      </c>
      <c r="J42">
        <f t="shared" si="1"/>
        <v>0</v>
      </c>
      <c r="K42">
        <v>0</v>
      </c>
      <c r="L42">
        <f t="shared" si="2"/>
        <v>0</v>
      </c>
      <c r="M42">
        <v>0</v>
      </c>
      <c r="N42">
        <f t="shared" si="3"/>
        <v>0</v>
      </c>
      <c r="O42">
        <v>0</v>
      </c>
      <c r="P42">
        <f t="shared" si="4"/>
        <v>0</v>
      </c>
      <c r="Q42">
        <v>81</v>
      </c>
      <c r="R42">
        <f t="shared" si="5"/>
        <v>299.7</v>
      </c>
      <c r="T42">
        <v>0</v>
      </c>
      <c r="U42">
        <v>0</v>
      </c>
      <c r="V42">
        <v>0</v>
      </c>
      <c r="W42">
        <v>0</v>
      </c>
      <c r="X42">
        <v>0</v>
      </c>
      <c r="Y42">
        <v>51</v>
      </c>
    </row>
    <row r="43" spans="1:25" x14ac:dyDescent="0.25">
      <c r="A43" s="1">
        <v>42</v>
      </c>
      <c r="B43" t="s">
        <v>89</v>
      </c>
      <c r="C43" t="s">
        <v>4</v>
      </c>
      <c r="D43">
        <v>1</v>
      </c>
      <c r="E43" t="s">
        <v>16</v>
      </c>
      <c r="F43">
        <v>3</v>
      </c>
      <c r="G43">
        <v>0</v>
      </c>
      <c r="H43">
        <f t="shared" si="0"/>
        <v>0</v>
      </c>
      <c r="I43">
        <v>0</v>
      </c>
      <c r="J43">
        <f t="shared" si="1"/>
        <v>0</v>
      </c>
      <c r="K43">
        <v>0</v>
      </c>
      <c r="L43">
        <f t="shared" si="2"/>
        <v>0</v>
      </c>
      <c r="M43">
        <v>0</v>
      </c>
      <c r="N43">
        <f t="shared" si="3"/>
        <v>0</v>
      </c>
      <c r="O43">
        <v>0</v>
      </c>
      <c r="P43">
        <f t="shared" si="4"/>
        <v>0</v>
      </c>
      <c r="Q43">
        <v>81</v>
      </c>
      <c r="R43">
        <f t="shared" si="5"/>
        <v>299.7</v>
      </c>
      <c r="T43">
        <v>0</v>
      </c>
      <c r="U43">
        <v>0</v>
      </c>
      <c r="V43">
        <v>0</v>
      </c>
      <c r="W43">
        <v>0</v>
      </c>
      <c r="X43">
        <v>0</v>
      </c>
      <c r="Y43">
        <v>51</v>
      </c>
    </row>
    <row r="44" spans="1:25" x14ac:dyDescent="0.25">
      <c r="A44" s="1">
        <v>43</v>
      </c>
      <c r="B44" t="s">
        <v>90</v>
      </c>
      <c r="C44" t="s">
        <v>4</v>
      </c>
      <c r="D44">
        <v>2</v>
      </c>
      <c r="E44" t="s">
        <v>22</v>
      </c>
      <c r="F44">
        <v>1</v>
      </c>
      <c r="G44">
        <v>0</v>
      </c>
      <c r="H44">
        <f t="shared" si="0"/>
        <v>0</v>
      </c>
      <c r="I44">
        <v>40</v>
      </c>
      <c r="J44">
        <f t="shared" si="1"/>
        <v>360</v>
      </c>
      <c r="K44">
        <v>0</v>
      </c>
      <c r="L44">
        <f t="shared" si="2"/>
        <v>0</v>
      </c>
      <c r="M44">
        <v>40</v>
      </c>
      <c r="N44">
        <f t="shared" si="3"/>
        <v>124.80000000000001</v>
      </c>
      <c r="O44">
        <v>0</v>
      </c>
      <c r="P44">
        <f t="shared" si="4"/>
        <v>0</v>
      </c>
      <c r="Q44">
        <v>0</v>
      </c>
      <c r="R44">
        <f t="shared" si="5"/>
        <v>0</v>
      </c>
      <c r="T44">
        <v>0</v>
      </c>
      <c r="U44">
        <v>25</v>
      </c>
      <c r="V44">
        <v>0</v>
      </c>
      <c r="W44">
        <v>25</v>
      </c>
      <c r="X44">
        <v>0</v>
      </c>
      <c r="Y44">
        <v>0</v>
      </c>
    </row>
    <row r="45" spans="1:25" x14ac:dyDescent="0.25">
      <c r="A45" s="1">
        <v>44</v>
      </c>
      <c r="B45" t="s">
        <v>91</v>
      </c>
      <c r="C45" t="s">
        <v>4</v>
      </c>
      <c r="D45">
        <v>2</v>
      </c>
      <c r="E45" t="s">
        <v>22</v>
      </c>
      <c r="F45">
        <v>2</v>
      </c>
      <c r="G45">
        <v>0</v>
      </c>
      <c r="H45">
        <f t="shared" si="0"/>
        <v>0</v>
      </c>
      <c r="I45">
        <v>40</v>
      </c>
      <c r="J45">
        <f t="shared" si="1"/>
        <v>360</v>
      </c>
      <c r="K45">
        <v>0</v>
      </c>
      <c r="L45">
        <f t="shared" si="2"/>
        <v>0</v>
      </c>
      <c r="M45">
        <v>40</v>
      </c>
      <c r="N45">
        <f t="shared" si="3"/>
        <v>124.80000000000001</v>
      </c>
      <c r="O45">
        <v>0</v>
      </c>
      <c r="P45">
        <f t="shared" si="4"/>
        <v>0</v>
      </c>
      <c r="Q45">
        <v>0</v>
      </c>
      <c r="R45">
        <f t="shared" si="5"/>
        <v>0</v>
      </c>
      <c r="T45">
        <v>0</v>
      </c>
      <c r="U45">
        <v>25</v>
      </c>
      <c r="V45">
        <v>0</v>
      </c>
      <c r="W45">
        <v>25</v>
      </c>
      <c r="X45">
        <v>0</v>
      </c>
      <c r="Y45">
        <v>0</v>
      </c>
    </row>
    <row r="46" spans="1:25" x14ac:dyDescent="0.25">
      <c r="A46">
        <v>45</v>
      </c>
      <c r="B46" t="s">
        <v>92</v>
      </c>
      <c r="C46" t="s">
        <v>4</v>
      </c>
      <c r="D46">
        <v>2</v>
      </c>
      <c r="E46" t="s">
        <v>22</v>
      </c>
      <c r="F46">
        <v>3</v>
      </c>
      <c r="G46">
        <v>0</v>
      </c>
      <c r="H46">
        <f t="shared" si="0"/>
        <v>0</v>
      </c>
      <c r="I46">
        <v>40</v>
      </c>
      <c r="J46">
        <f t="shared" si="1"/>
        <v>360</v>
      </c>
      <c r="K46">
        <v>0</v>
      </c>
      <c r="L46">
        <f t="shared" si="2"/>
        <v>0</v>
      </c>
      <c r="M46">
        <v>40</v>
      </c>
      <c r="N46">
        <f t="shared" si="3"/>
        <v>124.80000000000001</v>
      </c>
      <c r="O46">
        <v>0</v>
      </c>
      <c r="P46">
        <f t="shared" si="4"/>
        <v>0</v>
      </c>
      <c r="Q46">
        <v>0</v>
      </c>
      <c r="R46">
        <f t="shared" si="5"/>
        <v>0</v>
      </c>
      <c r="T46">
        <v>0</v>
      </c>
      <c r="U46">
        <v>25</v>
      </c>
      <c r="V46">
        <v>0</v>
      </c>
      <c r="W46">
        <v>25</v>
      </c>
      <c r="X46">
        <v>0</v>
      </c>
      <c r="Y46">
        <v>0</v>
      </c>
    </row>
    <row r="47" spans="1:25" x14ac:dyDescent="0.25">
      <c r="A47" s="1">
        <v>46</v>
      </c>
      <c r="B47" t="s">
        <v>93</v>
      </c>
      <c r="C47" t="s">
        <v>4</v>
      </c>
      <c r="D47">
        <v>2</v>
      </c>
      <c r="E47" t="s">
        <v>23</v>
      </c>
      <c r="F47">
        <v>1</v>
      </c>
      <c r="G47">
        <v>0</v>
      </c>
      <c r="H47">
        <f t="shared" si="0"/>
        <v>0</v>
      </c>
      <c r="I47">
        <v>0</v>
      </c>
      <c r="J47">
        <f t="shared" si="1"/>
        <v>0</v>
      </c>
      <c r="K47">
        <v>0</v>
      </c>
      <c r="L47">
        <f t="shared" si="2"/>
        <v>0</v>
      </c>
      <c r="M47">
        <v>40</v>
      </c>
      <c r="N47">
        <f t="shared" si="3"/>
        <v>124.80000000000001</v>
      </c>
      <c r="O47">
        <v>0</v>
      </c>
      <c r="P47">
        <f t="shared" si="4"/>
        <v>0</v>
      </c>
      <c r="Q47">
        <v>40</v>
      </c>
      <c r="R47">
        <f t="shared" si="5"/>
        <v>148</v>
      </c>
      <c r="T47">
        <v>0</v>
      </c>
      <c r="U47">
        <v>0</v>
      </c>
      <c r="V47">
        <v>0</v>
      </c>
      <c r="W47">
        <v>25</v>
      </c>
      <c r="X47">
        <v>0</v>
      </c>
      <c r="Y47">
        <v>25</v>
      </c>
    </row>
    <row r="48" spans="1:25" x14ac:dyDescent="0.25">
      <c r="A48" s="1">
        <v>47</v>
      </c>
      <c r="B48" t="s">
        <v>94</v>
      </c>
      <c r="C48" t="s">
        <v>4</v>
      </c>
      <c r="D48">
        <v>2</v>
      </c>
      <c r="E48" t="s">
        <v>23</v>
      </c>
      <c r="F48">
        <v>2</v>
      </c>
      <c r="G48">
        <v>0</v>
      </c>
      <c r="H48">
        <f t="shared" si="0"/>
        <v>0</v>
      </c>
      <c r="I48">
        <v>0</v>
      </c>
      <c r="J48">
        <f t="shared" si="1"/>
        <v>0</v>
      </c>
      <c r="K48">
        <v>0</v>
      </c>
      <c r="L48">
        <f t="shared" si="2"/>
        <v>0</v>
      </c>
      <c r="M48">
        <v>40</v>
      </c>
      <c r="N48">
        <f t="shared" si="3"/>
        <v>124.80000000000001</v>
      </c>
      <c r="O48">
        <v>0</v>
      </c>
      <c r="P48">
        <f t="shared" si="4"/>
        <v>0</v>
      </c>
      <c r="Q48">
        <v>40</v>
      </c>
      <c r="R48">
        <f t="shared" si="5"/>
        <v>148</v>
      </c>
      <c r="T48">
        <v>0</v>
      </c>
      <c r="U48">
        <v>0</v>
      </c>
      <c r="V48">
        <v>0</v>
      </c>
      <c r="W48">
        <v>25</v>
      </c>
      <c r="X48">
        <v>0</v>
      </c>
      <c r="Y48">
        <v>25</v>
      </c>
    </row>
    <row r="49" spans="1:25" x14ac:dyDescent="0.25">
      <c r="A49" s="1">
        <v>48</v>
      </c>
      <c r="B49" t="s">
        <v>95</v>
      </c>
      <c r="C49" t="s">
        <v>4</v>
      </c>
      <c r="D49">
        <v>2</v>
      </c>
      <c r="E49" t="s">
        <v>23</v>
      </c>
      <c r="F49">
        <v>3</v>
      </c>
      <c r="G49">
        <v>0</v>
      </c>
      <c r="H49">
        <f t="shared" si="0"/>
        <v>0</v>
      </c>
      <c r="I49">
        <v>0</v>
      </c>
      <c r="J49">
        <f t="shared" si="1"/>
        <v>0</v>
      </c>
      <c r="K49">
        <v>0</v>
      </c>
      <c r="L49">
        <f t="shared" si="2"/>
        <v>0</v>
      </c>
      <c r="M49">
        <v>40</v>
      </c>
      <c r="N49">
        <f t="shared" si="3"/>
        <v>124.80000000000001</v>
      </c>
      <c r="O49">
        <v>0</v>
      </c>
      <c r="P49">
        <f t="shared" si="4"/>
        <v>0</v>
      </c>
      <c r="Q49">
        <v>40</v>
      </c>
      <c r="R49">
        <f t="shared" si="5"/>
        <v>148</v>
      </c>
      <c r="T49">
        <v>0</v>
      </c>
      <c r="U49">
        <v>0</v>
      </c>
      <c r="V49">
        <v>0</v>
      </c>
      <c r="W49">
        <v>25</v>
      </c>
      <c r="X49">
        <v>0</v>
      </c>
      <c r="Y49">
        <v>25</v>
      </c>
    </row>
    <row r="50" spans="1:25" x14ac:dyDescent="0.25">
      <c r="A50" s="1">
        <v>49</v>
      </c>
      <c r="B50" t="s">
        <v>96</v>
      </c>
      <c r="C50" t="s">
        <v>4</v>
      </c>
      <c r="D50">
        <v>2</v>
      </c>
      <c r="E50" t="s">
        <v>24</v>
      </c>
      <c r="F50">
        <v>1</v>
      </c>
      <c r="G50">
        <v>0</v>
      </c>
      <c r="H50">
        <f t="shared" si="0"/>
        <v>0</v>
      </c>
      <c r="I50">
        <v>40</v>
      </c>
      <c r="J50">
        <f t="shared" si="1"/>
        <v>360</v>
      </c>
      <c r="K50">
        <v>0</v>
      </c>
      <c r="L50">
        <f t="shared" si="2"/>
        <v>0</v>
      </c>
      <c r="M50">
        <v>0</v>
      </c>
      <c r="N50">
        <f t="shared" si="3"/>
        <v>0</v>
      </c>
      <c r="O50">
        <v>0</v>
      </c>
      <c r="P50">
        <f t="shared" si="4"/>
        <v>0</v>
      </c>
      <c r="Q50">
        <v>40</v>
      </c>
      <c r="R50">
        <f t="shared" si="5"/>
        <v>148</v>
      </c>
      <c r="T50">
        <v>0</v>
      </c>
      <c r="U50">
        <v>25</v>
      </c>
      <c r="V50">
        <v>0</v>
      </c>
      <c r="W50">
        <v>0</v>
      </c>
      <c r="X50">
        <v>0</v>
      </c>
      <c r="Y50">
        <v>25</v>
      </c>
    </row>
    <row r="51" spans="1:25" x14ac:dyDescent="0.25">
      <c r="A51">
        <v>50</v>
      </c>
      <c r="B51" t="s">
        <v>97</v>
      </c>
      <c r="C51" t="s">
        <v>4</v>
      </c>
      <c r="D51">
        <v>2</v>
      </c>
      <c r="E51" t="s">
        <v>24</v>
      </c>
      <c r="F51">
        <v>2</v>
      </c>
      <c r="G51">
        <v>0</v>
      </c>
      <c r="H51">
        <f t="shared" si="0"/>
        <v>0</v>
      </c>
      <c r="I51">
        <v>40</v>
      </c>
      <c r="J51">
        <f t="shared" si="1"/>
        <v>360</v>
      </c>
      <c r="K51">
        <v>0</v>
      </c>
      <c r="L51">
        <f t="shared" si="2"/>
        <v>0</v>
      </c>
      <c r="M51">
        <v>0</v>
      </c>
      <c r="N51">
        <f t="shared" si="3"/>
        <v>0</v>
      </c>
      <c r="O51">
        <v>0</v>
      </c>
      <c r="P51">
        <f t="shared" si="4"/>
        <v>0</v>
      </c>
      <c r="Q51">
        <v>40</v>
      </c>
      <c r="R51">
        <f t="shared" si="5"/>
        <v>148</v>
      </c>
      <c r="T51">
        <v>0</v>
      </c>
      <c r="U51">
        <v>25</v>
      </c>
      <c r="V51">
        <v>0</v>
      </c>
      <c r="W51">
        <v>0</v>
      </c>
      <c r="X51">
        <v>0</v>
      </c>
      <c r="Y51">
        <v>25</v>
      </c>
    </row>
    <row r="52" spans="1:25" x14ac:dyDescent="0.25">
      <c r="A52" s="1">
        <v>51</v>
      </c>
      <c r="B52" t="s">
        <v>98</v>
      </c>
      <c r="C52" t="s">
        <v>4</v>
      </c>
      <c r="D52">
        <v>2</v>
      </c>
      <c r="E52" t="s">
        <v>24</v>
      </c>
      <c r="F52">
        <v>3</v>
      </c>
      <c r="G52">
        <v>0</v>
      </c>
      <c r="H52">
        <f t="shared" si="0"/>
        <v>0</v>
      </c>
      <c r="I52">
        <v>40</v>
      </c>
      <c r="J52">
        <f t="shared" si="1"/>
        <v>360</v>
      </c>
      <c r="K52">
        <v>0</v>
      </c>
      <c r="L52">
        <f t="shared" si="2"/>
        <v>0</v>
      </c>
      <c r="M52">
        <v>0</v>
      </c>
      <c r="N52">
        <f t="shared" si="3"/>
        <v>0</v>
      </c>
      <c r="O52">
        <v>0</v>
      </c>
      <c r="P52">
        <f t="shared" si="4"/>
        <v>0</v>
      </c>
      <c r="Q52">
        <v>40</v>
      </c>
      <c r="R52">
        <f t="shared" si="5"/>
        <v>148</v>
      </c>
      <c r="T52">
        <v>0</v>
      </c>
      <c r="U52">
        <v>25</v>
      </c>
      <c r="V52">
        <v>0</v>
      </c>
      <c r="W52">
        <v>0</v>
      </c>
      <c r="X52">
        <v>0</v>
      </c>
      <c r="Y52">
        <v>25</v>
      </c>
    </row>
    <row r="53" spans="1:25" x14ac:dyDescent="0.25">
      <c r="A53" s="1">
        <v>52</v>
      </c>
      <c r="B53" t="s">
        <v>99</v>
      </c>
      <c r="C53" t="s">
        <v>4</v>
      </c>
      <c r="D53">
        <v>2</v>
      </c>
      <c r="E53" t="s">
        <v>25</v>
      </c>
      <c r="F53">
        <v>1</v>
      </c>
      <c r="G53">
        <v>40</v>
      </c>
      <c r="H53">
        <f t="shared" si="0"/>
        <v>800</v>
      </c>
      <c r="I53">
        <v>0</v>
      </c>
      <c r="J53">
        <f t="shared" si="1"/>
        <v>0</v>
      </c>
      <c r="K53">
        <v>0</v>
      </c>
      <c r="L53">
        <f t="shared" si="2"/>
        <v>0</v>
      </c>
      <c r="M53">
        <v>40</v>
      </c>
      <c r="N53">
        <f t="shared" si="3"/>
        <v>124.80000000000001</v>
      </c>
      <c r="O53">
        <v>0</v>
      </c>
      <c r="P53">
        <f t="shared" si="4"/>
        <v>0</v>
      </c>
      <c r="Q53">
        <v>0</v>
      </c>
      <c r="R53">
        <f t="shared" si="5"/>
        <v>0</v>
      </c>
      <c r="T53">
        <v>25</v>
      </c>
      <c r="U53">
        <v>0</v>
      </c>
      <c r="V53">
        <v>0</v>
      </c>
      <c r="W53">
        <v>25</v>
      </c>
      <c r="X53">
        <v>0</v>
      </c>
      <c r="Y53">
        <v>0</v>
      </c>
    </row>
    <row r="54" spans="1:25" x14ac:dyDescent="0.25">
      <c r="A54" s="1">
        <v>53</v>
      </c>
      <c r="B54" t="s">
        <v>100</v>
      </c>
      <c r="C54" t="s">
        <v>4</v>
      </c>
      <c r="D54">
        <v>2</v>
      </c>
      <c r="E54" t="s">
        <v>25</v>
      </c>
      <c r="F54">
        <v>2</v>
      </c>
      <c r="G54">
        <v>40</v>
      </c>
      <c r="H54">
        <f t="shared" si="0"/>
        <v>800</v>
      </c>
      <c r="I54">
        <v>0</v>
      </c>
      <c r="J54">
        <f t="shared" si="1"/>
        <v>0</v>
      </c>
      <c r="K54">
        <v>0</v>
      </c>
      <c r="L54">
        <f t="shared" si="2"/>
        <v>0</v>
      </c>
      <c r="M54">
        <v>40</v>
      </c>
      <c r="N54">
        <f t="shared" si="3"/>
        <v>124.80000000000001</v>
      </c>
      <c r="O54">
        <v>0</v>
      </c>
      <c r="P54">
        <f t="shared" si="4"/>
        <v>0</v>
      </c>
      <c r="Q54">
        <v>0</v>
      </c>
      <c r="R54">
        <f t="shared" si="5"/>
        <v>0</v>
      </c>
      <c r="T54">
        <v>25</v>
      </c>
      <c r="U54">
        <v>0</v>
      </c>
      <c r="V54">
        <v>0</v>
      </c>
      <c r="W54">
        <v>25</v>
      </c>
      <c r="X54">
        <v>0</v>
      </c>
      <c r="Y54">
        <v>0</v>
      </c>
    </row>
    <row r="55" spans="1:25" x14ac:dyDescent="0.25">
      <c r="A55" s="1">
        <v>54</v>
      </c>
      <c r="B55" t="s">
        <v>101</v>
      </c>
      <c r="C55" t="s">
        <v>4</v>
      </c>
      <c r="D55">
        <v>2</v>
      </c>
      <c r="E55" t="s">
        <v>25</v>
      </c>
      <c r="F55">
        <v>3</v>
      </c>
      <c r="G55">
        <v>40</v>
      </c>
      <c r="H55">
        <f t="shared" si="0"/>
        <v>800</v>
      </c>
      <c r="I55">
        <v>0</v>
      </c>
      <c r="J55">
        <f t="shared" si="1"/>
        <v>0</v>
      </c>
      <c r="K55">
        <v>0</v>
      </c>
      <c r="L55">
        <f t="shared" si="2"/>
        <v>0</v>
      </c>
      <c r="M55">
        <v>40</v>
      </c>
      <c r="N55">
        <f t="shared" si="3"/>
        <v>124.80000000000001</v>
      </c>
      <c r="O55">
        <v>0</v>
      </c>
      <c r="P55">
        <f t="shared" si="4"/>
        <v>0</v>
      </c>
      <c r="Q55">
        <v>0</v>
      </c>
      <c r="R55">
        <f t="shared" si="5"/>
        <v>0</v>
      </c>
      <c r="T55">
        <v>25</v>
      </c>
      <c r="U55">
        <v>0</v>
      </c>
      <c r="V55">
        <v>0</v>
      </c>
      <c r="W55">
        <v>25</v>
      </c>
      <c r="X55">
        <v>0</v>
      </c>
      <c r="Y55">
        <v>0</v>
      </c>
    </row>
    <row r="56" spans="1:25" x14ac:dyDescent="0.25">
      <c r="A56" s="1">
        <v>55</v>
      </c>
      <c r="B56" t="s">
        <v>102</v>
      </c>
      <c r="C56" t="s">
        <v>4</v>
      </c>
      <c r="D56">
        <v>2</v>
      </c>
      <c r="E56" t="s">
        <v>27</v>
      </c>
      <c r="F56">
        <v>1</v>
      </c>
      <c r="G56">
        <v>40</v>
      </c>
      <c r="H56">
        <f t="shared" si="0"/>
        <v>800</v>
      </c>
      <c r="I56">
        <v>0</v>
      </c>
      <c r="J56">
        <f t="shared" si="1"/>
        <v>0</v>
      </c>
      <c r="K56">
        <v>40</v>
      </c>
      <c r="L56">
        <f t="shared" si="2"/>
        <v>96</v>
      </c>
      <c r="M56">
        <v>0</v>
      </c>
      <c r="N56">
        <f t="shared" si="3"/>
        <v>0</v>
      </c>
      <c r="O56">
        <v>0</v>
      </c>
      <c r="P56">
        <f t="shared" si="4"/>
        <v>0</v>
      </c>
      <c r="Q56">
        <v>0</v>
      </c>
      <c r="R56">
        <f t="shared" si="5"/>
        <v>0</v>
      </c>
      <c r="T56">
        <v>25</v>
      </c>
      <c r="U56">
        <v>0</v>
      </c>
      <c r="V56">
        <v>25</v>
      </c>
      <c r="W56">
        <v>0</v>
      </c>
      <c r="X56">
        <v>0</v>
      </c>
      <c r="Y56">
        <v>0</v>
      </c>
    </row>
    <row r="57" spans="1:25" x14ac:dyDescent="0.25">
      <c r="A57" s="1">
        <v>56</v>
      </c>
      <c r="B57" t="s">
        <v>103</v>
      </c>
      <c r="C57" t="s">
        <v>4</v>
      </c>
      <c r="D57">
        <v>2</v>
      </c>
      <c r="E57" t="s">
        <v>27</v>
      </c>
      <c r="F57">
        <v>2</v>
      </c>
      <c r="G57">
        <v>40</v>
      </c>
      <c r="H57">
        <f t="shared" si="0"/>
        <v>800</v>
      </c>
      <c r="I57">
        <v>0</v>
      </c>
      <c r="J57">
        <f t="shared" si="1"/>
        <v>0</v>
      </c>
      <c r="K57">
        <v>40</v>
      </c>
      <c r="L57">
        <f t="shared" si="2"/>
        <v>96</v>
      </c>
      <c r="M57">
        <v>0</v>
      </c>
      <c r="N57">
        <f t="shared" si="3"/>
        <v>0</v>
      </c>
      <c r="O57">
        <v>0</v>
      </c>
      <c r="P57">
        <f t="shared" si="4"/>
        <v>0</v>
      </c>
      <c r="Q57">
        <v>0</v>
      </c>
      <c r="R57">
        <f t="shared" si="5"/>
        <v>0</v>
      </c>
      <c r="T57">
        <v>25</v>
      </c>
      <c r="U57">
        <v>0</v>
      </c>
      <c r="V57">
        <v>25</v>
      </c>
      <c r="W57">
        <v>0</v>
      </c>
      <c r="X57">
        <v>0</v>
      </c>
      <c r="Y57">
        <v>0</v>
      </c>
    </row>
    <row r="58" spans="1:25" x14ac:dyDescent="0.25">
      <c r="A58" s="1">
        <v>57</v>
      </c>
      <c r="B58" t="s">
        <v>104</v>
      </c>
      <c r="C58" t="s">
        <v>4</v>
      </c>
      <c r="D58">
        <v>2</v>
      </c>
      <c r="E58" t="s">
        <v>27</v>
      </c>
      <c r="F58">
        <v>3</v>
      </c>
      <c r="G58">
        <v>40</v>
      </c>
      <c r="H58">
        <f t="shared" si="0"/>
        <v>800</v>
      </c>
      <c r="I58">
        <v>0</v>
      </c>
      <c r="J58">
        <f t="shared" si="1"/>
        <v>0</v>
      </c>
      <c r="K58">
        <v>40</v>
      </c>
      <c r="L58">
        <f t="shared" si="2"/>
        <v>96</v>
      </c>
      <c r="M58">
        <v>0</v>
      </c>
      <c r="N58">
        <f t="shared" si="3"/>
        <v>0</v>
      </c>
      <c r="O58">
        <v>0</v>
      </c>
      <c r="P58">
        <f t="shared" si="4"/>
        <v>0</v>
      </c>
      <c r="Q58">
        <v>0</v>
      </c>
      <c r="R58">
        <f t="shared" si="5"/>
        <v>0</v>
      </c>
      <c r="T58">
        <v>25</v>
      </c>
      <c r="U58">
        <v>0</v>
      </c>
      <c r="V58">
        <v>25</v>
      </c>
      <c r="W58">
        <v>0</v>
      </c>
      <c r="X58">
        <v>0</v>
      </c>
      <c r="Y58">
        <v>0</v>
      </c>
    </row>
    <row r="59" spans="1:25" x14ac:dyDescent="0.25">
      <c r="A59" s="1">
        <v>58</v>
      </c>
      <c r="B59" t="s">
        <v>105</v>
      </c>
      <c r="C59" t="s">
        <v>4</v>
      </c>
      <c r="D59">
        <v>2</v>
      </c>
      <c r="E59" t="s">
        <v>26</v>
      </c>
      <c r="F59">
        <v>1</v>
      </c>
      <c r="G59">
        <v>40</v>
      </c>
      <c r="H59">
        <f t="shared" si="0"/>
        <v>800</v>
      </c>
      <c r="I59">
        <v>0</v>
      </c>
      <c r="J59">
        <f t="shared" si="1"/>
        <v>0</v>
      </c>
      <c r="K59">
        <v>0</v>
      </c>
      <c r="L59">
        <f t="shared" si="2"/>
        <v>0</v>
      </c>
      <c r="M59">
        <v>0</v>
      </c>
      <c r="N59">
        <f t="shared" si="3"/>
        <v>0</v>
      </c>
      <c r="O59">
        <v>0</v>
      </c>
      <c r="P59">
        <f t="shared" si="4"/>
        <v>0</v>
      </c>
      <c r="Q59">
        <v>40</v>
      </c>
      <c r="R59">
        <f t="shared" si="5"/>
        <v>148</v>
      </c>
      <c r="T59">
        <v>25</v>
      </c>
      <c r="U59">
        <v>0</v>
      </c>
      <c r="V59">
        <v>0</v>
      </c>
      <c r="W59">
        <v>0</v>
      </c>
      <c r="X59">
        <v>0</v>
      </c>
      <c r="Y59">
        <v>25</v>
      </c>
    </row>
    <row r="60" spans="1:25" x14ac:dyDescent="0.25">
      <c r="A60" s="1">
        <v>59</v>
      </c>
      <c r="B60" t="s">
        <v>106</v>
      </c>
      <c r="C60" t="s">
        <v>4</v>
      </c>
      <c r="D60">
        <v>2</v>
      </c>
      <c r="E60" t="s">
        <v>26</v>
      </c>
      <c r="F60">
        <v>2</v>
      </c>
      <c r="G60">
        <v>40</v>
      </c>
      <c r="H60">
        <f t="shared" si="0"/>
        <v>800</v>
      </c>
      <c r="I60">
        <v>0</v>
      </c>
      <c r="J60">
        <f t="shared" si="1"/>
        <v>0</v>
      </c>
      <c r="K60">
        <v>0</v>
      </c>
      <c r="L60">
        <f t="shared" si="2"/>
        <v>0</v>
      </c>
      <c r="M60">
        <v>0</v>
      </c>
      <c r="N60">
        <f t="shared" si="3"/>
        <v>0</v>
      </c>
      <c r="O60">
        <v>0</v>
      </c>
      <c r="P60">
        <f t="shared" si="4"/>
        <v>0</v>
      </c>
      <c r="Q60">
        <v>40</v>
      </c>
      <c r="R60">
        <f t="shared" si="5"/>
        <v>148</v>
      </c>
      <c r="T60">
        <v>25</v>
      </c>
      <c r="U60">
        <v>0</v>
      </c>
      <c r="V60">
        <v>0</v>
      </c>
      <c r="W60">
        <v>0</v>
      </c>
      <c r="X60">
        <v>0</v>
      </c>
      <c r="Y60">
        <v>25</v>
      </c>
    </row>
    <row r="61" spans="1:25" x14ac:dyDescent="0.25">
      <c r="A61" s="1">
        <v>60</v>
      </c>
      <c r="B61" t="s">
        <v>107</v>
      </c>
      <c r="C61" t="s">
        <v>4</v>
      </c>
      <c r="D61">
        <v>2</v>
      </c>
      <c r="E61" t="s">
        <v>26</v>
      </c>
      <c r="F61">
        <v>3</v>
      </c>
      <c r="G61">
        <v>40</v>
      </c>
      <c r="H61">
        <f t="shared" si="0"/>
        <v>800</v>
      </c>
      <c r="I61">
        <v>0</v>
      </c>
      <c r="J61">
        <f t="shared" si="1"/>
        <v>0</v>
      </c>
      <c r="K61">
        <v>0</v>
      </c>
      <c r="L61">
        <f t="shared" si="2"/>
        <v>0</v>
      </c>
      <c r="M61">
        <v>0</v>
      </c>
      <c r="N61">
        <f t="shared" si="3"/>
        <v>0</v>
      </c>
      <c r="O61">
        <v>0</v>
      </c>
      <c r="P61">
        <f t="shared" si="4"/>
        <v>0</v>
      </c>
      <c r="Q61">
        <v>40</v>
      </c>
      <c r="R61">
        <f t="shared" si="5"/>
        <v>148</v>
      </c>
      <c r="T61">
        <v>25</v>
      </c>
      <c r="U61">
        <v>0</v>
      </c>
      <c r="V61">
        <v>0</v>
      </c>
      <c r="W61">
        <v>0</v>
      </c>
      <c r="X61">
        <v>0</v>
      </c>
      <c r="Y61">
        <v>25</v>
      </c>
    </row>
    <row r="62" spans="1:25" x14ac:dyDescent="0.25">
      <c r="A62" s="1">
        <v>61</v>
      </c>
      <c r="B62" t="s">
        <v>108</v>
      </c>
      <c r="C62" t="s">
        <v>4</v>
      </c>
      <c r="D62">
        <v>2</v>
      </c>
      <c r="E62" t="s">
        <v>28</v>
      </c>
      <c r="F62">
        <v>1</v>
      </c>
      <c r="G62">
        <v>0</v>
      </c>
      <c r="H62">
        <f t="shared" si="0"/>
        <v>0</v>
      </c>
      <c r="I62">
        <v>0</v>
      </c>
      <c r="J62">
        <f t="shared" si="1"/>
        <v>0</v>
      </c>
      <c r="K62">
        <v>40</v>
      </c>
      <c r="L62">
        <f t="shared" si="2"/>
        <v>96</v>
      </c>
      <c r="M62">
        <v>0</v>
      </c>
      <c r="N62">
        <f t="shared" si="3"/>
        <v>0</v>
      </c>
      <c r="O62">
        <v>40</v>
      </c>
      <c r="P62">
        <f t="shared" si="4"/>
        <v>266.8</v>
      </c>
      <c r="Q62">
        <v>0</v>
      </c>
      <c r="R62">
        <f t="shared" si="5"/>
        <v>0</v>
      </c>
      <c r="T62">
        <v>0</v>
      </c>
      <c r="U62">
        <v>0</v>
      </c>
      <c r="V62">
        <v>25</v>
      </c>
      <c r="W62">
        <v>0</v>
      </c>
      <c r="X62">
        <v>25</v>
      </c>
      <c r="Y62">
        <v>0</v>
      </c>
    </row>
    <row r="63" spans="1:25" x14ac:dyDescent="0.25">
      <c r="A63" s="1">
        <v>62</v>
      </c>
      <c r="B63" t="s">
        <v>109</v>
      </c>
      <c r="C63" t="s">
        <v>4</v>
      </c>
      <c r="D63">
        <v>2</v>
      </c>
      <c r="E63" t="s">
        <v>28</v>
      </c>
      <c r="F63">
        <v>2</v>
      </c>
      <c r="G63">
        <v>0</v>
      </c>
      <c r="H63">
        <f t="shared" si="0"/>
        <v>0</v>
      </c>
      <c r="I63">
        <v>0</v>
      </c>
      <c r="J63">
        <f t="shared" si="1"/>
        <v>0</v>
      </c>
      <c r="K63">
        <v>40</v>
      </c>
      <c r="L63">
        <f t="shared" si="2"/>
        <v>96</v>
      </c>
      <c r="M63">
        <v>0</v>
      </c>
      <c r="N63">
        <f t="shared" si="3"/>
        <v>0</v>
      </c>
      <c r="O63">
        <v>40</v>
      </c>
      <c r="P63">
        <f t="shared" si="4"/>
        <v>266.8</v>
      </c>
      <c r="Q63">
        <v>0</v>
      </c>
      <c r="R63">
        <f t="shared" si="5"/>
        <v>0</v>
      </c>
      <c r="T63">
        <v>0</v>
      </c>
      <c r="U63">
        <v>0</v>
      </c>
      <c r="V63">
        <v>25</v>
      </c>
      <c r="W63">
        <v>0</v>
      </c>
      <c r="X63">
        <v>25</v>
      </c>
      <c r="Y63">
        <v>0</v>
      </c>
    </row>
    <row r="64" spans="1:25" x14ac:dyDescent="0.25">
      <c r="A64" s="1">
        <v>63</v>
      </c>
      <c r="B64" t="s">
        <v>110</v>
      </c>
      <c r="C64" t="s">
        <v>4</v>
      </c>
      <c r="D64">
        <v>2</v>
      </c>
      <c r="E64" t="s">
        <v>28</v>
      </c>
      <c r="F64">
        <v>3</v>
      </c>
      <c r="G64">
        <v>0</v>
      </c>
      <c r="H64">
        <f t="shared" si="0"/>
        <v>0</v>
      </c>
      <c r="I64">
        <v>0</v>
      </c>
      <c r="J64">
        <f t="shared" si="1"/>
        <v>0</v>
      </c>
      <c r="K64">
        <v>40</v>
      </c>
      <c r="L64">
        <f t="shared" si="2"/>
        <v>96</v>
      </c>
      <c r="M64">
        <v>0</v>
      </c>
      <c r="N64">
        <f t="shared" si="3"/>
        <v>0</v>
      </c>
      <c r="O64">
        <v>40</v>
      </c>
      <c r="P64">
        <f t="shared" si="4"/>
        <v>266.8</v>
      </c>
      <c r="Q64">
        <v>0</v>
      </c>
      <c r="R64">
        <f t="shared" si="5"/>
        <v>0</v>
      </c>
      <c r="T64">
        <v>0</v>
      </c>
      <c r="U64">
        <v>0</v>
      </c>
      <c r="V64">
        <v>25</v>
      </c>
      <c r="W64">
        <v>0</v>
      </c>
      <c r="X64">
        <v>25</v>
      </c>
      <c r="Y64">
        <v>0</v>
      </c>
    </row>
    <row r="65" spans="1:25" x14ac:dyDescent="0.25">
      <c r="A65" s="1">
        <v>64</v>
      </c>
      <c r="B65" t="s">
        <v>111</v>
      </c>
      <c r="C65" t="s">
        <v>4</v>
      </c>
      <c r="D65">
        <v>2</v>
      </c>
      <c r="E65" t="s">
        <v>29</v>
      </c>
      <c r="F65">
        <v>1</v>
      </c>
      <c r="G65">
        <v>40</v>
      </c>
      <c r="H65">
        <f t="shared" si="0"/>
        <v>800</v>
      </c>
      <c r="I65">
        <v>0</v>
      </c>
      <c r="J65">
        <f t="shared" si="1"/>
        <v>0</v>
      </c>
      <c r="K65">
        <v>0</v>
      </c>
      <c r="L65">
        <f t="shared" si="2"/>
        <v>0</v>
      </c>
      <c r="M65">
        <v>0</v>
      </c>
      <c r="N65">
        <f t="shared" si="3"/>
        <v>0</v>
      </c>
      <c r="O65">
        <v>40</v>
      </c>
      <c r="P65">
        <f t="shared" si="4"/>
        <v>266.8</v>
      </c>
      <c r="Q65">
        <v>0</v>
      </c>
      <c r="R65">
        <f t="shared" si="5"/>
        <v>0</v>
      </c>
      <c r="T65">
        <v>25</v>
      </c>
      <c r="U65">
        <v>0</v>
      </c>
      <c r="V65">
        <v>0</v>
      </c>
      <c r="W65">
        <v>0</v>
      </c>
      <c r="X65">
        <v>25</v>
      </c>
      <c r="Y65">
        <v>0</v>
      </c>
    </row>
    <row r="66" spans="1:25" x14ac:dyDescent="0.25">
      <c r="A66" s="1">
        <v>65</v>
      </c>
      <c r="B66" t="s">
        <v>112</v>
      </c>
      <c r="C66" t="s">
        <v>4</v>
      </c>
      <c r="D66">
        <v>2</v>
      </c>
      <c r="E66" t="s">
        <v>29</v>
      </c>
      <c r="F66">
        <v>2</v>
      </c>
      <c r="G66">
        <v>40</v>
      </c>
      <c r="H66">
        <f t="shared" si="0"/>
        <v>800</v>
      </c>
      <c r="I66">
        <v>0</v>
      </c>
      <c r="J66">
        <f t="shared" si="1"/>
        <v>0</v>
      </c>
      <c r="K66">
        <v>0</v>
      </c>
      <c r="L66">
        <f t="shared" si="2"/>
        <v>0</v>
      </c>
      <c r="M66">
        <v>0</v>
      </c>
      <c r="N66">
        <f t="shared" si="3"/>
        <v>0</v>
      </c>
      <c r="O66">
        <v>40</v>
      </c>
      <c r="P66">
        <f t="shared" si="4"/>
        <v>266.8</v>
      </c>
      <c r="Q66">
        <v>0</v>
      </c>
      <c r="R66">
        <f t="shared" si="5"/>
        <v>0</v>
      </c>
      <c r="T66">
        <v>25</v>
      </c>
      <c r="U66">
        <v>0</v>
      </c>
      <c r="V66">
        <v>0</v>
      </c>
      <c r="W66">
        <v>0</v>
      </c>
      <c r="X66">
        <v>25</v>
      </c>
      <c r="Y66">
        <v>0</v>
      </c>
    </row>
    <row r="67" spans="1:25" x14ac:dyDescent="0.25">
      <c r="A67" s="1">
        <v>66</v>
      </c>
      <c r="B67" t="s">
        <v>113</v>
      </c>
      <c r="C67" t="s">
        <v>4</v>
      </c>
      <c r="D67">
        <v>2</v>
      </c>
      <c r="E67" t="s">
        <v>29</v>
      </c>
      <c r="F67">
        <v>3</v>
      </c>
      <c r="G67">
        <v>40</v>
      </c>
      <c r="H67">
        <f t="shared" ref="H67:H130" si="6">G67*20</f>
        <v>800</v>
      </c>
      <c r="I67">
        <v>0</v>
      </c>
      <c r="J67">
        <f t="shared" ref="J67:J130" si="7">I67*9</f>
        <v>0</v>
      </c>
      <c r="K67">
        <v>0</v>
      </c>
      <c r="L67">
        <f t="shared" ref="L67:L130" si="8">K67*2.4</f>
        <v>0</v>
      </c>
      <c r="M67">
        <v>0</v>
      </c>
      <c r="N67">
        <f t="shared" ref="N67:N130" si="9">M67*3.12</f>
        <v>0</v>
      </c>
      <c r="O67">
        <v>40</v>
      </c>
      <c r="P67">
        <f t="shared" ref="P67:P130" si="10">O67*6.67</f>
        <v>266.8</v>
      </c>
      <c r="Q67">
        <v>0</v>
      </c>
      <c r="R67">
        <f t="shared" ref="R67:R130" si="11">Q67*3.7</f>
        <v>0</v>
      </c>
      <c r="T67">
        <v>25</v>
      </c>
      <c r="U67">
        <v>0</v>
      </c>
      <c r="V67">
        <v>0</v>
      </c>
      <c r="W67">
        <v>0</v>
      </c>
      <c r="X67">
        <v>25</v>
      </c>
      <c r="Y67">
        <v>0</v>
      </c>
    </row>
    <row r="68" spans="1:25" x14ac:dyDescent="0.25">
      <c r="A68" s="1">
        <v>67</v>
      </c>
      <c r="B68" t="s">
        <v>114</v>
      </c>
      <c r="C68" t="s">
        <v>4</v>
      </c>
      <c r="D68">
        <v>3</v>
      </c>
      <c r="E68" t="s">
        <v>20</v>
      </c>
      <c r="F68">
        <v>1</v>
      </c>
      <c r="G68">
        <v>0</v>
      </c>
      <c r="H68">
        <f t="shared" si="6"/>
        <v>0</v>
      </c>
      <c r="I68">
        <v>27</v>
      </c>
      <c r="J68">
        <f t="shared" si="7"/>
        <v>243</v>
      </c>
      <c r="K68">
        <v>0</v>
      </c>
      <c r="L68">
        <f t="shared" si="8"/>
        <v>0</v>
      </c>
      <c r="M68">
        <v>27</v>
      </c>
      <c r="N68">
        <f t="shared" si="9"/>
        <v>84.240000000000009</v>
      </c>
      <c r="O68">
        <v>0</v>
      </c>
      <c r="P68">
        <f t="shared" si="10"/>
        <v>0</v>
      </c>
      <c r="Q68">
        <v>27</v>
      </c>
      <c r="R68">
        <f t="shared" si="11"/>
        <v>99.9</v>
      </c>
      <c r="T68">
        <v>0</v>
      </c>
      <c r="U68">
        <v>17</v>
      </c>
      <c r="V68">
        <v>0</v>
      </c>
      <c r="W68">
        <v>17</v>
      </c>
      <c r="X68">
        <v>0</v>
      </c>
      <c r="Y68">
        <v>17</v>
      </c>
    </row>
    <row r="69" spans="1:25" x14ac:dyDescent="0.25">
      <c r="A69" s="1">
        <v>68</v>
      </c>
      <c r="B69" t="s">
        <v>115</v>
      </c>
      <c r="C69" t="s">
        <v>4</v>
      </c>
      <c r="D69">
        <v>3</v>
      </c>
      <c r="E69" t="s">
        <v>20</v>
      </c>
      <c r="F69">
        <v>2</v>
      </c>
      <c r="G69">
        <v>0</v>
      </c>
      <c r="H69">
        <f t="shared" si="6"/>
        <v>0</v>
      </c>
      <c r="I69">
        <v>27</v>
      </c>
      <c r="J69">
        <f t="shared" si="7"/>
        <v>243</v>
      </c>
      <c r="K69">
        <v>0</v>
      </c>
      <c r="L69">
        <f t="shared" si="8"/>
        <v>0</v>
      </c>
      <c r="M69">
        <v>27</v>
      </c>
      <c r="N69">
        <f t="shared" si="9"/>
        <v>84.240000000000009</v>
      </c>
      <c r="O69">
        <v>0</v>
      </c>
      <c r="P69">
        <f t="shared" si="10"/>
        <v>0</v>
      </c>
      <c r="Q69">
        <v>27</v>
      </c>
      <c r="R69">
        <f t="shared" si="11"/>
        <v>99.9</v>
      </c>
      <c r="T69">
        <v>0</v>
      </c>
      <c r="U69">
        <v>17</v>
      </c>
      <c r="V69">
        <v>0</v>
      </c>
      <c r="W69">
        <v>17</v>
      </c>
      <c r="X69">
        <v>0</v>
      </c>
      <c r="Y69">
        <v>17</v>
      </c>
    </row>
    <row r="70" spans="1:25" x14ac:dyDescent="0.25">
      <c r="A70" s="1">
        <v>69</v>
      </c>
      <c r="B70" t="s">
        <v>116</v>
      </c>
      <c r="C70" t="s">
        <v>4</v>
      </c>
      <c r="D70">
        <v>3</v>
      </c>
      <c r="E70" t="s">
        <v>20</v>
      </c>
      <c r="F70">
        <v>3</v>
      </c>
      <c r="G70">
        <v>0</v>
      </c>
      <c r="H70">
        <f t="shared" si="6"/>
        <v>0</v>
      </c>
      <c r="I70">
        <v>27</v>
      </c>
      <c r="J70">
        <f t="shared" si="7"/>
        <v>243</v>
      </c>
      <c r="K70">
        <v>0</v>
      </c>
      <c r="L70">
        <f t="shared" si="8"/>
        <v>0</v>
      </c>
      <c r="M70">
        <v>27</v>
      </c>
      <c r="N70">
        <f t="shared" si="9"/>
        <v>84.240000000000009</v>
      </c>
      <c r="O70">
        <v>0</v>
      </c>
      <c r="P70">
        <f t="shared" si="10"/>
        <v>0</v>
      </c>
      <c r="Q70">
        <v>27</v>
      </c>
      <c r="R70">
        <f t="shared" si="11"/>
        <v>99.9</v>
      </c>
      <c r="T70">
        <v>0</v>
      </c>
      <c r="U70">
        <v>17</v>
      </c>
      <c r="V70">
        <v>0</v>
      </c>
      <c r="W70">
        <v>17</v>
      </c>
      <c r="X70">
        <v>0</v>
      </c>
      <c r="Y70">
        <v>17</v>
      </c>
    </row>
    <row r="71" spans="1:25" x14ac:dyDescent="0.25">
      <c r="A71" s="1">
        <v>70</v>
      </c>
      <c r="B71" t="s">
        <v>117</v>
      </c>
      <c r="C71" t="s">
        <v>4</v>
      </c>
      <c r="D71">
        <v>3</v>
      </c>
      <c r="E71" t="s">
        <v>21</v>
      </c>
      <c r="F71">
        <v>1</v>
      </c>
      <c r="G71">
        <v>27</v>
      </c>
      <c r="H71">
        <f t="shared" si="6"/>
        <v>540</v>
      </c>
      <c r="I71">
        <v>0</v>
      </c>
      <c r="J71">
        <f t="shared" si="7"/>
        <v>0</v>
      </c>
      <c r="K71">
        <v>0</v>
      </c>
      <c r="L71">
        <f t="shared" si="8"/>
        <v>0</v>
      </c>
      <c r="M71">
        <v>27</v>
      </c>
      <c r="N71">
        <f t="shared" si="9"/>
        <v>84.240000000000009</v>
      </c>
      <c r="O71">
        <v>0</v>
      </c>
      <c r="P71">
        <f t="shared" si="10"/>
        <v>0</v>
      </c>
      <c r="Q71">
        <v>27</v>
      </c>
      <c r="R71">
        <f t="shared" si="11"/>
        <v>99.9</v>
      </c>
      <c r="T71">
        <v>17</v>
      </c>
      <c r="U71">
        <v>0</v>
      </c>
      <c r="V71">
        <v>0</v>
      </c>
      <c r="W71">
        <v>17</v>
      </c>
      <c r="X71">
        <v>0</v>
      </c>
      <c r="Y71">
        <v>17</v>
      </c>
    </row>
    <row r="72" spans="1:25" x14ac:dyDescent="0.25">
      <c r="A72" s="1">
        <v>71</v>
      </c>
      <c r="B72" t="s">
        <v>118</v>
      </c>
      <c r="C72" t="s">
        <v>4</v>
      </c>
      <c r="D72">
        <v>3</v>
      </c>
      <c r="E72" t="s">
        <v>21</v>
      </c>
      <c r="F72">
        <v>2</v>
      </c>
      <c r="G72">
        <v>27</v>
      </c>
      <c r="H72">
        <f t="shared" si="6"/>
        <v>540</v>
      </c>
      <c r="I72">
        <v>0</v>
      </c>
      <c r="J72">
        <f t="shared" si="7"/>
        <v>0</v>
      </c>
      <c r="K72">
        <v>0</v>
      </c>
      <c r="L72">
        <f t="shared" si="8"/>
        <v>0</v>
      </c>
      <c r="M72">
        <v>27</v>
      </c>
      <c r="N72">
        <f t="shared" si="9"/>
        <v>84.240000000000009</v>
      </c>
      <c r="O72">
        <v>0</v>
      </c>
      <c r="P72">
        <f t="shared" si="10"/>
        <v>0</v>
      </c>
      <c r="Q72">
        <v>27</v>
      </c>
      <c r="R72">
        <f t="shared" si="11"/>
        <v>99.9</v>
      </c>
      <c r="T72">
        <v>17</v>
      </c>
      <c r="U72">
        <v>0</v>
      </c>
      <c r="V72">
        <v>0</v>
      </c>
      <c r="W72">
        <v>17</v>
      </c>
      <c r="X72">
        <v>0</v>
      </c>
      <c r="Y72">
        <v>17</v>
      </c>
    </row>
    <row r="73" spans="1:25" x14ac:dyDescent="0.25">
      <c r="A73" s="1">
        <v>72</v>
      </c>
      <c r="B73" t="s">
        <v>119</v>
      </c>
      <c r="C73" t="s">
        <v>4</v>
      </c>
      <c r="D73">
        <v>3</v>
      </c>
      <c r="E73" t="s">
        <v>21</v>
      </c>
      <c r="F73">
        <v>3</v>
      </c>
      <c r="G73">
        <v>27</v>
      </c>
      <c r="H73">
        <f t="shared" si="6"/>
        <v>540</v>
      </c>
      <c r="I73">
        <v>0</v>
      </c>
      <c r="J73">
        <f t="shared" si="7"/>
        <v>0</v>
      </c>
      <c r="K73">
        <v>0</v>
      </c>
      <c r="L73">
        <f t="shared" si="8"/>
        <v>0</v>
      </c>
      <c r="M73">
        <v>27</v>
      </c>
      <c r="N73">
        <f t="shared" si="9"/>
        <v>84.240000000000009</v>
      </c>
      <c r="O73">
        <v>0</v>
      </c>
      <c r="P73">
        <f t="shared" si="10"/>
        <v>0</v>
      </c>
      <c r="Q73">
        <v>27</v>
      </c>
      <c r="R73">
        <f t="shared" si="11"/>
        <v>99.9</v>
      </c>
      <c r="T73">
        <v>17</v>
      </c>
      <c r="U73">
        <v>0</v>
      </c>
      <c r="V73">
        <v>0</v>
      </c>
      <c r="W73">
        <v>17</v>
      </c>
      <c r="X73">
        <v>0</v>
      </c>
      <c r="Y73">
        <v>17</v>
      </c>
    </row>
    <row r="74" spans="1:25" x14ac:dyDescent="0.25">
      <c r="A74" s="1">
        <v>73</v>
      </c>
      <c r="B74" t="s">
        <v>120</v>
      </c>
      <c r="C74" t="s">
        <v>4</v>
      </c>
      <c r="D74">
        <v>3</v>
      </c>
      <c r="E74" t="s">
        <v>19</v>
      </c>
      <c r="F74">
        <v>1</v>
      </c>
      <c r="G74">
        <v>27</v>
      </c>
      <c r="H74">
        <f t="shared" si="6"/>
        <v>540</v>
      </c>
      <c r="I74">
        <v>0</v>
      </c>
      <c r="J74">
        <f t="shared" si="7"/>
        <v>0</v>
      </c>
      <c r="K74">
        <v>27</v>
      </c>
      <c r="L74">
        <f t="shared" si="8"/>
        <v>64.8</v>
      </c>
      <c r="M74">
        <v>0</v>
      </c>
      <c r="N74">
        <f t="shared" si="9"/>
        <v>0</v>
      </c>
      <c r="O74">
        <v>27</v>
      </c>
      <c r="P74">
        <f t="shared" si="10"/>
        <v>180.09</v>
      </c>
      <c r="Q74">
        <v>0</v>
      </c>
      <c r="R74">
        <f t="shared" si="11"/>
        <v>0</v>
      </c>
      <c r="T74">
        <v>17</v>
      </c>
      <c r="U74">
        <v>0</v>
      </c>
      <c r="V74">
        <v>17</v>
      </c>
      <c r="W74">
        <v>0</v>
      </c>
      <c r="X74">
        <v>17</v>
      </c>
      <c r="Y74">
        <v>0</v>
      </c>
    </row>
    <row r="75" spans="1:25" x14ac:dyDescent="0.25">
      <c r="A75" s="1">
        <v>74</v>
      </c>
      <c r="B75" t="s">
        <v>121</v>
      </c>
      <c r="C75" t="s">
        <v>4</v>
      </c>
      <c r="D75">
        <v>3</v>
      </c>
      <c r="E75" t="s">
        <v>19</v>
      </c>
      <c r="F75">
        <v>2</v>
      </c>
      <c r="G75">
        <v>27</v>
      </c>
      <c r="H75">
        <f t="shared" si="6"/>
        <v>540</v>
      </c>
      <c r="I75">
        <v>0</v>
      </c>
      <c r="J75">
        <f t="shared" si="7"/>
        <v>0</v>
      </c>
      <c r="K75">
        <v>27</v>
      </c>
      <c r="L75">
        <f t="shared" si="8"/>
        <v>64.8</v>
      </c>
      <c r="M75">
        <v>0</v>
      </c>
      <c r="N75">
        <f t="shared" si="9"/>
        <v>0</v>
      </c>
      <c r="O75">
        <v>27</v>
      </c>
      <c r="P75">
        <f t="shared" si="10"/>
        <v>180.09</v>
      </c>
      <c r="Q75">
        <v>0</v>
      </c>
      <c r="R75">
        <f t="shared" si="11"/>
        <v>0</v>
      </c>
      <c r="T75">
        <v>17</v>
      </c>
      <c r="U75">
        <v>0</v>
      </c>
      <c r="V75">
        <v>17</v>
      </c>
      <c r="W75">
        <v>0</v>
      </c>
      <c r="X75">
        <v>17</v>
      </c>
      <c r="Y75">
        <v>0</v>
      </c>
    </row>
    <row r="76" spans="1:25" x14ac:dyDescent="0.25">
      <c r="A76" s="1">
        <v>75</v>
      </c>
      <c r="B76" t="s">
        <v>122</v>
      </c>
      <c r="C76" t="s">
        <v>4</v>
      </c>
      <c r="D76">
        <v>3</v>
      </c>
      <c r="E76" t="s">
        <v>19</v>
      </c>
      <c r="F76">
        <v>3</v>
      </c>
      <c r="G76">
        <v>27</v>
      </c>
      <c r="H76">
        <f t="shared" si="6"/>
        <v>540</v>
      </c>
      <c r="I76">
        <v>0</v>
      </c>
      <c r="J76">
        <f t="shared" si="7"/>
        <v>0</v>
      </c>
      <c r="K76">
        <v>27</v>
      </c>
      <c r="L76">
        <f t="shared" si="8"/>
        <v>64.8</v>
      </c>
      <c r="M76">
        <v>0</v>
      </c>
      <c r="N76">
        <f t="shared" si="9"/>
        <v>0</v>
      </c>
      <c r="O76">
        <v>27</v>
      </c>
      <c r="P76">
        <f t="shared" si="10"/>
        <v>180.09</v>
      </c>
      <c r="Q76">
        <v>0</v>
      </c>
      <c r="R76">
        <f t="shared" si="11"/>
        <v>0</v>
      </c>
      <c r="T76">
        <v>17</v>
      </c>
      <c r="U76">
        <v>0</v>
      </c>
      <c r="V76">
        <v>17</v>
      </c>
      <c r="W76">
        <v>0</v>
      </c>
      <c r="X76">
        <v>17</v>
      </c>
      <c r="Y76">
        <v>0</v>
      </c>
    </row>
    <row r="77" spans="1:25" x14ac:dyDescent="0.25">
      <c r="A77" s="1">
        <v>76</v>
      </c>
      <c r="B77" t="s">
        <v>123</v>
      </c>
      <c r="C77" t="s">
        <v>3</v>
      </c>
      <c r="D77">
        <v>1</v>
      </c>
      <c r="E77" t="s">
        <v>6</v>
      </c>
      <c r="F77">
        <v>1</v>
      </c>
      <c r="G77">
        <v>21</v>
      </c>
      <c r="H77">
        <f t="shared" si="6"/>
        <v>420</v>
      </c>
      <c r="I77">
        <v>0</v>
      </c>
      <c r="J77">
        <f t="shared" si="7"/>
        <v>0</v>
      </c>
      <c r="K77">
        <v>0</v>
      </c>
      <c r="L77">
        <f t="shared" si="8"/>
        <v>0</v>
      </c>
      <c r="M77">
        <v>0</v>
      </c>
      <c r="N77">
        <f t="shared" si="9"/>
        <v>0</v>
      </c>
      <c r="O77">
        <v>0</v>
      </c>
      <c r="P77">
        <f t="shared" si="10"/>
        <v>0</v>
      </c>
      <c r="Q77">
        <v>0</v>
      </c>
      <c r="R77">
        <f t="shared" si="11"/>
        <v>0</v>
      </c>
      <c r="T77">
        <v>21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s="1">
        <v>77</v>
      </c>
      <c r="B78" t="s">
        <v>124</v>
      </c>
      <c r="C78" t="s">
        <v>3</v>
      </c>
      <c r="D78">
        <v>1</v>
      </c>
      <c r="E78" t="s">
        <v>6</v>
      </c>
      <c r="F78">
        <v>2</v>
      </c>
      <c r="G78">
        <v>21</v>
      </c>
      <c r="H78">
        <f t="shared" si="6"/>
        <v>420</v>
      </c>
      <c r="I78">
        <v>0</v>
      </c>
      <c r="J78">
        <f t="shared" si="7"/>
        <v>0</v>
      </c>
      <c r="K78">
        <v>0</v>
      </c>
      <c r="L78">
        <f t="shared" si="8"/>
        <v>0</v>
      </c>
      <c r="M78">
        <v>0</v>
      </c>
      <c r="N78">
        <f t="shared" si="9"/>
        <v>0</v>
      </c>
      <c r="O78">
        <v>0</v>
      </c>
      <c r="P78">
        <f t="shared" si="10"/>
        <v>0</v>
      </c>
      <c r="Q78">
        <v>0</v>
      </c>
      <c r="R78">
        <f t="shared" si="11"/>
        <v>0</v>
      </c>
      <c r="T78">
        <v>21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5">
      <c r="A79" s="1">
        <v>78</v>
      </c>
      <c r="B79" t="s">
        <v>125</v>
      </c>
      <c r="C79" t="s">
        <v>3</v>
      </c>
      <c r="D79">
        <v>1</v>
      </c>
      <c r="E79" t="s">
        <v>6</v>
      </c>
      <c r="F79">
        <v>3</v>
      </c>
      <c r="G79">
        <v>21</v>
      </c>
      <c r="H79">
        <f t="shared" si="6"/>
        <v>420</v>
      </c>
      <c r="I79">
        <v>0</v>
      </c>
      <c r="J79">
        <f t="shared" si="7"/>
        <v>0</v>
      </c>
      <c r="K79">
        <v>0</v>
      </c>
      <c r="L79">
        <f t="shared" si="8"/>
        <v>0</v>
      </c>
      <c r="M79">
        <v>0</v>
      </c>
      <c r="N79">
        <f t="shared" si="9"/>
        <v>0</v>
      </c>
      <c r="O79">
        <v>0</v>
      </c>
      <c r="P79">
        <f t="shared" si="10"/>
        <v>0</v>
      </c>
      <c r="Q79">
        <v>0</v>
      </c>
      <c r="R79">
        <f t="shared" si="11"/>
        <v>0</v>
      </c>
      <c r="T79">
        <v>21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 s="1">
        <v>79</v>
      </c>
      <c r="B80" t="s">
        <v>126</v>
      </c>
      <c r="C80" t="s">
        <v>3</v>
      </c>
      <c r="D80">
        <v>1</v>
      </c>
      <c r="E80" t="s">
        <v>8</v>
      </c>
      <c r="F80">
        <v>1</v>
      </c>
      <c r="G80">
        <v>0</v>
      </c>
      <c r="H80">
        <f t="shared" si="6"/>
        <v>0</v>
      </c>
      <c r="I80">
        <v>21</v>
      </c>
      <c r="J80">
        <f t="shared" si="7"/>
        <v>189</v>
      </c>
      <c r="K80">
        <v>0</v>
      </c>
      <c r="L80">
        <f t="shared" si="8"/>
        <v>0</v>
      </c>
      <c r="M80">
        <v>0</v>
      </c>
      <c r="N80">
        <f t="shared" si="9"/>
        <v>0</v>
      </c>
      <c r="O80">
        <v>0</v>
      </c>
      <c r="P80">
        <f t="shared" si="10"/>
        <v>0</v>
      </c>
      <c r="Q80">
        <v>0</v>
      </c>
      <c r="R80">
        <f t="shared" si="11"/>
        <v>0</v>
      </c>
      <c r="T80">
        <v>0</v>
      </c>
      <c r="U80">
        <v>21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s="1">
        <v>80</v>
      </c>
      <c r="B81" t="s">
        <v>127</v>
      </c>
      <c r="C81" t="s">
        <v>3</v>
      </c>
      <c r="D81">
        <v>1</v>
      </c>
      <c r="E81" t="s">
        <v>8</v>
      </c>
      <c r="F81">
        <v>2</v>
      </c>
      <c r="G81">
        <v>0</v>
      </c>
      <c r="H81">
        <f t="shared" si="6"/>
        <v>0</v>
      </c>
      <c r="I81">
        <v>21</v>
      </c>
      <c r="J81">
        <f t="shared" si="7"/>
        <v>189</v>
      </c>
      <c r="K81">
        <v>0</v>
      </c>
      <c r="L81">
        <f t="shared" si="8"/>
        <v>0</v>
      </c>
      <c r="M81">
        <v>0</v>
      </c>
      <c r="N81">
        <f t="shared" si="9"/>
        <v>0</v>
      </c>
      <c r="O81">
        <v>0</v>
      </c>
      <c r="P81">
        <f t="shared" si="10"/>
        <v>0</v>
      </c>
      <c r="Q81">
        <v>0</v>
      </c>
      <c r="R81">
        <f t="shared" si="11"/>
        <v>0</v>
      </c>
      <c r="T81">
        <v>0</v>
      </c>
      <c r="U81">
        <v>21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 s="1">
        <v>81</v>
      </c>
      <c r="B82" t="s">
        <v>128</v>
      </c>
      <c r="C82" t="s">
        <v>3</v>
      </c>
      <c r="D82">
        <v>1</v>
      </c>
      <c r="E82" t="s">
        <v>8</v>
      </c>
      <c r="F82">
        <v>3</v>
      </c>
      <c r="G82">
        <v>0</v>
      </c>
      <c r="H82">
        <f t="shared" si="6"/>
        <v>0</v>
      </c>
      <c r="I82">
        <v>21</v>
      </c>
      <c r="J82">
        <f t="shared" si="7"/>
        <v>189</v>
      </c>
      <c r="K82">
        <v>0</v>
      </c>
      <c r="L82">
        <f t="shared" si="8"/>
        <v>0</v>
      </c>
      <c r="M82">
        <v>0</v>
      </c>
      <c r="N82">
        <f t="shared" si="9"/>
        <v>0</v>
      </c>
      <c r="O82">
        <v>0</v>
      </c>
      <c r="P82">
        <f t="shared" si="10"/>
        <v>0</v>
      </c>
      <c r="Q82">
        <v>0</v>
      </c>
      <c r="R82">
        <f t="shared" si="11"/>
        <v>0</v>
      </c>
      <c r="T82">
        <v>0</v>
      </c>
      <c r="U82">
        <v>21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s="1">
        <v>82</v>
      </c>
      <c r="B83" t="s">
        <v>129</v>
      </c>
      <c r="C83" t="s">
        <v>3</v>
      </c>
      <c r="D83">
        <v>1</v>
      </c>
      <c r="E83" t="s">
        <v>10</v>
      </c>
      <c r="F83">
        <v>1</v>
      </c>
      <c r="G83">
        <v>0</v>
      </c>
      <c r="H83">
        <f t="shared" si="6"/>
        <v>0</v>
      </c>
      <c r="I83">
        <v>0</v>
      </c>
      <c r="J83">
        <f t="shared" si="7"/>
        <v>0</v>
      </c>
      <c r="K83">
        <v>21</v>
      </c>
      <c r="L83">
        <f t="shared" si="8"/>
        <v>50.4</v>
      </c>
      <c r="M83">
        <v>0</v>
      </c>
      <c r="N83">
        <f t="shared" si="9"/>
        <v>0</v>
      </c>
      <c r="O83">
        <v>0</v>
      </c>
      <c r="P83">
        <f t="shared" si="10"/>
        <v>0</v>
      </c>
      <c r="Q83">
        <v>0</v>
      </c>
      <c r="R83">
        <f t="shared" si="11"/>
        <v>0</v>
      </c>
      <c r="T83">
        <v>0</v>
      </c>
      <c r="U83">
        <v>0</v>
      </c>
      <c r="V83">
        <v>21</v>
      </c>
      <c r="W83">
        <v>0</v>
      </c>
      <c r="X83">
        <v>0</v>
      </c>
      <c r="Y83">
        <v>0</v>
      </c>
    </row>
    <row r="84" spans="1:25" x14ac:dyDescent="0.25">
      <c r="A84" s="1">
        <v>83</v>
      </c>
      <c r="B84" t="s">
        <v>130</v>
      </c>
      <c r="C84" t="s">
        <v>3</v>
      </c>
      <c r="D84">
        <v>1</v>
      </c>
      <c r="E84" t="s">
        <v>10</v>
      </c>
      <c r="F84">
        <v>2</v>
      </c>
      <c r="G84">
        <v>0</v>
      </c>
      <c r="H84">
        <f t="shared" si="6"/>
        <v>0</v>
      </c>
      <c r="I84">
        <v>0</v>
      </c>
      <c r="J84">
        <f t="shared" si="7"/>
        <v>0</v>
      </c>
      <c r="K84">
        <v>21</v>
      </c>
      <c r="L84">
        <f t="shared" si="8"/>
        <v>50.4</v>
      </c>
      <c r="M84">
        <v>0</v>
      </c>
      <c r="N84">
        <f t="shared" si="9"/>
        <v>0</v>
      </c>
      <c r="O84">
        <v>0</v>
      </c>
      <c r="P84">
        <f t="shared" si="10"/>
        <v>0</v>
      </c>
      <c r="Q84">
        <v>0</v>
      </c>
      <c r="R84">
        <f t="shared" si="11"/>
        <v>0</v>
      </c>
      <c r="T84">
        <v>0</v>
      </c>
      <c r="U84">
        <v>0</v>
      </c>
      <c r="V84">
        <v>21</v>
      </c>
      <c r="W84">
        <v>0</v>
      </c>
      <c r="X84">
        <v>0</v>
      </c>
      <c r="Y84">
        <v>0</v>
      </c>
    </row>
    <row r="85" spans="1:25" x14ac:dyDescent="0.25">
      <c r="A85" s="1">
        <v>84</v>
      </c>
      <c r="B85" t="s">
        <v>131</v>
      </c>
      <c r="C85" t="s">
        <v>3</v>
      </c>
      <c r="D85">
        <v>1</v>
      </c>
      <c r="E85" t="s">
        <v>10</v>
      </c>
      <c r="F85">
        <v>3</v>
      </c>
      <c r="G85">
        <v>0</v>
      </c>
      <c r="H85">
        <f t="shared" si="6"/>
        <v>0</v>
      </c>
      <c r="I85">
        <v>0</v>
      </c>
      <c r="J85">
        <f t="shared" si="7"/>
        <v>0</v>
      </c>
      <c r="K85">
        <v>21</v>
      </c>
      <c r="L85">
        <f t="shared" si="8"/>
        <v>50.4</v>
      </c>
      <c r="M85">
        <v>0</v>
      </c>
      <c r="N85">
        <f t="shared" si="9"/>
        <v>0</v>
      </c>
      <c r="O85">
        <v>0</v>
      </c>
      <c r="P85">
        <f t="shared" si="10"/>
        <v>0</v>
      </c>
      <c r="Q85">
        <v>0</v>
      </c>
      <c r="R85">
        <f t="shared" si="11"/>
        <v>0</v>
      </c>
      <c r="T85">
        <v>0</v>
      </c>
      <c r="U85">
        <v>0</v>
      </c>
      <c r="V85">
        <v>21</v>
      </c>
      <c r="W85">
        <v>0</v>
      </c>
      <c r="X85">
        <v>0</v>
      </c>
      <c r="Y85">
        <v>0</v>
      </c>
    </row>
    <row r="86" spans="1:25" x14ac:dyDescent="0.25">
      <c r="A86" s="1">
        <v>85</v>
      </c>
      <c r="B86" t="s">
        <v>132</v>
      </c>
      <c r="C86" t="s">
        <v>3</v>
      </c>
      <c r="D86">
        <v>1</v>
      </c>
      <c r="E86" t="s">
        <v>12</v>
      </c>
      <c r="F86">
        <v>1</v>
      </c>
      <c r="G86">
        <v>0</v>
      </c>
      <c r="H86">
        <f t="shared" si="6"/>
        <v>0</v>
      </c>
      <c r="I86">
        <v>0</v>
      </c>
      <c r="J86">
        <f t="shared" si="7"/>
        <v>0</v>
      </c>
      <c r="K86">
        <v>0</v>
      </c>
      <c r="L86">
        <f t="shared" si="8"/>
        <v>0</v>
      </c>
      <c r="M86">
        <v>21</v>
      </c>
      <c r="N86">
        <f t="shared" si="9"/>
        <v>65.52</v>
      </c>
      <c r="O86">
        <v>0</v>
      </c>
      <c r="P86">
        <f t="shared" si="10"/>
        <v>0</v>
      </c>
      <c r="Q86">
        <v>0</v>
      </c>
      <c r="R86">
        <f t="shared" si="11"/>
        <v>0</v>
      </c>
      <c r="T86">
        <v>0</v>
      </c>
      <c r="U86">
        <v>0</v>
      </c>
      <c r="V86">
        <v>0</v>
      </c>
      <c r="W86">
        <v>21</v>
      </c>
      <c r="X86">
        <v>0</v>
      </c>
      <c r="Y86">
        <v>0</v>
      </c>
    </row>
    <row r="87" spans="1:25" x14ac:dyDescent="0.25">
      <c r="A87" s="1">
        <v>86</v>
      </c>
      <c r="B87" t="s">
        <v>133</v>
      </c>
      <c r="C87" t="s">
        <v>3</v>
      </c>
      <c r="D87">
        <v>1</v>
      </c>
      <c r="E87" t="s">
        <v>12</v>
      </c>
      <c r="F87">
        <v>2</v>
      </c>
      <c r="G87">
        <v>0</v>
      </c>
      <c r="H87">
        <f t="shared" si="6"/>
        <v>0</v>
      </c>
      <c r="I87">
        <v>0</v>
      </c>
      <c r="J87">
        <f t="shared" si="7"/>
        <v>0</v>
      </c>
      <c r="K87">
        <v>0</v>
      </c>
      <c r="L87">
        <f t="shared" si="8"/>
        <v>0</v>
      </c>
      <c r="M87">
        <v>21</v>
      </c>
      <c r="N87">
        <f t="shared" si="9"/>
        <v>65.52</v>
      </c>
      <c r="O87">
        <v>0</v>
      </c>
      <c r="P87">
        <f t="shared" si="10"/>
        <v>0</v>
      </c>
      <c r="Q87">
        <v>0</v>
      </c>
      <c r="R87">
        <f t="shared" si="11"/>
        <v>0</v>
      </c>
      <c r="T87">
        <v>0</v>
      </c>
      <c r="U87">
        <v>0</v>
      </c>
      <c r="V87">
        <v>0</v>
      </c>
      <c r="W87">
        <v>21</v>
      </c>
      <c r="X87">
        <v>0</v>
      </c>
      <c r="Y87">
        <v>0</v>
      </c>
    </row>
    <row r="88" spans="1:25" x14ac:dyDescent="0.25">
      <c r="A88" s="1">
        <v>87</v>
      </c>
      <c r="B88" t="s">
        <v>134</v>
      </c>
      <c r="C88" t="s">
        <v>3</v>
      </c>
      <c r="D88">
        <v>1</v>
      </c>
      <c r="E88" t="s">
        <v>12</v>
      </c>
      <c r="F88">
        <v>3</v>
      </c>
      <c r="G88">
        <v>0</v>
      </c>
      <c r="H88">
        <f t="shared" si="6"/>
        <v>0</v>
      </c>
      <c r="I88">
        <v>0</v>
      </c>
      <c r="J88">
        <f t="shared" si="7"/>
        <v>0</v>
      </c>
      <c r="K88">
        <v>0</v>
      </c>
      <c r="L88">
        <f t="shared" si="8"/>
        <v>0</v>
      </c>
      <c r="M88">
        <v>21</v>
      </c>
      <c r="N88">
        <f t="shared" si="9"/>
        <v>65.52</v>
      </c>
      <c r="O88">
        <v>0</v>
      </c>
      <c r="P88">
        <f t="shared" si="10"/>
        <v>0</v>
      </c>
      <c r="Q88">
        <v>0</v>
      </c>
      <c r="R88">
        <f t="shared" si="11"/>
        <v>0</v>
      </c>
      <c r="T88">
        <v>0</v>
      </c>
      <c r="U88">
        <v>0</v>
      </c>
      <c r="V88">
        <v>0</v>
      </c>
      <c r="W88">
        <v>21</v>
      </c>
      <c r="X88">
        <v>0</v>
      </c>
      <c r="Y88">
        <v>0</v>
      </c>
    </row>
    <row r="89" spans="1:25" x14ac:dyDescent="0.25">
      <c r="A89" s="1">
        <v>88</v>
      </c>
      <c r="B89" t="s">
        <v>135</v>
      </c>
      <c r="C89" t="s">
        <v>3</v>
      </c>
      <c r="D89">
        <v>1</v>
      </c>
      <c r="E89" t="s">
        <v>14</v>
      </c>
      <c r="F89">
        <v>1</v>
      </c>
      <c r="G89">
        <v>0</v>
      </c>
      <c r="H89">
        <f t="shared" si="6"/>
        <v>0</v>
      </c>
      <c r="I89">
        <v>0</v>
      </c>
      <c r="J89">
        <f t="shared" si="7"/>
        <v>0</v>
      </c>
      <c r="K89">
        <v>0</v>
      </c>
      <c r="L89">
        <f t="shared" si="8"/>
        <v>0</v>
      </c>
      <c r="M89">
        <v>0</v>
      </c>
      <c r="N89">
        <f t="shared" si="9"/>
        <v>0</v>
      </c>
      <c r="O89">
        <v>21</v>
      </c>
      <c r="P89">
        <f t="shared" si="10"/>
        <v>140.07</v>
      </c>
      <c r="Q89">
        <v>0</v>
      </c>
      <c r="R89">
        <f t="shared" si="11"/>
        <v>0</v>
      </c>
      <c r="T89">
        <v>0</v>
      </c>
      <c r="U89">
        <v>0</v>
      </c>
      <c r="V89">
        <v>0</v>
      </c>
      <c r="W89">
        <v>0</v>
      </c>
      <c r="X89">
        <v>21</v>
      </c>
      <c r="Y89">
        <v>0</v>
      </c>
    </row>
    <row r="90" spans="1:25" x14ac:dyDescent="0.25">
      <c r="A90" s="1">
        <v>89</v>
      </c>
      <c r="B90" t="s">
        <v>136</v>
      </c>
      <c r="C90" t="s">
        <v>3</v>
      </c>
      <c r="D90">
        <v>1</v>
      </c>
      <c r="E90" t="s">
        <v>14</v>
      </c>
      <c r="F90">
        <v>2</v>
      </c>
      <c r="G90">
        <v>0</v>
      </c>
      <c r="H90">
        <f t="shared" si="6"/>
        <v>0</v>
      </c>
      <c r="I90">
        <v>0</v>
      </c>
      <c r="J90">
        <f t="shared" si="7"/>
        <v>0</v>
      </c>
      <c r="K90">
        <v>0</v>
      </c>
      <c r="L90">
        <f t="shared" si="8"/>
        <v>0</v>
      </c>
      <c r="M90">
        <v>0</v>
      </c>
      <c r="N90">
        <f t="shared" si="9"/>
        <v>0</v>
      </c>
      <c r="O90">
        <v>21</v>
      </c>
      <c r="P90">
        <f t="shared" si="10"/>
        <v>140.07</v>
      </c>
      <c r="Q90">
        <v>0</v>
      </c>
      <c r="R90">
        <f t="shared" si="11"/>
        <v>0</v>
      </c>
      <c r="T90">
        <v>0</v>
      </c>
      <c r="U90">
        <v>0</v>
      </c>
      <c r="V90">
        <v>0</v>
      </c>
      <c r="W90">
        <v>0</v>
      </c>
      <c r="X90">
        <v>21</v>
      </c>
      <c r="Y90">
        <v>0</v>
      </c>
    </row>
    <row r="91" spans="1:25" x14ac:dyDescent="0.25">
      <c r="A91">
        <v>90</v>
      </c>
      <c r="B91" t="s">
        <v>137</v>
      </c>
      <c r="C91" t="s">
        <v>3</v>
      </c>
      <c r="D91">
        <v>1</v>
      </c>
      <c r="E91" t="s">
        <v>14</v>
      </c>
      <c r="F91">
        <v>3</v>
      </c>
      <c r="G91">
        <v>0</v>
      </c>
      <c r="H91">
        <f t="shared" si="6"/>
        <v>0</v>
      </c>
      <c r="I91">
        <v>0</v>
      </c>
      <c r="J91">
        <f t="shared" si="7"/>
        <v>0</v>
      </c>
      <c r="K91">
        <v>0</v>
      </c>
      <c r="L91">
        <f t="shared" si="8"/>
        <v>0</v>
      </c>
      <c r="M91">
        <v>0</v>
      </c>
      <c r="N91">
        <f t="shared" si="9"/>
        <v>0</v>
      </c>
      <c r="O91">
        <v>21</v>
      </c>
      <c r="P91">
        <f t="shared" si="10"/>
        <v>140.07</v>
      </c>
      <c r="Q91">
        <v>0</v>
      </c>
      <c r="R91">
        <f t="shared" si="11"/>
        <v>0</v>
      </c>
      <c r="T91">
        <v>0</v>
      </c>
      <c r="U91">
        <v>0</v>
      </c>
      <c r="V91">
        <v>0</v>
      </c>
      <c r="W91">
        <v>0</v>
      </c>
      <c r="X91">
        <v>21</v>
      </c>
      <c r="Y91">
        <v>0</v>
      </c>
    </row>
    <row r="92" spans="1:25" x14ac:dyDescent="0.25">
      <c r="A92" s="1">
        <v>91</v>
      </c>
      <c r="B92" t="s">
        <v>138</v>
      </c>
      <c r="C92" t="s">
        <v>3</v>
      </c>
      <c r="D92">
        <v>1</v>
      </c>
      <c r="E92" t="s">
        <v>16</v>
      </c>
      <c r="F92">
        <v>1</v>
      </c>
      <c r="G92">
        <v>0</v>
      </c>
      <c r="H92">
        <f t="shared" si="6"/>
        <v>0</v>
      </c>
      <c r="I92">
        <v>0</v>
      </c>
      <c r="J92">
        <f t="shared" si="7"/>
        <v>0</v>
      </c>
      <c r="K92">
        <v>0</v>
      </c>
      <c r="L92">
        <f t="shared" si="8"/>
        <v>0</v>
      </c>
      <c r="M92">
        <v>0</v>
      </c>
      <c r="N92">
        <f t="shared" si="9"/>
        <v>0</v>
      </c>
      <c r="O92">
        <v>0</v>
      </c>
      <c r="P92">
        <f t="shared" si="10"/>
        <v>0</v>
      </c>
      <c r="Q92">
        <v>21</v>
      </c>
      <c r="R92">
        <f t="shared" si="11"/>
        <v>77.7</v>
      </c>
      <c r="T92">
        <v>0</v>
      </c>
      <c r="U92">
        <v>0</v>
      </c>
      <c r="V92">
        <v>0</v>
      </c>
      <c r="W92">
        <v>0</v>
      </c>
      <c r="X92">
        <v>0</v>
      </c>
      <c r="Y92">
        <v>21</v>
      </c>
    </row>
    <row r="93" spans="1:25" x14ac:dyDescent="0.25">
      <c r="A93" s="1">
        <v>92</v>
      </c>
      <c r="B93" t="s">
        <v>139</v>
      </c>
      <c r="C93" t="s">
        <v>3</v>
      </c>
      <c r="D93">
        <v>1</v>
      </c>
      <c r="E93" t="s">
        <v>16</v>
      </c>
      <c r="F93">
        <v>2</v>
      </c>
      <c r="G93">
        <v>0</v>
      </c>
      <c r="H93">
        <f t="shared" si="6"/>
        <v>0</v>
      </c>
      <c r="I93">
        <v>0</v>
      </c>
      <c r="J93">
        <f t="shared" si="7"/>
        <v>0</v>
      </c>
      <c r="K93">
        <v>0</v>
      </c>
      <c r="L93">
        <f t="shared" si="8"/>
        <v>0</v>
      </c>
      <c r="M93">
        <v>0</v>
      </c>
      <c r="N93">
        <f t="shared" si="9"/>
        <v>0</v>
      </c>
      <c r="O93">
        <v>0</v>
      </c>
      <c r="P93">
        <f t="shared" si="10"/>
        <v>0</v>
      </c>
      <c r="Q93">
        <v>21</v>
      </c>
      <c r="R93">
        <f t="shared" si="11"/>
        <v>77.7</v>
      </c>
      <c r="T93">
        <v>0</v>
      </c>
      <c r="U93">
        <v>0</v>
      </c>
      <c r="V93">
        <v>0</v>
      </c>
      <c r="W93">
        <v>0</v>
      </c>
      <c r="X93">
        <v>0</v>
      </c>
      <c r="Y93">
        <v>21</v>
      </c>
    </row>
    <row r="94" spans="1:25" x14ac:dyDescent="0.25">
      <c r="A94" s="1">
        <v>93</v>
      </c>
      <c r="B94" t="s">
        <v>140</v>
      </c>
      <c r="C94" t="s">
        <v>3</v>
      </c>
      <c r="D94">
        <v>1</v>
      </c>
      <c r="E94" t="s">
        <v>16</v>
      </c>
      <c r="F94">
        <v>3</v>
      </c>
      <c r="G94">
        <v>0</v>
      </c>
      <c r="H94">
        <f t="shared" si="6"/>
        <v>0</v>
      </c>
      <c r="I94">
        <v>0</v>
      </c>
      <c r="J94">
        <f t="shared" si="7"/>
        <v>0</v>
      </c>
      <c r="K94">
        <v>0</v>
      </c>
      <c r="L94">
        <f t="shared" si="8"/>
        <v>0</v>
      </c>
      <c r="M94">
        <v>0</v>
      </c>
      <c r="N94">
        <f t="shared" si="9"/>
        <v>0</v>
      </c>
      <c r="O94">
        <v>0</v>
      </c>
      <c r="P94">
        <f t="shared" si="10"/>
        <v>0</v>
      </c>
      <c r="Q94">
        <v>21</v>
      </c>
      <c r="R94">
        <f t="shared" si="11"/>
        <v>77.7</v>
      </c>
      <c r="T94">
        <v>0</v>
      </c>
      <c r="U94">
        <v>0</v>
      </c>
      <c r="V94">
        <v>0</v>
      </c>
      <c r="W94">
        <v>0</v>
      </c>
      <c r="X94">
        <v>0</v>
      </c>
      <c r="Y94">
        <v>21</v>
      </c>
    </row>
    <row r="95" spans="1:25" x14ac:dyDescent="0.25">
      <c r="A95">
        <v>94</v>
      </c>
      <c r="B95" t="s">
        <v>141</v>
      </c>
      <c r="C95" t="s">
        <v>3</v>
      </c>
      <c r="D95">
        <v>2</v>
      </c>
      <c r="E95" t="s">
        <v>22</v>
      </c>
      <c r="F95">
        <v>1</v>
      </c>
      <c r="G95">
        <v>0</v>
      </c>
      <c r="H95">
        <f t="shared" si="6"/>
        <v>0</v>
      </c>
      <c r="I95">
        <v>11</v>
      </c>
      <c r="J95">
        <f t="shared" si="7"/>
        <v>99</v>
      </c>
      <c r="K95">
        <v>0</v>
      </c>
      <c r="L95">
        <f t="shared" si="8"/>
        <v>0</v>
      </c>
      <c r="M95">
        <v>11</v>
      </c>
      <c r="N95">
        <f t="shared" si="9"/>
        <v>34.32</v>
      </c>
      <c r="O95">
        <v>0</v>
      </c>
      <c r="P95">
        <f t="shared" si="10"/>
        <v>0</v>
      </c>
      <c r="Q95">
        <v>0</v>
      </c>
      <c r="R95">
        <f t="shared" si="11"/>
        <v>0</v>
      </c>
      <c r="T95">
        <v>0</v>
      </c>
      <c r="U95">
        <v>11</v>
      </c>
      <c r="V95">
        <v>0</v>
      </c>
      <c r="W95">
        <v>11</v>
      </c>
      <c r="X95">
        <v>0</v>
      </c>
      <c r="Y95">
        <v>0</v>
      </c>
    </row>
    <row r="96" spans="1:25" x14ac:dyDescent="0.25">
      <c r="A96" s="1">
        <v>95</v>
      </c>
      <c r="B96" t="s">
        <v>142</v>
      </c>
      <c r="C96" t="s">
        <v>3</v>
      </c>
      <c r="D96">
        <v>2</v>
      </c>
      <c r="E96" t="s">
        <v>22</v>
      </c>
      <c r="F96">
        <v>2</v>
      </c>
      <c r="G96">
        <v>0</v>
      </c>
      <c r="H96">
        <f t="shared" si="6"/>
        <v>0</v>
      </c>
      <c r="I96">
        <v>11</v>
      </c>
      <c r="J96">
        <f t="shared" si="7"/>
        <v>99</v>
      </c>
      <c r="K96">
        <v>0</v>
      </c>
      <c r="L96">
        <f t="shared" si="8"/>
        <v>0</v>
      </c>
      <c r="M96">
        <v>11</v>
      </c>
      <c r="N96">
        <f t="shared" si="9"/>
        <v>34.32</v>
      </c>
      <c r="O96">
        <v>0</v>
      </c>
      <c r="P96">
        <f t="shared" si="10"/>
        <v>0</v>
      </c>
      <c r="Q96">
        <v>0</v>
      </c>
      <c r="R96">
        <f t="shared" si="11"/>
        <v>0</v>
      </c>
      <c r="T96">
        <v>0</v>
      </c>
      <c r="U96">
        <v>11</v>
      </c>
      <c r="V96">
        <v>0</v>
      </c>
      <c r="W96">
        <v>11</v>
      </c>
      <c r="X96">
        <v>0</v>
      </c>
      <c r="Y96">
        <v>0</v>
      </c>
    </row>
    <row r="97" spans="1:25" x14ac:dyDescent="0.25">
      <c r="A97" s="1">
        <v>96</v>
      </c>
      <c r="B97" t="s">
        <v>143</v>
      </c>
      <c r="C97" t="s">
        <v>3</v>
      </c>
      <c r="D97">
        <v>2</v>
      </c>
      <c r="E97" t="s">
        <v>22</v>
      </c>
      <c r="F97">
        <v>3</v>
      </c>
      <c r="G97">
        <v>0</v>
      </c>
      <c r="H97">
        <f t="shared" si="6"/>
        <v>0</v>
      </c>
      <c r="I97">
        <v>11</v>
      </c>
      <c r="J97">
        <f t="shared" si="7"/>
        <v>99</v>
      </c>
      <c r="K97">
        <v>0</v>
      </c>
      <c r="L97">
        <f t="shared" si="8"/>
        <v>0</v>
      </c>
      <c r="M97">
        <v>11</v>
      </c>
      <c r="N97">
        <f t="shared" si="9"/>
        <v>34.32</v>
      </c>
      <c r="O97">
        <v>0</v>
      </c>
      <c r="P97">
        <f t="shared" si="10"/>
        <v>0</v>
      </c>
      <c r="Q97">
        <v>0</v>
      </c>
      <c r="R97">
        <f t="shared" si="11"/>
        <v>0</v>
      </c>
      <c r="T97">
        <v>0</v>
      </c>
      <c r="U97">
        <v>11</v>
      </c>
      <c r="V97">
        <v>0</v>
      </c>
      <c r="W97">
        <v>11</v>
      </c>
      <c r="X97">
        <v>0</v>
      </c>
      <c r="Y97">
        <v>0</v>
      </c>
    </row>
    <row r="98" spans="1:25" x14ac:dyDescent="0.25">
      <c r="A98">
        <v>97</v>
      </c>
      <c r="B98" t="s">
        <v>144</v>
      </c>
      <c r="C98" t="s">
        <v>3</v>
      </c>
      <c r="D98">
        <v>2</v>
      </c>
      <c r="E98" t="s">
        <v>23</v>
      </c>
      <c r="F98">
        <v>1</v>
      </c>
      <c r="G98">
        <v>0</v>
      </c>
      <c r="H98">
        <f t="shared" si="6"/>
        <v>0</v>
      </c>
      <c r="I98">
        <v>0</v>
      </c>
      <c r="J98">
        <f t="shared" si="7"/>
        <v>0</v>
      </c>
      <c r="K98">
        <v>0</v>
      </c>
      <c r="L98">
        <f t="shared" si="8"/>
        <v>0</v>
      </c>
      <c r="M98">
        <v>11</v>
      </c>
      <c r="N98">
        <f t="shared" si="9"/>
        <v>34.32</v>
      </c>
      <c r="O98">
        <v>0</v>
      </c>
      <c r="P98">
        <f t="shared" si="10"/>
        <v>0</v>
      </c>
      <c r="Q98">
        <v>11</v>
      </c>
      <c r="R98">
        <f t="shared" si="11"/>
        <v>40.700000000000003</v>
      </c>
      <c r="T98">
        <v>0</v>
      </c>
      <c r="U98">
        <v>0</v>
      </c>
      <c r="V98">
        <v>0</v>
      </c>
      <c r="W98">
        <v>11</v>
      </c>
      <c r="X98">
        <v>0</v>
      </c>
      <c r="Y98">
        <v>11</v>
      </c>
    </row>
    <row r="99" spans="1:25" x14ac:dyDescent="0.25">
      <c r="A99" s="1">
        <v>98</v>
      </c>
      <c r="B99" t="s">
        <v>145</v>
      </c>
      <c r="C99" t="s">
        <v>3</v>
      </c>
      <c r="D99">
        <v>2</v>
      </c>
      <c r="E99" t="s">
        <v>23</v>
      </c>
      <c r="F99">
        <v>2</v>
      </c>
      <c r="G99">
        <v>0</v>
      </c>
      <c r="H99">
        <f t="shared" si="6"/>
        <v>0</v>
      </c>
      <c r="I99">
        <v>0</v>
      </c>
      <c r="J99">
        <f t="shared" si="7"/>
        <v>0</v>
      </c>
      <c r="K99">
        <v>0</v>
      </c>
      <c r="L99">
        <f t="shared" si="8"/>
        <v>0</v>
      </c>
      <c r="M99">
        <v>11</v>
      </c>
      <c r="N99">
        <f t="shared" si="9"/>
        <v>34.32</v>
      </c>
      <c r="O99">
        <v>0</v>
      </c>
      <c r="P99">
        <f t="shared" si="10"/>
        <v>0</v>
      </c>
      <c r="Q99">
        <v>11</v>
      </c>
      <c r="R99">
        <f t="shared" si="11"/>
        <v>40.700000000000003</v>
      </c>
      <c r="T99">
        <v>0</v>
      </c>
      <c r="U99">
        <v>0</v>
      </c>
      <c r="V99">
        <v>0</v>
      </c>
      <c r="W99">
        <v>11</v>
      </c>
      <c r="X99">
        <v>0</v>
      </c>
      <c r="Y99">
        <v>11</v>
      </c>
    </row>
    <row r="100" spans="1:25" x14ac:dyDescent="0.25">
      <c r="A100" s="1">
        <v>99</v>
      </c>
      <c r="B100" t="s">
        <v>146</v>
      </c>
      <c r="C100" t="s">
        <v>3</v>
      </c>
      <c r="D100">
        <v>2</v>
      </c>
      <c r="E100" t="s">
        <v>23</v>
      </c>
      <c r="F100">
        <v>3</v>
      </c>
      <c r="G100">
        <v>0</v>
      </c>
      <c r="H100">
        <f t="shared" si="6"/>
        <v>0</v>
      </c>
      <c r="I100">
        <v>0</v>
      </c>
      <c r="J100">
        <f t="shared" si="7"/>
        <v>0</v>
      </c>
      <c r="K100">
        <v>0</v>
      </c>
      <c r="L100">
        <f t="shared" si="8"/>
        <v>0</v>
      </c>
      <c r="M100">
        <v>11</v>
      </c>
      <c r="N100">
        <f t="shared" si="9"/>
        <v>34.32</v>
      </c>
      <c r="O100">
        <v>0</v>
      </c>
      <c r="P100">
        <f t="shared" si="10"/>
        <v>0</v>
      </c>
      <c r="Q100">
        <v>11</v>
      </c>
      <c r="R100">
        <f t="shared" si="11"/>
        <v>40.700000000000003</v>
      </c>
      <c r="T100">
        <v>0</v>
      </c>
      <c r="U100">
        <v>0</v>
      </c>
      <c r="V100">
        <v>0</v>
      </c>
      <c r="W100">
        <v>11</v>
      </c>
      <c r="X100">
        <v>0</v>
      </c>
      <c r="Y100">
        <v>11</v>
      </c>
    </row>
    <row r="101" spans="1:25" x14ac:dyDescent="0.25">
      <c r="A101" s="1">
        <v>100</v>
      </c>
      <c r="B101" t="s">
        <v>147</v>
      </c>
      <c r="C101" t="s">
        <v>3</v>
      </c>
      <c r="D101">
        <v>2</v>
      </c>
      <c r="E101" t="s">
        <v>24</v>
      </c>
      <c r="F101">
        <v>1</v>
      </c>
      <c r="G101">
        <v>0</v>
      </c>
      <c r="H101">
        <f t="shared" si="6"/>
        <v>0</v>
      </c>
      <c r="I101">
        <v>11</v>
      </c>
      <c r="J101">
        <f t="shared" si="7"/>
        <v>99</v>
      </c>
      <c r="K101">
        <v>0</v>
      </c>
      <c r="L101">
        <f t="shared" si="8"/>
        <v>0</v>
      </c>
      <c r="M101">
        <v>0</v>
      </c>
      <c r="N101">
        <f t="shared" si="9"/>
        <v>0</v>
      </c>
      <c r="O101">
        <v>0</v>
      </c>
      <c r="P101">
        <f t="shared" si="10"/>
        <v>0</v>
      </c>
      <c r="Q101">
        <v>11</v>
      </c>
      <c r="R101">
        <f t="shared" si="11"/>
        <v>40.700000000000003</v>
      </c>
      <c r="T101">
        <v>0</v>
      </c>
      <c r="U101">
        <v>11</v>
      </c>
      <c r="V101">
        <v>0</v>
      </c>
      <c r="W101">
        <v>0</v>
      </c>
      <c r="X101">
        <v>0</v>
      </c>
      <c r="Y101">
        <v>11</v>
      </c>
    </row>
    <row r="102" spans="1:25" x14ac:dyDescent="0.25">
      <c r="A102" s="1">
        <v>101</v>
      </c>
      <c r="B102" t="s">
        <v>148</v>
      </c>
      <c r="C102" t="s">
        <v>3</v>
      </c>
      <c r="D102">
        <v>2</v>
      </c>
      <c r="E102" t="s">
        <v>24</v>
      </c>
      <c r="F102">
        <v>2</v>
      </c>
      <c r="G102">
        <v>0</v>
      </c>
      <c r="H102">
        <f t="shared" si="6"/>
        <v>0</v>
      </c>
      <c r="I102">
        <v>11</v>
      </c>
      <c r="J102">
        <f t="shared" si="7"/>
        <v>99</v>
      </c>
      <c r="K102">
        <v>0</v>
      </c>
      <c r="L102">
        <f t="shared" si="8"/>
        <v>0</v>
      </c>
      <c r="M102">
        <v>0</v>
      </c>
      <c r="N102">
        <f t="shared" si="9"/>
        <v>0</v>
      </c>
      <c r="O102">
        <v>0</v>
      </c>
      <c r="P102">
        <f t="shared" si="10"/>
        <v>0</v>
      </c>
      <c r="Q102">
        <v>11</v>
      </c>
      <c r="R102">
        <f t="shared" si="11"/>
        <v>40.700000000000003</v>
      </c>
      <c r="T102">
        <v>0</v>
      </c>
      <c r="U102">
        <v>11</v>
      </c>
      <c r="V102">
        <v>0</v>
      </c>
      <c r="W102">
        <v>0</v>
      </c>
      <c r="X102">
        <v>0</v>
      </c>
      <c r="Y102">
        <v>11</v>
      </c>
    </row>
    <row r="103" spans="1:25" x14ac:dyDescent="0.25">
      <c r="A103" s="1">
        <v>102</v>
      </c>
      <c r="B103" t="s">
        <v>149</v>
      </c>
      <c r="C103" t="s">
        <v>3</v>
      </c>
      <c r="D103">
        <v>2</v>
      </c>
      <c r="E103" t="s">
        <v>24</v>
      </c>
      <c r="F103">
        <v>3</v>
      </c>
      <c r="G103">
        <v>0</v>
      </c>
      <c r="H103">
        <f t="shared" si="6"/>
        <v>0</v>
      </c>
      <c r="I103">
        <v>11</v>
      </c>
      <c r="J103">
        <f t="shared" si="7"/>
        <v>99</v>
      </c>
      <c r="K103">
        <v>0</v>
      </c>
      <c r="L103">
        <f t="shared" si="8"/>
        <v>0</v>
      </c>
      <c r="M103">
        <v>0</v>
      </c>
      <c r="N103">
        <f t="shared" si="9"/>
        <v>0</v>
      </c>
      <c r="O103">
        <v>0</v>
      </c>
      <c r="P103">
        <f t="shared" si="10"/>
        <v>0</v>
      </c>
      <c r="Q103">
        <v>11</v>
      </c>
      <c r="R103">
        <f t="shared" si="11"/>
        <v>40.700000000000003</v>
      </c>
      <c r="T103">
        <v>0</v>
      </c>
      <c r="U103">
        <v>11</v>
      </c>
      <c r="V103">
        <v>0</v>
      </c>
      <c r="W103">
        <v>0</v>
      </c>
      <c r="X103">
        <v>0</v>
      </c>
      <c r="Y103">
        <v>11</v>
      </c>
    </row>
    <row r="104" spans="1:25" x14ac:dyDescent="0.25">
      <c r="A104" s="1">
        <v>103</v>
      </c>
      <c r="B104" t="s">
        <v>150</v>
      </c>
      <c r="C104" t="s">
        <v>3</v>
      </c>
      <c r="D104">
        <v>2</v>
      </c>
      <c r="E104" t="s">
        <v>25</v>
      </c>
      <c r="F104">
        <v>1</v>
      </c>
      <c r="G104">
        <v>11</v>
      </c>
      <c r="H104">
        <f t="shared" si="6"/>
        <v>220</v>
      </c>
      <c r="I104">
        <v>0</v>
      </c>
      <c r="J104">
        <f t="shared" si="7"/>
        <v>0</v>
      </c>
      <c r="K104">
        <v>0</v>
      </c>
      <c r="L104">
        <f t="shared" si="8"/>
        <v>0</v>
      </c>
      <c r="M104">
        <v>11</v>
      </c>
      <c r="N104">
        <f t="shared" si="9"/>
        <v>34.32</v>
      </c>
      <c r="O104">
        <v>0</v>
      </c>
      <c r="P104">
        <f t="shared" si="10"/>
        <v>0</v>
      </c>
      <c r="Q104">
        <v>0</v>
      </c>
      <c r="R104">
        <f t="shared" si="11"/>
        <v>0</v>
      </c>
      <c r="T104">
        <v>11</v>
      </c>
      <c r="U104">
        <v>0</v>
      </c>
      <c r="V104">
        <v>0</v>
      </c>
      <c r="W104">
        <v>11</v>
      </c>
      <c r="X104">
        <v>0</v>
      </c>
      <c r="Y104">
        <v>0</v>
      </c>
    </row>
    <row r="105" spans="1:25" x14ac:dyDescent="0.25">
      <c r="A105" s="1">
        <v>104</v>
      </c>
      <c r="B105" t="s">
        <v>151</v>
      </c>
      <c r="C105" t="s">
        <v>3</v>
      </c>
      <c r="D105">
        <v>2</v>
      </c>
      <c r="E105" t="s">
        <v>25</v>
      </c>
      <c r="F105">
        <v>2</v>
      </c>
      <c r="G105">
        <v>11</v>
      </c>
      <c r="H105">
        <f t="shared" si="6"/>
        <v>220</v>
      </c>
      <c r="I105">
        <v>0</v>
      </c>
      <c r="J105">
        <f t="shared" si="7"/>
        <v>0</v>
      </c>
      <c r="K105">
        <v>0</v>
      </c>
      <c r="L105">
        <f t="shared" si="8"/>
        <v>0</v>
      </c>
      <c r="M105">
        <v>11</v>
      </c>
      <c r="N105">
        <f t="shared" si="9"/>
        <v>34.32</v>
      </c>
      <c r="O105">
        <v>0</v>
      </c>
      <c r="P105">
        <f t="shared" si="10"/>
        <v>0</v>
      </c>
      <c r="Q105">
        <v>0</v>
      </c>
      <c r="R105">
        <f t="shared" si="11"/>
        <v>0</v>
      </c>
      <c r="T105">
        <v>11</v>
      </c>
      <c r="U105">
        <v>0</v>
      </c>
      <c r="V105">
        <v>0</v>
      </c>
      <c r="W105">
        <v>11</v>
      </c>
      <c r="X105">
        <v>0</v>
      </c>
      <c r="Y105">
        <v>0</v>
      </c>
    </row>
    <row r="106" spans="1:25" x14ac:dyDescent="0.25">
      <c r="A106" s="1">
        <v>105</v>
      </c>
      <c r="B106" t="s">
        <v>152</v>
      </c>
      <c r="C106" t="s">
        <v>3</v>
      </c>
      <c r="D106">
        <v>2</v>
      </c>
      <c r="E106" t="s">
        <v>25</v>
      </c>
      <c r="F106">
        <v>3</v>
      </c>
      <c r="G106">
        <v>11</v>
      </c>
      <c r="H106">
        <f t="shared" si="6"/>
        <v>220</v>
      </c>
      <c r="I106">
        <v>0</v>
      </c>
      <c r="J106">
        <f t="shared" si="7"/>
        <v>0</v>
      </c>
      <c r="K106">
        <v>0</v>
      </c>
      <c r="L106">
        <f t="shared" si="8"/>
        <v>0</v>
      </c>
      <c r="M106">
        <v>11</v>
      </c>
      <c r="N106">
        <f t="shared" si="9"/>
        <v>34.32</v>
      </c>
      <c r="O106">
        <v>0</v>
      </c>
      <c r="P106">
        <f t="shared" si="10"/>
        <v>0</v>
      </c>
      <c r="Q106">
        <v>0</v>
      </c>
      <c r="R106">
        <f t="shared" si="11"/>
        <v>0</v>
      </c>
      <c r="T106">
        <v>11</v>
      </c>
      <c r="U106">
        <v>0</v>
      </c>
      <c r="V106">
        <v>0</v>
      </c>
      <c r="W106">
        <v>11</v>
      </c>
      <c r="X106">
        <v>0</v>
      </c>
      <c r="Y106">
        <v>0</v>
      </c>
    </row>
    <row r="107" spans="1:25" x14ac:dyDescent="0.25">
      <c r="A107" s="1">
        <v>106</v>
      </c>
      <c r="B107" t="s">
        <v>153</v>
      </c>
      <c r="C107" t="s">
        <v>3</v>
      </c>
      <c r="D107">
        <v>2</v>
      </c>
      <c r="E107" t="s">
        <v>27</v>
      </c>
      <c r="F107">
        <v>1</v>
      </c>
      <c r="G107">
        <v>11</v>
      </c>
      <c r="H107">
        <f t="shared" si="6"/>
        <v>220</v>
      </c>
      <c r="I107">
        <v>0</v>
      </c>
      <c r="J107">
        <f t="shared" si="7"/>
        <v>0</v>
      </c>
      <c r="K107">
        <v>11</v>
      </c>
      <c r="L107">
        <f t="shared" si="8"/>
        <v>26.4</v>
      </c>
      <c r="M107">
        <v>0</v>
      </c>
      <c r="N107">
        <f t="shared" si="9"/>
        <v>0</v>
      </c>
      <c r="O107">
        <v>0</v>
      </c>
      <c r="P107">
        <f t="shared" si="10"/>
        <v>0</v>
      </c>
      <c r="Q107">
        <v>0</v>
      </c>
      <c r="R107">
        <f t="shared" si="11"/>
        <v>0</v>
      </c>
      <c r="T107">
        <v>11</v>
      </c>
      <c r="U107">
        <v>0</v>
      </c>
      <c r="V107">
        <v>11</v>
      </c>
      <c r="W107">
        <v>0</v>
      </c>
      <c r="X107">
        <v>0</v>
      </c>
      <c r="Y107">
        <v>0</v>
      </c>
    </row>
    <row r="108" spans="1:25" x14ac:dyDescent="0.25">
      <c r="A108" s="1">
        <v>107</v>
      </c>
      <c r="B108" t="s">
        <v>154</v>
      </c>
      <c r="C108" t="s">
        <v>3</v>
      </c>
      <c r="D108">
        <v>2</v>
      </c>
      <c r="E108" t="s">
        <v>27</v>
      </c>
      <c r="F108">
        <v>2</v>
      </c>
      <c r="G108">
        <v>11</v>
      </c>
      <c r="H108">
        <f t="shared" si="6"/>
        <v>220</v>
      </c>
      <c r="I108">
        <v>0</v>
      </c>
      <c r="J108">
        <f t="shared" si="7"/>
        <v>0</v>
      </c>
      <c r="K108">
        <v>11</v>
      </c>
      <c r="L108">
        <f t="shared" si="8"/>
        <v>26.4</v>
      </c>
      <c r="M108">
        <v>0</v>
      </c>
      <c r="N108">
        <f t="shared" si="9"/>
        <v>0</v>
      </c>
      <c r="O108">
        <v>0</v>
      </c>
      <c r="P108">
        <f t="shared" si="10"/>
        <v>0</v>
      </c>
      <c r="Q108">
        <v>0</v>
      </c>
      <c r="R108">
        <f t="shared" si="11"/>
        <v>0</v>
      </c>
      <c r="T108">
        <v>11</v>
      </c>
      <c r="U108">
        <v>0</v>
      </c>
      <c r="V108">
        <v>11</v>
      </c>
      <c r="W108">
        <v>0</v>
      </c>
      <c r="X108">
        <v>0</v>
      </c>
      <c r="Y108">
        <v>0</v>
      </c>
    </row>
    <row r="109" spans="1:25" x14ac:dyDescent="0.25">
      <c r="A109" s="1">
        <v>108</v>
      </c>
      <c r="B109" t="s">
        <v>155</v>
      </c>
      <c r="C109" t="s">
        <v>3</v>
      </c>
      <c r="D109">
        <v>2</v>
      </c>
      <c r="E109" t="s">
        <v>27</v>
      </c>
      <c r="F109">
        <v>3</v>
      </c>
      <c r="G109">
        <v>11</v>
      </c>
      <c r="H109">
        <f t="shared" si="6"/>
        <v>220</v>
      </c>
      <c r="I109">
        <v>0</v>
      </c>
      <c r="J109">
        <f t="shared" si="7"/>
        <v>0</v>
      </c>
      <c r="K109">
        <v>11</v>
      </c>
      <c r="L109">
        <f t="shared" si="8"/>
        <v>26.4</v>
      </c>
      <c r="M109">
        <v>0</v>
      </c>
      <c r="N109">
        <f t="shared" si="9"/>
        <v>0</v>
      </c>
      <c r="O109">
        <v>0</v>
      </c>
      <c r="P109">
        <f t="shared" si="10"/>
        <v>0</v>
      </c>
      <c r="Q109">
        <v>0</v>
      </c>
      <c r="R109">
        <f t="shared" si="11"/>
        <v>0</v>
      </c>
      <c r="T109">
        <v>11</v>
      </c>
      <c r="U109">
        <v>0</v>
      </c>
      <c r="V109">
        <v>11</v>
      </c>
      <c r="W109">
        <v>0</v>
      </c>
      <c r="X109">
        <v>0</v>
      </c>
      <c r="Y109">
        <v>0</v>
      </c>
    </row>
    <row r="110" spans="1:25" x14ac:dyDescent="0.25">
      <c r="A110" s="1">
        <v>109</v>
      </c>
      <c r="B110" t="s">
        <v>156</v>
      </c>
      <c r="C110" t="s">
        <v>3</v>
      </c>
      <c r="D110">
        <v>2</v>
      </c>
      <c r="E110" t="s">
        <v>26</v>
      </c>
      <c r="F110">
        <v>1</v>
      </c>
      <c r="G110">
        <v>11</v>
      </c>
      <c r="H110">
        <f t="shared" si="6"/>
        <v>220</v>
      </c>
      <c r="I110">
        <v>0</v>
      </c>
      <c r="J110">
        <f t="shared" si="7"/>
        <v>0</v>
      </c>
      <c r="K110">
        <v>0</v>
      </c>
      <c r="L110">
        <f t="shared" si="8"/>
        <v>0</v>
      </c>
      <c r="M110">
        <v>0</v>
      </c>
      <c r="N110">
        <f t="shared" si="9"/>
        <v>0</v>
      </c>
      <c r="O110">
        <v>0</v>
      </c>
      <c r="P110">
        <f t="shared" si="10"/>
        <v>0</v>
      </c>
      <c r="Q110">
        <v>11</v>
      </c>
      <c r="R110">
        <f t="shared" si="11"/>
        <v>40.700000000000003</v>
      </c>
      <c r="T110">
        <v>11</v>
      </c>
      <c r="U110">
        <v>0</v>
      </c>
      <c r="V110">
        <v>0</v>
      </c>
      <c r="W110">
        <v>0</v>
      </c>
      <c r="X110">
        <v>0</v>
      </c>
      <c r="Y110">
        <v>11</v>
      </c>
    </row>
    <row r="111" spans="1:25" x14ac:dyDescent="0.25">
      <c r="A111" s="1">
        <v>110</v>
      </c>
      <c r="B111" t="s">
        <v>157</v>
      </c>
      <c r="C111" t="s">
        <v>3</v>
      </c>
      <c r="D111">
        <v>2</v>
      </c>
      <c r="E111" t="s">
        <v>26</v>
      </c>
      <c r="F111">
        <v>2</v>
      </c>
      <c r="G111">
        <v>11</v>
      </c>
      <c r="H111">
        <f t="shared" si="6"/>
        <v>220</v>
      </c>
      <c r="I111">
        <v>0</v>
      </c>
      <c r="J111">
        <f t="shared" si="7"/>
        <v>0</v>
      </c>
      <c r="K111">
        <v>0</v>
      </c>
      <c r="L111">
        <f t="shared" si="8"/>
        <v>0</v>
      </c>
      <c r="M111">
        <v>0</v>
      </c>
      <c r="N111">
        <f t="shared" si="9"/>
        <v>0</v>
      </c>
      <c r="O111">
        <v>0</v>
      </c>
      <c r="P111">
        <f t="shared" si="10"/>
        <v>0</v>
      </c>
      <c r="Q111">
        <v>11</v>
      </c>
      <c r="R111">
        <f t="shared" si="11"/>
        <v>40.700000000000003</v>
      </c>
      <c r="T111">
        <v>11</v>
      </c>
      <c r="U111">
        <v>0</v>
      </c>
      <c r="V111">
        <v>0</v>
      </c>
      <c r="W111">
        <v>0</v>
      </c>
      <c r="X111">
        <v>0</v>
      </c>
      <c r="Y111">
        <v>11</v>
      </c>
    </row>
    <row r="112" spans="1:25" x14ac:dyDescent="0.25">
      <c r="A112" s="1">
        <v>111</v>
      </c>
      <c r="B112" t="s">
        <v>158</v>
      </c>
      <c r="C112" t="s">
        <v>3</v>
      </c>
      <c r="D112">
        <v>2</v>
      </c>
      <c r="E112" t="s">
        <v>26</v>
      </c>
      <c r="F112">
        <v>3</v>
      </c>
      <c r="G112">
        <v>11</v>
      </c>
      <c r="H112">
        <f t="shared" si="6"/>
        <v>220</v>
      </c>
      <c r="I112">
        <v>0</v>
      </c>
      <c r="J112">
        <f t="shared" si="7"/>
        <v>0</v>
      </c>
      <c r="K112">
        <v>0</v>
      </c>
      <c r="L112">
        <f t="shared" si="8"/>
        <v>0</v>
      </c>
      <c r="M112">
        <v>0</v>
      </c>
      <c r="N112">
        <f t="shared" si="9"/>
        <v>0</v>
      </c>
      <c r="O112">
        <v>0</v>
      </c>
      <c r="P112">
        <f t="shared" si="10"/>
        <v>0</v>
      </c>
      <c r="Q112">
        <v>11</v>
      </c>
      <c r="R112">
        <f t="shared" si="11"/>
        <v>40.700000000000003</v>
      </c>
      <c r="T112">
        <v>11</v>
      </c>
      <c r="U112">
        <v>0</v>
      </c>
      <c r="V112">
        <v>0</v>
      </c>
      <c r="W112">
        <v>0</v>
      </c>
      <c r="X112">
        <v>0</v>
      </c>
      <c r="Y112">
        <v>11</v>
      </c>
    </row>
    <row r="113" spans="1:25" x14ac:dyDescent="0.25">
      <c r="A113" s="1">
        <v>112</v>
      </c>
      <c r="B113" t="s">
        <v>159</v>
      </c>
      <c r="C113" t="s">
        <v>3</v>
      </c>
      <c r="D113">
        <v>2</v>
      </c>
      <c r="E113" t="s">
        <v>28</v>
      </c>
      <c r="F113">
        <v>1</v>
      </c>
      <c r="G113">
        <v>0</v>
      </c>
      <c r="H113">
        <f t="shared" si="6"/>
        <v>0</v>
      </c>
      <c r="I113">
        <v>0</v>
      </c>
      <c r="J113">
        <f t="shared" si="7"/>
        <v>0</v>
      </c>
      <c r="K113">
        <v>11</v>
      </c>
      <c r="L113">
        <f t="shared" si="8"/>
        <v>26.4</v>
      </c>
      <c r="M113">
        <v>0</v>
      </c>
      <c r="N113">
        <f t="shared" si="9"/>
        <v>0</v>
      </c>
      <c r="O113">
        <v>11</v>
      </c>
      <c r="P113">
        <f t="shared" si="10"/>
        <v>73.37</v>
      </c>
      <c r="Q113">
        <v>0</v>
      </c>
      <c r="R113">
        <f t="shared" si="11"/>
        <v>0</v>
      </c>
      <c r="T113">
        <v>0</v>
      </c>
      <c r="U113">
        <v>0</v>
      </c>
      <c r="V113">
        <v>11</v>
      </c>
      <c r="W113">
        <v>0</v>
      </c>
      <c r="X113">
        <v>11</v>
      </c>
      <c r="Y113">
        <v>0</v>
      </c>
    </row>
    <row r="114" spans="1:25" x14ac:dyDescent="0.25">
      <c r="A114" s="1">
        <v>113</v>
      </c>
      <c r="B114" t="s">
        <v>160</v>
      </c>
      <c r="C114" t="s">
        <v>3</v>
      </c>
      <c r="D114">
        <v>2</v>
      </c>
      <c r="E114" t="s">
        <v>28</v>
      </c>
      <c r="F114">
        <v>2</v>
      </c>
      <c r="G114">
        <v>0</v>
      </c>
      <c r="H114">
        <f t="shared" si="6"/>
        <v>0</v>
      </c>
      <c r="I114">
        <v>0</v>
      </c>
      <c r="J114">
        <f t="shared" si="7"/>
        <v>0</v>
      </c>
      <c r="K114">
        <v>11</v>
      </c>
      <c r="L114">
        <f t="shared" si="8"/>
        <v>26.4</v>
      </c>
      <c r="M114">
        <v>0</v>
      </c>
      <c r="N114">
        <f t="shared" si="9"/>
        <v>0</v>
      </c>
      <c r="O114">
        <v>11</v>
      </c>
      <c r="P114">
        <f t="shared" si="10"/>
        <v>73.37</v>
      </c>
      <c r="Q114">
        <v>0</v>
      </c>
      <c r="R114">
        <f t="shared" si="11"/>
        <v>0</v>
      </c>
      <c r="T114">
        <v>0</v>
      </c>
      <c r="U114">
        <v>0</v>
      </c>
      <c r="V114">
        <v>11</v>
      </c>
      <c r="W114">
        <v>0</v>
      </c>
      <c r="X114">
        <v>11</v>
      </c>
      <c r="Y114">
        <v>0</v>
      </c>
    </row>
    <row r="115" spans="1:25" x14ac:dyDescent="0.25">
      <c r="A115" s="1">
        <v>114</v>
      </c>
      <c r="B115" t="s">
        <v>161</v>
      </c>
      <c r="C115" t="s">
        <v>3</v>
      </c>
      <c r="D115">
        <v>2</v>
      </c>
      <c r="E115" t="s">
        <v>28</v>
      </c>
      <c r="F115">
        <v>3</v>
      </c>
      <c r="G115">
        <v>0</v>
      </c>
      <c r="H115">
        <f t="shared" si="6"/>
        <v>0</v>
      </c>
      <c r="I115">
        <v>0</v>
      </c>
      <c r="J115">
        <f t="shared" si="7"/>
        <v>0</v>
      </c>
      <c r="K115">
        <v>11</v>
      </c>
      <c r="L115">
        <f t="shared" si="8"/>
        <v>26.4</v>
      </c>
      <c r="M115">
        <v>0</v>
      </c>
      <c r="N115">
        <f t="shared" si="9"/>
        <v>0</v>
      </c>
      <c r="O115">
        <v>11</v>
      </c>
      <c r="P115">
        <f t="shared" si="10"/>
        <v>73.37</v>
      </c>
      <c r="Q115">
        <v>0</v>
      </c>
      <c r="R115">
        <f t="shared" si="11"/>
        <v>0</v>
      </c>
      <c r="T115">
        <v>0</v>
      </c>
      <c r="U115">
        <v>0</v>
      </c>
      <c r="V115">
        <v>11</v>
      </c>
      <c r="W115">
        <v>0</v>
      </c>
      <c r="X115">
        <v>11</v>
      </c>
      <c r="Y115">
        <v>0</v>
      </c>
    </row>
    <row r="116" spans="1:25" x14ac:dyDescent="0.25">
      <c r="A116" s="1">
        <v>115</v>
      </c>
      <c r="B116" t="s">
        <v>162</v>
      </c>
      <c r="C116" t="s">
        <v>3</v>
      </c>
      <c r="D116">
        <v>2</v>
      </c>
      <c r="E116" t="s">
        <v>29</v>
      </c>
      <c r="F116">
        <v>1</v>
      </c>
      <c r="G116">
        <v>11</v>
      </c>
      <c r="H116">
        <f t="shared" si="6"/>
        <v>220</v>
      </c>
      <c r="I116">
        <v>0</v>
      </c>
      <c r="J116">
        <f t="shared" si="7"/>
        <v>0</v>
      </c>
      <c r="K116">
        <v>0</v>
      </c>
      <c r="L116">
        <f t="shared" si="8"/>
        <v>0</v>
      </c>
      <c r="M116">
        <v>0</v>
      </c>
      <c r="N116">
        <f t="shared" si="9"/>
        <v>0</v>
      </c>
      <c r="O116">
        <v>11</v>
      </c>
      <c r="P116">
        <f t="shared" si="10"/>
        <v>73.37</v>
      </c>
      <c r="Q116">
        <v>0</v>
      </c>
      <c r="R116">
        <f t="shared" si="11"/>
        <v>0</v>
      </c>
      <c r="T116">
        <v>11</v>
      </c>
      <c r="U116">
        <v>0</v>
      </c>
      <c r="V116">
        <v>0</v>
      </c>
      <c r="W116">
        <v>0</v>
      </c>
      <c r="X116">
        <v>11</v>
      </c>
      <c r="Y116">
        <v>0</v>
      </c>
    </row>
    <row r="117" spans="1:25" x14ac:dyDescent="0.25">
      <c r="A117" s="1">
        <v>116</v>
      </c>
      <c r="B117" t="s">
        <v>163</v>
      </c>
      <c r="C117" t="s">
        <v>3</v>
      </c>
      <c r="D117">
        <v>2</v>
      </c>
      <c r="E117" t="s">
        <v>29</v>
      </c>
      <c r="F117">
        <v>2</v>
      </c>
      <c r="G117">
        <v>11</v>
      </c>
      <c r="H117">
        <f t="shared" si="6"/>
        <v>220</v>
      </c>
      <c r="I117">
        <v>0</v>
      </c>
      <c r="J117">
        <f t="shared" si="7"/>
        <v>0</v>
      </c>
      <c r="K117">
        <v>0</v>
      </c>
      <c r="L117">
        <f t="shared" si="8"/>
        <v>0</v>
      </c>
      <c r="M117">
        <v>0</v>
      </c>
      <c r="N117">
        <f t="shared" si="9"/>
        <v>0</v>
      </c>
      <c r="O117">
        <v>11</v>
      </c>
      <c r="P117">
        <f t="shared" si="10"/>
        <v>73.37</v>
      </c>
      <c r="Q117">
        <v>0</v>
      </c>
      <c r="R117">
        <f t="shared" si="11"/>
        <v>0</v>
      </c>
      <c r="T117">
        <v>11</v>
      </c>
      <c r="U117">
        <v>0</v>
      </c>
      <c r="V117">
        <v>0</v>
      </c>
      <c r="W117">
        <v>0</v>
      </c>
      <c r="X117">
        <v>11</v>
      </c>
      <c r="Y117">
        <v>0</v>
      </c>
    </row>
    <row r="118" spans="1:25" x14ac:dyDescent="0.25">
      <c r="A118" s="1">
        <v>117</v>
      </c>
      <c r="B118" t="s">
        <v>164</v>
      </c>
      <c r="C118" t="s">
        <v>3</v>
      </c>
      <c r="D118">
        <v>2</v>
      </c>
      <c r="E118" t="s">
        <v>29</v>
      </c>
      <c r="F118">
        <v>3</v>
      </c>
      <c r="G118">
        <v>11</v>
      </c>
      <c r="H118">
        <f t="shared" si="6"/>
        <v>220</v>
      </c>
      <c r="I118">
        <v>0</v>
      </c>
      <c r="J118">
        <f t="shared" si="7"/>
        <v>0</v>
      </c>
      <c r="K118">
        <v>0</v>
      </c>
      <c r="L118">
        <f t="shared" si="8"/>
        <v>0</v>
      </c>
      <c r="M118">
        <v>0</v>
      </c>
      <c r="N118">
        <f t="shared" si="9"/>
        <v>0</v>
      </c>
      <c r="O118">
        <v>11</v>
      </c>
      <c r="P118">
        <f t="shared" si="10"/>
        <v>73.37</v>
      </c>
      <c r="Q118">
        <v>0</v>
      </c>
      <c r="R118">
        <f t="shared" si="11"/>
        <v>0</v>
      </c>
      <c r="T118">
        <v>11</v>
      </c>
      <c r="U118">
        <v>0</v>
      </c>
      <c r="V118">
        <v>0</v>
      </c>
      <c r="W118">
        <v>0</v>
      </c>
      <c r="X118">
        <v>11</v>
      </c>
      <c r="Y118">
        <v>0</v>
      </c>
    </row>
    <row r="119" spans="1:25" x14ac:dyDescent="0.25">
      <c r="A119" s="1">
        <v>118</v>
      </c>
      <c r="B119" t="s">
        <v>165</v>
      </c>
      <c r="C119" t="s">
        <v>3</v>
      </c>
      <c r="D119">
        <v>3</v>
      </c>
      <c r="E119" t="s">
        <v>20</v>
      </c>
      <c r="F119">
        <v>1</v>
      </c>
      <c r="G119">
        <v>0</v>
      </c>
      <c r="H119">
        <f t="shared" si="6"/>
        <v>0</v>
      </c>
      <c r="I119">
        <v>7</v>
      </c>
      <c r="J119">
        <f t="shared" si="7"/>
        <v>63</v>
      </c>
      <c r="K119">
        <v>0</v>
      </c>
      <c r="L119">
        <f t="shared" si="8"/>
        <v>0</v>
      </c>
      <c r="M119">
        <v>7</v>
      </c>
      <c r="N119">
        <f t="shared" si="9"/>
        <v>21.84</v>
      </c>
      <c r="O119">
        <v>0</v>
      </c>
      <c r="P119">
        <f t="shared" si="10"/>
        <v>0</v>
      </c>
      <c r="Q119">
        <v>7</v>
      </c>
      <c r="R119">
        <f t="shared" si="11"/>
        <v>25.900000000000002</v>
      </c>
      <c r="T119">
        <v>0</v>
      </c>
      <c r="U119">
        <v>7</v>
      </c>
      <c r="V119">
        <v>0</v>
      </c>
      <c r="W119">
        <v>7</v>
      </c>
      <c r="X119">
        <v>0</v>
      </c>
      <c r="Y119">
        <v>7</v>
      </c>
    </row>
    <row r="120" spans="1:25" x14ac:dyDescent="0.25">
      <c r="A120" s="1">
        <v>119</v>
      </c>
      <c r="B120" t="s">
        <v>166</v>
      </c>
      <c r="C120" t="s">
        <v>3</v>
      </c>
      <c r="D120">
        <v>3</v>
      </c>
      <c r="E120" t="s">
        <v>20</v>
      </c>
      <c r="F120">
        <v>2</v>
      </c>
      <c r="G120">
        <v>0</v>
      </c>
      <c r="H120">
        <f t="shared" si="6"/>
        <v>0</v>
      </c>
      <c r="I120">
        <v>7</v>
      </c>
      <c r="J120">
        <f t="shared" si="7"/>
        <v>63</v>
      </c>
      <c r="K120">
        <v>0</v>
      </c>
      <c r="L120">
        <f t="shared" si="8"/>
        <v>0</v>
      </c>
      <c r="M120">
        <v>7</v>
      </c>
      <c r="N120">
        <f t="shared" si="9"/>
        <v>21.84</v>
      </c>
      <c r="O120">
        <v>0</v>
      </c>
      <c r="P120">
        <f t="shared" si="10"/>
        <v>0</v>
      </c>
      <c r="Q120">
        <v>7</v>
      </c>
      <c r="R120">
        <f t="shared" si="11"/>
        <v>25.900000000000002</v>
      </c>
      <c r="T120">
        <v>0</v>
      </c>
      <c r="U120">
        <v>7</v>
      </c>
      <c r="V120">
        <v>0</v>
      </c>
      <c r="W120">
        <v>7</v>
      </c>
      <c r="X120">
        <v>0</v>
      </c>
      <c r="Y120">
        <v>7</v>
      </c>
    </row>
    <row r="121" spans="1:25" x14ac:dyDescent="0.25">
      <c r="A121" s="1">
        <v>120</v>
      </c>
      <c r="B121" t="s">
        <v>167</v>
      </c>
      <c r="C121" t="s">
        <v>3</v>
      </c>
      <c r="D121">
        <v>3</v>
      </c>
      <c r="E121" t="s">
        <v>20</v>
      </c>
      <c r="F121">
        <v>3</v>
      </c>
      <c r="G121">
        <v>0</v>
      </c>
      <c r="H121">
        <f t="shared" si="6"/>
        <v>0</v>
      </c>
      <c r="I121">
        <v>7</v>
      </c>
      <c r="J121">
        <f t="shared" si="7"/>
        <v>63</v>
      </c>
      <c r="K121">
        <v>0</v>
      </c>
      <c r="L121">
        <f t="shared" si="8"/>
        <v>0</v>
      </c>
      <c r="M121">
        <v>7</v>
      </c>
      <c r="N121">
        <f t="shared" si="9"/>
        <v>21.84</v>
      </c>
      <c r="O121">
        <v>0</v>
      </c>
      <c r="P121">
        <f t="shared" si="10"/>
        <v>0</v>
      </c>
      <c r="Q121">
        <v>7</v>
      </c>
      <c r="R121">
        <f t="shared" si="11"/>
        <v>25.900000000000002</v>
      </c>
      <c r="T121">
        <v>0</v>
      </c>
      <c r="U121">
        <v>7</v>
      </c>
      <c r="V121">
        <v>0</v>
      </c>
      <c r="W121">
        <v>7</v>
      </c>
      <c r="X121">
        <v>0</v>
      </c>
      <c r="Y121">
        <v>7</v>
      </c>
    </row>
    <row r="122" spans="1:25" x14ac:dyDescent="0.25">
      <c r="A122" s="1">
        <v>121</v>
      </c>
      <c r="B122" t="s">
        <v>168</v>
      </c>
      <c r="C122" t="s">
        <v>3</v>
      </c>
      <c r="D122">
        <v>3</v>
      </c>
      <c r="E122" t="s">
        <v>21</v>
      </c>
      <c r="F122">
        <v>1</v>
      </c>
      <c r="G122">
        <v>7</v>
      </c>
      <c r="H122">
        <f t="shared" si="6"/>
        <v>140</v>
      </c>
      <c r="I122">
        <v>0</v>
      </c>
      <c r="J122">
        <f t="shared" si="7"/>
        <v>0</v>
      </c>
      <c r="K122">
        <v>0</v>
      </c>
      <c r="L122">
        <f t="shared" si="8"/>
        <v>0</v>
      </c>
      <c r="M122">
        <v>7</v>
      </c>
      <c r="N122">
        <f t="shared" si="9"/>
        <v>21.84</v>
      </c>
      <c r="O122">
        <v>0</v>
      </c>
      <c r="P122">
        <f t="shared" si="10"/>
        <v>0</v>
      </c>
      <c r="Q122">
        <v>7</v>
      </c>
      <c r="R122">
        <f t="shared" si="11"/>
        <v>25.900000000000002</v>
      </c>
      <c r="T122">
        <v>7</v>
      </c>
      <c r="U122">
        <v>0</v>
      </c>
      <c r="V122">
        <v>0</v>
      </c>
      <c r="W122">
        <v>7</v>
      </c>
      <c r="X122">
        <v>0</v>
      </c>
      <c r="Y122">
        <v>7</v>
      </c>
    </row>
    <row r="123" spans="1:25" x14ac:dyDescent="0.25">
      <c r="A123" s="1">
        <v>122</v>
      </c>
      <c r="B123" t="s">
        <v>169</v>
      </c>
      <c r="C123" t="s">
        <v>3</v>
      </c>
      <c r="D123">
        <v>3</v>
      </c>
      <c r="E123" t="s">
        <v>21</v>
      </c>
      <c r="F123">
        <v>2</v>
      </c>
      <c r="G123">
        <v>7</v>
      </c>
      <c r="H123">
        <f t="shared" si="6"/>
        <v>140</v>
      </c>
      <c r="I123">
        <v>0</v>
      </c>
      <c r="J123">
        <f t="shared" si="7"/>
        <v>0</v>
      </c>
      <c r="K123">
        <v>0</v>
      </c>
      <c r="L123">
        <f t="shared" si="8"/>
        <v>0</v>
      </c>
      <c r="M123">
        <v>7</v>
      </c>
      <c r="N123">
        <f t="shared" si="9"/>
        <v>21.84</v>
      </c>
      <c r="O123">
        <v>0</v>
      </c>
      <c r="P123">
        <f t="shared" si="10"/>
        <v>0</v>
      </c>
      <c r="Q123">
        <v>7</v>
      </c>
      <c r="R123">
        <f t="shared" si="11"/>
        <v>25.900000000000002</v>
      </c>
      <c r="T123">
        <v>7</v>
      </c>
      <c r="U123">
        <v>0</v>
      </c>
      <c r="V123">
        <v>0</v>
      </c>
      <c r="W123">
        <v>7</v>
      </c>
      <c r="X123">
        <v>0</v>
      </c>
      <c r="Y123">
        <v>7</v>
      </c>
    </row>
    <row r="124" spans="1:25" x14ac:dyDescent="0.25">
      <c r="A124" s="1">
        <v>123</v>
      </c>
      <c r="B124" t="s">
        <v>170</v>
      </c>
      <c r="C124" t="s">
        <v>3</v>
      </c>
      <c r="D124">
        <v>3</v>
      </c>
      <c r="E124" t="s">
        <v>21</v>
      </c>
      <c r="F124">
        <v>3</v>
      </c>
      <c r="G124">
        <v>7</v>
      </c>
      <c r="H124">
        <f t="shared" si="6"/>
        <v>140</v>
      </c>
      <c r="I124">
        <v>0</v>
      </c>
      <c r="J124">
        <f t="shared" si="7"/>
        <v>0</v>
      </c>
      <c r="K124">
        <v>0</v>
      </c>
      <c r="L124">
        <f t="shared" si="8"/>
        <v>0</v>
      </c>
      <c r="M124">
        <v>7</v>
      </c>
      <c r="N124">
        <f t="shared" si="9"/>
        <v>21.84</v>
      </c>
      <c r="O124">
        <v>0</v>
      </c>
      <c r="P124">
        <f t="shared" si="10"/>
        <v>0</v>
      </c>
      <c r="Q124">
        <v>7</v>
      </c>
      <c r="R124">
        <f t="shared" si="11"/>
        <v>25.900000000000002</v>
      </c>
      <c r="T124">
        <v>7</v>
      </c>
      <c r="U124">
        <v>0</v>
      </c>
      <c r="V124">
        <v>0</v>
      </c>
      <c r="W124">
        <v>7</v>
      </c>
      <c r="X124">
        <v>0</v>
      </c>
      <c r="Y124">
        <v>7</v>
      </c>
    </row>
    <row r="125" spans="1:25" x14ac:dyDescent="0.25">
      <c r="A125" s="1">
        <v>124</v>
      </c>
      <c r="B125" t="s">
        <v>171</v>
      </c>
      <c r="C125" t="s">
        <v>3</v>
      </c>
      <c r="D125">
        <v>3</v>
      </c>
      <c r="E125" t="s">
        <v>19</v>
      </c>
      <c r="F125">
        <v>1</v>
      </c>
      <c r="G125">
        <v>7</v>
      </c>
      <c r="H125">
        <f t="shared" si="6"/>
        <v>140</v>
      </c>
      <c r="I125">
        <v>0</v>
      </c>
      <c r="J125">
        <f t="shared" si="7"/>
        <v>0</v>
      </c>
      <c r="K125">
        <v>7</v>
      </c>
      <c r="L125">
        <f t="shared" si="8"/>
        <v>16.8</v>
      </c>
      <c r="M125">
        <v>0</v>
      </c>
      <c r="N125">
        <f t="shared" si="9"/>
        <v>0</v>
      </c>
      <c r="O125">
        <v>7</v>
      </c>
      <c r="P125">
        <f t="shared" si="10"/>
        <v>46.69</v>
      </c>
      <c r="Q125">
        <v>0</v>
      </c>
      <c r="R125">
        <f t="shared" si="11"/>
        <v>0</v>
      </c>
      <c r="T125">
        <v>7</v>
      </c>
      <c r="U125">
        <v>0</v>
      </c>
      <c r="V125">
        <v>7</v>
      </c>
      <c r="W125">
        <v>0</v>
      </c>
      <c r="X125">
        <v>7</v>
      </c>
      <c r="Y125">
        <v>0</v>
      </c>
    </row>
    <row r="126" spans="1:25" x14ac:dyDescent="0.25">
      <c r="A126" s="1">
        <v>125</v>
      </c>
      <c r="B126" t="s">
        <v>172</v>
      </c>
      <c r="C126" t="s">
        <v>3</v>
      </c>
      <c r="D126">
        <v>3</v>
      </c>
      <c r="E126" t="s">
        <v>19</v>
      </c>
      <c r="F126">
        <v>2</v>
      </c>
      <c r="G126">
        <v>7</v>
      </c>
      <c r="H126">
        <f t="shared" si="6"/>
        <v>140</v>
      </c>
      <c r="I126">
        <v>0</v>
      </c>
      <c r="J126">
        <f t="shared" si="7"/>
        <v>0</v>
      </c>
      <c r="K126">
        <v>7</v>
      </c>
      <c r="L126">
        <f t="shared" si="8"/>
        <v>16.8</v>
      </c>
      <c r="M126">
        <v>0</v>
      </c>
      <c r="N126">
        <f t="shared" si="9"/>
        <v>0</v>
      </c>
      <c r="O126">
        <v>7</v>
      </c>
      <c r="P126">
        <f t="shared" si="10"/>
        <v>46.69</v>
      </c>
      <c r="Q126">
        <v>0</v>
      </c>
      <c r="R126">
        <f t="shared" si="11"/>
        <v>0</v>
      </c>
      <c r="T126">
        <v>7</v>
      </c>
      <c r="U126">
        <v>0</v>
      </c>
      <c r="V126">
        <v>7</v>
      </c>
      <c r="W126">
        <v>0</v>
      </c>
      <c r="X126">
        <v>7</v>
      </c>
      <c r="Y126">
        <v>0</v>
      </c>
    </row>
    <row r="127" spans="1:25" x14ac:dyDescent="0.25">
      <c r="A127" s="1">
        <v>126</v>
      </c>
      <c r="B127" t="s">
        <v>173</v>
      </c>
      <c r="C127" t="s">
        <v>3</v>
      </c>
      <c r="D127">
        <v>3</v>
      </c>
      <c r="E127" t="s">
        <v>19</v>
      </c>
      <c r="F127">
        <v>3</v>
      </c>
      <c r="G127">
        <v>7</v>
      </c>
      <c r="H127">
        <f t="shared" si="6"/>
        <v>140</v>
      </c>
      <c r="I127">
        <v>0</v>
      </c>
      <c r="J127">
        <f t="shared" si="7"/>
        <v>0</v>
      </c>
      <c r="K127">
        <v>7</v>
      </c>
      <c r="L127">
        <f t="shared" si="8"/>
        <v>16.8</v>
      </c>
      <c r="M127">
        <v>0</v>
      </c>
      <c r="N127">
        <f t="shared" si="9"/>
        <v>0</v>
      </c>
      <c r="O127">
        <v>7</v>
      </c>
      <c r="P127">
        <f t="shared" si="10"/>
        <v>46.69</v>
      </c>
      <c r="Q127">
        <v>0</v>
      </c>
      <c r="R127">
        <f t="shared" si="11"/>
        <v>0</v>
      </c>
      <c r="T127">
        <v>7</v>
      </c>
      <c r="U127">
        <v>0</v>
      </c>
      <c r="V127">
        <v>7</v>
      </c>
      <c r="W127">
        <v>0</v>
      </c>
      <c r="X127">
        <v>7</v>
      </c>
      <c r="Y127">
        <v>0</v>
      </c>
    </row>
    <row r="128" spans="1:25" x14ac:dyDescent="0.25">
      <c r="A128" s="1">
        <v>127</v>
      </c>
      <c r="B128" t="s">
        <v>174</v>
      </c>
      <c r="C128" t="s">
        <v>5</v>
      </c>
      <c r="D128">
        <v>1</v>
      </c>
      <c r="E128" t="s">
        <v>6</v>
      </c>
      <c r="F128">
        <v>1</v>
      </c>
      <c r="G128">
        <v>51</v>
      </c>
      <c r="H128">
        <f t="shared" si="6"/>
        <v>1020</v>
      </c>
      <c r="I128">
        <v>0</v>
      </c>
      <c r="J128">
        <f t="shared" si="7"/>
        <v>0</v>
      </c>
      <c r="K128">
        <v>0</v>
      </c>
      <c r="L128">
        <f t="shared" si="8"/>
        <v>0</v>
      </c>
      <c r="M128">
        <v>0</v>
      </c>
      <c r="N128">
        <f t="shared" si="9"/>
        <v>0</v>
      </c>
      <c r="O128">
        <v>0</v>
      </c>
      <c r="P128">
        <f t="shared" si="10"/>
        <v>0</v>
      </c>
      <c r="Q128">
        <v>0</v>
      </c>
      <c r="R128">
        <f t="shared" si="11"/>
        <v>0</v>
      </c>
      <c r="T128">
        <v>36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 s="1">
        <v>128</v>
      </c>
      <c r="B129" t="s">
        <v>175</v>
      </c>
      <c r="C129" t="s">
        <v>5</v>
      </c>
      <c r="D129">
        <v>1</v>
      </c>
      <c r="E129" t="s">
        <v>6</v>
      </c>
      <c r="F129">
        <v>2</v>
      </c>
      <c r="G129">
        <v>51</v>
      </c>
      <c r="H129">
        <f t="shared" si="6"/>
        <v>1020</v>
      </c>
      <c r="I129">
        <v>0</v>
      </c>
      <c r="J129">
        <f t="shared" si="7"/>
        <v>0</v>
      </c>
      <c r="K129">
        <v>0</v>
      </c>
      <c r="L129">
        <f t="shared" si="8"/>
        <v>0</v>
      </c>
      <c r="M129">
        <v>0</v>
      </c>
      <c r="N129">
        <f t="shared" si="9"/>
        <v>0</v>
      </c>
      <c r="O129">
        <v>0</v>
      </c>
      <c r="P129">
        <f t="shared" si="10"/>
        <v>0</v>
      </c>
      <c r="Q129">
        <v>0</v>
      </c>
      <c r="R129">
        <f t="shared" si="11"/>
        <v>0</v>
      </c>
      <c r="T129">
        <v>36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s="1">
        <v>129</v>
      </c>
      <c r="B130" t="s">
        <v>176</v>
      </c>
      <c r="C130" t="s">
        <v>5</v>
      </c>
      <c r="D130">
        <v>1</v>
      </c>
      <c r="E130" t="s">
        <v>6</v>
      </c>
      <c r="F130">
        <v>3</v>
      </c>
      <c r="G130">
        <v>51</v>
      </c>
      <c r="H130">
        <f t="shared" si="6"/>
        <v>1020</v>
      </c>
      <c r="I130">
        <v>0</v>
      </c>
      <c r="J130">
        <f t="shared" si="7"/>
        <v>0</v>
      </c>
      <c r="K130">
        <v>0</v>
      </c>
      <c r="L130">
        <f t="shared" si="8"/>
        <v>0</v>
      </c>
      <c r="M130">
        <v>0</v>
      </c>
      <c r="N130">
        <f t="shared" si="9"/>
        <v>0</v>
      </c>
      <c r="O130">
        <v>0</v>
      </c>
      <c r="P130">
        <f t="shared" si="10"/>
        <v>0</v>
      </c>
      <c r="Q130">
        <v>0</v>
      </c>
      <c r="R130">
        <f t="shared" si="11"/>
        <v>0</v>
      </c>
      <c r="T130">
        <v>36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 s="1">
        <v>130</v>
      </c>
      <c r="B131" t="s">
        <v>177</v>
      </c>
      <c r="C131" t="s">
        <v>5</v>
      </c>
      <c r="D131">
        <v>1</v>
      </c>
      <c r="E131" t="s">
        <v>8</v>
      </c>
      <c r="F131">
        <v>1</v>
      </c>
      <c r="G131">
        <v>0</v>
      </c>
      <c r="H131">
        <f t="shared" ref="H131:H178" si="12">G131*20</f>
        <v>0</v>
      </c>
      <c r="I131">
        <v>51</v>
      </c>
      <c r="J131">
        <f t="shared" ref="J131:J178" si="13">I131*9</f>
        <v>459</v>
      </c>
      <c r="K131">
        <v>0</v>
      </c>
      <c r="L131">
        <f t="shared" ref="L131:L179" si="14">K131*2.4</f>
        <v>0</v>
      </c>
      <c r="M131">
        <v>0</v>
      </c>
      <c r="N131">
        <f t="shared" ref="N131:N179" si="15">M131*3.12</f>
        <v>0</v>
      </c>
      <c r="O131">
        <v>0</v>
      </c>
      <c r="P131">
        <f t="shared" ref="P131:P179" si="16">O131*6.67</f>
        <v>0</v>
      </c>
      <c r="Q131">
        <v>0</v>
      </c>
      <c r="R131">
        <f t="shared" ref="R131:R179" si="17">Q131*3.7</f>
        <v>0</v>
      </c>
      <c r="T131">
        <v>0</v>
      </c>
      <c r="U131">
        <v>36</v>
      </c>
      <c r="V131">
        <v>0</v>
      </c>
      <c r="W131">
        <v>0</v>
      </c>
      <c r="X131">
        <v>0</v>
      </c>
      <c r="Y131">
        <v>0</v>
      </c>
    </row>
    <row r="132" spans="1:25" x14ac:dyDescent="0.25">
      <c r="A132" s="1">
        <v>131</v>
      </c>
      <c r="B132" t="s">
        <v>178</v>
      </c>
      <c r="C132" t="s">
        <v>5</v>
      </c>
      <c r="D132">
        <v>1</v>
      </c>
      <c r="E132" t="s">
        <v>8</v>
      </c>
      <c r="F132">
        <v>2</v>
      </c>
      <c r="G132">
        <v>0</v>
      </c>
      <c r="H132">
        <f t="shared" si="12"/>
        <v>0</v>
      </c>
      <c r="I132">
        <v>51</v>
      </c>
      <c r="J132">
        <f t="shared" si="13"/>
        <v>459</v>
      </c>
      <c r="K132">
        <v>0</v>
      </c>
      <c r="L132">
        <f t="shared" si="14"/>
        <v>0</v>
      </c>
      <c r="M132">
        <v>0</v>
      </c>
      <c r="N132">
        <f t="shared" si="15"/>
        <v>0</v>
      </c>
      <c r="O132">
        <v>0</v>
      </c>
      <c r="P132">
        <f t="shared" si="16"/>
        <v>0</v>
      </c>
      <c r="Q132">
        <v>0</v>
      </c>
      <c r="R132">
        <f t="shared" si="17"/>
        <v>0</v>
      </c>
      <c r="T132">
        <v>0</v>
      </c>
      <c r="U132">
        <v>36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 s="1">
        <v>132</v>
      </c>
      <c r="B133" t="s">
        <v>179</v>
      </c>
      <c r="C133" t="s">
        <v>5</v>
      </c>
      <c r="D133">
        <v>1</v>
      </c>
      <c r="E133" t="s">
        <v>8</v>
      </c>
      <c r="F133">
        <v>3</v>
      </c>
      <c r="G133">
        <v>0</v>
      </c>
      <c r="H133">
        <f t="shared" si="12"/>
        <v>0</v>
      </c>
      <c r="I133">
        <v>51</v>
      </c>
      <c r="J133">
        <f t="shared" si="13"/>
        <v>459</v>
      </c>
      <c r="K133">
        <v>0</v>
      </c>
      <c r="L133">
        <f t="shared" si="14"/>
        <v>0</v>
      </c>
      <c r="M133">
        <v>0</v>
      </c>
      <c r="N133">
        <f t="shared" si="15"/>
        <v>0</v>
      </c>
      <c r="O133">
        <v>0</v>
      </c>
      <c r="P133">
        <f t="shared" si="16"/>
        <v>0</v>
      </c>
      <c r="Q133">
        <v>0</v>
      </c>
      <c r="R133">
        <f t="shared" si="17"/>
        <v>0</v>
      </c>
      <c r="T133">
        <v>0</v>
      </c>
      <c r="U133">
        <v>36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 s="1">
        <v>133</v>
      </c>
      <c r="B134" t="s">
        <v>180</v>
      </c>
      <c r="C134" t="s">
        <v>5</v>
      </c>
      <c r="D134">
        <v>1</v>
      </c>
      <c r="E134" t="s">
        <v>10</v>
      </c>
      <c r="F134">
        <v>1</v>
      </c>
      <c r="G134">
        <v>0</v>
      </c>
      <c r="H134">
        <f t="shared" si="12"/>
        <v>0</v>
      </c>
      <c r="I134">
        <v>0</v>
      </c>
      <c r="J134">
        <f t="shared" si="13"/>
        <v>0</v>
      </c>
      <c r="K134">
        <v>51</v>
      </c>
      <c r="L134">
        <f t="shared" si="14"/>
        <v>122.39999999999999</v>
      </c>
      <c r="M134">
        <v>0</v>
      </c>
      <c r="N134">
        <f t="shared" si="15"/>
        <v>0</v>
      </c>
      <c r="O134">
        <v>0</v>
      </c>
      <c r="P134">
        <f t="shared" si="16"/>
        <v>0</v>
      </c>
      <c r="Q134">
        <v>0</v>
      </c>
      <c r="R134">
        <f t="shared" si="17"/>
        <v>0</v>
      </c>
      <c r="T134">
        <v>0</v>
      </c>
      <c r="U134">
        <v>0</v>
      </c>
      <c r="V134">
        <v>36</v>
      </c>
      <c r="W134">
        <v>0</v>
      </c>
      <c r="X134">
        <v>0</v>
      </c>
      <c r="Y134">
        <v>0</v>
      </c>
    </row>
    <row r="135" spans="1:25" x14ac:dyDescent="0.25">
      <c r="A135" s="1">
        <v>134</v>
      </c>
      <c r="B135" t="s">
        <v>181</v>
      </c>
      <c r="C135" t="s">
        <v>5</v>
      </c>
      <c r="D135">
        <v>1</v>
      </c>
      <c r="E135" t="s">
        <v>10</v>
      </c>
      <c r="F135">
        <v>2</v>
      </c>
      <c r="G135">
        <v>0</v>
      </c>
      <c r="H135">
        <f t="shared" si="12"/>
        <v>0</v>
      </c>
      <c r="I135">
        <v>0</v>
      </c>
      <c r="J135">
        <f t="shared" si="13"/>
        <v>0</v>
      </c>
      <c r="K135">
        <v>51</v>
      </c>
      <c r="L135">
        <f t="shared" si="14"/>
        <v>122.39999999999999</v>
      </c>
      <c r="M135">
        <v>0</v>
      </c>
      <c r="N135">
        <f t="shared" si="15"/>
        <v>0</v>
      </c>
      <c r="O135">
        <v>0</v>
      </c>
      <c r="P135">
        <f t="shared" si="16"/>
        <v>0</v>
      </c>
      <c r="Q135">
        <v>0</v>
      </c>
      <c r="R135">
        <f t="shared" si="17"/>
        <v>0</v>
      </c>
      <c r="T135">
        <v>0</v>
      </c>
      <c r="U135">
        <v>0</v>
      </c>
      <c r="V135">
        <v>36</v>
      </c>
      <c r="W135">
        <v>0</v>
      </c>
      <c r="X135">
        <v>0</v>
      </c>
      <c r="Y135">
        <v>0</v>
      </c>
    </row>
    <row r="136" spans="1:25" x14ac:dyDescent="0.25">
      <c r="A136" s="1">
        <v>135</v>
      </c>
      <c r="B136" t="s">
        <v>182</v>
      </c>
      <c r="C136" t="s">
        <v>5</v>
      </c>
      <c r="D136">
        <v>1</v>
      </c>
      <c r="E136" t="s">
        <v>10</v>
      </c>
      <c r="F136">
        <v>3</v>
      </c>
      <c r="G136">
        <v>0</v>
      </c>
      <c r="H136">
        <f t="shared" si="12"/>
        <v>0</v>
      </c>
      <c r="I136">
        <v>0</v>
      </c>
      <c r="J136">
        <f t="shared" si="13"/>
        <v>0</v>
      </c>
      <c r="K136">
        <v>51</v>
      </c>
      <c r="L136">
        <f t="shared" si="14"/>
        <v>122.39999999999999</v>
      </c>
      <c r="M136">
        <v>0</v>
      </c>
      <c r="N136">
        <f t="shared" si="15"/>
        <v>0</v>
      </c>
      <c r="O136">
        <v>0</v>
      </c>
      <c r="P136">
        <f t="shared" si="16"/>
        <v>0</v>
      </c>
      <c r="Q136">
        <v>0</v>
      </c>
      <c r="R136">
        <f t="shared" si="17"/>
        <v>0</v>
      </c>
      <c r="T136">
        <v>0</v>
      </c>
      <c r="U136">
        <v>0</v>
      </c>
      <c r="V136">
        <v>36</v>
      </c>
      <c r="W136">
        <v>0</v>
      </c>
      <c r="X136">
        <v>0</v>
      </c>
      <c r="Y136">
        <v>0</v>
      </c>
    </row>
    <row r="137" spans="1:25" x14ac:dyDescent="0.25">
      <c r="A137" s="1">
        <v>136</v>
      </c>
      <c r="B137" t="s">
        <v>183</v>
      </c>
      <c r="C137" t="s">
        <v>5</v>
      </c>
      <c r="D137">
        <v>1</v>
      </c>
      <c r="E137" t="s">
        <v>12</v>
      </c>
      <c r="F137">
        <v>1</v>
      </c>
      <c r="G137">
        <v>0</v>
      </c>
      <c r="H137">
        <f t="shared" si="12"/>
        <v>0</v>
      </c>
      <c r="I137">
        <v>0</v>
      </c>
      <c r="J137">
        <f t="shared" si="13"/>
        <v>0</v>
      </c>
      <c r="K137">
        <v>0</v>
      </c>
      <c r="L137">
        <f t="shared" si="14"/>
        <v>0</v>
      </c>
      <c r="M137">
        <v>51</v>
      </c>
      <c r="N137">
        <f t="shared" si="15"/>
        <v>159.12</v>
      </c>
      <c r="O137">
        <v>0</v>
      </c>
      <c r="P137">
        <f t="shared" si="16"/>
        <v>0</v>
      </c>
      <c r="Q137">
        <v>0</v>
      </c>
      <c r="R137">
        <f t="shared" si="17"/>
        <v>0</v>
      </c>
      <c r="T137">
        <v>0</v>
      </c>
      <c r="U137">
        <v>0</v>
      </c>
      <c r="V137">
        <v>0</v>
      </c>
      <c r="W137">
        <v>36</v>
      </c>
      <c r="X137">
        <v>0</v>
      </c>
      <c r="Y137">
        <v>0</v>
      </c>
    </row>
    <row r="138" spans="1:25" x14ac:dyDescent="0.25">
      <c r="A138" s="1">
        <v>137</v>
      </c>
      <c r="B138" t="s">
        <v>184</v>
      </c>
      <c r="C138" t="s">
        <v>5</v>
      </c>
      <c r="D138">
        <v>1</v>
      </c>
      <c r="E138" t="s">
        <v>12</v>
      </c>
      <c r="F138">
        <v>2</v>
      </c>
      <c r="G138">
        <v>0</v>
      </c>
      <c r="H138">
        <f t="shared" si="12"/>
        <v>0</v>
      </c>
      <c r="I138">
        <v>0</v>
      </c>
      <c r="J138">
        <f t="shared" si="13"/>
        <v>0</v>
      </c>
      <c r="K138">
        <v>0</v>
      </c>
      <c r="L138">
        <f t="shared" si="14"/>
        <v>0</v>
      </c>
      <c r="M138">
        <v>51</v>
      </c>
      <c r="N138">
        <f t="shared" si="15"/>
        <v>159.12</v>
      </c>
      <c r="O138">
        <v>0</v>
      </c>
      <c r="P138">
        <f t="shared" si="16"/>
        <v>0</v>
      </c>
      <c r="Q138">
        <v>0</v>
      </c>
      <c r="R138">
        <f t="shared" si="17"/>
        <v>0</v>
      </c>
      <c r="T138">
        <v>0</v>
      </c>
      <c r="U138">
        <v>0</v>
      </c>
      <c r="V138">
        <v>0</v>
      </c>
      <c r="W138">
        <v>36</v>
      </c>
      <c r="X138">
        <v>0</v>
      </c>
      <c r="Y138">
        <v>0</v>
      </c>
    </row>
    <row r="139" spans="1:25" x14ac:dyDescent="0.25">
      <c r="A139" s="1">
        <v>138</v>
      </c>
      <c r="B139" t="s">
        <v>185</v>
      </c>
      <c r="C139" t="s">
        <v>5</v>
      </c>
      <c r="D139">
        <v>1</v>
      </c>
      <c r="E139" t="s">
        <v>12</v>
      </c>
      <c r="F139">
        <v>3</v>
      </c>
      <c r="G139">
        <v>0</v>
      </c>
      <c r="H139">
        <f t="shared" si="12"/>
        <v>0</v>
      </c>
      <c r="I139">
        <v>0</v>
      </c>
      <c r="J139">
        <f t="shared" si="13"/>
        <v>0</v>
      </c>
      <c r="K139">
        <v>0</v>
      </c>
      <c r="L139">
        <f t="shared" si="14"/>
        <v>0</v>
      </c>
      <c r="M139">
        <v>51</v>
      </c>
      <c r="N139">
        <f t="shared" si="15"/>
        <v>159.12</v>
      </c>
      <c r="O139">
        <v>0</v>
      </c>
      <c r="P139">
        <f t="shared" si="16"/>
        <v>0</v>
      </c>
      <c r="Q139">
        <v>0</v>
      </c>
      <c r="R139">
        <f t="shared" si="17"/>
        <v>0</v>
      </c>
      <c r="T139">
        <v>0</v>
      </c>
      <c r="U139">
        <v>0</v>
      </c>
      <c r="V139">
        <v>0</v>
      </c>
      <c r="W139">
        <v>36</v>
      </c>
      <c r="X139">
        <v>0</v>
      </c>
      <c r="Y139">
        <v>0</v>
      </c>
    </row>
    <row r="140" spans="1:25" x14ac:dyDescent="0.25">
      <c r="A140" s="1">
        <v>139</v>
      </c>
      <c r="B140" t="s">
        <v>186</v>
      </c>
      <c r="C140" t="s">
        <v>5</v>
      </c>
      <c r="D140">
        <v>1</v>
      </c>
      <c r="E140" t="s">
        <v>14</v>
      </c>
      <c r="F140">
        <v>1</v>
      </c>
      <c r="G140">
        <v>0</v>
      </c>
      <c r="H140">
        <f t="shared" si="12"/>
        <v>0</v>
      </c>
      <c r="I140">
        <v>0</v>
      </c>
      <c r="J140">
        <f t="shared" si="13"/>
        <v>0</v>
      </c>
      <c r="K140">
        <v>0</v>
      </c>
      <c r="L140">
        <f t="shared" si="14"/>
        <v>0</v>
      </c>
      <c r="M140">
        <v>0</v>
      </c>
      <c r="N140">
        <f t="shared" si="15"/>
        <v>0</v>
      </c>
      <c r="O140">
        <v>51</v>
      </c>
      <c r="P140">
        <f t="shared" si="16"/>
        <v>340.17</v>
      </c>
      <c r="Q140">
        <v>0</v>
      </c>
      <c r="R140">
        <f t="shared" si="17"/>
        <v>0</v>
      </c>
      <c r="T140">
        <v>0</v>
      </c>
      <c r="U140">
        <v>0</v>
      </c>
      <c r="V140">
        <v>0</v>
      </c>
      <c r="W140">
        <v>0</v>
      </c>
      <c r="X140">
        <v>36</v>
      </c>
      <c r="Y140">
        <v>0</v>
      </c>
    </row>
    <row r="141" spans="1:25" x14ac:dyDescent="0.25">
      <c r="A141" s="1">
        <v>140</v>
      </c>
      <c r="B141" t="s">
        <v>187</v>
      </c>
      <c r="C141" t="s">
        <v>5</v>
      </c>
      <c r="D141">
        <v>1</v>
      </c>
      <c r="E141" t="s">
        <v>14</v>
      </c>
      <c r="F141">
        <v>2</v>
      </c>
      <c r="G141">
        <v>0</v>
      </c>
      <c r="H141">
        <f t="shared" si="12"/>
        <v>0</v>
      </c>
      <c r="I141">
        <v>0</v>
      </c>
      <c r="J141">
        <f t="shared" si="13"/>
        <v>0</v>
      </c>
      <c r="K141">
        <v>0</v>
      </c>
      <c r="L141">
        <f t="shared" si="14"/>
        <v>0</v>
      </c>
      <c r="M141">
        <v>0</v>
      </c>
      <c r="N141">
        <f t="shared" si="15"/>
        <v>0</v>
      </c>
      <c r="O141">
        <v>51</v>
      </c>
      <c r="P141">
        <f t="shared" si="16"/>
        <v>340.17</v>
      </c>
      <c r="Q141">
        <v>0</v>
      </c>
      <c r="R141">
        <f t="shared" si="17"/>
        <v>0</v>
      </c>
      <c r="T141">
        <v>0</v>
      </c>
      <c r="U141">
        <v>0</v>
      </c>
      <c r="V141">
        <v>0</v>
      </c>
      <c r="W141">
        <v>0</v>
      </c>
      <c r="X141">
        <v>36</v>
      </c>
      <c r="Y141">
        <v>0</v>
      </c>
    </row>
    <row r="142" spans="1:25" x14ac:dyDescent="0.25">
      <c r="A142" s="1">
        <v>141</v>
      </c>
      <c r="B142" t="s">
        <v>188</v>
      </c>
      <c r="C142" t="s">
        <v>5</v>
      </c>
      <c r="D142">
        <v>1</v>
      </c>
      <c r="E142" t="s">
        <v>14</v>
      </c>
      <c r="F142">
        <v>3</v>
      </c>
      <c r="G142">
        <v>0</v>
      </c>
      <c r="H142">
        <f t="shared" si="12"/>
        <v>0</v>
      </c>
      <c r="I142">
        <v>0</v>
      </c>
      <c r="J142">
        <f t="shared" si="13"/>
        <v>0</v>
      </c>
      <c r="K142">
        <v>0</v>
      </c>
      <c r="L142">
        <f t="shared" si="14"/>
        <v>0</v>
      </c>
      <c r="M142">
        <v>0</v>
      </c>
      <c r="N142">
        <f t="shared" si="15"/>
        <v>0</v>
      </c>
      <c r="O142">
        <v>51</v>
      </c>
      <c r="P142">
        <f t="shared" si="16"/>
        <v>340.17</v>
      </c>
      <c r="Q142">
        <v>0</v>
      </c>
      <c r="R142">
        <f t="shared" si="17"/>
        <v>0</v>
      </c>
      <c r="T142">
        <v>0</v>
      </c>
      <c r="U142">
        <v>0</v>
      </c>
      <c r="V142">
        <v>0</v>
      </c>
      <c r="W142">
        <v>0</v>
      </c>
      <c r="X142">
        <v>36</v>
      </c>
      <c r="Y142">
        <v>0</v>
      </c>
    </row>
    <row r="143" spans="1:25" x14ac:dyDescent="0.25">
      <c r="A143" s="1">
        <v>142</v>
      </c>
      <c r="B143" t="s">
        <v>189</v>
      </c>
      <c r="C143" t="s">
        <v>5</v>
      </c>
      <c r="D143">
        <v>1</v>
      </c>
      <c r="E143" t="s">
        <v>16</v>
      </c>
      <c r="F143">
        <v>1</v>
      </c>
      <c r="G143">
        <v>0</v>
      </c>
      <c r="H143">
        <f t="shared" si="12"/>
        <v>0</v>
      </c>
      <c r="I143">
        <v>0</v>
      </c>
      <c r="J143">
        <f t="shared" si="13"/>
        <v>0</v>
      </c>
      <c r="K143">
        <v>0</v>
      </c>
      <c r="L143">
        <f t="shared" si="14"/>
        <v>0</v>
      </c>
      <c r="M143">
        <v>0</v>
      </c>
      <c r="N143">
        <f t="shared" si="15"/>
        <v>0</v>
      </c>
      <c r="O143">
        <v>0</v>
      </c>
      <c r="P143">
        <f t="shared" si="16"/>
        <v>0</v>
      </c>
      <c r="Q143">
        <v>51</v>
      </c>
      <c r="R143">
        <f t="shared" si="17"/>
        <v>188.70000000000002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36</v>
      </c>
    </row>
    <row r="144" spans="1:25" x14ac:dyDescent="0.25">
      <c r="A144" s="1">
        <v>143</v>
      </c>
      <c r="B144" t="s">
        <v>190</v>
      </c>
      <c r="C144" t="s">
        <v>5</v>
      </c>
      <c r="D144">
        <v>1</v>
      </c>
      <c r="E144" t="s">
        <v>16</v>
      </c>
      <c r="F144">
        <v>2</v>
      </c>
      <c r="G144">
        <v>0</v>
      </c>
      <c r="H144">
        <f t="shared" si="12"/>
        <v>0</v>
      </c>
      <c r="I144">
        <v>0</v>
      </c>
      <c r="J144">
        <f t="shared" si="13"/>
        <v>0</v>
      </c>
      <c r="K144">
        <v>0</v>
      </c>
      <c r="L144">
        <f t="shared" si="14"/>
        <v>0</v>
      </c>
      <c r="M144">
        <v>0</v>
      </c>
      <c r="N144">
        <f t="shared" si="15"/>
        <v>0</v>
      </c>
      <c r="O144">
        <v>0</v>
      </c>
      <c r="P144">
        <f t="shared" si="16"/>
        <v>0</v>
      </c>
      <c r="Q144">
        <v>51</v>
      </c>
      <c r="R144">
        <f t="shared" si="17"/>
        <v>188.70000000000002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36</v>
      </c>
    </row>
    <row r="145" spans="1:25" x14ac:dyDescent="0.25">
      <c r="A145">
        <v>144</v>
      </c>
      <c r="B145" t="s">
        <v>191</v>
      </c>
      <c r="C145" t="s">
        <v>5</v>
      </c>
      <c r="D145">
        <v>1</v>
      </c>
      <c r="E145" t="s">
        <v>16</v>
      </c>
      <c r="F145">
        <v>3</v>
      </c>
      <c r="G145">
        <v>0</v>
      </c>
      <c r="H145">
        <f t="shared" si="12"/>
        <v>0</v>
      </c>
      <c r="I145">
        <v>0</v>
      </c>
      <c r="J145">
        <f t="shared" si="13"/>
        <v>0</v>
      </c>
      <c r="K145">
        <v>0</v>
      </c>
      <c r="L145">
        <f t="shared" si="14"/>
        <v>0</v>
      </c>
      <c r="M145">
        <v>0</v>
      </c>
      <c r="N145">
        <f t="shared" si="15"/>
        <v>0</v>
      </c>
      <c r="O145">
        <v>0</v>
      </c>
      <c r="P145">
        <f t="shared" si="16"/>
        <v>0</v>
      </c>
      <c r="Q145">
        <v>51</v>
      </c>
      <c r="R145">
        <f t="shared" si="17"/>
        <v>188.70000000000002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36</v>
      </c>
    </row>
    <row r="146" spans="1:25" x14ac:dyDescent="0.25">
      <c r="A146" s="1">
        <v>145</v>
      </c>
      <c r="B146" t="s">
        <v>192</v>
      </c>
      <c r="C146" t="s">
        <v>5</v>
      </c>
      <c r="D146">
        <v>2</v>
      </c>
      <c r="E146" t="s">
        <v>22</v>
      </c>
      <c r="F146">
        <v>1</v>
      </c>
      <c r="G146">
        <v>0</v>
      </c>
      <c r="H146">
        <f t="shared" si="12"/>
        <v>0</v>
      </c>
      <c r="I146">
        <v>25</v>
      </c>
      <c r="J146">
        <f t="shared" si="13"/>
        <v>225</v>
      </c>
      <c r="K146">
        <v>0</v>
      </c>
      <c r="L146">
        <f t="shared" si="14"/>
        <v>0</v>
      </c>
      <c r="M146">
        <v>25</v>
      </c>
      <c r="N146">
        <f t="shared" si="15"/>
        <v>78</v>
      </c>
      <c r="O146">
        <v>0</v>
      </c>
      <c r="P146">
        <f t="shared" si="16"/>
        <v>0</v>
      </c>
      <c r="Q146">
        <v>0</v>
      </c>
      <c r="R146">
        <f t="shared" si="17"/>
        <v>0</v>
      </c>
      <c r="T146">
        <v>0</v>
      </c>
      <c r="U146">
        <v>18</v>
      </c>
      <c r="V146">
        <v>0</v>
      </c>
      <c r="W146">
        <v>18</v>
      </c>
      <c r="X146">
        <v>0</v>
      </c>
      <c r="Y146">
        <v>0</v>
      </c>
    </row>
    <row r="147" spans="1:25" x14ac:dyDescent="0.25">
      <c r="A147" s="1">
        <v>146</v>
      </c>
      <c r="B147" t="s">
        <v>193</v>
      </c>
      <c r="C147" t="s">
        <v>5</v>
      </c>
      <c r="D147">
        <v>2</v>
      </c>
      <c r="E147" t="s">
        <v>22</v>
      </c>
      <c r="F147">
        <v>2</v>
      </c>
      <c r="G147">
        <v>0</v>
      </c>
      <c r="H147">
        <f t="shared" si="12"/>
        <v>0</v>
      </c>
      <c r="I147">
        <v>25</v>
      </c>
      <c r="J147">
        <f t="shared" si="13"/>
        <v>225</v>
      </c>
      <c r="K147">
        <v>0</v>
      </c>
      <c r="L147">
        <f t="shared" si="14"/>
        <v>0</v>
      </c>
      <c r="M147">
        <v>25</v>
      </c>
      <c r="N147">
        <f t="shared" si="15"/>
        <v>78</v>
      </c>
      <c r="O147">
        <v>0</v>
      </c>
      <c r="P147">
        <f t="shared" si="16"/>
        <v>0</v>
      </c>
      <c r="Q147">
        <v>0</v>
      </c>
      <c r="R147">
        <f t="shared" si="17"/>
        <v>0</v>
      </c>
      <c r="T147">
        <v>0</v>
      </c>
      <c r="U147">
        <v>18</v>
      </c>
      <c r="V147">
        <v>0</v>
      </c>
      <c r="W147">
        <v>18</v>
      </c>
      <c r="X147">
        <v>0</v>
      </c>
      <c r="Y147">
        <v>0</v>
      </c>
    </row>
    <row r="148" spans="1:25" x14ac:dyDescent="0.25">
      <c r="A148" s="1">
        <v>147</v>
      </c>
      <c r="B148" t="s">
        <v>194</v>
      </c>
      <c r="C148" t="s">
        <v>5</v>
      </c>
      <c r="D148">
        <v>2</v>
      </c>
      <c r="E148" t="s">
        <v>22</v>
      </c>
      <c r="F148">
        <v>3</v>
      </c>
      <c r="G148">
        <v>0</v>
      </c>
      <c r="H148">
        <f t="shared" si="12"/>
        <v>0</v>
      </c>
      <c r="I148">
        <v>25</v>
      </c>
      <c r="J148">
        <f t="shared" si="13"/>
        <v>225</v>
      </c>
      <c r="K148">
        <v>0</v>
      </c>
      <c r="L148">
        <f t="shared" si="14"/>
        <v>0</v>
      </c>
      <c r="M148">
        <v>25</v>
      </c>
      <c r="N148">
        <f t="shared" si="15"/>
        <v>78</v>
      </c>
      <c r="O148">
        <v>0</v>
      </c>
      <c r="P148">
        <f t="shared" si="16"/>
        <v>0</v>
      </c>
      <c r="Q148">
        <v>0</v>
      </c>
      <c r="R148">
        <f t="shared" si="17"/>
        <v>0</v>
      </c>
      <c r="T148">
        <v>0</v>
      </c>
      <c r="U148">
        <v>18</v>
      </c>
      <c r="V148">
        <v>0</v>
      </c>
      <c r="W148">
        <v>18</v>
      </c>
      <c r="X148">
        <v>0</v>
      </c>
      <c r="Y148">
        <v>0</v>
      </c>
    </row>
    <row r="149" spans="1:25" x14ac:dyDescent="0.25">
      <c r="A149" s="1">
        <v>148</v>
      </c>
      <c r="B149" t="s">
        <v>195</v>
      </c>
      <c r="C149" t="s">
        <v>5</v>
      </c>
      <c r="D149">
        <v>2</v>
      </c>
      <c r="E149" t="s">
        <v>23</v>
      </c>
      <c r="F149">
        <v>1</v>
      </c>
      <c r="G149">
        <v>0</v>
      </c>
      <c r="H149">
        <f t="shared" si="12"/>
        <v>0</v>
      </c>
      <c r="I149">
        <v>0</v>
      </c>
      <c r="J149">
        <f t="shared" si="13"/>
        <v>0</v>
      </c>
      <c r="K149">
        <v>0</v>
      </c>
      <c r="L149">
        <f t="shared" si="14"/>
        <v>0</v>
      </c>
      <c r="M149">
        <v>25</v>
      </c>
      <c r="N149">
        <f t="shared" si="15"/>
        <v>78</v>
      </c>
      <c r="O149">
        <v>0</v>
      </c>
      <c r="P149">
        <f t="shared" si="16"/>
        <v>0</v>
      </c>
      <c r="Q149">
        <v>25</v>
      </c>
      <c r="R149">
        <f t="shared" si="17"/>
        <v>92.5</v>
      </c>
      <c r="T149">
        <v>0</v>
      </c>
      <c r="U149">
        <v>0</v>
      </c>
      <c r="V149">
        <v>0</v>
      </c>
      <c r="W149">
        <v>18</v>
      </c>
      <c r="X149">
        <v>0</v>
      </c>
      <c r="Y149">
        <v>18</v>
      </c>
    </row>
    <row r="150" spans="1:25" x14ac:dyDescent="0.25">
      <c r="A150" s="1">
        <v>149</v>
      </c>
      <c r="B150" t="s">
        <v>196</v>
      </c>
      <c r="C150" t="s">
        <v>5</v>
      </c>
      <c r="D150">
        <v>2</v>
      </c>
      <c r="E150" t="s">
        <v>23</v>
      </c>
      <c r="F150">
        <v>2</v>
      </c>
      <c r="G150">
        <v>0</v>
      </c>
      <c r="H150">
        <f t="shared" si="12"/>
        <v>0</v>
      </c>
      <c r="I150">
        <v>0</v>
      </c>
      <c r="J150">
        <f t="shared" si="13"/>
        <v>0</v>
      </c>
      <c r="K150">
        <v>0</v>
      </c>
      <c r="L150">
        <f t="shared" si="14"/>
        <v>0</v>
      </c>
      <c r="M150">
        <v>25</v>
      </c>
      <c r="N150">
        <f t="shared" si="15"/>
        <v>78</v>
      </c>
      <c r="O150">
        <v>0</v>
      </c>
      <c r="P150">
        <f t="shared" si="16"/>
        <v>0</v>
      </c>
      <c r="Q150">
        <v>25</v>
      </c>
      <c r="R150">
        <f t="shared" si="17"/>
        <v>92.5</v>
      </c>
      <c r="T150">
        <v>0</v>
      </c>
      <c r="U150">
        <v>0</v>
      </c>
      <c r="V150">
        <v>0</v>
      </c>
      <c r="W150">
        <v>18</v>
      </c>
      <c r="X150">
        <v>0</v>
      </c>
      <c r="Y150">
        <v>18</v>
      </c>
    </row>
    <row r="151" spans="1:25" x14ac:dyDescent="0.25">
      <c r="A151" s="1">
        <v>150</v>
      </c>
      <c r="B151" t="s">
        <v>197</v>
      </c>
      <c r="C151" t="s">
        <v>5</v>
      </c>
      <c r="D151">
        <v>2</v>
      </c>
      <c r="E151" t="s">
        <v>23</v>
      </c>
      <c r="F151">
        <v>3</v>
      </c>
      <c r="G151">
        <v>0</v>
      </c>
      <c r="H151">
        <f t="shared" si="12"/>
        <v>0</v>
      </c>
      <c r="I151">
        <v>0</v>
      </c>
      <c r="J151">
        <f t="shared" si="13"/>
        <v>0</v>
      </c>
      <c r="K151">
        <v>0</v>
      </c>
      <c r="L151">
        <f t="shared" si="14"/>
        <v>0</v>
      </c>
      <c r="M151">
        <v>25</v>
      </c>
      <c r="N151">
        <f t="shared" si="15"/>
        <v>78</v>
      </c>
      <c r="O151">
        <v>0</v>
      </c>
      <c r="P151">
        <f t="shared" si="16"/>
        <v>0</v>
      </c>
      <c r="Q151">
        <v>25</v>
      </c>
      <c r="R151">
        <f t="shared" si="17"/>
        <v>92.5</v>
      </c>
      <c r="T151">
        <v>0</v>
      </c>
      <c r="U151">
        <v>0</v>
      </c>
      <c r="V151">
        <v>0</v>
      </c>
      <c r="W151">
        <v>18</v>
      </c>
      <c r="X151">
        <v>0</v>
      </c>
      <c r="Y151">
        <v>18</v>
      </c>
    </row>
    <row r="152" spans="1:25" x14ac:dyDescent="0.25">
      <c r="A152" s="1">
        <v>151</v>
      </c>
      <c r="B152" t="s">
        <v>198</v>
      </c>
      <c r="C152" t="s">
        <v>5</v>
      </c>
      <c r="D152">
        <v>2</v>
      </c>
      <c r="E152" t="s">
        <v>24</v>
      </c>
      <c r="F152">
        <v>1</v>
      </c>
      <c r="G152">
        <v>0</v>
      </c>
      <c r="H152">
        <f t="shared" si="12"/>
        <v>0</v>
      </c>
      <c r="I152">
        <v>25</v>
      </c>
      <c r="J152">
        <f t="shared" si="13"/>
        <v>225</v>
      </c>
      <c r="K152">
        <v>0</v>
      </c>
      <c r="L152">
        <f t="shared" si="14"/>
        <v>0</v>
      </c>
      <c r="M152">
        <v>0</v>
      </c>
      <c r="N152">
        <f t="shared" si="15"/>
        <v>0</v>
      </c>
      <c r="O152">
        <v>0</v>
      </c>
      <c r="P152">
        <f t="shared" si="16"/>
        <v>0</v>
      </c>
      <c r="Q152">
        <v>25</v>
      </c>
      <c r="R152">
        <f t="shared" si="17"/>
        <v>92.5</v>
      </c>
      <c r="T152">
        <v>0</v>
      </c>
      <c r="U152">
        <v>18</v>
      </c>
      <c r="V152">
        <v>0</v>
      </c>
      <c r="W152">
        <v>0</v>
      </c>
      <c r="X152">
        <v>0</v>
      </c>
      <c r="Y152">
        <v>18</v>
      </c>
    </row>
    <row r="153" spans="1:25" x14ac:dyDescent="0.25">
      <c r="A153" s="1">
        <v>152</v>
      </c>
      <c r="B153" t="s">
        <v>199</v>
      </c>
      <c r="C153" t="s">
        <v>5</v>
      </c>
      <c r="D153">
        <v>2</v>
      </c>
      <c r="E153" t="s">
        <v>24</v>
      </c>
      <c r="F153">
        <v>2</v>
      </c>
      <c r="G153">
        <v>0</v>
      </c>
      <c r="H153">
        <f t="shared" si="12"/>
        <v>0</v>
      </c>
      <c r="I153">
        <v>25</v>
      </c>
      <c r="J153">
        <f t="shared" si="13"/>
        <v>225</v>
      </c>
      <c r="K153">
        <v>0</v>
      </c>
      <c r="L153">
        <f t="shared" si="14"/>
        <v>0</v>
      </c>
      <c r="M153">
        <v>0</v>
      </c>
      <c r="N153">
        <f t="shared" si="15"/>
        <v>0</v>
      </c>
      <c r="O153">
        <v>0</v>
      </c>
      <c r="P153">
        <f t="shared" si="16"/>
        <v>0</v>
      </c>
      <c r="Q153">
        <v>25</v>
      </c>
      <c r="R153">
        <f t="shared" si="17"/>
        <v>92.5</v>
      </c>
      <c r="T153">
        <v>0</v>
      </c>
      <c r="U153">
        <v>18</v>
      </c>
      <c r="V153">
        <v>0</v>
      </c>
      <c r="W153">
        <v>0</v>
      </c>
      <c r="X153">
        <v>0</v>
      </c>
      <c r="Y153">
        <v>18</v>
      </c>
    </row>
    <row r="154" spans="1:25" x14ac:dyDescent="0.25">
      <c r="A154" s="1">
        <v>153</v>
      </c>
      <c r="B154" t="s">
        <v>200</v>
      </c>
      <c r="C154" t="s">
        <v>5</v>
      </c>
      <c r="D154">
        <v>2</v>
      </c>
      <c r="E154" t="s">
        <v>24</v>
      </c>
      <c r="F154">
        <v>3</v>
      </c>
      <c r="G154">
        <v>0</v>
      </c>
      <c r="H154">
        <f t="shared" si="12"/>
        <v>0</v>
      </c>
      <c r="I154">
        <v>25</v>
      </c>
      <c r="J154">
        <f t="shared" si="13"/>
        <v>225</v>
      </c>
      <c r="K154">
        <v>0</v>
      </c>
      <c r="L154">
        <f t="shared" si="14"/>
        <v>0</v>
      </c>
      <c r="M154">
        <v>0</v>
      </c>
      <c r="N154">
        <f t="shared" si="15"/>
        <v>0</v>
      </c>
      <c r="O154">
        <v>0</v>
      </c>
      <c r="P154">
        <f t="shared" si="16"/>
        <v>0</v>
      </c>
      <c r="Q154">
        <v>25</v>
      </c>
      <c r="R154">
        <f t="shared" si="17"/>
        <v>92.5</v>
      </c>
      <c r="T154">
        <v>0</v>
      </c>
      <c r="U154">
        <v>18</v>
      </c>
      <c r="V154">
        <v>0</v>
      </c>
      <c r="W154">
        <v>0</v>
      </c>
      <c r="X154">
        <v>0</v>
      </c>
      <c r="Y154">
        <v>18</v>
      </c>
    </row>
    <row r="155" spans="1:25" x14ac:dyDescent="0.25">
      <c r="A155" s="1">
        <v>154</v>
      </c>
      <c r="B155" t="s">
        <v>201</v>
      </c>
      <c r="C155" t="s">
        <v>5</v>
      </c>
      <c r="D155">
        <v>2</v>
      </c>
      <c r="E155" t="s">
        <v>25</v>
      </c>
      <c r="F155">
        <v>1</v>
      </c>
      <c r="G155">
        <v>25</v>
      </c>
      <c r="H155">
        <f t="shared" si="12"/>
        <v>500</v>
      </c>
      <c r="I155">
        <v>0</v>
      </c>
      <c r="J155">
        <f t="shared" si="13"/>
        <v>0</v>
      </c>
      <c r="K155">
        <v>0</v>
      </c>
      <c r="L155">
        <f t="shared" si="14"/>
        <v>0</v>
      </c>
      <c r="M155">
        <v>25</v>
      </c>
      <c r="N155">
        <f t="shared" si="15"/>
        <v>78</v>
      </c>
      <c r="O155">
        <v>0</v>
      </c>
      <c r="P155">
        <f t="shared" si="16"/>
        <v>0</v>
      </c>
      <c r="Q155">
        <v>0</v>
      </c>
      <c r="R155">
        <f t="shared" si="17"/>
        <v>0</v>
      </c>
      <c r="T155">
        <v>18</v>
      </c>
      <c r="U155">
        <v>0</v>
      </c>
      <c r="V155">
        <v>0</v>
      </c>
      <c r="W155">
        <v>18</v>
      </c>
      <c r="X155">
        <v>0</v>
      </c>
      <c r="Y155">
        <v>0</v>
      </c>
    </row>
    <row r="156" spans="1:25" x14ac:dyDescent="0.25">
      <c r="A156" s="1">
        <v>155</v>
      </c>
      <c r="B156" t="s">
        <v>202</v>
      </c>
      <c r="C156" t="s">
        <v>5</v>
      </c>
      <c r="D156">
        <v>2</v>
      </c>
      <c r="E156" t="s">
        <v>25</v>
      </c>
      <c r="F156">
        <v>2</v>
      </c>
      <c r="G156">
        <v>25</v>
      </c>
      <c r="H156">
        <f t="shared" si="12"/>
        <v>500</v>
      </c>
      <c r="I156">
        <v>0</v>
      </c>
      <c r="J156">
        <f t="shared" si="13"/>
        <v>0</v>
      </c>
      <c r="K156">
        <v>0</v>
      </c>
      <c r="L156">
        <f t="shared" si="14"/>
        <v>0</v>
      </c>
      <c r="M156">
        <v>25</v>
      </c>
      <c r="N156">
        <f t="shared" si="15"/>
        <v>78</v>
      </c>
      <c r="O156">
        <v>0</v>
      </c>
      <c r="P156">
        <f t="shared" si="16"/>
        <v>0</v>
      </c>
      <c r="Q156">
        <v>0</v>
      </c>
      <c r="R156">
        <f t="shared" si="17"/>
        <v>0</v>
      </c>
      <c r="T156">
        <v>18</v>
      </c>
      <c r="U156">
        <v>0</v>
      </c>
      <c r="V156">
        <v>0</v>
      </c>
      <c r="W156">
        <v>18</v>
      </c>
      <c r="X156">
        <v>0</v>
      </c>
      <c r="Y156">
        <v>0</v>
      </c>
    </row>
    <row r="157" spans="1:25" x14ac:dyDescent="0.25">
      <c r="A157" s="1">
        <v>156</v>
      </c>
      <c r="B157" t="s">
        <v>203</v>
      </c>
      <c r="C157" t="s">
        <v>5</v>
      </c>
      <c r="D157">
        <v>2</v>
      </c>
      <c r="E157" t="s">
        <v>25</v>
      </c>
      <c r="F157">
        <v>3</v>
      </c>
      <c r="G157">
        <v>25</v>
      </c>
      <c r="H157">
        <f t="shared" si="12"/>
        <v>500</v>
      </c>
      <c r="I157">
        <v>0</v>
      </c>
      <c r="J157">
        <f t="shared" si="13"/>
        <v>0</v>
      </c>
      <c r="K157">
        <v>0</v>
      </c>
      <c r="L157">
        <f t="shared" si="14"/>
        <v>0</v>
      </c>
      <c r="M157">
        <v>25</v>
      </c>
      <c r="N157">
        <f t="shared" si="15"/>
        <v>78</v>
      </c>
      <c r="O157">
        <v>0</v>
      </c>
      <c r="P157">
        <f t="shared" si="16"/>
        <v>0</v>
      </c>
      <c r="Q157">
        <v>0</v>
      </c>
      <c r="R157">
        <f t="shared" si="17"/>
        <v>0</v>
      </c>
      <c r="T157">
        <v>18</v>
      </c>
      <c r="U157">
        <v>0</v>
      </c>
      <c r="V157">
        <v>0</v>
      </c>
      <c r="W157">
        <v>18</v>
      </c>
      <c r="X157">
        <v>0</v>
      </c>
      <c r="Y157">
        <v>0</v>
      </c>
    </row>
    <row r="158" spans="1:25" x14ac:dyDescent="0.25">
      <c r="A158" s="1">
        <v>157</v>
      </c>
      <c r="B158" t="s">
        <v>204</v>
      </c>
      <c r="C158" t="s">
        <v>5</v>
      </c>
      <c r="D158">
        <v>2</v>
      </c>
      <c r="E158" t="s">
        <v>27</v>
      </c>
      <c r="F158">
        <v>1</v>
      </c>
      <c r="G158">
        <v>25</v>
      </c>
      <c r="H158">
        <f t="shared" si="12"/>
        <v>500</v>
      </c>
      <c r="I158">
        <v>0</v>
      </c>
      <c r="J158">
        <f t="shared" si="13"/>
        <v>0</v>
      </c>
      <c r="K158">
        <v>25</v>
      </c>
      <c r="L158">
        <f t="shared" si="14"/>
        <v>60</v>
      </c>
      <c r="M158">
        <v>0</v>
      </c>
      <c r="N158">
        <f t="shared" si="15"/>
        <v>0</v>
      </c>
      <c r="O158">
        <v>0</v>
      </c>
      <c r="P158">
        <f t="shared" si="16"/>
        <v>0</v>
      </c>
      <c r="Q158">
        <v>0</v>
      </c>
      <c r="R158">
        <f t="shared" si="17"/>
        <v>0</v>
      </c>
      <c r="T158">
        <v>18</v>
      </c>
      <c r="U158">
        <v>0</v>
      </c>
      <c r="V158">
        <v>18</v>
      </c>
      <c r="W158">
        <v>0</v>
      </c>
      <c r="X158">
        <v>0</v>
      </c>
      <c r="Y158">
        <v>0</v>
      </c>
    </row>
    <row r="159" spans="1:25" x14ac:dyDescent="0.25">
      <c r="A159" s="1">
        <v>158</v>
      </c>
      <c r="B159" t="s">
        <v>205</v>
      </c>
      <c r="C159" t="s">
        <v>5</v>
      </c>
      <c r="D159">
        <v>2</v>
      </c>
      <c r="E159" t="s">
        <v>27</v>
      </c>
      <c r="F159">
        <v>2</v>
      </c>
      <c r="G159">
        <v>25</v>
      </c>
      <c r="H159">
        <f t="shared" si="12"/>
        <v>500</v>
      </c>
      <c r="I159">
        <v>0</v>
      </c>
      <c r="J159">
        <f t="shared" si="13"/>
        <v>0</v>
      </c>
      <c r="K159">
        <v>25</v>
      </c>
      <c r="L159">
        <f t="shared" si="14"/>
        <v>60</v>
      </c>
      <c r="M159">
        <v>0</v>
      </c>
      <c r="N159">
        <f t="shared" si="15"/>
        <v>0</v>
      </c>
      <c r="O159">
        <v>0</v>
      </c>
      <c r="P159">
        <f t="shared" si="16"/>
        <v>0</v>
      </c>
      <c r="Q159">
        <v>0</v>
      </c>
      <c r="R159">
        <f t="shared" si="17"/>
        <v>0</v>
      </c>
      <c r="T159">
        <v>18</v>
      </c>
      <c r="U159">
        <v>0</v>
      </c>
      <c r="V159">
        <v>18</v>
      </c>
      <c r="W159">
        <v>0</v>
      </c>
      <c r="X159">
        <v>0</v>
      </c>
      <c r="Y159">
        <v>0</v>
      </c>
    </row>
    <row r="160" spans="1:25" x14ac:dyDescent="0.25">
      <c r="A160" s="1">
        <v>159</v>
      </c>
      <c r="B160" t="s">
        <v>206</v>
      </c>
      <c r="C160" t="s">
        <v>5</v>
      </c>
      <c r="D160">
        <v>2</v>
      </c>
      <c r="E160" t="s">
        <v>27</v>
      </c>
      <c r="F160">
        <v>3</v>
      </c>
      <c r="G160">
        <v>25</v>
      </c>
      <c r="H160">
        <f t="shared" si="12"/>
        <v>500</v>
      </c>
      <c r="I160">
        <v>0</v>
      </c>
      <c r="J160">
        <f t="shared" si="13"/>
        <v>0</v>
      </c>
      <c r="K160">
        <v>25</v>
      </c>
      <c r="L160">
        <f t="shared" si="14"/>
        <v>60</v>
      </c>
      <c r="M160">
        <v>0</v>
      </c>
      <c r="N160">
        <f t="shared" si="15"/>
        <v>0</v>
      </c>
      <c r="O160">
        <v>0</v>
      </c>
      <c r="P160">
        <f t="shared" si="16"/>
        <v>0</v>
      </c>
      <c r="Q160">
        <v>0</v>
      </c>
      <c r="R160">
        <f t="shared" si="17"/>
        <v>0</v>
      </c>
      <c r="T160">
        <v>18</v>
      </c>
      <c r="U160">
        <v>0</v>
      </c>
      <c r="V160">
        <v>18</v>
      </c>
      <c r="W160">
        <v>0</v>
      </c>
      <c r="X160">
        <v>0</v>
      </c>
      <c r="Y160">
        <v>0</v>
      </c>
    </row>
    <row r="161" spans="1:25" x14ac:dyDescent="0.25">
      <c r="A161" s="1">
        <v>160</v>
      </c>
      <c r="B161" t="s">
        <v>207</v>
      </c>
      <c r="C161" t="s">
        <v>5</v>
      </c>
      <c r="D161">
        <v>2</v>
      </c>
      <c r="E161" t="s">
        <v>26</v>
      </c>
      <c r="F161">
        <v>1</v>
      </c>
      <c r="G161">
        <v>25</v>
      </c>
      <c r="H161">
        <f t="shared" si="12"/>
        <v>500</v>
      </c>
      <c r="I161">
        <v>0</v>
      </c>
      <c r="J161">
        <f t="shared" si="13"/>
        <v>0</v>
      </c>
      <c r="K161">
        <v>0</v>
      </c>
      <c r="L161">
        <f t="shared" si="14"/>
        <v>0</v>
      </c>
      <c r="M161">
        <v>0</v>
      </c>
      <c r="N161">
        <f t="shared" si="15"/>
        <v>0</v>
      </c>
      <c r="O161">
        <v>0</v>
      </c>
      <c r="P161">
        <f t="shared" si="16"/>
        <v>0</v>
      </c>
      <c r="Q161">
        <v>25</v>
      </c>
      <c r="R161">
        <f t="shared" si="17"/>
        <v>92.5</v>
      </c>
      <c r="T161">
        <v>18</v>
      </c>
      <c r="U161">
        <v>0</v>
      </c>
      <c r="V161">
        <v>0</v>
      </c>
      <c r="W161">
        <v>0</v>
      </c>
      <c r="X161">
        <v>0</v>
      </c>
      <c r="Y161">
        <v>18</v>
      </c>
    </row>
    <row r="162" spans="1:25" x14ac:dyDescent="0.25">
      <c r="A162" s="1">
        <v>161</v>
      </c>
      <c r="B162" t="s">
        <v>208</v>
      </c>
      <c r="C162" t="s">
        <v>5</v>
      </c>
      <c r="D162">
        <v>2</v>
      </c>
      <c r="E162" t="s">
        <v>26</v>
      </c>
      <c r="F162">
        <v>2</v>
      </c>
      <c r="G162">
        <v>25</v>
      </c>
      <c r="H162">
        <f t="shared" si="12"/>
        <v>500</v>
      </c>
      <c r="I162">
        <v>0</v>
      </c>
      <c r="J162">
        <f t="shared" si="13"/>
        <v>0</v>
      </c>
      <c r="K162">
        <v>0</v>
      </c>
      <c r="L162">
        <f t="shared" si="14"/>
        <v>0</v>
      </c>
      <c r="M162">
        <v>0</v>
      </c>
      <c r="N162">
        <f t="shared" si="15"/>
        <v>0</v>
      </c>
      <c r="O162">
        <v>0</v>
      </c>
      <c r="P162">
        <f t="shared" si="16"/>
        <v>0</v>
      </c>
      <c r="Q162">
        <v>25</v>
      </c>
      <c r="R162">
        <f t="shared" si="17"/>
        <v>92.5</v>
      </c>
      <c r="T162">
        <v>18</v>
      </c>
      <c r="U162">
        <v>0</v>
      </c>
      <c r="V162">
        <v>0</v>
      </c>
      <c r="W162">
        <v>0</v>
      </c>
      <c r="X162">
        <v>0</v>
      </c>
      <c r="Y162">
        <v>18</v>
      </c>
    </row>
    <row r="163" spans="1:25" x14ac:dyDescent="0.25">
      <c r="A163" s="1">
        <v>162</v>
      </c>
      <c r="B163" t="s">
        <v>209</v>
      </c>
      <c r="C163" t="s">
        <v>5</v>
      </c>
      <c r="D163">
        <v>2</v>
      </c>
      <c r="E163" t="s">
        <v>26</v>
      </c>
      <c r="F163">
        <v>3</v>
      </c>
      <c r="G163">
        <v>25</v>
      </c>
      <c r="H163">
        <f t="shared" si="12"/>
        <v>500</v>
      </c>
      <c r="I163">
        <v>0</v>
      </c>
      <c r="J163">
        <f t="shared" si="13"/>
        <v>0</v>
      </c>
      <c r="K163">
        <v>0</v>
      </c>
      <c r="L163">
        <f t="shared" si="14"/>
        <v>0</v>
      </c>
      <c r="M163">
        <v>0</v>
      </c>
      <c r="N163">
        <f t="shared" si="15"/>
        <v>0</v>
      </c>
      <c r="O163">
        <v>0</v>
      </c>
      <c r="P163">
        <f t="shared" si="16"/>
        <v>0</v>
      </c>
      <c r="Q163">
        <v>25</v>
      </c>
      <c r="R163">
        <f t="shared" si="17"/>
        <v>92.5</v>
      </c>
      <c r="T163">
        <v>18</v>
      </c>
      <c r="U163">
        <v>0</v>
      </c>
      <c r="V163">
        <v>0</v>
      </c>
      <c r="W163">
        <v>0</v>
      </c>
      <c r="X163">
        <v>0</v>
      </c>
      <c r="Y163">
        <v>18</v>
      </c>
    </row>
    <row r="164" spans="1:25" x14ac:dyDescent="0.25">
      <c r="A164" s="1">
        <v>163</v>
      </c>
      <c r="B164" t="s">
        <v>210</v>
      </c>
      <c r="C164" t="s">
        <v>5</v>
      </c>
      <c r="D164">
        <v>2</v>
      </c>
      <c r="E164" t="s">
        <v>28</v>
      </c>
      <c r="F164">
        <v>1</v>
      </c>
      <c r="G164">
        <v>0</v>
      </c>
      <c r="H164">
        <f t="shared" si="12"/>
        <v>0</v>
      </c>
      <c r="I164">
        <v>0</v>
      </c>
      <c r="J164">
        <f t="shared" si="13"/>
        <v>0</v>
      </c>
      <c r="K164">
        <v>25</v>
      </c>
      <c r="L164">
        <f t="shared" si="14"/>
        <v>60</v>
      </c>
      <c r="M164">
        <v>0</v>
      </c>
      <c r="N164">
        <f t="shared" si="15"/>
        <v>0</v>
      </c>
      <c r="O164">
        <v>25</v>
      </c>
      <c r="P164">
        <f t="shared" si="16"/>
        <v>166.75</v>
      </c>
      <c r="Q164">
        <v>0</v>
      </c>
      <c r="R164">
        <f t="shared" si="17"/>
        <v>0</v>
      </c>
      <c r="T164">
        <v>0</v>
      </c>
      <c r="U164">
        <v>0</v>
      </c>
      <c r="V164">
        <v>18</v>
      </c>
      <c r="W164">
        <v>0</v>
      </c>
      <c r="X164">
        <v>18</v>
      </c>
      <c r="Y164">
        <v>0</v>
      </c>
    </row>
    <row r="165" spans="1:25" x14ac:dyDescent="0.25">
      <c r="A165" s="1">
        <v>164</v>
      </c>
      <c r="B165" t="s">
        <v>211</v>
      </c>
      <c r="C165" t="s">
        <v>5</v>
      </c>
      <c r="D165">
        <v>2</v>
      </c>
      <c r="E165" t="s">
        <v>28</v>
      </c>
      <c r="F165">
        <v>2</v>
      </c>
      <c r="G165">
        <v>0</v>
      </c>
      <c r="H165">
        <f t="shared" si="12"/>
        <v>0</v>
      </c>
      <c r="I165">
        <v>0</v>
      </c>
      <c r="J165">
        <f t="shared" si="13"/>
        <v>0</v>
      </c>
      <c r="K165">
        <v>25</v>
      </c>
      <c r="L165">
        <f t="shared" si="14"/>
        <v>60</v>
      </c>
      <c r="M165">
        <v>0</v>
      </c>
      <c r="N165">
        <f t="shared" si="15"/>
        <v>0</v>
      </c>
      <c r="O165">
        <v>25</v>
      </c>
      <c r="P165">
        <f t="shared" si="16"/>
        <v>166.75</v>
      </c>
      <c r="Q165">
        <v>0</v>
      </c>
      <c r="R165">
        <f t="shared" si="17"/>
        <v>0</v>
      </c>
      <c r="T165">
        <v>0</v>
      </c>
      <c r="U165">
        <v>0</v>
      </c>
      <c r="V165">
        <v>18</v>
      </c>
      <c r="W165">
        <v>0</v>
      </c>
      <c r="X165">
        <v>18</v>
      </c>
      <c r="Y165">
        <v>0</v>
      </c>
    </row>
    <row r="166" spans="1:25" x14ac:dyDescent="0.25">
      <c r="A166" s="1">
        <v>165</v>
      </c>
      <c r="B166" t="s">
        <v>212</v>
      </c>
      <c r="C166" t="s">
        <v>5</v>
      </c>
      <c r="D166">
        <v>2</v>
      </c>
      <c r="E166" t="s">
        <v>28</v>
      </c>
      <c r="F166">
        <v>3</v>
      </c>
      <c r="G166">
        <v>0</v>
      </c>
      <c r="H166">
        <f t="shared" si="12"/>
        <v>0</v>
      </c>
      <c r="I166">
        <v>0</v>
      </c>
      <c r="J166">
        <f t="shared" si="13"/>
        <v>0</v>
      </c>
      <c r="K166">
        <v>25</v>
      </c>
      <c r="L166">
        <f t="shared" si="14"/>
        <v>60</v>
      </c>
      <c r="M166">
        <v>0</v>
      </c>
      <c r="N166">
        <f t="shared" si="15"/>
        <v>0</v>
      </c>
      <c r="O166">
        <v>25</v>
      </c>
      <c r="P166">
        <f t="shared" si="16"/>
        <v>166.75</v>
      </c>
      <c r="Q166">
        <v>0</v>
      </c>
      <c r="R166">
        <f t="shared" si="17"/>
        <v>0</v>
      </c>
      <c r="T166">
        <v>0</v>
      </c>
      <c r="U166">
        <v>0</v>
      </c>
      <c r="V166">
        <v>18</v>
      </c>
      <c r="W166">
        <v>0</v>
      </c>
      <c r="X166">
        <v>18</v>
      </c>
      <c r="Y166">
        <v>0</v>
      </c>
    </row>
    <row r="167" spans="1:25" x14ac:dyDescent="0.25">
      <c r="A167" s="1">
        <v>166</v>
      </c>
      <c r="B167" t="s">
        <v>213</v>
      </c>
      <c r="C167" t="s">
        <v>5</v>
      </c>
      <c r="D167">
        <v>2</v>
      </c>
      <c r="E167" t="s">
        <v>29</v>
      </c>
      <c r="F167">
        <v>1</v>
      </c>
      <c r="G167">
        <v>25</v>
      </c>
      <c r="H167">
        <f t="shared" si="12"/>
        <v>500</v>
      </c>
      <c r="I167">
        <v>0</v>
      </c>
      <c r="J167">
        <f t="shared" si="13"/>
        <v>0</v>
      </c>
      <c r="K167">
        <v>0</v>
      </c>
      <c r="L167">
        <f t="shared" si="14"/>
        <v>0</v>
      </c>
      <c r="M167">
        <v>0</v>
      </c>
      <c r="N167">
        <f t="shared" si="15"/>
        <v>0</v>
      </c>
      <c r="O167">
        <v>25</v>
      </c>
      <c r="P167">
        <f t="shared" si="16"/>
        <v>166.75</v>
      </c>
      <c r="Q167">
        <v>0</v>
      </c>
      <c r="R167">
        <f t="shared" si="17"/>
        <v>0</v>
      </c>
      <c r="T167">
        <v>18</v>
      </c>
      <c r="U167">
        <v>0</v>
      </c>
      <c r="V167">
        <v>0</v>
      </c>
      <c r="W167">
        <v>0</v>
      </c>
      <c r="X167">
        <v>18</v>
      </c>
      <c r="Y167">
        <v>0</v>
      </c>
    </row>
    <row r="168" spans="1:25" x14ac:dyDescent="0.25">
      <c r="A168" s="1">
        <v>167</v>
      </c>
      <c r="B168" t="s">
        <v>214</v>
      </c>
      <c r="C168" t="s">
        <v>5</v>
      </c>
      <c r="D168">
        <v>2</v>
      </c>
      <c r="E168" t="s">
        <v>29</v>
      </c>
      <c r="F168">
        <v>2</v>
      </c>
      <c r="G168">
        <v>25</v>
      </c>
      <c r="H168">
        <f t="shared" si="12"/>
        <v>500</v>
      </c>
      <c r="I168">
        <v>0</v>
      </c>
      <c r="J168">
        <f t="shared" si="13"/>
        <v>0</v>
      </c>
      <c r="K168">
        <v>0</v>
      </c>
      <c r="L168">
        <f t="shared" si="14"/>
        <v>0</v>
      </c>
      <c r="M168">
        <v>0</v>
      </c>
      <c r="N168">
        <f t="shared" si="15"/>
        <v>0</v>
      </c>
      <c r="O168">
        <v>25</v>
      </c>
      <c r="P168">
        <f t="shared" si="16"/>
        <v>166.75</v>
      </c>
      <c r="Q168">
        <v>0</v>
      </c>
      <c r="R168">
        <f t="shared" si="17"/>
        <v>0</v>
      </c>
      <c r="T168">
        <v>18</v>
      </c>
      <c r="U168">
        <v>0</v>
      </c>
      <c r="V168">
        <v>0</v>
      </c>
      <c r="W168">
        <v>0</v>
      </c>
      <c r="X168">
        <v>18</v>
      </c>
      <c r="Y168">
        <v>0</v>
      </c>
    </row>
    <row r="169" spans="1:25" x14ac:dyDescent="0.25">
      <c r="A169" s="1">
        <v>168</v>
      </c>
      <c r="B169" t="s">
        <v>215</v>
      </c>
      <c r="C169" t="s">
        <v>5</v>
      </c>
      <c r="D169">
        <v>2</v>
      </c>
      <c r="E169" t="s">
        <v>29</v>
      </c>
      <c r="F169">
        <v>3</v>
      </c>
      <c r="G169">
        <v>25</v>
      </c>
      <c r="H169">
        <f t="shared" si="12"/>
        <v>500</v>
      </c>
      <c r="I169">
        <v>0</v>
      </c>
      <c r="J169">
        <f t="shared" si="13"/>
        <v>0</v>
      </c>
      <c r="K169">
        <v>0</v>
      </c>
      <c r="L169">
        <f t="shared" si="14"/>
        <v>0</v>
      </c>
      <c r="M169">
        <v>0</v>
      </c>
      <c r="N169">
        <f t="shared" si="15"/>
        <v>0</v>
      </c>
      <c r="O169">
        <v>25</v>
      </c>
      <c r="P169">
        <f t="shared" si="16"/>
        <v>166.75</v>
      </c>
      <c r="Q169">
        <v>0</v>
      </c>
      <c r="R169">
        <f t="shared" si="17"/>
        <v>0</v>
      </c>
      <c r="T169">
        <v>18</v>
      </c>
      <c r="U169">
        <v>0</v>
      </c>
      <c r="V169">
        <v>0</v>
      </c>
      <c r="W169">
        <v>0</v>
      </c>
      <c r="X169">
        <v>18</v>
      </c>
      <c r="Y169">
        <v>0</v>
      </c>
    </row>
    <row r="170" spans="1:25" x14ac:dyDescent="0.25">
      <c r="A170" s="1">
        <v>169</v>
      </c>
      <c r="B170" t="s">
        <v>216</v>
      </c>
      <c r="C170" t="s">
        <v>5</v>
      </c>
      <c r="D170">
        <v>3</v>
      </c>
      <c r="E170" t="s">
        <v>20</v>
      </c>
      <c r="F170">
        <v>1</v>
      </c>
      <c r="G170">
        <v>0</v>
      </c>
      <c r="H170">
        <f t="shared" si="12"/>
        <v>0</v>
      </c>
      <c r="I170">
        <v>17</v>
      </c>
      <c r="J170">
        <f t="shared" si="13"/>
        <v>153</v>
      </c>
      <c r="K170">
        <v>0</v>
      </c>
      <c r="L170">
        <f t="shared" si="14"/>
        <v>0</v>
      </c>
      <c r="M170">
        <v>17</v>
      </c>
      <c r="N170">
        <f t="shared" si="15"/>
        <v>53.04</v>
      </c>
      <c r="O170">
        <v>0</v>
      </c>
      <c r="P170">
        <f t="shared" si="16"/>
        <v>0</v>
      </c>
      <c r="Q170">
        <v>17</v>
      </c>
      <c r="R170">
        <f t="shared" si="17"/>
        <v>62.900000000000006</v>
      </c>
      <c r="T170">
        <v>0</v>
      </c>
      <c r="U170">
        <v>12</v>
      </c>
      <c r="V170">
        <v>0</v>
      </c>
      <c r="W170">
        <v>12</v>
      </c>
      <c r="X170">
        <v>0</v>
      </c>
      <c r="Y170">
        <v>12</v>
      </c>
    </row>
    <row r="171" spans="1:25" x14ac:dyDescent="0.25">
      <c r="A171" s="1">
        <v>170</v>
      </c>
      <c r="B171" t="s">
        <v>217</v>
      </c>
      <c r="C171" t="s">
        <v>5</v>
      </c>
      <c r="D171">
        <v>3</v>
      </c>
      <c r="E171" t="s">
        <v>20</v>
      </c>
      <c r="F171">
        <v>2</v>
      </c>
      <c r="G171">
        <v>0</v>
      </c>
      <c r="H171">
        <f t="shared" si="12"/>
        <v>0</v>
      </c>
      <c r="I171">
        <v>17</v>
      </c>
      <c r="J171">
        <f t="shared" si="13"/>
        <v>153</v>
      </c>
      <c r="K171">
        <v>0</v>
      </c>
      <c r="L171">
        <f t="shared" si="14"/>
        <v>0</v>
      </c>
      <c r="M171">
        <v>17</v>
      </c>
      <c r="N171">
        <f t="shared" si="15"/>
        <v>53.04</v>
      </c>
      <c r="O171">
        <v>0</v>
      </c>
      <c r="P171">
        <f t="shared" si="16"/>
        <v>0</v>
      </c>
      <c r="Q171">
        <v>17</v>
      </c>
      <c r="R171">
        <f t="shared" si="17"/>
        <v>62.900000000000006</v>
      </c>
      <c r="T171">
        <v>0</v>
      </c>
      <c r="U171">
        <v>12</v>
      </c>
      <c r="V171">
        <v>0</v>
      </c>
      <c r="W171">
        <v>12</v>
      </c>
      <c r="X171">
        <v>0</v>
      </c>
      <c r="Y171">
        <v>12</v>
      </c>
    </row>
    <row r="172" spans="1:25" x14ac:dyDescent="0.25">
      <c r="A172" s="1">
        <v>171</v>
      </c>
      <c r="B172" t="s">
        <v>218</v>
      </c>
      <c r="C172" t="s">
        <v>5</v>
      </c>
      <c r="D172">
        <v>3</v>
      </c>
      <c r="E172" t="s">
        <v>20</v>
      </c>
      <c r="F172">
        <v>3</v>
      </c>
      <c r="G172">
        <v>0</v>
      </c>
      <c r="H172">
        <f t="shared" si="12"/>
        <v>0</v>
      </c>
      <c r="I172">
        <v>17</v>
      </c>
      <c r="J172">
        <f t="shared" si="13"/>
        <v>153</v>
      </c>
      <c r="K172">
        <v>0</v>
      </c>
      <c r="L172">
        <f t="shared" si="14"/>
        <v>0</v>
      </c>
      <c r="M172">
        <v>17</v>
      </c>
      <c r="N172">
        <f t="shared" si="15"/>
        <v>53.04</v>
      </c>
      <c r="O172">
        <v>0</v>
      </c>
      <c r="P172">
        <f t="shared" si="16"/>
        <v>0</v>
      </c>
      <c r="Q172">
        <v>17</v>
      </c>
      <c r="R172">
        <f t="shared" si="17"/>
        <v>62.900000000000006</v>
      </c>
      <c r="T172">
        <v>0</v>
      </c>
      <c r="U172">
        <v>12</v>
      </c>
      <c r="V172">
        <v>0</v>
      </c>
      <c r="W172">
        <v>12</v>
      </c>
      <c r="X172">
        <v>0</v>
      </c>
      <c r="Y172">
        <v>12</v>
      </c>
    </row>
    <row r="173" spans="1:25" x14ac:dyDescent="0.25">
      <c r="A173" s="1">
        <v>172</v>
      </c>
      <c r="B173" t="s">
        <v>219</v>
      </c>
      <c r="C173" t="s">
        <v>5</v>
      </c>
      <c r="D173">
        <v>3</v>
      </c>
      <c r="E173" t="s">
        <v>21</v>
      </c>
      <c r="F173">
        <v>1</v>
      </c>
      <c r="G173">
        <v>17</v>
      </c>
      <c r="H173">
        <f t="shared" si="12"/>
        <v>340</v>
      </c>
      <c r="I173">
        <v>0</v>
      </c>
      <c r="J173">
        <f t="shared" si="13"/>
        <v>0</v>
      </c>
      <c r="K173">
        <v>0</v>
      </c>
      <c r="L173">
        <f t="shared" si="14"/>
        <v>0</v>
      </c>
      <c r="M173">
        <v>17</v>
      </c>
      <c r="N173">
        <f t="shared" si="15"/>
        <v>53.04</v>
      </c>
      <c r="O173">
        <v>0</v>
      </c>
      <c r="P173">
        <f t="shared" si="16"/>
        <v>0</v>
      </c>
      <c r="Q173">
        <v>17</v>
      </c>
      <c r="R173">
        <f t="shared" si="17"/>
        <v>62.900000000000006</v>
      </c>
      <c r="T173">
        <v>12</v>
      </c>
      <c r="U173">
        <v>0</v>
      </c>
      <c r="V173">
        <v>0</v>
      </c>
      <c r="W173">
        <v>12</v>
      </c>
      <c r="X173">
        <v>0</v>
      </c>
      <c r="Y173">
        <v>12</v>
      </c>
    </row>
    <row r="174" spans="1:25" x14ac:dyDescent="0.25">
      <c r="A174" s="1">
        <v>173</v>
      </c>
      <c r="B174" t="s">
        <v>220</v>
      </c>
      <c r="C174" t="s">
        <v>5</v>
      </c>
      <c r="D174">
        <v>3</v>
      </c>
      <c r="E174" t="s">
        <v>21</v>
      </c>
      <c r="F174">
        <v>2</v>
      </c>
      <c r="G174">
        <v>17</v>
      </c>
      <c r="H174">
        <f t="shared" si="12"/>
        <v>340</v>
      </c>
      <c r="I174">
        <v>0</v>
      </c>
      <c r="J174">
        <f t="shared" si="13"/>
        <v>0</v>
      </c>
      <c r="K174">
        <v>0</v>
      </c>
      <c r="L174">
        <f t="shared" si="14"/>
        <v>0</v>
      </c>
      <c r="M174">
        <v>17</v>
      </c>
      <c r="N174">
        <f t="shared" si="15"/>
        <v>53.04</v>
      </c>
      <c r="O174">
        <v>0</v>
      </c>
      <c r="P174">
        <f t="shared" si="16"/>
        <v>0</v>
      </c>
      <c r="Q174">
        <v>17</v>
      </c>
      <c r="R174">
        <f t="shared" si="17"/>
        <v>62.900000000000006</v>
      </c>
      <c r="T174">
        <v>12</v>
      </c>
      <c r="U174">
        <v>0</v>
      </c>
      <c r="V174">
        <v>0</v>
      </c>
      <c r="W174">
        <v>12</v>
      </c>
      <c r="X174">
        <v>0</v>
      </c>
      <c r="Y174">
        <v>12</v>
      </c>
    </row>
    <row r="175" spans="1:25" x14ac:dyDescent="0.25">
      <c r="A175" s="1">
        <v>174</v>
      </c>
      <c r="B175" t="s">
        <v>221</v>
      </c>
      <c r="C175" t="s">
        <v>5</v>
      </c>
      <c r="D175">
        <v>3</v>
      </c>
      <c r="E175" t="s">
        <v>21</v>
      </c>
      <c r="F175">
        <v>3</v>
      </c>
      <c r="G175">
        <v>17</v>
      </c>
      <c r="H175">
        <f>G175*20</f>
        <v>340</v>
      </c>
      <c r="I175">
        <v>0</v>
      </c>
      <c r="J175">
        <f t="shared" si="13"/>
        <v>0</v>
      </c>
      <c r="K175">
        <v>0</v>
      </c>
      <c r="L175">
        <f t="shared" si="14"/>
        <v>0</v>
      </c>
      <c r="M175">
        <v>17</v>
      </c>
      <c r="N175">
        <f t="shared" si="15"/>
        <v>53.04</v>
      </c>
      <c r="O175">
        <v>0</v>
      </c>
      <c r="P175">
        <f t="shared" si="16"/>
        <v>0</v>
      </c>
      <c r="Q175">
        <v>17</v>
      </c>
      <c r="R175">
        <f t="shared" si="17"/>
        <v>62.900000000000006</v>
      </c>
      <c r="T175">
        <v>12</v>
      </c>
      <c r="U175">
        <v>0</v>
      </c>
      <c r="V175">
        <v>0</v>
      </c>
      <c r="W175">
        <v>12</v>
      </c>
      <c r="X175">
        <v>0</v>
      </c>
      <c r="Y175">
        <v>12</v>
      </c>
    </row>
    <row r="176" spans="1:25" x14ac:dyDescent="0.25">
      <c r="A176" s="1">
        <v>175</v>
      </c>
      <c r="B176" t="s">
        <v>222</v>
      </c>
      <c r="C176" t="s">
        <v>5</v>
      </c>
      <c r="D176">
        <v>3</v>
      </c>
      <c r="E176" t="s">
        <v>19</v>
      </c>
      <c r="F176">
        <v>1</v>
      </c>
      <c r="G176">
        <v>17</v>
      </c>
      <c r="H176">
        <f t="shared" si="12"/>
        <v>340</v>
      </c>
      <c r="I176">
        <v>0</v>
      </c>
      <c r="J176">
        <f t="shared" si="13"/>
        <v>0</v>
      </c>
      <c r="K176">
        <v>17</v>
      </c>
      <c r="L176">
        <f t="shared" si="14"/>
        <v>40.799999999999997</v>
      </c>
      <c r="M176">
        <v>0</v>
      </c>
      <c r="N176">
        <f t="shared" si="15"/>
        <v>0</v>
      </c>
      <c r="O176">
        <v>17</v>
      </c>
      <c r="P176">
        <f t="shared" si="16"/>
        <v>113.39</v>
      </c>
      <c r="Q176">
        <v>0</v>
      </c>
      <c r="R176">
        <f t="shared" si="17"/>
        <v>0</v>
      </c>
      <c r="T176">
        <v>12</v>
      </c>
      <c r="U176">
        <v>0</v>
      </c>
      <c r="V176">
        <v>12</v>
      </c>
      <c r="W176">
        <v>0</v>
      </c>
      <c r="X176">
        <v>12</v>
      </c>
      <c r="Y176">
        <v>0</v>
      </c>
    </row>
    <row r="177" spans="1:25" x14ac:dyDescent="0.25">
      <c r="A177" s="1">
        <v>176</v>
      </c>
      <c r="B177" t="s">
        <v>223</v>
      </c>
      <c r="C177" t="s">
        <v>5</v>
      </c>
      <c r="D177">
        <v>3</v>
      </c>
      <c r="E177" t="s">
        <v>19</v>
      </c>
      <c r="F177">
        <v>2</v>
      </c>
      <c r="G177">
        <v>17</v>
      </c>
      <c r="H177">
        <f t="shared" si="12"/>
        <v>340</v>
      </c>
      <c r="I177">
        <v>0</v>
      </c>
      <c r="J177">
        <f t="shared" si="13"/>
        <v>0</v>
      </c>
      <c r="K177">
        <v>17</v>
      </c>
      <c r="L177">
        <f t="shared" si="14"/>
        <v>40.799999999999997</v>
      </c>
      <c r="M177">
        <v>0</v>
      </c>
      <c r="N177">
        <f t="shared" si="15"/>
        <v>0</v>
      </c>
      <c r="O177">
        <v>17</v>
      </c>
      <c r="P177">
        <f t="shared" si="16"/>
        <v>113.39</v>
      </c>
      <c r="Q177">
        <v>0</v>
      </c>
      <c r="R177">
        <f t="shared" si="17"/>
        <v>0</v>
      </c>
      <c r="T177">
        <v>12</v>
      </c>
      <c r="U177">
        <v>0</v>
      </c>
      <c r="V177">
        <v>12</v>
      </c>
      <c r="W177">
        <v>0</v>
      </c>
      <c r="X177">
        <v>12</v>
      </c>
      <c r="Y177">
        <v>0</v>
      </c>
    </row>
    <row r="178" spans="1:25" x14ac:dyDescent="0.25">
      <c r="A178" s="1">
        <v>177</v>
      </c>
      <c r="B178" t="s">
        <v>224</v>
      </c>
      <c r="C178" t="s">
        <v>5</v>
      </c>
      <c r="D178">
        <v>3</v>
      </c>
      <c r="E178" t="s">
        <v>19</v>
      </c>
      <c r="F178">
        <v>3</v>
      </c>
      <c r="G178">
        <v>17</v>
      </c>
      <c r="H178">
        <f t="shared" si="12"/>
        <v>340</v>
      </c>
      <c r="I178">
        <v>0</v>
      </c>
      <c r="J178">
        <f t="shared" si="13"/>
        <v>0</v>
      </c>
      <c r="K178">
        <v>17</v>
      </c>
      <c r="L178">
        <f t="shared" si="14"/>
        <v>40.799999999999997</v>
      </c>
      <c r="M178">
        <v>0</v>
      </c>
      <c r="N178">
        <f t="shared" si="15"/>
        <v>0</v>
      </c>
      <c r="O178">
        <v>17</v>
      </c>
      <c r="P178">
        <f t="shared" si="16"/>
        <v>113.39</v>
      </c>
      <c r="Q178">
        <v>0</v>
      </c>
      <c r="R178">
        <f t="shared" si="17"/>
        <v>0</v>
      </c>
      <c r="T178">
        <v>12</v>
      </c>
      <c r="U178">
        <v>0</v>
      </c>
      <c r="V178">
        <v>12</v>
      </c>
      <c r="W178">
        <v>0</v>
      </c>
      <c r="X178">
        <v>12</v>
      </c>
      <c r="Y178">
        <v>0</v>
      </c>
    </row>
    <row r="179" spans="1:25" x14ac:dyDescent="0.25">
      <c r="G179">
        <f>SUM(G2:G178)</f>
        <v>1681</v>
      </c>
      <c r="H179" s="1">
        <f>SUM(H2:H178)</f>
        <v>33620</v>
      </c>
      <c r="I179">
        <f>SUM(I2:I178)</f>
        <v>1072</v>
      </c>
      <c r="J179" s="1">
        <f>I179*9</f>
        <v>9648</v>
      </c>
      <c r="K179">
        <f t="shared" ref="K179:Q179" si="18">SUM(K2:K178)</f>
        <v>1072</v>
      </c>
      <c r="L179" s="1">
        <f t="shared" si="14"/>
        <v>2572.7999999999997</v>
      </c>
      <c r="M179">
        <f t="shared" si="18"/>
        <v>1453</v>
      </c>
      <c r="N179" s="1">
        <f t="shared" si="15"/>
        <v>4533.3600000000006</v>
      </c>
      <c r="O179">
        <f t="shared" si="18"/>
        <v>1072</v>
      </c>
      <c r="P179" s="1">
        <f t="shared" si="16"/>
        <v>7150.24</v>
      </c>
      <c r="Q179">
        <f t="shared" si="18"/>
        <v>1453</v>
      </c>
      <c r="R179" s="1">
        <f t="shared" si="17"/>
        <v>5376.1</v>
      </c>
      <c r="T179">
        <f>SUM(T2:T178)</f>
        <v>1192</v>
      </c>
      <c r="U179">
        <f>SUM(U2:U178)</f>
        <v>760</v>
      </c>
      <c r="V179">
        <f t="shared" ref="V179" si="19">SUM(V2:V178)</f>
        <v>760</v>
      </c>
      <c r="W179">
        <f t="shared" ref="W179" si="20">SUM(W2:W178)</f>
        <v>1030</v>
      </c>
      <c r="X179">
        <f t="shared" ref="X179" si="21">SUM(X2:X178)</f>
        <v>760</v>
      </c>
      <c r="Y179">
        <f>SUM(Y2:Y178)</f>
        <v>1030</v>
      </c>
    </row>
    <row r="180" spans="1:25" x14ac:dyDescent="0.25">
      <c r="G180" t="s">
        <v>7</v>
      </c>
      <c r="I180" t="s">
        <v>231</v>
      </c>
      <c r="K180" t="s">
        <v>11</v>
      </c>
      <c r="M180" t="s">
        <v>13</v>
      </c>
      <c r="O180" t="s">
        <v>15</v>
      </c>
      <c r="Q180" t="s">
        <v>45</v>
      </c>
      <c r="T180" t="s">
        <v>7</v>
      </c>
      <c r="U180" t="s">
        <v>44</v>
      </c>
      <c r="V180" t="s">
        <v>11</v>
      </c>
      <c r="W180" t="s">
        <v>13</v>
      </c>
      <c r="X180" t="s">
        <v>15</v>
      </c>
      <c r="Y180" t="s">
        <v>45</v>
      </c>
    </row>
  </sheetData>
  <sortState ref="C2:L178">
    <sortCondition ref="C2:C178"/>
    <sortCondition ref="D2:D17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41"/>
  <sheetViews>
    <sheetView workbookViewId="0">
      <selection activeCell="H37" sqref="H37"/>
    </sheetView>
  </sheetViews>
  <sheetFormatPr defaultRowHeight="15" x14ac:dyDescent="0.25"/>
  <sheetData>
    <row r="1" spans="1:7" x14ac:dyDescent="0.25">
      <c r="A1" t="s">
        <v>6</v>
      </c>
      <c r="B1" t="s">
        <v>7</v>
      </c>
    </row>
    <row r="2" spans="1:7" x14ac:dyDescent="0.25">
      <c r="A2" t="s">
        <v>8</v>
      </c>
      <c r="B2" t="s">
        <v>9</v>
      </c>
    </row>
    <row r="3" spans="1:7" x14ac:dyDescent="0.25">
      <c r="A3" t="s">
        <v>10</v>
      </c>
      <c r="B3" t="s">
        <v>11</v>
      </c>
    </row>
    <row r="4" spans="1:7" x14ac:dyDescent="0.25">
      <c r="A4" t="s">
        <v>12</v>
      </c>
      <c r="B4" t="s">
        <v>13</v>
      </c>
    </row>
    <row r="5" spans="1:7" x14ac:dyDescent="0.25">
      <c r="A5" t="s">
        <v>14</v>
      </c>
      <c r="B5" t="s">
        <v>15</v>
      </c>
    </row>
    <row r="6" spans="1:7" x14ac:dyDescent="0.25">
      <c r="A6" t="s">
        <v>16</v>
      </c>
      <c r="B6" t="s">
        <v>17</v>
      </c>
    </row>
    <row r="8" spans="1:7" x14ac:dyDescent="0.25">
      <c r="A8" t="s">
        <v>18</v>
      </c>
    </row>
    <row r="9" spans="1:7" x14ac:dyDescent="0.25">
      <c r="A9" t="s">
        <v>6</v>
      </c>
    </row>
    <row r="10" spans="1:7" x14ac:dyDescent="0.25">
      <c r="A10" t="s">
        <v>8</v>
      </c>
    </row>
    <row r="11" spans="1:7" x14ac:dyDescent="0.25">
      <c r="A11" t="s">
        <v>10</v>
      </c>
    </row>
    <row r="12" spans="1:7" x14ac:dyDescent="0.25">
      <c r="A12" t="s">
        <v>12</v>
      </c>
    </row>
    <row r="13" spans="1:7" x14ac:dyDescent="0.25">
      <c r="A13" t="s">
        <v>14</v>
      </c>
    </row>
    <row r="14" spans="1:7" x14ac:dyDescent="0.25">
      <c r="A14" t="s">
        <v>16</v>
      </c>
      <c r="F14" t="s">
        <v>277</v>
      </c>
      <c r="G14" t="s">
        <v>278</v>
      </c>
    </row>
    <row r="15" spans="1:7" x14ac:dyDescent="0.25">
      <c r="A15" t="s">
        <v>20</v>
      </c>
    </row>
    <row r="16" spans="1:7" x14ac:dyDescent="0.25">
      <c r="A16" t="s">
        <v>21</v>
      </c>
    </row>
    <row r="17" spans="1:1" x14ac:dyDescent="0.25">
      <c r="A17" t="s">
        <v>19</v>
      </c>
    </row>
    <row r="18" spans="1:1" x14ac:dyDescent="0.25">
      <c r="A18" t="s">
        <v>22</v>
      </c>
    </row>
    <row r="19" spans="1:1" x14ac:dyDescent="0.25">
      <c r="A19" t="s">
        <v>23</v>
      </c>
    </row>
    <row r="20" spans="1:1" x14ac:dyDescent="0.25">
      <c r="A20" t="s">
        <v>24</v>
      </c>
    </row>
    <row r="21" spans="1:1" x14ac:dyDescent="0.25">
      <c r="A21" t="s">
        <v>25</v>
      </c>
    </row>
    <row r="22" spans="1:1" x14ac:dyDescent="0.25">
      <c r="A22" t="s">
        <v>27</v>
      </c>
    </row>
    <row r="23" spans="1:1" x14ac:dyDescent="0.25">
      <c r="A23" t="s">
        <v>26</v>
      </c>
    </row>
    <row r="24" spans="1:1" x14ac:dyDescent="0.25">
      <c r="A24" t="s">
        <v>28</v>
      </c>
    </row>
    <row r="25" spans="1:1" x14ac:dyDescent="0.25">
      <c r="A25" t="s">
        <v>29</v>
      </c>
    </row>
    <row r="30" spans="1:1" x14ac:dyDescent="0.25">
      <c r="A30" t="s">
        <v>301</v>
      </c>
    </row>
    <row r="31" spans="1:1" x14ac:dyDescent="0.25">
      <c r="A31" t="s">
        <v>302</v>
      </c>
    </row>
    <row r="32" spans="1:1" x14ac:dyDescent="0.25">
      <c r="A32" t="s">
        <v>317</v>
      </c>
    </row>
    <row r="38" spans="1:2" x14ac:dyDescent="0.25">
      <c r="A38" t="s">
        <v>458</v>
      </c>
    </row>
    <row r="39" spans="1:2" x14ac:dyDescent="0.25">
      <c r="A39" t="s">
        <v>459</v>
      </c>
      <c r="B39" t="s">
        <v>460</v>
      </c>
    </row>
    <row r="40" spans="1:2" x14ac:dyDescent="0.25">
      <c r="A40" t="s">
        <v>461</v>
      </c>
      <c r="B40" t="s">
        <v>462</v>
      </c>
    </row>
    <row r="41" spans="1:2" x14ac:dyDescent="0.25">
      <c r="A41" t="s">
        <v>463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B1240"/>
  <sheetViews>
    <sheetView zoomScale="75" zoomScaleNormal="75" workbookViewId="0">
      <pane ySplit="450" topLeftCell="A1031" activePane="bottomLeft"/>
      <selection activeCell="D1" sqref="A1:XFD1"/>
      <selection pane="bottomLeft" activeCell="AB1239" sqref="A1064:AB1239"/>
    </sheetView>
  </sheetViews>
  <sheetFormatPr defaultRowHeight="15" x14ac:dyDescent="0.25"/>
  <cols>
    <col min="1" max="1" width="9.140625" style="2"/>
    <col min="17" max="17" width="9.7109375" customWidth="1"/>
    <col min="27" max="27" width="19.42578125" customWidth="1"/>
  </cols>
  <sheetData>
    <row r="1" spans="1:28" x14ac:dyDescent="0.25">
      <c r="A1" s="2" t="s">
        <v>46</v>
      </c>
      <c r="B1" t="s">
        <v>47</v>
      </c>
      <c r="C1" t="s">
        <v>0</v>
      </c>
      <c r="D1" t="s">
        <v>1</v>
      </c>
      <c r="E1" t="s">
        <v>2</v>
      </c>
      <c r="F1" t="s">
        <v>30</v>
      </c>
      <c r="G1" t="s">
        <v>305</v>
      </c>
      <c r="H1" t="s">
        <v>304</v>
      </c>
      <c r="I1" t="s">
        <v>862</v>
      </c>
      <c r="J1" t="s">
        <v>32</v>
      </c>
      <c r="K1" t="s">
        <v>307</v>
      </c>
      <c r="L1" t="s">
        <v>306</v>
      </c>
      <c r="M1" t="s">
        <v>33</v>
      </c>
      <c r="N1" t="s">
        <v>308</v>
      </c>
      <c r="O1" t="s">
        <v>309</v>
      </c>
      <c r="P1" t="s">
        <v>34</v>
      </c>
      <c r="Q1" t="s">
        <v>310</v>
      </c>
      <c r="R1" t="s">
        <v>311</v>
      </c>
      <c r="S1" t="s">
        <v>35</v>
      </c>
      <c r="T1" t="s">
        <v>312</v>
      </c>
      <c r="U1" t="s">
        <v>313</v>
      </c>
      <c r="V1" t="s">
        <v>36</v>
      </c>
      <c r="W1" t="s">
        <v>314</v>
      </c>
      <c r="X1" t="s">
        <v>315</v>
      </c>
      <c r="Y1" t="s">
        <v>37</v>
      </c>
      <c r="Z1" t="s">
        <v>240</v>
      </c>
      <c r="AA1" t="s">
        <v>238</v>
      </c>
      <c r="AB1" t="s">
        <v>239</v>
      </c>
    </row>
    <row r="2" spans="1:28" x14ac:dyDescent="0.25">
      <c r="A2" s="2">
        <v>1</v>
      </c>
      <c r="B2" t="s">
        <v>48</v>
      </c>
      <c r="C2" t="s">
        <v>31</v>
      </c>
      <c r="D2">
        <v>1</v>
      </c>
      <c r="E2" t="s">
        <v>6</v>
      </c>
      <c r="F2">
        <v>1</v>
      </c>
      <c r="J2">
        <v>1</v>
      </c>
      <c r="M2">
        <v>0</v>
      </c>
      <c r="P2">
        <v>0</v>
      </c>
      <c r="S2">
        <v>0</v>
      </c>
      <c r="V2">
        <v>0</v>
      </c>
      <c r="Y2">
        <v>0</v>
      </c>
      <c r="AA2" s="3">
        <v>41016</v>
      </c>
      <c r="AB2">
        <v>56</v>
      </c>
    </row>
    <row r="3" spans="1:28" x14ac:dyDescent="0.25">
      <c r="A3" s="2">
        <v>2</v>
      </c>
      <c r="B3" t="s">
        <v>49</v>
      </c>
      <c r="C3" t="s">
        <v>31</v>
      </c>
      <c r="D3">
        <v>1</v>
      </c>
      <c r="E3" t="s">
        <v>6</v>
      </c>
      <c r="F3">
        <v>2</v>
      </c>
      <c r="J3">
        <v>1</v>
      </c>
      <c r="M3">
        <v>0</v>
      </c>
      <c r="P3">
        <v>0</v>
      </c>
      <c r="S3">
        <v>0</v>
      </c>
      <c r="V3">
        <v>0</v>
      </c>
      <c r="Y3">
        <v>0</v>
      </c>
      <c r="AA3" s="3">
        <v>41016</v>
      </c>
      <c r="AB3">
        <v>56</v>
      </c>
    </row>
    <row r="4" spans="1:28" x14ac:dyDescent="0.25">
      <c r="A4" s="2">
        <v>3</v>
      </c>
      <c r="B4" t="s">
        <v>50</v>
      </c>
      <c r="C4" t="s">
        <v>31</v>
      </c>
      <c r="D4">
        <v>1</v>
      </c>
      <c r="E4" t="s">
        <v>6</v>
      </c>
      <c r="F4">
        <v>3</v>
      </c>
      <c r="J4">
        <v>1</v>
      </c>
      <c r="M4">
        <v>0</v>
      </c>
      <c r="P4">
        <v>0</v>
      </c>
      <c r="S4">
        <v>0</v>
      </c>
      <c r="V4">
        <v>0</v>
      </c>
      <c r="Y4">
        <v>0</v>
      </c>
      <c r="AA4" s="3">
        <v>41016</v>
      </c>
      <c r="AB4">
        <v>56</v>
      </c>
    </row>
    <row r="5" spans="1:28" x14ac:dyDescent="0.25">
      <c r="A5" s="2">
        <v>4</v>
      </c>
      <c r="B5" t="s">
        <v>51</v>
      </c>
      <c r="C5" t="s">
        <v>31</v>
      </c>
      <c r="D5">
        <v>1</v>
      </c>
      <c r="E5" t="s">
        <v>6</v>
      </c>
      <c r="F5">
        <v>4</v>
      </c>
      <c r="J5">
        <v>1</v>
      </c>
      <c r="M5">
        <v>0</v>
      </c>
      <c r="P5">
        <v>0</v>
      </c>
      <c r="S5">
        <v>0</v>
      </c>
      <c r="V5">
        <v>0</v>
      </c>
      <c r="Y5">
        <v>0</v>
      </c>
      <c r="AA5" s="3">
        <v>41016</v>
      </c>
      <c r="AB5">
        <v>56</v>
      </c>
    </row>
    <row r="6" spans="1:28" x14ac:dyDescent="0.25">
      <c r="A6" s="2">
        <v>73</v>
      </c>
      <c r="B6" t="s">
        <v>120</v>
      </c>
      <c r="C6" t="s">
        <v>4</v>
      </c>
      <c r="D6">
        <v>3</v>
      </c>
      <c r="E6" t="s">
        <v>19</v>
      </c>
      <c r="F6">
        <v>1</v>
      </c>
      <c r="J6">
        <v>27</v>
      </c>
      <c r="M6">
        <v>0</v>
      </c>
      <c r="P6">
        <v>27</v>
      </c>
      <c r="S6">
        <v>0</v>
      </c>
      <c r="V6">
        <v>27</v>
      </c>
      <c r="Y6">
        <v>0</v>
      </c>
      <c r="AA6" s="3">
        <v>41016</v>
      </c>
      <c r="AB6">
        <v>56</v>
      </c>
    </row>
    <row r="7" spans="1:28" x14ac:dyDescent="0.25">
      <c r="A7" s="2">
        <v>74</v>
      </c>
      <c r="B7" t="s">
        <v>121</v>
      </c>
      <c r="C7" t="s">
        <v>4</v>
      </c>
      <c r="D7">
        <v>3</v>
      </c>
      <c r="E7" t="s">
        <v>19</v>
      </c>
      <c r="F7">
        <v>2</v>
      </c>
      <c r="J7">
        <v>27</v>
      </c>
      <c r="M7">
        <v>0</v>
      </c>
      <c r="P7">
        <v>27</v>
      </c>
      <c r="S7">
        <v>0</v>
      </c>
      <c r="V7">
        <v>27</v>
      </c>
      <c r="Y7">
        <v>0</v>
      </c>
      <c r="AA7" s="3">
        <v>41016</v>
      </c>
      <c r="AB7">
        <v>56</v>
      </c>
    </row>
    <row r="8" spans="1:28" x14ac:dyDescent="0.25">
      <c r="A8" s="2">
        <v>75</v>
      </c>
      <c r="B8" t="s">
        <v>122</v>
      </c>
      <c r="C8" t="s">
        <v>4</v>
      </c>
      <c r="D8">
        <v>3</v>
      </c>
      <c r="E8" t="s">
        <v>19</v>
      </c>
      <c r="F8">
        <v>3</v>
      </c>
      <c r="J8">
        <v>27</v>
      </c>
      <c r="M8">
        <v>0</v>
      </c>
      <c r="P8">
        <v>27</v>
      </c>
      <c r="S8">
        <v>0</v>
      </c>
      <c r="V8">
        <v>27</v>
      </c>
      <c r="Y8">
        <v>0</v>
      </c>
      <c r="AA8" s="3">
        <v>41016</v>
      </c>
      <c r="AB8">
        <v>56</v>
      </c>
    </row>
    <row r="9" spans="1:28" x14ac:dyDescent="0.25">
      <c r="A9" s="2">
        <v>124</v>
      </c>
      <c r="B9" t="s">
        <v>171</v>
      </c>
      <c r="C9" t="s">
        <v>3</v>
      </c>
      <c r="D9">
        <v>3</v>
      </c>
      <c r="E9" t="s">
        <v>19</v>
      </c>
      <c r="F9">
        <v>1</v>
      </c>
      <c r="J9">
        <v>7</v>
      </c>
      <c r="M9">
        <v>0</v>
      </c>
      <c r="P9">
        <v>7</v>
      </c>
      <c r="S9">
        <v>0</v>
      </c>
      <c r="V9">
        <v>7</v>
      </c>
      <c r="Y9">
        <v>0</v>
      </c>
      <c r="AA9" s="3">
        <v>41016</v>
      </c>
      <c r="AB9">
        <v>56</v>
      </c>
    </row>
    <row r="10" spans="1:28" x14ac:dyDescent="0.25">
      <c r="A10" s="2">
        <v>125</v>
      </c>
      <c r="B10" t="s">
        <v>172</v>
      </c>
      <c r="C10" t="s">
        <v>3</v>
      </c>
      <c r="D10">
        <v>3</v>
      </c>
      <c r="E10" t="s">
        <v>19</v>
      </c>
      <c r="F10">
        <v>2</v>
      </c>
      <c r="J10">
        <v>7</v>
      </c>
      <c r="M10">
        <v>0</v>
      </c>
      <c r="P10">
        <v>7</v>
      </c>
      <c r="S10">
        <v>0</v>
      </c>
      <c r="V10">
        <v>7</v>
      </c>
      <c r="Y10">
        <v>0</v>
      </c>
      <c r="AA10" s="3">
        <v>41016</v>
      </c>
      <c r="AB10">
        <v>56</v>
      </c>
    </row>
    <row r="11" spans="1:28" x14ac:dyDescent="0.25">
      <c r="A11" s="2">
        <v>126</v>
      </c>
      <c r="B11" t="s">
        <v>173</v>
      </c>
      <c r="C11" t="s">
        <v>3</v>
      </c>
      <c r="D11">
        <v>3</v>
      </c>
      <c r="E11" t="s">
        <v>19</v>
      </c>
      <c r="F11">
        <v>3</v>
      </c>
      <c r="J11">
        <v>7</v>
      </c>
      <c r="M11">
        <v>0</v>
      </c>
      <c r="P11">
        <v>7</v>
      </c>
      <c r="S11">
        <v>0</v>
      </c>
      <c r="V11">
        <v>7</v>
      </c>
      <c r="Y11">
        <v>0</v>
      </c>
      <c r="AA11" s="3">
        <v>41016</v>
      </c>
      <c r="AB11">
        <v>56</v>
      </c>
    </row>
    <row r="12" spans="1:28" x14ac:dyDescent="0.25">
      <c r="A12" s="2">
        <v>175</v>
      </c>
      <c r="B12" t="s">
        <v>222</v>
      </c>
      <c r="C12" t="s">
        <v>5</v>
      </c>
      <c r="D12">
        <v>3</v>
      </c>
      <c r="E12" t="s">
        <v>19</v>
      </c>
      <c r="F12">
        <v>1</v>
      </c>
      <c r="J12">
        <v>17</v>
      </c>
      <c r="M12">
        <v>0</v>
      </c>
      <c r="P12">
        <v>17</v>
      </c>
      <c r="S12">
        <v>0</v>
      </c>
      <c r="V12">
        <v>17</v>
      </c>
      <c r="Y12">
        <v>0</v>
      </c>
      <c r="AA12" s="3">
        <v>41016</v>
      </c>
      <c r="AB12">
        <v>56</v>
      </c>
    </row>
    <row r="13" spans="1:28" x14ac:dyDescent="0.25">
      <c r="A13" s="2">
        <v>176</v>
      </c>
      <c r="B13" t="s">
        <v>223</v>
      </c>
      <c r="C13" t="s">
        <v>5</v>
      </c>
      <c r="D13">
        <v>3</v>
      </c>
      <c r="E13" t="s">
        <v>19</v>
      </c>
      <c r="F13">
        <v>2</v>
      </c>
      <c r="J13">
        <v>17</v>
      </c>
      <c r="M13">
        <v>0</v>
      </c>
      <c r="P13">
        <v>17</v>
      </c>
      <c r="S13">
        <v>0</v>
      </c>
      <c r="V13">
        <v>17</v>
      </c>
      <c r="Y13">
        <v>0</v>
      </c>
      <c r="AA13" s="3">
        <v>41016</v>
      </c>
      <c r="AB13">
        <v>56</v>
      </c>
    </row>
    <row r="14" spans="1:28" x14ac:dyDescent="0.25">
      <c r="A14" s="2">
        <v>177</v>
      </c>
      <c r="B14" t="s">
        <v>224</v>
      </c>
      <c r="C14" t="s">
        <v>5</v>
      </c>
      <c r="D14">
        <v>3</v>
      </c>
      <c r="E14" t="s">
        <v>19</v>
      </c>
      <c r="F14">
        <v>3</v>
      </c>
      <c r="J14">
        <v>17</v>
      </c>
      <c r="M14">
        <v>0</v>
      </c>
      <c r="P14">
        <v>17</v>
      </c>
      <c r="S14">
        <v>0</v>
      </c>
      <c r="V14">
        <v>17</v>
      </c>
      <c r="Y14">
        <v>0</v>
      </c>
      <c r="AA14" s="3">
        <v>41016</v>
      </c>
      <c r="AB14">
        <v>56</v>
      </c>
    </row>
    <row r="15" spans="1:28" x14ac:dyDescent="0.25">
      <c r="A15" s="2">
        <v>55</v>
      </c>
      <c r="B15" t="s">
        <v>102</v>
      </c>
      <c r="C15" t="s">
        <v>4</v>
      </c>
      <c r="D15">
        <v>2</v>
      </c>
      <c r="E15" t="s">
        <v>27</v>
      </c>
      <c r="F15">
        <v>1</v>
      </c>
      <c r="J15">
        <v>40</v>
      </c>
      <c r="M15">
        <v>0</v>
      </c>
      <c r="P15">
        <v>40</v>
      </c>
      <c r="S15">
        <v>0</v>
      </c>
      <c r="V15">
        <v>0</v>
      </c>
      <c r="Y15">
        <v>0</v>
      </c>
      <c r="AA15" s="3">
        <v>41016</v>
      </c>
      <c r="AB15">
        <v>56</v>
      </c>
    </row>
    <row r="16" spans="1:28" x14ac:dyDescent="0.25">
      <c r="A16" s="2">
        <v>56</v>
      </c>
      <c r="B16" t="s">
        <v>103</v>
      </c>
      <c r="C16" t="s">
        <v>4</v>
      </c>
      <c r="D16">
        <v>2</v>
      </c>
      <c r="E16" t="s">
        <v>27</v>
      </c>
      <c r="F16">
        <v>2</v>
      </c>
      <c r="J16">
        <v>40</v>
      </c>
      <c r="M16">
        <v>0</v>
      </c>
      <c r="P16">
        <v>40</v>
      </c>
      <c r="S16">
        <v>0</v>
      </c>
      <c r="V16">
        <v>0</v>
      </c>
      <c r="Y16">
        <v>0</v>
      </c>
      <c r="AA16" s="3">
        <v>41016</v>
      </c>
      <c r="AB16">
        <v>56</v>
      </c>
    </row>
    <row r="17" spans="1:28" x14ac:dyDescent="0.25">
      <c r="A17" s="2">
        <v>57</v>
      </c>
      <c r="B17" t="s">
        <v>104</v>
      </c>
      <c r="C17" t="s">
        <v>4</v>
      </c>
      <c r="D17">
        <v>2</v>
      </c>
      <c r="E17" t="s">
        <v>27</v>
      </c>
      <c r="F17">
        <v>3</v>
      </c>
      <c r="J17">
        <v>40</v>
      </c>
      <c r="M17">
        <v>0</v>
      </c>
      <c r="P17">
        <v>40</v>
      </c>
      <c r="S17">
        <v>0</v>
      </c>
      <c r="V17">
        <v>0</v>
      </c>
      <c r="Y17">
        <v>0</v>
      </c>
      <c r="AA17" s="3">
        <v>41016</v>
      </c>
      <c r="AB17">
        <v>56</v>
      </c>
    </row>
    <row r="18" spans="1:28" x14ac:dyDescent="0.25">
      <c r="A18" s="2">
        <v>106</v>
      </c>
      <c r="B18" t="s">
        <v>153</v>
      </c>
      <c r="C18" t="s">
        <v>3</v>
      </c>
      <c r="D18">
        <v>2</v>
      </c>
      <c r="E18" t="s">
        <v>27</v>
      </c>
      <c r="F18">
        <v>1</v>
      </c>
      <c r="J18">
        <v>11</v>
      </c>
      <c r="M18">
        <v>0</v>
      </c>
      <c r="P18">
        <v>11</v>
      </c>
      <c r="S18">
        <v>0</v>
      </c>
      <c r="V18">
        <v>0</v>
      </c>
      <c r="Y18">
        <v>0</v>
      </c>
      <c r="AA18" s="3">
        <v>41016</v>
      </c>
      <c r="AB18">
        <v>56</v>
      </c>
    </row>
    <row r="19" spans="1:28" x14ac:dyDescent="0.25">
      <c r="A19" s="2">
        <v>107</v>
      </c>
      <c r="B19" t="s">
        <v>154</v>
      </c>
      <c r="C19" t="s">
        <v>3</v>
      </c>
      <c r="D19">
        <v>2</v>
      </c>
      <c r="E19" t="s">
        <v>27</v>
      </c>
      <c r="F19">
        <v>2</v>
      </c>
      <c r="J19">
        <v>11</v>
      </c>
      <c r="M19">
        <v>0</v>
      </c>
      <c r="P19">
        <v>11</v>
      </c>
      <c r="S19">
        <v>0</v>
      </c>
      <c r="V19">
        <v>0</v>
      </c>
      <c r="Y19">
        <v>0</v>
      </c>
      <c r="AA19" s="3">
        <v>41016</v>
      </c>
      <c r="AB19">
        <v>56</v>
      </c>
    </row>
    <row r="20" spans="1:28" x14ac:dyDescent="0.25">
      <c r="A20" s="2">
        <v>108</v>
      </c>
      <c r="B20" t="s">
        <v>155</v>
      </c>
      <c r="C20" t="s">
        <v>3</v>
      </c>
      <c r="D20">
        <v>2</v>
      </c>
      <c r="E20" t="s">
        <v>27</v>
      </c>
      <c r="F20">
        <v>3</v>
      </c>
      <c r="J20">
        <v>11</v>
      </c>
      <c r="M20">
        <v>0</v>
      </c>
      <c r="P20">
        <v>11</v>
      </c>
      <c r="S20">
        <v>0</v>
      </c>
      <c r="V20">
        <v>0</v>
      </c>
      <c r="Y20">
        <v>0</v>
      </c>
      <c r="AA20" s="3">
        <v>41016</v>
      </c>
      <c r="AB20">
        <v>56</v>
      </c>
    </row>
    <row r="21" spans="1:28" x14ac:dyDescent="0.25">
      <c r="A21" s="2">
        <v>157</v>
      </c>
      <c r="B21" t="s">
        <v>204</v>
      </c>
      <c r="C21" t="s">
        <v>5</v>
      </c>
      <c r="D21">
        <v>2</v>
      </c>
      <c r="E21" t="s">
        <v>27</v>
      </c>
      <c r="F21">
        <v>1</v>
      </c>
      <c r="J21">
        <v>25</v>
      </c>
      <c r="M21">
        <v>0</v>
      </c>
      <c r="P21">
        <v>25</v>
      </c>
      <c r="S21">
        <v>0</v>
      </c>
      <c r="V21">
        <v>0</v>
      </c>
      <c r="Y21">
        <v>0</v>
      </c>
      <c r="AA21" s="3">
        <v>41016</v>
      </c>
      <c r="AB21">
        <v>56</v>
      </c>
    </row>
    <row r="22" spans="1:28" x14ac:dyDescent="0.25">
      <c r="A22" s="2">
        <v>158</v>
      </c>
      <c r="B22" t="s">
        <v>205</v>
      </c>
      <c r="C22" t="s">
        <v>5</v>
      </c>
      <c r="D22">
        <v>2</v>
      </c>
      <c r="E22" t="s">
        <v>27</v>
      </c>
      <c r="F22">
        <v>2</v>
      </c>
      <c r="J22">
        <v>25</v>
      </c>
      <c r="M22">
        <v>0</v>
      </c>
      <c r="P22">
        <v>25</v>
      </c>
      <c r="S22">
        <v>0</v>
      </c>
      <c r="V22">
        <v>0</v>
      </c>
      <c r="Y22">
        <v>0</v>
      </c>
      <c r="AA22" s="3">
        <v>41016</v>
      </c>
      <c r="AB22">
        <v>56</v>
      </c>
    </row>
    <row r="23" spans="1:28" x14ac:dyDescent="0.25">
      <c r="A23" s="2">
        <v>159</v>
      </c>
      <c r="B23" t="s">
        <v>206</v>
      </c>
      <c r="C23" t="s">
        <v>5</v>
      </c>
      <c r="D23">
        <v>2</v>
      </c>
      <c r="E23" t="s">
        <v>27</v>
      </c>
      <c r="F23">
        <v>3</v>
      </c>
      <c r="J23">
        <v>25</v>
      </c>
      <c r="M23">
        <v>0</v>
      </c>
      <c r="P23">
        <v>25</v>
      </c>
      <c r="S23">
        <v>0</v>
      </c>
      <c r="V23">
        <v>0</v>
      </c>
      <c r="Y23">
        <v>0</v>
      </c>
      <c r="AA23" s="3">
        <v>41016</v>
      </c>
      <c r="AB23">
        <v>56</v>
      </c>
    </row>
    <row r="24" spans="1:28" x14ac:dyDescent="0.25">
      <c r="A24" s="2">
        <v>70</v>
      </c>
      <c r="B24" t="s">
        <v>117</v>
      </c>
      <c r="C24" t="s">
        <v>4</v>
      </c>
      <c r="D24">
        <v>3</v>
      </c>
      <c r="E24" t="s">
        <v>21</v>
      </c>
      <c r="F24">
        <v>1</v>
      </c>
      <c r="J24">
        <v>27</v>
      </c>
      <c r="M24">
        <v>0</v>
      </c>
      <c r="P24">
        <v>0</v>
      </c>
      <c r="S24">
        <v>27</v>
      </c>
      <c r="V24">
        <v>0</v>
      </c>
      <c r="Y24">
        <v>27</v>
      </c>
      <c r="AA24" s="3">
        <v>41016</v>
      </c>
      <c r="AB24">
        <v>56</v>
      </c>
    </row>
    <row r="25" spans="1:28" x14ac:dyDescent="0.25">
      <c r="A25" s="2">
        <v>71</v>
      </c>
      <c r="B25" t="s">
        <v>118</v>
      </c>
      <c r="C25" t="s">
        <v>4</v>
      </c>
      <c r="D25">
        <v>3</v>
      </c>
      <c r="E25" t="s">
        <v>21</v>
      </c>
      <c r="F25">
        <v>2</v>
      </c>
      <c r="J25">
        <v>27</v>
      </c>
      <c r="M25">
        <v>0</v>
      </c>
      <c r="P25">
        <v>0</v>
      </c>
      <c r="Q25">
        <v>1</v>
      </c>
      <c r="S25">
        <v>27</v>
      </c>
      <c r="V25">
        <v>0</v>
      </c>
      <c r="Y25">
        <v>27</v>
      </c>
      <c r="AA25" s="3">
        <v>41016</v>
      </c>
      <c r="AB25">
        <v>56</v>
      </c>
    </row>
    <row r="26" spans="1:28" x14ac:dyDescent="0.25">
      <c r="A26" s="2">
        <v>72</v>
      </c>
      <c r="B26" t="s">
        <v>119</v>
      </c>
      <c r="C26" t="s">
        <v>4</v>
      </c>
      <c r="D26">
        <v>3</v>
      </c>
      <c r="E26" t="s">
        <v>21</v>
      </c>
      <c r="F26">
        <v>3</v>
      </c>
      <c r="J26">
        <v>27</v>
      </c>
      <c r="M26">
        <v>0</v>
      </c>
      <c r="P26">
        <v>0</v>
      </c>
      <c r="S26">
        <v>27</v>
      </c>
      <c r="V26">
        <v>0</v>
      </c>
      <c r="Y26">
        <v>27</v>
      </c>
      <c r="AA26" s="3">
        <v>41016</v>
      </c>
      <c r="AB26">
        <v>56</v>
      </c>
    </row>
    <row r="27" spans="1:28" x14ac:dyDescent="0.25">
      <c r="A27" s="2">
        <v>121</v>
      </c>
      <c r="B27" t="s">
        <v>168</v>
      </c>
      <c r="C27" t="s">
        <v>3</v>
      </c>
      <c r="D27">
        <v>3</v>
      </c>
      <c r="E27" t="s">
        <v>21</v>
      </c>
      <c r="F27">
        <v>1</v>
      </c>
      <c r="J27">
        <v>7</v>
      </c>
      <c r="M27">
        <v>0</v>
      </c>
      <c r="P27">
        <v>0</v>
      </c>
      <c r="S27">
        <v>7</v>
      </c>
      <c r="V27">
        <v>0</v>
      </c>
      <c r="Y27">
        <v>7</v>
      </c>
      <c r="AA27" s="3">
        <v>41016</v>
      </c>
      <c r="AB27">
        <v>56</v>
      </c>
    </row>
    <row r="28" spans="1:28" x14ac:dyDescent="0.25">
      <c r="A28" s="2">
        <v>122</v>
      </c>
      <c r="B28" t="s">
        <v>169</v>
      </c>
      <c r="C28" t="s">
        <v>3</v>
      </c>
      <c r="D28">
        <v>3</v>
      </c>
      <c r="E28" t="s">
        <v>21</v>
      </c>
      <c r="F28">
        <v>2</v>
      </c>
      <c r="J28">
        <v>7</v>
      </c>
      <c r="M28">
        <v>0</v>
      </c>
      <c r="P28">
        <v>0</v>
      </c>
      <c r="S28">
        <v>7</v>
      </c>
      <c r="V28">
        <v>0</v>
      </c>
      <c r="Y28">
        <v>7</v>
      </c>
      <c r="AA28" s="3">
        <v>41016</v>
      </c>
      <c r="AB28">
        <v>56</v>
      </c>
    </row>
    <row r="29" spans="1:28" x14ac:dyDescent="0.25">
      <c r="A29" s="2">
        <v>123</v>
      </c>
      <c r="B29" t="s">
        <v>170</v>
      </c>
      <c r="C29" t="s">
        <v>3</v>
      </c>
      <c r="D29">
        <v>3</v>
      </c>
      <c r="E29" t="s">
        <v>21</v>
      </c>
      <c r="F29">
        <v>3</v>
      </c>
      <c r="J29">
        <v>7</v>
      </c>
      <c r="M29">
        <v>0</v>
      </c>
      <c r="P29">
        <v>0</v>
      </c>
      <c r="S29">
        <v>7</v>
      </c>
      <c r="V29">
        <v>0</v>
      </c>
      <c r="Y29">
        <v>7</v>
      </c>
      <c r="AA29" s="3">
        <v>41016</v>
      </c>
      <c r="AB29">
        <v>56</v>
      </c>
    </row>
    <row r="30" spans="1:28" x14ac:dyDescent="0.25">
      <c r="A30" s="2">
        <v>172</v>
      </c>
      <c r="B30" t="s">
        <v>219</v>
      </c>
      <c r="C30" t="s">
        <v>5</v>
      </c>
      <c r="D30">
        <v>3</v>
      </c>
      <c r="E30" t="s">
        <v>21</v>
      </c>
      <c r="F30">
        <v>1</v>
      </c>
      <c r="J30">
        <v>17</v>
      </c>
      <c r="M30">
        <v>0</v>
      </c>
      <c r="P30">
        <v>0</v>
      </c>
      <c r="S30">
        <v>17</v>
      </c>
      <c r="V30">
        <v>0</v>
      </c>
      <c r="Y30">
        <v>17</v>
      </c>
      <c r="AA30" s="3">
        <v>41016</v>
      </c>
      <c r="AB30">
        <v>56</v>
      </c>
    </row>
    <row r="31" spans="1:28" x14ac:dyDescent="0.25">
      <c r="A31" s="2">
        <v>173</v>
      </c>
      <c r="B31" t="s">
        <v>220</v>
      </c>
      <c r="C31" t="s">
        <v>5</v>
      </c>
      <c r="D31">
        <v>3</v>
      </c>
      <c r="E31" t="s">
        <v>21</v>
      </c>
      <c r="F31">
        <v>2</v>
      </c>
      <c r="J31">
        <v>17</v>
      </c>
      <c r="M31">
        <v>0</v>
      </c>
      <c r="P31">
        <v>0</v>
      </c>
      <c r="S31">
        <v>17</v>
      </c>
      <c r="V31">
        <v>0</v>
      </c>
      <c r="Y31">
        <v>17</v>
      </c>
      <c r="AA31" s="3">
        <v>41016</v>
      </c>
      <c r="AB31">
        <v>56</v>
      </c>
    </row>
    <row r="32" spans="1:28" x14ac:dyDescent="0.25">
      <c r="A32" s="2">
        <v>174</v>
      </c>
      <c r="B32" t="s">
        <v>221</v>
      </c>
      <c r="C32" t="s">
        <v>5</v>
      </c>
      <c r="D32">
        <v>3</v>
      </c>
      <c r="E32" t="s">
        <v>21</v>
      </c>
      <c r="F32">
        <v>3</v>
      </c>
      <c r="J32">
        <v>17</v>
      </c>
      <c r="M32">
        <v>0</v>
      </c>
      <c r="P32">
        <v>0</v>
      </c>
      <c r="S32">
        <v>17</v>
      </c>
      <c r="V32">
        <v>0</v>
      </c>
      <c r="Y32">
        <v>17</v>
      </c>
      <c r="AA32" s="3">
        <v>41016</v>
      </c>
      <c r="AB32">
        <v>56</v>
      </c>
    </row>
    <row r="33" spans="1:28" x14ac:dyDescent="0.25">
      <c r="A33" s="2">
        <v>52</v>
      </c>
      <c r="B33" t="s">
        <v>99</v>
      </c>
      <c r="C33" t="s">
        <v>4</v>
      </c>
      <c r="D33">
        <v>2</v>
      </c>
      <c r="E33" t="s">
        <v>25</v>
      </c>
      <c r="F33">
        <v>1</v>
      </c>
      <c r="J33">
        <v>40</v>
      </c>
      <c r="M33">
        <v>0</v>
      </c>
      <c r="P33">
        <v>0</v>
      </c>
      <c r="S33">
        <v>40</v>
      </c>
      <c r="V33">
        <v>0</v>
      </c>
      <c r="Y33">
        <v>0</v>
      </c>
      <c r="AA33" s="3">
        <v>41016</v>
      </c>
      <c r="AB33">
        <v>56</v>
      </c>
    </row>
    <row r="34" spans="1:28" x14ac:dyDescent="0.25">
      <c r="A34" s="2">
        <v>53</v>
      </c>
      <c r="B34" t="s">
        <v>100</v>
      </c>
      <c r="C34" t="s">
        <v>4</v>
      </c>
      <c r="D34">
        <v>2</v>
      </c>
      <c r="E34" t="s">
        <v>25</v>
      </c>
      <c r="F34">
        <v>2</v>
      </c>
      <c r="J34">
        <v>40</v>
      </c>
      <c r="M34">
        <v>0</v>
      </c>
      <c r="P34">
        <v>0</v>
      </c>
      <c r="S34">
        <v>40</v>
      </c>
      <c r="V34">
        <v>0</v>
      </c>
      <c r="Y34">
        <v>0</v>
      </c>
      <c r="AA34" s="3">
        <v>41016</v>
      </c>
      <c r="AB34">
        <v>56</v>
      </c>
    </row>
    <row r="35" spans="1:28" x14ac:dyDescent="0.25">
      <c r="A35" s="2">
        <v>54</v>
      </c>
      <c r="B35" t="s">
        <v>101</v>
      </c>
      <c r="C35" t="s">
        <v>4</v>
      </c>
      <c r="D35">
        <v>2</v>
      </c>
      <c r="E35" t="s">
        <v>25</v>
      </c>
      <c r="F35">
        <v>3</v>
      </c>
      <c r="J35">
        <v>40</v>
      </c>
      <c r="M35">
        <v>0</v>
      </c>
      <c r="P35">
        <v>0</v>
      </c>
      <c r="S35">
        <v>40</v>
      </c>
      <c r="V35">
        <v>0</v>
      </c>
      <c r="Y35">
        <v>0</v>
      </c>
      <c r="AA35" s="3">
        <v>41016</v>
      </c>
      <c r="AB35">
        <v>56</v>
      </c>
    </row>
    <row r="36" spans="1:28" x14ac:dyDescent="0.25">
      <c r="A36" s="2">
        <v>103</v>
      </c>
      <c r="B36" t="s">
        <v>150</v>
      </c>
      <c r="C36" t="s">
        <v>3</v>
      </c>
      <c r="D36">
        <v>2</v>
      </c>
      <c r="E36" t="s">
        <v>25</v>
      </c>
      <c r="F36">
        <v>1</v>
      </c>
      <c r="J36">
        <v>11</v>
      </c>
      <c r="M36">
        <v>0</v>
      </c>
      <c r="P36">
        <v>0</v>
      </c>
      <c r="S36">
        <v>11</v>
      </c>
      <c r="V36">
        <v>0</v>
      </c>
      <c r="Y36">
        <v>0</v>
      </c>
      <c r="AA36" s="3">
        <v>41016</v>
      </c>
      <c r="AB36">
        <v>56</v>
      </c>
    </row>
    <row r="37" spans="1:28" x14ac:dyDescent="0.25">
      <c r="A37" s="2">
        <v>104</v>
      </c>
      <c r="B37" t="s">
        <v>151</v>
      </c>
      <c r="C37" t="s">
        <v>3</v>
      </c>
      <c r="D37">
        <v>2</v>
      </c>
      <c r="E37" t="s">
        <v>25</v>
      </c>
      <c r="F37">
        <v>2</v>
      </c>
      <c r="J37">
        <v>11</v>
      </c>
      <c r="M37">
        <v>0</v>
      </c>
      <c r="P37">
        <v>0</v>
      </c>
      <c r="Q37">
        <v>2</v>
      </c>
      <c r="S37">
        <v>11</v>
      </c>
      <c r="V37">
        <v>0</v>
      </c>
      <c r="Y37">
        <v>0</v>
      </c>
      <c r="AA37" s="3">
        <v>41016</v>
      </c>
      <c r="AB37">
        <v>56</v>
      </c>
    </row>
    <row r="38" spans="1:28" x14ac:dyDescent="0.25">
      <c r="A38" s="2">
        <v>105</v>
      </c>
      <c r="B38" t="s">
        <v>152</v>
      </c>
      <c r="C38" t="s">
        <v>3</v>
      </c>
      <c r="D38">
        <v>2</v>
      </c>
      <c r="E38" t="s">
        <v>25</v>
      </c>
      <c r="F38">
        <v>3</v>
      </c>
      <c r="J38">
        <v>11</v>
      </c>
      <c r="M38">
        <v>0</v>
      </c>
      <c r="P38">
        <v>0</v>
      </c>
      <c r="S38">
        <v>11</v>
      </c>
      <c r="V38">
        <v>0</v>
      </c>
      <c r="Y38">
        <v>0</v>
      </c>
      <c r="AA38" s="3">
        <v>41016</v>
      </c>
      <c r="AB38">
        <v>56</v>
      </c>
    </row>
    <row r="39" spans="1:28" x14ac:dyDescent="0.25">
      <c r="A39" s="2">
        <v>154</v>
      </c>
      <c r="B39" t="s">
        <v>201</v>
      </c>
      <c r="C39" t="s">
        <v>5</v>
      </c>
      <c r="D39">
        <v>2</v>
      </c>
      <c r="E39" t="s">
        <v>25</v>
      </c>
      <c r="F39">
        <v>1</v>
      </c>
      <c r="J39">
        <v>25</v>
      </c>
      <c r="M39">
        <v>0</v>
      </c>
      <c r="P39">
        <v>0</v>
      </c>
      <c r="Q39">
        <v>3</v>
      </c>
      <c r="S39">
        <v>25</v>
      </c>
      <c r="V39">
        <v>0</v>
      </c>
      <c r="Y39">
        <v>0</v>
      </c>
      <c r="AA39" s="3">
        <v>41016</v>
      </c>
      <c r="AB39">
        <v>56</v>
      </c>
    </row>
    <row r="40" spans="1:28" x14ac:dyDescent="0.25">
      <c r="A40" s="2">
        <v>155</v>
      </c>
      <c r="B40" t="s">
        <v>202</v>
      </c>
      <c r="C40" t="s">
        <v>5</v>
      </c>
      <c r="D40">
        <v>2</v>
      </c>
      <c r="E40" t="s">
        <v>25</v>
      </c>
      <c r="F40">
        <v>2</v>
      </c>
      <c r="J40">
        <v>25</v>
      </c>
      <c r="M40">
        <v>0</v>
      </c>
      <c r="P40">
        <v>0</v>
      </c>
      <c r="Q40">
        <v>1</v>
      </c>
      <c r="S40">
        <v>25</v>
      </c>
      <c r="V40">
        <v>0</v>
      </c>
      <c r="Y40">
        <v>0</v>
      </c>
      <c r="AA40" s="3">
        <v>41016</v>
      </c>
      <c r="AB40">
        <v>56</v>
      </c>
    </row>
    <row r="41" spans="1:28" x14ac:dyDescent="0.25">
      <c r="A41" s="2">
        <v>156</v>
      </c>
      <c r="B41" t="s">
        <v>203</v>
      </c>
      <c r="C41" t="s">
        <v>5</v>
      </c>
      <c r="D41">
        <v>2</v>
      </c>
      <c r="E41" t="s">
        <v>25</v>
      </c>
      <c r="F41">
        <v>3</v>
      </c>
      <c r="J41">
        <v>25</v>
      </c>
      <c r="M41">
        <v>0</v>
      </c>
      <c r="P41">
        <v>0</v>
      </c>
      <c r="Q41">
        <v>3</v>
      </c>
      <c r="S41">
        <v>25</v>
      </c>
      <c r="V41">
        <v>0</v>
      </c>
      <c r="Y41">
        <v>0</v>
      </c>
      <c r="AA41" s="3">
        <v>41016</v>
      </c>
      <c r="AB41">
        <v>56</v>
      </c>
    </row>
    <row r="42" spans="1:28" x14ac:dyDescent="0.25">
      <c r="A42" s="2">
        <v>64</v>
      </c>
      <c r="B42" t="s">
        <v>111</v>
      </c>
      <c r="C42" t="s">
        <v>4</v>
      </c>
      <c r="D42">
        <v>2</v>
      </c>
      <c r="E42" t="s">
        <v>29</v>
      </c>
      <c r="F42">
        <v>1</v>
      </c>
      <c r="J42">
        <v>40</v>
      </c>
      <c r="M42">
        <v>0</v>
      </c>
      <c r="P42">
        <v>0</v>
      </c>
      <c r="S42">
        <v>0</v>
      </c>
      <c r="V42">
        <v>40</v>
      </c>
      <c r="Y42">
        <v>0</v>
      </c>
      <c r="AA42" s="3">
        <v>41016</v>
      </c>
      <c r="AB42">
        <v>56</v>
      </c>
    </row>
    <row r="43" spans="1:28" x14ac:dyDescent="0.25">
      <c r="A43" s="2">
        <v>65</v>
      </c>
      <c r="B43" t="s">
        <v>112</v>
      </c>
      <c r="C43" t="s">
        <v>4</v>
      </c>
      <c r="D43">
        <v>2</v>
      </c>
      <c r="E43" t="s">
        <v>29</v>
      </c>
      <c r="F43">
        <v>2</v>
      </c>
      <c r="J43">
        <v>40</v>
      </c>
      <c r="M43">
        <v>0</v>
      </c>
      <c r="P43">
        <v>0</v>
      </c>
      <c r="S43">
        <v>0</v>
      </c>
      <c r="V43">
        <v>40</v>
      </c>
      <c r="Y43">
        <v>0</v>
      </c>
      <c r="AA43" s="3">
        <v>41016</v>
      </c>
      <c r="AB43">
        <v>56</v>
      </c>
    </row>
    <row r="44" spans="1:28" x14ac:dyDescent="0.25">
      <c r="A44" s="2">
        <v>66</v>
      </c>
      <c r="B44" t="s">
        <v>113</v>
      </c>
      <c r="C44" t="s">
        <v>4</v>
      </c>
      <c r="D44">
        <v>2</v>
      </c>
      <c r="E44" t="s">
        <v>29</v>
      </c>
      <c r="F44">
        <v>3</v>
      </c>
      <c r="J44">
        <v>40</v>
      </c>
      <c r="M44">
        <v>0</v>
      </c>
      <c r="P44">
        <v>0</v>
      </c>
      <c r="S44">
        <v>0</v>
      </c>
      <c r="V44">
        <v>40</v>
      </c>
      <c r="Y44">
        <v>0</v>
      </c>
      <c r="AA44" s="3">
        <v>41016</v>
      </c>
      <c r="AB44">
        <v>56</v>
      </c>
    </row>
    <row r="45" spans="1:28" x14ac:dyDescent="0.25">
      <c r="A45" s="2">
        <v>115</v>
      </c>
      <c r="B45" t="s">
        <v>162</v>
      </c>
      <c r="C45" t="s">
        <v>3</v>
      </c>
      <c r="D45">
        <v>2</v>
      </c>
      <c r="E45" t="s">
        <v>29</v>
      </c>
      <c r="F45">
        <v>1</v>
      </c>
      <c r="J45">
        <v>11</v>
      </c>
      <c r="M45">
        <v>0</v>
      </c>
      <c r="P45">
        <v>0</v>
      </c>
      <c r="S45">
        <v>0</v>
      </c>
      <c r="V45">
        <v>11</v>
      </c>
      <c r="Y45">
        <v>0</v>
      </c>
      <c r="AA45" s="3">
        <v>41016</v>
      </c>
      <c r="AB45">
        <v>56</v>
      </c>
    </row>
    <row r="46" spans="1:28" x14ac:dyDescent="0.25">
      <c r="A46" s="2">
        <v>116</v>
      </c>
      <c r="B46" t="s">
        <v>163</v>
      </c>
      <c r="C46" t="s">
        <v>3</v>
      </c>
      <c r="D46">
        <v>2</v>
      </c>
      <c r="E46" t="s">
        <v>29</v>
      </c>
      <c r="F46">
        <v>2</v>
      </c>
      <c r="J46">
        <v>11</v>
      </c>
      <c r="M46">
        <v>0</v>
      </c>
      <c r="P46">
        <v>0</v>
      </c>
      <c r="S46">
        <v>0</v>
      </c>
      <c r="V46">
        <v>11</v>
      </c>
      <c r="Y46">
        <v>0</v>
      </c>
      <c r="AA46" s="3">
        <v>41016</v>
      </c>
      <c r="AB46">
        <v>56</v>
      </c>
    </row>
    <row r="47" spans="1:28" x14ac:dyDescent="0.25">
      <c r="A47" s="2">
        <v>117</v>
      </c>
      <c r="B47" t="s">
        <v>164</v>
      </c>
      <c r="C47" t="s">
        <v>3</v>
      </c>
      <c r="D47">
        <v>2</v>
      </c>
      <c r="E47" t="s">
        <v>29</v>
      </c>
      <c r="F47">
        <v>3</v>
      </c>
      <c r="J47">
        <v>11</v>
      </c>
      <c r="M47">
        <v>0</v>
      </c>
      <c r="P47">
        <v>0</v>
      </c>
      <c r="S47">
        <v>0</v>
      </c>
      <c r="V47">
        <v>11</v>
      </c>
      <c r="Y47">
        <v>0</v>
      </c>
      <c r="AA47" s="3">
        <v>41016</v>
      </c>
      <c r="AB47">
        <v>56</v>
      </c>
    </row>
    <row r="48" spans="1:28" x14ac:dyDescent="0.25">
      <c r="A48" s="2">
        <v>166</v>
      </c>
      <c r="B48" t="s">
        <v>213</v>
      </c>
      <c r="C48" t="s">
        <v>5</v>
      </c>
      <c r="D48">
        <v>2</v>
      </c>
      <c r="E48" t="s">
        <v>29</v>
      </c>
      <c r="F48">
        <v>1</v>
      </c>
      <c r="J48">
        <v>25</v>
      </c>
      <c r="M48">
        <v>0</v>
      </c>
      <c r="P48">
        <v>0</v>
      </c>
      <c r="S48">
        <v>0</v>
      </c>
      <c r="V48">
        <v>25</v>
      </c>
      <c r="Y48">
        <v>0</v>
      </c>
      <c r="AA48" s="3">
        <v>41016</v>
      </c>
      <c r="AB48">
        <v>56</v>
      </c>
    </row>
    <row r="49" spans="1:28" x14ac:dyDescent="0.25">
      <c r="A49" s="2">
        <v>167</v>
      </c>
      <c r="B49" t="s">
        <v>214</v>
      </c>
      <c r="C49" t="s">
        <v>5</v>
      </c>
      <c r="D49">
        <v>2</v>
      </c>
      <c r="E49" t="s">
        <v>29</v>
      </c>
      <c r="F49">
        <v>2</v>
      </c>
      <c r="J49">
        <v>25</v>
      </c>
      <c r="M49">
        <v>0</v>
      </c>
      <c r="P49">
        <v>0</v>
      </c>
      <c r="S49">
        <v>0</v>
      </c>
      <c r="V49">
        <v>25</v>
      </c>
      <c r="Y49">
        <v>0</v>
      </c>
      <c r="AA49" s="3">
        <v>41016</v>
      </c>
      <c r="AB49">
        <v>56</v>
      </c>
    </row>
    <row r="50" spans="1:28" x14ac:dyDescent="0.25">
      <c r="A50" s="2">
        <v>168</v>
      </c>
      <c r="B50" t="s">
        <v>215</v>
      </c>
      <c r="C50" t="s">
        <v>5</v>
      </c>
      <c r="D50">
        <v>2</v>
      </c>
      <c r="E50" t="s">
        <v>29</v>
      </c>
      <c r="F50">
        <v>3</v>
      </c>
      <c r="J50">
        <v>25</v>
      </c>
      <c r="M50">
        <v>0</v>
      </c>
      <c r="P50">
        <v>0</v>
      </c>
      <c r="S50">
        <v>0</v>
      </c>
      <c r="V50">
        <v>25</v>
      </c>
      <c r="Y50">
        <v>0</v>
      </c>
      <c r="AA50" s="3">
        <v>41016</v>
      </c>
      <c r="AB50">
        <v>56</v>
      </c>
    </row>
    <row r="51" spans="1:28" x14ac:dyDescent="0.25">
      <c r="A51" s="2">
        <v>58</v>
      </c>
      <c r="B51" t="s">
        <v>105</v>
      </c>
      <c r="C51" t="s">
        <v>4</v>
      </c>
      <c r="D51">
        <v>2</v>
      </c>
      <c r="E51" t="s">
        <v>26</v>
      </c>
      <c r="F51">
        <v>1</v>
      </c>
      <c r="J51">
        <v>40</v>
      </c>
      <c r="M51">
        <v>0</v>
      </c>
      <c r="P51">
        <v>0</v>
      </c>
      <c r="S51">
        <v>0</v>
      </c>
      <c r="V51">
        <v>0</v>
      </c>
      <c r="Y51">
        <v>40</v>
      </c>
      <c r="AA51" s="3">
        <v>41016</v>
      </c>
      <c r="AB51">
        <v>56</v>
      </c>
    </row>
    <row r="52" spans="1:28" x14ac:dyDescent="0.25">
      <c r="A52" s="2">
        <v>59</v>
      </c>
      <c r="B52" t="s">
        <v>106</v>
      </c>
      <c r="C52" t="s">
        <v>4</v>
      </c>
      <c r="D52">
        <v>2</v>
      </c>
      <c r="E52" t="s">
        <v>26</v>
      </c>
      <c r="F52">
        <v>2</v>
      </c>
      <c r="J52">
        <v>40</v>
      </c>
      <c r="M52">
        <v>0</v>
      </c>
      <c r="P52">
        <v>0</v>
      </c>
      <c r="S52">
        <v>0</v>
      </c>
      <c r="V52">
        <v>0</v>
      </c>
      <c r="Y52">
        <v>40</v>
      </c>
      <c r="AA52" s="3">
        <v>41016</v>
      </c>
      <c r="AB52">
        <v>56</v>
      </c>
    </row>
    <row r="53" spans="1:28" x14ac:dyDescent="0.25">
      <c r="A53" s="2">
        <v>60</v>
      </c>
      <c r="B53" t="s">
        <v>107</v>
      </c>
      <c r="C53" t="s">
        <v>4</v>
      </c>
      <c r="D53">
        <v>2</v>
      </c>
      <c r="E53" t="s">
        <v>26</v>
      </c>
      <c r="F53">
        <v>3</v>
      </c>
      <c r="J53">
        <v>40</v>
      </c>
      <c r="M53">
        <v>0</v>
      </c>
      <c r="P53">
        <v>0</v>
      </c>
      <c r="S53">
        <v>0</v>
      </c>
      <c r="V53">
        <v>0</v>
      </c>
      <c r="Y53">
        <v>40</v>
      </c>
      <c r="AA53" s="3">
        <v>41016</v>
      </c>
      <c r="AB53">
        <v>56</v>
      </c>
    </row>
    <row r="54" spans="1:28" x14ac:dyDescent="0.25">
      <c r="A54" s="2">
        <v>109</v>
      </c>
      <c r="B54" t="s">
        <v>156</v>
      </c>
      <c r="C54" t="s">
        <v>3</v>
      </c>
      <c r="D54">
        <v>2</v>
      </c>
      <c r="E54" t="s">
        <v>26</v>
      </c>
      <c r="F54">
        <v>1</v>
      </c>
      <c r="J54">
        <v>11</v>
      </c>
      <c r="M54">
        <v>0</v>
      </c>
      <c r="P54">
        <v>0</v>
      </c>
      <c r="S54">
        <v>0</v>
      </c>
      <c r="V54">
        <v>0</v>
      </c>
      <c r="Y54">
        <v>11</v>
      </c>
      <c r="AA54" s="3">
        <v>41016</v>
      </c>
      <c r="AB54">
        <v>56</v>
      </c>
    </row>
    <row r="55" spans="1:28" x14ac:dyDescent="0.25">
      <c r="A55" s="2">
        <v>110</v>
      </c>
      <c r="B55" t="s">
        <v>157</v>
      </c>
      <c r="C55" t="s">
        <v>3</v>
      </c>
      <c r="D55">
        <v>2</v>
      </c>
      <c r="E55" t="s">
        <v>26</v>
      </c>
      <c r="F55">
        <v>2</v>
      </c>
      <c r="J55">
        <v>11</v>
      </c>
      <c r="M55">
        <v>0</v>
      </c>
      <c r="P55">
        <v>0</v>
      </c>
      <c r="S55">
        <v>0</v>
      </c>
      <c r="V55">
        <v>0</v>
      </c>
      <c r="Y55">
        <v>11</v>
      </c>
      <c r="AA55" s="3">
        <v>41016</v>
      </c>
      <c r="AB55">
        <v>56</v>
      </c>
    </row>
    <row r="56" spans="1:28" x14ac:dyDescent="0.25">
      <c r="A56" s="2">
        <v>111</v>
      </c>
      <c r="B56" t="s">
        <v>158</v>
      </c>
      <c r="C56" t="s">
        <v>3</v>
      </c>
      <c r="D56">
        <v>2</v>
      </c>
      <c r="E56" t="s">
        <v>26</v>
      </c>
      <c r="F56">
        <v>3</v>
      </c>
      <c r="J56">
        <v>11</v>
      </c>
      <c r="M56">
        <v>0</v>
      </c>
      <c r="P56">
        <v>0</v>
      </c>
      <c r="S56">
        <v>0</v>
      </c>
      <c r="V56">
        <v>0</v>
      </c>
      <c r="Y56">
        <v>11</v>
      </c>
      <c r="AA56" s="3">
        <v>41016</v>
      </c>
      <c r="AB56">
        <v>56</v>
      </c>
    </row>
    <row r="57" spans="1:28" x14ac:dyDescent="0.25">
      <c r="A57" s="2">
        <v>160</v>
      </c>
      <c r="B57" t="s">
        <v>207</v>
      </c>
      <c r="C57" t="s">
        <v>5</v>
      </c>
      <c r="D57">
        <v>2</v>
      </c>
      <c r="E57" t="s">
        <v>26</v>
      </c>
      <c r="F57">
        <v>1</v>
      </c>
      <c r="J57">
        <v>25</v>
      </c>
      <c r="M57">
        <v>0</v>
      </c>
      <c r="P57">
        <v>0</v>
      </c>
      <c r="S57">
        <v>0</v>
      </c>
      <c r="V57">
        <v>0</v>
      </c>
      <c r="Y57">
        <v>25</v>
      </c>
      <c r="AA57" s="3">
        <v>41016</v>
      </c>
      <c r="AB57">
        <v>56</v>
      </c>
    </row>
    <row r="58" spans="1:28" x14ac:dyDescent="0.25">
      <c r="A58" s="2">
        <v>161</v>
      </c>
      <c r="B58" t="s">
        <v>208</v>
      </c>
      <c r="C58" t="s">
        <v>5</v>
      </c>
      <c r="D58">
        <v>2</v>
      </c>
      <c r="E58" t="s">
        <v>26</v>
      </c>
      <c r="F58">
        <v>2</v>
      </c>
      <c r="J58">
        <v>25</v>
      </c>
      <c r="M58">
        <v>0</v>
      </c>
      <c r="P58">
        <v>0</v>
      </c>
      <c r="S58">
        <v>0</v>
      </c>
      <c r="V58">
        <v>0</v>
      </c>
      <c r="Y58">
        <v>25</v>
      </c>
      <c r="AA58" s="3">
        <v>41016</v>
      </c>
      <c r="AB58">
        <v>56</v>
      </c>
    </row>
    <row r="59" spans="1:28" x14ac:dyDescent="0.25">
      <c r="A59" s="2">
        <v>162</v>
      </c>
      <c r="B59" t="s">
        <v>209</v>
      </c>
      <c r="C59" t="s">
        <v>5</v>
      </c>
      <c r="D59">
        <v>2</v>
      </c>
      <c r="E59" t="s">
        <v>26</v>
      </c>
      <c r="F59">
        <v>3</v>
      </c>
      <c r="J59">
        <v>25</v>
      </c>
      <c r="M59">
        <v>0</v>
      </c>
      <c r="P59">
        <v>0</v>
      </c>
      <c r="S59">
        <v>0</v>
      </c>
      <c r="V59">
        <v>0</v>
      </c>
      <c r="Y59">
        <v>25</v>
      </c>
      <c r="AA59" s="3">
        <v>41016</v>
      </c>
      <c r="AB59">
        <v>56</v>
      </c>
    </row>
    <row r="60" spans="1:28" x14ac:dyDescent="0.25">
      <c r="A60" s="2">
        <v>25</v>
      </c>
      <c r="B60" t="s">
        <v>72</v>
      </c>
      <c r="C60" t="s">
        <v>4</v>
      </c>
      <c r="D60">
        <v>1</v>
      </c>
      <c r="E60" t="s">
        <v>6</v>
      </c>
      <c r="F60">
        <v>1</v>
      </c>
      <c r="J60">
        <v>81</v>
      </c>
      <c r="M60">
        <v>0</v>
      </c>
      <c r="P60">
        <v>0</v>
      </c>
      <c r="S60">
        <v>0</v>
      </c>
      <c r="V60">
        <v>0</v>
      </c>
      <c r="Y60">
        <v>0</v>
      </c>
      <c r="AA60" s="3">
        <v>41016</v>
      </c>
      <c r="AB60">
        <v>56</v>
      </c>
    </row>
    <row r="61" spans="1:28" x14ac:dyDescent="0.25">
      <c r="A61" s="2">
        <v>26</v>
      </c>
      <c r="B61" t="s">
        <v>73</v>
      </c>
      <c r="C61" t="s">
        <v>4</v>
      </c>
      <c r="D61">
        <v>1</v>
      </c>
      <c r="E61" t="s">
        <v>6</v>
      </c>
      <c r="F61">
        <v>2</v>
      </c>
      <c r="J61">
        <v>81</v>
      </c>
      <c r="M61">
        <v>0</v>
      </c>
      <c r="P61">
        <v>0</v>
      </c>
      <c r="S61">
        <v>0</v>
      </c>
      <c r="V61">
        <v>0</v>
      </c>
      <c r="Y61">
        <v>0</v>
      </c>
      <c r="AA61" s="3">
        <v>41016</v>
      </c>
      <c r="AB61">
        <v>56</v>
      </c>
    </row>
    <row r="62" spans="1:28" x14ac:dyDescent="0.25">
      <c r="A62" s="2">
        <v>27</v>
      </c>
      <c r="B62" t="s">
        <v>74</v>
      </c>
      <c r="C62" t="s">
        <v>4</v>
      </c>
      <c r="D62">
        <v>1</v>
      </c>
      <c r="E62" t="s">
        <v>6</v>
      </c>
      <c r="F62">
        <v>3</v>
      </c>
      <c r="J62">
        <v>81</v>
      </c>
      <c r="M62">
        <v>0</v>
      </c>
      <c r="P62">
        <v>0</v>
      </c>
      <c r="S62">
        <v>0</v>
      </c>
      <c r="V62">
        <v>0</v>
      </c>
      <c r="Y62">
        <v>0</v>
      </c>
      <c r="AA62" s="3">
        <v>41016</v>
      </c>
      <c r="AB62">
        <v>56</v>
      </c>
    </row>
    <row r="63" spans="1:28" x14ac:dyDescent="0.25">
      <c r="A63" s="2">
        <v>76</v>
      </c>
      <c r="B63" t="s">
        <v>123</v>
      </c>
      <c r="C63" t="s">
        <v>3</v>
      </c>
      <c r="D63">
        <v>1</v>
      </c>
      <c r="E63" t="s">
        <v>6</v>
      </c>
      <c r="F63">
        <v>1</v>
      </c>
      <c r="J63">
        <v>21</v>
      </c>
      <c r="M63">
        <v>0</v>
      </c>
      <c r="P63">
        <v>0</v>
      </c>
      <c r="S63">
        <v>0</v>
      </c>
      <c r="V63">
        <v>0</v>
      </c>
      <c r="Y63">
        <v>0</v>
      </c>
      <c r="AA63" s="3">
        <v>41016</v>
      </c>
      <c r="AB63">
        <v>56</v>
      </c>
    </row>
    <row r="64" spans="1:28" x14ac:dyDescent="0.25">
      <c r="A64" s="2">
        <v>77</v>
      </c>
      <c r="B64" t="s">
        <v>124</v>
      </c>
      <c r="C64" t="s">
        <v>3</v>
      </c>
      <c r="D64">
        <v>1</v>
      </c>
      <c r="E64" t="s">
        <v>6</v>
      </c>
      <c r="F64">
        <v>2</v>
      </c>
      <c r="J64">
        <v>21</v>
      </c>
      <c r="M64">
        <v>0</v>
      </c>
      <c r="P64">
        <v>0</v>
      </c>
      <c r="S64">
        <v>0</v>
      </c>
      <c r="V64">
        <v>0</v>
      </c>
      <c r="Y64">
        <v>0</v>
      </c>
      <c r="AA64" s="3">
        <v>41016</v>
      </c>
      <c r="AB64">
        <v>56</v>
      </c>
    </row>
    <row r="65" spans="1:28" x14ac:dyDescent="0.25">
      <c r="A65" s="2">
        <v>78</v>
      </c>
      <c r="B65" t="s">
        <v>125</v>
      </c>
      <c r="C65" t="s">
        <v>3</v>
      </c>
      <c r="D65">
        <v>1</v>
      </c>
      <c r="E65" t="s">
        <v>6</v>
      </c>
      <c r="F65">
        <v>3</v>
      </c>
      <c r="J65">
        <v>21</v>
      </c>
      <c r="M65">
        <v>0</v>
      </c>
      <c r="P65">
        <v>0</v>
      </c>
      <c r="S65">
        <v>0</v>
      </c>
      <c r="V65">
        <v>0</v>
      </c>
      <c r="Y65">
        <v>0</v>
      </c>
      <c r="AA65" s="3">
        <v>41016</v>
      </c>
      <c r="AB65">
        <v>56</v>
      </c>
    </row>
    <row r="66" spans="1:28" x14ac:dyDescent="0.25">
      <c r="A66" s="2">
        <v>127</v>
      </c>
      <c r="B66" t="s">
        <v>174</v>
      </c>
      <c r="C66" t="s">
        <v>5</v>
      </c>
      <c r="D66">
        <v>1</v>
      </c>
      <c r="E66" t="s">
        <v>6</v>
      </c>
      <c r="F66">
        <v>1</v>
      </c>
      <c r="J66">
        <v>51</v>
      </c>
      <c r="M66">
        <v>0</v>
      </c>
      <c r="P66">
        <v>0</v>
      </c>
      <c r="S66">
        <v>0</v>
      </c>
      <c r="V66">
        <v>0</v>
      </c>
      <c r="Y66">
        <v>0</v>
      </c>
      <c r="AA66" s="3">
        <v>41016</v>
      </c>
      <c r="AB66">
        <v>56</v>
      </c>
    </row>
    <row r="67" spans="1:28" x14ac:dyDescent="0.25">
      <c r="A67" s="2">
        <v>128</v>
      </c>
      <c r="B67" t="s">
        <v>175</v>
      </c>
      <c r="C67" t="s">
        <v>5</v>
      </c>
      <c r="D67">
        <v>1</v>
      </c>
      <c r="E67" t="s">
        <v>6</v>
      </c>
      <c r="F67">
        <v>2</v>
      </c>
      <c r="J67">
        <v>51</v>
      </c>
      <c r="M67">
        <v>0</v>
      </c>
      <c r="P67">
        <v>0</v>
      </c>
      <c r="S67">
        <v>0</v>
      </c>
      <c r="V67">
        <v>0</v>
      </c>
      <c r="Y67">
        <v>0</v>
      </c>
      <c r="AA67" s="3">
        <v>41016</v>
      </c>
      <c r="AB67">
        <v>56</v>
      </c>
    </row>
    <row r="68" spans="1:28" x14ac:dyDescent="0.25">
      <c r="A68" s="2">
        <v>129</v>
      </c>
      <c r="B68" t="s">
        <v>176</v>
      </c>
      <c r="C68" t="s">
        <v>5</v>
      </c>
      <c r="D68">
        <v>1</v>
      </c>
      <c r="E68" t="s">
        <v>6</v>
      </c>
      <c r="F68">
        <v>3</v>
      </c>
      <c r="J68">
        <v>51</v>
      </c>
      <c r="M68">
        <v>0</v>
      </c>
      <c r="P68">
        <v>0</v>
      </c>
      <c r="S68">
        <v>0</v>
      </c>
      <c r="V68">
        <v>0</v>
      </c>
      <c r="Y68">
        <v>0</v>
      </c>
      <c r="AA68" s="3">
        <v>41016</v>
      </c>
      <c r="AB68">
        <v>56</v>
      </c>
    </row>
    <row r="69" spans="1:28" x14ac:dyDescent="0.25">
      <c r="A69" s="2">
        <v>5</v>
      </c>
      <c r="B69" t="s">
        <v>52</v>
      </c>
      <c r="C69" t="s">
        <v>31</v>
      </c>
      <c r="D69">
        <v>1</v>
      </c>
      <c r="E69" t="s">
        <v>8</v>
      </c>
      <c r="F69">
        <v>1</v>
      </c>
      <c r="J69">
        <v>0</v>
      </c>
      <c r="M69">
        <v>1</v>
      </c>
      <c r="P69">
        <v>0</v>
      </c>
      <c r="S69">
        <v>0</v>
      </c>
      <c r="V69">
        <v>0</v>
      </c>
      <c r="Y69">
        <v>0</v>
      </c>
      <c r="AA69" s="3">
        <v>41016</v>
      </c>
      <c r="AB69">
        <v>56</v>
      </c>
    </row>
    <row r="70" spans="1:28" x14ac:dyDescent="0.25">
      <c r="A70" s="2">
        <v>6</v>
      </c>
      <c r="B70" t="s">
        <v>53</v>
      </c>
      <c r="C70" t="s">
        <v>31</v>
      </c>
      <c r="D70">
        <v>1</v>
      </c>
      <c r="E70" t="s">
        <v>8</v>
      </c>
      <c r="F70">
        <v>2</v>
      </c>
      <c r="J70">
        <v>0</v>
      </c>
      <c r="M70">
        <v>1</v>
      </c>
      <c r="P70">
        <v>0</v>
      </c>
      <c r="S70">
        <v>0</v>
      </c>
      <c r="V70">
        <v>0</v>
      </c>
      <c r="Y70">
        <v>0</v>
      </c>
      <c r="AA70" s="3">
        <v>41016</v>
      </c>
      <c r="AB70">
        <v>56</v>
      </c>
    </row>
    <row r="71" spans="1:28" x14ac:dyDescent="0.25">
      <c r="A71" s="2">
        <v>7</v>
      </c>
      <c r="B71" t="s">
        <v>54</v>
      </c>
      <c r="C71" t="s">
        <v>31</v>
      </c>
      <c r="D71">
        <v>1</v>
      </c>
      <c r="E71" t="s">
        <v>8</v>
      </c>
      <c r="F71">
        <v>3</v>
      </c>
      <c r="J71">
        <v>0</v>
      </c>
      <c r="M71">
        <v>1</v>
      </c>
      <c r="P71">
        <v>0</v>
      </c>
      <c r="S71">
        <v>0</v>
      </c>
      <c r="V71">
        <v>0</v>
      </c>
      <c r="Y71">
        <v>0</v>
      </c>
      <c r="AA71" s="3">
        <v>41016</v>
      </c>
      <c r="AB71">
        <v>56</v>
      </c>
    </row>
    <row r="72" spans="1:28" x14ac:dyDescent="0.25">
      <c r="A72" s="2">
        <v>8</v>
      </c>
      <c r="B72" t="s">
        <v>55</v>
      </c>
      <c r="C72" t="s">
        <v>31</v>
      </c>
      <c r="D72">
        <v>1</v>
      </c>
      <c r="E72" t="s">
        <v>8</v>
      </c>
      <c r="F72">
        <v>4</v>
      </c>
      <c r="J72">
        <v>0</v>
      </c>
      <c r="M72">
        <v>1</v>
      </c>
      <c r="P72">
        <v>0</v>
      </c>
      <c r="S72">
        <v>0</v>
      </c>
      <c r="V72">
        <v>0</v>
      </c>
      <c r="Y72">
        <v>0</v>
      </c>
      <c r="AA72" s="3">
        <v>41016</v>
      </c>
      <c r="AB72">
        <v>56</v>
      </c>
    </row>
    <row r="73" spans="1:28" x14ac:dyDescent="0.25">
      <c r="A73" s="2">
        <v>67</v>
      </c>
      <c r="B73" t="s">
        <v>114</v>
      </c>
      <c r="C73" t="s">
        <v>4</v>
      </c>
      <c r="D73">
        <v>3</v>
      </c>
      <c r="E73" t="s">
        <v>20</v>
      </c>
      <c r="F73">
        <v>1</v>
      </c>
      <c r="J73">
        <v>0</v>
      </c>
      <c r="M73">
        <v>27</v>
      </c>
      <c r="P73">
        <v>0</v>
      </c>
      <c r="S73">
        <v>27</v>
      </c>
      <c r="V73">
        <v>0</v>
      </c>
      <c r="Y73">
        <v>27</v>
      </c>
      <c r="AA73" s="3">
        <v>41016</v>
      </c>
      <c r="AB73">
        <v>56</v>
      </c>
    </row>
    <row r="74" spans="1:28" x14ac:dyDescent="0.25">
      <c r="A74" s="2">
        <v>68</v>
      </c>
      <c r="B74" t="s">
        <v>115</v>
      </c>
      <c r="C74" t="s">
        <v>4</v>
      </c>
      <c r="D74">
        <v>3</v>
      </c>
      <c r="E74" t="s">
        <v>20</v>
      </c>
      <c r="F74">
        <v>2</v>
      </c>
      <c r="J74">
        <v>0</v>
      </c>
      <c r="M74">
        <v>27</v>
      </c>
      <c r="P74">
        <v>0</v>
      </c>
      <c r="S74">
        <v>27</v>
      </c>
      <c r="V74">
        <v>0</v>
      </c>
      <c r="Y74">
        <v>27</v>
      </c>
      <c r="AA74" s="3">
        <v>41016</v>
      </c>
      <c r="AB74">
        <v>56</v>
      </c>
    </row>
    <row r="75" spans="1:28" x14ac:dyDescent="0.25">
      <c r="A75" s="2">
        <v>69</v>
      </c>
      <c r="B75" t="s">
        <v>116</v>
      </c>
      <c r="C75" t="s">
        <v>4</v>
      </c>
      <c r="D75">
        <v>3</v>
      </c>
      <c r="E75" t="s">
        <v>20</v>
      </c>
      <c r="F75">
        <v>3</v>
      </c>
      <c r="J75">
        <v>0</v>
      </c>
      <c r="M75">
        <v>27</v>
      </c>
      <c r="P75">
        <v>0</v>
      </c>
      <c r="Q75">
        <v>1</v>
      </c>
      <c r="S75">
        <v>27</v>
      </c>
      <c r="V75">
        <v>0</v>
      </c>
      <c r="Y75">
        <v>27</v>
      </c>
      <c r="AA75" s="3">
        <v>41016</v>
      </c>
      <c r="AB75">
        <v>56</v>
      </c>
    </row>
    <row r="76" spans="1:28" x14ac:dyDescent="0.25">
      <c r="A76" s="2">
        <v>118</v>
      </c>
      <c r="B76" t="s">
        <v>165</v>
      </c>
      <c r="C76" t="s">
        <v>3</v>
      </c>
      <c r="D76">
        <v>3</v>
      </c>
      <c r="E76" t="s">
        <v>20</v>
      </c>
      <c r="F76">
        <v>1</v>
      </c>
      <c r="J76">
        <v>0</v>
      </c>
      <c r="M76">
        <v>7</v>
      </c>
      <c r="P76">
        <v>0</v>
      </c>
      <c r="S76">
        <v>7</v>
      </c>
      <c r="V76">
        <v>0</v>
      </c>
      <c r="Y76">
        <v>7</v>
      </c>
      <c r="AA76" s="3">
        <v>41016</v>
      </c>
      <c r="AB76">
        <v>56</v>
      </c>
    </row>
    <row r="77" spans="1:28" x14ac:dyDescent="0.25">
      <c r="A77" s="2">
        <v>119</v>
      </c>
      <c r="B77" t="s">
        <v>166</v>
      </c>
      <c r="C77" t="s">
        <v>3</v>
      </c>
      <c r="D77">
        <v>3</v>
      </c>
      <c r="E77" t="s">
        <v>20</v>
      </c>
      <c r="F77">
        <v>2</v>
      </c>
      <c r="J77">
        <v>0</v>
      </c>
      <c r="M77">
        <v>7</v>
      </c>
      <c r="P77">
        <v>0</v>
      </c>
      <c r="S77">
        <v>7</v>
      </c>
      <c r="V77">
        <v>0</v>
      </c>
      <c r="Y77">
        <v>7</v>
      </c>
      <c r="AA77" s="3">
        <v>41016</v>
      </c>
      <c r="AB77">
        <v>56</v>
      </c>
    </row>
    <row r="78" spans="1:28" x14ac:dyDescent="0.25">
      <c r="A78" s="2">
        <v>120</v>
      </c>
      <c r="B78" t="s">
        <v>167</v>
      </c>
      <c r="C78" t="s">
        <v>3</v>
      </c>
      <c r="D78">
        <v>3</v>
      </c>
      <c r="E78" t="s">
        <v>20</v>
      </c>
      <c r="F78">
        <v>3</v>
      </c>
      <c r="J78">
        <v>0</v>
      </c>
      <c r="M78">
        <v>7</v>
      </c>
      <c r="P78">
        <v>0</v>
      </c>
      <c r="S78">
        <v>7</v>
      </c>
      <c r="V78">
        <v>0</v>
      </c>
      <c r="Y78">
        <v>7</v>
      </c>
      <c r="AA78" s="3">
        <v>41016</v>
      </c>
      <c r="AB78">
        <v>56</v>
      </c>
    </row>
    <row r="79" spans="1:28" x14ac:dyDescent="0.25">
      <c r="A79" s="2">
        <v>169</v>
      </c>
      <c r="B79" t="s">
        <v>216</v>
      </c>
      <c r="C79" t="s">
        <v>5</v>
      </c>
      <c r="D79">
        <v>3</v>
      </c>
      <c r="E79" t="s">
        <v>20</v>
      </c>
      <c r="F79">
        <v>1</v>
      </c>
      <c r="J79">
        <v>0</v>
      </c>
      <c r="M79">
        <v>17</v>
      </c>
      <c r="P79">
        <v>0</v>
      </c>
      <c r="S79">
        <v>17</v>
      </c>
      <c r="V79">
        <v>0</v>
      </c>
      <c r="Y79">
        <v>17</v>
      </c>
      <c r="AA79" s="3">
        <v>41016</v>
      </c>
      <c r="AB79">
        <v>56</v>
      </c>
    </row>
    <row r="80" spans="1:28" x14ac:dyDescent="0.25">
      <c r="A80" s="2">
        <v>170</v>
      </c>
      <c r="B80" t="s">
        <v>217</v>
      </c>
      <c r="C80" t="s">
        <v>5</v>
      </c>
      <c r="D80">
        <v>3</v>
      </c>
      <c r="E80" t="s">
        <v>20</v>
      </c>
      <c r="F80">
        <v>2</v>
      </c>
      <c r="J80">
        <v>0</v>
      </c>
      <c r="M80">
        <v>17</v>
      </c>
      <c r="P80">
        <v>0</v>
      </c>
      <c r="S80">
        <v>17</v>
      </c>
      <c r="V80">
        <v>0</v>
      </c>
      <c r="Y80">
        <v>17</v>
      </c>
      <c r="AA80" s="3">
        <v>41016</v>
      </c>
      <c r="AB80">
        <v>56</v>
      </c>
    </row>
    <row r="81" spans="1:28" x14ac:dyDescent="0.25">
      <c r="A81" s="2">
        <v>171</v>
      </c>
      <c r="B81" t="s">
        <v>218</v>
      </c>
      <c r="C81" t="s">
        <v>5</v>
      </c>
      <c r="D81">
        <v>3</v>
      </c>
      <c r="E81" t="s">
        <v>20</v>
      </c>
      <c r="F81">
        <v>3</v>
      </c>
      <c r="J81">
        <v>0</v>
      </c>
      <c r="M81">
        <v>17</v>
      </c>
      <c r="P81">
        <v>0</v>
      </c>
      <c r="Q81">
        <v>1</v>
      </c>
      <c r="S81">
        <v>17</v>
      </c>
      <c r="V81">
        <v>0</v>
      </c>
      <c r="Y81">
        <v>17</v>
      </c>
      <c r="AA81" s="3">
        <v>41016</v>
      </c>
      <c r="AB81">
        <v>56</v>
      </c>
    </row>
    <row r="82" spans="1:28" x14ac:dyDescent="0.25">
      <c r="A82" s="2">
        <v>43</v>
      </c>
      <c r="B82" t="s">
        <v>90</v>
      </c>
      <c r="C82" t="s">
        <v>4</v>
      </c>
      <c r="D82">
        <v>2</v>
      </c>
      <c r="E82" t="s">
        <v>22</v>
      </c>
      <c r="F82">
        <v>1</v>
      </c>
      <c r="J82">
        <v>0</v>
      </c>
      <c r="M82">
        <v>40</v>
      </c>
      <c r="P82">
        <v>0</v>
      </c>
      <c r="S82">
        <v>40</v>
      </c>
      <c r="V82">
        <v>0</v>
      </c>
      <c r="Y82">
        <v>0</v>
      </c>
      <c r="AA82" s="3">
        <v>41016</v>
      </c>
      <c r="AB82">
        <v>56</v>
      </c>
    </row>
    <row r="83" spans="1:28" x14ac:dyDescent="0.25">
      <c r="A83" s="2">
        <v>44</v>
      </c>
      <c r="B83" t="s">
        <v>91</v>
      </c>
      <c r="C83" t="s">
        <v>4</v>
      </c>
      <c r="D83">
        <v>2</v>
      </c>
      <c r="E83" t="s">
        <v>22</v>
      </c>
      <c r="F83">
        <v>2</v>
      </c>
      <c r="J83">
        <v>0</v>
      </c>
      <c r="M83">
        <v>40</v>
      </c>
      <c r="P83">
        <v>0</v>
      </c>
      <c r="S83">
        <v>40</v>
      </c>
      <c r="V83">
        <v>0</v>
      </c>
      <c r="Y83">
        <v>0</v>
      </c>
      <c r="AA83" s="3">
        <v>41016</v>
      </c>
      <c r="AB83">
        <v>56</v>
      </c>
    </row>
    <row r="84" spans="1:28" x14ac:dyDescent="0.25">
      <c r="A84" s="2">
        <v>45</v>
      </c>
      <c r="B84" t="s">
        <v>92</v>
      </c>
      <c r="C84" t="s">
        <v>4</v>
      </c>
      <c r="D84">
        <v>2</v>
      </c>
      <c r="E84" t="s">
        <v>22</v>
      </c>
      <c r="F84">
        <v>3</v>
      </c>
      <c r="J84">
        <v>0</v>
      </c>
      <c r="M84">
        <v>40</v>
      </c>
      <c r="P84">
        <v>0</v>
      </c>
      <c r="S84">
        <v>40</v>
      </c>
      <c r="V84">
        <v>0</v>
      </c>
      <c r="Y84">
        <v>0</v>
      </c>
      <c r="AA84" s="3">
        <v>41016</v>
      </c>
      <c r="AB84">
        <v>56</v>
      </c>
    </row>
    <row r="85" spans="1:28" x14ac:dyDescent="0.25">
      <c r="A85" s="2">
        <v>94</v>
      </c>
      <c r="B85" t="s">
        <v>141</v>
      </c>
      <c r="C85" t="s">
        <v>3</v>
      </c>
      <c r="D85">
        <v>2</v>
      </c>
      <c r="E85" t="s">
        <v>22</v>
      </c>
      <c r="F85">
        <v>1</v>
      </c>
      <c r="J85">
        <v>0</v>
      </c>
      <c r="M85">
        <v>11</v>
      </c>
      <c r="P85">
        <v>0</v>
      </c>
      <c r="Q85">
        <v>2</v>
      </c>
      <c r="S85">
        <v>11</v>
      </c>
      <c r="V85">
        <v>0</v>
      </c>
      <c r="Y85">
        <v>0</v>
      </c>
      <c r="AA85" s="3">
        <v>41016</v>
      </c>
      <c r="AB85">
        <v>56</v>
      </c>
    </row>
    <row r="86" spans="1:28" x14ac:dyDescent="0.25">
      <c r="A86" s="2">
        <v>95</v>
      </c>
      <c r="B86" t="s">
        <v>142</v>
      </c>
      <c r="C86" t="s">
        <v>3</v>
      </c>
      <c r="D86">
        <v>2</v>
      </c>
      <c r="E86" t="s">
        <v>22</v>
      </c>
      <c r="F86">
        <v>2</v>
      </c>
      <c r="J86">
        <v>0</v>
      </c>
      <c r="M86">
        <v>11</v>
      </c>
      <c r="P86">
        <v>0</v>
      </c>
      <c r="S86">
        <v>11</v>
      </c>
      <c r="V86">
        <v>0</v>
      </c>
      <c r="Y86">
        <v>0</v>
      </c>
      <c r="AA86" s="3">
        <v>41016</v>
      </c>
      <c r="AB86">
        <v>56</v>
      </c>
    </row>
    <row r="87" spans="1:28" x14ac:dyDescent="0.25">
      <c r="A87" s="2">
        <v>96</v>
      </c>
      <c r="B87" t="s">
        <v>143</v>
      </c>
      <c r="C87" t="s">
        <v>3</v>
      </c>
      <c r="D87">
        <v>2</v>
      </c>
      <c r="E87" t="s">
        <v>22</v>
      </c>
      <c r="F87">
        <v>3</v>
      </c>
      <c r="J87">
        <v>0</v>
      </c>
      <c r="M87">
        <v>11</v>
      </c>
      <c r="P87">
        <v>0</v>
      </c>
      <c r="Q87">
        <v>2</v>
      </c>
      <c r="S87">
        <v>11</v>
      </c>
      <c r="V87">
        <v>0</v>
      </c>
      <c r="Y87">
        <v>0</v>
      </c>
      <c r="AA87" s="3">
        <v>41016</v>
      </c>
      <c r="AB87">
        <v>56</v>
      </c>
    </row>
    <row r="88" spans="1:28" x14ac:dyDescent="0.25">
      <c r="A88" s="2">
        <v>145</v>
      </c>
      <c r="B88" t="s">
        <v>192</v>
      </c>
      <c r="C88" t="s">
        <v>5</v>
      </c>
      <c r="D88">
        <v>2</v>
      </c>
      <c r="E88" t="s">
        <v>22</v>
      </c>
      <c r="F88">
        <v>1</v>
      </c>
      <c r="J88">
        <v>0</v>
      </c>
      <c r="M88">
        <v>25</v>
      </c>
      <c r="P88">
        <v>0</v>
      </c>
      <c r="Q88">
        <v>1</v>
      </c>
      <c r="S88">
        <v>25</v>
      </c>
      <c r="V88">
        <v>0</v>
      </c>
      <c r="Y88">
        <v>0</v>
      </c>
      <c r="AA88" s="3">
        <v>41016</v>
      </c>
      <c r="AB88">
        <v>56</v>
      </c>
    </row>
    <row r="89" spans="1:28" x14ac:dyDescent="0.25">
      <c r="A89" s="2">
        <v>146</v>
      </c>
      <c r="B89" t="s">
        <v>193</v>
      </c>
      <c r="C89" t="s">
        <v>5</v>
      </c>
      <c r="D89">
        <v>2</v>
      </c>
      <c r="E89" t="s">
        <v>22</v>
      </c>
      <c r="F89">
        <v>2</v>
      </c>
      <c r="J89">
        <v>0</v>
      </c>
      <c r="M89">
        <v>25</v>
      </c>
      <c r="P89">
        <v>0</v>
      </c>
      <c r="S89">
        <v>25</v>
      </c>
      <c r="V89">
        <v>0</v>
      </c>
      <c r="Y89">
        <v>0</v>
      </c>
      <c r="AA89" s="3">
        <v>41016</v>
      </c>
      <c r="AB89">
        <v>56</v>
      </c>
    </row>
    <row r="90" spans="1:28" x14ac:dyDescent="0.25">
      <c r="A90" s="2">
        <v>147</v>
      </c>
      <c r="B90" t="s">
        <v>194</v>
      </c>
      <c r="C90" t="s">
        <v>5</v>
      </c>
      <c r="D90">
        <v>2</v>
      </c>
      <c r="E90" t="s">
        <v>22</v>
      </c>
      <c r="F90">
        <v>3</v>
      </c>
      <c r="J90">
        <v>0</v>
      </c>
      <c r="M90">
        <v>25</v>
      </c>
      <c r="P90">
        <v>0</v>
      </c>
      <c r="S90">
        <v>25</v>
      </c>
      <c r="V90">
        <v>0</v>
      </c>
      <c r="Y90">
        <v>0</v>
      </c>
      <c r="AA90" s="3">
        <v>41016</v>
      </c>
      <c r="AB90">
        <v>56</v>
      </c>
    </row>
    <row r="91" spans="1:28" x14ac:dyDescent="0.25">
      <c r="A91" s="2">
        <v>49</v>
      </c>
      <c r="B91" t="s">
        <v>96</v>
      </c>
      <c r="C91" t="s">
        <v>4</v>
      </c>
      <c r="D91">
        <v>2</v>
      </c>
      <c r="E91" t="s">
        <v>24</v>
      </c>
      <c r="F91">
        <v>1</v>
      </c>
      <c r="J91">
        <v>0</v>
      </c>
      <c r="M91">
        <v>40</v>
      </c>
      <c r="P91">
        <v>0</v>
      </c>
      <c r="S91">
        <v>0</v>
      </c>
      <c r="V91">
        <v>0</v>
      </c>
      <c r="Y91">
        <v>40</v>
      </c>
      <c r="AA91" s="3">
        <v>41016</v>
      </c>
      <c r="AB91">
        <v>56</v>
      </c>
    </row>
    <row r="92" spans="1:28" x14ac:dyDescent="0.25">
      <c r="A92" s="2">
        <v>50</v>
      </c>
      <c r="B92" t="s">
        <v>97</v>
      </c>
      <c r="C92" t="s">
        <v>4</v>
      </c>
      <c r="D92">
        <v>2</v>
      </c>
      <c r="E92" t="s">
        <v>24</v>
      </c>
      <c r="F92">
        <v>2</v>
      </c>
      <c r="J92">
        <v>0</v>
      </c>
      <c r="M92">
        <v>40</v>
      </c>
      <c r="P92">
        <v>0</v>
      </c>
      <c r="S92">
        <v>0</v>
      </c>
      <c r="V92">
        <v>0</v>
      </c>
      <c r="Y92">
        <v>40</v>
      </c>
      <c r="AA92" s="3">
        <v>41016</v>
      </c>
      <c r="AB92">
        <v>56</v>
      </c>
    </row>
    <row r="93" spans="1:28" x14ac:dyDescent="0.25">
      <c r="A93" s="2">
        <v>51</v>
      </c>
      <c r="B93" t="s">
        <v>98</v>
      </c>
      <c r="C93" t="s">
        <v>4</v>
      </c>
      <c r="D93">
        <v>2</v>
      </c>
      <c r="E93" t="s">
        <v>24</v>
      </c>
      <c r="F93">
        <v>3</v>
      </c>
      <c r="J93">
        <v>0</v>
      </c>
      <c r="M93">
        <v>40</v>
      </c>
      <c r="P93">
        <v>0</v>
      </c>
      <c r="S93">
        <v>0</v>
      </c>
      <c r="V93">
        <v>0</v>
      </c>
      <c r="Y93">
        <v>40</v>
      </c>
      <c r="AA93" s="3">
        <v>41016</v>
      </c>
      <c r="AB93">
        <v>56</v>
      </c>
    </row>
    <row r="94" spans="1:28" x14ac:dyDescent="0.25">
      <c r="A94" s="2">
        <v>100</v>
      </c>
      <c r="B94" t="s">
        <v>147</v>
      </c>
      <c r="C94" t="s">
        <v>3</v>
      </c>
      <c r="D94">
        <v>2</v>
      </c>
      <c r="E94" t="s">
        <v>24</v>
      </c>
      <c r="F94">
        <v>1</v>
      </c>
      <c r="J94">
        <v>0</v>
      </c>
      <c r="M94">
        <v>11</v>
      </c>
      <c r="P94">
        <v>0</v>
      </c>
      <c r="S94">
        <v>0</v>
      </c>
      <c r="V94">
        <v>0</v>
      </c>
      <c r="Y94">
        <v>11</v>
      </c>
      <c r="AA94" s="3">
        <v>41016</v>
      </c>
      <c r="AB94">
        <v>56</v>
      </c>
    </row>
    <row r="95" spans="1:28" x14ac:dyDescent="0.25">
      <c r="A95" s="2">
        <v>101</v>
      </c>
      <c r="B95" t="s">
        <v>148</v>
      </c>
      <c r="C95" t="s">
        <v>3</v>
      </c>
      <c r="D95">
        <v>2</v>
      </c>
      <c r="E95" t="s">
        <v>24</v>
      </c>
      <c r="F95">
        <v>2</v>
      </c>
      <c r="J95">
        <v>0</v>
      </c>
      <c r="M95">
        <v>11</v>
      </c>
      <c r="P95">
        <v>0</v>
      </c>
      <c r="S95">
        <v>0</v>
      </c>
      <c r="V95">
        <v>0</v>
      </c>
      <c r="Y95">
        <v>11</v>
      </c>
      <c r="AA95" s="3">
        <v>41016</v>
      </c>
      <c r="AB95">
        <v>56</v>
      </c>
    </row>
    <row r="96" spans="1:28" x14ac:dyDescent="0.25">
      <c r="A96" s="2">
        <v>102</v>
      </c>
      <c r="B96" t="s">
        <v>149</v>
      </c>
      <c r="C96" t="s">
        <v>3</v>
      </c>
      <c r="D96">
        <v>2</v>
      </c>
      <c r="E96" t="s">
        <v>24</v>
      </c>
      <c r="F96">
        <v>3</v>
      </c>
      <c r="J96">
        <v>0</v>
      </c>
      <c r="M96">
        <v>11</v>
      </c>
      <c r="P96">
        <v>0</v>
      </c>
      <c r="S96">
        <v>0</v>
      </c>
      <c r="V96">
        <v>0</v>
      </c>
      <c r="Y96">
        <v>11</v>
      </c>
      <c r="AA96" s="3">
        <v>41016</v>
      </c>
      <c r="AB96">
        <v>56</v>
      </c>
    </row>
    <row r="97" spans="1:28" x14ac:dyDescent="0.25">
      <c r="A97" s="2">
        <v>151</v>
      </c>
      <c r="B97" t="s">
        <v>198</v>
      </c>
      <c r="C97" t="s">
        <v>5</v>
      </c>
      <c r="D97">
        <v>2</v>
      </c>
      <c r="E97" t="s">
        <v>24</v>
      </c>
      <c r="F97">
        <v>1</v>
      </c>
      <c r="J97">
        <v>0</v>
      </c>
      <c r="M97">
        <v>25</v>
      </c>
      <c r="P97">
        <v>0</v>
      </c>
      <c r="S97">
        <v>0</v>
      </c>
      <c r="V97">
        <v>0</v>
      </c>
      <c r="Y97">
        <v>25</v>
      </c>
      <c r="AA97" s="3">
        <v>41016</v>
      </c>
      <c r="AB97">
        <v>56</v>
      </c>
    </row>
    <row r="98" spans="1:28" x14ac:dyDescent="0.25">
      <c r="A98" s="2">
        <v>152</v>
      </c>
      <c r="B98" t="s">
        <v>199</v>
      </c>
      <c r="C98" t="s">
        <v>5</v>
      </c>
      <c r="D98">
        <v>2</v>
      </c>
      <c r="E98" t="s">
        <v>24</v>
      </c>
      <c r="F98">
        <v>2</v>
      </c>
      <c r="J98">
        <v>0</v>
      </c>
      <c r="M98">
        <v>25</v>
      </c>
      <c r="P98">
        <v>0</v>
      </c>
      <c r="S98">
        <v>0</v>
      </c>
      <c r="V98">
        <v>0</v>
      </c>
      <c r="Y98">
        <v>25</v>
      </c>
      <c r="AA98" s="3">
        <v>41016</v>
      </c>
      <c r="AB98">
        <v>56</v>
      </c>
    </row>
    <row r="99" spans="1:28" x14ac:dyDescent="0.25">
      <c r="A99" s="2">
        <v>153</v>
      </c>
      <c r="B99" t="s">
        <v>200</v>
      </c>
      <c r="C99" t="s">
        <v>5</v>
      </c>
      <c r="D99">
        <v>2</v>
      </c>
      <c r="E99" t="s">
        <v>24</v>
      </c>
      <c r="F99">
        <v>3</v>
      </c>
      <c r="J99">
        <v>0</v>
      </c>
      <c r="M99">
        <v>25</v>
      </c>
      <c r="P99">
        <v>0</v>
      </c>
      <c r="S99">
        <v>0</v>
      </c>
      <c r="V99">
        <v>0</v>
      </c>
      <c r="Y99">
        <v>25</v>
      </c>
      <c r="AA99" s="3">
        <v>41016</v>
      </c>
      <c r="AB99">
        <v>56</v>
      </c>
    </row>
    <row r="100" spans="1:28" x14ac:dyDescent="0.25">
      <c r="A100" s="2">
        <v>28</v>
      </c>
      <c r="B100" t="s">
        <v>75</v>
      </c>
      <c r="C100" t="s">
        <v>4</v>
      </c>
      <c r="D100">
        <v>1</v>
      </c>
      <c r="E100" t="s">
        <v>8</v>
      </c>
      <c r="F100">
        <v>1</v>
      </c>
      <c r="J100">
        <v>0</v>
      </c>
      <c r="M100">
        <v>81</v>
      </c>
      <c r="P100">
        <v>0</v>
      </c>
      <c r="S100">
        <v>0</v>
      </c>
      <c r="V100">
        <v>0</v>
      </c>
      <c r="Y100">
        <v>0</v>
      </c>
      <c r="AA100" s="3">
        <v>41016</v>
      </c>
      <c r="AB100">
        <v>56</v>
      </c>
    </row>
    <row r="101" spans="1:28" x14ac:dyDescent="0.25">
      <c r="A101" s="2">
        <v>29</v>
      </c>
      <c r="B101" t="s">
        <v>76</v>
      </c>
      <c r="C101" t="s">
        <v>4</v>
      </c>
      <c r="D101">
        <v>1</v>
      </c>
      <c r="E101" t="s">
        <v>8</v>
      </c>
      <c r="F101">
        <v>2</v>
      </c>
      <c r="J101">
        <v>0</v>
      </c>
      <c r="M101">
        <v>81</v>
      </c>
      <c r="P101">
        <v>0</v>
      </c>
      <c r="S101">
        <v>0</v>
      </c>
      <c r="V101">
        <v>0</v>
      </c>
      <c r="Y101">
        <v>0</v>
      </c>
      <c r="AA101" s="3">
        <v>41016</v>
      </c>
      <c r="AB101">
        <v>56</v>
      </c>
    </row>
    <row r="102" spans="1:28" x14ac:dyDescent="0.25">
      <c r="A102" s="2">
        <v>30</v>
      </c>
      <c r="B102" t="s">
        <v>77</v>
      </c>
      <c r="C102" t="s">
        <v>4</v>
      </c>
      <c r="D102">
        <v>1</v>
      </c>
      <c r="E102" t="s">
        <v>8</v>
      </c>
      <c r="F102">
        <v>3</v>
      </c>
      <c r="J102">
        <v>0</v>
      </c>
      <c r="M102">
        <v>81</v>
      </c>
      <c r="P102">
        <v>0</v>
      </c>
      <c r="S102">
        <v>0</v>
      </c>
      <c r="V102">
        <v>0</v>
      </c>
      <c r="Y102">
        <v>0</v>
      </c>
      <c r="AA102" s="3">
        <v>41016</v>
      </c>
      <c r="AB102">
        <v>56</v>
      </c>
    </row>
    <row r="103" spans="1:28" x14ac:dyDescent="0.25">
      <c r="A103" s="2">
        <v>79</v>
      </c>
      <c r="B103" t="s">
        <v>126</v>
      </c>
      <c r="C103" t="s">
        <v>3</v>
      </c>
      <c r="D103">
        <v>1</v>
      </c>
      <c r="E103" t="s">
        <v>8</v>
      </c>
      <c r="F103">
        <v>1</v>
      </c>
      <c r="J103">
        <v>0</v>
      </c>
      <c r="M103">
        <v>21</v>
      </c>
      <c r="P103">
        <v>0</v>
      </c>
      <c r="S103">
        <v>0</v>
      </c>
      <c r="V103">
        <v>0</v>
      </c>
      <c r="Y103">
        <v>0</v>
      </c>
      <c r="AA103" s="3">
        <v>41016</v>
      </c>
      <c r="AB103">
        <v>56</v>
      </c>
    </row>
    <row r="104" spans="1:28" x14ac:dyDescent="0.25">
      <c r="A104" s="2">
        <v>80</v>
      </c>
      <c r="B104" t="s">
        <v>127</v>
      </c>
      <c r="C104" t="s">
        <v>3</v>
      </c>
      <c r="D104">
        <v>1</v>
      </c>
      <c r="E104" t="s">
        <v>8</v>
      </c>
      <c r="F104">
        <v>2</v>
      </c>
      <c r="J104">
        <v>0</v>
      </c>
      <c r="M104">
        <v>21</v>
      </c>
      <c r="P104">
        <v>0</v>
      </c>
      <c r="S104">
        <v>0</v>
      </c>
      <c r="V104">
        <v>0</v>
      </c>
      <c r="Y104">
        <v>0</v>
      </c>
      <c r="AA104" s="3">
        <v>41016</v>
      </c>
      <c r="AB104">
        <v>56</v>
      </c>
    </row>
    <row r="105" spans="1:28" x14ac:dyDescent="0.25">
      <c r="A105" s="2">
        <v>81</v>
      </c>
      <c r="B105" t="s">
        <v>128</v>
      </c>
      <c r="C105" t="s">
        <v>3</v>
      </c>
      <c r="D105">
        <v>1</v>
      </c>
      <c r="E105" t="s">
        <v>8</v>
      </c>
      <c r="F105">
        <v>3</v>
      </c>
      <c r="J105">
        <v>0</v>
      </c>
      <c r="M105">
        <v>21</v>
      </c>
      <c r="P105">
        <v>0</v>
      </c>
      <c r="S105">
        <v>0</v>
      </c>
      <c r="V105">
        <v>0</v>
      </c>
      <c r="Y105">
        <v>0</v>
      </c>
      <c r="AA105" s="3">
        <v>41016</v>
      </c>
      <c r="AB105">
        <v>56</v>
      </c>
    </row>
    <row r="106" spans="1:28" x14ac:dyDescent="0.25">
      <c r="A106" s="2">
        <v>130</v>
      </c>
      <c r="B106" t="s">
        <v>177</v>
      </c>
      <c r="C106" t="s">
        <v>5</v>
      </c>
      <c r="D106">
        <v>1</v>
      </c>
      <c r="E106" t="s">
        <v>8</v>
      </c>
      <c r="F106">
        <v>1</v>
      </c>
      <c r="J106">
        <v>0</v>
      </c>
      <c r="M106">
        <v>51</v>
      </c>
      <c r="P106">
        <v>0</v>
      </c>
      <c r="S106">
        <v>0</v>
      </c>
      <c r="V106">
        <v>0</v>
      </c>
      <c r="Y106">
        <v>0</v>
      </c>
      <c r="AA106" s="3">
        <v>41016</v>
      </c>
      <c r="AB106">
        <v>56</v>
      </c>
    </row>
    <row r="107" spans="1:28" x14ac:dyDescent="0.25">
      <c r="A107" s="2">
        <v>131</v>
      </c>
      <c r="B107" t="s">
        <v>178</v>
      </c>
      <c r="C107" t="s">
        <v>5</v>
      </c>
      <c r="D107">
        <v>1</v>
      </c>
      <c r="E107" t="s">
        <v>8</v>
      </c>
      <c r="F107">
        <v>2</v>
      </c>
      <c r="J107">
        <v>0</v>
      </c>
      <c r="M107">
        <v>51</v>
      </c>
      <c r="P107">
        <v>0</v>
      </c>
      <c r="S107">
        <v>0</v>
      </c>
      <c r="V107">
        <v>0</v>
      </c>
      <c r="Y107">
        <v>0</v>
      </c>
      <c r="AA107" s="3">
        <v>41016</v>
      </c>
      <c r="AB107">
        <v>56</v>
      </c>
    </row>
    <row r="108" spans="1:28" x14ac:dyDescent="0.25">
      <c r="A108" s="2">
        <v>132</v>
      </c>
      <c r="B108" t="s">
        <v>179</v>
      </c>
      <c r="C108" t="s">
        <v>5</v>
      </c>
      <c r="D108">
        <v>1</v>
      </c>
      <c r="E108" t="s">
        <v>8</v>
      </c>
      <c r="F108">
        <v>3</v>
      </c>
      <c r="J108">
        <v>0</v>
      </c>
      <c r="M108">
        <v>51</v>
      </c>
      <c r="P108">
        <v>0</v>
      </c>
      <c r="S108">
        <v>0</v>
      </c>
      <c r="V108">
        <v>0</v>
      </c>
      <c r="Y108">
        <v>0</v>
      </c>
      <c r="AA108" s="3">
        <v>41016</v>
      </c>
      <c r="AB108">
        <v>56</v>
      </c>
    </row>
    <row r="109" spans="1:28" x14ac:dyDescent="0.25">
      <c r="A109" s="2">
        <v>9</v>
      </c>
      <c r="B109" t="s">
        <v>56</v>
      </c>
      <c r="C109" t="s">
        <v>31</v>
      </c>
      <c r="D109">
        <v>1</v>
      </c>
      <c r="E109" t="s">
        <v>10</v>
      </c>
      <c r="F109">
        <v>1</v>
      </c>
      <c r="J109">
        <v>0</v>
      </c>
      <c r="M109">
        <v>0</v>
      </c>
      <c r="P109">
        <v>1</v>
      </c>
      <c r="S109">
        <v>0</v>
      </c>
      <c r="V109">
        <v>0</v>
      </c>
      <c r="Y109">
        <v>0</v>
      </c>
      <c r="AA109" s="3">
        <v>41016</v>
      </c>
      <c r="AB109">
        <v>56</v>
      </c>
    </row>
    <row r="110" spans="1:28" x14ac:dyDescent="0.25">
      <c r="A110" s="2">
        <v>10</v>
      </c>
      <c r="B110" t="s">
        <v>57</v>
      </c>
      <c r="C110" t="s">
        <v>31</v>
      </c>
      <c r="D110">
        <v>1</v>
      </c>
      <c r="E110" t="s">
        <v>10</v>
      </c>
      <c r="F110">
        <v>2</v>
      </c>
      <c r="J110">
        <v>0</v>
      </c>
      <c r="M110">
        <v>0</v>
      </c>
      <c r="P110">
        <v>1</v>
      </c>
      <c r="S110">
        <v>0</v>
      </c>
      <c r="V110">
        <v>0</v>
      </c>
      <c r="Y110">
        <v>0</v>
      </c>
      <c r="AA110" s="3">
        <v>41016</v>
      </c>
      <c r="AB110">
        <v>56</v>
      </c>
    </row>
    <row r="111" spans="1:28" x14ac:dyDescent="0.25">
      <c r="A111" s="2">
        <v>11</v>
      </c>
      <c r="B111" t="s">
        <v>58</v>
      </c>
      <c r="C111" t="s">
        <v>31</v>
      </c>
      <c r="D111">
        <v>1</v>
      </c>
      <c r="E111" t="s">
        <v>10</v>
      </c>
      <c r="F111">
        <v>3</v>
      </c>
      <c r="J111">
        <v>0</v>
      </c>
      <c r="M111">
        <v>0</v>
      </c>
      <c r="P111">
        <v>1</v>
      </c>
      <c r="S111">
        <v>0</v>
      </c>
      <c r="V111">
        <v>0</v>
      </c>
      <c r="Y111">
        <v>0</v>
      </c>
      <c r="AA111" s="3">
        <v>41016</v>
      </c>
      <c r="AB111">
        <v>56</v>
      </c>
    </row>
    <row r="112" spans="1:28" x14ac:dyDescent="0.25">
      <c r="A112" s="2">
        <v>12</v>
      </c>
      <c r="B112" t="s">
        <v>59</v>
      </c>
      <c r="C112" t="s">
        <v>31</v>
      </c>
      <c r="D112">
        <v>1</v>
      </c>
      <c r="E112" t="s">
        <v>10</v>
      </c>
      <c r="F112">
        <v>4</v>
      </c>
      <c r="J112">
        <v>0</v>
      </c>
      <c r="M112">
        <v>0</v>
      </c>
      <c r="P112">
        <v>1</v>
      </c>
      <c r="S112">
        <v>0</v>
      </c>
      <c r="V112">
        <v>0</v>
      </c>
      <c r="Y112">
        <v>0</v>
      </c>
      <c r="AA112" s="3">
        <v>41016</v>
      </c>
      <c r="AB112">
        <v>56</v>
      </c>
    </row>
    <row r="113" spans="1:28" x14ac:dyDescent="0.25">
      <c r="A113" s="2">
        <v>61</v>
      </c>
      <c r="B113" t="s">
        <v>108</v>
      </c>
      <c r="C113" t="s">
        <v>4</v>
      </c>
      <c r="D113">
        <v>2</v>
      </c>
      <c r="E113" t="s">
        <v>28</v>
      </c>
      <c r="F113">
        <v>1</v>
      </c>
      <c r="J113">
        <v>0</v>
      </c>
      <c r="M113">
        <v>0</v>
      </c>
      <c r="P113">
        <v>40</v>
      </c>
      <c r="S113">
        <v>0</v>
      </c>
      <c r="V113">
        <v>40</v>
      </c>
      <c r="Y113">
        <v>0</v>
      </c>
      <c r="AA113" s="3">
        <v>41016</v>
      </c>
      <c r="AB113">
        <v>56</v>
      </c>
    </row>
    <row r="114" spans="1:28" x14ac:dyDescent="0.25">
      <c r="A114" s="2">
        <v>62</v>
      </c>
      <c r="B114" t="s">
        <v>109</v>
      </c>
      <c r="C114" t="s">
        <v>4</v>
      </c>
      <c r="D114">
        <v>2</v>
      </c>
      <c r="E114" t="s">
        <v>28</v>
      </c>
      <c r="F114">
        <v>2</v>
      </c>
      <c r="J114">
        <v>0</v>
      </c>
      <c r="M114">
        <v>0</v>
      </c>
      <c r="P114">
        <v>40</v>
      </c>
      <c r="S114">
        <v>0</v>
      </c>
      <c r="V114">
        <v>40</v>
      </c>
      <c r="Y114">
        <v>0</v>
      </c>
      <c r="AA114" s="3">
        <v>41016</v>
      </c>
      <c r="AB114">
        <v>56</v>
      </c>
    </row>
    <row r="115" spans="1:28" x14ac:dyDescent="0.25">
      <c r="A115" s="2">
        <v>63</v>
      </c>
      <c r="B115" t="s">
        <v>110</v>
      </c>
      <c r="C115" t="s">
        <v>4</v>
      </c>
      <c r="D115">
        <v>2</v>
      </c>
      <c r="E115" t="s">
        <v>28</v>
      </c>
      <c r="F115">
        <v>3</v>
      </c>
      <c r="J115">
        <v>0</v>
      </c>
      <c r="M115">
        <v>0</v>
      </c>
      <c r="P115">
        <v>40</v>
      </c>
      <c r="S115">
        <v>0</v>
      </c>
      <c r="V115">
        <v>40</v>
      </c>
      <c r="Y115">
        <v>0</v>
      </c>
      <c r="AA115" s="3">
        <v>41016</v>
      </c>
      <c r="AB115">
        <v>56</v>
      </c>
    </row>
    <row r="116" spans="1:28" x14ac:dyDescent="0.25">
      <c r="A116" s="2">
        <v>112</v>
      </c>
      <c r="B116" t="s">
        <v>159</v>
      </c>
      <c r="C116" t="s">
        <v>3</v>
      </c>
      <c r="D116">
        <v>2</v>
      </c>
      <c r="E116" t="s">
        <v>28</v>
      </c>
      <c r="F116">
        <v>1</v>
      </c>
      <c r="J116">
        <v>0</v>
      </c>
      <c r="M116">
        <v>0</v>
      </c>
      <c r="P116">
        <v>11</v>
      </c>
      <c r="S116">
        <v>0</v>
      </c>
      <c r="V116">
        <v>11</v>
      </c>
      <c r="Y116">
        <v>0</v>
      </c>
      <c r="AA116" s="3">
        <v>41016</v>
      </c>
      <c r="AB116">
        <v>56</v>
      </c>
    </row>
    <row r="117" spans="1:28" x14ac:dyDescent="0.25">
      <c r="A117" s="2">
        <v>113</v>
      </c>
      <c r="B117" t="s">
        <v>160</v>
      </c>
      <c r="C117" t="s">
        <v>3</v>
      </c>
      <c r="D117">
        <v>2</v>
      </c>
      <c r="E117" t="s">
        <v>28</v>
      </c>
      <c r="F117">
        <v>2</v>
      </c>
      <c r="J117">
        <v>0</v>
      </c>
      <c r="M117">
        <v>0</v>
      </c>
      <c r="P117">
        <v>11</v>
      </c>
      <c r="S117">
        <v>0</v>
      </c>
      <c r="V117">
        <v>11</v>
      </c>
      <c r="Y117">
        <v>0</v>
      </c>
      <c r="AA117" s="3">
        <v>41016</v>
      </c>
      <c r="AB117">
        <v>56</v>
      </c>
    </row>
    <row r="118" spans="1:28" x14ac:dyDescent="0.25">
      <c r="A118" s="2">
        <v>114</v>
      </c>
      <c r="B118" t="s">
        <v>161</v>
      </c>
      <c r="C118" t="s">
        <v>3</v>
      </c>
      <c r="D118">
        <v>2</v>
      </c>
      <c r="E118" t="s">
        <v>28</v>
      </c>
      <c r="F118">
        <v>3</v>
      </c>
      <c r="J118">
        <v>0</v>
      </c>
      <c r="M118">
        <v>0</v>
      </c>
      <c r="P118">
        <v>11</v>
      </c>
      <c r="S118">
        <v>0</v>
      </c>
      <c r="V118">
        <v>11</v>
      </c>
      <c r="Y118">
        <v>0</v>
      </c>
      <c r="AA118" s="3">
        <v>41016</v>
      </c>
      <c r="AB118">
        <v>56</v>
      </c>
    </row>
    <row r="119" spans="1:28" x14ac:dyDescent="0.25">
      <c r="A119" s="2">
        <v>163</v>
      </c>
      <c r="B119" t="s">
        <v>210</v>
      </c>
      <c r="C119" t="s">
        <v>5</v>
      </c>
      <c r="D119">
        <v>2</v>
      </c>
      <c r="E119" t="s">
        <v>28</v>
      </c>
      <c r="F119">
        <v>1</v>
      </c>
      <c r="J119">
        <v>0</v>
      </c>
      <c r="M119">
        <v>0</v>
      </c>
      <c r="P119">
        <v>25</v>
      </c>
      <c r="S119">
        <v>0</v>
      </c>
      <c r="V119">
        <v>25</v>
      </c>
      <c r="Y119">
        <v>0</v>
      </c>
      <c r="AA119" s="3">
        <v>41016</v>
      </c>
      <c r="AB119">
        <v>56</v>
      </c>
    </row>
    <row r="120" spans="1:28" x14ac:dyDescent="0.25">
      <c r="A120" s="2">
        <v>164</v>
      </c>
      <c r="B120" t="s">
        <v>211</v>
      </c>
      <c r="C120" t="s">
        <v>5</v>
      </c>
      <c r="D120">
        <v>2</v>
      </c>
      <c r="E120" t="s">
        <v>28</v>
      </c>
      <c r="F120">
        <v>2</v>
      </c>
      <c r="J120">
        <v>0</v>
      </c>
      <c r="M120">
        <v>0</v>
      </c>
      <c r="P120">
        <v>25</v>
      </c>
      <c r="S120">
        <v>0</v>
      </c>
      <c r="V120">
        <v>25</v>
      </c>
      <c r="Y120">
        <v>0</v>
      </c>
      <c r="AA120" s="3">
        <v>41016</v>
      </c>
      <c r="AB120">
        <v>56</v>
      </c>
    </row>
    <row r="121" spans="1:28" x14ac:dyDescent="0.25">
      <c r="A121" s="2">
        <v>165</v>
      </c>
      <c r="B121" t="s">
        <v>212</v>
      </c>
      <c r="C121" t="s">
        <v>5</v>
      </c>
      <c r="D121">
        <v>2</v>
      </c>
      <c r="E121" t="s">
        <v>28</v>
      </c>
      <c r="F121">
        <v>3</v>
      </c>
      <c r="J121">
        <v>0</v>
      </c>
      <c r="M121">
        <v>0</v>
      </c>
      <c r="P121">
        <v>25</v>
      </c>
      <c r="S121">
        <v>0</v>
      </c>
      <c r="V121">
        <v>25</v>
      </c>
      <c r="Y121">
        <v>0</v>
      </c>
      <c r="AA121" s="3">
        <v>41016</v>
      </c>
      <c r="AB121">
        <v>56</v>
      </c>
    </row>
    <row r="122" spans="1:28" x14ac:dyDescent="0.25">
      <c r="A122" s="2">
        <v>31</v>
      </c>
      <c r="B122" t="s">
        <v>78</v>
      </c>
      <c r="C122" t="s">
        <v>4</v>
      </c>
      <c r="D122">
        <v>1</v>
      </c>
      <c r="E122" t="s">
        <v>10</v>
      </c>
      <c r="F122">
        <v>1</v>
      </c>
      <c r="J122">
        <v>0</v>
      </c>
      <c r="M122">
        <v>0</v>
      </c>
      <c r="P122">
        <v>81</v>
      </c>
      <c r="S122">
        <v>0</v>
      </c>
      <c r="V122">
        <v>0</v>
      </c>
      <c r="Y122">
        <v>0</v>
      </c>
      <c r="AA122" s="3">
        <v>41016</v>
      </c>
      <c r="AB122">
        <v>56</v>
      </c>
    </row>
    <row r="123" spans="1:28" x14ac:dyDescent="0.25">
      <c r="A123" s="2">
        <v>32</v>
      </c>
      <c r="B123" t="s">
        <v>79</v>
      </c>
      <c r="C123" t="s">
        <v>4</v>
      </c>
      <c r="D123">
        <v>1</v>
      </c>
      <c r="E123" t="s">
        <v>10</v>
      </c>
      <c r="F123">
        <v>2</v>
      </c>
      <c r="J123">
        <v>0</v>
      </c>
      <c r="M123">
        <v>0</v>
      </c>
      <c r="P123">
        <v>81</v>
      </c>
      <c r="S123">
        <v>0</v>
      </c>
      <c r="V123">
        <v>0</v>
      </c>
      <c r="Y123">
        <v>0</v>
      </c>
      <c r="AA123" s="3">
        <v>41016</v>
      </c>
      <c r="AB123">
        <v>56</v>
      </c>
    </row>
    <row r="124" spans="1:28" x14ac:dyDescent="0.25">
      <c r="A124" s="2">
        <v>33</v>
      </c>
      <c r="B124" t="s">
        <v>80</v>
      </c>
      <c r="C124" t="s">
        <v>4</v>
      </c>
      <c r="D124">
        <v>1</v>
      </c>
      <c r="E124" t="s">
        <v>10</v>
      </c>
      <c r="F124">
        <v>3</v>
      </c>
      <c r="J124">
        <v>0</v>
      </c>
      <c r="M124">
        <v>0</v>
      </c>
      <c r="P124">
        <v>81</v>
      </c>
      <c r="S124">
        <v>0</v>
      </c>
      <c r="V124">
        <v>0</v>
      </c>
      <c r="Y124">
        <v>0</v>
      </c>
      <c r="AA124" s="3">
        <v>41016</v>
      </c>
      <c r="AB124">
        <v>56</v>
      </c>
    </row>
    <row r="125" spans="1:28" x14ac:dyDescent="0.25">
      <c r="A125" s="2">
        <v>82</v>
      </c>
      <c r="B125" t="s">
        <v>129</v>
      </c>
      <c r="C125" t="s">
        <v>3</v>
      </c>
      <c r="D125">
        <v>1</v>
      </c>
      <c r="E125" t="s">
        <v>10</v>
      </c>
      <c r="F125">
        <v>1</v>
      </c>
      <c r="J125">
        <v>0</v>
      </c>
      <c r="M125">
        <v>0</v>
      </c>
      <c r="P125">
        <v>21</v>
      </c>
      <c r="S125">
        <v>0</v>
      </c>
      <c r="V125">
        <v>0</v>
      </c>
      <c r="Y125">
        <v>0</v>
      </c>
      <c r="AA125" s="3">
        <v>41016</v>
      </c>
      <c r="AB125">
        <v>56</v>
      </c>
    </row>
    <row r="126" spans="1:28" x14ac:dyDescent="0.25">
      <c r="A126" s="2">
        <v>83</v>
      </c>
      <c r="B126" t="s">
        <v>130</v>
      </c>
      <c r="C126" t="s">
        <v>3</v>
      </c>
      <c r="D126">
        <v>1</v>
      </c>
      <c r="E126" t="s">
        <v>10</v>
      </c>
      <c r="F126">
        <v>2</v>
      </c>
      <c r="J126">
        <v>0</v>
      </c>
      <c r="M126">
        <v>0</v>
      </c>
      <c r="P126">
        <v>21</v>
      </c>
      <c r="S126">
        <v>0</v>
      </c>
      <c r="V126">
        <v>0</v>
      </c>
      <c r="Y126">
        <v>0</v>
      </c>
      <c r="AA126" s="3">
        <v>41016</v>
      </c>
      <c r="AB126">
        <v>56</v>
      </c>
    </row>
    <row r="127" spans="1:28" x14ac:dyDescent="0.25">
      <c r="A127" s="2">
        <v>84</v>
      </c>
      <c r="B127" t="s">
        <v>131</v>
      </c>
      <c r="C127" t="s">
        <v>3</v>
      </c>
      <c r="D127">
        <v>1</v>
      </c>
      <c r="E127" t="s">
        <v>10</v>
      </c>
      <c r="F127">
        <v>3</v>
      </c>
      <c r="J127">
        <v>0</v>
      </c>
      <c r="M127">
        <v>0</v>
      </c>
      <c r="P127">
        <v>21</v>
      </c>
      <c r="S127">
        <v>0</v>
      </c>
      <c r="V127">
        <v>0</v>
      </c>
      <c r="Y127">
        <v>0</v>
      </c>
      <c r="AA127" s="3">
        <v>41016</v>
      </c>
      <c r="AB127">
        <v>56</v>
      </c>
    </row>
    <row r="128" spans="1:28" x14ac:dyDescent="0.25">
      <c r="A128" s="2">
        <v>133</v>
      </c>
      <c r="B128" t="s">
        <v>180</v>
      </c>
      <c r="C128" t="s">
        <v>5</v>
      </c>
      <c r="D128">
        <v>1</v>
      </c>
      <c r="E128" t="s">
        <v>10</v>
      </c>
      <c r="F128">
        <v>1</v>
      </c>
      <c r="J128">
        <v>0</v>
      </c>
      <c r="M128">
        <v>0</v>
      </c>
      <c r="P128">
        <v>51</v>
      </c>
      <c r="S128">
        <v>0</v>
      </c>
      <c r="V128">
        <v>0</v>
      </c>
      <c r="Y128">
        <v>0</v>
      </c>
      <c r="AA128" s="3">
        <v>41016</v>
      </c>
      <c r="AB128">
        <v>56</v>
      </c>
    </row>
    <row r="129" spans="1:28" x14ac:dyDescent="0.25">
      <c r="A129" s="2">
        <v>134</v>
      </c>
      <c r="B129" t="s">
        <v>181</v>
      </c>
      <c r="C129" t="s">
        <v>5</v>
      </c>
      <c r="D129">
        <v>1</v>
      </c>
      <c r="E129" t="s">
        <v>10</v>
      </c>
      <c r="F129">
        <v>2</v>
      </c>
      <c r="J129">
        <v>0</v>
      </c>
      <c r="M129">
        <v>0</v>
      </c>
      <c r="P129">
        <v>51</v>
      </c>
      <c r="S129">
        <v>0</v>
      </c>
      <c r="V129">
        <v>0</v>
      </c>
      <c r="Y129">
        <v>0</v>
      </c>
      <c r="AA129" s="3">
        <v>41016</v>
      </c>
      <c r="AB129">
        <v>56</v>
      </c>
    </row>
    <row r="130" spans="1:28" x14ac:dyDescent="0.25">
      <c r="A130" s="2">
        <v>135</v>
      </c>
      <c r="B130" t="s">
        <v>182</v>
      </c>
      <c r="C130" t="s">
        <v>5</v>
      </c>
      <c r="D130">
        <v>1</v>
      </c>
      <c r="E130" t="s">
        <v>10</v>
      </c>
      <c r="F130">
        <v>3</v>
      </c>
      <c r="J130">
        <v>0</v>
      </c>
      <c r="M130">
        <v>0</v>
      </c>
      <c r="P130">
        <v>51</v>
      </c>
      <c r="S130">
        <v>0</v>
      </c>
      <c r="V130">
        <v>0</v>
      </c>
      <c r="Y130">
        <v>0</v>
      </c>
      <c r="AA130" s="3">
        <v>41016</v>
      </c>
      <c r="AB130">
        <v>56</v>
      </c>
    </row>
    <row r="131" spans="1:28" x14ac:dyDescent="0.25">
      <c r="A131" s="2">
        <v>13</v>
      </c>
      <c r="B131" t="s">
        <v>60</v>
      </c>
      <c r="C131" t="s">
        <v>31</v>
      </c>
      <c r="D131">
        <v>1</v>
      </c>
      <c r="E131" t="s">
        <v>12</v>
      </c>
      <c r="F131">
        <v>1</v>
      </c>
      <c r="J131">
        <v>0</v>
      </c>
      <c r="M131">
        <v>0</v>
      </c>
      <c r="P131">
        <v>0</v>
      </c>
      <c r="S131">
        <v>1</v>
      </c>
      <c r="V131">
        <v>0</v>
      </c>
      <c r="Y131">
        <v>0</v>
      </c>
      <c r="AA131" s="3">
        <v>41016</v>
      </c>
      <c r="AB131">
        <v>56</v>
      </c>
    </row>
    <row r="132" spans="1:28" x14ac:dyDescent="0.25">
      <c r="A132" s="2">
        <v>14</v>
      </c>
      <c r="B132" t="s">
        <v>61</v>
      </c>
      <c r="C132" t="s">
        <v>31</v>
      </c>
      <c r="D132">
        <v>1</v>
      </c>
      <c r="E132" t="s">
        <v>12</v>
      </c>
      <c r="F132">
        <v>2</v>
      </c>
      <c r="J132">
        <v>0</v>
      </c>
      <c r="M132">
        <v>0</v>
      </c>
      <c r="P132">
        <v>0</v>
      </c>
      <c r="S132">
        <v>1</v>
      </c>
      <c r="V132">
        <v>0</v>
      </c>
      <c r="Y132">
        <v>0</v>
      </c>
      <c r="AA132" s="3">
        <v>41016</v>
      </c>
      <c r="AB132">
        <v>56</v>
      </c>
    </row>
    <row r="133" spans="1:28" x14ac:dyDescent="0.25">
      <c r="A133" s="2">
        <v>15</v>
      </c>
      <c r="B133" t="s">
        <v>62</v>
      </c>
      <c r="C133" t="s">
        <v>31</v>
      </c>
      <c r="D133">
        <v>1</v>
      </c>
      <c r="E133" t="s">
        <v>12</v>
      </c>
      <c r="F133">
        <v>3</v>
      </c>
      <c r="J133">
        <v>0</v>
      </c>
      <c r="M133">
        <v>0</v>
      </c>
      <c r="P133">
        <v>0</v>
      </c>
      <c r="S133">
        <v>1</v>
      </c>
      <c r="V133">
        <v>0</v>
      </c>
      <c r="Y133">
        <v>0</v>
      </c>
      <c r="AA133" s="3">
        <v>41016</v>
      </c>
      <c r="AB133">
        <v>56</v>
      </c>
    </row>
    <row r="134" spans="1:28" x14ac:dyDescent="0.25">
      <c r="A134" s="2">
        <v>16</v>
      </c>
      <c r="B134" t="s">
        <v>63</v>
      </c>
      <c r="C134" t="s">
        <v>31</v>
      </c>
      <c r="D134">
        <v>1</v>
      </c>
      <c r="E134" t="s">
        <v>12</v>
      </c>
      <c r="F134">
        <v>4</v>
      </c>
      <c r="J134">
        <v>0</v>
      </c>
      <c r="M134">
        <v>0</v>
      </c>
      <c r="P134">
        <v>0</v>
      </c>
      <c r="S134">
        <v>1</v>
      </c>
      <c r="V134">
        <v>0</v>
      </c>
      <c r="Y134">
        <v>0</v>
      </c>
      <c r="AA134" s="3">
        <v>41016</v>
      </c>
      <c r="AB134">
        <v>56</v>
      </c>
    </row>
    <row r="135" spans="1:28" x14ac:dyDescent="0.25">
      <c r="A135" s="2">
        <v>46</v>
      </c>
      <c r="B135" t="s">
        <v>93</v>
      </c>
      <c r="C135" t="s">
        <v>4</v>
      </c>
      <c r="D135">
        <v>2</v>
      </c>
      <c r="E135" t="s">
        <v>23</v>
      </c>
      <c r="F135">
        <v>1</v>
      </c>
      <c r="J135">
        <v>0</v>
      </c>
      <c r="M135">
        <v>0</v>
      </c>
      <c r="P135">
        <v>0</v>
      </c>
      <c r="S135">
        <v>40</v>
      </c>
      <c r="V135">
        <v>0</v>
      </c>
      <c r="Y135">
        <v>40</v>
      </c>
      <c r="AA135" s="3">
        <v>41016</v>
      </c>
      <c r="AB135">
        <v>56</v>
      </c>
    </row>
    <row r="136" spans="1:28" x14ac:dyDescent="0.25">
      <c r="A136" s="2">
        <v>47</v>
      </c>
      <c r="B136" t="s">
        <v>94</v>
      </c>
      <c r="C136" t="s">
        <v>4</v>
      </c>
      <c r="D136">
        <v>2</v>
      </c>
      <c r="E136" t="s">
        <v>23</v>
      </c>
      <c r="F136">
        <v>2</v>
      </c>
      <c r="J136">
        <v>0</v>
      </c>
      <c r="M136">
        <v>0</v>
      </c>
      <c r="P136">
        <v>0</v>
      </c>
      <c r="S136">
        <v>40</v>
      </c>
      <c r="V136">
        <v>0</v>
      </c>
      <c r="Y136">
        <v>40</v>
      </c>
      <c r="AA136" s="3">
        <v>41016</v>
      </c>
      <c r="AB136">
        <v>56</v>
      </c>
    </row>
    <row r="137" spans="1:28" x14ac:dyDescent="0.25">
      <c r="A137" s="2">
        <v>48</v>
      </c>
      <c r="B137" t="s">
        <v>95</v>
      </c>
      <c r="C137" t="s">
        <v>4</v>
      </c>
      <c r="D137">
        <v>2</v>
      </c>
      <c r="E137" t="s">
        <v>23</v>
      </c>
      <c r="F137">
        <v>3</v>
      </c>
      <c r="J137">
        <v>0</v>
      </c>
      <c r="M137">
        <v>0</v>
      </c>
      <c r="P137">
        <v>0</v>
      </c>
      <c r="S137">
        <v>40</v>
      </c>
      <c r="V137">
        <v>0</v>
      </c>
      <c r="Y137">
        <v>40</v>
      </c>
      <c r="AA137" s="3">
        <v>41016</v>
      </c>
      <c r="AB137">
        <v>56</v>
      </c>
    </row>
    <row r="138" spans="1:28" x14ac:dyDescent="0.25">
      <c r="A138" s="2">
        <v>97</v>
      </c>
      <c r="B138" t="s">
        <v>144</v>
      </c>
      <c r="C138" t="s">
        <v>3</v>
      </c>
      <c r="D138">
        <v>2</v>
      </c>
      <c r="E138" t="s">
        <v>23</v>
      </c>
      <c r="F138">
        <v>1</v>
      </c>
      <c r="J138">
        <v>0</v>
      </c>
      <c r="M138">
        <v>0</v>
      </c>
      <c r="P138">
        <v>0</v>
      </c>
      <c r="S138">
        <v>11</v>
      </c>
      <c r="V138">
        <v>0</v>
      </c>
      <c r="Y138">
        <v>11</v>
      </c>
      <c r="AA138" s="3">
        <v>41016</v>
      </c>
      <c r="AB138">
        <v>56</v>
      </c>
    </row>
    <row r="139" spans="1:28" x14ac:dyDescent="0.25">
      <c r="A139" s="2">
        <v>98</v>
      </c>
      <c r="B139" t="s">
        <v>145</v>
      </c>
      <c r="C139" t="s">
        <v>3</v>
      </c>
      <c r="D139">
        <v>2</v>
      </c>
      <c r="E139" t="s">
        <v>23</v>
      </c>
      <c r="F139">
        <v>2</v>
      </c>
      <c r="J139">
        <v>0</v>
      </c>
      <c r="M139">
        <v>0</v>
      </c>
      <c r="P139">
        <v>0</v>
      </c>
      <c r="S139">
        <v>11</v>
      </c>
      <c r="V139">
        <v>0</v>
      </c>
      <c r="Y139">
        <v>11</v>
      </c>
      <c r="AA139" s="3">
        <v>41016</v>
      </c>
      <c r="AB139">
        <v>56</v>
      </c>
    </row>
    <row r="140" spans="1:28" x14ac:dyDescent="0.25">
      <c r="A140" s="2">
        <v>99</v>
      </c>
      <c r="B140" t="s">
        <v>146</v>
      </c>
      <c r="C140" t="s">
        <v>3</v>
      </c>
      <c r="D140">
        <v>2</v>
      </c>
      <c r="E140" t="s">
        <v>23</v>
      </c>
      <c r="F140">
        <v>3</v>
      </c>
      <c r="J140">
        <v>0</v>
      </c>
      <c r="M140">
        <v>0</v>
      </c>
      <c r="P140">
        <v>0</v>
      </c>
      <c r="S140">
        <v>11</v>
      </c>
      <c r="V140">
        <v>0</v>
      </c>
      <c r="Y140">
        <v>11</v>
      </c>
      <c r="AA140" s="3">
        <v>41016</v>
      </c>
      <c r="AB140">
        <v>56</v>
      </c>
    </row>
    <row r="141" spans="1:28" x14ac:dyDescent="0.25">
      <c r="A141" s="2">
        <v>148</v>
      </c>
      <c r="B141" t="s">
        <v>195</v>
      </c>
      <c r="C141" t="s">
        <v>5</v>
      </c>
      <c r="D141">
        <v>2</v>
      </c>
      <c r="E141" t="s">
        <v>23</v>
      </c>
      <c r="F141">
        <v>1</v>
      </c>
      <c r="J141">
        <v>0</v>
      </c>
      <c r="M141">
        <v>0</v>
      </c>
      <c r="P141">
        <v>0</v>
      </c>
      <c r="S141">
        <v>25</v>
      </c>
      <c r="V141">
        <v>0</v>
      </c>
      <c r="Y141">
        <v>25</v>
      </c>
      <c r="AA141" s="3">
        <v>41016</v>
      </c>
      <c r="AB141">
        <v>56</v>
      </c>
    </row>
    <row r="142" spans="1:28" x14ac:dyDescent="0.25">
      <c r="A142" s="2">
        <v>149</v>
      </c>
      <c r="B142" t="s">
        <v>196</v>
      </c>
      <c r="C142" t="s">
        <v>5</v>
      </c>
      <c r="D142">
        <v>2</v>
      </c>
      <c r="E142" t="s">
        <v>23</v>
      </c>
      <c r="F142">
        <v>2</v>
      </c>
      <c r="J142">
        <v>0</v>
      </c>
      <c r="M142">
        <v>0</v>
      </c>
      <c r="P142">
        <v>0</v>
      </c>
      <c r="S142">
        <v>25</v>
      </c>
      <c r="V142">
        <v>0</v>
      </c>
      <c r="Y142">
        <v>25</v>
      </c>
      <c r="AA142" s="3">
        <v>41016</v>
      </c>
      <c r="AB142">
        <v>56</v>
      </c>
    </row>
    <row r="143" spans="1:28" x14ac:dyDescent="0.25">
      <c r="A143" s="2">
        <v>150</v>
      </c>
      <c r="B143" t="s">
        <v>197</v>
      </c>
      <c r="C143" t="s">
        <v>5</v>
      </c>
      <c r="D143">
        <v>2</v>
      </c>
      <c r="E143" t="s">
        <v>23</v>
      </c>
      <c r="F143">
        <v>3</v>
      </c>
      <c r="J143">
        <v>0</v>
      </c>
      <c r="M143">
        <v>0</v>
      </c>
      <c r="P143">
        <v>0</v>
      </c>
      <c r="S143">
        <v>25</v>
      </c>
      <c r="V143">
        <v>0</v>
      </c>
      <c r="Y143">
        <v>25</v>
      </c>
      <c r="AA143" s="3">
        <v>41016</v>
      </c>
      <c r="AB143">
        <v>56</v>
      </c>
    </row>
    <row r="144" spans="1:28" x14ac:dyDescent="0.25">
      <c r="A144" s="2">
        <v>34</v>
      </c>
      <c r="B144" t="s">
        <v>81</v>
      </c>
      <c r="C144" t="s">
        <v>4</v>
      </c>
      <c r="D144">
        <v>1</v>
      </c>
      <c r="E144" t="s">
        <v>12</v>
      </c>
      <c r="F144">
        <v>1</v>
      </c>
      <c r="J144">
        <v>0</v>
      </c>
      <c r="M144">
        <v>0</v>
      </c>
      <c r="P144">
        <v>0</v>
      </c>
      <c r="S144">
        <v>81</v>
      </c>
      <c r="V144">
        <v>0</v>
      </c>
      <c r="Y144">
        <v>0</v>
      </c>
      <c r="AA144" s="3">
        <v>41016</v>
      </c>
      <c r="AB144">
        <v>56</v>
      </c>
    </row>
    <row r="145" spans="1:28" x14ac:dyDescent="0.25">
      <c r="A145" s="2">
        <v>35</v>
      </c>
      <c r="B145" t="s">
        <v>82</v>
      </c>
      <c r="C145" t="s">
        <v>4</v>
      </c>
      <c r="D145">
        <v>1</v>
      </c>
      <c r="E145" t="s">
        <v>12</v>
      </c>
      <c r="F145">
        <v>2</v>
      </c>
      <c r="J145">
        <v>0</v>
      </c>
      <c r="M145">
        <v>0</v>
      </c>
      <c r="P145">
        <v>0</v>
      </c>
      <c r="S145">
        <v>81</v>
      </c>
      <c r="V145">
        <v>0</v>
      </c>
      <c r="Y145">
        <v>0</v>
      </c>
      <c r="AA145" s="3">
        <v>41016</v>
      </c>
      <c r="AB145">
        <v>56</v>
      </c>
    </row>
    <row r="146" spans="1:28" x14ac:dyDescent="0.25">
      <c r="A146" s="2">
        <v>36</v>
      </c>
      <c r="B146" t="s">
        <v>83</v>
      </c>
      <c r="C146" t="s">
        <v>4</v>
      </c>
      <c r="D146">
        <v>1</v>
      </c>
      <c r="E146" t="s">
        <v>12</v>
      </c>
      <c r="F146">
        <v>3</v>
      </c>
      <c r="J146">
        <v>0</v>
      </c>
      <c r="M146">
        <v>0</v>
      </c>
      <c r="P146">
        <v>0</v>
      </c>
      <c r="S146">
        <v>81</v>
      </c>
      <c r="V146">
        <v>0</v>
      </c>
      <c r="Y146">
        <v>0</v>
      </c>
      <c r="AA146" s="3">
        <v>41016</v>
      </c>
      <c r="AB146">
        <v>56</v>
      </c>
    </row>
    <row r="147" spans="1:28" x14ac:dyDescent="0.25">
      <c r="A147" s="2">
        <v>85</v>
      </c>
      <c r="B147" t="s">
        <v>132</v>
      </c>
      <c r="C147" t="s">
        <v>3</v>
      </c>
      <c r="D147">
        <v>1</v>
      </c>
      <c r="E147" t="s">
        <v>12</v>
      </c>
      <c r="F147">
        <v>1</v>
      </c>
      <c r="J147">
        <v>0</v>
      </c>
      <c r="M147">
        <v>0</v>
      </c>
      <c r="P147">
        <v>0</v>
      </c>
      <c r="S147">
        <v>21</v>
      </c>
      <c r="V147">
        <v>0</v>
      </c>
      <c r="Y147">
        <v>0</v>
      </c>
      <c r="AA147" s="3">
        <v>41016</v>
      </c>
      <c r="AB147">
        <v>56</v>
      </c>
    </row>
    <row r="148" spans="1:28" x14ac:dyDescent="0.25">
      <c r="A148" s="2">
        <v>86</v>
      </c>
      <c r="B148" t="s">
        <v>133</v>
      </c>
      <c r="C148" t="s">
        <v>3</v>
      </c>
      <c r="D148">
        <v>1</v>
      </c>
      <c r="E148" t="s">
        <v>12</v>
      </c>
      <c r="F148">
        <v>2</v>
      </c>
      <c r="J148">
        <v>0</v>
      </c>
      <c r="M148">
        <v>0</v>
      </c>
      <c r="P148">
        <v>0</v>
      </c>
      <c r="S148">
        <v>21</v>
      </c>
      <c r="V148">
        <v>0</v>
      </c>
      <c r="Y148">
        <v>0</v>
      </c>
      <c r="AA148" s="3">
        <v>41016</v>
      </c>
      <c r="AB148">
        <v>56</v>
      </c>
    </row>
    <row r="149" spans="1:28" x14ac:dyDescent="0.25">
      <c r="A149" s="2">
        <v>87</v>
      </c>
      <c r="B149" t="s">
        <v>134</v>
      </c>
      <c r="C149" t="s">
        <v>3</v>
      </c>
      <c r="D149">
        <v>1</v>
      </c>
      <c r="E149" t="s">
        <v>12</v>
      </c>
      <c r="F149">
        <v>3</v>
      </c>
      <c r="J149">
        <v>0</v>
      </c>
      <c r="M149">
        <v>0</v>
      </c>
      <c r="P149">
        <v>0</v>
      </c>
      <c r="Q149">
        <v>5</v>
      </c>
      <c r="S149">
        <v>21</v>
      </c>
      <c r="V149">
        <v>0</v>
      </c>
      <c r="Y149">
        <v>0</v>
      </c>
      <c r="AA149" s="3">
        <v>41016</v>
      </c>
      <c r="AB149">
        <v>56</v>
      </c>
    </row>
    <row r="150" spans="1:28" x14ac:dyDescent="0.25">
      <c r="A150" s="2">
        <v>136</v>
      </c>
      <c r="B150" t="s">
        <v>183</v>
      </c>
      <c r="C150" t="s">
        <v>5</v>
      </c>
      <c r="D150">
        <v>1</v>
      </c>
      <c r="E150" t="s">
        <v>12</v>
      </c>
      <c r="F150">
        <v>1</v>
      </c>
      <c r="J150">
        <v>0</v>
      </c>
      <c r="M150">
        <v>0</v>
      </c>
      <c r="P150">
        <v>0</v>
      </c>
      <c r="Q150">
        <v>1</v>
      </c>
      <c r="S150">
        <v>51</v>
      </c>
      <c r="V150">
        <v>0</v>
      </c>
      <c r="Y150">
        <v>0</v>
      </c>
      <c r="AA150" s="3">
        <v>41016</v>
      </c>
      <c r="AB150">
        <v>56</v>
      </c>
    </row>
    <row r="151" spans="1:28" x14ac:dyDescent="0.25">
      <c r="A151" s="2">
        <v>137</v>
      </c>
      <c r="B151" t="s">
        <v>184</v>
      </c>
      <c r="C151" t="s">
        <v>5</v>
      </c>
      <c r="D151">
        <v>1</v>
      </c>
      <c r="E151" t="s">
        <v>12</v>
      </c>
      <c r="F151">
        <v>2</v>
      </c>
      <c r="J151">
        <v>0</v>
      </c>
      <c r="M151">
        <v>0</v>
      </c>
      <c r="P151">
        <v>0</v>
      </c>
      <c r="Q151">
        <v>3</v>
      </c>
      <c r="S151">
        <v>51</v>
      </c>
      <c r="V151">
        <v>0</v>
      </c>
      <c r="Y151">
        <v>0</v>
      </c>
      <c r="AA151" s="3">
        <v>41016</v>
      </c>
      <c r="AB151">
        <v>56</v>
      </c>
    </row>
    <row r="152" spans="1:28" x14ac:dyDescent="0.25">
      <c r="A152" s="2">
        <v>138</v>
      </c>
      <c r="B152" t="s">
        <v>185</v>
      </c>
      <c r="C152" t="s">
        <v>5</v>
      </c>
      <c r="D152">
        <v>1</v>
      </c>
      <c r="E152" t="s">
        <v>12</v>
      </c>
      <c r="F152">
        <v>3</v>
      </c>
      <c r="J152">
        <v>0</v>
      </c>
      <c r="M152">
        <v>0</v>
      </c>
      <c r="P152">
        <v>0</v>
      </c>
      <c r="S152">
        <v>51</v>
      </c>
      <c r="V152">
        <v>0</v>
      </c>
      <c r="Y152">
        <v>0</v>
      </c>
      <c r="AA152" s="3">
        <v>41016</v>
      </c>
      <c r="AB152">
        <v>56</v>
      </c>
    </row>
    <row r="153" spans="1:28" x14ac:dyDescent="0.25">
      <c r="A153" s="2">
        <v>17</v>
      </c>
      <c r="B153" t="s">
        <v>64</v>
      </c>
      <c r="C153" t="s">
        <v>31</v>
      </c>
      <c r="D153">
        <v>1</v>
      </c>
      <c r="E153" t="s">
        <v>14</v>
      </c>
      <c r="F153">
        <v>1</v>
      </c>
      <c r="J153">
        <v>0</v>
      </c>
      <c r="M153">
        <v>0</v>
      </c>
      <c r="P153">
        <v>0</v>
      </c>
      <c r="S153">
        <v>0</v>
      </c>
      <c r="V153">
        <v>1</v>
      </c>
      <c r="Y153">
        <v>0</v>
      </c>
      <c r="AA153" s="3">
        <v>41016</v>
      </c>
      <c r="AB153">
        <v>56</v>
      </c>
    </row>
    <row r="154" spans="1:28" x14ac:dyDescent="0.25">
      <c r="A154" s="2">
        <v>18</v>
      </c>
      <c r="B154" t="s">
        <v>65</v>
      </c>
      <c r="C154" t="s">
        <v>31</v>
      </c>
      <c r="D154">
        <v>1</v>
      </c>
      <c r="E154" t="s">
        <v>14</v>
      </c>
      <c r="F154">
        <v>2</v>
      </c>
      <c r="J154">
        <v>0</v>
      </c>
      <c r="M154">
        <v>0</v>
      </c>
      <c r="P154">
        <v>0</v>
      </c>
      <c r="S154">
        <v>0</v>
      </c>
      <c r="V154">
        <v>1</v>
      </c>
      <c r="Y154">
        <v>0</v>
      </c>
      <c r="AA154" s="3">
        <v>41016</v>
      </c>
      <c r="AB154">
        <v>56</v>
      </c>
    </row>
    <row r="155" spans="1:28" x14ac:dyDescent="0.25">
      <c r="A155" s="2">
        <v>19</v>
      </c>
      <c r="B155" t="s">
        <v>66</v>
      </c>
      <c r="C155" t="s">
        <v>31</v>
      </c>
      <c r="D155">
        <v>1</v>
      </c>
      <c r="E155" t="s">
        <v>14</v>
      </c>
      <c r="F155">
        <v>3</v>
      </c>
      <c r="J155">
        <v>0</v>
      </c>
      <c r="M155">
        <v>0</v>
      </c>
      <c r="P155">
        <v>0</v>
      </c>
      <c r="S155">
        <v>0</v>
      </c>
      <c r="V155">
        <v>1</v>
      </c>
      <c r="Y155">
        <v>0</v>
      </c>
      <c r="AA155" s="3">
        <v>41016</v>
      </c>
      <c r="AB155">
        <v>56</v>
      </c>
    </row>
    <row r="156" spans="1:28" x14ac:dyDescent="0.25">
      <c r="A156" s="2">
        <v>20</v>
      </c>
      <c r="B156" t="s">
        <v>67</v>
      </c>
      <c r="C156" t="s">
        <v>31</v>
      </c>
      <c r="D156">
        <v>1</v>
      </c>
      <c r="E156" t="s">
        <v>14</v>
      </c>
      <c r="F156">
        <v>4</v>
      </c>
      <c r="J156">
        <v>0</v>
      </c>
      <c r="M156">
        <v>0</v>
      </c>
      <c r="P156">
        <v>0</v>
      </c>
      <c r="S156">
        <v>0</v>
      </c>
      <c r="V156">
        <v>1</v>
      </c>
      <c r="Y156">
        <v>0</v>
      </c>
      <c r="AA156" s="3">
        <v>41016</v>
      </c>
      <c r="AB156">
        <v>56</v>
      </c>
    </row>
    <row r="157" spans="1:28" x14ac:dyDescent="0.25">
      <c r="A157" s="2">
        <v>37</v>
      </c>
      <c r="B157" t="s">
        <v>84</v>
      </c>
      <c r="C157" t="s">
        <v>4</v>
      </c>
      <c r="D157">
        <v>1</v>
      </c>
      <c r="E157" t="s">
        <v>14</v>
      </c>
      <c r="F157">
        <v>1</v>
      </c>
      <c r="J157">
        <v>0</v>
      </c>
      <c r="M157">
        <v>0</v>
      </c>
      <c r="P157">
        <v>0</v>
      </c>
      <c r="S157">
        <v>0</v>
      </c>
      <c r="V157">
        <v>81</v>
      </c>
      <c r="Y157">
        <v>0</v>
      </c>
      <c r="AA157" s="3">
        <v>41016</v>
      </c>
      <c r="AB157">
        <v>56</v>
      </c>
    </row>
    <row r="158" spans="1:28" x14ac:dyDescent="0.25">
      <c r="A158" s="2">
        <v>38</v>
      </c>
      <c r="B158" t="s">
        <v>85</v>
      </c>
      <c r="C158" t="s">
        <v>4</v>
      </c>
      <c r="D158">
        <v>1</v>
      </c>
      <c r="E158" t="s">
        <v>14</v>
      </c>
      <c r="F158">
        <v>2</v>
      </c>
      <c r="J158">
        <v>0</v>
      </c>
      <c r="M158">
        <v>0</v>
      </c>
      <c r="P158">
        <v>0</v>
      </c>
      <c r="S158">
        <v>0</v>
      </c>
      <c r="V158">
        <v>81</v>
      </c>
      <c r="Y158">
        <v>0</v>
      </c>
      <c r="AA158" s="3">
        <v>41016</v>
      </c>
      <c r="AB158">
        <v>56</v>
      </c>
    </row>
    <row r="159" spans="1:28" x14ac:dyDescent="0.25">
      <c r="A159" s="2">
        <v>39</v>
      </c>
      <c r="B159" t="s">
        <v>86</v>
      </c>
      <c r="C159" t="s">
        <v>4</v>
      </c>
      <c r="D159">
        <v>1</v>
      </c>
      <c r="E159" t="s">
        <v>14</v>
      </c>
      <c r="F159">
        <v>3</v>
      </c>
      <c r="J159">
        <v>0</v>
      </c>
      <c r="M159">
        <v>0</v>
      </c>
      <c r="P159">
        <v>0</v>
      </c>
      <c r="S159">
        <v>0</v>
      </c>
      <c r="V159">
        <v>81</v>
      </c>
      <c r="Y159">
        <v>0</v>
      </c>
      <c r="AA159" s="3">
        <v>41016</v>
      </c>
      <c r="AB159">
        <v>56</v>
      </c>
    </row>
    <row r="160" spans="1:28" x14ac:dyDescent="0.25">
      <c r="A160" s="2">
        <v>88</v>
      </c>
      <c r="B160" t="s">
        <v>135</v>
      </c>
      <c r="C160" t="s">
        <v>3</v>
      </c>
      <c r="D160">
        <v>1</v>
      </c>
      <c r="E160" t="s">
        <v>14</v>
      </c>
      <c r="F160">
        <v>1</v>
      </c>
      <c r="J160">
        <v>0</v>
      </c>
      <c r="M160">
        <v>0</v>
      </c>
      <c r="P160">
        <v>0</v>
      </c>
      <c r="S160">
        <v>0</v>
      </c>
      <c r="V160">
        <v>21</v>
      </c>
      <c r="Y160">
        <v>0</v>
      </c>
      <c r="AA160" s="3">
        <v>41016</v>
      </c>
      <c r="AB160">
        <v>56</v>
      </c>
    </row>
    <row r="161" spans="1:28" x14ac:dyDescent="0.25">
      <c r="A161" s="2">
        <v>89</v>
      </c>
      <c r="B161" t="s">
        <v>136</v>
      </c>
      <c r="C161" t="s">
        <v>3</v>
      </c>
      <c r="D161">
        <v>1</v>
      </c>
      <c r="E161" t="s">
        <v>14</v>
      </c>
      <c r="F161">
        <v>2</v>
      </c>
      <c r="J161">
        <v>0</v>
      </c>
      <c r="M161">
        <v>0</v>
      </c>
      <c r="P161">
        <v>0</v>
      </c>
      <c r="S161">
        <v>0</v>
      </c>
      <c r="V161">
        <v>21</v>
      </c>
      <c r="Y161">
        <v>0</v>
      </c>
      <c r="AA161" s="3">
        <v>41016</v>
      </c>
      <c r="AB161">
        <v>56</v>
      </c>
    </row>
    <row r="162" spans="1:28" x14ac:dyDescent="0.25">
      <c r="A162" s="2">
        <v>90</v>
      </c>
      <c r="B162" t="s">
        <v>137</v>
      </c>
      <c r="C162" t="s">
        <v>3</v>
      </c>
      <c r="D162">
        <v>1</v>
      </c>
      <c r="E162" t="s">
        <v>14</v>
      </c>
      <c r="F162">
        <v>3</v>
      </c>
      <c r="J162">
        <v>0</v>
      </c>
      <c r="M162">
        <v>0</v>
      </c>
      <c r="P162">
        <v>0</v>
      </c>
      <c r="S162">
        <v>0</v>
      </c>
      <c r="V162">
        <v>21</v>
      </c>
      <c r="Y162">
        <v>0</v>
      </c>
      <c r="AA162" s="3">
        <v>41016</v>
      </c>
      <c r="AB162">
        <v>56</v>
      </c>
    </row>
    <row r="163" spans="1:28" x14ac:dyDescent="0.25">
      <c r="A163" s="2">
        <v>139</v>
      </c>
      <c r="B163" t="s">
        <v>186</v>
      </c>
      <c r="C163" t="s">
        <v>5</v>
      </c>
      <c r="D163">
        <v>1</v>
      </c>
      <c r="E163" t="s">
        <v>14</v>
      </c>
      <c r="F163">
        <v>1</v>
      </c>
      <c r="J163">
        <v>0</v>
      </c>
      <c r="M163">
        <v>0</v>
      </c>
      <c r="P163">
        <v>0</v>
      </c>
      <c r="S163">
        <v>0</v>
      </c>
      <c r="V163">
        <v>51</v>
      </c>
      <c r="Y163">
        <v>0</v>
      </c>
      <c r="AA163" s="3">
        <v>41016</v>
      </c>
      <c r="AB163">
        <v>56</v>
      </c>
    </row>
    <row r="164" spans="1:28" x14ac:dyDescent="0.25">
      <c r="A164" s="2">
        <v>140</v>
      </c>
      <c r="B164" t="s">
        <v>187</v>
      </c>
      <c r="C164" t="s">
        <v>5</v>
      </c>
      <c r="D164">
        <v>1</v>
      </c>
      <c r="E164" t="s">
        <v>14</v>
      </c>
      <c r="F164">
        <v>2</v>
      </c>
      <c r="J164">
        <v>0</v>
      </c>
      <c r="M164">
        <v>0</v>
      </c>
      <c r="P164">
        <v>0</v>
      </c>
      <c r="S164">
        <v>0</v>
      </c>
      <c r="V164">
        <v>51</v>
      </c>
      <c r="Y164">
        <v>0</v>
      </c>
      <c r="AA164" s="3">
        <v>41016</v>
      </c>
      <c r="AB164">
        <v>56</v>
      </c>
    </row>
    <row r="165" spans="1:28" x14ac:dyDescent="0.25">
      <c r="A165" s="2">
        <v>141</v>
      </c>
      <c r="B165" t="s">
        <v>188</v>
      </c>
      <c r="C165" t="s">
        <v>5</v>
      </c>
      <c r="D165">
        <v>1</v>
      </c>
      <c r="E165" t="s">
        <v>14</v>
      </c>
      <c r="F165">
        <v>3</v>
      </c>
      <c r="J165">
        <v>0</v>
      </c>
      <c r="M165">
        <v>0</v>
      </c>
      <c r="P165">
        <v>0</v>
      </c>
      <c r="S165">
        <v>0</v>
      </c>
      <c r="V165">
        <v>51</v>
      </c>
      <c r="Y165">
        <v>0</v>
      </c>
      <c r="AA165" s="3">
        <v>41016</v>
      </c>
      <c r="AB165">
        <v>56</v>
      </c>
    </row>
    <row r="166" spans="1:28" x14ac:dyDescent="0.25">
      <c r="A166" s="2">
        <v>21</v>
      </c>
      <c r="B166" t="s">
        <v>68</v>
      </c>
      <c r="C166" t="s">
        <v>31</v>
      </c>
      <c r="D166">
        <v>1</v>
      </c>
      <c r="E166" t="s">
        <v>16</v>
      </c>
      <c r="F166">
        <v>1</v>
      </c>
      <c r="J166">
        <v>0</v>
      </c>
      <c r="M166">
        <v>0</v>
      </c>
      <c r="P166">
        <v>0</v>
      </c>
      <c r="S166">
        <v>0</v>
      </c>
      <c r="V166">
        <v>0</v>
      </c>
      <c r="Y166">
        <v>1</v>
      </c>
      <c r="AA166" s="3">
        <v>41016</v>
      </c>
      <c r="AB166">
        <v>56</v>
      </c>
    </row>
    <row r="167" spans="1:28" x14ac:dyDescent="0.25">
      <c r="A167" s="2">
        <v>22</v>
      </c>
      <c r="B167" t="s">
        <v>69</v>
      </c>
      <c r="C167" t="s">
        <v>31</v>
      </c>
      <c r="D167">
        <v>1</v>
      </c>
      <c r="E167" t="s">
        <v>16</v>
      </c>
      <c r="F167">
        <v>2</v>
      </c>
      <c r="J167">
        <v>0</v>
      </c>
      <c r="M167">
        <v>0</v>
      </c>
      <c r="P167">
        <v>0</v>
      </c>
      <c r="S167">
        <v>0</v>
      </c>
      <c r="V167">
        <v>0</v>
      </c>
      <c r="Y167">
        <v>1</v>
      </c>
      <c r="AA167" s="3">
        <v>41016</v>
      </c>
      <c r="AB167">
        <v>56</v>
      </c>
    </row>
    <row r="168" spans="1:28" x14ac:dyDescent="0.25">
      <c r="A168" s="2">
        <v>23</v>
      </c>
      <c r="B168" t="s">
        <v>70</v>
      </c>
      <c r="C168" t="s">
        <v>31</v>
      </c>
      <c r="D168">
        <v>1</v>
      </c>
      <c r="E168" t="s">
        <v>16</v>
      </c>
      <c r="F168">
        <v>3</v>
      </c>
      <c r="J168">
        <v>0</v>
      </c>
      <c r="M168">
        <v>0</v>
      </c>
      <c r="P168">
        <v>0</v>
      </c>
      <c r="S168">
        <v>0</v>
      </c>
      <c r="V168">
        <v>0</v>
      </c>
      <c r="Y168">
        <v>1</v>
      </c>
      <c r="AA168" s="3">
        <v>41016</v>
      </c>
      <c r="AB168">
        <v>56</v>
      </c>
    </row>
    <row r="169" spans="1:28" x14ac:dyDescent="0.25">
      <c r="A169" s="2">
        <v>24</v>
      </c>
      <c r="B169" t="s">
        <v>71</v>
      </c>
      <c r="C169" t="s">
        <v>31</v>
      </c>
      <c r="D169">
        <v>1</v>
      </c>
      <c r="E169" t="s">
        <v>16</v>
      </c>
      <c r="F169">
        <v>4</v>
      </c>
      <c r="J169">
        <v>0</v>
      </c>
      <c r="M169">
        <v>0</v>
      </c>
      <c r="P169">
        <v>0</v>
      </c>
      <c r="S169">
        <v>0</v>
      </c>
      <c r="V169">
        <v>0</v>
      </c>
      <c r="Y169">
        <v>1</v>
      </c>
      <c r="AA169" s="3">
        <v>41016</v>
      </c>
      <c r="AB169">
        <v>56</v>
      </c>
    </row>
    <row r="170" spans="1:28" x14ac:dyDescent="0.25">
      <c r="A170" s="2">
        <v>40</v>
      </c>
      <c r="B170" t="s">
        <v>87</v>
      </c>
      <c r="C170" t="s">
        <v>4</v>
      </c>
      <c r="D170">
        <v>1</v>
      </c>
      <c r="E170" t="s">
        <v>16</v>
      </c>
      <c r="F170">
        <v>1</v>
      </c>
      <c r="J170">
        <v>0</v>
      </c>
      <c r="M170">
        <v>0</v>
      </c>
      <c r="P170">
        <v>0</v>
      </c>
      <c r="S170">
        <v>0</v>
      </c>
      <c r="V170">
        <v>0</v>
      </c>
      <c r="Y170">
        <v>81</v>
      </c>
      <c r="AA170" s="3">
        <v>41016</v>
      </c>
      <c r="AB170">
        <v>56</v>
      </c>
    </row>
    <row r="171" spans="1:28" x14ac:dyDescent="0.25">
      <c r="A171" s="2">
        <v>41</v>
      </c>
      <c r="B171" t="s">
        <v>88</v>
      </c>
      <c r="C171" t="s">
        <v>4</v>
      </c>
      <c r="D171">
        <v>1</v>
      </c>
      <c r="E171" t="s">
        <v>16</v>
      </c>
      <c r="F171">
        <v>2</v>
      </c>
      <c r="J171">
        <v>0</v>
      </c>
      <c r="M171">
        <v>0</v>
      </c>
      <c r="P171">
        <v>0</v>
      </c>
      <c r="S171">
        <v>0</v>
      </c>
      <c r="V171">
        <v>0</v>
      </c>
      <c r="Y171">
        <v>81</v>
      </c>
      <c r="AA171" s="3">
        <v>41016</v>
      </c>
      <c r="AB171">
        <v>56</v>
      </c>
    </row>
    <row r="172" spans="1:28" x14ac:dyDescent="0.25">
      <c r="A172" s="2">
        <v>42</v>
      </c>
      <c r="B172" t="s">
        <v>89</v>
      </c>
      <c r="C172" t="s">
        <v>4</v>
      </c>
      <c r="D172">
        <v>1</v>
      </c>
      <c r="E172" t="s">
        <v>16</v>
      </c>
      <c r="F172">
        <v>3</v>
      </c>
      <c r="J172">
        <v>0</v>
      </c>
      <c r="M172">
        <v>0</v>
      </c>
      <c r="P172">
        <v>0</v>
      </c>
      <c r="S172">
        <v>0</v>
      </c>
      <c r="V172">
        <v>0</v>
      </c>
      <c r="W172" s="2"/>
      <c r="X172" s="2"/>
      <c r="Y172">
        <v>81</v>
      </c>
      <c r="AA172" s="3">
        <v>41016</v>
      </c>
      <c r="AB172">
        <v>56</v>
      </c>
    </row>
    <row r="173" spans="1:28" x14ac:dyDescent="0.25">
      <c r="A173" s="2">
        <v>91</v>
      </c>
      <c r="B173" t="s">
        <v>138</v>
      </c>
      <c r="C173" t="s">
        <v>3</v>
      </c>
      <c r="D173">
        <v>1</v>
      </c>
      <c r="E173" t="s">
        <v>16</v>
      </c>
      <c r="F173">
        <v>1</v>
      </c>
      <c r="J173">
        <v>0</v>
      </c>
      <c r="M173">
        <v>0</v>
      </c>
      <c r="P173">
        <v>0</v>
      </c>
      <c r="S173">
        <v>0</v>
      </c>
      <c r="V173">
        <v>0</v>
      </c>
      <c r="Y173">
        <v>21</v>
      </c>
      <c r="AA173" s="3">
        <v>41016</v>
      </c>
      <c r="AB173">
        <v>56</v>
      </c>
    </row>
    <row r="174" spans="1:28" x14ac:dyDescent="0.25">
      <c r="A174" s="2">
        <v>92</v>
      </c>
      <c r="B174" t="s">
        <v>139</v>
      </c>
      <c r="C174" t="s">
        <v>3</v>
      </c>
      <c r="D174">
        <v>1</v>
      </c>
      <c r="E174" t="s">
        <v>16</v>
      </c>
      <c r="F174">
        <v>2</v>
      </c>
      <c r="J174">
        <v>0</v>
      </c>
      <c r="M174">
        <v>0</v>
      </c>
      <c r="P174">
        <v>0</v>
      </c>
      <c r="S174">
        <v>0</v>
      </c>
      <c r="V174">
        <v>0</v>
      </c>
      <c r="Y174">
        <v>21</v>
      </c>
      <c r="AA174" s="3">
        <v>41016</v>
      </c>
      <c r="AB174">
        <v>56</v>
      </c>
    </row>
    <row r="175" spans="1:28" x14ac:dyDescent="0.25">
      <c r="A175" s="2">
        <v>93</v>
      </c>
      <c r="B175" t="s">
        <v>140</v>
      </c>
      <c r="C175" t="s">
        <v>3</v>
      </c>
      <c r="D175">
        <v>1</v>
      </c>
      <c r="E175" t="s">
        <v>16</v>
      </c>
      <c r="F175">
        <v>3</v>
      </c>
      <c r="J175">
        <v>0</v>
      </c>
      <c r="M175">
        <v>0</v>
      </c>
      <c r="P175">
        <v>0</v>
      </c>
      <c r="S175">
        <v>0</v>
      </c>
      <c r="V175">
        <v>0</v>
      </c>
      <c r="Y175">
        <v>21</v>
      </c>
      <c r="AA175" s="3">
        <v>41016</v>
      </c>
      <c r="AB175">
        <v>56</v>
      </c>
    </row>
    <row r="176" spans="1:28" x14ac:dyDescent="0.25">
      <c r="A176" s="2">
        <v>142</v>
      </c>
      <c r="B176" t="s">
        <v>189</v>
      </c>
      <c r="C176" t="s">
        <v>5</v>
      </c>
      <c r="D176">
        <v>1</v>
      </c>
      <c r="E176" t="s">
        <v>16</v>
      </c>
      <c r="F176">
        <v>1</v>
      </c>
      <c r="J176">
        <v>0</v>
      </c>
      <c r="M176">
        <v>0</v>
      </c>
      <c r="P176">
        <v>0</v>
      </c>
      <c r="S176">
        <v>0</v>
      </c>
      <c r="V176">
        <v>0</v>
      </c>
      <c r="Y176">
        <v>51</v>
      </c>
      <c r="AA176" s="3">
        <v>41016</v>
      </c>
      <c r="AB176">
        <v>56</v>
      </c>
    </row>
    <row r="177" spans="1:28" x14ac:dyDescent="0.25">
      <c r="A177" s="2">
        <v>143</v>
      </c>
      <c r="B177" t="s">
        <v>190</v>
      </c>
      <c r="C177" t="s">
        <v>5</v>
      </c>
      <c r="D177">
        <v>1</v>
      </c>
      <c r="E177" t="s">
        <v>16</v>
      </c>
      <c r="F177">
        <v>2</v>
      </c>
      <c r="J177">
        <v>0</v>
      </c>
      <c r="M177">
        <v>0</v>
      </c>
      <c r="P177">
        <v>0</v>
      </c>
      <c r="S177">
        <v>0</v>
      </c>
      <c r="V177">
        <v>0</v>
      </c>
      <c r="Y177">
        <v>51</v>
      </c>
      <c r="AA177" s="3">
        <v>41016</v>
      </c>
      <c r="AB177">
        <v>56</v>
      </c>
    </row>
    <row r="178" spans="1:28" x14ac:dyDescent="0.25">
      <c r="A178" s="2">
        <v>144</v>
      </c>
      <c r="B178" t="s">
        <v>191</v>
      </c>
      <c r="C178" t="s">
        <v>5</v>
      </c>
      <c r="D178">
        <v>1</v>
      </c>
      <c r="E178" t="s">
        <v>16</v>
      </c>
      <c r="F178">
        <v>3</v>
      </c>
      <c r="J178">
        <v>0</v>
      </c>
      <c r="M178">
        <v>0</v>
      </c>
      <c r="P178">
        <v>0</v>
      </c>
      <c r="S178">
        <v>0</v>
      </c>
      <c r="V178">
        <v>0</v>
      </c>
      <c r="Y178">
        <v>51</v>
      </c>
      <c r="AA178" s="3">
        <v>41016</v>
      </c>
      <c r="AB178">
        <v>56</v>
      </c>
    </row>
    <row r="179" spans="1:28" x14ac:dyDescent="0.25">
      <c r="A179" s="2">
        <v>1</v>
      </c>
      <c r="B179" t="s">
        <v>48</v>
      </c>
      <c r="C179" t="s">
        <v>31</v>
      </c>
      <c r="D179">
        <v>1</v>
      </c>
      <c r="E179" t="s">
        <v>6</v>
      </c>
      <c r="F179">
        <v>1</v>
      </c>
      <c r="J179">
        <v>1</v>
      </c>
      <c r="M179">
        <v>0</v>
      </c>
      <c r="P179">
        <v>0</v>
      </c>
      <c r="S179">
        <v>0</v>
      </c>
      <c r="V179">
        <v>0</v>
      </c>
      <c r="Y179">
        <v>0</v>
      </c>
      <c r="AA179" s="3">
        <v>41026</v>
      </c>
      <c r="AB179">
        <v>66</v>
      </c>
    </row>
    <row r="180" spans="1:28" x14ac:dyDescent="0.25">
      <c r="A180" s="2">
        <v>2</v>
      </c>
      <c r="B180" t="s">
        <v>49</v>
      </c>
      <c r="C180" t="s">
        <v>31</v>
      </c>
      <c r="D180">
        <v>1</v>
      </c>
      <c r="E180" t="s">
        <v>6</v>
      </c>
      <c r="F180">
        <v>2</v>
      </c>
      <c r="J180">
        <v>1</v>
      </c>
      <c r="M180">
        <v>0</v>
      </c>
      <c r="P180">
        <v>0</v>
      </c>
      <c r="S180">
        <v>0</v>
      </c>
      <c r="V180">
        <v>0</v>
      </c>
      <c r="Y180">
        <v>0</v>
      </c>
      <c r="AA180" s="3">
        <v>41026</v>
      </c>
      <c r="AB180">
        <v>66</v>
      </c>
    </row>
    <row r="181" spans="1:28" x14ac:dyDescent="0.25">
      <c r="A181" s="2">
        <v>3</v>
      </c>
      <c r="B181" t="s">
        <v>50</v>
      </c>
      <c r="C181" t="s">
        <v>31</v>
      </c>
      <c r="D181">
        <v>1</v>
      </c>
      <c r="E181" t="s">
        <v>6</v>
      </c>
      <c r="F181">
        <v>3</v>
      </c>
      <c r="J181">
        <v>1</v>
      </c>
      <c r="M181">
        <v>0</v>
      </c>
      <c r="P181">
        <v>0</v>
      </c>
      <c r="S181">
        <v>0</v>
      </c>
      <c r="V181">
        <v>0</v>
      </c>
      <c r="Y181">
        <v>0</v>
      </c>
      <c r="AA181" s="3">
        <v>41026</v>
      </c>
      <c r="AB181">
        <v>66</v>
      </c>
    </row>
    <row r="182" spans="1:28" x14ac:dyDescent="0.25">
      <c r="A182" s="2">
        <v>4</v>
      </c>
      <c r="B182" t="s">
        <v>51</v>
      </c>
      <c r="C182" t="s">
        <v>31</v>
      </c>
      <c r="D182">
        <v>1</v>
      </c>
      <c r="E182" t="s">
        <v>6</v>
      </c>
      <c r="F182">
        <v>4</v>
      </c>
      <c r="J182">
        <v>1</v>
      </c>
      <c r="M182">
        <v>0</v>
      </c>
      <c r="P182">
        <v>0</v>
      </c>
      <c r="S182">
        <v>0</v>
      </c>
      <c r="V182">
        <v>0</v>
      </c>
      <c r="Y182">
        <v>0</v>
      </c>
      <c r="AA182" s="3">
        <v>41026</v>
      </c>
      <c r="AB182">
        <v>66</v>
      </c>
    </row>
    <row r="183" spans="1:28" x14ac:dyDescent="0.25">
      <c r="A183" s="2">
        <v>73</v>
      </c>
      <c r="B183" t="s">
        <v>120</v>
      </c>
      <c r="C183" t="s">
        <v>4</v>
      </c>
      <c r="D183">
        <v>3</v>
      </c>
      <c r="E183" t="s">
        <v>19</v>
      </c>
      <c r="F183">
        <v>1</v>
      </c>
      <c r="J183">
        <v>27</v>
      </c>
      <c r="M183">
        <v>0</v>
      </c>
      <c r="P183">
        <v>27</v>
      </c>
      <c r="S183">
        <v>0</v>
      </c>
      <c r="V183">
        <v>27</v>
      </c>
      <c r="Y183">
        <v>0</v>
      </c>
      <c r="AA183" s="3">
        <v>41026</v>
      </c>
      <c r="AB183">
        <v>66</v>
      </c>
    </row>
    <row r="184" spans="1:28" x14ac:dyDescent="0.25">
      <c r="A184" s="2">
        <v>74</v>
      </c>
      <c r="B184" t="s">
        <v>121</v>
      </c>
      <c r="C184" t="s">
        <v>4</v>
      </c>
      <c r="D184">
        <v>3</v>
      </c>
      <c r="E184" t="s">
        <v>19</v>
      </c>
      <c r="F184">
        <v>2</v>
      </c>
      <c r="J184">
        <v>27</v>
      </c>
      <c r="M184">
        <v>0</v>
      </c>
      <c r="P184">
        <v>27</v>
      </c>
      <c r="S184">
        <v>0</v>
      </c>
      <c r="V184">
        <v>27</v>
      </c>
      <c r="Y184">
        <v>0</v>
      </c>
      <c r="AA184" s="3">
        <v>41026</v>
      </c>
      <c r="AB184">
        <v>66</v>
      </c>
    </row>
    <row r="185" spans="1:28" x14ac:dyDescent="0.25">
      <c r="A185" s="2">
        <v>75</v>
      </c>
      <c r="B185" t="s">
        <v>122</v>
      </c>
      <c r="C185" t="s">
        <v>4</v>
      </c>
      <c r="D185">
        <v>3</v>
      </c>
      <c r="E185" t="s">
        <v>19</v>
      </c>
      <c r="F185">
        <v>3</v>
      </c>
      <c r="G185">
        <v>4</v>
      </c>
      <c r="J185">
        <v>27</v>
      </c>
      <c r="M185">
        <v>0</v>
      </c>
      <c r="P185">
        <v>27</v>
      </c>
      <c r="S185">
        <v>0</v>
      </c>
      <c r="V185">
        <v>27</v>
      </c>
      <c r="Y185">
        <v>0</v>
      </c>
      <c r="AA185" s="3">
        <v>41026</v>
      </c>
      <c r="AB185">
        <v>66</v>
      </c>
    </row>
    <row r="186" spans="1:28" x14ac:dyDescent="0.25">
      <c r="A186" s="2">
        <v>124</v>
      </c>
      <c r="B186" t="s">
        <v>171</v>
      </c>
      <c r="C186" t="s">
        <v>3</v>
      </c>
      <c r="D186">
        <v>3</v>
      </c>
      <c r="E186" t="s">
        <v>19</v>
      </c>
      <c r="F186">
        <v>1</v>
      </c>
      <c r="J186">
        <v>7</v>
      </c>
      <c r="M186">
        <v>0</v>
      </c>
      <c r="P186">
        <v>7</v>
      </c>
      <c r="S186">
        <v>0</v>
      </c>
      <c r="V186">
        <v>7</v>
      </c>
      <c r="Y186">
        <v>0</v>
      </c>
      <c r="AA186" s="3">
        <v>41026</v>
      </c>
      <c r="AB186">
        <v>66</v>
      </c>
    </row>
    <row r="187" spans="1:28" x14ac:dyDescent="0.25">
      <c r="A187" s="2">
        <v>125</v>
      </c>
      <c r="B187" t="s">
        <v>172</v>
      </c>
      <c r="C187" t="s">
        <v>3</v>
      </c>
      <c r="D187">
        <v>3</v>
      </c>
      <c r="E187" t="s">
        <v>19</v>
      </c>
      <c r="F187">
        <v>2</v>
      </c>
      <c r="G187">
        <v>1</v>
      </c>
      <c r="J187">
        <v>7</v>
      </c>
      <c r="M187">
        <v>0</v>
      </c>
      <c r="P187">
        <v>7</v>
      </c>
      <c r="S187">
        <v>0</v>
      </c>
      <c r="V187">
        <v>7</v>
      </c>
      <c r="Y187">
        <v>0</v>
      </c>
      <c r="AA187" s="3">
        <v>41026</v>
      </c>
      <c r="AB187">
        <v>66</v>
      </c>
    </row>
    <row r="188" spans="1:28" x14ac:dyDescent="0.25">
      <c r="A188" s="2">
        <v>126</v>
      </c>
      <c r="B188" t="s">
        <v>173</v>
      </c>
      <c r="C188" t="s">
        <v>3</v>
      </c>
      <c r="D188">
        <v>3</v>
      </c>
      <c r="E188" t="s">
        <v>19</v>
      </c>
      <c r="F188">
        <v>3</v>
      </c>
      <c r="G188">
        <v>2</v>
      </c>
      <c r="J188">
        <v>7</v>
      </c>
      <c r="M188">
        <v>0</v>
      </c>
      <c r="P188">
        <v>7</v>
      </c>
      <c r="S188">
        <v>0</v>
      </c>
      <c r="V188">
        <v>7</v>
      </c>
      <c r="Y188">
        <v>0</v>
      </c>
      <c r="AA188" s="3">
        <v>41026</v>
      </c>
      <c r="AB188">
        <v>66</v>
      </c>
    </row>
    <row r="189" spans="1:28" x14ac:dyDescent="0.25">
      <c r="A189" s="2">
        <v>175</v>
      </c>
      <c r="B189" t="s">
        <v>222</v>
      </c>
      <c r="C189" t="s">
        <v>5</v>
      </c>
      <c r="D189">
        <v>3</v>
      </c>
      <c r="E189" t="s">
        <v>19</v>
      </c>
      <c r="F189">
        <v>1</v>
      </c>
      <c r="G189">
        <v>3</v>
      </c>
      <c r="J189">
        <v>17</v>
      </c>
      <c r="M189">
        <v>0</v>
      </c>
      <c r="P189">
        <v>17</v>
      </c>
      <c r="S189">
        <v>0</v>
      </c>
      <c r="V189">
        <v>17</v>
      </c>
      <c r="Y189">
        <v>0</v>
      </c>
      <c r="AA189" s="3">
        <v>41026</v>
      </c>
      <c r="AB189">
        <v>66</v>
      </c>
    </row>
    <row r="190" spans="1:28" x14ac:dyDescent="0.25">
      <c r="A190" s="2">
        <v>176</v>
      </c>
      <c r="B190" t="s">
        <v>223</v>
      </c>
      <c r="C190" t="s">
        <v>5</v>
      </c>
      <c r="D190">
        <v>3</v>
      </c>
      <c r="E190" t="s">
        <v>19</v>
      </c>
      <c r="F190">
        <v>2</v>
      </c>
      <c r="G190">
        <v>3</v>
      </c>
      <c r="J190">
        <v>17</v>
      </c>
      <c r="M190">
        <v>0</v>
      </c>
      <c r="P190">
        <v>17</v>
      </c>
      <c r="S190">
        <v>0</v>
      </c>
      <c r="V190">
        <v>17</v>
      </c>
      <c r="Y190">
        <v>0</v>
      </c>
      <c r="AA190" s="3">
        <v>41026</v>
      </c>
      <c r="AB190">
        <v>66</v>
      </c>
    </row>
    <row r="191" spans="1:28" x14ac:dyDescent="0.25">
      <c r="A191" s="2">
        <v>177</v>
      </c>
      <c r="B191" t="s">
        <v>224</v>
      </c>
      <c r="C191" t="s">
        <v>5</v>
      </c>
      <c r="D191">
        <v>3</v>
      </c>
      <c r="E191" t="s">
        <v>19</v>
      </c>
      <c r="F191">
        <v>3</v>
      </c>
      <c r="G191">
        <v>1</v>
      </c>
      <c r="J191">
        <v>17</v>
      </c>
      <c r="M191">
        <v>0</v>
      </c>
      <c r="P191">
        <v>17</v>
      </c>
      <c r="S191">
        <v>0</v>
      </c>
      <c r="V191">
        <v>17</v>
      </c>
      <c r="Y191">
        <v>0</v>
      </c>
      <c r="AA191" s="3">
        <v>41026</v>
      </c>
      <c r="AB191">
        <v>66</v>
      </c>
    </row>
    <row r="192" spans="1:28" x14ac:dyDescent="0.25">
      <c r="A192" s="2">
        <v>55</v>
      </c>
      <c r="B192" t="s">
        <v>102</v>
      </c>
      <c r="C192" t="s">
        <v>4</v>
      </c>
      <c r="D192">
        <v>2</v>
      </c>
      <c r="E192" t="s">
        <v>27</v>
      </c>
      <c r="F192">
        <v>1</v>
      </c>
      <c r="J192">
        <v>40</v>
      </c>
      <c r="M192">
        <v>0</v>
      </c>
      <c r="P192">
        <v>40</v>
      </c>
      <c r="S192">
        <v>0</v>
      </c>
      <c r="V192">
        <v>0</v>
      </c>
      <c r="Y192">
        <v>0</v>
      </c>
      <c r="AA192" s="3">
        <v>41026</v>
      </c>
      <c r="AB192">
        <v>66</v>
      </c>
    </row>
    <row r="193" spans="1:28" x14ac:dyDescent="0.25">
      <c r="A193" s="2">
        <v>56</v>
      </c>
      <c r="B193" t="s">
        <v>103</v>
      </c>
      <c r="C193" t="s">
        <v>4</v>
      </c>
      <c r="D193">
        <v>2</v>
      </c>
      <c r="E193" t="s">
        <v>27</v>
      </c>
      <c r="F193">
        <v>2</v>
      </c>
      <c r="G193">
        <v>1</v>
      </c>
      <c r="J193">
        <v>40</v>
      </c>
      <c r="M193">
        <v>0</v>
      </c>
      <c r="P193">
        <v>40</v>
      </c>
      <c r="S193">
        <v>0</v>
      </c>
      <c r="V193">
        <v>0</v>
      </c>
      <c r="Y193">
        <v>0</v>
      </c>
      <c r="AA193" s="3">
        <v>41026</v>
      </c>
      <c r="AB193">
        <v>66</v>
      </c>
    </row>
    <row r="194" spans="1:28" x14ac:dyDescent="0.25">
      <c r="A194" s="2">
        <v>57</v>
      </c>
      <c r="B194" t="s">
        <v>104</v>
      </c>
      <c r="C194" t="s">
        <v>4</v>
      </c>
      <c r="D194">
        <v>2</v>
      </c>
      <c r="E194" t="s">
        <v>27</v>
      </c>
      <c r="F194">
        <v>3</v>
      </c>
      <c r="G194">
        <v>2</v>
      </c>
      <c r="J194">
        <v>40</v>
      </c>
      <c r="M194">
        <v>0</v>
      </c>
      <c r="P194">
        <v>40</v>
      </c>
      <c r="S194">
        <v>0</v>
      </c>
      <c r="V194">
        <v>0</v>
      </c>
      <c r="Y194">
        <v>0</v>
      </c>
      <c r="AA194" s="3">
        <v>41026</v>
      </c>
      <c r="AB194">
        <v>66</v>
      </c>
    </row>
    <row r="195" spans="1:28" x14ac:dyDescent="0.25">
      <c r="A195" s="2">
        <v>106</v>
      </c>
      <c r="B195" t="s">
        <v>153</v>
      </c>
      <c r="C195" t="s">
        <v>3</v>
      </c>
      <c r="D195">
        <v>2</v>
      </c>
      <c r="E195" t="s">
        <v>27</v>
      </c>
      <c r="F195">
        <v>1</v>
      </c>
      <c r="J195">
        <v>11</v>
      </c>
      <c r="M195">
        <v>0</v>
      </c>
      <c r="P195">
        <v>11</v>
      </c>
      <c r="S195">
        <v>0</v>
      </c>
      <c r="V195">
        <v>0</v>
      </c>
      <c r="Y195">
        <v>0</v>
      </c>
      <c r="AA195" s="3">
        <v>41026</v>
      </c>
      <c r="AB195">
        <v>66</v>
      </c>
    </row>
    <row r="196" spans="1:28" x14ac:dyDescent="0.25">
      <c r="A196" s="2">
        <v>107</v>
      </c>
      <c r="B196" t="s">
        <v>154</v>
      </c>
      <c r="C196" t="s">
        <v>3</v>
      </c>
      <c r="D196">
        <v>2</v>
      </c>
      <c r="E196" t="s">
        <v>27</v>
      </c>
      <c r="F196">
        <v>2</v>
      </c>
      <c r="J196">
        <v>11</v>
      </c>
      <c r="M196">
        <v>0</v>
      </c>
      <c r="P196">
        <v>11</v>
      </c>
      <c r="S196">
        <v>0</v>
      </c>
      <c r="V196">
        <v>0</v>
      </c>
      <c r="Y196">
        <v>0</v>
      </c>
      <c r="AA196" s="3">
        <v>41026</v>
      </c>
      <c r="AB196">
        <v>66</v>
      </c>
    </row>
    <row r="197" spans="1:28" x14ac:dyDescent="0.25">
      <c r="A197" s="2">
        <v>108</v>
      </c>
      <c r="B197" t="s">
        <v>155</v>
      </c>
      <c r="C197" t="s">
        <v>3</v>
      </c>
      <c r="D197">
        <v>2</v>
      </c>
      <c r="E197" t="s">
        <v>27</v>
      </c>
      <c r="F197">
        <v>3</v>
      </c>
      <c r="G197">
        <v>1</v>
      </c>
      <c r="J197">
        <v>11</v>
      </c>
      <c r="M197">
        <v>0</v>
      </c>
      <c r="P197">
        <v>11</v>
      </c>
      <c r="S197">
        <v>0</v>
      </c>
      <c r="V197">
        <v>0</v>
      </c>
      <c r="Y197">
        <v>0</v>
      </c>
      <c r="AA197" s="3">
        <v>41026</v>
      </c>
      <c r="AB197">
        <v>66</v>
      </c>
    </row>
    <row r="198" spans="1:28" x14ac:dyDescent="0.25">
      <c r="A198" s="2">
        <v>157</v>
      </c>
      <c r="B198" t="s">
        <v>204</v>
      </c>
      <c r="C198" t="s">
        <v>5</v>
      </c>
      <c r="D198">
        <v>2</v>
      </c>
      <c r="E198" t="s">
        <v>27</v>
      </c>
      <c r="F198">
        <v>1</v>
      </c>
      <c r="G198">
        <v>2</v>
      </c>
      <c r="J198">
        <v>25</v>
      </c>
      <c r="M198">
        <v>0</v>
      </c>
      <c r="P198">
        <v>25</v>
      </c>
      <c r="S198">
        <v>0</v>
      </c>
      <c r="V198">
        <v>0</v>
      </c>
      <c r="Y198">
        <v>0</v>
      </c>
      <c r="AA198" s="3">
        <v>41026</v>
      </c>
      <c r="AB198">
        <v>66</v>
      </c>
    </row>
    <row r="199" spans="1:28" x14ac:dyDescent="0.25">
      <c r="A199" s="2">
        <v>158</v>
      </c>
      <c r="B199" t="s">
        <v>205</v>
      </c>
      <c r="C199" t="s">
        <v>5</v>
      </c>
      <c r="D199">
        <v>2</v>
      </c>
      <c r="E199" t="s">
        <v>27</v>
      </c>
      <c r="F199">
        <v>2</v>
      </c>
      <c r="J199">
        <v>25</v>
      </c>
      <c r="M199">
        <v>0</v>
      </c>
      <c r="P199">
        <v>25</v>
      </c>
      <c r="S199">
        <v>0</v>
      </c>
      <c r="V199">
        <v>0</v>
      </c>
      <c r="Y199">
        <v>0</v>
      </c>
      <c r="AA199" s="3">
        <v>41026</v>
      </c>
      <c r="AB199">
        <v>66</v>
      </c>
    </row>
    <row r="200" spans="1:28" x14ac:dyDescent="0.25">
      <c r="A200" s="2">
        <v>159</v>
      </c>
      <c r="B200" t="s">
        <v>206</v>
      </c>
      <c r="C200" t="s">
        <v>5</v>
      </c>
      <c r="D200">
        <v>2</v>
      </c>
      <c r="E200" t="s">
        <v>27</v>
      </c>
      <c r="F200">
        <v>3</v>
      </c>
      <c r="J200">
        <v>25</v>
      </c>
      <c r="M200">
        <v>0</v>
      </c>
      <c r="P200">
        <v>25</v>
      </c>
      <c r="S200">
        <v>0</v>
      </c>
      <c r="V200">
        <v>0</v>
      </c>
      <c r="Y200">
        <v>0</v>
      </c>
      <c r="AA200" s="3">
        <v>41026</v>
      </c>
      <c r="AB200">
        <v>66</v>
      </c>
    </row>
    <row r="201" spans="1:28" x14ac:dyDescent="0.25">
      <c r="A201" s="2">
        <v>70</v>
      </c>
      <c r="B201" t="s">
        <v>117</v>
      </c>
      <c r="C201" t="s">
        <v>4</v>
      </c>
      <c r="D201">
        <v>3</v>
      </c>
      <c r="E201" t="s">
        <v>21</v>
      </c>
      <c r="F201">
        <v>1</v>
      </c>
      <c r="J201">
        <v>27</v>
      </c>
      <c r="M201">
        <v>0</v>
      </c>
      <c r="P201">
        <v>0</v>
      </c>
      <c r="S201">
        <v>27</v>
      </c>
      <c r="V201">
        <v>0</v>
      </c>
      <c r="Y201">
        <v>27</v>
      </c>
      <c r="AA201" s="3">
        <v>41026</v>
      </c>
      <c r="AB201">
        <v>66</v>
      </c>
    </row>
    <row r="202" spans="1:28" x14ac:dyDescent="0.25">
      <c r="A202" s="2">
        <v>71</v>
      </c>
      <c r="B202" t="s">
        <v>118</v>
      </c>
      <c r="C202" t="s">
        <v>4</v>
      </c>
      <c r="D202">
        <v>3</v>
      </c>
      <c r="E202" t="s">
        <v>21</v>
      </c>
      <c r="F202">
        <v>2</v>
      </c>
      <c r="J202">
        <v>27</v>
      </c>
      <c r="M202">
        <v>0</v>
      </c>
      <c r="P202">
        <v>0</v>
      </c>
      <c r="Q202">
        <v>1</v>
      </c>
      <c r="S202">
        <v>27</v>
      </c>
      <c r="V202">
        <v>0</v>
      </c>
      <c r="Y202">
        <v>27</v>
      </c>
      <c r="AA202" s="3">
        <v>41026</v>
      </c>
      <c r="AB202">
        <v>66</v>
      </c>
    </row>
    <row r="203" spans="1:28" x14ac:dyDescent="0.25">
      <c r="A203" s="2">
        <v>72</v>
      </c>
      <c r="B203" t="s">
        <v>119</v>
      </c>
      <c r="C203" t="s">
        <v>4</v>
      </c>
      <c r="D203">
        <v>3</v>
      </c>
      <c r="E203" t="s">
        <v>21</v>
      </c>
      <c r="F203">
        <v>3</v>
      </c>
      <c r="J203">
        <v>27</v>
      </c>
      <c r="M203">
        <v>0</v>
      </c>
      <c r="P203">
        <v>0</v>
      </c>
      <c r="S203">
        <v>27</v>
      </c>
      <c r="V203">
        <v>0</v>
      </c>
      <c r="Y203">
        <v>27</v>
      </c>
      <c r="AA203" s="3">
        <v>41026</v>
      </c>
      <c r="AB203">
        <v>66</v>
      </c>
    </row>
    <row r="204" spans="1:28" x14ac:dyDescent="0.25">
      <c r="A204" s="2">
        <v>121</v>
      </c>
      <c r="B204" t="s">
        <v>168</v>
      </c>
      <c r="C204" t="s">
        <v>3</v>
      </c>
      <c r="D204">
        <v>3</v>
      </c>
      <c r="E204" t="s">
        <v>21</v>
      </c>
      <c r="F204">
        <v>1</v>
      </c>
      <c r="J204">
        <v>7</v>
      </c>
      <c r="M204">
        <v>0</v>
      </c>
      <c r="P204">
        <v>0</v>
      </c>
      <c r="S204">
        <v>7</v>
      </c>
      <c r="V204">
        <v>0</v>
      </c>
      <c r="Y204">
        <v>7</v>
      </c>
      <c r="AA204" s="3">
        <v>41026</v>
      </c>
      <c r="AB204">
        <v>66</v>
      </c>
    </row>
    <row r="205" spans="1:28" x14ac:dyDescent="0.25">
      <c r="A205" s="2">
        <v>122</v>
      </c>
      <c r="B205" t="s">
        <v>169</v>
      </c>
      <c r="C205" t="s">
        <v>3</v>
      </c>
      <c r="D205">
        <v>3</v>
      </c>
      <c r="E205" t="s">
        <v>21</v>
      </c>
      <c r="F205">
        <v>2</v>
      </c>
      <c r="J205">
        <v>7</v>
      </c>
      <c r="M205">
        <v>0</v>
      </c>
      <c r="P205">
        <v>0</v>
      </c>
      <c r="S205">
        <v>7</v>
      </c>
      <c r="V205">
        <v>0</v>
      </c>
      <c r="Y205">
        <v>7</v>
      </c>
      <c r="AA205" s="3">
        <v>41026</v>
      </c>
      <c r="AB205">
        <v>66</v>
      </c>
    </row>
    <row r="206" spans="1:28" x14ac:dyDescent="0.25">
      <c r="A206" s="2">
        <v>123</v>
      </c>
      <c r="B206" t="s">
        <v>170</v>
      </c>
      <c r="C206" t="s">
        <v>3</v>
      </c>
      <c r="D206">
        <v>3</v>
      </c>
      <c r="E206" t="s">
        <v>21</v>
      </c>
      <c r="F206">
        <v>3</v>
      </c>
      <c r="J206">
        <v>7</v>
      </c>
      <c r="M206">
        <v>0</v>
      </c>
      <c r="P206">
        <v>0</v>
      </c>
      <c r="S206">
        <v>7</v>
      </c>
      <c r="V206">
        <v>0</v>
      </c>
      <c r="Y206">
        <v>7</v>
      </c>
      <c r="AA206" s="3">
        <v>41026</v>
      </c>
      <c r="AB206">
        <v>66</v>
      </c>
    </row>
    <row r="207" spans="1:28" x14ac:dyDescent="0.25">
      <c r="A207" s="2">
        <v>172</v>
      </c>
      <c r="B207" t="s">
        <v>219</v>
      </c>
      <c r="C207" t="s">
        <v>5</v>
      </c>
      <c r="D207">
        <v>3</v>
      </c>
      <c r="E207" t="s">
        <v>21</v>
      </c>
      <c r="F207">
        <v>1</v>
      </c>
      <c r="J207">
        <v>17</v>
      </c>
      <c r="M207">
        <v>0</v>
      </c>
      <c r="P207">
        <v>0</v>
      </c>
      <c r="S207">
        <v>17</v>
      </c>
      <c r="V207">
        <v>0</v>
      </c>
      <c r="Y207">
        <v>17</v>
      </c>
      <c r="AA207" s="3">
        <v>41026</v>
      </c>
      <c r="AB207">
        <v>66</v>
      </c>
    </row>
    <row r="208" spans="1:28" x14ac:dyDescent="0.25">
      <c r="A208" s="2">
        <v>173</v>
      </c>
      <c r="B208" t="s">
        <v>220</v>
      </c>
      <c r="C208" t="s">
        <v>5</v>
      </c>
      <c r="D208">
        <v>3</v>
      </c>
      <c r="E208" t="s">
        <v>21</v>
      </c>
      <c r="F208">
        <v>2</v>
      </c>
      <c r="J208">
        <v>17</v>
      </c>
      <c r="M208">
        <v>0</v>
      </c>
      <c r="P208">
        <v>0</v>
      </c>
      <c r="S208">
        <v>17</v>
      </c>
      <c r="V208">
        <v>0</v>
      </c>
      <c r="Y208">
        <v>17</v>
      </c>
      <c r="AA208" s="3">
        <v>41026</v>
      </c>
      <c r="AB208">
        <v>66</v>
      </c>
    </row>
    <row r="209" spans="1:28" x14ac:dyDescent="0.25">
      <c r="A209" s="2">
        <v>174</v>
      </c>
      <c r="B209" t="s">
        <v>221</v>
      </c>
      <c r="C209" t="s">
        <v>5</v>
      </c>
      <c r="D209">
        <v>3</v>
      </c>
      <c r="E209" t="s">
        <v>21</v>
      </c>
      <c r="F209">
        <v>3</v>
      </c>
      <c r="J209">
        <v>17</v>
      </c>
      <c r="M209">
        <v>0</v>
      </c>
      <c r="P209">
        <v>0</v>
      </c>
      <c r="S209">
        <v>17</v>
      </c>
      <c r="V209">
        <v>0</v>
      </c>
      <c r="Y209">
        <v>17</v>
      </c>
      <c r="AA209" s="3">
        <v>41026</v>
      </c>
      <c r="AB209">
        <v>66</v>
      </c>
    </row>
    <row r="210" spans="1:28" x14ac:dyDescent="0.25">
      <c r="A210" s="2">
        <v>52</v>
      </c>
      <c r="B210" t="s">
        <v>99</v>
      </c>
      <c r="C210" t="s">
        <v>4</v>
      </c>
      <c r="D210">
        <v>2</v>
      </c>
      <c r="E210" t="s">
        <v>25</v>
      </c>
      <c r="F210">
        <v>1</v>
      </c>
      <c r="J210">
        <v>40</v>
      </c>
      <c r="M210">
        <v>0</v>
      </c>
      <c r="P210">
        <v>0</v>
      </c>
      <c r="S210">
        <v>40</v>
      </c>
      <c r="V210">
        <v>0</v>
      </c>
      <c r="Y210">
        <v>0</v>
      </c>
      <c r="AA210" s="3">
        <v>41026</v>
      </c>
      <c r="AB210">
        <v>66</v>
      </c>
    </row>
    <row r="211" spans="1:28" x14ac:dyDescent="0.25">
      <c r="A211" s="2">
        <v>53</v>
      </c>
      <c r="B211" t="s">
        <v>100</v>
      </c>
      <c r="C211" t="s">
        <v>4</v>
      </c>
      <c r="D211">
        <v>2</v>
      </c>
      <c r="E211" t="s">
        <v>25</v>
      </c>
      <c r="F211">
        <v>2</v>
      </c>
      <c r="J211">
        <v>40</v>
      </c>
      <c r="M211">
        <v>0</v>
      </c>
      <c r="P211">
        <v>0</v>
      </c>
      <c r="Q211">
        <v>10</v>
      </c>
      <c r="S211">
        <v>40</v>
      </c>
      <c r="V211">
        <v>0</v>
      </c>
      <c r="Y211">
        <v>0</v>
      </c>
      <c r="AA211" s="3">
        <v>41026</v>
      </c>
      <c r="AB211">
        <v>66</v>
      </c>
    </row>
    <row r="212" spans="1:28" x14ac:dyDescent="0.25">
      <c r="A212" s="2">
        <v>54</v>
      </c>
      <c r="B212" t="s">
        <v>101</v>
      </c>
      <c r="C212" t="s">
        <v>4</v>
      </c>
      <c r="D212">
        <v>2</v>
      </c>
      <c r="E212" t="s">
        <v>25</v>
      </c>
      <c r="F212">
        <v>3</v>
      </c>
      <c r="J212">
        <v>40</v>
      </c>
      <c r="M212">
        <v>0</v>
      </c>
      <c r="P212">
        <v>0</v>
      </c>
      <c r="S212">
        <v>40</v>
      </c>
      <c r="V212">
        <v>0</v>
      </c>
      <c r="Y212">
        <v>0</v>
      </c>
      <c r="AA212" s="3">
        <v>41026</v>
      </c>
      <c r="AB212">
        <v>66</v>
      </c>
    </row>
    <row r="213" spans="1:28" x14ac:dyDescent="0.25">
      <c r="A213" s="2">
        <v>103</v>
      </c>
      <c r="B213" t="s">
        <v>150</v>
      </c>
      <c r="C213" t="s">
        <v>3</v>
      </c>
      <c r="D213">
        <v>2</v>
      </c>
      <c r="E213" t="s">
        <v>25</v>
      </c>
      <c r="F213">
        <v>1</v>
      </c>
      <c r="J213">
        <v>11</v>
      </c>
      <c r="M213">
        <v>0</v>
      </c>
      <c r="P213">
        <v>0</v>
      </c>
      <c r="S213">
        <v>11</v>
      </c>
      <c r="V213">
        <v>0</v>
      </c>
      <c r="Y213">
        <v>0</v>
      </c>
      <c r="AA213" s="3">
        <v>41026</v>
      </c>
      <c r="AB213">
        <v>66</v>
      </c>
    </row>
    <row r="214" spans="1:28" x14ac:dyDescent="0.25">
      <c r="A214" s="2">
        <v>104</v>
      </c>
      <c r="B214" t="s">
        <v>151</v>
      </c>
      <c r="C214" t="s">
        <v>3</v>
      </c>
      <c r="D214">
        <v>2</v>
      </c>
      <c r="E214" t="s">
        <v>25</v>
      </c>
      <c r="F214">
        <v>2</v>
      </c>
      <c r="J214">
        <v>11</v>
      </c>
      <c r="M214">
        <v>0</v>
      </c>
      <c r="P214">
        <v>0</v>
      </c>
      <c r="Q214">
        <v>4</v>
      </c>
      <c r="S214">
        <v>11</v>
      </c>
      <c r="V214">
        <v>0</v>
      </c>
      <c r="Y214">
        <v>0</v>
      </c>
      <c r="AA214" s="3">
        <v>41026</v>
      </c>
      <c r="AB214">
        <v>66</v>
      </c>
    </row>
    <row r="215" spans="1:28" x14ac:dyDescent="0.25">
      <c r="A215" s="2">
        <v>105</v>
      </c>
      <c r="B215" t="s">
        <v>152</v>
      </c>
      <c r="C215" t="s">
        <v>3</v>
      </c>
      <c r="D215">
        <v>2</v>
      </c>
      <c r="E215" t="s">
        <v>25</v>
      </c>
      <c r="F215">
        <v>3</v>
      </c>
      <c r="J215">
        <v>11</v>
      </c>
      <c r="M215">
        <v>0</v>
      </c>
      <c r="P215">
        <v>0</v>
      </c>
      <c r="S215">
        <v>11</v>
      </c>
      <c r="V215">
        <v>0</v>
      </c>
      <c r="Y215">
        <v>0</v>
      </c>
      <c r="AA215" s="3">
        <v>41026</v>
      </c>
      <c r="AB215">
        <v>66</v>
      </c>
    </row>
    <row r="216" spans="1:28" x14ac:dyDescent="0.25">
      <c r="A216" s="2">
        <v>154</v>
      </c>
      <c r="B216" t="s">
        <v>201</v>
      </c>
      <c r="C216" t="s">
        <v>5</v>
      </c>
      <c r="D216">
        <v>2</v>
      </c>
      <c r="E216" t="s">
        <v>25</v>
      </c>
      <c r="F216">
        <v>1</v>
      </c>
      <c r="J216">
        <v>25</v>
      </c>
      <c r="M216">
        <v>0</v>
      </c>
      <c r="P216">
        <v>0</v>
      </c>
      <c r="Q216">
        <v>4</v>
      </c>
      <c r="S216">
        <v>25</v>
      </c>
      <c r="V216">
        <v>0</v>
      </c>
      <c r="Y216">
        <v>0</v>
      </c>
      <c r="AA216" s="3">
        <v>41026</v>
      </c>
      <c r="AB216">
        <v>66</v>
      </c>
    </row>
    <row r="217" spans="1:28" x14ac:dyDescent="0.25">
      <c r="A217" s="2">
        <v>155</v>
      </c>
      <c r="B217" t="s">
        <v>202</v>
      </c>
      <c r="C217" t="s">
        <v>5</v>
      </c>
      <c r="D217">
        <v>2</v>
      </c>
      <c r="E217" t="s">
        <v>25</v>
      </c>
      <c r="F217">
        <v>2</v>
      </c>
      <c r="J217">
        <v>25</v>
      </c>
      <c r="M217">
        <v>0</v>
      </c>
      <c r="P217">
        <v>0</v>
      </c>
      <c r="Q217">
        <v>4</v>
      </c>
      <c r="S217">
        <v>25</v>
      </c>
      <c r="V217">
        <v>0</v>
      </c>
      <c r="Y217">
        <v>0</v>
      </c>
      <c r="AA217" s="3">
        <v>41026</v>
      </c>
      <c r="AB217">
        <v>66</v>
      </c>
    </row>
    <row r="218" spans="1:28" x14ac:dyDescent="0.25">
      <c r="A218" s="2">
        <v>156</v>
      </c>
      <c r="B218" t="s">
        <v>203</v>
      </c>
      <c r="C218" t="s">
        <v>5</v>
      </c>
      <c r="D218">
        <v>2</v>
      </c>
      <c r="E218" t="s">
        <v>25</v>
      </c>
      <c r="F218">
        <v>3</v>
      </c>
      <c r="J218">
        <v>25</v>
      </c>
      <c r="M218">
        <v>0</v>
      </c>
      <c r="P218">
        <v>0</v>
      </c>
      <c r="Q218">
        <v>6</v>
      </c>
      <c r="S218">
        <v>25</v>
      </c>
      <c r="V218">
        <v>0</v>
      </c>
      <c r="Y218">
        <v>0</v>
      </c>
      <c r="AA218" s="3">
        <v>41026</v>
      </c>
      <c r="AB218">
        <v>66</v>
      </c>
    </row>
    <row r="219" spans="1:28" x14ac:dyDescent="0.25">
      <c r="A219" s="2">
        <v>64</v>
      </c>
      <c r="B219" t="s">
        <v>111</v>
      </c>
      <c r="C219" t="s">
        <v>4</v>
      </c>
      <c r="D219">
        <v>2</v>
      </c>
      <c r="E219" t="s">
        <v>29</v>
      </c>
      <c r="F219">
        <v>1</v>
      </c>
      <c r="J219">
        <v>40</v>
      </c>
      <c r="M219">
        <v>0</v>
      </c>
      <c r="P219">
        <v>0</v>
      </c>
      <c r="S219">
        <v>0</v>
      </c>
      <c r="V219">
        <v>40</v>
      </c>
      <c r="Y219">
        <v>0</v>
      </c>
      <c r="AA219" s="3">
        <v>41026</v>
      </c>
      <c r="AB219">
        <v>66</v>
      </c>
    </row>
    <row r="220" spans="1:28" x14ac:dyDescent="0.25">
      <c r="A220" s="2">
        <v>65</v>
      </c>
      <c r="B220" t="s">
        <v>112</v>
      </c>
      <c r="C220" t="s">
        <v>4</v>
      </c>
      <c r="D220">
        <v>2</v>
      </c>
      <c r="E220" t="s">
        <v>29</v>
      </c>
      <c r="F220">
        <v>2</v>
      </c>
      <c r="J220">
        <v>40</v>
      </c>
      <c r="M220">
        <v>0</v>
      </c>
      <c r="P220">
        <v>0</v>
      </c>
      <c r="S220">
        <v>0</v>
      </c>
      <c r="V220">
        <v>40</v>
      </c>
      <c r="Y220">
        <v>0</v>
      </c>
      <c r="AA220" s="3">
        <v>41026</v>
      </c>
      <c r="AB220">
        <v>66</v>
      </c>
    </row>
    <row r="221" spans="1:28" x14ac:dyDescent="0.25">
      <c r="A221" s="2">
        <v>66</v>
      </c>
      <c r="B221" t="s">
        <v>113</v>
      </c>
      <c r="C221" t="s">
        <v>4</v>
      </c>
      <c r="D221">
        <v>2</v>
      </c>
      <c r="E221" t="s">
        <v>29</v>
      </c>
      <c r="F221">
        <v>3</v>
      </c>
      <c r="J221">
        <v>40</v>
      </c>
      <c r="M221">
        <v>0</v>
      </c>
      <c r="P221">
        <v>0</v>
      </c>
      <c r="S221">
        <v>0</v>
      </c>
      <c r="V221">
        <v>40</v>
      </c>
      <c r="Y221">
        <v>0</v>
      </c>
      <c r="AA221" s="3">
        <v>41026</v>
      </c>
      <c r="AB221">
        <v>66</v>
      </c>
    </row>
    <row r="222" spans="1:28" x14ac:dyDescent="0.25">
      <c r="A222" s="2">
        <v>115</v>
      </c>
      <c r="B222" t="s">
        <v>162</v>
      </c>
      <c r="C222" t="s">
        <v>3</v>
      </c>
      <c r="D222">
        <v>2</v>
      </c>
      <c r="E222" t="s">
        <v>29</v>
      </c>
      <c r="F222">
        <v>1</v>
      </c>
      <c r="G222">
        <v>1</v>
      </c>
      <c r="J222">
        <v>11</v>
      </c>
      <c r="M222">
        <v>0</v>
      </c>
      <c r="P222">
        <v>0</v>
      </c>
      <c r="S222">
        <v>0</v>
      </c>
      <c r="V222">
        <v>11</v>
      </c>
      <c r="Y222">
        <v>0</v>
      </c>
      <c r="AA222" s="3">
        <v>41026</v>
      </c>
      <c r="AB222">
        <v>66</v>
      </c>
    </row>
    <row r="223" spans="1:28" x14ac:dyDescent="0.25">
      <c r="A223" s="2">
        <v>116</v>
      </c>
      <c r="B223" t="s">
        <v>163</v>
      </c>
      <c r="C223" t="s">
        <v>3</v>
      </c>
      <c r="D223">
        <v>2</v>
      </c>
      <c r="E223" t="s">
        <v>29</v>
      </c>
      <c r="F223">
        <v>2</v>
      </c>
      <c r="G223">
        <v>1</v>
      </c>
      <c r="J223">
        <v>11</v>
      </c>
      <c r="M223">
        <v>0</v>
      </c>
      <c r="P223">
        <v>0</v>
      </c>
      <c r="S223">
        <v>0</v>
      </c>
      <c r="V223">
        <v>11</v>
      </c>
      <c r="Y223">
        <v>0</v>
      </c>
      <c r="AA223" s="3">
        <v>41026</v>
      </c>
      <c r="AB223">
        <v>66</v>
      </c>
    </row>
    <row r="224" spans="1:28" x14ac:dyDescent="0.25">
      <c r="A224" s="2">
        <v>117</v>
      </c>
      <c r="B224" t="s">
        <v>164</v>
      </c>
      <c r="C224" t="s">
        <v>3</v>
      </c>
      <c r="D224">
        <v>2</v>
      </c>
      <c r="E224" t="s">
        <v>29</v>
      </c>
      <c r="F224">
        <v>3</v>
      </c>
      <c r="G224">
        <v>1</v>
      </c>
      <c r="J224">
        <v>11</v>
      </c>
      <c r="M224">
        <v>0</v>
      </c>
      <c r="P224">
        <v>0</v>
      </c>
      <c r="S224">
        <v>0</v>
      </c>
      <c r="V224">
        <v>11</v>
      </c>
      <c r="Y224">
        <v>0</v>
      </c>
      <c r="AA224" s="3">
        <v>41026</v>
      </c>
      <c r="AB224">
        <v>66</v>
      </c>
    </row>
    <row r="225" spans="1:28" x14ac:dyDescent="0.25">
      <c r="A225" s="2">
        <v>166</v>
      </c>
      <c r="B225" t="s">
        <v>213</v>
      </c>
      <c r="C225" t="s">
        <v>5</v>
      </c>
      <c r="D225">
        <v>2</v>
      </c>
      <c r="E225" t="s">
        <v>29</v>
      </c>
      <c r="F225">
        <v>1</v>
      </c>
      <c r="J225">
        <v>25</v>
      </c>
      <c r="M225">
        <v>0</v>
      </c>
      <c r="P225">
        <v>0</v>
      </c>
      <c r="S225">
        <v>0</v>
      </c>
      <c r="V225">
        <v>25</v>
      </c>
      <c r="Y225">
        <v>0</v>
      </c>
      <c r="AA225" s="3">
        <v>41026</v>
      </c>
      <c r="AB225">
        <v>66</v>
      </c>
    </row>
    <row r="226" spans="1:28" x14ac:dyDescent="0.25">
      <c r="A226" s="2">
        <v>167</v>
      </c>
      <c r="B226" t="s">
        <v>214</v>
      </c>
      <c r="C226" t="s">
        <v>5</v>
      </c>
      <c r="D226">
        <v>2</v>
      </c>
      <c r="E226" t="s">
        <v>29</v>
      </c>
      <c r="F226">
        <v>2</v>
      </c>
      <c r="G226">
        <v>3</v>
      </c>
      <c r="J226">
        <v>25</v>
      </c>
      <c r="M226">
        <v>0</v>
      </c>
      <c r="P226">
        <v>0</v>
      </c>
      <c r="S226">
        <v>0</v>
      </c>
      <c r="V226">
        <v>25</v>
      </c>
      <c r="Y226">
        <v>0</v>
      </c>
      <c r="AA226" s="3">
        <v>41026</v>
      </c>
      <c r="AB226">
        <v>66</v>
      </c>
    </row>
    <row r="227" spans="1:28" x14ac:dyDescent="0.25">
      <c r="A227" s="2">
        <v>168</v>
      </c>
      <c r="B227" t="s">
        <v>215</v>
      </c>
      <c r="C227" t="s">
        <v>5</v>
      </c>
      <c r="D227">
        <v>2</v>
      </c>
      <c r="E227" t="s">
        <v>29</v>
      </c>
      <c r="F227">
        <v>3</v>
      </c>
      <c r="G227">
        <v>1</v>
      </c>
      <c r="J227">
        <v>25</v>
      </c>
      <c r="M227">
        <v>0</v>
      </c>
      <c r="P227">
        <v>0</v>
      </c>
      <c r="S227">
        <v>0</v>
      </c>
      <c r="V227">
        <v>25</v>
      </c>
      <c r="Y227">
        <v>0</v>
      </c>
      <c r="AA227" s="3">
        <v>41026</v>
      </c>
      <c r="AB227">
        <v>66</v>
      </c>
    </row>
    <row r="228" spans="1:28" x14ac:dyDescent="0.25">
      <c r="A228" s="2">
        <v>58</v>
      </c>
      <c r="B228" t="s">
        <v>105</v>
      </c>
      <c r="C228" t="s">
        <v>4</v>
      </c>
      <c r="D228">
        <v>2</v>
      </c>
      <c r="E228" t="s">
        <v>26</v>
      </c>
      <c r="F228">
        <v>1</v>
      </c>
      <c r="J228">
        <v>40</v>
      </c>
      <c r="M228">
        <v>0</v>
      </c>
      <c r="P228">
        <v>0</v>
      </c>
      <c r="S228">
        <v>0</v>
      </c>
      <c r="V228">
        <v>0</v>
      </c>
      <c r="Y228">
        <v>40</v>
      </c>
      <c r="AA228" s="3">
        <v>41026</v>
      </c>
      <c r="AB228">
        <v>66</v>
      </c>
    </row>
    <row r="229" spans="1:28" x14ac:dyDescent="0.25">
      <c r="A229" s="2">
        <v>59</v>
      </c>
      <c r="B229" t="s">
        <v>106</v>
      </c>
      <c r="C229" t="s">
        <v>4</v>
      </c>
      <c r="D229">
        <v>2</v>
      </c>
      <c r="E229" t="s">
        <v>26</v>
      </c>
      <c r="F229">
        <v>2</v>
      </c>
      <c r="J229">
        <v>40</v>
      </c>
      <c r="M229">
        <v>0</v>
      </c>
      <c r="P229">
        <v>0</v>
      </c>
      <c r="S229">
        <v>0</v>
      </c>
      <c r="V229">
        <v>0</v>
      </c>
      <c r="Y229">
        <v>40</v>
      </c>
      <c r="AA229" s="3">
        <v>41026</v>
      </c>
      <c r="AB229">
        <v>66</v>
      </c>
    </row>
    <row r="230" spans="1:28" x14ac:dyDescent="0.25">
      <c r="A230" s="2">
        <v>60</v>
      </c>
      <c r="B230" t="s">
        <v>107</v>
      </c>
      <c r="C230" t="s">
        <v>4</v>
      </c>
      <c r="D230">
        <v>2</v>
      </c>
      <c r="E230" t="s">
        <v>26</v>
      </c>
      <c r="F230">
        <v>3</v>
      </c>
      <c r="J230">
        <v>40</v>
      </c>
      <c r="M230">
        <v>0</v>
      </c>
      <c r="P230">
        <v>0</v>
      </c>
      <c r="S230">
        <v>0</v>
      </c>
      <c r="V230">
        <v>0</v>
      </c>
      <c r="Y230">
        <v>40</v>
      </c>
      <c r="AA230" s="3">
        <v>41026</v>
      </c>
      <c r="AB230">
        <v>66</v>
      </c>
    </row>
    <row r="231" spans="1:28" x14ac:dyDescent="0.25">
      <c r="A231" s="2">
        <v>109</v>
      </c>
      <c r="B231" t="s">
        <v>156</v>
      </c>
      <c r="C231" t="s">
        <v>3</v>
      </c>
      <c r="D231">
        <v>2</v>
      </c>
      <c r="E231" t="s">
        <v>26</v>
      </c>
      <c r="F231">
        <v>1</v>
      </c>
      <c r="J231">
        <v>11</v>
      </c>
      <c r="M231">
        <v>0</v>
      </c>
      <c r="P231">
        <v>0</v>
      </c>
      <c r="S231">
        <v>0</v>
      </c>
      <c r="V231">
        <v>0</v>
      </c>
      <c r="Y231">
        <v>11</v>
      </c>
      <c r="AA231" s="3">
        <v>41026</v>
      </c>
      <c r="AB231">
        <v>66</v>
      </c>
    </row>
    <row r="232" spans="1:28" x14ac:dyDescent="0.25">
      <c r="A232" s="2">
        <v>110</v>
      </c>
      <c r="B232" t="s">
        <v>157</v>
      </c>
      <c r="C232" t="s">
        <v>3</v>
      </c>
      <c r="D232">
        <v>2</v>
      </c>
      <c r="E232" t="s">
        <v>26</v>
      </c>
      <c r="F232">
        <v>2</v>
      </c>
      <c r="J232">
        <v>11</v>
      </c>
      <c r="M232">
        <v>0</v>
      </c>
      <c r="P232">
        <v>0</v>
      </c>
      <c r="S232">
        <v>0</v>
      </c>
      <c r="V232">
        <v>0</v>
      </c>
      <c r="Y232">
        <v>11</v>
      </c>
      <c r="AA232" s="3">
        <v>41026</v>
      </c>
      <c r="AB232">
        <v>66</v>
      </c>
    </row>
    <row r="233" spans="1:28" x14ac:dyDescent="0.25">
      <c r="A233" s="2">
        <v>111</v>
      </c>
      <c r="B233" t="s">
        <v>158</v>
      </c>
      <c r="C233" t="s">
        <v>3</v>
      </c>
      <c r="D233">
        <v>2</v>
      </c>
      <c r="E233" t="s">
        <v>26</v>
      </c>
      <c r="F233">
        <v>3</v>
      </c>
      <c r="J233">
        <v>11</v>
      </c>
      <c r="M233">
        <v>0</v>
      </c>
      <c r="P233">
        <v>0</v>
      </c>
      <c r="S233">
        <v>0</v>
      </c>
      <c r="V233">
        <v>0</v>
      </c>
      <c r="Y233">
        <v>11</v>
      </c>
      <c r="AA233" s="3">
        <v>41026</v>
      </c>
      <c r="AB233">
        <v>66</v>
      </c>
    </row>
    <row r="234" spans="1:28" x14ac:dyDescent="0.25">
      <c r="A234" s="2">
        <v>160</v>
      </c>
      <c r="B234" t="s">
        <v>207</v>
      </c>
      <c r="C234" t="s">
        <v>5</v>
      </c>
      <c r="D234">
        <v>2</v>
      </c>
      <c r="E234" t="s">
        <v>26</v>
      </c>
      <c r="F234">
        <v>1</v>
      </c>
      <c r="J234">
        <v>25</v>
      </c>
      <c r="M234">
        <v>0</v>
      </c>
      <c r="P234">
        <v>0</v>
      </c>
      <c r="S234">
        <v>0</v>
      </c>
      <c r="V234">
        <v>0</v>
      </c>
      <c r="Y234">
        <v>25</v>
      </c>
      <c r="AA234" s="3">
        <v>41026</v>
      </c>
      <c r="AB234">
        <v>66</v>
      </c>
    </row>
    <row r="235" spans="1:28" x14ac:dyDescent="0.25">
      <c r="A235" s="2">
        <v>161</v>
      </c>
      <c r="B235" t="s">
        <v>208</v>
      </c>
      <c r="C235" t="s">
        <v>5</v>
      </c>
      <c r="D235">
        <v>2</v>
      </c>
      <c r="E235" t="s">
        <v>26</v>
      </c>
      <c r="F235">
        <v>2</v>
      </c>
      <c r="J235">
        <v>25</v>
      </c>
      <c r="M235">
        <v>0</v>
      </c>
      <c r="P235">
        <v>0</v>
      </c>
      <c r="S235">
        <v>0</v>
      </c>
      <c r="V235">
        <v>0</v>
      </c>
      <c r="Y235">
        <v>25</v>
      </c>
      <c r="AA235" s="3">
        <v>41026</v>
      </c>
      <c r="AB235">
        <v>66</v>
      </c>
    </row>
    <row r="236" spans="1:28" x14ac:dyDescent="0.25">
      <c r="A236" s="2">
        <v>162</v>
      </c>
      <c r="B236" t="s">
        <v>209</v>
      </c>
      <c r="C236" t="s">
        <v>5</v>
      </c>
      <c r="D236">
        <v>2</v>
      </c>
      <c r="E236" t="s">
        <v>26</v>
      </c>
      <c r="F236">
        <v>3</v>
      </c>
      <c r="J236">
        <v>25</v>
      </c>
      <c r="M236">
        <v>0</v>
      </c>
      <c r="P236">
        <v>0</v>
      </c>
      <c r="S236">
        <v>0</v>
      </c>
      <c r="V236">
        <v>0</v>
      </c>
      <c r="Y236">
        <v>25</v>
      </c>
      <c r="AA236" s="3">
        <v>41026</v>
      </c>
      <c r="AB236">
        <v>66</v>
      </c>
    </row>
    <row r="237" spans="1:28" x14ac:dyDescent="0.25">
      <c r="A237" s="2">
        <v>25</v>
      </c>
      <c r="B237" t="s">
        <v>72</v>
      </c>
      <c r="C237" t="s">
        <v>4</v>
      </c>
      <c r="D237">
        <v>1</v>
      </c>
      <c r="E237" t="s">
        <v>6</v>
      </c>
      <c r="F237">
        <v>1</v>
      </c>
      <c r="G237">
        <v>1</v>
      </c>
      <c r="J237">
        <v>81</v>
      </c>
      <c r="M237">
        <v>0</v>
      </c>
      <c r="P237">
        <v>0</v>
      </c>
      <c r="S237">
        <v>0</v>
      </c>
      <c r="V237">
        <v>0</v>
      </c>
      <c r="Y237">
        <v>0</v>
      </c>
      <c r="AA237" s="3">
        <v>41026</v>
      </c>
      <c r="AB237">
        <v>66</v>
      </c>
    </row>
    <row r="238" spans="1:28" x14ac:dyDescent="0.25">
      <c r="A238" s="2">
        <v>26</v>
      </c>
      <c r="B238" t="s">
        <v>73</v>
      </c>
      <c r="C238" t="s">
        <v>4</v>
      </c>
      <c r="D238">
        <v>1</v>
      </c>
      <c r="E238" t="s">
        <v>6</v>
      </c>
      <c r="F238">
        <v>2</v>
      </c>
      <c r="G238">
        <v>4</v>
      </c>
      <c r="J238">
        <v>81</v>
      </c>
      <c r="M238">
        <v>0</v>
      </c>
      <c r="P238">
        <v>0</v>
      </c>
      <c r="S238">
        <v>0</v>
      </c>
      <c r="V238">
        <v>0</v>
      </c>
      <c r="Y238">
        <v>0</v>
      </c>
      <c r="AA238" s="3">
        <v>41026</v>
      </c>
      <c r="AB238">
        <v>66</v>
      </c>
    </row>
    <row r="239" spans="1:28" x14ac:dyDescent="0.25">
      <c r="A239" s="2">
        <v>27</v>
      </c>
      <c r="B239" t="s">
        <v>74</v>
      </c>
      <c r="C239" t="s">
        <v>4</v>
      </c>
      <c r="D239">
        <v>1</v>
      </c>
      <c r="E239" t="s">
        <v>6</v>
      </c>
      <c r="F239">
        <v>3</v>
      </c>
      <c r="J239">
        <v>81</v>
      </c>
      <c r="M239">
        <v>0</v>
      </c>
      <c r="P239">
        <v>0</v>
      </c>
      <c r="S239">
        <v>0</v>
      </c>
      <c r="V239">
        <v>0</v>
      </c>
      <c r="Y239">
        <v>0</v>
      </c>
      <c r="AA239" s="3">
        <v>41026</v>
      </c>
      <c r="AB239">
        <v>66</v>
      </c>
    </row>
    <row r="240" spans="1:28" x14ac:dyDescent="0.25">
      <c r="A240" s="2">
        <v>76</v>
      </c>
      <c r="B240" t="s">
        <v>123</v>
      </c>
      <c r="C240" t="s">
        <v>3</v>
      </c>
      <c r="D240">
        <v>1</v>
      </c>
      <c r="E240" t="s">
        <v>6</v>
      </c>
      <c r="F240">
        <v>1</v>
      </c>
      <c r="G240">
        <v>3</v>
      </c>
      <c r="J240">
        <v>21</v>
      </c>
      <c r="M240">
        <v>0</v>
      </c>
      <c r="P240">
        <v>0</v>
      </c>
      <c r="S240">
        <v>0</v>
      </c>
      <c r="V240">
        <v>0</v>
      </c>
      <c r="Y240">
        <v>0</v>
      </c>
      <c r="AA240" s="3">
        <v>41026</v>
      </c>
      <c r="AB240">
        <v>66</v>
      </c>
    </row>
    <row r="241" spans="1:28" x14ac:dyDescent="0.25">
      <c r="A241" s="2">
        <v>77</v>
      </c>
      <c r="B241" t="s">
        <v>124</v>
      </c>
      <c r="C241" t="s">
        <v>3</v>
      </c>
      <c r="D241">
        <v>1</v>
      </c>
      <c r="E241" t="s">
        <v>6</v>
      </c>
      <c r="F241">
        <v>2</v>
      </c>
      <c r="G241">
        <v>1</v>
      </c>
      <c r="J241">
        <v>21</v>
      </c>
      <c r="M241">
        <v>0</v>
      </c>
      <c r="P241">
        <v>0</v>
      </c>
      <c r="S241">
        <v>0</v>
      </c>
      <c r="V241">
        <v>0</v>
      </c>
      <c r="Y241">
        <v>0</v>
      </c>
      <c r="AA241" s="3">
        <v>41026</v>
      </c>
      <c r="AB241">
        <v>66</v>
      </c>
    </row>
    <row r="242" spans="1:28" x14ac:dyDescent="0.25">
      <c r="A242" s="2">
        <v>78</v>
      </c>
      <c r="B242" t="s">
        <v>125</v>
      </c>
      <c r="C242" t="s">
        <v>3</v>
      </c>
      <c r="D242">
        <v>1</v>
      </c>
      <c r="E242" t="s">
        <v>6</v>
      </c>
      <c r="F242">
        <v>3</v>
      </c>
      <c r="G242">
        <v>1</v>
      </c>
      <c r="J242">
        <v>21</v>
      </c>
      <c r="M242">
        <v>0</v>
      </c>
      <c r="P242">
        <v>0</v>
      </c>
      <c r="S242">
        <v>0</v>
      </c>
      <c r="V242">
        <v>0</v>
      </c>
      <c r="Y242">
        <v>0</v>
      </c>
      <c r="AA242" s="3">
        <v>41026</v>
      </c>
      <c r="AB242">
        <v>66</v>
      </c>
    </row>
    <row r="243" spans="1:28" x14ac:dyDescent="0.25">
      <c r="A243" s="2">
        <v>127</v>
      </c>
      <c r="B243" t="s">
        <v>174</v>
      </c>
      <c r="C243" t="s">
        <v>5</v>
      </c>
      <c r="D243">
        <v>1</v>
      </c>
      <c r="E243" t="s">
        <v>6</v>
      </c>
      <c r="F243">
        <v>1</v>
      </c>
      <c r="G243">
        <v>3</v>
      </c>
      <c r="J243">
        <v>51</v>
      </c>
      <c r="M243">
        <v>0</v>
      </c>
      <c r="P243">
        <v>0</v>
      </c>
      <c r="S243">
        <v>0</v>
      </c>
      <c r="V243">
        <v>0</v>
      </c>
      <c r="Y243">
        <v>0</v>
      </c>
      <c r="AA243" s="3">
        <v>41026</v>
      </c>
      <c r="AB243">
        <v>66</v>
      </c>
    </row>
    <row r="244" spans="1:28" x14ac:dyDescent="0.25">
      <c r="A244" s="2">
        <v>128</v>
      </c>
      <c r="B244" t="s">
        <v>175</v>
      </c>
      <c r="C244" t="s">
        <v>5</v>
      </c>
      <c r="D244">
        <v>1</v>
      </c>
      <c r="E244" t="s">
        <v>6</v>
      </c>
      <c r="F244">
        <v>2</v>
      </c>
      <c r="G244">
        <v>3</v>
      </c>
      <c r="J244">
        <v>51</v>
      </c>
      <c r="M244">
        <v>0</v>
      </c>
      <c r="P244">
        <v>0</v>
      </c>
      <c r="S244">
        <v>0</v>
      </c>
      <c r="V244">
        <v>0</v>
      </c>
      <c r="Y244">
        <v>0</v>
      </c>
      <c r="AA244" s="3">
        <v>41026</v>
      </c>
      <c r="AB244">
        <v>66</v>
      </c>
    </row>
    <row r="245" spans="1:28" x14ac:dyDescent="0.25">
      <c r="A245" s="2">
        <v>129</v>
      </c>
      <c r="B245" t="s">
        <v>176</v>
      </c>
      <c r="C245" t="s">
        <v>5</v>
      </c>
      <c r="D245">
        <v>1</v>
      </c>
      <c r="E245" t="s">
        <v>6</v>
      </c>
      <c r="F245">
        <v>3</v>
      </c>
      <c r="G245">
        <v>2</v>
      </c>
      <c r="J245">
        <v>51</v>
      </c>
      <c r="M245">
        <v>0</v>
      </c>
      <c r="P245">
        <v>0</v>
      </c>
      <c r="S245">
        <v>0</v>
      </c>
      <c r="V245">
        <v>0</v>
      </c>
      <c r="Y245">
        <v>0</v>
      </c>
      <c r="AA245" s="3">
        <v>41026</v>
      </c>
      <c r="AB245">
        <v>66</v>
      </c>
    </row>
    <row r="246" spans="1:28" x14ac:dyDescent="0.25">
      <c r="A246" s="2">
        <v>5</v>
      </c>
      <c r="B246" t="s">
        <v>52</v>
      </c>
      <c r="C246" t="s">
        <v>31</v>
      </c>
      <c r="D246">
        <v>1</v>
      </c>
      <c r="E246" t="s">
        <v>8</v>
      </c>
      <c r="F246">
        <v>1</v>
      </c>
      <c r="J246">
        <v>0</v>
      </c>
      <c r="M246">
        <v>1</v>
      </c>
      <c r="P246">
        <v>0</v>
      </c>
      <c r="S246">
        <v>0</v>
      </c>
      <c r="V246">
        <v>0</v>
      </c>
      <c r="Y246">
        <v>0</v>
      </c>
      <c r="AA246" s="3">
        <v>41026</v>
      </c>
      <c r="AB246">
        <v>66</v>
      </c>
    </row>
    <row r="247" spans="1:28" x14ac:dyDescent="0.25">
      <c r="A247" s="2">
        <v>6</v>
      </c>
      <c r="B247" t="s">
        <v>53</v>
      </c>
      <c r="C247" t="s">
        <v>31</v>
      </c>
      <c r="D247">
        <v>1</v>
      </c>
      <c r="E247" t="s">
        <v>8</v>
      </c>
      <c r="F247">
        <v>2</v>
      </c>
      <c r="J247">
        <v>0</v>
      </c>
      <c r="M247">
        <v>1</v>
      </c>
      <c r="P247">
        <v>0</v>
      </c>
      <c r="S247">
        <v>0</v>
      </c>
      <c r="V247">
        <v>0</v>
      </c>
      <c r="Y247">
        <v>0</v>
      </c>
      <c r="AA247" s="3">
        <v>41026</v>
      </c>
      <c r="AB247">
        <v>66</v>
      </c>
    </row>
    <row r="248" spans="1:28" x14ac:dyDescent="0.25">
      <c r="A248" s="2">
        <v>7</v>
      </c>
      <c r="B248" t="s">
        <v>54</v>
      </c>
      <c r="C248" t="s">
        <v>31</v>
      </c>
      <c r="D248">
        <v>1</v>
      </c>
      <c r="E248" t="s">
        <v>8</v>
      </c>
      <c r="F248">
        <v>3</v>
      </c>
      <c r="J248">
        <v>0</v>
      </c>
      <c r="M248">
        <v>1</v>
      </c>
      <c r="P248">
        <v>0</v>
      </c>
      <c r="S248">
        <v>0</v>
      </c>
      <c r="V248">
        <v>0</v>
      </c>
      <c r="Y248">
        <v>0</v>
      </c>
      <c r="AA248" s="3">
        <v>41026</v>
      </c>
      <c r="AB248">
        <v>66</v>
      </c>
    </row>
    <row r="249" spans="1:28" x14ac:dyDescent="0.25">
      <c r="A249" s="2">
        <v>8</v>
      </c>
      <c r="B249" t="s">
        <v>55</v>
      </c>
      <c r="C249" t="s">
        <v>31</v>
      </c>
      <c r="D249">
        <v>1</v>
      </c>
      <c r="E249" t="s">
        <v>8</v>
      </c>
      <c r="F249">
        <v>4</v>
      </c>
      <c r="J249">
        <v>0</v>
      </c>
      <c r="M249">
        <v>1</v>
      </c>
      <c r="P249">
        <v>0</v>
      </c>
      <c r="S249">
        <v>0</v>
      </c>
      <c r="V249">
        <v>0</v>
      </c>
      <c r="Y249">
        <v>0</v>
      </c>
      <c r="AA249" s="3">
        <v>41026</v>
      </c>
      <c r="AB249">
        <v>66</v>
      </c>
    </row>
    <row r="250" spans="1:28" x14ac:dyDescent="0.25">
      <c r="A250" s="2">
        <v>67</v>
      </c>
      <c r="B250" t="s">
        <v>114</v>
      </c>
      <c r="C250" t="s">
        <v>4</v>
      </c>
      <c r="D250">
        <v>3</v>
      </c>
      <c r="E250" t="s">
        <v>20</v>
      </c>
      <c r="F250">
        <v>1</v>
      </c>
      <c r="J250">
        <v>0</v>
      </c>
      <c r="M250">
        <v>27</v>
      </c>
      <c r="P250">
        <v>0</v>
      </c>
      <c r="S250">
        <v>27</v>
      </c>
      <c r="V250">
        <v>0</v>
      </c>
      <c r="Y250">
        <v>27</v>
      </c>
      <c r="AA250" s="3">
        <v>41026</v>
      </c>
      <c r="AB250">
        <v>66</v>
      </c>
    </row>
    <row r="251" spans="1:28" x14ac:dyDescent="0.25">
      <c r="A251" s="2">
        <v>68</v>
      </c>
      <c r="B251" t="s">
        <v>115</v>
      </c>
      <c r="C251" t="s">
        <v>4</v>
      </c>
      <c r="D251">
        <v>3</v>
      </c>
      <c r="E251" t="s">
        <v>20</v>
      </c>
      <c r="F251">
        <v>2</v>
      </c>
      <c r="J251">
        <v>0</v>
      </c>
      <c r="M251">
        <v>27</v>
      </c>
      <c r="P251">
        <v>0</v>
      </c>
      <c r="S251">
        <v>27</v>
      </c>
      <c r="V251">
        <v>0</v>
      </c>
      <c r="Y251">
        <v>27</v>
      </c>
      <c r="AA251" s="3">
        <v>41026</v>
      </c>
      <c r="AB251">
        <v>66</v>
      </c>
    </row>
    <row r="252" spans="1:28" x14ac:dyDescent="0.25">
      <c r="A252" s="2">
        <v>69</v>
      </c>
      <c r="B252" t="s">
        <v>116</v>
      </c>
      <c r="C252" t="s">
        <v>4</v>
      </c>
      <c r="D252">
        <v>3</v>
      </c>
      <c r="E252" t="s">
        <v>20</v>
      </c>
      <c r="F252">
        <v>3</v>
      </c>
      <c r="J252">
        <v>0</v>
      </c>
      <c r="M252">
        <v>27</v>
      </c>
      <c r="P252">
        <v>0</v>
      </c>
      <c r="S252">
        <v>27</v>
      </c>
      <c r="V252">
        <v>0</v>
      </c>
      <c r="Y252">
        <v>27</v>
      </c>
      <c r="AA252" s="3">
        <v>41026</v>
      </c>
      <c r="AB252">
        <v>66</v>
      </c>
    </row>
    <row r="253" spans="1:28" x14ac:dyDescent="0.25">
      <c r="A253" s="2">
        <v>118</v>
      </c>
      <c r="B253" t="s">
        <v>165</v>
      </c>
      <c r="C253" t="s">
        <v>3</v>
      </c>
      <c r="D253">
        <v>3</v>
      </c>
      <c r="E253" t="s">
        <v>20</v>
      </c>
      <c r="F253">
        <v>1</v>
      </c>
      <c r="J253">
        <v>0</v>
      </c>
      <c r="M253">
        <v>7</v>
      </c>
      <c r="P253">
        <v>0</v>
      </c>
      <c r="S253">
        <v>7</v>
      </c>
      <c r="V253">
        <v>0</v>
      </c>
      <c r="Y253">
        <v>7</v>
      </c>
      <c r="AA253" s="3">
        <v>41026</v>
      </c>
      <c r="AB253">
        <v>66</v>
      </c>
    </row>
    <row r="254" spans="1:28" x14ac:dyDescent="0.25">
      <c r="A254" s="2">
        <v>119</v>
      </c>
      <c r="B254" t="s">
        <v>166</v>
      </c>
      <c r="C254" t="s">
        <v>3</v>
      </c>
      <c r="D254">
        <v>3</v>
      </c>
      <c r="E254" t="s">
        <v>20</v>
      </c>
      <c r="F254">
        <v>2</v>
      </c>
      <c r="J254">
        <v>0</v>
      </c>
      <c r="M254">
        <v>7</v>
      </c>
      <c r="P254">
        <v>0</v>
      </c>
      <c r="S254">
        <v>7</v>
      </c>
      <c r="V254">
        <v>0</v>
      </c>
      <c r="Y254">
        <v>7</v>
      </c>
      <c r="AA254" s="3">
        <v>41026</v>
      </c>
      <c r="AB254">
        <v>66</v>
      </c>
    </row>
    <row r="255" spans="1:28" x14ac:dyDescent="0.25">
      <c r="A255" s="2">
        <v>120</v>
      </c>
      <c r="B255" t="s">
        <v>167</v>
      </c>
      <c r="C255" t="s">
        <v>3</v>
      </c>
      <c r="D255">
        <v>3</v>
      </c>
      <c r="E255" t="s">
        <v>20</v>
      </c>
      <c r="F255">
        <v>3</v>
      </c>
      <c r="J255">
        <v>0</v>
      </c>
      <c r="M255">
        <v>7</v>
      </c>
      <c r="P255">
        <v>0</v>
      </c>
      <c r="S255">
        <v>7</v>
      </c>
      <c r="V255">
        <v>0</v>
      </c>
      <c r="Y255">
        <v>7</v>
      </c>
      <c r="AA255" s="3">
        <v>41026</v>
      </c>
      <c r="AB255">
        <v>66</v>
      </c>
    </row>
    <row r="256" spans="1:28" x14ac:dyDescent="0.25">
      <c r="A256" s="2">
        <v>169</v>
      </c>
      <c r="B256" t="s">
        <v>216</v>
      </c>
      <c r="C256" t="s">
        <v>5</v>
      </c>
      <c r="D256">
        <v>3</v>
      </c>
      <c r="E256" t="s">
        <v>20</v>
      </c>
      <c r="F256">
        <v>1</v>
      </c>
      <c r="J256">
        <v>0</v>
      </c>
      <c r="M256">
        <v>17</v>
      </c>
      <c r="P256">
        <v>0</v>
      </c>
      <c r="S256">
        <v>17</v>
      </c>
      <c r="V256">
        <v>0</v>
      </c>
      <c r="Y256">
        <v>17</v>
      </c>
      <c r="AA256" s="3">
        <v>41026</v>
      </c>
      <c r="AB256">
        <v>66</v>
      </c>
    </row>
    <row r="257" spans="1:28" x14ac:dyDescent="0.25">
      <c r="A257" s="2">
        <v>170</v>
      </c>
      <c r="B257" t="s">
        <v>217</v>
      </c>
      <c r="C257" t="s">
        <v>5</v>
      </c>
      <c r="D257">
        <v>3</v>
      </c>
      <c r="E257" t="s">
        <v>20</v>
      </c>
      <c r="F257">
        <v>2</v>
      </c>
      <c r="J257">
        <v>0</v>
      </c>
      <c r="M257">
        <v>17</v>
      </c>
      <c r="P257">
        <v>0</v>
      </c>
      <c r="S257">
        <v>17</v>
      </c>
      <c r="V257">
        <v>0</v>
      </c>
      <c r="Y257">
        <v>17</v>
      </c>
      <c r="AA257" s="3">
        <v>41026</v>
      </c>
      <c r="AB257">
        <v>66</v>
      </c>
    </row>
    <row r="258" spans="1:28" x14ac:dyDescent="0.25">
      <c r="A258" s="2">
        <v>171</v>
      </c>
      <c r="B258" t="s">
        <v>218</v>
      </c>
      <c r="C258" t="s">
        <v>5</v>
      </c>
      <c r="D258">
        <v>3</v>
      </c>
      <c r="E258" t="s">
        <v>20</v>
      </c>
      <c r="F258">
        <v>3</v>
      </c>
      <c r="J258">
        <v>0</v>
      </c>
      <c r="M258">
        <v>17</v>
      </c>
      <c r="P258">
        <v>0</v>
      </c>
      <c r="Q258">
        <v>4</v>
      </c>
      <c r="S258">
        <v>17</v>
      </c>
      <c r="V258">
        <v>0</v>
      </c>
      <c r="Y258">
        <v>17</v>
      </c>
      <c r="AA258" s="3">
        <v>41026</v>
      </c>
      <c r="AB258">
        <v>66</v>
      </c>
    </row>
    <row r="259" spans="1:28" x14ac:dyDescent="0.25">
      <c r="A259" s="2">
        <v>43</v>
      </c>
      <c r="B259" t="s">
        <v>90</v>
      </c>
      <c r="C259" t="s">
        <v>4</v>
      </c>
      <c r="D259">
        <v>2</v>
      </c>
      <c r="E259" t="s">
        <v>22</v>
      </c>
      <c r="F259">
        <v>1</v>
      </c>
      <c r="J259">
        <v>0</v>
      </c>
      <c r="M259">
        <v>40</v>
      </c>
      <c r="P259">
        <v>0</v>
      </c>
      <c r="Q259">
        <v>2</v>
      </c>
      <c r="S259">
        <v>40</v>
      </c>
      <c r="V259">
        <v>0</v>
      </c>
      <c r="Y259">
        <v>0</v>
      </c>
      <c r="AA259" s="3">
        <v>41026</v>
      </c>
      <c r="AB259">
        <v>66</v>
      </c>
    </row>
    <row r="260" spans="1:28" x14ac:dyDescent="0.25">
      <c r="A260" s="2">
        <v>44</v>
      </c>
      <c r="B260" t="s">
        <v>91</v>
      </c>
      <c r="C260" t="s">
        <v>4</v>
      </c>
      <c r="D260">
        <v>2</v>
      </c>
      <c r="E260" t="s">
        <v>22</v>
      </c>
      <c r="F260">
        <v>2</v>
      </c>
      <c r="J260">
        <v>0</v>
      </c>
      <c r="M260">
        <v>40</v>
      </c>
      <c r="P260">
        <v>0</v>
      </c>
      <c r="Q260">
        <v>10</v>
      </c>
      <c r="S260">
        <v>40</v>
      </c>
      <c r="V260">
        <v>0</v>
      </c>
      <c r="Y260">
        <v>0</v>
      </c>
      <c r="AA260" s="3">
        <v>41026</v>
      </c>
      <c r="AB260">
        <v>66</v>
      </c>
    </row>
    <row r="261" spans="1:28" x14ac:dyDescent="0.25">
      <c r="A261" s="2">
        <v>45</v>
      </c>
      <c r="B261" t="s">
        <v>92</v>
      </c>
      <c r="C261" t="s">
        <v>4</v>
      </c>
      <c r="D261">
        <v>2</v>
      </c>
      <c r="E261" t="s">
        <v>22</v>
      </c>
      <c r="F261">
        <v>3</v>
      </c>
      <c r="J261">
        <v>0</v>
      </c>
      <c r="M261">
        <v>40</v>
      </c>
      <c r="P261">
        <v>0</v>
      </c>
      <c r="S261">
        <v>40</v>
      </c>
      <c r="V261">
        <v>0</v>
      </c>
      <c r="Y261">
        <v>0</v>
      </c>
      <c r="AA261" s="3">
        <v>41026</v>
      </c>
      <c r="AB261">
        <v>66</v>
      </c>
    </row>
    <row r="262" spans="1:28" x14ac:dyDescent="0.25">
      <c r="A262" s="2">
        <v>94</v>
      </c>
      <c r="B262" t="s">
        <v>141</v>
      </c>
      <c r="C262" t="s">
        <v>3</v>
      </c>
      <c r="D262">
        <v>2</v>
      </c>
      <c r="E262" t="s">
        <v>22</v>
      </c>
      <c r="F262">
        <v>1</v>
      </c>
      <c r="J262">
        <v>0</v>
      </c>
      <c r="M262">
        <v>11</v>
      </c>
      <c r="P262">
        <v>0</v>
      </c>
      <c r="S262">
        <v>11</v>
      </c>
      <c r="V262">
        <v>0</v>
      </c>
      <c r="Y262">
        <v>0</v>
      </c>
      <c r="AA262" s="3">
        <v>41026</v>
      </c>
      <c r="AB262">
        <v>66</v>
      </c>
    </row>
    <row r="263" spans="1:28" x14ac:dyDescent="0.25">
      <c r="A263" s="2">
        <v>95</v>
      </c>
      <c r="B263" t="s">
        <v>142</v>
      </c>
      <c r="C263" t="s">
        <v>3</v>
      </c>
      <c r="D263">
        <v>2</v>
      </c>
      <c r="E263" t="s">
        <v>22</v>
      </c>
      <c r="F263">
        <v>2</v>
      </c>
      <c r="J263">
        <v>0</v>
      </c>
      <c r="M263">
        <v>11</v>
      </c>
      <c r="P263">
        <v>0</v>
      </c>
      <c r="Q263">
        <v>4</v>
      </c>
      <c r="S263">
        <v>11</v>
      </c>
      <c r="V263">
        <v>0</v>
      </c>
      <c r="Y263">
        <v>0</v>
      </c>
      <c r="AA263" s="3">
        <v>41026</v>
      </c>
      <c r="AB263">
        <v>66</v>
      </c>
    </row>
    <row r="264" spans="1:28" x14ac:dyDescent="0.25">
      <c r="A264" s="2">
        <v>96</v>
      </c>
      <c r="B264" t="s">
        <v>143</v>
      </c>
      <c r="C264" t="s">
        <v>3</v>
      </c>
      <c r="D264">
        <v>2</v>
      </c>
      <c r="E264" t="s">
        <v>22</v>
      </c>
      <c r="F264">
        <v>3</v>
      </c>
      <c r="J264">
        <v>0</v>
      </c>
      <c r="M264">
        <v>11</v>
      </c>
      <c r="P264">
        <v>0</v>
      </c>
      <c r="Q264">
        <v>4</v>
      </c>
      <c r="S264">
        <v>11</v>
      </c>
      <c r="V264">
        <v>0</v>
      </c>
      <c r="Y264">
        <v>0</v>
      </c>
      <c r="AA264" s="3">
        <v>41026</v>
      </c>
      <c r="AB264">
        <v>66</v>
      </c>
    </row>
    <row r="265" spans="1:28" x14ac:dyDescent="0.25">
      <c r="A265" s="2">
        <v>145</v>
      </c>
      <c r="B265" t="s">
        <v>192</v>
      </c>
      <c r="C265" t="s">
        <v>5</v>
      </c>
      <c r="D265">
        <v>2</v>
      </c>
      <c r="E265" t="s">
        <v>22</v>
      </c>
      <c r="F265">
        <v>1</v>
      </c>
      <c r="J265">
        <v>0</v>
      </c>
      <c r="M265">
        <v>25</v>
      </c>
      <c r="P265">
        <v>0</v>
      </c>
      <c r="Q265">
        <v>6</v>
      </c>
      <c r="S265">
        <v>25</v>
      </c>
      <c r="V265">
        <v>0</v>
      </c>
      <c r="Y265">
        <v>0</v>
      </c>
      <c r="AA265" s="3">
        <v>41026</v>
      </c>
      <c r="AB265">
        <v>66</v>
      </c>
    </row>
    <row r="266" spans="1:28" x14ac:dyDescent="0.25">
      <c r="A266" s="2">
        <v>146</v>
      </c>
      <c r="B266" t="s">
        <v>193</v>
      </c>
      <c r="C266" t="s">
        <v>5</v>
      </c>
      <c r="D266">
        <v>2</v>
      </c>
      <c r="E266" t="s">
        <v>22</v>
      </c>
      <c r="F266">
        <v>2</v>
      </c>
      <c r="J266">
        <v>0</v>
      </c>
      <c r="M266">
        <v>25</v>
      </c>
      <c r="P266">
        <v>0</v>
      </c>
      <c r="S266">
        <v>25</v>
      </c>
      <c r="V266">
        <v>0</v>
      </c>
      <c r="Y266">
        <v>0</v>
      </c>
      <c r="AA266" s="3">
        <v>41026</v>
      </c>
      <c r="AB266">
        <v>66</v>
      </c>
    </row>
    <row r="267" spans="1:28" x14ac:dyDescent="0.25">
      <c r="A267" s="2">
        <v>147</v>
      </c>
      <c r="B267" t="s">
        <v>194</v>
      </c>
      <c r="C267" t="s">
        <v>5</v>
      </c>
      <c r="D267">
        <v>2</v>
      </c>
      <c r="E267" t="s">
        <v>22</v>
      </c>
      <c r="F267">
        <v>3</v>
      </c>
      <c r="J267">
        <v>0</v>
      </c>
      <c r="M267">
        <v>25</v>
      </c>
      <c r="P267">
        <v>0</v>
      </c>
      <c r="Q267">
        <v>4</v>
      </c>
      <c r="S267">
        <v>25</v>
      </c>
      <c r="V267">
        <v>0</v>
      </c>
      <c r="Y267">
        <v>0</v>
      </c>
      <c r="AA267" s="3">
        <v>41026</v>
      </c>
      <c r="AB267">
        <v>66</v>
      </c>
    </row>
    <row r="268" spans="1:28" x14ac:dyDescent="0.25">
      <c r="A268" s="2">
        <v>49</v>
      </c>
      <c r="B268" t="s">
        <v>96</v>
      </c>
      <c r="C268" t="s">
        <v>4</v>
      </c>
      <c r="D268">
        <v>2</v>
      </c>
      <c r="E268" t="s">
        <v>24</v>
      </c>
      <c r="F268">
        <v>1</v>
      </c>
      <c r="J268">
        <v>0</v>
      </c>
      <c r="M268">
        <v>40</v>
      </c>
      <c r="P268">
        <v>0</v>
      </c>
      <c r="S268">
        <v>0</v>
      </c>
      <c r="V268">
        <v>0</v>
      </c>
      <c r="Y268">
        <v>40</v>
      </c>
      <c r="AA268" s="3">
        <v>41026</v>
      </c>
      <c r="AB268">
        <v>66</v>
      </c>
    </row>
    <row r="269" spans="1:28" x14ac:dyDescent="0.25">
      <c r="A269" s="2">
        <v>50</v>
      </c>
      <c r="B269" t="s">
        <v>97</v>
      </c>
      <c r="C269" t="s">
        <v>4</v>
      </c>
      <c r="D269">
        <v>2</v>
      </c>
      <c r="E269" t="s">
        <v>24</v>
      </c>
      <c r="F269">
        <v>2</v>
      </c>
      <c r="J269">
        <v>0</v>
      </c>
      <c r="M269">
        <v>40</v>
      </c>
      <c r="P269">
        <v>0</v>
      </c>
      <c r="S269">
        <v>0</v>
      </c>
      <c r="V269">
        <v>0</v>
      </c>
      <c r="Y269">
        <v>40</v>
      </c>
      <c r="AA269" s="3">
        <v>41026</v>
      </c>
      <c r="AB269">
        <v>66</v>
      </c>
    </row>
    <row r="270" spans="1:28" x14ac:dyDescent="0.25">
      <c r="A270" s="2">
        <v>51</v>
      </c>
      <c r="B270" t="s">
        <v>98</v>
      </c>
      <c r="C270" t="s">
        <v>4</v>
      </c>
      <c r="D270">
        <v>2</v>
      </c>
      <c r="E270" t="s">
        <v>24</v>
      </c>
      <c r="F270">
        <v>3</v>
      </c>
      <c r="J270">
        <v>0</v>
      </c>
      <c r="M270">
        <v>40</v>
      </c>
      <c r="P270">
        <v>0</v>
      </c>
      <c r="S270">
        <v>0</v>
      </c>
      <c r="V270">
        <v>0</v>
      </c>
      <c r="Y270">
        <v>40</v>
      </c>
      <c r="AA270" s="3">
        <v>41026</v>
      </c>
      <c r="AB270">
        <v>66</v>
      </c>
    </row>
    <row r="271" spans="1:28" x14ac:dyDescent="0.25">
      <c r="A271" s="2">
        <v>100</v>
      </c>
      <c r="B271" t="s">
        <v>147</v>
      </c>
      <c r="C271" t="s">
        <v>3</v>
      </c>
      <c r="D271">
        <v>2</v>
      </c>
      <c r="E271" t="s">
        <v>24</v>
      </c>
      <c r="F271">
        <v>1</v>
      </c>
      <c r="J271">
        <v>0</v>
      </c>
      <c r="M271">
        <v>11</v>
      </c>
      <c r="P271">
        <v>0</v>
      </c>
      <c r="S271">
        <v>0</v>
      </c>
      <c r="V271">
        <v>0</v>
      </c>
      <c r="Y271">
        <v>11</v>
      </c>
      <c r="AA271" s="3">
        <v>41026</v>
      </c>
      <c r="AB271">
        <v>66</v>
      </c>
    </row>
    <row r="272" spans="1:28" x14ac:dyDescent="0.25">
      <c r="A272" s="2">
        <v>101</v>
      </c>
      <c r="B272" t="s">
        <v>148</v>
      </c>
      <c r="C272" t="s">
        <v>3</v>
      </c>
      <c r="D272">
        <v>2</v>
      </c>
      <c r="E272" t="s">
        <v>24</v>
      </c>
      <c r="F272">
        <v>2</v>
      </c>
      <c r="J272">
        <v>0</v>
      </c>
      <c r="M272">
        <v>11</v>
      </c>
      <c r="P272">
        <v>0</v>
      </c>
      <c r="S272">
        <v>0</v>
      </c>
      <c r="V272">
        <v>0</v>
      </c>
      <c r="Y272">
        <v>11</v>
      </c>
      <c r="AA272" s="3">
        <v>41026</v>
      </c>
      <c r="AB272">
        <v>66</v>
      </c>
    </row>
    <row r="273" spans="1:28" x14ac:dyDescent="0.25">
      <c r="A273" s="2">
        <v>102</v>
      </c>
      <c r="B273" t="s">
        <v>149</v>
      </c>
      <c r="C273" t="s">
        <v>3</v>
      </c>
      <c r="D273">
        <v>2</v>
      </c>
      <c r="E273" t="s">
        <v>24</v>
      </c>
      <c r="F273">
        <v>3</v>
      </c>
      <c r="J273">
        <v>0</v>
      </c>
      <c r="M273">
        <v>11</v>
      </c>
      <c r="P273">
        <v>0</v>
      </c>
      <c r="S273">
        <v>0</v>
      </c>
      <c r="V273">
        <v>0</v>
      </c>
      <c r="Y273">
        <v>11</v>
      </c>
      <c r="AA273" s="3">
        <v>41026</v>
      </c>
      <c r="AB273">
        <v>66</v>
      </c>
    </row>
    <row r="274" spans="1:28" x14ac:dyDescent="0.25">
      <c r="A274" s="2">
        <v>151</v>
      </c>
      <c r="B274" t="s">
        <v>198</v>
      </c>
      <c r="C274" t="s">
        <v>5</v>
      </c>
      <c r="D274">
        <v>2</v>
      </c>
      <c r="E274" t="s">
        <v>24</v>
      </c>
      <c r="F274">
        <v>1</v>
      </c>
      <c r="J274">
        <v>0</v>
      </c>
      <c r="M274">
        <v>25</v>
      </c>
      <c r="P274">
        <v>0</v>
      </c>
      <c r="S274">
        <v>0</v>
      </c>
      <c r="V274">
        <v>0</v>
      </c>
      <c r="Y274">
        <v>25</v>
      </c>
      <c r="AA274" s="3">
        <v>41026</v>
      </c>
      <c r="AB274">
        <v>66</v>
      </c>
    </row>
    <row r="275" spans="1:28" x14ac:dyDescent="0.25">
      <c r="A275" s="2">
        <v>152</v>
      </c>
      <c r="B275" t="s">
        <v>199</v>
      </c>
      <c r="C275" t="s">
        <v>5</v>
      </c>
      <c r="D275">
        <v>2</v>
      </c>
      <c r="E275" t="s">
        <v>24</v>
      </c>
      <c r="F275">
        <v>2</v>
      </c>
      <c r="J275">
        <v>0</v>
      </c>
      <c r="M275">
        <v>25</v>
      </c>
      <c r="P275">
        <v>0</v>
      </c>
      <c r="S275">
        <v>0</v>
      </c>
      <c r="V275">
        <v>0</v>
      </c>
      <c r="Y275">
        <v>25</v>
      </c>
      <c r="AA275" s="3">
        <v>41026</v>
      </c>
      <c r="AB275">
        <v>66</v>
      </c>
    </row>
    <row r="276" spans="1:28" x14ac:dyDescent="0.25">
      <c r="A276" s="2">
        <v>153</v>
      </c>
      <c r="B276" t="s">
        <v>200</v>
      </c>
      <c r="C276" t="s">
        <v>5</v>
      </c>
      <c r="D276">
        <v>2</v>
      </c>
      <c r="E276" t="s">
        <v>24</v>
      </c>
      <c r="F276">
        <v>3</v>
      </c>
      <c r="J276">
        <v>0</v>
      </c>
      <c r="M276">
        <v>25</v>
      </c>
      <c r="P276">
        <v>0</v>
      </c>
      <c r="S276">
        <v>0</v>
      </c>
      <c r="V276">
        <v>0</v>
      </c>
      <c r="Y276">
        <v>25</v>
      </c>
      <c r="AA276" s="3">
        <v>41026</v>
      </c>
      <c r="AB276">
        <v>66</v>
      </c>
    </row>
    <row r="277" spans="1:28" x14ac:dyDescent="0.25">
      <c r="A277" s="2">
        <v>28</v>
      </c>
      <c r="B277" t="s">
        <v>75</v>
      </c>
      <c r="C277" t="s">
        <v>4</v>
      </c>
      <c r="D277">
        <v>1</v>
      </c>
      <c r="E277" t="s">
        <v>8</v>
      </c>
      <c r="F277">
        <v>1</v>
      </c>
      <c r="J277">
        <v>0</v>
      </c>
      <c r="M277">
        <v>81</v>
      </c>
      <c r="P277">
        <v>0</v>
      </c>
      <c r="S277">
        <v>0</v>
      </c>
      <c r="V277">
        <v>0</v>
      </c>
      <c r="Y277">
        <v>0</v>
      </c>
      <c r="AA277" s="3">
        <v>41026</v>
      </c>
      <c r="AB277">
        <v>66</v>
      </c>
    </row>
    <row r="278" spans="1:28" x14ac:dyDescent="0.25">
      <c r="A278" s="2">
        <v>29</v>
      </c>
      <c r="B278" t="s">
        <v>76</v>
      </c>
      <c r="C278" t="s">
        <v>4</v>
      </c>
      <c r="D278">
        <v>1</v>
      </c>
      <c r="E278" t="s">
        <v>8</v>
      </c>
      <c r="F278">
        <v>2</v>
      </c>
      <c r="J278">
        <v>0</v>
      </c>
      <c r="M278">
        <v>81</v>
      </c>
      <c r="P278">
        <v>0</v>
      </c>
      <c r="S278">
        <v>0</v>
      </c>
      <c r="V278">
        <v>0</v>
      </c>
      <c r="Y278">
        <v>0</v>
      </c>
      <c r="AA278" s="3">
        <v>41026</v>
      </c>
      <c r="AB278">
        <v>66</v>
      </c>
    </row>
    <row r="279" spans="1:28" x14ac:dyDescent="0.25">
      <c r="A279" s="2">
        <v>30</v>
      </c>
      <c r="B279" t="s">
        <v>77</v>
      </c>
      <c r="C279" t="s">
        <v>4</v>
      </c>
      <c r="D279">
        <v>1</v>
      </c>
      <c r="E279" t="s">
        <v>8</v>
      </c>
      <c r="F279">
        <v>3</v>
      </c>
      <c r="J279">
        <v>0</v>
      </c>
      <c r="M279">
        <v>81</v>
      </c>
      <c r="P279">
        <v>0</v>
      </c>
      <c r="S279">
        <v>0</v>
      </c>
      <c r="V279">
        <v>0</v>
      </c>
      <c r="Y279">
        <v>0</v>
      </c>
      <c r="AA279" s="3">
        <v>41026</v>
      </c>
      <c r="AB279">
        <v>66</v>
      </c>
    </row>
    <row r="280" spans="1:28" x14ac:dyDescent="0.25">
      <c r="A280" s="2">
        <v>79</v>
      </c>
      <c r="B280" t="s">
        <v>126</v>
      </c>
      <c r="C280" t="s">
        <v>3</v>
      </c>
      <c r="D280">
        <v>1</v>
      </c>
      <c r="E280" t="s">
        <v>8</v>
      </c>
      <c r="F280">
        <v>1</v>
      </c>
      <c r="J280">
        <v>0</v>
      </c>
      <c r="M280">
        <v>21</v>
      </c>
      <c r="P280">
        <v>0</v>
      </c>
      <c r="S280">
        <v>0</v>
      </c>
      <c r="V280">
        <v>0</v>
      </c>
      <c r="Y280">
        <v>0</v>
      </c>
      <c r="AA280" s="3">
        <v>41026</v>
      </c>
      <c r="AB280">
        <v>66</v>
      </c>
    </row>
    <row r="281" spans="1:28" x14ac:dyDescent="0.25">
      <c r="A281" s="2">
        <v>80</v>
      </c>
      <c r="B281" t="s">
        <v>127</v>
      </c>
      <c r="C281" t="s">
        <v>3</v>
      </c>
      <c r="D281">
        <v>1</v>
      </c>
      <c r="E281" t="s">
        <v>8</v>
      </c>
      <c r="F281">
        <v>2</v>
      </c>
      <c r="J281">
        <v>0</v>
      </c>
      <c r="M281">
        <v>21</v>
      </c>
      <c r="P281">
        <v>0</v>
      </c>
      <c r="S281">
        <v>0</v>
      </c>
      <c r="V281">
        <v>0</v>
      </c>
      <c r="Y281">
        <v>0</v>
      </c>
      <c r="AA281" s="3">
        <v>41026</v>
      </c>
      <c r="AB281">
        <v>66</v>
      </c>
    </row>
    <row r="282" spans="1:28" x14ac:dyDescent="0.25">
      <c r="A282" s="2">
        <v>81</v>
      </c>
      <c r="B282" t="s">
        <v>128</v>
      </c>
      <c r="C282" t="s">
        <v>3</v>
      </c>
      <c r="D282">
        <v>1</v>
      </c>
      <c r="E282" t="s">
        <v>8</v>
      </c>
      <c r="F282">
        <v>3</v>
      </c>
      <c r="J282">
        <v>0</v>
      </c>
      <c r="M282">
        <v>21</v>
      </c>
      <c r="P282">
        <v>0</v>
      </c>
      <c r="S282">
        <v>0</v>
      </c>
      <c r="V282">
        <v>0</v>
      </c>
      <c r="Y282">
        <v>0</v>
      </c>
      <c r="AA282" s="3">
        <v>41026</v>
      </c>
      <c r="AB282">
        <v>66</v>
      </c>
    </row>
    <row r="283" spans="1:28" x14ac:dyDescent="0.25">
      <c r="A283" s="2">
        <v>130</v>
      </c>
      <c r="B283" t="s">
        <v>177</v>
      </c>
      <c r="C283" t="s">
        <v>5</v>
      </c>
      <c r="D283">
        <v>1</v>
      </c>
      <c r="E283" t="s">
        <v>8</v>
      </c>
      <c r="F283">
        <v>1</v>
      </c>
      <c r="J283">
        <v>0</v>
      </c>
      <c r="M283">
        <v>51</v>
      </c>
      <c r="P283">
        <v>0</v>
      </c>
      <c r="S283">
        <v>0</v>
      </c>
      <c r="V283">
        <v>0</v>
      </c>
      <c r="Y283">
        <v>0</v>
      </c>
      <c r="AA283" s="3">
        <v>41026</v>
      </c>
      <c r="AB283">
        <v>66</v>
      </c>
    </row>
    <row r="284" spans="1:28" x14ac:dyDescent="0.25">
      <c r="A284" s="2">
        <v>131</v>
      </c>
      <c r="B284" t="s">
        <v>178</v>
      </c>
      <c r="C284" t="s">
        <v>5</v>
      </c>
      <c r="D284">
        <v>1</v>
      </c>
      <c r="E284" t="s">
        <v>8</v>
      </c>
      <c r="F284">
        <v>2</v>
      </c>
      <c r="J284">
        <v>0</v>
      </c>
      <c r="M284">
        <v>51</v>
      </c>
      <c r="P284">
        <v>0</v>
      </c>
      <c r="S284">
        <v>0</v>
      </c>
      <c r="V284">
        <v>0</v>
      </c>
      <c r="Y284">
        <v>0</v>
      </c>
      <c r="AA284" s="3">
        <v>41026</v>
      </c>
      <c r="AB284">
        <v>66</v>
      </c>
    </row>
    <row r="285" spans="1:28" x14ac:dyDescent="0.25">
      <c r="A285" s="2">
        <v>132</v>
      </c>
      <c r="B285" t="s">
        <v>179</v>
      </c>
      <c r="C285" t="s">
        <v>5</v>
      </c>
      <c r="D285">
        <v>1</v>
      </c>
      <c r="E285" t="s">
        <v>8</v>
      </c>
      <c r="F285">
        <v>3</v>
      </c>
      <c r="J285">
        <v>0</v>
      </c>
      <c r="M285">
        <v>51</v>
      </c>
      <c r="P285">
        <v>0</v>
      </c>
      <c r="S285">
        <v>0</v>
      </c>
      <c r="V285">
        <v>0</v>
      </c>
      <c r="Y285">
        <v>0</v>
      </c>
      <c r="AA285" s="3">
        <v>41026</v>
      </c>
      <c r="AB285">
        <v>66</v>
      </c>
    </row>
    <row r="286" spans="1:28" x14ac:dyDescent="0.25">
      <c r="A286" s="2">
        <v>9</v>
      </c>
      <c r="B286" t="s">
        <v>56</v>
      </c>
      <c r="C286" t="s">
        <v>31</v>
      </c>
      <c r="D286">
        <v>1</v>
      </c>
      <c r="E286" t="s">
        <v>10</v>
      </c>
      <c r="F286">
        <v>1</v>
      </c>
      <c r="J286">
        <v>0</v>
      </c>
      <c r="M286">
        <v>0</v>
      </c>
      <c r="P286">
        <v>1</v>
      </c>
      <c r="S286">
        <v>0</v>
      </c>
      <c r="V286">
        <v>0</v>
      </c>
      <c r="Y286">
        <v>0</v>
      </c>
      <c r="AA286" s="3">
        <v>41026</v>
      </c>
      <c r="AB286">
        <v>66</v>
      </c>
    </row>
    <row r="287" spans="1:28" x14ac:dyDescent="0.25">
      <c r="A287" s="2">
        <v>10</v>
      </c>
      <c r="B287" t="s">
        <v>57</v>
      </c>
      <c r="C287" t="s">
        <v>31</v>
      </c>
      <c r="D287">
        <v>1</v>
      </c>
      <c r="E287" t="s">
        <v>10</v>
      </c>
      <c r="F287">
        <v>2</v>
      </c>
      <c r="J287">
        <v>0</v>
      </c>
      <c r="M287">
        <v>0</v>
      </c>
      <c r="P287">
        <v>1</v>
      </c>
      <c r="S287">
        <v>0</v>
      </c>
      <c r="V287">
        <v>0</v>
      </c>
      <c r="Y287">
        <v>0</v>
      </c>
      <c r="AA287" s="3">
        <v>41026</v>
      </c>
      <c r="AB287">
        <v>66</v>
      </c>
    </row>
    <row r="288" spans="1:28" x14ac:dyDescent="0.25">
      <c r="A288" s="2">
        <v>11</v>
      </c>
      <c r="B288" t="s">
        <v>58</v>
      </c>
      <c r="C288" t="s">
        <v>31</v>
      </c>
      <c r="D288">
        <v>1</v>
      </c>
      <c r="E288" t="s">
        <v>10</v>
      </c>
      <c r="F288">
        <v>3</v>
      </c>
      <c r="J288">
        <v>0</v>
      </c>
      <c r="M288">
        <v>0</v>
      </c>
      <c r="P288">
        <v>1</v>
      </c>
      <c r="S288">
        <v>0</v>
      </c>
      <c r="V288">
        <v>0</v>
      </c>
      <c r="Y288">
        <v>0</v>
      </c>
      <c r="AA288" s="3">
        <v>41026</v>
      </c>
      <c r="AB288">
        <v>66</v>
      </c>
    </row>
    <row r="289" spans="1:28" x14ac:dyDescent="0.25">
      <c r="A289" s="2">
        <v>12</v>
      </c>
      <c r="B289" t="s">
        <v>59</v>
      </c>
      <c r="C289" t="s">
        <v>31</v>
      </c>
      <c r="D289">
        <v>1</v>
      </c>
      <c r="E289" t="s">
        <v>10</v>
      </c>
      <c r="F289">
        <v>4</v>
      </c>
      <c r="J289">
        <v>0</v>
      </c>
      <c r="M289">
        <v>0</v>
      </c>
      <c r="P289">
        <v>1</v>
      </c>
      <c r="S289">
        <v>0</v>
      </c>
      <c r="V289">
        <v>0</v>
      </c>
      <c r="Y289">
        <v>0</v>
      </c>
      <c r="AA289" s="3">
        <v>41026</v>
      </c>
      <c r="AB289">
        <v>66</v>
      </c>
    </row>
    <row r="290" spans="1:28" x14ac:dyDescent="0.25">
      <c r="A290" s="2">
        <v>61</v>
      </c>
      <c r="B290" t="s">
        <v>108</v>
      </c>
      <c r="C290" t="s">
        <v>4</v>
      </c>
      <c r="D290">
        <v>2</v>
      </c>
      <c r="E290" t="s">
        <v>28</v>
      </c>
      <c r="F290">
        <v>1</v>
      </c>
      <c r="J290">
        <v>0</v>
      </c>
      <c r="M290">
        <v>0</v>
      </c>
      <c r="P290">
        <v>40</v>
      </c>
      <c r="S290">
        <v>0</v>
      </c>
      <c r="V290">
        <v>40</v>
      </c>
      <c r="Y290">
        <v>0</v>
      </c>
      <c r="AA290" s="3">
        <v>41026</v>
      </c>
      <c r="AB290">
        <v>66</v>
      </c>
    </row>
    <row r="291" spans="1:28" x14ac:dyDescent="0.25">
      <c r="A291" s="2">
        <v>62</v>
      </c>
      <c r="B291" t="s">
        <v>109</v>
      </c>
      <c r="C291" t="s">
        <v>4</v>
      </c>
      <c r="D291">
        <v>2</v>
      </c>
      <c r="E291" t="s">
        <v>28</v>
      </c>
      <c r="F291">
        <v>2</v>
      </c>
      <c r="J291">
        <v>0</v>
      </c>
      <c r="M291">
        <v>0</v>
      </c>
      <c r="P291">
        <v>40</v>
      </c>
      <c r="S291">
        <v>0</v>
      </c>
      <c r="V291">
        <v>40</v>
      </c>
      <c r="Y291">
        <v>0</v>
      </c>
      <c r="AA291" s="3">
        <v>41026</v>
      </c>
      <c r="AB291">
        <v>66</v>
      </c>
    </row>
    <row r="292" spans="1:28" x14ac:dyDescent="0.25">
      <c r="A292" s="2">
        <v>63</v>
      </c>
      <c r="B292" t="s">
        <v>110</v>
      </c>
      <c r="C292" t="s">
        <v>4</v>
      </c>
      <c r="D292">
        <v>2</v>
      </c>
      <c r="E292" t="s">
        <v>28</v>
      </c>
      <c r="F292">
        <v>3</v>
      </c>
      <c r="J292">
        <v>0</v>
      </c>
      <c r="M292">
        <v>0</v>
      </c>
      <c r="P292">
        <v>40</v>
      </c>
      <c r="S292">
        <v>0</v>
      </c>
      <c r="V292">
        <v>40</v>
      </c>
      <c r="Y292">
        <v>0</v>
      </c>
      <c r="AA292" s="3">
        <v>41026</v>
      </c>
      <c r="AB292">
        <v>66</v>
      </c>
    </row>
    <row r="293" spans="1:28" x14ac:dyDescent="0.25">
      <c r="A293" s="2">
        <v>112</v>
      </c>
      <c r="B293" t="s">
        <v>159</v>
      </c>
      <c r="C293" t="s">
        <v>3</v>
      </c>
      <c r="D293">
        <v>2</v>
      </c>
      <c r="E293" t="s">
        <v>28</v>
      </c>
      <c r="F293">
        <v>1</v>
      </c>
      <c r="J293">
        <v>0</v>
      </c>
      <c r="M293">
        <v>0</v>
      </c>
      <c r="P293">
        <v>11</v>
      </c>
      <c r="S293">
        <v>0</v>
      </c>
      <c r="V293">
        <v>11</v>
      </c>
      <c r="Y293">
        <v>0</v>
      </c>
      <c r="AA293" s="3">
        <v>41026</v>
      </c>
      <c r="AB293">
        <v>66</v>
      </c>
    </row>
    <row r="294" spans="1:28" x14ac:dyDescent="0.25">
      <c r="A294" s="2">
        <v>113</v>
      </c>
      <c r="B294" t="s">
        <v>160</v>
      </c>
      <c r="C294" t="s">
        <v>3</v>
      </c>
      <c r="D294">
        <v>2</v>
      </c>
      <c r="E294" t="s">
        <v>28</v>
      </c>
      <c r="F294">
        <v>2</v>
      </c>
      <c r="J294">
        <v>0</v>
      </c>
      <c r="M294">
        <v>0</v>
      </c>
      <c r="P294">
        <v>11</v>
      </c>
      <c r="S294">
        <v>0</v>
      </c>
      <c r="V294">
        <v>11</v>
      </c>
      <c r="Y294">
        <v>0</v>
      </c>
      <c r="AA294" s="3">
        <v>41026</v>
      </c>
      <c r="AB294">
        <v>66</v>
      </c>
    </row>
    <row r="295" spans="1:28" x14ac:dyDescent="0.25">
      <c r="A295" s="2">
        <v>114</v>
      </c>
      <c r="B295" t="s">
        <v>161</v>
      </c>
      <c r="C295" t="s">
        <v>3</v>
      </c>
      <c r="D295">
        <v>2</v>
      </c>
      <c r="E295" t="s">
        <v>28</v>
      </c>
      <c r="F295">
        <v>3</v>
      </c>
      <c r="J295">
        <v>0</v>
      </c>
      <c r="M295">
        <v>0</v>
      </c>
      <c r="P295">
        <v>11</v>
      </c>
      <c r="S295">
        <v>0</v>
      </c>
      <c r="V295">
        <v>11</v>
      </c>
      <c r="Y295">
        <v>0</v>
      </c>
      <c r="AA295" s="3">
        <v>41026</v>
      </c>
      <c r="AB295">
        <v>66</v>
      </c>
    </row>
    <row r="296" spans="1:28" x14ac:dyDescent="0.25">
      <c r="A296" s="2">
        <v>163</v>
      </c>
      <c r="B296" t="s">
        <v>210</v>
      </c>
      <c r="C296" t="s">
        <v>5</v>
      </c>
      <c r="D296">
        <v>2</v>
      </c>
      <c r="E296" t="s">
        <v>28</v>
      </c>
      <c r="F296">
        <v>1</v>
      </c>
      <c r="J296">
        <v>0</v>
      </c>
      <c r="M296">
        <v>0</v>
      </c>
      <c r="P296">
        <v>25</v>
      </c>
      <c r="S296">
        <v>0</v>
      </c>
      <c r="V296">
        <v>25</v>
      </c>
      <c r="Y296">
        <v>0</v>
      </c>
      <c r="AA296" s="3">
        <v>41026</v>
      </c>
      <c r="AB296">
        <v>66</v>
      </c>
    </row>
    <row r="297" spans="1:28" x14ac:dyDescent="0.25">
      <c r="A297" s="2">
        <v>164</v>
      </c>
      <c r="B297" t="s">
        <v>211</v>
      </c>
      <c r="C297" t="s">
        <v>5</v>
      </c>
      <c r="D297">
        <v>2</v>
      </c>
      <c r="E297" t="s">
        <v>28</v>
      </c>
      <c r="F297">
        <v>2</v>
      </c>
      <c r="J297">
        <v>0</v>
      </c>
      <c r="M297">
        <v>0</v>
      </c>
      <c r="P297">
        <v>25</v>
      </c>
      <c r="S297">
        <v>0</v>
      </c>
      <c r="V297">
        <v>25</v>
      </c>
      <c r="Y297">
        <v>0</v>
      </c>
      <c r="AA297" s="3">
        <v>41026</v>
      </c>
      <c r="AB297">
        <v>66</v>
      </c>
    </row>
    <row r="298" spans="1:28" x14ac:dyDescent="0.25">
      <c r="A298" s="2">
        <v>165</v>
      </c>
      <c r="B298" t="s">
        <v>212</v>
      </c>
      <c r="C298" t="s">
        <v>5</v>
      </c>
      <c r="D298">
        <v>2</v>
      </c>
      <c r="E298" t="s">
        <v>28</v>
      </c>
      <c r="F298">
        <v>3</v>
      </c>
      <c r="J298">
        <v>0</v>
      </c>
      <c r="M298">
        <v>0</v>
      </c>
      <c r="P298">
        <v>25</v>
      </c>
      <c r="S298">
        <v>0</v>
      </c>
      <c r="V298">
        <v>25</v>
      </c>
      <c r="Y298">
        <v>0</v>
      </c>
      <c r="AA298" s="3">
        <v>41026</v>
      </c>
      <c r="AB298">
        <v>66</v>
      </c>
    </row>
    <row r="299" spans="1:28" x14ac:dyDescent="0.25">
      <c r="A299" s="2">
        <v>31</v>
      </c>
      <c r="B299" t="s">
        <v>78</v>
      </c>
      <c r="C299" t="s">
        <v>4</v>
      </c>
      <c r="D299">
        <v>1</v>
      </c>
      <c r="E299" t="s">
        <v>10</v>
      </c>
      <c r="F299">
        <v>1</v>
      </c>
      <c r="J299">
        <v>0</v>
      </c>
      <c r="M299">
        <v>0</v>
      </c>
      <c r="P299">
        <v>81</v>
      </c>
      <c r="S299">
        <v>0</v>
      </c>
      <c r="V299">
        <v>0</v>
      </c>
      <c r="Y299">
        <v>0</v>
      </c>
      <c r="AA299" s="3">
        <v>41026</v>
      </c>
      <c r="AB299">
        <v>66</v>
      </c>
    </row>
    <row r="300" spans="1:28" x14ac:dyDescent="0.25">
      <c r="A300" s="2">
        <v>32</v>
      </c>
      <c r="B300" t="s">
        <v>79</v>
      </c>
      <c r="C300" t="s">
        <v>4</v>
      </c>
      <c r="D300">
        <v>1</v>
      </c>
      <c r="E300" t="s">
        <v>10</v>
      </c>
      <c r="F300">
        <v>2</v>
      </c>
      <c r="J300">
        <v>0</v>
      </c>
      <c r="M300">
        <v>0</v>
      </c>
      <c r="P300">
        <v>81</v>
      </c>
      <c r="S300">
        <v>0</v>
      </c>
      <c r="V300">
        <v>0</v>
      </c>
      <c r="Y300">
        <v>0</v>
      </c>
      <c r="AA300" s="3">
        <v>41026</v>
      </c>
      <c r="AB300">
        <v>66</v>
      </c>
    </row>
    <row r="301" spans="1:28" x14ac:dyDescent="0.25">
      <c r="A301" s="2">
        <v>33</v>
      </c>
      <c r="B301" t="s">
        <v>80</v>
      </c>
      <c r="C301" t="s">
        <v>4</v>
      </c>
      <c r="D301">
        <v>1</v>
      </c>
      <c r="E301" t="s">
        <v>10</v>
      </c>
      <c r="F301">
        <v>3</v>
      </c>
      <c r="J301">
        <v>0</v>
      </c>
      <c r="M301">
        <v>0</v>
      </c>
      <c r="P301">
        <v>81</v>
      </c>
      <c r="S301">
        <v>0</v>
      </c>
      <c r="V301">
        <v>0</v>
      </c>
      <c r="Y301">
        <v>0</v>
      </c>
      <c r="AA301" s="3">
        <v>41026</v>
      </c>
      <c r="AB301">
        <v>66</v>
      </c>
    </row>
    <row r="302" spans="1:28" x14ac:dyDescent="0.25">
      <c r="A302" s="2">
        <v>82</v>
      </c>
      <c r="B302" t="s">
        <v>129</v>
      </c>
      <c r="C302" t="s">
        <v>3</v>
      </c>
      <c r="D302">
        <v>1</v>
      </c>
      <c r="E302" t="s">
        <v>10</v>
      </c>
      <c r="F302">
        <v>1</v>
      </c>
      <c r="J302">
        <v>0</v>
      </c>
      <c r="M302">
        <v>0</v>
      </c>
      <c r="P302">
        <v>21</v>
      </c>
      <c r="S302">
        <v>0</v>
      </c>
      <c r="V302">
        <v>0</v>
      </c>
      <c r="Y302">
        <v>0</v>
      </c>
      <c r="AA302" s="3">
        <v>41026</v>
      </c>
      <c r="AB302">
        <v>66</v>
      </c>
    </row>
    <row r="303" spans="1:28" x14ac:dyDescent="0.25">
      <c r="A303" s="2">
        <v>83</v>
      </c>
      <c r="B303" t="s">
        <v>130</v>
      </c>
      <c r="C303" t="s">
        <v>3</v>
      </c>
      <c r="D303">
        <v>1</v>
      </c>
      <c r="E303" t="s">
        <v>10</v>
      </c>
      <c r="F303">
        <v>2</v>
      </c>
      <c r="J303">
        <v>0</v>
      </c>
      <c r="M303">
        <v>0</v>
      </c>
      <c r="P303">
        <v>21</v>
      </c>
      <c r="S303">
        <v>0</v>
      </c>
      <c r="V303">
        <v>0</v>
      </c>
      <c r="Y303">
        <v>0</v>
      </c>
      <c r="AA303" s="3">
        <v>41026</v>
      </c>
      <c r="AB303">
        <v>66</v>
      </c>
    </row>
    <row r="304" spans="1:28" x14ac:dyDescent="0.25">
      <c r="A304" s="2">
        <v>84</v>
      </c>
      <c r="B304" t="s">
        <v>131</v>
      </c>
      <c r="C304" t="s">
        <v>3</v>
      </c>
      <c r="D304">
        <v>1</v>
      </c>
      <c r="E304" t="s">
        <v>10</v>
      </c>
      <c r="F304">
        <v>3</v>
      </c>
      <c r="J304">
        <v>0</v>
      </c>
      <c r="M304">
        <v>0</v>
      </c>
      <c r="P304">
        <v>21</v>
      </c>
      <c r="S304">
        <v>0</v>
      </c>
      <c r="V304">
        <v>0</v>
      </c>
      <c r="Y304">
        <v>0</v>
      </c>
      <c r="AA304" s="3">
        <v>41026</v>
      </c>
      <c r="AB304">
        <v>66</v>
      </c>
    </row>
    <row r="305" spans="1:28" x14ac:dyDescent="0.25">
      <c r="A305" s="2">
        <v>133</v>
      </c>
      <c r="B305" t="s">
        <v>180</v>
      </c>
      <c r="C305" t="s">
        <v>5</v>
      </c>
      <c r="D305">
        <v>1</v>
      </c>
      <c r="E305" t="s">
        <v>10</v>
      </c>
      <c r="F305">
        <v>1</v>
      </c>
      <c r="J305">
        <v>0</v>
      </c>
      <c r="M305">
        <v>0</v>
      </c>
      <c r="P305">
        <v>51</v>
      </c>
      <c r="S305">
        <v>0</v>
      </c>
      <c r="V305">
        <v>0</v>
      </c>
      <c r="Y305">
        <v>0</v>
      </c>
      <c r="AA305" s="3">
        <v>41026</v>
      </c>
      <c r="AB305">
        <v>66</v>
      </c>
    </row>
    <row r="306" spans="1:28" x14ac:dyDescent="0.25">
      <c r="A306" s="2">
        <v>134</v>
      </c>
      <c r="B306" t="s">
        <v>181</v>
      </c>
      <c r="C306" t="s">
        <v>5</v>
      </c>
      <c r="D306">
        <v>1</v>
      </c>
      <c r="E306" t="s">
        <v>10</v>
      </c>
      <c r="F306">
        <v>2</v>
      </c>
      <c r="J306">
        <v>0</v>
      </c>
      <c r="M306">
        <v>0</v>
      </c>
      <c r="P306">
        <v>51</v>
      </c>
      <c r="S306">
        <v>0</v>
      </c>
      <c r="V306">
        <v>0</v>
      </c>
      <c r="Y306">
        <v>0</v>
      </c>
      <c r="AA306" s="3">
        <v>41026</v>
      </c>
      <c r="AB306">
        <v>66</v>
      </c>
    </row>
    <row r="307" spans="1:28" x14ac:dyDescent="0.25">
      <c r="A307" s="2">
        <v>135</v>
      </c>
      <c r="B307" t="s">
        <v>182</v>
      </c>
      <c r="C307" t="s">
        <v>5</v>
      </c>
      <c r="D307">
        <v>1</v>
      </c>
      <c r="E307" t="s">
        <v>10</v>
      </c>
      <c r="F307">
        <v>3</v>
      </c>
      <c r="J307">
        <v>0</v>
      </c>
      <c r="M307">
        <v>0</v>
      </c>
      <c r="P307">
        <v>51</v>
      </c>
      <c r="S307">
        <v>0</v>
      </c>
      <c r="V307">
        <v>0</v>
      </c>
      <c r="Y307">
        <v>0</v>
      </c>
      <c r="AA307" s="3">
        <v>41026</v>
      </c>
      <c r="AB307">
        <v>66</v>
      </c>
    </row>
    <row r="308" spans="1:28" x14ac:dyDescent="0.25">
      <c r="A308" s="2">
        <v>13</v>
      </c>
      <c r="B308" t="s">
        <v>60</v>
      </c>
      <c r="C308" t="s">
        <v>31</v>
      </c>
      <c r="D308">
        <v>1</v>
      </c>
      <c r="E308" t="s">
        <v>12</v>
      </c>
      <c r="F308">
        <v>1</v>
      </c>
      <c r="J308">
        <v>0</v>
      </c>
      <c r="M308">
        <v>0</v>
      </c>
      <c r="P308">
        <v>0</v>
      </c>
      <c r="S308">
        <v>1</v>
      </c>
      <c r="V308">
        <v>0</v>
      </c>
      <c r="Y308">
        <v>0</v>
      </c>
      <c r="AA308" s="3">
        <v>41026</v>
      </c>
      <c r="AB308">
        <v>66</v>
      </c>
    </row>
    <row r="309" spans="1:28" x14ac:dyDescent="0.25">
      <c r="A309" s="2">
        <v>14</v>
      </c>
      <c r="B309" t="s">
        <v>61</v>
      </c>
      <c r="C309" t="s">
        <v>31</v>
      </c>
      <c r="D309">
        <v>1</v>
      </c>
      <c r="E309" t="s">
        <v>12</v>
      </c>
      <c r="F309">
        <v>2</v>
      </c>
      <c r="J309">
        <v>0</v>
      </c>
      <c r="M309">
        <v>0</v>
      </c>
      <c r="P309">
        <v>0</v>
      </c>
      <c r="S309">
        <v>1</v>
      </c>
      <c r="V309">
        <v>0</v>
      </c>
      <c r="Y309">
        <v>0</v>
      </c>
      <c r="AA309" s="3">
        <v>41026</v>
      </c>
      <c r="AB309">
        <v>66</v>
      </c>
    </row>
    <row r="310" spans="1:28" x14ac:dyDescent="0.25">
      <c r="A310" s="2">
        <v>15</v>
      </c>
      <c r="B310" t="s">
        <v>62</v>
      </c>
      <c r="C310" t="s">
        <v>31</v>
      </c>
      <c r="D310">
        <v>1</v>
      </c>
      <c r="E310" t="s">
        <v>12</v>
      </c>
      <c r="F310">
        <v>3</v>
      </c>
      <c r="J310">
        <v>0</v>
      </c>
      <c r="M310">
        <v>0</v>
      </c>
      <c r="P310">
        <v>0</v>
      </c>
      <c r="S310">
        <v>1</v>
      </c>
      <c r="V310">
        <v>0</v>
      </c>
      <c r="Y310">
        <v>0</v>
      </c>
      <c r="AA310" s="3">
        <v>41026</v>
      </c>
      <c r="AB310">
        <v>66</v>
      </c>
    </row>
    <row r="311" spans="1:28" x14ac:dyDescent="0.25">
      <c r="A311" s="2">
        <v>16</v>
      </c>
      <c r="B311" t="s">
        <v>63</v>
      </c>
      <c r="C311" t="s">
        <v>31</v>
      </c>
      <c r="D311">
        <v>1</v>
      </c>
      <c r="E311" t="s">
        <v>12</v>
      </c>
      <c r="F311">
        <v>4</v>
      </c>
      <c r="J311">
        <v>0</v>
      </c>
      <c r="M311">
        <v>0</v>
      </c>
      <c r="P311">
        <v>0</v>
      </c>
      <c r="S311">
        <v>1</v>
      </c>
      <c r="V311">
        <v>0</v>
      </c>
      <c r="Y311">
        <v>0</v>
      </c>
      <c r="AA311" s="3">
        <v>41026</v>
      </c>
      <c r="AB311">
        <v>66</v>
      </c>
    </row>
    <row r="312" spans="1:28" x14ac:dyDescent="0.25">
      <c r="A312" s="2">
        <v>46</v>
      </c>
      <c r="B312" t="s">
        <v>93</v>
      </c>
      <c r="C312" t="s">
        <v>4</v>
      </c>
      <c r="D312">
        <v>2</v>
      </c>
      <c r="E312" t="s">
        <v>23</v>
      </c>
      <c r="F312">
        <v>1</v>
      </c>
      <c r="J312">
        <v>0</v>
      </c>
      <c r="M312">
        <v>0</v>
      </c>
      <c r="P312">
        <v>0</v>
      </c>
      <c r="S312">
        <v>40</v>
      </c>
      <c r="V312">
        <v>0</v>
      </c>
      <c r="Y312">
        <v>40</v>
      </c>
      <c r="AA312" s="3">
        <v>41026</v>
      </c>
      <c r="AB312">
        <v>66</v>
      </c>
    </row>
    <row r="313" spans="1:28" x14ac:dyDescent="0.25">
      <c r="A313" s="2">
        <v>47</v>
      </c>
      <c r="B313" t="s">
        <v>94</v>
      </c>
      <c r="C313" t="s">
        <v>4</v>
      </c>
      <c r="D313">
        <v>2</v>
      </c>
      <c r="E313" t="s">
        <v>23</v>
      </c>
      <c r="F313">
        <v>2</v>
      </c>
      <c r="J313">
        <v>0</v>
      </c>
      <c r="M313">
        <v>0</v>
      </c>
      <c r="P313">
        <v>0</v>
      </c>
      <c r="S313">
        <v>40</v>
      </c>
      <c r="V313">
        <v>0</v>
      </c>
      <c r="Y313">
        <v>40</v>
      </c>
      <c r="AA313" s="3">
        <v>41026</v>
      </c>
      <c r="AB313">
        <v>66</v>
      </c>
    </row>
    <row r="314" spans="1:28" x14ac:dyDescent="0.25">
      <c r="A314" s="2">
        <v>48</v>
      </c>
      <c r="B314" t="s">
        <v>95</v>
      </c>
      <c r="C314" t="s">
        <v>4</v>
      </c>
      <c r="D314">
        <v>2</v>
      </c>
      <c r="E314" t="s">
        <v>23</v>
      </c>
      <c r="F314">
        <v>3</v>
      </c>
      <c r="J314">
        <v>0</v>
      </c>
      <c r="M314">
        <v>0</v>
      </c>
      <c r="P314">
        <v>0</v>
      </c>
      <c r="S314">
        <v>40</v>
      </c>
      <c r="V314">
        <v>0</v>
      </c>
      <c r="Y314">
        <v>40</v>
      </c>
      <c r="AA314" s="3">
        <v>41026</v>
      </c>
      <c r="AB314">
        <v>66</v>
      </c>
    </row>
    <row r="315" spans="1:28" x14ac:dyDescent="0.25">
      <c r="A315" s="2">
        <v>97</v>
      </c>
      <c r="B315" t="s">
        <v>144</v>
      </c>
      <c r="C315" t="s">
        <v>3</v>
      </c>
      <c r="D315">
        <v>2</v>
      </c>
      <c r="E315" t="s">
        <v>23</v>
      </c>
      <c r="F315">
        <v>1</v>
      </c>
      <c r="J315">
        <v>0</v>
      </c>
      <c r="M315">
        <v>0</v>
      </c>
      <c r="P315">
        <v>0</v>
      </c>
      <c r="S315">
        <v>11</v>
      </c>
      <c r="V315">
        <v>0</v>
      </c>
      <c r="Y315">
        <v>11</v>
      </c>
      <c r="AA315" s="3">
        <v>41026</v>
      </c>
      <c r="AB315">
        <v>66</v>
      </c>
    </row>
    <row r="316" spans="1:28" x14ac:dyDescent="0.25">
      <c r="A316" s="2">
        <v>98</v>
      </c>
      <c r="B316" t="s">
        <v>145</v>
      </c>
      <c r="C316" t="s">
        <v>3</v>
      </c>
      <c r="D316">
        <v>2</v>
      </c>
      <c r="E316" t="s">
        <v>23</v>
      </c>
      <c r="F316">
        <v>2</v>
      </c>
      <c r="J316">
        <v>0</v>
      </c>
      <c r="M316">
        <v>0</v>
      </c>
      <c r="P316">
        <v>0</v>
      </c>
      <c r="S316">
        <v>11</v>
      </c>
      <c r="V316">
        <v>0</v>
      </c>
      <c r="Y316">
        <v>11</v>
      </c>
      <c r="AA316" s="3">
        <v>41026</v>
      </c>
      <c r="AB316">
        <v>66</v>
      </c>
    </row>
    <row r="317" spans="1:28" x14ac:dyDescent="0.25">
      <c r="A317" s="2">
        <v>99</v>
      </c>
      <c r="B317" t="s">
        <v>146</v>
      </c>
      <c r="C317" t="s">
        <v>3</v>
      </c>
      <c r="D317">
        <v>2</v>
      </c>
      <c r="E317" t="s">
        <v>23</v>
      </c>
      <c r="F317">
        <v>3</v>
      </c>
      <c r="J317">
        <v>0</v>
      </c>
      <c r="M317">
        <v>0</v>
      </c>
      <c r="P317">
        <v>0</v>
      </c>
      <c r="Q317">
        <v>5</v>
      </c>
      <c r="S317">
        <v>11</v>
      </c>
      <c r="V317">
        <v>0</v>
      </c>
      <c r="Y317">
        <v>11</v>
      </c>
      <c r="AA317" s="3">
        <v>41026</v>
      </c>
      <c r="AB317">
        <v>66</v>
      </c>
    </row>
    <row r="318" spans="1:28" x14ac:dyDescent="0.25">
      <c r="A318" s="2">
        <v>148</v>
      </c>
      <c r="B318" t="s">
        <v>195</v>
      </c>
      <c r="C318" t="s">
        <v>5</v>
      </c>
      <c r="D318">
        <v>2</v>
      </c>
      <c r="E318" t="s">
        <v>23</v>
      </c>
      <c r="F318">
        <v>1</v>
      </c>
      <c r="J318">
        <v>0</v>
      </c>
      <c r="M318">
        <v>0</v>
      </c>
      <c r="P318">
        <v>0</v>
      </c>
      <c r="S318">
        <v>25</v>
      </c>
      <c r="V318">
        <v>0</v>
      </c>
      <c r="Y318">
        <v>25</v>
      </c>
      <c r="AA318" s="3">
        <v>41026</v>
      </c>
      <c r="AB318">
        <v>66</v>
      </c>
    </row>
    <row r="319" spans="1:28" x14ac:dyDescent="0.25">
      <c r="A319" s="2">
        <v>149</v>
      </c>
      <c r="B319" t="s">
        <v>196</v>
      </c>
      <c r="C319" t="s">
        <v>5</v>
      </c>
      <c r="D319">
        <v>2</v>
      </c>
      <c r="E319" t="s">
        <v>23</v>
      </c>
      <c r="F319">
        <v>2</v>
      </c>
      <c r="J319">
        <v>0</v>
      </c>
      <c r="M319">
        <v>0</v>
      </c>
      <c r="P319">
        <v>0</v>
      </c>
      <c r="S319">
        <v>25</v>
      </c>
      <c r="V319">
        <v>0</v>
      </c>
      <c r="Y319">
        <v>25</v>
      </c>
      <c r="AA319" s="3">
        <v>41026</v>
      </c>
      <c r="AB319">
        <v>66</v>
      </c>
    </row>
    <row r="320" spans="1:28" x14ac:dyDescent="0.25">
      <c r="A320" s="2">
        <v>150</v>
      </c>
      <c r="B320" t="s">
        <v>197</v>
      </c>
      <c r="C320" t="s">
        <v>5</v>
      </c>
      <c r="D320">
        <v>2</v>
      </c>
      <c r="E320" t="s">
        <v>23</v>
      </c>
      <c r="F320">
        <v>3</v>
      </c>
      <c r="J320">
        <v>0</v>
      </c>
      <c r="M320">
        <v>0</v>
      </c>
      <c r="P320">
        <v>0</v>
      </c>
      <c r="S320">
        <v>25</v>
      </c>
      <c r="V320">
        <v>0</v>
      </c>
      <c r="Y320">
        <v>25</v>
      </c>
      <c r="AA320" s="3">
        <v>41026</v>
      </c>
      <c r="AB320">
        <v>66</v>
      </c>
    </row>
    <row r="321" spans="1:28" x14ac:dyDescent="0.25">
      <c r="A321" s="2">
        <v>34</v>
      </c>
      <c r="B321" t="s">
        <v>81</v>
      </c>
      <c r="C321" t="s">
        <v>4</v>
      </c>
      <c r="D321">
        <v>1</v>
      </c>
      <c r="E321" t="s">
        <v>12</v>
      </c>
      <c r="F321">
        <v>1</v>
      </c>
      <c r="J321">
        <v>0</v>
      </c>
      <c r="M321">
        <v>0</v>
      </c>
      <c r="P321">
        <v>0</v>
      </c>
      <c r="S321">
        <v>81</v>
      </c>
      <c r="V321">
        <v>0</v>
      </c>
      <c r="Y321">
        <v>0</v>
      </c>
      <c r="AA321" s="3">
        <v>41026</v>
      </c>
      <c r="AB321">
        <v>66</v>
      </c>
    </row>
    <row r="322" spans="1:28" x14ac:dyDescent="0.25">
      <c r="A322" s="2">
        <v>35</v>
      </c>
      <c r="B322" t="s">
        <v>82</v>
      </c>
      <c r="C322" t="s">
        <v>4</v>
      </c>
      <c r="D322">
        <v>1</v>
      </c>
      <c r="E322" t="s">
        <v>12</v>
      </c>
      <c r="F322">
        <v>2</v>
      </c>
      <c r="J322">
        <v>0</v>
      </c>
      <c r="M322">
        <v>0</v>
      </c>
      <c r="P322">
        <v>0</v>
      </c>
      <c r="S322">
        <v>81</v>
      </c>
      <c r="V322">
        <v>0</v>
      </c>
      <c r="Y322">
        <v>0</v>
      </c>
      <c r="AA322" s="3">
        <v>41026</v>
      </c>
      <c r="AB322">
        <v>66</v>
      </c>
    </row>
    <row r="323" spans="1:28" x14ac:dyDescent="0.25">
      <c r="A323" s="2">
        <v>36</v>
      </c>
      <c r="B323" t="s">
        <v>83</v>
      </c>
      <c r="C323" t="s">
        <v>4</v>
      </c>
      <c r="D323">
        <v>1</v>
      </c>
      <c r="E323" t="s">
        <v>12</v>
      </c>
      <c r="F323">
        <v>3</v>
      </c>
      <c r="J323">
        <v>0</v>
      </c>
      <c r="M323">
        <v>0</v>
      </c>
      <c r="P323">
        <v>0</v>
      </c>
      <c r="S323">
        <v>81</v>
      </c>
      <c r="V323">
        <v>0</v>
      </c>
      <c r="Y323">
        <v>0</v>
      </c>
      <c r="AA323" s="3">
        <v>41026</v>
      </c>
      <c r="AB323">
        <v>66</v>
      </c>
    </row>
    <row r="324" spans="1:28" x14ac:dyDescent="0.25">
      <c r="A324" s="2">
        <v>85</v>
      </c>
      <c r="B324" t="s">
        <v>132</v>
      </c>
      <c r="C324" t="s">
        <v>3</v>
      </c>
      <c r="D324">
        <v>1</v>
      </c>
      <c r="E324" t="s">
        <v>12</v>
      </c>
      <c r="F324">
        <v>1</v>
      </c>
      <c r="J324">
        <v>0</v>
      </c>
      <c r="M324">
        <v>0</v>
      </c>
      <c r="P324">
        <v>0</v>
      </c>
      <c r="S324">
        <v>21</v>
      </c>
      <c r="V324">
        <v>0</v>
      </c>
      <c r="Y324">
        <v>0</v>
      </c>
      <c r="AA324" s="3">
        <v>41026</v>
      </c>
      <c r="AB324">
        <v>66</v>
      </c>
    </row>
    <row r="325" spans="1:28" x14ac:dyDescent="0.25">
      <c r="A325" s="2">
        <v>86</v>
      </c>
      <c r="B325" t="s">
        <v>133</v>
      </c>
      <c r="C325" t="s">
        <v>3</v>
      </c>
      <c r="D325">
        <v>1</v>
      </c>
      <c r="E325" t="s">
        <v>12</v>
      </c>
      <c r="F325">
        <v>2</v>
      </c>
      <c r="J325">
        <v>0</v>
      </c>
      <c r="M325">
        <v>0</v>
      </c>
      <c r="P325">
        <v>0</v>
      </c>
      <c r="S325">
        <v>21</v>
      </c>
      <c r="V325">
        <v>0</v>
      </c>
      <c r="Y325">
        <v>0</v>
      </c>
      <c r="AA325" s="3">
        <v>41026</v>
      </c>
      <c r="AB325">
        <v>66</v>
      </c>
    </row>
    <row r="326" spans="1:28" x14ac:dyDescent="0.25">
      <c r="A326" s="2">
        <v>87</v>
      </c>
      <c r="B326" t="s">
        <v>134</v>
      </c>
      <c r="C326" t="s">
        <v>3</v>
      </c>
      <c r="D326">
        <v>1</v>
      </c>
      <c r="E326" t="s">
        <v>12</v>
      </c>
      <c r="F326">
        <v>3</v>
      </c>
      <c r="J326">
        <v>0</v>
      </c>
      <c r="M326">
        <v>0</v>
      </c>
      <c r="P326">
        <v>0</v>
      </c>
      <c r="Q326">
        <v>5</v>
      </c>
      <c r="S326">
        <v>21</v>
      </c>
      <c r="V326">
        <v>0</v>
      </c>
      <c r="Y326">
        <v>0</v>
      </c>
      <c r="AA326" s="3">
        <v>41026</v>
      </c>
      <c r="AB326">
        <v>66</v>
      </c>
    </row>
    <row r="327" spans="1:28" x14ac:dyDescent="0.25">
      <c r="A327" s="2">
        <v>136</v>
      </c>
      <c r="B327" t="s">
        <v>183</v>
      </c>
      <c r="C327" t="s">
        <v>5</v>
      </c>
      <c r="D327">
        <v>1</v>
      </c>
      <c r="E327" t="s">
        <v>12</v>
      </c>
      <c r="F327">
        <v>1</v>
      </c>
      <c r="J327">
        <v>0</v>
      </c>
      <c r="M327">
        <v>0</v>
      </c>
      <c r="P327">
        <v>0</v>
      </c>
      <c r="Q327">
        <v>8</v>
      </c>
      <c r="S327">
        <v>51</v>
      </c>
      <c r="V327">
        <v>0</v>
      </c>
      <c r="Y327">
        <v>0</v>
      </c>
      <c r="AA327" s="3">
        <v>41026</v>
      </c>
      <c r="AB327">
        <v>66</v>
      </c>
    </row>
    <row r="328" spans="1:28" x14ac:dyDescent="0.25">
      <c r="A328" s="2">
        <v>137</v>
      </c>
      <c r="B328" t="s">
        <v>184</v>
      </c>
      <c r="C328" t="s">
        <v>5</v>
      </c>
      <c r="D328">
        <v>1</v>
      </c>
      <c r="E328" t="s">
        <v>12</v>
      </c>
      <c r="F328">
        <v>2</v>
      </c>
      <c r="J328">
        <v>0</v>
      </c>
      <c r="M328">
        <v>0</v>
      </c>
      <c r="P328">
        <v>0</v>
      </c>
      <c r="Q328">
        <v>5</v>
      </c>
      <c r="S328">
        <v>51</v>
      </c>
      <c r="V328">
        <v>0</v>
      </c>
      <c r="Y328">
        <v>0</v>
      </c>
      <c r="AA328" s="3">
        <v>41026</v>
      </c>
      <c r="AB328">
        <v>66</v>
      </c>
    </row>
    <row r="329" spans="1:28" x14ac:dyDescent="0.25">
      <c r="A329" s="2">
        <v>138</v>
      </c>
      <c r="B329" t="s">
        <v>185</v>
      </c>
      <c r="C329" t="s">
        <v>5</v>
      </c>
      <c r="D329">
        <v>1</v>
      </c>
      <c r="E329" t="s">
        <v>12</v>
      </c>
      <c r="F329">
        <v>3</v>
      </c>
      <c r="J329">
        <v>0</v>
      </c>
      <c r="M329">
        <v>0</v>
      </c>
      <c r="P329">
        <v>0</v>
      </c>
      <c r="S329">
        <v>51</v>
      </c>
      <c r="V329">
        <v>0</v>
      </c>
      <c r="Y329">
        <v>0</v>
      </c>
      <c r="AA329" s="3">
        <v>41026</v>
      </c>
      <c r="AB329">
        <v>66</v>
      </c>
    </row>
    <row r="330" spans="1:28" x14ac:dyDescent="0.25">
      <c r="A330" s="2">
        <v>17</v>
      </c>
      <c r="B330" t="s">
        <v>64</v>
      </c>
      <c r="C330" t="s">
        <v>31</v>
      </c>
      <c r="D330">
        <v>1</v>
      </c>
      <c r="E330" t="s">
        <v>14</v>
      </c>
      <c r="F330">
        <v>1</v>
      </c>
      <c r="J330">
        <v>0</v>
      </c>
      <c r="M330">
        <v>0</v>
      </c>
      <c r="P330">
        <v>0</v>
      </c>
      <c r="S330">
        <v>0</v>
      </c>
      <c r="V330">
        <v>1</v>
      </c>
      <c r="Y330">
        <v>0</v>
      </c>
      <c r="AA330" s="3">
        <v>41026</v>
      </c>
      <c r="AB330">
        <v>66</v>
      </c>
    </row>
    <row r="331" spans="1:28" x14ac:dyDescent="0.25">
      <c r="A331" s="2">
        <v>18</v>
      </c>
      <c r="B331" t="s">
        <v>65</v>
      </c>
      <c r="C331" t="s">
        <v>31</v>
      </c>
      <c r="D331">
        <v>1</v>
      </c>
      <c r="E331" t="s">
        <v>14</v>
      </c>
      <c r="F331">
        <v>2</v>
      </c>
      <c r="J331">
        <v>0</v>
      </c>
      <c r="M331">
        <v>0</v>
      </c>
      <c r="P331">
        <v>0</v>
      </c>
      <c r="S331">
        <v>0</v>
      </c>
      <c r="V331">
        <v>1</v>
      </c>
      <c r="Y331">
        <v>0</v>
      </c>
      <c r="AA331" s="3">
        <v>41026</v>
      </c>
      <c r="AB331">
        <v>66</v>
      </c>
    </row>
    <row r="332" spans="1:28" x14ac:dyDescent="0.25">
      <c r="A332" s="2">
        <v>19</v>
      </c>
      <c r="B332" t="s">
        <v>66</v>
      </c>
      <c r="C332" t="s">
        <v>31</v>
      </c>
      <c r="D332">
        <v>1</v>
      </c>
      <c r="E332" t="s">
        <v>14</v>
      </c>
      <c r="F332">
        <v>3</v>
      </c>
      <c r="J332">
        <v>0</v>
      </c>
      <c r="M332">
        <v>0</v>
      </c>
      <c r="P332">
        <v>0</v>
      </c>
      <c r="S332">
        <v>0</v>
      </c>
      <c r="V332">
        <v>1</v>
      </c>
      <c r="Y332">
        <v>0</v>
      </c>
      <c r="AA332" s="3">
        <v>41026</v>
      </c>
      <c r="AB332">
        <v>66</v>
      </c>
    </row>
    <row r="333" spans="1:28" x14ac:dyDescent="0.25">
      <c r="A333" s="2">
        <v>20</v>
      </c>
      <c r="B333" t="s">
        <v>67</v>
      </c>
      <c r="C333" t="s">
        <v>31</v>
      </c>
      <c r="D333">
        <v>1</v>
      </c>
      <c r="E333" t="s">
        <v>14</v>
      </c>
      <c r="F333">
        <v>4</v>
      </c>
      <c r="J333">
        <v>0</v>
      </c>
      <c r="M333">
        <v>0</v>
      </c>
      <c r="P333">
        <v>0</v>
      </c>
      <c r="S333">
        <v>0</v>
      </c>
      <c r="V333">
        <v>1</v>
      </c>
      <c r="Y333">
        <v>0</v>
      </c>
      <c r="AA333" s="3">
        <v>41026</v>
      </c>
      <c r="AB333">
        <v>66</v>
      </c>
    </row>
    <row r="334" spans="1:28" x14ac:dyDescent="0.25">
      <c r="A334" s="2">
        <v>37</v>
      </c>
      <c r="B334" t="s">
        <v>84</v>
      </c>
      <c r="C334" t="s">
        <v>4</v>
      </c>
      <c r="D334">
        <v>1</v>
      </c>
      <c r="E334" t="s">
        <v>14</v>
      </c>
      <c r="F334">
        <v>1</v>
      </c>
      <c r="J334">
        <v>0</v>
      </c>
      <c r="M334">
        <v>0</v>
      </c>
      <c r="P334">
        <v>0</v>
      </c>
      <c r="S334">
        <v>0</v>
      </c>
      <c r="V334">
        <v>81</v>
      </c>
      <c r="Y334">
        <v>0</v>
      </c>
      <c r="AA334" s="3">
        <v>41026</v>
      </c>
      <c r="AB334">
        <v>66</v>
      </c>
    </row>
    <row r="335" spans="1:28" x14ac:dyDescent="0.25">
      <c r="A335" s="2">
        <v>38</v>
      </c>
      <c r="B335" t="s">
        <v>85</v>
      </c>
      <c r="C335" t="s">
        <v>4</v>
      </c>
      <c r="D335">
        <v>1</v>
      </c>
      <c r="E335" t="s">
        <v>14</v>
      </c>
      <c r="F335">
        <v>2</v>
      </c>
      <c r="J335">
        <v>0</v>
      </c>
      <c r="M335">
        <v>0</v>
      </c>
      <c r="P335">
        <v>0</v>
      </c>
      <c r="S335">
        <v>0</v>
      </c>
      <c r="V335">
        <v>81</v>
      </c>
      <c r="Y335">
        <v>0</v>
      </c>
      <c r="AA335" s="3">
        <v>41026</v>
      </c>
      <c r="AB335">
        <v>66</v>
      </c>
    </row>
    <row r="336" spans="1:28" x14ac:dyDescent="0.25">
      <c r="A336" s="2">
        <v>39</v>
      </c>
      <c r="B336" t="s">
        <v>86</v>
      </c>
      <c r="C336" t="s">
        <v>4</v>
      </c>
      <c r="D336">
        <v>1</v>
      </c>
      <c r="E336" t="s">
        <v>14</v>
      </c>
      <c r="F336">
        <v>3</v>
      </c>
      <c r="J336">
        <v>0</v>
      </c>
      <c r="M336">
        <v>0</v>
      </c>
      <c r="P336">
        <v>0</v>
      </c>
      <c r="S336">
        <v>0</v>
      </c>
      <c r="V336">
        <v>81</v>
      </c>
      <c r="Y336">
        <v>0</v>
      </c>
      <c r="AA336" s="3">
        <v>41026</v>
      </c>
      <c r="AB336">
        <v>66</v>
      </c>
    </row>
    <row r="337" spans="1:28" x14ac:dyDescent="0.25">
      <c r="A337" s="2">
        <v>88</v>
      </c>
      <c r="B337" t="s">
        <v>135</v>
      </c>
      <c r="C337" t="s">
        <v>3</v>
      </c>
      <c r="D337">
        <v>1</v>
      </c>
      <c r="E337" t="s">
        <v>14</v>
      </c>
      <c r="F337">
        <v>1</v>
      </c>
      <c r="J337">
        <v>0</v>
      </c>
      <c r="M337">
        <v>0</v>
      </c>
      <c r="P337">
        <v>0</v>
      </c>
      <c r="S337">
        <v>0</v>
      </c>
      <c r="V337">
        <v>21</v>
      </c>
      <c r="Y337">
        <v>0</v>
      </c>
      <c r="AA337" s="3">
        <v>41026</v>
      </c>
      <c r="AB337">
        <v>66</v>
      </c>
    </row>
    <row r="338" spans="1:28" x14ac:dyDescent="0.25">
      <c r="A338" s="2">
        <v>89</v>
      </c>
      <c r="B338" t="s">
        <v>136</v>
      </c>
      <c r="C338" t="s">
        <v>3</v>
      </c>
      <c r="D338">
        <v>1</v>
      </c>
      <c r="E338" t="s">
        <v>14</v>
      </c>
      <c r="F338">
        <v>2</v>
      </c>
      <c r="J338">
        <v>0</v>
      </c>
      <c r="M338">
        <v>0</v>
      </c>
      <c r="P338">
        <v>0</v>
      </c>
      <c r="S338">
        <v>0</v>
      </c>
      <c r="V338">
        <v>21</v>
      </c>
      <c r="Y338">
        <v>0</v>
      </c>
      <c r="AA338" s="3">
        <v>41026</v>
      </c>
      <c r="AB338">
        <v>66</v>
      </c>
    </row>
    <row r="339" spans="1:28" x14ac:dyDescent="0.25">
      <c r="A339" s="2">
        <v>90</v>
      </c>
      <c r="B339" t="s">
        <v>137</v>
      </c>
      <c r="C339" t="s">
        <v>3</v>
      </c>
      <c r="D339">
        <v>1</v>
      </c>
      <c r="E339" t="s">
        <v>14</v>
      </c>
      <c r="F339">
        <v>3</v>
      </c>
      <c r="J339">
        <v>0</v>
      </c>
      <c r="M339">
        <v>0</v>
      </c>
      <c r="P339">
        <v>0</v>
      </c>
      <c r="S339">
        <v>0</v>
      </c>
      <c r="V339">
        <v>21</v>
      </c>
      <c r="Y339">
        <v>0</v>
      </c>
      <c r="AA339" s="3">
        <v>41026</v>
      </c>
      <c r="AB339">
        <v>66</v>
      </c>
    </row>
    <row r="340" spans="1:28" x14ac:dyDescent="0.25">
      <c r="A340" s="2">
        <v>139</v>
      </c>
      <c r="B340" t="s">
        <v>186</v>
      </c>
      <c r="C340" t="s">
        <v>5</v>
      </c>
      <c r="D340">
        <v>1</v>
      </c>
      <c r="E340" t="s">
        <v>14</v>
      </c>
      <c r="F340">
        <v>1</v>
      </c>
      <c r="J340">
        <v>0</v>
      </c>
      <c r="M340">
        <v>0</v>
      </c>
      <c r="P340">
        <v>0</v>
      </c>
      <c r="S340">
        <v>0</v>
      </c>
      <c r="V340">
        <v>51</v>
      </c>
      <c r="Y340">
        <v>0</v>
      </c>
      <c r="AA340" s="3">
        <v>41026</v>
      </c>
      <c r="AB340">
        <v>66</v>
      </c>
    </row>
    <row r="341" spans="1:28" x14ac:dyDescent="0.25">
      <c r="A341" s="2">
        <v>140</v>
      </c>
      <c r="B341" t="s">
        <v>187</v>
      </c>
      <c r="C341" t="s">
        <v>5</v>
      </c>
      <c r="D341">
        <v>1</v>
      </c>
      <c r="E341" t="s">
        <v>14</v>
      </c>
      <c r="F341">
        <v>2</v>
      </c>
      <c r="J341">
        <v>0</v>
      </c>
      <c r="M341">
        <v>0</v>
      </c>
      <c r="P341">
        <v>0</v>
      </c>
      <c r="S341">
        <v>0</v>
      </c>
      <c r="V341">
        <v>51</v>
      </c>
      <c r="Y341">
        <v>0</v>
      </c>
      <c r="AA341" s="3">
        <v>41026</v>
      </c>
      <c r="AB341">
        <v>66</v>
      </c>
    </row>
    <row r="342" spans="1:28" x14ac:dyDescent="0.25">
      <c r="A342" s="2">
        <v>141</v>
      </c>
      <c r="B342" t="s">
        <v>188</v>
      </c>
      <c r="C342" t="s">
        <v>5</v>
      </c>
      <c r="D342">
        <v>1</v>
      </c>
      <c r="E342" t="s">
        <v>14</v>
      </c>
      <c r="F342">
        <v>3</v>
      </c>
      <c r="J342">
        <v>0</v>
      </c>
      <c r="M342">
        <v>0</v>
      </c>
      <c r="P342">
        <v>0</v>
      </c>
      <c r="S342">
        <v>0</v>
      </c>
      <c r="V342">
        <v>51</v>
      </c>
      <c r="Y342">
        <v>0</v>
      </c>
      <c r="AA342" s="3">
        <v>41026</v>
      </c>
      <c r="AB342">
        <v>66</v>
      </c>
    </row>
    <row r="343" spans="1:28" x14ac:dyDescent="0.25">
      <c r="A343" s="2">
        <v>21</v>
      </c>
      <c r="B343" t="s">
        <v>68</v>
      </c>
      <c r="C343" t="s">
        <v>31</v>
      </c>
      <c r="D343">
        <v>1</v>
      </c>
      <c r="E343" t="s">
        <v>16</v>
      </c>
      <c r="F343">
        <v>1</v>
      </c>
      <c r="J343">
        <v>0</v>
      </c>
      <c r="M343">
        <v>0</v>
      </c>
      <c r="P343">
        <v>0</v>
      </c>
      <c r="S343">
        <v>0</v>
      </c>
      <c r="V343">
        <v>0</v>
      </c>
      <c r="Y343">
        <v>1</v>
      </c>
      <c r="AA343" s="3">
        <v>41026</v>
      </c>
      <c r="AB343">
        <v>66</v>
      </c>
    </row>
    <row r="344" spans="1:28" x14ac:dyDescent="0.25">
      <c r="A344" s="2">
        <v>22</v>
      </c>
      <c r="B344" t="s">
        <v>69</v>
      </c>
      <c r="C344" t="s">
        <v>31</v>
      </c>
      <c r="D344">
        <v>1</v>
      </c>
      <c r="E344" t="s">
        <v>16</v>
      </c>
      <c r="F344">
        <v>2</v>
      </c>
      <c r="J344">
        <v>0</v>
      </c>
      <c r="M344">
        <v>0</v>
      </c>
      <c r="P344">
        <v>0</v>
      </c>
      <c r="S344">
        <v>0</v>
      </c>
      <c r="V344">
        <v>0</v>
      </c>
      <c r="Y344">
        <v>1</v>
      </c>
      <c r="AA344" s="3">
        <v>41026</v>
      </c>
      <c r="AB344">
        <v>66</v>
      </c>
    </row>
    <row r="345" spans="1:28" x14ac:dyDescent="0.25">
      <c r="A345" s="2">
        <v>23</v>
      </c>
      <c r="B345" t="s">
        <v>70</v>
      </c>
      <c r="C345" t="s">
        <v>31</v>
      </c>
      <c r="D345">
        <v>1</v>
      </c>
      <c r="E345" t="s">
        <v>16</v>
      </c>
      <c r="F345">
        <v>3</v>
      </c>
      <c r="J345">
        <v>0</v>
      </c>
      <c r="M345">
        <v>0</v>
      </c>
      <c r="P345">
        <v>0</v>
      </c>
      <c r="S345">
        <v>0</v>
      </c>
      <c r="V345">
        <v>0</v>
      </c>
      <c r="Y345">
        <v>1</v>
      </c>
      <c r="AA345" s="3">
        <v>41026</v>
      </c>
      <c r="AB345">
        <v>66</v>
      </c>
    </row>
    <row r="346" spans="1:28" x14ac:dyDescent="0.25">
      <c r="A346" s="2">
        <v>24</v>
      </c>
      <c r="B346" t="s">
        <v>71</v>
      </c>
      <c r="C346" t="s">
        <v>31</v>
      </c>
      <c r="D346">
        <v>1</v>
      </c>
      <c r="E346" t="s">
        <v>16</v>
      </c>
      <c r="F346">
        <v>4</v>
      </c>
      <c r="J346">
        <v>0</v>
      </c>
      <c r="M346">
        <v>0</v>
      </c>
      <c r="P346">
        <v>0</v>
      </c>
      <c r="S346">
        <v>0</v>
      </c>
      <c r="V346">
        <v>0</v>
      </c>
      <c r="Y346">
        <v>1</v>
      </c>
      <c r="AA346" s="3">
        <v>41026</v>
      </c>
      <c r="AB346">
        <v>66</v>
      </c>
    </row>
    <row r="347" spans="1:28" x14ac:dyDescent="0.25">
      <c r="A347" s="2">
        <v>40</v>
      </c>
      <c r="B347" t="s">
        <v>87</v>
      </c>
      <c r="C347" t="s">
        <v>4</v>
      </c>
      <c r="D347">
        <v>1</v>
      </c>
      <c r="E347" t="s">
        <v>16</v>
      </c>
      <c r="F347">
        <v>1</v>
      </c>
      <c r="J347">
        <v>0</v>
      </c>
      <c r="M347">
        <v>0</v>
      </c>
      <c r="P347">
        <v>0</v>
      </c>
      <c r="S347">
        <v>0</v>
      </c>
      <c r="V347">
        <v>0</v>
      </c>
      <c r="Y347">
        <v>81</v>
      </c>
      <c r="AA347" s="3">
        <v>41026</v>
      </c>
      <c r="AB347">
        <v>66</v>
      </c>
    </row>
    <row r="348" spans="1:28" x14ac:dyDescent="0.25">
      <c r="A348" s="2">
        <v>41</v>
      </c>
      <c r="B348" t="s">
        <v>88</v>
      </c>
      <c r="C348" t="s">
        <v>4</v>
      </c>
      <c r="D348">
        <v>1</v>
      </c>
      <c r="E348" t="s">
        <v>16</v>
      </c>
      <c r="F348">
        <v>2</v>
      </c>
      <c r="J348">
        <v>0</v>
      </c>
      <c r="M348">
        <v>0</v>
      </c>
      <c r="P348">
        <v>0</v>
      </c>
      <c r="S348">
        <v>0</v>
      </c>
      <c r="V348">
        <v>0</v>
      </c>
      <c r="Y348">
        <v>81</v>
      </c>
      <c r="AA348" s="3">
        <v>41026</v>
      </c>
      <c r="AB348">
        <v>66</v>
      </c>
    </row>
    <row r="349" spans="1:28" x14ac:dyDescent="0.25">
      <c r="A349" s="2">
        <v>42</v>
      </c>
      <c r="B349" t="s">
        <v>89</v>
      </c>
      <c r="C349" t="s">
        <v>4</v>
      </c>
      <c r="D349">
        <v>1</v>
      </c>
      <c r="E349" t="s">
        <v>16</v>
      </c>
      <c r="F349">
        <v>3</v>
      </c>
      <c r="J349">
        <v>0</v>
      </c>
      <c r="M349">
        <v>0</v>
      </c>
      <c r="P349">
        <v>0</v>
      </c>
      <c r="S349">
        <v>0</v>
      </c>
      <c r="V349">
        <v>0</v>
      </c>
      <c r="W349" s="2"/>
      <c r="X349" s="2"/>
      <c r="Y349">
        <v>81</v>
      </c>
      <c r="AA349" s="3">
        <v>41026</v>
      </c>
      <c r="AB349">
        <v>66</v>
      </c>
    </row>
    <row r="350" spans="1:28" x14ac:dyDescent="0.25">
      <c r="A350" s="2">
        <v>91</v>
      </c>
      <c r="B350" t="s">
        <v>138</v>
      </c>
      <c r="C350" t="s">
        <v>3</v>
      </c>
      <c r="D350">
        <v>1</v>
      </c>
      <c r="E350" t="s">
        <v>16</v>
      </c>
      <c r="F350">
        <v>1</v>
      </c>
      <c r="J350">
        <v>0</v>
      </c>
      <c r="M350">
        <v>0</v>
      </c>
      <c r="P350">
        <v>0</v>
      </c>
      <c r="S350">
        <v>0</v>
      </c>
      <c r="V350">
        <v>0</v>
      </c>
      <c r="Y350">
        <v>21</v>
      </c>
      <c r="AA350" s="3">
        <v>41026</v>
      </c>
      <c r="AB350">
        <v>66</v>
      </c>
    </row>
    <row r="351" spans="1:28" x14ac:dyDescent="0.25">
      <c r="A351" s="2">
        <v>92</v>
      </c>
      <c r="B351" t="s">
        <v>139</v>
      </c>
      <c r="C351" t="s">
        <v>3</v>
      </c>
      <c r="D351">
        <v>1</v>
      </c>
      <c r="E351" t="s">
        <v>16</v>
      </c>
      <c r="F351">
        <v>2</v>
      </c>
      <c r="J351">
        <v>0</v>
      </c>
      <c r="M351">
        <v>0</v>
      </c>
      <c r="P351">
        <v>0</v>
      </c>
      <c r="S351">
        <v>0</v>
      </c>
      <c r="V351">
        <v>0</v>
      </c>
      <c r="Y351">
        <v>21</v>
      </c>
      <c r="AA351" s="3">
        <v>41026</v>
      </c>
      <c r="AB351">
        <v>66</v>
      </c>
    </row>
    <row r="352" spans="1:28" x14ac:dyDescent="0.25">
      <c r="A352" s="2">
        <v>93</v>
      </c>
      <c r="B352" t="s">
        <v>140</v>
      </c>
      <c r="C352" t="s">
        <v>3</v>
      </c>
      <c r="D352">
        <v>1</v>
      </c>
      <c r="E352" t="s">
        <v>16</v>
      </c>
      <c r="F352">
        <v>3</v>
      </c>
      <c r="J352">
        <v>0</v>
      </c>
      <c r="M352">
        <v>0</v>
      </c>
      <c r="P352">
        <v>0</v>
      </c>
      <c r="S352">
        <v>0</v>
      </c>
      <c r="V352">
        <v>0</v>
      </c>
      <c r="Y352">
        <v>21</v>
      </c>
      <c r="AA352" s="3">
        <v>41026</v>
      </c>
      <c r="AB352">
        <v>66</v>
      </c>
    </row>
    <row r="353" spans="1:28" x14ac:dyDescent="0.25">
      <c r="A353" s="2">
        <v>142</v>
      </c>
      <c r="B353" t="s">
        <v>189</v>
      </c>
      <c r="C353" t="s">
        <v>5</v>
      </c>
      <c r="D353">
        <v>1</v>
      </c>
      <c r="E353" t="s">
        <v>16</v>
      </c>
      <c r="F353">
        <v>1</v>
      </c>
      <c r="J353">
        <v>0</v>
      </c>
      <c r="M353">
        <v>0</v>
      </c>
      <c r="P353">
        <v>0</v>
      </c>
      <c r="S353">
        <v>0</v>
      </c>
      <c r="V353">
        <v>0</v>
      </c>
      <c r="Y353">
        <v>51</v>
      </c>
      <c r="AA353" s="3">
        <v>41026</v>
      </c>
      <c r="AB353">
        <v>66</v>
      </c>
    </row>
    <row r="354" spans="1:28" x14ac:dyDescent="0.25">
      <c r="A354" s="2">
        <v>143</v>
      </c>
      <c r="B354" t="s">
        <v>190</v>
      </c>
      <c r="C354" t="s">
        <v>5</v>
      </c>
      <c r="D354">
        <v>1</v>
      </c>
      <c r="E354" t="s">
        <v>16</v>
      </c>
      <c r="F354">
        <v>2</v>
      </c>
      <c r="J354">
        <v>0</v>
      </c>
      <c r="M354">
        <v>0</v>
      </c>
      <c r="P354">
        <v>0</v>
      </c>
      <c r="S354">
        <v>0</v>
      </c>
      <c r="V354">
        <v>0</v>
      </c>
      <c r="Y354">
        <v>51</v>
      </c>
      <c r="AA354" s="3">
        <v>41026</v>
      </c>
      <c r="AB354">
        <v>66</v>
      </c>
    </row>
    <row r="355" spans="1:28" x14ac:dyDescent="0.25">
      <c r="A355" s="2">
        <v>144</v>
      </c>
      <c r="B355" t="s">
        <v>191</v>
      </c>
      <c r="C355" t="s">
        <v>5</v>
      </c>
      <c r="D355">
        <v>1</v>
      </c>
      <c r="E355" t="s">
        <v>16</v>
      </c>
      <c r="F355">
        <v>3</v>
      </c>
      <c r="J355">
        <v>0</v>
      </c>
      <c r="M355">
        <v>0</v>
      </c>
      <c r="P355">
        <v>0</v>
      </c>
      <c r="S355">
        <v>0</v>
      </c>
      <c r="V355">
        <v>0</v>
      </c>
      <c r="Y355">
        <v>51</v>
      </c>
      <c r="AA355" s="3">
        <v>41026</v>
      </c>
      <c r="AB355">
        <v>66</v>
      </c>
    </row>
    <row r="356" spans="1:28" x14ac:dyDescent="0.25">
      <c r="A356" s="2">
        <v>1</v>
      </c>
      <c r="B356" t="s">
        <v>48</v>
      </c>
      <c r="C356" t="s">
        <v>31</v>
      </c>
      <c r="D356">
        <v>1</v>
      </c>
      <c r="E356" t="s">
        <v>6</v>
      </c>
      <c r="F356">
        <v>1</v>
      </c>
      <c r="G356">
        <v>2</v>
      </c>
      <c r="J356">
        <v>1</v>
      </c>
      <c r="M356">
        <v>0</v>
      </c>
      <c r="P356">
        <v>0</v>
      </c>
      <c r="S356">
        <v>0</v>
      </c>
      <c r="V356">
        <v>0</v>
      </c>
      <c r="Y356">
        <v>0</v>
      </c>
      <c r="AA356" s="3">
        <v>41036</v>
      </c>
      <c r="AB356">
        <v>76</v>
      </c>
    </row>
    <row r="357" spans="1:28" x14ac:dyDescent="0.25">
      <c r="A357" s="2">
        <v>2</v>
      </c>
      <c r="B357" t="s">
        <v>49</v>
      </c>
      <c r="C357" t="s">
        <v>31</v>
      </c>
      <c r="D357">
        <v>1</v>
      </c>
      <c r="E357" t="s">
        <v>6</v>
      </c>
      <c r="F357">
        <v>2</v>
      </c>
      <c r="G357">
        <v>1</v>
      </c>
      <c r="J357">
        <v>1</v>
      </c>
      <c r="M357">
        <v>0</v>
      </c>
      <c r="P357">
        <v>0</v>
      </c>
      <c r="S357">
        <v>0</v>
      </c>
      <c r="V357">
        <v>0</v>
      </c>
      <c r="Y357">
        <v>0</v>
      </c>
      <c r="AA357" s="3">
        <v>41036</v>
      </c>
      <c r="AB357">
        <v>76</v>
      </c>
    </row>
    <row r="358" spans="1:28" x14ac:dyDescent="0.25">
      <c r="A358" s="2">
        <v>3</v>
      </c>
      <c r="B358" t="s">
        <v>50</v>
      </c>
      <c r="C358" t="s">
        <v>31</v>
      </c>
      <c r="D358">
        <v>1</v>
      </c>
      <c r="E358" t="s">
        <v>6</v>
      </c>
      <c r="F358">
        <v>3</v>
      </c>
      <c r="J358">
        <v>1</v>
      </c>
      <c r="M358">
        <v>0</v>
      </c>
      <c r="P358">
        <v>0</v>
      </c>
      <c r="S358">
        <v>0</v>
      </c>
      <c r="V358">
        <v>0</v>
      </c>
      <c r="Y358">
        <v>0</v>
      </c>
      <c r="AA358" s="3">
        <v>41036</v>
      </c>
      <c r="AB358">
        <v>76</v>
      </c>
    </row>
    <row r="359" spans="1:28" x14ac:dyDescent="0.25">
      <c r="A359" s="2">
        <v>4</v>
      </c>
      <c r="B359" t="s">
        <v>51</v>
      </c>
      <c r="C359" t="s">
        <v>31</v>
      </c>
      <c r="D359">
        <v>1</v>
      </c>
      <c r="E359" t="s">
        <v>6</v>
      </c>
      <c r="F359">
        <v>4</v>
      </c>
      <c r="G359">
        <v>1</v>
      </c>
      <c r="J359">
        <v>1</v>
      </c>
      <c r="M359">
        <v>0</v>
      </c>
      <c r="P359">
        <v>0</v>
      </c>
      <c r="S359">
        <v>0</v>
      </c>
      <c r="V359">
        <v>0</v>
      </c>
      <c r="Y359">
        <v>0</v>
      </c>
      <c r="AA359" s="3">
        <v>41036</v>
      </c>
      <c r="AB359">
        <v>76</v>
      </c>
    </row>
    <row r="360" spans="1:28" x14ac:dyDescent="0.25">
      <c r="A360" s="2">
        <v>73</v>
      </c>
      <c r="B360" t="s">
        <v>120</v>
      </c>
      <c r="C360" t="s">
        <v>4</v>
      </c>
      <c r="D360">
        <v>3</v>
      </c>
      <c r="E360" t="s">
        <v>19</v>
      </c>
      <c r="F360">
        <v>1</v>
      </c>
      <c r="G360">
        <v>1</v>
      </c>
      <c r="J360">
        <v>27</v>
      </c>
      <c r="M360">
        <v>0</v>
      </c>
      <c r="P360">
        <v>27</v>
      </c>
      <c r="S360">
        <v>0</v>
      </c>
      <c r="V360">
        <v>27</v>
      </c>
      <c r="Y360">
        <v>0</v>
      </c>
      <c r="AA360" s="3">
        <v>41036</v>
      </c>
      <c r="AB360">
        <v>76</v>
      </c>
    </row>
    <row r="361" spans="1:28" x14ac:dyDescent="0.25">
      <c r="A361" s="2">
        <v>74</v>
      </c>
      <c r="B361" t="s">
        <v>121</v>
      </c>
      <c r="C361" t="s">
        <v>4</v>
      </c>
      <c r="D361">
        <v>3</v>
      </c>
      <c r="E361" t="s">
        <v>19</v>
      </c>
      <c r="F361">
        <v>2</v>
      </c>
      <c r="G361">
        <v>4</v>
      </c>
      <c r="J361">
        <v>27</v>
      </c>
      <c r="M361">
        <v>0</v>
      </c>
      <c r="P361">
        <v>27</v>
      </c>
      <c r="S361">
        <v>0</v>
      </c>
      <c r="V361">
        <v>27</v>
      </c>
      <c r="Y361">
        <v>0</v>
      </c>
      <c r="AA361" s="3">
        <v>41036</v>
      </c>
      <c r="AB361">
        <v>76</v>
      </c>
    </row>
    <row r="362" spans="1:28" x14ac:dyDescent="0.25">
      <c r="A362" s="2">
        <v>75</v>
      </c>
      <c r="B362" t="s">
        <v>122</v>
      </c>
      <c r="C362" t="s">
        <v>4</v>
      </c>
      <c r="D362">
        <v>3</v>
      </c>
      <c r="E362" t="s">
        <v>19</v>
      </c>
      <c r="F362">
        <v>3</v>
      </c>
      <c r="G362">
        <v>3</v>
      </c>
      <c r="J362">
        <v>27</v>
      </c>
      <c r="M362">
        <v>0</v>
      </c>
      <c r="P362">
        <v>27</v>
      </c>
      <c r="S362">
        <v>0</v>
      </c>
      <c r="V362">
        <v>27</v>
      </c>
      <c r="Y362">
        <v>0</v>
      </c>
      <c r="AA362" s="3">
        <v>41036</v>
      </c>
      <c r="AB362">
        <v>76</v>
      </c>
    </row>
    <row r="363" spans="1:28" x14ac:dyDescent="0.25">
      <c r="A363" s="2">
        <v>124</v>
      </c>
      <c r="B363" t="s">
        <v>171</v>
      </c>
      <c r="C363" t="s">
        <v>3</v>
      </c>
      <c r="D363">
        <v>3</v>
      </c>
      <c r="E363" t="s">
        <v>19</v>
      </c>
      <c r="F363">
        <v>1</v>
      </c>
      <c r="J363">
        <v>7</v>
      </c>
      <c r="M363">
        <v>0</v>
      </c>
      <c r="P363">
        <v>7</v>
      </c>
      <c r="S363">
        <v>0</v>
      </c>
      <c r="V363">
        <v>7</v>
      </c>
      <c r="Y363">
        <v>0</v>
      </c>
      <c r="AA363" s="3">
        <v>41036</v>
      </c>
      <c r="AB363">
        <v>76</v>
      </c>
    </row>
    <row r="364" spans="1:28" x14ac:dyDescent="0.25">
      <c r="A364" s="2">
        <v>125</v>
      </c>
      <c r="B364" t="s">
        <v>172</v>
      </c>
      <c r="C364" t="s">
        <v>3</v>
      </c>
      <c r="D364">
        <v>3</v>
      </c>
      <c r="E364" t="s">
        <v>19</v>
      </c>
      <c r="F364">
        <v>2</v>
      </c>
      <c r="G364">
        <v>2</v>
      </c>
      <c r="J364">
        <v>7</v>
      </c>
      <c r="M364">
        <v>0</v>
      </c>
      <c r="P364">
        <v>7</v>
      </c>
      <c r="S364">
        <v>0</v>
      </c>
      <c r="V364">
        <v>7</v>
      </c>
      <c r="Y364">
        <v>0</v>
      </c>
      <c r="AA364" s="3">
        <v>41036</v>
      </c>
      <c r="AB364">
        <v>76</v>
      </c>
    </row>
    <row r="365" spans="1:28" x14ac:dyDescent="0.25">
      <c r="A365" s="2">
        <v>126</v>
      </c>
      <c r="B365" t="s">
        <v>173</v>
      </c>
      <c r="C365" t="s">
        <v>3</v>
      </c>
      <c r="D365">
        <v>3</v>
      </c>
      <c r="E365" t="s">
        <v>19</v>
      </c>
      <c r="F365">
        <v>3</v>
      </c>
      <c r="G365">
        <v>3</v>
      </c>
      <c r="J365">
        <v>7</v>
      </c>
      <c r="M365">
        <v>0</v>
      </c>
      <c r="P365">
        <v>7</v>
      </c>
      <c r="S365">
        <v>0</v>
      </c>
      <c r="V365">
        <v>7</v>
      </c>
      <c r="Y365">
        <v>0</v>
      </c>
      <c r="AA365" s="3">
        <v>41036</v>
      </c>
      <c r="AB365">
        <v>76</v>
      </c>
    </row>
    <row r="366" spans="1:28" x14ac:dyDescent="0.25">
      <c r="A366" s="2">
        <v>175</v>
      </c>
      <c r="B366" t="s">
        <v>222</v>
      </c>
      <c r="C366" t="s">
        <v>5</v>
      </c>
      <c r="D366">
        <v>3</v>
      </c>
      <c r="E366" t="s">
        <v>19</v>
      </c>
      <c r="F366">
        <v>1</v>
      </c>
      <c r="G366">
        <v>3</v>
      </c>
      <c r="J366">
        <v>17</v>
      </c>
      <c r="M366">
        <v>0</v>
      </c>
      <c r="P366">
        <v>17</v>
      </c>
      <c r="S366">
        <v>0</v>
      </c>
      <c r="V366">
        <v>17</v>
      </c>
      <c r="Y366">
        <v>0</v>
      </c>
      <c r="AA366" s="3">
        <v>41036</v>
      </c>
      <c r="AB366">
        <v>76</v>
      </c>
    </row>
    <row r="367" spans="1:28" x14ac:dyDescent="0.25">
      <c r="A367" s="2">
        <v>176</v>
      </c>
      <c r="B367" t="s">
        <v>223</v>
      </c>
      <c r="C367" t="s">
        <v>5</v>
      </c>
      <c r="D367">
        <v>3</v>
      </c>
      <c r="E367" t="s">
        <v>19</v>
      </c>
      <c r="F367">
        <v>2</v>
      </c>
      <c r="G367">
        <v>4</v>
      </c>
      <c r="J367">
        <v>17</v>
      </c>
      <c r="M367">
        <v>0</v>
      </c>
      <c r="P367">
        <v>17</v>
      </c>
      <c r="S367">
        <v>0</v>
      </c>
      <c r="V367">
        <v>17</v>
      </c>
      <c r="Y367">
        <v>0</v>
      </c>
      <c r="AA367" s="3">
        <v>41036</v>
      </c>
      <c r="AB367">
        <v>76</v>
      </c>
    </row>
    <row r="368" spans="1:28" x14ac:dyDescent="0.25">
      <c r="A368" s="2">
        <v>177</v>
      </c>
      <c r="B368" t="s">
        <v>224</v>
      </c>
      <c r="C368" t="s">
        <v>5</v>
      </c>
      <c r="D368">
        <v>3</v>
      </c>
      <c r="E368" t="s">
        <v>19</v>
      </c>
      <c r="F368">
        <v>3</v>
      </c>
      <c r="G368">
        <v>4</v>
      </c>
      <c r="J368">
        <v>17</v>
      </c>
      <c r="M368">
        <v>0</v>
      </c>
      <c r="P368">
        <v>17</v>
      </c>
      <c r="S368">
        <v>0</v>
      </c>
      <c r="V368">
        <v>17</v>
      </c>
      <c r="Y368">
        <v>0</v>
      </c>
      <c r="AA368" s="3">
        <v>41036</v>
      </c>
      <c r="AB368">
        <v>76</v>
      </c>
    </row>
    <row r="369" spans="1:28" x14ac:dyDescent="0.25">
      <c r="A369" s="2">
        <v>55</v>
      </c>
      <c r="B369" t="s">
        <v>102</v>
      </c>
      <c r="C369" t="s">
        <v>4</v>
      </c>
      <c r="D369">
        <v>2</v>
      </c>
      <c r="E369" t="s">
        <v>27</v>
      </c>
      <c r="F369">
        <v>1</v>
      </c>
      <c r="G369">
        <v>1</v>
      </c>
      <c r="J369">
        <v>40</v>
      </c>
      <c r="M369">
        <v>0</v>
      </c>
      <c r="P369">
        <v>40</v>
      </c>
      <c r="S369">
        <v>0</v>
      </c>
      <c r="V369">
        <v>0</v>
      </c>
      <c r="Y369">
        <v>0</v>
      </c>
      <c r="AA369" s="3">
        <v>41036</v>
      </c>
      <c r="AB369">
        <v>76</v>
      </c>
    </row>
    <row r="370" spans="1:28" x14ac:dyDescent="0.25">
      <c r="A370" s="2">
        <v>56</v>
      </c>
      <c r="B370" t="s">
        <v>103</v>
      </c>
      <c r="C370" t="s">
        <v>4</v>
      </c>
      <c r="D370">
        <v>2</v>
      </c>
      <c r="E370" t="s">
        <v>27</v>
      </c>
      <c r="F370">
        <v>2</v>
      </c>
      <c r="G370">
        <v>4</v>
      </c>
      <c r="J370">
        <v>40</v>
      </c>
      <c r="M370">
        <v>0</v>
      </c>
      <c r="P370">
        <v>40</v>
      </c>
      <c r="S370">
        <v>0</v>
      </c>
      <c r="V370">
        <v>0</v>
      </c>
      <c r="Y370">
        <v>0</v>
      </c>
      <c r="AA370" s="3">
        <v>41036</v>
      </c>
      <c r="AB370">
        <v>76</v>
      </c>
    </row>
    <row r="371" spans="1:28" x14ac:dyDescent="0.25">
      <c r="A371" s="2">
        <v>57</v>
      </c>
      <c r="B371" t="s">
        <v>104</v>
      </c>
      <c r="C371" t="s">
        <v>4</v>
      </c>
      <c r="D371">
        <v>2</v>
      </c>
      <c r="E371" t="s">
        <v>27</v>
      </c>
      <c r="F371">
        <v>3</v>
      </c>
      <c r="G371">
        <v>2</v>
      </c>
      <c r="J371">
        <v>40</v>
      </c>
      <c r="M371">
        <v>0</v>
      </c>
      <c r="P371">
        <v>40</v>
      </c>
      <c r="S371">
        <v>0</v>
      </c>
      <c r="V371">
        <v>0</v>
      </c>
      <c r="Y371">
        <v>0</v>
      </c>
      <c r="AA371" s="3">
        <v>41036</v>
      </c>
      <c r="AB371">
        <v>76</v>
      </c>
    </row>
    <row r="372" spans="1:28" x14ac:dyDescent="0.25">
      <c r="A372" s="2">
        <v>106</v>
      </c>
      <c r="B372" t="s">
        <v>153</v>
      </c>
      <c r="C372" t="s">
        <v>3</v>
      </c>
      <c r="D372">
        <v>2</v>
      </c>
      <c r="E372" t="s">
        <v>27</v>
      </c>
      <c r="F372">
        <v>1</v>
      </c>
      <c r="J372">
        <v>11</v>
      </c>
      <c r="M372">
        <v>0</v>
      </c>
      <c r="P372">
        <v>11</v>
      </c>
      <c r="S372">
        <v>0</v>
      </c>
      <c r="V372">
        <v>0</v>
      </c>
      <c r="Y372">
        <v>0</v>
      </c>
      <c r="AA372" s="3">
        <v>41036</v>
      </c>
      <c r="AB372">
        <v>76</v>
      </c>
    </row>
    <row r="373" spans="1:28" x14ac:dyDescent="0.25">
      <c r="A373" s="2">
        <v>107</v>
      </c>
      <c r="B373" t="s">
        <v>154</v>
      </c>
      <c r="C373" t="s">
        <v>3</v>
      </c>
      <c r="D373">
        <v>2</v>
      </c>
      <c r="E373" t="s">
        <v>27</v>
      </c>
      <c r="F373">
        <v>2</v>
      </c>
      <c r="G373">
        <v>2</v>
      </c>
      <c r="J373">
        <v>11</v>
      </c>
      <c r="M373">
        <v>0</v>
      </c>
      <c r="P373">
        <v>11</v>
      </c>
      <c r="S373">
        <v>0</v>
      </c>
      <c r="V373">
        <v>0</v>
      </c>
      <c r="Y373">
        <v>0</v>
      </c>
      <c r="AA373" s="3">
        <v>41036</v>
      </c>
      <c r="AB373">
        <v>76</v>
      </c>
    </row>
    <row r="374" spans="1:28" x14ac:dyDescent="0.25">
      <c r="A374" s="2">
        <v>108</v>
      </c>
      <c r="B374" t="s">
        <v>155</v>
      </c>
      <c r="C374" t="s">
        <v>3</v>
      </c>
      <c r="D374">
        <v>2</v>
      </c>
      <c r="E374" t="s">
        <v>27</v>
      </c>
      <c r="F374">
        <v>3</v>
      </c>
      <c r="G374">
        <v>4</v>
      </c>
      <c r="J374">
        <v>11</v>
      </c>
      <c r="M374">
        <v>0</v>
      </c>
      <c r="P374">
        <v>11</v>
      </c>
      <c r="S374">
        <v>0</v>
      </c>
      <c r="V374">
        <v>0</v>
      </c>
      <c r="Y374">
        <v>0</v>
      </c>
      <c r="AA374" s="3">
        <v>41036</v>
      </c>
      <c r="AB374">
        <v>76</v>
      </c>
    </row>
    <row r="375" spans="1:28" x14ac:dyDescent="0.25">
      <c r="A375" s="2">
        <v>157</v>
      </c>
      <c r="B375" t="s">
        <v>204</v>
      </c>
      <c r="C375" t="s">
        <v>5</v>
      </c>
      <c r="D375">
        <v>2</v>
      </c>
      <c r="E375" t="s">
        <v>27</v>
      </c>
      <c r="F375">
        <v>1</v>
      </c>
      <c r="G375">
        <v>4</v>
      </c>
      <c r="J375">
        <v>25</v>
      </c>
      <c r="M375">
        <v>0</v>
      </c>
      <c r="P375">
        <v>25</v>
      </c>
      <c r="S375">
        <v>0</v>
      </c>
      <c r="V375">
        <v>0</v>
      </c>
      <c r="Y375">
        <v>0</v>
      </c>
      <c r="AA375" s="3">
        <v>41036</v>
      </c>
      <c r="AB375">
        <v>76</v>
      </c>
    </row>
    <row r="376" spans="1:28" x14ac:dyDescent="0.25">
      <c r="A376" s="2">
        <v>158</v>
      </c>
      <c r="B376" t="s">
        <v>205</v>
      </c>
      <c r="C376" t="s">
        <v>5</v>
      </c>
      <c r="D376">
        <v>2</v>
      </c>
      <c r="E376" t="s">
        <v>27</v>
      </c>
      <c r="F376">
        <v>2</v>
      </c>
      <c r="G376">
        <v>3</v>
      </c>
      <c r="J376">
        <v>25</v>
      </c>
      <c r="M376">
        <v>0</v>
      </c>
      <c r="P376">
        <v>25</v>
      </c>
      <c r="S376">
        <v>0</v>
      </c>
      <c r="V376">
        <v>0</v>
      </c>
      <c r="Y376">
        <v>0</v>
      </c>
      <c r="AA376" s="3">
        <v>41036</v>
      </c>
      <c r="AB376">
        <v>76</v>
      </c>
    </row>
    <row r="377" spans="1:28" x14ac:dyDescent="0.25">
      <c r="A377" s="2">
        <v>159</v>
      </c>
      <c r="B377" t="s">
        <v>206</v>
      </c>
      <c r="C377" t="s">
        <v>5</v>
      </c>
      <c r="D377">
        <v>2</v>
      </c>
      <c r="E377" t="s">
        <v>27</v>
      </c>
      <c r="F377">
        <v>3</v>
      </c>
      <c r="J377">
        <v>25</v>
      </c>
      <c r="M377">
        <v>0</v>
      </c>
      <c r="P377">
        <v>25</v>
      </c>
      <c r="S377">
        <v>0</v>
      </c>
      <c r="V377">
        <v>0</v>
      </c>
      <c r="Y377">
        <v>0</v>
      </c>
      <c r="AA377" s="3">
        <v>41036</v>
      </c>
      <c r="AB377">
        <v>76</v>
      </c>
    </row>
    <row r="378" spans="1:28" x14ac:dyDescent="0.25">
      <c r="A378" s="2">
        <v>70</v>
      </c>
      <c r="B378" t="s">
        <v>117</v>
      </c>
      <c r="C378" t="s">
        <v>4</v>
      </c>
      <c r="D378">
        <v>3</v>
      </c>
      <c r="E378" t="s">
        <v>21</v>
      </c>
      <c r="F378">
        <v>1</v>
      </c>
      <c r="J378">
        <v>27</v>
      </c>
      <c r="M378">
        <v>0</v>
      </c>
      <c r="P378">
        <v>0</v>
      </c>
      <c r="S378">
        <v>27</v>
      </c>
      <c r="V378">
        <v>0</v>
      </c>
      <c r="Y378">
        <v>27</v>
      </c>
      <c r="AA378" s="3">
        <v>41036</v>
      </c>
      <c r="AB378">
        <v>76</v>
      </c>
    </row>
    <row r="379" spans="1:28" x14ac:dyDescent="0.25">
      <c r="A379" s="2">
        <v>71</v>
      </c>
      <c r="B379" t="s">
        <v>118</v>
      </c>
      <c r="C379" t="s">
        <v>4</v>
      </c>
      <c r="D379">
        <v>3</v>
      </c>
      <c r="E379" t="s">
        <v>21</v>
      </c>
      <c r="F379">
        <v>2</v>
      </c>
      <c r="J379">
        <v>27</v>
      </c>
      <c r="M379">
        <v>0</v>
      </c>
      <c r="P379">
        <v>0</v>
      </c>
      <c r="S379">
        <v>27</v>
      </c>
      <c r="V379">
        <v>0</v>
      </c>
      <c r="Y379">
        <v>27</v>
      </c>
      <c r="AA379" s="3">
        <v>41036</v>
      </c>
      <c r="AB379">
        <v>76</v>
      </c>
    </row>
    <row r="380" spans="1:28" x14ac:dyDescent="0.25">
      <c r="A380" s="2">
        <v>72</v>
      </c>
      <c r="B380" t="s">
        <v>119</v>
      </c>
      <c r="C380" t="s">
        <v>4</v>
      </c>
      <c r="D380">
        <v>3</v>
      </c>
      <c r="E380" t="s">
        <v>21</v>
      </c>
      <c r="F380">
        <v>3</v>
      </c>
      <c r="J380">
        <v>27</v>
      </c>
      <c r="M380">
        <v>0</v>
      </c>
      <c r="P380">
        <v>0</v>
      </c>
      <c r="S380">
        <v>27</v>
      </c>
      <c r="V380">
        <v>0</v>
      </c>
      <c r="Y380">
        <v>27</v>
      </c>
      <c r="AA380" s="3">
        <v>41036</v>
      </c>
      <c r="AB380">
        <v>76</v>
      </c>
    </row>
    <row r="381" spans="1:28" x14ac:dyDescent="0.25">
      <c r="A381" s="2">
        <v>121</v>
      </c>
      <c r="B381" t="s">
        <v>168</v>
      </c>
      <c r="C381" t="s">
        <v>3</v>
      </c>
      <c r="D381">
        <v>3</v>
      </c>
      <c r="E381" t="s">
        <v>21</v>
      </c>
      <c r="F381">
        <v>1</v>
      </c>
      <c r="J381">
        <v>7</v>
      </c>
      <c r="M381">
        <v>0</v>
      </c>
      <c r="P381">
        <v>0</v>
      </c>
      <c r="S381">
        <v>7</v>
      </c>
      <c r="V381">
        <v>0</v>
      </c>
      <c r="Y381">
        <v>7</v>
      </c>
      <c r="AA381" s="3">
        <v>41036</v>
      </c>
      <c r="AB381">
        <v>76</v>
      </c>
    </row>
    <row r="382" spans="1:28" x14ac:dyDescent="0.25">
      <c r="A382" s="2">
        <v>122</v>
      </c>
      <c r="B382" t="s">
        <v>169</v>
      </c>
      <c r="C382" t="s">
        <v>3</v>
      </c>
      <c r="D382">
        <v>3</v>
      </c>
      <c r="E382" t="s">
        <v>21</v>
      </c>
      <c r="F382">
        <v>2</v>
      </c>
      <c r="J382">
        <v>7</v>
      </c>
      <c r="M382">
        <v>0</v>
      </c>
      <c r="P382">
        <v>0</v>
      </c>
      <c r="S382">
        <v>7</v>
      </c>
      <c r="V382">
        <v>0</v>
      </c>
      <c r="Y382">
        <v>7</v>
      </c>
      <c r="AA382" s="3">
        <v>41036</v>
      </c>
      <c r="AB382">
        <v>76</v>
      </c>
    </row>
    <row r="383" spans="1:28" x14ac:dyDescent="0.25">
      <c r="A383" s="2">
        <v>123</v>
      </c>
      <c r="B383" t="s">
        <v>170</v>
      </c>
      <c r="C383" t="s">
        <v>3</v>
      </c>
      <c r="D383">
        <v>3</v>
      </c>
      <c r="E383" t="s">
        <v>21</v>
      </c>
      <c r="F383">
        <v>3</v>
      </c>
      <c r="J383">
        <v>7</v>
      </c>
      <c r="M383">
        <v>0</v>
      </c>
      <c r="P383">
        <v>0</v>
      </c>
      <c r="S383">
        <v>7</v>
      </c>
      <c r="V383">
        <v>0</v>
      </c>
      <c r="Y383">
        <v>7</v>
      </c>
      <c r="AA383" s="3">
        <v>41036</v>
      </c>
      <c r="AB383">
        <v>76</v>
      </c>
    </row>
    <row r="384" spans="1:28" x14ac:dyDescent="0.25">
      <c r="A384" s="2">
        <v>172</v>
      </c>
      <c r="B384" t="s">
        <v>219</v>
      </c>
      <c r="C384" t="s">
        <v>5</v>
      </c>
      <c r="D384">
        <v>3</v>
      </c>
      <c r="E384" t="s">
        <v>21</v>
      </c>
      <c r="F384">
        <v>1</v>
      </c>
      <c r="J384">
        <v>17</v>
      </c>
      <c r="M384">
        <v>0</v>
      </c>
      <c r="P384">
        <v>0</v>
      </c>
      <c r="S384">
        <v>17</v>
      </c>
      <c r="V384">
        <v>0</v>
      </c>
      <c r="Y384">
        <v>17</v>
      </c>
      <c r="AA384" s="3">
        <v>41036</v>
      </c>
      <c r="AB384">
        <v>76</v>
      </c>
    </row>
    <row r="385" spans="1:28" x14ac:dyDescent="0.25">
      <c r="A385" s="2">
        <v>173</v>
      </c>
      <c r="B385" t="s">
        <v>220</v>
      </c>
      <c r="C385" t="s">
        <v>5</v>
      </c>
      <c r="D385">
        <v>3</v>
      </c>
      <c r="E385" t="s">
        <v>21</v>
      </c>
      <c r="F385">
        <v>2</v>
      </c>
      <c r="J385">
        <v>17</v>
      </c>
      <c r="M385">
        <v>0</v>
      </c>
      <c r="P385">
        <v>0</v>
      </c>
      <c r="S385">
        <v>17</v>
      </c>
      <c r="V385">
        <v>0</v>
      </c>
      <c r="Y385">
        <v>17</v>
      </c>
      <c r="AA385" s="3">
        <v>41036</v>
      </c>
      <c r="AB385">
        <v>76</v>
      </c>
    </row>
    <row r="386" spans="1:28" x14ac:dyDescent="0.25">
      <c r="A386" s="2">
        <v>174</v>
      </c>
      <c r="B386" t="s">
        <v>221</v>
      </c>
      <c r="C386" t="s">
        <v>5</v>
      </c>
      <c r="D386">
        <v>3</v>
      </c>
      <c r="E386" t="s">
        <v>21</v>
      </c>
      <c r="F386">
        <v>3</v>
      </c>
      <c r="J386">
        <v>17</v>
      </c>
      <c r="M386">
        <v>0</v>
      </c>
      <c r="P386">
        <v>0</v>
      </c>
      <c r="Q386" t="s">
        <v>318</v>
      </c>
      <c r="S386">
        <v>17</v>
      </c>
      <c r="V386">
        <v>0</v>
      </c>
      <c r="Y386">
        <v>17</v>
      </c>
      <c r="AA386" s="3">
        <v>41036</v>
      </c>
      <c r="AB386">
        <v>76</v>
      </c>
    </row>
    <row r="387" spans="1:28" x14ac:dyDescent="0.25">
      <c r="A387" s="2">
        <v>52</v>
      </c>
      <c r="B387" t="s">
        <v>99</v>
      </c>
      <c r="C387" t="s">
        <v>4</v>
      </c>
      <c r="D387">
        <v>2</v>
      </c>
      <c r="E387" t="s">
        <v>25</v>
      </c>
      <c r="F387">
        <v>1</v>
      </c>
      <c r="J387">
        <v>40</v>
      </c>
      <c r="M387">
        <v>0</v>
      </c>
      <c r="P387">
        <v>0</v>
      </c>
      <c r="S387">
        <v>40</v>
      </c>
      <c r="V387">
        <v>0</v>
      </c>
      <c r="Y387">
        <v>0</v>
      </c>
      <c r="AA387" s="3">
        <v>41036</v>
      </c>
      <c r="AB387">
        <v>76</v>
      </c>
    </row>
    <row r="388" spans="1:28" x14ac:dyDescent="0.25">
      <c r="A388" s="2">
        <v>53</v>
      </c>
      <c r="B388" t="s">
        <v>100</v>
      </c>
      <c r="C388" t="s">
        <v>4</v>
      </c>
      <c r="D388">
        <v>2</v>
      </c>
      <c r="E388" t="s">
        <v>25</v>
      </c>
      <c r="F388">
        <v>2</v>
      </c>
      <c r="J388">
        <v>40</v>
      </c>
      <c r="M388">
        <v>0</v>
      </c>
      <c r="P388">
        <v>0</v>
      </c>
      <c r="Q388" t="s">
        <v>320</v>
      </c>
      <c r="S388">
        <v>40</v>
      </c>
      <c r="V388">
        <v>0</v>
      </c>
      <c r="Y388">
        <v>0</v>
      </c>
      <c r="AA388" s="3">
        <v>41036</v>
      </c>
      <c r="AB388">
        <v>76</v>
      </c>
    </row>
    <row r="389" spans="1:28" x14ac:dyDescent="0.25">
      <c r="A389" s="2">
        <v>54</v>
      </c>
      <c r="B389" t="s">
        <v>101</v>
      </c>
      <c r="C389" t="s">
        <v>4</v>
      </c>
      <c r="D389">
        <v>2</v>
      </c>
      <c r="E389" t="s">
        <v>25</v>
      </c>
      <c r="F389">
        <v>3</v>
      </c>
      <c r="J389">
        <v>40</v>
      </c>
      <c r="M389">
        <v>0</v>
      </c>
      <c r="P389">
        <v>0</v>
      </c>
      <c r="S389">
        <v>40</v>
      </c>
      <c r="V389">
        <v>0</v>
      </c>
      <c r="Y389">
        <v>0</v>
      </c>
      <c r="AA389" s="3">
        <v>41036</v>
      </c>
      <c r="AB389">
        <v>76</v>
      </c>
    </row>
    <row r="390" spans="1:28" x14ac:dyDescent="0.25">
      <c r="A390" s="2">
        <v>103</v>
      </c>
      <c r="B390" t="s">
        <v>150</v>
      </c>
      <c r="C390" t="s">
        <v>3</v>
      </c>
      <c r="D390">
        <v>2</v>
      </c>
      <c r="E390" t="s">
        <v>25</v>
      </c>
      <c r="F390">
        <v>1</v>
      </c>
      <c r="J390">
        <v>11</v>
      </c>
      <c r="M390">
        <v>0</v>
      </c>
      <c r="P390">
        <v>0</v>
      </c>
      <c r="S390">
        <v>11</v>
      </c>
      <c r="V390">
        <v>0</v>
      </c>
      <c r="Y390">
        <v>0</v>
      </c>
      <c r="AA390" s="3">
        <v>41036</v>
      </c>
      <c r="AB390">
        <v>76</v>
      </c>
    </row>
    <row r="391" spans="1:28" x14ac:dyDescent="0.25">
      <c r="A391" s="2">
        <v>104</v>
      </c>
      <c r="B391" t="s">
        <v>151</v>
      </c>
      <c r="C391" t="s">
        <v>3</v>
      </c>
      <c r="D391">
        <v>2</v>
      </c>
      <c r="E391" t="s">
        <v>25</v>
      </c>
      <c r="F391">
        <v>2</v>
      </c>
      <c r="G391">
        <v>1</v>
      </c>
      <c r="J391">
        <v>11</v>
      </c>
      <c r="M391">
        <v>0</v>
      </c>
      <c r="P391">
        <v>0</v>
      </c>
      <c r="Q391" t="s">
        <v>336</v>
      </c>
      <c r="S391">
        <v>11</v>
      </c>
      <c r="V391">
        <v>0</v>
      </c>
      <c r="Y391">
        <v>0</v>
      </c>
      <c r="AA391" s="3">
        <v>41036</v>
      </c>
      <c r="AB391">
        <v>76</v>
      </c>
    </row>
    <row r="392" spans="1:28" x14ac:dyDescent="0.25">
      <c r="A392" s="2">
        <v>105</v>
      </c>
      <c r="B392" t="s">
        <v>152</v>
      </c>
      <c r="C392" t="s">
        <v>3</v>
      </c>
      <c r="D392">
        <v>2</v>
      </c>
      <c r="E392" t="s">
        <v>25</v>
      </c>
      <c r="F392">
        <v>3</v>
      </c>
      <c r="J392">
        <v>11</v>
      </c>
      <c r="M392">
        <v>0</v>
      </c>
      <c r="P392">
        <v>0</v>
      </c>
      <c r="S392">
        <v>11</v>
      </c>
      <c r="V392">
        <v>0</v>
      </c>
      <c r="Y392">
        <v>0</v>
      </c>
      <c r="AA392" s="3">
        <v>41036</v>
      </c>
      <c r="AB392">
        <v>76</v>
      </c>
    </row>
    <row r="393" spans="1:28" x14ac:dyDescent="0.25">
      <c r="A393" s="2">
        <v>154</v>
      </c>
      <c r="B393" t="s">
        <v>201</v>
      </c>
      <c r="C393" t="s">
        <v>5</v>
      </c>
      <c r="D393">
        <v>2</v>
      </c>
      <c r="E393" t="s">
        <v>25</v>
      </c>
      <c r="F393">
        <v>1</v>
      </c>
      <c r="J393">
        <v>25</v>
      </c>
      <c r="M393">
        <v>0</v>
      </c>
      <c r="P393">
        <v>0</v>
      </c>
      <c r="Q393" t="s">
        <v>332</v>
      </c>
      <c r="S393">
        <v>25</v>
      </c>
      <c r="V393">
        <v>0</v>
      </c>
      <c r="Y393">
        <v>0</v>
      </c>
      <c r="AA393" s="3">
        <v>41036</v>
      </c>
      <c r="AB393">
        <v>76</v>
      </c>
    </row>
    <row r="394" spans="1:28" x14ac:dyDescent="0.25">
      <c r="A394" s="2">
        <v>155</v>
      </c>
      <c r="B394" t="s">
        <v>202</v>
      </c>
      <c r="C394" t="s">
        <v>5</v>
      </c>
      <c r="D394">
        <v>2</v>
      </c>
      <c r="E394" t="s">
        <v>25</v>
      </c>
      <c r="F394">
        <v>2</v>
      </c>
      <c r="J394">
        <v>25</v>
      </c>
      <c r="M394">
        <v>0</v>
      </c>
      <c r="P394">
        <v>0</v>
      </c>
      <c r="Q394" t="s">
        <v>328</v>
      </c>
      <c r="S394">
        <v>25</v>
      </c>
      <c r="V394">
        <v>0</v>
      </c>
      <c r="Y394">
        <v>0</v>
      </c>
      <c r="AA394" s="3">
        <v>41036</v>
      </c>
      <c r="AB394">
        <v>76</v>
      </c>
    </row>
    <row r="395" spans="1:28" x14ac:dyDescent="0.25">
      <c r="A395" s="2">
        <v>156</v>
      </c>
      <c r="B395" t="s">
        <v>203</v>
      </c>
      <c r="C395" t="s">
        <v>5</v>
      </c>
      <c r="D395">
        <v>2</v>
      </c>
      <c r="E395" t="s">
        <v>25</v>
      </c>
      <c r="F395">
        <v>3</v>
      </c>
      <c r="J395">
        <v>25</v>
      </c>
      <c r="M395">
        <v>0</v>
      </c>
      <c r="P395">
        <v>0</v>
      </c>
      <c r="Q395" t="s">
        <v>334</v>
      </c>
      <c r="S395">
        <v>25</v>
      </c>
      <c r="V395">
        <v>0</v>
      </c>
      <c r="Y395">
        <v>0</v>
      </c>
      <c r="AA395" s="3">
        <v>41036</v>
      </c>
      <c r="AB395">
        <v>76</v>
      </c>
    </row>
    <row r="396" spans="1:28" x14ac:dyDescent="0.25">
      <c r="A396" s="2">
        <v>64</v>
      </c>
      <c r="B396" t="s">
        <v>111</v>
      </c>
      <c r="C396" t="s">
        <v>4</v>
      </c>
      <c r="D396">
        <v>2</v>
      </c>
      <c r="E396" t="s">
        <v>29</v>
      </c>
      <c r="F396">
        <v>1</v>
      </c>
      <c r="G396">
        <v>8</v>
      </c>
      <c r="J396">
        <v>40</v>
      </c>
      <c r="M396">
        <v>0</v>
      </c>
      <c r="P396">
        <v>0</v>
      </c>
      <c r="S396">
        <v>0</v>
      </c>
      <c r="V396">
        <v>40</v>
      </c>
      <c r="Y396">
        <v>0</v>
      </c>
      <c r="AA396" s="3">
        <v>41036</v>
      </c>
      <c r="AB396">
        <v>76</v>
      </c>
    </row>
    <row r="397" spans="1:28" x14ac:dyDescent="0.25">
      <c r="A397" s="2">
        <v>65</v>
      </c>
      <c r="B397" t="s">
        <v>112</v>
      </c>
      <c r="C397" t="s">
        <v>4</v>
      </c>
      <c r="D397">
        <v>2</v>
      </c>
      <c r="E397" t="s">
        <v>29</v>
      </c>
      <c r="F397">
        <v>2</v>
      </c>
      <c r="G397">
        <v>5</v>
      </c>
      <c r="J397">
        <v>40</v>
      </c>
      <c r="M397">
        <v>0</v>
      </c>
      <c r="P397">
        <v>0</v>
      </c>
      <c r="S397">
        <v>0</v>
      </c>
      <c r="V397">
        <v>40</v>
      </c>
      <c r="Y397">
        <v>0</v>
      </c>
      <c r="AA397" s="3">
        <v>41036</v>
      </c>
      <c r="AB397">
        <v>76</v>
      </c>
    </row>
    <row r="398" spans="1:28" x14ac:dyDescent="0.25">
      <c r="A398" s="2">
        <v>66</v>
      </c>
      <c r="B398" t="s">
        <v>113</v>
      </c>
      <c r="C398" t="s">
        <v>4</v>
      </c>
      <c r="D398">
        <v>2</v>
      </c>
      <c r="E398" t="s">
        <v>29</v>
      </c>
      <c r="F398">
        <v>3</v>
      </c>
      <c r="G398">
        <v>5</v>
      </c>
      <c r="J398">
        <v>40</v>
      </c>
      <c r="M398">
        <v>0</v>
      </c>
      <c r="P398">
        <v>0</v>
      </c>
      <c r="S398">
        <v>0</v>
      </c>
      <c r="V398">
        <v>40</v>
      </c>
      <c r="Y398">
        <v>0</v>
      </c>
      <c r="AA398" s="3">
        <v>41036</v>
      </c>
      <c r="AB398">
        <v>76</v>
      </c>
    </row>
    <row r="399" spans="1:28" x14ac:dyDescent="0.25">
      <c r="A399" s="2">
        <v>115</v>
      </c>
      <c r="B399" t="s">
        <v>162</v>
      </c>
      <c r="C399" t="s">
        <v>3</v>
      </c>
      <c r="D399">
        <v>2</v>
      </c>
      <c r="E399" t="s">
        <v>29</v>
      </c>
      <c r="F399">
        <v>1</v>
      </c>
      <c r="G399">
        <v>6</v>
      </c>
      <c r="J399">
        <v>11</v>
      </c>
      <c r="M399">
        <v>0</v>
      </c>
      <c r="P399">
        <v>0</v>
      </c>
      <c r="S399">
        <v>0</v>
      </c>
      <c r="V399">
        <v>11</v>
      </c>
      <c r="Y399">
        <v>0</v>
      </c>
      <c r="AA399" s="3">
        <v>41036</v>
      </c>
      <c r="AB399">
        <v>76</v>
      </c>
    </row>
    <row r="400" spans="1:28" x14ac:dyDescent="0.25">
      <c r="A400" s="2">
        <v>116</v>
      </c>
      <c r="B400" t="s">
        <v>163</v>
      </c>
      <c r="C400" t="s">
        <v>3</v>
      </c>
      <c r="D400">
        <v>2</v>
      </c>
      <c r="E400" t="s">
        <v>29</v>
      </c>
      <c r="F400">
        <v>2</v>
      </c>
      <c r="G400">
        <v>4</v>
      </c>
      <c r="J400">
        <v>11</v>
      </c>
      <c r="M400">
        <v>0</v>
      </c>
      <c r="P400">
        <v>0</v>
      </c>
      <c r="S400">
        <v>0</v>
      </c>
      <c r="V400">
        <v>11</v>
      </c>
      <c r="Y400">
        <v>0</v>
      </c>
      <c r="AA400" s="3">
        <v>41036</v>
      </c>
      <c r="AB400">
        <v>76</v>
      </c>
    </row>
    <row r="401" spans="1:28" x14ac:dyDescent="0.25">
      <c r="A401" s="2">
        <v>117</v>
      </c>
      <c r="B401" t="s">
        <v>164</v>
      </c>
      <c r="C401" t="s">
        <v>3</v>
      </c>
      <c r="D401">
        <v>2</v>
      </c>
      <c r="E401" t="s">
        <v>29</v>
      </c>
      <c r="F401">
        <v>3</v>
      </c>
      <c r="G401">
        <v>3</v>
      </c>
      <c r="J401">
        <v>11</v>
      </c>
      <c r="M401">
        <v>0</v>
      </c>
      <c r="P401">
        <v>0</v>
      </c>
      <c r="S401">
        <v>0</v>
      </c>
      <c r="T401">
        <v>1</v>
      </c>
      <c r="V401">
        <v>11</v>
      </c>
      <c r="Y401">
        <v>0</v>
      </c>
      <c r="AA401" s="3">
        <v>41036</v>
      </c>
      <c r="AB401">
        <v>76</v>
      </c>
    </row>
    <row r="402" spans="1:28" x14ac:dyDescent="0.25">
      <c r="A402" s="2">
        <v>166</v>
      </c>
      <c r="B402" t="s">
        <v>213</v>
      </c>
      <c r="C402" t="s">
        <v>5</v>
      </c>
      <c r="D402">
        <v>2</v>
      </c>
      <c r="E402" t="s">
        <v>29</v>
      </c>
      <c r="F402">
        <v>1</v>
      </c>
      <c r="G402">
        <v>2</v>
      </c>
      <c r="J402">
        <v>25</v>
      </c>
      <c r="M402">
        <v>0</v>
      </c>
      <c r="P402">
        <v>0</v>
      </c>
      <c r="S402">
        <v>0</v>
      </c>
      <c r="V402">
        <v>25</v>
      </c>
      <c r="Y402">
        <v>0</v>
      </c>
      <c r="AA402" s="3">
        <v>41036</v>
      </c>
      <c r="AB402">
        <v>76</v>
      </c>
    </row>
    <row r="403" spans="1:28" x14ac:dyDescent="0.25">
      <c r="A403" s="2">
        <v>167</v>
      </c>
      <c r="B403" t="s">
        <v>214</v>
      </c>
      <c r="C403" t="s">
        <v>5</v>
      </c>
      <c r="D403">
        <v>2</v>
      </c>
      <c r="E403" t="s">
        <v>29</v>
      </c>
      <c r="F403">
        <v>2</v>
      </c>
      <c r="G403">
        <v>2</v>
      </c>
      <c r="J403">
        <v>25</v>
      </c>
      <c r="M403">
        <v>0</v>
      </c>
      <c r="P403">
        <v>0</v>
      </c>
      <c r="S403">
        <v>0</v>
      </c>
      <c r="V403">
        <v>25</v>
      </c>
      <c r="Y403">
        <v>0</v>
      </c>
      <c r="AA403" s="3">
        <v>41036</v>
      </c>
      <c r="AB403">
        <v>76</v>
      </c>
    </row>
    <row r="404" spans="1:28" x14ac:dyDescent="0.25">
      <c r="A404" s="2">
        <v>168</v>
      </c>
      <c r="B404" t="s">
        <v>215</v>
      </c>
      <c r="C404" t="s">
        <v>5</v>
      </c>
      <c r="D404">
        <v>2</v>
      </c>
      <c r="E404" t="s">
        <v>29</v>
      </c>
      <c r="F404">
        <v>3</v>
      </c>
      <c r="G404">
        <v>1</v>
      </c>
      <c r="J404">
        <v>25</v>
      </c>
      <c r="M404">
        <v>0</v>
      </c>
      <c r="P404">
        <v>0</v>
      </c>
      <c r="S404">
        <v>0</v>
      </c>
      <c r="V404">
        <v>25</v>
      </c>
      <c r="Y404">
        <v>0</v>
      </c>
      <c r="AA404" s="3">
        <v>41036</v>
      </c>
      <c r="AB404">
        <v>76</v>
      </c>
    </row>
    <row r="405" spans="1:28" x14ac:dyDescent="0.25">
      <c r="A405" s="2">
        <v>58</v>
      </c>
      <c r="B405" t="s">
        <v>105</v>
      </c>
      <c r="C405" t="s">
        <v>4</v>
      </c>
      <c r="D405">
        <v>2</v>
      </c>
      <c r="E405" t="s">
        <v>26</v>
      </c>
      <c r="F405">
        <v>1</v>
      </c>
      <c r="J405">
        <v>40</v>
      </c>
      <c r="M405">
        <v>0</v>
      </c>
      <c r="P405">
        <v>0</v>
      </c>
      <c r="S405">
        <v>0</v>
      </c>
      <c r="V405">
        <v>0</v>
      </c>
      <c r="Y405">
        <v>40</v>
      </c>
      <c r="AA405" s="3">
        <v>41036</v>
      </c>
      <c r="AB405">
        <v>76</v>
      </c>
    </row>
    <row r="406" spans="1:28" x14ac:dyDescent="0.25">
      <c r="A406" s="2">
        <v>59</v>
      </c>
      <c r="B406" t="s">
        <v>106</v>
      </c>
      <c r="C406" t="s">
        <v>4</v>
      </c>
      <c r="D406">
        <v>2</v>
      </c>
      <c r="E406" t="s">
        <v>26</v>
      </c>
      <c r="F406">
        <v>2</v>
      </c>
      <c r="J406">
        <v>40</v>
      </c>
      <c r="M406">
        <v>0</v>
      </c>
      <c r="P406">
        <v>0</v>
      </c>
      <c r="S406">
        <v>0</v>
      </c>
      <c r="V406">
        <v>0</v>
      </c>
      <c r="Y406">
        <v>40</v>
      </c>
      <c r="AA406" s="3">
        <v>41036</v>
      </c>
      <c r="AB406">
        <v>76</v>
      </c>
    </row>
    <row r="407" spans="1:28" x14ac:dyDescent="0.25">
      <c r="A407" s="2">
        <v>60</v>
      </c>
      <c r="B407" t="s">
        <v>107</v>
      </c>
      <c r="C407" t="s">
        <v>4</v>
      </c>
      <c r="D407">
        <v>2</v>
      </c>
      <c r="E407" t="s">
        <v>26</v>
      </c>
      <c r="F407">
        <v>3</v>
      </c>
      <c r="J407">
        <v>40</v>
      </c>
      <c r="M407">
        <v>0</v>
      </c>
      <c r="P407">
        <v>0</v>
      </c>
      <c r="S407">
        <v>0</v>
      </c>
      <c r="V407">
        <v>0</v>
      </c>
      <c r="Y407">
        <v>40</v>
      </c>
      <c r="AA407" s="3">
        <v>41036</v>
      </c>
      <c r="AB407">
        <v>76</v>
      </c>
    </row>
    <row r="408" spans="1:28" x14ac:dyDescent="0.25">
      <c r="A408" s="2">
        <v>109</v>
      </c>
      <c r="B408" t="s">
        <v>156</v>
      </c>
      <c r="C408" t="s">
        <v>3</v>
      </c>
      <c r="D408">
        <v>2</v>
      </c>
      <c r="E408" t="s">
        <v>26</v>
      </c>
      <c r="F408">
        <v>1</v>
      </c>
      <c r="J408">
        <v>11</v>
      </c>
      <c r="M408">
        <v>0</v>
      </c>
      <c r="P408">
        <v>0</v>
      </c>
      <c r="S408">
        <v>0</v>
      </c>
      <c r="V408">
        <v>0</v>
      </c>
      <c r="Y408">
        <v>11</v>
      </c>
      <c r="AA408" s="3">
        <v>41036</v>
      </c>
      <c r="AB408">
        <v>76</v>
      </c>
    </row>
    <row r="409" spans="1:28" x14ac:dyDescent="0.25">
      <c r="A409" s="2">
        <v>110</v>
      </c>
      <c r="B409" t="s">
        <v>157</v>
      </c>
      <c r="C409" t="s">
        <v>3</v>
      </c>
      <c r="D409">
        <v>2</v>
      </c>
      <c r="E409" t="s">
        <v>26</v>
      </c>
      <c r="F409">
        <v>2</v>
      </c>
      <c r="J409">
        <v>11</v>
      </c>
      <c r="M409">
        <v>0</v>
      </c>
      <c r="P409">
        <v>0</v>
      </c>
      <c r="S409">
        <v>0</v>
      </c>
      <c r="V409">
        <v>0</v>
      </c>
      <c r="Y409">
        <v>11</v>
      </c>
      <c r="AA409" s="3">
        <v>41036</v>
      </c>
      <c r="AB409">
        <v>76</v>
      </c>
    </row>
    <row r="410" spans="1:28" x14ac:dyDescent="0.25">
      <c r="A410" s="2">
        <v>111</v>
      </c>
      <c r="B410" t="s">
        <v>158</v>
      </c>
      <c r="C410" t="s">
        <v>3</v>
      </c>
      <c r="D410">
        <v>2</v>
      </c>
      <c r="E410" t="s">
        <v>26</v>
      </c>
      <c r="F410">
        <v>3</v>
      </c>
      <c r="J410">
        <v>11</v>
      </c>
      <c r="M410">
        <v>0</v>
      </c>
      <c r="P410">
        <v>0</v>
      </c>
      <c r="S410">
        <v>0</v>
      </c>
      <c r="V410">
        <v>0</v>
      </c>
      <c r="Y410">
        <v>11</v>
      </c>
      <c r="AA410" s="3">
        <v>41036</v>
      </c>
      <c r="AB410">
        <v>76</v>
      </c>
    </row>
    <row r="411" spans="1:28" x14ac:dyDescent="0.25">
      <c r="A411" s="2">
        <v>160</v>
      </c>
      <c r="B411" t="s">
        <v>207</v>
      </c>
      <c r="C411" t="s">
        <v>5</v>
      </c>
      <c r="D411">
        <v>2</v>
      </c>
      <c r="E411" t="s">
        <v>26</v>
      </c>
      <c r="F411">
        <v>1</v>
      </c>
      <c r="J411">
        <v>25</v>
      </c>
      <c r="M411">
        <v>0</v>
      </c>
      <c r="P411">
        <v>0</v>
      </c>
      <c r="S411">
        <v>0</v>
      </c>
      <c r="V411">
        <v>0</v>
      </c>
      <c r="Y411">
        <v>25</v>
      </c>
      <c r="AA411" s="3">
        <v>41036</v>
      </c>
      <c r="AB411">
        <v>76</v>
      </c>
    </row>
    <row r="412" spans="1:28" x14ac:dyDescent="0.25">
      <c r="A412" s="2">
        <v>161</v>
      </c>
      <c r="B412" t="s">
        <v>208</v>
      </c>
      <c r="C412" t="s">
        <v>5</v>
      </c>
      <c r="D412">
        <v>2</v>
      </c>
      <c r="E412" t="s">
        <v>26</v>
      </c>
      <c r="F412">
        <v>2</v>
      </c>
      <c r="J412">
        <v>25</v>
      </c>
      <c r="M412">
        <v>0</v>
      </c>
      <c r="P412">
        <v>0</v>
      </c>
      <c r="S412">
        <v>0</v>
      </c>
      <c r="V412">
        <v>0</v>
      </c>
      <c r="Y412">
        <v>25</v>
      </c>
      <c r="AA412" s="3">
        <v>41036</v>
      </c>
      <c r="AB412">
        <v>76</v>
      </c>
    </row>
    <row r="413" spans="1:28" x14ac:dyDescent="0.25">
      <c r="A413" s="2">
        <v>162</v>
      </c>
      <c r="B413" t="s">
        <v>209</v>
      </c>
      <c r="C413" t="s">
        <v>5</v>
      </c>
      <c r="D413">
        <v>2</v>
      </c>
      <c r="E413" t="s">
        <v>26</v>
      </c>
      <c r="F413">
        <v>3</v>
      </c>
      <c r="J413">
        <v>25</v>
      </c>
      <c r="M413">
        <v>0</v>
      </c>
      <c r="P413">
        <v>0</v>
      </c>
      <c r="S413">
        <v>0</v>
      </c>
      <c r="V413">
        <v>0</v>
      </c>
      <c r="Y413">
        <v>25</v>
      </c>
      <c r="AA413" s="3">
        <v>41036</v>
      </c>
      <c r="AB413">
        <v>76</v>
      </c>
    </row>
    <row r="414" spans="1:28" x14ac:dyDescent="0.25">
      <c r="A414" s="2">
        <v>25</v>
      </c>
      <c r="B414" t="s">
        <v>72</v>
      </c>
      <c r="C414" t="s">
        <v>4</v>
      </c>
      <c r="D414">
        <v>1</v>
      </c>
      <c r="E414" t="s">
        <v>6</v>
      </c>
      <c r="F414">
        <v>1</v>
      </c>
      <c r="G414">
        <v>3</v>
      </c>
      <c r="J414">
        <v>81</v>
      </c>
      <c r="M414">
        <v>0</v>
      </c>
      <c r="P414">
        <v>0</v>
      </c>
      <c r="S414">
        <v>0</v>
      </c>
      <c r="V414">
        <v>0</v>
      </c>
      <c r="Y414">
        <v>0</v>
      </c>
      <c r="AA414" s="3">
        <v>41036</v>
      </c>
      <c r="AB414">
        <v>76</v>
      </c>
    </row>
    <row r="415" spans="1:28" x14ac:dyDescent="0.25">
      <c r="A415" s="2">
        <v>26</v>
      </c>
      <c r="B415" t="s">
        <v>73</v>
      </c>
      <c r="C415" t="s">
        <v>4</v>
      </c>
      <c r="D415">
        <v>1</v>
      </c>
      <c r="E415" t="s">
        <v>6</v>
      </c>
      <c r="F415">
        <v>2</v>
      </c>
      <c r="G415">
        <v>6</v>
      </c>
      <c r="J415">
        <v>81</v>
      </c>
      <c r="M415">
        <v>0</v>
      </c>
      <c r="P415">
        <v>0</v>
      </c>
      <c r="S415">
        <v>0</v>
      </c>
      <c r="V415">
        <v>0</v>
      </c>
      <c r="Y415">
        <v>0</v>
      </c>
      <c r="AA415" s="3">
        <v>41036</v>
      </c>
      <c r="AB415">
        <v>76</v>
      </c>
    </row>
    <row r="416" spans="1:28" x14ac:dyDescent="0.25">
      <c r="A416" s="2">
        <v>27</v>
      </c>
      <c r="B416" t="s">
        <v>74</v>
      </c>
      <c r="C416" t="s">
        <v>4</v>
      </c>
      <c r="D416">
        <v>1</v>
      </c>
      <c r="E416" t="s">
        <v>6</v>
      </c>
      <c r="F416">
        <v>3</v>
      </c>
      <c r="G416">
        <v>4</v>
      </c>
      <c r="J416">
        <v>81</v>
      </c>
      <c r="M416">
        <v>0</v>
      </c>
      <c r="P416">
        <v>0</v>
      </c>
      <c r="S416">
        <v>0</v>
      </c>
      <c r="V416">
        <v>0</v>
      </c>
      <c r="Y416">
        <v>0</v>
      </c>
      <c r="AA416" s="3">
        <v>41036</v>
      </c>
      <c r="AB416">
        <v>76</v>
      </c>
    </row>
    <row r="417" spans="1:28" x14ac:dyDescent="0.25">
      <c r="A417" s="2">
        <v>76</v>
      </c>
      <c r="B417" t="s">
        <v>123</v>
      </c>
      <c r="C417" t="s">
        <v>3</v>
      </c>
      <c r="D417">
        <v>1</v>
      </c>
      <c r="E417" t="s">
        <v>6</v>
      </c>
      <c r="F417">
        <v>1</v>
      </c>
      <c r="G417">
        <v>3</v>
      </c>
      <c r="J417">
        <v>21</v>
      </c>
      <c r="M417">
        <v>0</v>
      </c>
      <c r="P417">
        <v>0</v>
      </c>
      <c r="S417">
        <v>0</v>
      </c>
      <c r="V417">
        <v>0</v>
      </c>
      <c r="Y417">
        <v>0</v>
      </c>
      <c r="AA417" s="3">
        <v>41036</v>
      </c>
      <c r="AB417">
        <v>76</v>
      </c>
    </row>
    <row r="418" spans="1:28" x14ac:dyDescent="0.25">
      <c r="A418" s="2">
        <v>77</v>
      </c>
      <c r="B418" t="s">
        <v>124</v>
      </c>
      <c r="C418" t="s">
        <v>3</v>
      </c>
      <c r="D418">
        <v>1</v>
      </c>
      <c r="E418" t="s">
        <v>6</v>
      </c>
      <c r="F418">
        <v>2</v>
      </c>
      <c r="G418">
        <v>3</v>
      </c>
      <c r="J418">
        <v>21</v>
      </c>
      <c r="M418">
        <v>0</v>
      </c>
      <c r="P418">
        <v>0</v>
      </c>
      <c r="S418">
        <v>0</v>
      </c>
      <c r="V418">
        <v>0</v>
      </c>
      <c r="Y418">
        <v>0</v>
      </c>
      <c r="AA418" s="3">
        <v>41036</v>
      </c>
      <c r="AB418">
        <v>76</v>
      </c>
    </row>
    <row r="419" spans="1:28" x14ac:dyDescent="0.25">
      <c r="A419" s="2">
        <v>78</v>
      </c>
      <c r="B419" t="s">
        <v>125</v>
      </c>
      <c r="C419" t="s">
        <v>3</v>
      </c>
      <c r="D419">
        <v>1</v>
      </c>
      <c r="E419" t="s">
        <v>6</v>
      </c>
      <c r="F419">
        <v>3</v>
      </c>
      <c r="G419">
        <v>1</v>
      </c>
      <c r="J419">
        <v>21</v>
      </c>
      <c r="M419">
        <v>0</v>
      </c>
      <c r="P419">
        <v>0</v>
      </c>
      <c r="S419">
        <v>0</v>
      </c>
      <c r="V419">
        <v>0</v>
      </c>
      <c r="Y419">
        <v>0</v>
      </c>
      <c r="AA419" s="3">
        <v>41036</v>
      </c>
      <c r="AB419">
        <v>76</v>
      </c>
    </row>
    <row r="420" spans="1:28" x14ac:dyDescent="0.25">
      <c r="A420" s="2">
        <v>127</v>
      </c>
      <c r="B420" t="s">
        <v>174</v>
      </c>
      <c r="C420" t="s">
        <v>5</v>
      </c>
      <c r="D420">
        <v>1</v>
      </c>
      <c r="E420" t="s">
        <v>6</v>
      </c>
      <c r="F420">
        <v>1</v>
      </c>
      <c r="G420">
        <v>5</v>
      </c>
      <c r="J420">
        <v>51</v>
      </c>
      <c r="M420">
        <v>0</v>
      </c>
      <c r="P420">
        <v>0</v>
      </c>
      <c r="S420">
        <v>0</v>
      </c>
      <c r="V420">
        <v>0</v>
      </c>
      <c r="Y420">
        <v>0</v>
      </c>
      <c r="AA420" s="3">
        <v>41036</v>
      </c>
      <c r="AB420">
        <v>76</v>
      </c>
    </row>
    <row r="421" spans="1:28" x14ac:dyDescent="0.25">
      <c r="A421" s="2">
        <v>128</v>
      </c>
      <c r="B421" t="s">
        <v>175</v>
      </c>
      <c r="C421" t="s">
        <v>5</v>
      </c>
      <c r="D421">
        <v>1</v>
      </c>
      <c r="E421" t="s">
        <v>6</v>
      </c>
      <c r="F421">
        <v>2</v>
      </c>
      <c r="G421">
        <v>4</v>
      </c>
      <c r="J421">
        <v>51</v>
      </c>
      <c r="M421">
        <v>0</v>
      </c>
      <c r="P421">
        <v>0</v>
      </c>
      <c r="S421">
        <v>0</v>
      </c>
      <c r="V421">
        <v>0</v>
      </c>
      <c r="Y421">
        <v>0</v>
      </c>
      <c r="AA421" s="3">
        <v>41036</v>
      </c>
      <c r="AB421">
        <v>76</v>
      </c>
    </row>
    <row r="422" spans="1:28" x14ac:dyDescent="0.25">
      <c r="A422" s="2">
        <v>129</v>
      </c>
      <c r="B422" t="s">
        <v>176</v>
      </c>
      <c r="C422" t="s">
        <v>5</v>
      </c>
      <c r="D422">
        <v>1</v>
      </c>
      <c r="E422" t="s">
        <v>6</v>
      </c>
      <c r="F422">
        <v>3</v>
      </c>
      <c r="G422">
        <v>2</v>
      </c>
      <c r="J422">
        <v>51</v>
      </c>
      <c r="M422">
        <v>0</v>
      </c>
      <c r="P422">
        <v>0</v>
      </c>
      <c r="S422">
        <v>0</v>
      </c>
      <c r="V422">
        <v>0</v>
      </c>
      <c r="Y422">
        <v>0</v>
      </c>
      <c r="AA422" s="3">
        <v>41036</v>
      </c>
      <c r="AB422">
        <v>76</v>
      </c>
    </row>
    <row r="423" spans="1:28" x14ac:dyDescent="0.25">
      <c r="A423" s="2">
        <v>5</v>
      </c>
      <c r="B423" t="s">
        <v>52</v>
      </c>
      <c r="C423" t="s">
        <v>31</v>
      </c>
      <c r="D423">
        <v>1</v>
      </c>
      <c r="E423" t="s">
        <v>8</v>
      </c>
      <c r="F423">
        <v>1</v>
      </c>
      <c r="J423">
        <v>0</v>
      </c>
      <c r="M423">
        <v>1</v>
      </c>
      <c r="P423">
        <v>0</v>
      </c>
      <c r="S423">
        <v>0</v>
      </c>
      <c r="V423">
        <v>0</v>
      </c>
      <c r="Y423">
        <v>0</v>
      </c>
      <c r="AA423" s="3">
        <v>41036</v>
      </c>
      <c r="AB423">
        <v>76</v>
      </c>
    </row>
    <row r="424" spans="1:28" x14ac:dyDescent="0.25">
      <c r="A424" s="2">
        <v>6</v>
      </c>
      <c r="B424" t="s">
        <v>53</v>
      </c>
      <c r="C424" t="s">
        <v>31</v>
      </c>
      <c r="D424">
        <v>1</v>
      </c>
      <c r="E424" t="s">
        <v>8</v>
      </c>
      <c r="F424">
        <v>2</v>
      </c>
      <c r="J424">
        <v>0</v>
      </c>
      <c r="M424">
        <v>1</v>
      </c>
      <c r="P424">
        <v>0</v>
      </c>
      <c r="S424">
        <v>0</v>
      </c>
      <c r="V424">
        <v>0</v>
      </c>
      <c r="Y424">
        <v>0</v>
      </c>
      <c r="AA424" s="3">
        <v>41036</v>
      </c>
      <c r="AB424">
        <v>76</v>
      </c>
    </row>
    <row r="425" spans="1:28" x14ac:dyDescent="0.25">
      <c r="A425" s="2">
        <v>7</v>
      </c>
      <c r="B425" t="s">
        <v>54</v>
      </c>
      <c r="C425" t="s">
        <v>31</v>
      </c>
      <c r="D425">
        <v>1</v>
      </c>
      <c r="E425" t="s">
        <v>8</v>
      </c>
      <c r="F425">
        <v>3</v>
      </c>
      <c r="J425">
        <v>0</v>
      </c>
      <c r="M425">
        <v>1</v>
      </c>
      <c r="P425">
        <v>0</v>
      </c>
      <c r="S425">
        <v>0</v>
      </c>
      <c r="V425">
        <v>0</v>
      </c>
      <c r="Y425">
        <v>0</v>
      </c>
      <c r="AA425" s="3">
        <v>41036</v>
      </c>
      <c r="AB425">
        <v>76</v>
      </c>
    </row>
    <row r="426" spans="1:28" x14ac:dyDescent="0.25">
      <c r="A426" s="2">
        <v>8</v>
      </c>
      <c r="B426" t="s">
        <v>55</v>
      </c>
      <c r="C426" t="s">
        <v>31</v>
      </c>
      <c r="D426">
        <v>1</v>
      </c>
      <c r="E426" t="s">
        <v>8</v>
      </c>
      <c r="F426">
        <v>4</v>
      </c>
      <c r="J426">
        <v>0</v>
      </c>
      <c r="M426">
        <v>1</v>
      </c>
      <c r="P426">
        <v>0</v>
      </c>
      <c r="S426">
        <v>0</v>
      </c>
      <c r="V426">
        <v>0</v>
      </c>
      <c r="Y426">
        <v>0</v>
      </c>
      <c r="AA426" s="3">
        <v>41036</v>
      </c>
      <c r="AB426">
        <v>76</v>
      </c>
    </row>
    <row r="427" spans="1:28" x14ac:dyDescent="0.25">
      <c r="A427" s="2">
        <v>67</v>
      </c>
      <c r="B427" t="s">
        <v>114</v>
      </c>
      <c r="C427" t="s">
        <v>4</v>
      </c>
      <c r="D427">
        <v>3</v>
      </c>
      <c r="E427" t="s">
        <v>20</v>
      </c>
      <c r="F427">
        <v>1</v>
      </c>
      <c r="J427">
        <v>0</v>
      </c>
      <c r="M427">
        <v>27</v>
      </c>
      <c r="P427">
        <v>0</v>
      </c>
      <c r="S427">
        <v>27</v>
      </c>
      <c r="V427">
        <v>0</v>
      </c>
      <c r="Y427">
        <v>27</v>
      </c>
      <c r="AA427" s="3">
        <v>41036</v>
      </c>
      <c r="AB427">
        <v>76</v>
      </c>
    </row>
    <row r="428" spans="1:28" x14ac:dyDescent="0.25">
      <c r="A428" s="2">
        <v>68</v>
      </c>
      <c r="B428" t="s">
        <v>115</v>
      </c>
      <c r="C428" t="s">
        <v>4</v>
      </c>
      <c r="D428">
        <v>3</v>
      </c>
      <c r="E428" t="s">
        <v>20</v>
      </c>
      <c r="F428">
        <v>2</v>
      </c>
      <c r="J428">
        <v>0</v>
      </c>
      <c r="M428">
        <v>27</v>
      </c>
      <c r="P428">
        <v>0</v>
      </c>
      <c r="S428">
        <v>27</v>
      </c>
      <c r="V428">
        <v>0</v>
      </c>
      <c r="Y428">
        <v>27</v>
      </c>
      <c r="AA428" s="3">
        <v>41036</v>
      </c>
      <c r="AB428">
        <v>76</v>
      </c>
    </row>
    <row r="429" spans="1:28" x14ac:dyDescent="0.25">
      <c r="A429" s="2">
        <v>69</v>
      </c>
      <c r="B429" t="s">
        <v>116</v>
      </c>
      <c r="C429" t="s">
        <v>4</v>
      </c>
      <c r="D429">
        <v>3</v>
      </c>
      <c r="E429" t="s">
        <v>20</v>
      </c>
      <c r="F429">
        <v>3</v>
      </c>
      <c r="J429">
        <v>0</v>
      </c>
      <c r="M429">
        <v>27</v>
      </c>
      <c r="P429">
        <v>0</v>
      </c>
      <c r="S429">
        <v>27</v>
      </c>
      <c r="V429">
        <v>0</v>
      </c>
      <c r="Y429">
        <v>27</v>
      </c>
      <c r="AA429" s="3">
        <v>41036</v>
      </c>
      <c r="AB429">
        <v>76</v>
      </c>
    </row>
    <row r="430" spans="1:28" x14ac:dyDescent="0.25">
      <c r="A430" s="2">
        <v>118</v>
      </c>
      <c r="B430" t="s">
        <v>165</v>
      </c>
      <c r="C430" t="s">
        <v>3</v>
      </c>
      <c r="D430">
        <v>3</v>
      </c>
      <c r="E430" t="s">
        <v>20</v>
      </c>
      <c r="F430">
        <v>1</v>
      </c>
      <c r="J430">
        <v>0</v>
      </c>
      <c r="M430">
        <v>7</v>
      </c>
      <c r="P430">
        <v>0</v>
      </c>
      <c r="S430">
        <v>7</v>
      </c>
      <c r="V430">
        <v>0</v>
      </c>
      <c r="Y430">
        <v>7</v>
      </c>
      <c r="AA430" s="3">
        <v>41036</v>
      </c>
      <c r="AB430">
        <v>76</v>
      </c>
    </row>
    <row r="431" spans="1:28" x14ac:dyDescent="0.25">
      <c r="A431" s="2">
        <v>119</v>
      </c>
      <c r="B431" t="s">
        <v>166</v>
      </c>
      <c r="C431" t="s">
        <v>3</v>
      </c>
      <c r="D431">
        <v>3</v>
      </c>
      <c r="E431" t="s">
        <v>20</v>
      </c>
      <c r="F431">
        <v>2</v>
      </c>
      <c r="J431">
        <v>0</v>
      </c>
      <c r="M431">
        <v>7</v>
      </c>
      <c r="P431">
        <v>0</v>
      </c>
      <c r="S431">
        <v>7</v>
      </c>
      <c r="V431">
        <v>0</v>
      </c>
      <c r="Y431">
        <v>7</v>
      </c>
      <c r="AA431" s="3">
        <v>41036</v>
      </c>
      <c r="AB431">
        <v>76</v>
      </c>
    </row>
    <row r="432" spans="1:28" x14ac:dyDescent="0.25">
      <c r="A432" s="2">
        <v>120</v>
      </c>
      <c r="B432" t="s">
        <v>167</v>
      </c>
      <c r="C432" t="s">
        <v>3</v>
      </c>
      <c r="D432">
        <v>3</v>
      </c>
      <c r="E432" t="s">
        <v>20</v>
      </c>
      <c r="F432">
        <v>3</v>
      </c>
      <c r="J432">
        <v>0</v>
      </c>
      <c r="M432">
        <v>7</v>
      </c>
      <c r="P432">
        <v>0</v>
      </c>
      <c r="S432">
        <v>7</v>
      </c>
      <c r="V432">
        <v>0</v>
      </c>
      <c r="Y432">
        <v>7</v>
      </c>
      <c r="AA432" s="3">
        <v>41036</v>
      </c>
      <c r="AB432">
        <v>76</v>
      </c>
    </row>
    <row r="433" spans="1:28" x14ac:dyDescent="0.25">
      <c r="A433" s="2">
        <v>169</v>
      </c>
      <c r="B433" t="s">
        <v>216</v>
      </c>
      <c r="C433" t="s">
        <v>5</v>
      </c>
      <c r="D433">
        <v>3</v>
      </c>
      <c r="E433" t="s">
        <v>20</v>
      </c>
      <c r="F433">
        <v>1</v>
      </c>
      <c r="J433">
        <v>0</v>
      </c>
      <c r="M433">
        <v>17</v>
      </c>
      <c r="P433">
        <v>0</v>
      </c>
      <c r="S433">
        <v>17</v>
      </c>
      <c r="V433">
        <v>0</v>
      </c>
      <c r="Y433">
        <v>17</v>
      </c>
      <c r="AA433" s="3">
        <v>41036</v>
      </c>
      <c r="AB433">
        <v>76</v>
      </c>
    </row>
    <row r="434" spans="1:28" x14ac:dyDescent="0.25">
      <c r="A434" s="2">
        <v>170</v>
      </c>
      <c r="B434" t="s">
        <v>217</v>
      </c>
      <c r="C434" t="s">
        <v>5</v>
      </c>
      <c r="D434">
        <v>3</v>
      </c>
      <c r="E434" t="s">
        <v>20</v>
      </c>
      <c r="F434">
        <v>2</v>
      </c>
      <c r="J434">
        <v>0</v>
      </c>
      <c r="M434">
        <v>17</v>
      </c>
      <c r="P434">
        <v>0</v>
      </c>
      <c r="S434">
        <v>17</v>
      </c>
      <c r="V434">
        <v>0</v>
      </c>
      <c r="Y434">
        <v>17</v>
      </c>
      <c r="AA434" s="3">
        <v>41036</v>
      </c>
      <c r="AB434">
        <v>76</v>
      </c>
    </row>
    <row r="435" spans="1:28" x14ac:dyDescent="0.25">
      <c r="A435" s="2">
        <v>171</v>
      </c>
      <c r="B435" t="s">
        <v>218</v>
      </c>
      <c r="C435" t="s">
        <v>5</v>
      </c>
      <c r="D435">
        <v>3</v>
      </c>
      <c r="E435" t="s">
        <v>20</v>
      </c>
      <c r="F435">
        <v>3</v>
      </c>
      <c r="J435">
        <v>0</v>
      </c>
      <c r="M435">
        <v>17</v>
      </c>
      <c r="P435">
        <v>0</v>
      </c>
      <c r="Q435" t="s">
        <v>326</v>
      </c>
      <c r="S435">
        <v>17</v>
      </c>
      <c r="V435">
        <v>0</v>
      </c>
      <c r="Y435">
        <v>17</v>
      </c>
      <c r="AA435" s="3">
        <v>41036</v>
      </c>
      <c r="AB435">
        <v>76</v>
      </c>
    </row>
    <row r="436" spans="1:28" x14ac:dyDescent="0.25">
      <c r="A436" s="2">
        <v>43</v>
      </c>
      <c r="B436" t="s">
        <v>90</v>
      </c>
      <c r="C436" t="s">
        <v>4</v>
      </c>
      <c r="D436">
        <v>2</v>
      </c>
      <c r="E436" t="s">
        <v>22</v>
      </c>
      <c r="F436">
        <v>1</v>
      </c>
      <c r="J436">
        <v>0</v>
      </c>
      <c r="M436">
        <v>40</v>
      </c>
      <c r="P436">
        <v>0</v>
      </c>
      <c r="Q436" t="s">
        <v>323</v>
      </c>
      <c r="S436">
        <v>40</v>
      </c>
      <c r="V436">
        <v>0</v>
      </c>
      <c r="Y436">
        <v>0</v>
      </c>
      <c r="AA436" s="3">
        <v>41036</v>
      </c>
      <c r="AB436">
        <v>76</v>
      </c>
    </row>
    <row r="437" spans="1:28" x14ac:dyDescent="0.25">
      <c r="A437" s="2">
        <v>44</v>
      </c>
      <c r="B437" t="s">
        <v>91</v>
      </c>
      <c r="C437" t="s">
        <v>4</v>
      </c>
      <c r="D437">
        <v>2</v>
      </c>
      <c r="E437" t="s">
        <v>22</v>
      </c>
      <c r="F437">
        <v>2</v>
      </c>
      <c r="J437">
        <v>0</v>
      </c>
      <c r="M437">
        <v>40</v>
      </c>
      <c r="P437">
        <v>0</v>
      </c>
      <c r="Q437" t="s">
        <v>324</v>
      </c>
      <c r="S437">
        <v>40</v>
      </c>
      <c r="V437">
        <v>0</v>
      </c>
      <c r="Y437">
        <v>0</v>
      </c>
      <c r="AA437" s="3">
        <v>41036</v>
      </c>
      <c r="AB437">
        <v>76</v>
      </c>
    </row>
    <row r="438" spans="1:28" x14ac:dyDescent="0.25">
      <c r="A438" s="2">
        <v>45</v>
      </c>
      <c r="B438" t="s">
        <v>92</v>
      </c>
      <c r="C438" t="s">
        <v>4</v>
      </c>
      <c r="D438">
        <v>2</v>
      </c>
      <c r="E438" t="s">
        <v>22</v>
      </c>
      <c r="F438">
        <v>3</v>
      </c>
      <c r="J438">
        <v>0</v>
      </c>
      <c r="M438">
        <v>40</v>
      </c>
      <c r="P438">
        <v>0</v>
      </c>
      <c r="Q438" t="s">
        <v>330</v>
      </c>
      <c r="S438">
        <v>40</v>
      </c>
      <c r="V438">
        <v>0</v>
      </c>
      <c r="Y438">
        <v>0</v>
      </c>
      <c r="AA438" s="3">
        <v>41036</v>
      </c>
      <c r="AB438">
        <v>76</v>
      </c>
    </row>
    <row r="439" spans="1:28" x14ac:dyDescent="0.25">
      <c r="A439" s="2">
        <v>94</v>
      </c>
      <c r="B439" t="s">
        <v>141</v>
      </c>
      <c r="C439" t="s">
        <v>3</v>
      </c>
      <c r="D439">
        <v>2</v>
      </c>
      <c r="E439" t="s">
        <v>22</v>
      </c>
      <c r="F439">
        <v>1</v>
      </c>
      <c r="J439">
        <v>0</v>
      </c>
      <c r="M439">
        <v>11</v>
      </c>
      <c r="P439">
        <v>0</v>
      </c>
      <c r="S439">
        <v>11</v>
      </c>
      <c r="V439">
        <v>0</v>
      </c>
      <c r="Y439">
        <v>0</v>
      </c>
      <c r="AA439" s="3">
        <v>41036</v>
      </c>
      <c r="AB439">
        <v>76</v>
      </c>
    </row>
    <row r="440" spans="1:28" x14ac:dyDescent="0.25">
      <c r="A440" s="2">
        <v>95</v>
      </c>
      <c r="B440" t="s">
        <v>142</v>
      </c>
      <c r="C440" t="s">
        <v>3</v>
      </c>
      <c r="D440">
        <v>2</v>
      </c>
      <c r="E440" t="s">
        <v>22</v>
      </c>
      <c r="F440">
        <v>2</v>
      </c>
      <c r="J440">
        <v>0</v>
      </c>
      <c r="M440">
        <v>11</v>
      </c>
      <c r="P440">
        <v>0</v>
      </c>
      <c r="Q440" t="s">
        <v>335</v>
      </c>
      <c r="S440">
        <v>11</v>
      </c>
      <c r="V440">
        <v>0</v>
      </c>
      <c r="Y440">
        <v>0</v>
      </c>
      <c r="AA440" s="3">
        <v>41036</v>
      </c>
      <c r="AB440">
        <v>76</v>
      </c>
    </row>
    <row r="441" spans="1:28" x14ac:dyDescent="0.25">
      <c r="A441" s="2">
        <v>96</v>
      </c>
      <c r="B441" t="s">
        <v>143</v>
      </c>
      <c r="C441" t="s">
        <v>3</v>
      </c>
      <c r="D441">
        <v>2</v>
      </c>
      <c r="E441" t="s">
        <v>22</v>
      </c>
      <c r="F441">
        <v>3</v>
      </c>
      <c r="J441">
        <v>0</v>
      </c>
      <c r="M441">
        <v>11</v>
      </c>
      <c r="P441">
        <v>0</v>
      </c>
      <c r="Q441" t="s">
        <v>321</v>
      </c>
      <c r="S441">
        <v>11</v>
      </c>
      <c r="V441">
        <v>0</v>
      </c>
      <c r="Y441">
        <v>0</v>
      </c>
      <c r="AA441" s="3">
        <v>41036</v>
      </c>
      <c r="AB441">
        <v>76</v>
      </c>
    </row>
    <row r="442" spans="1:28" x14ac:dyDescent="0.25">
      <c r="A442" s="2">
        <v>145</v>
      </c>
      <c r="B442" t="s">
        <v>192</v>
      </c>
      <c r="C442" t="s">
        <v>5</v>
      </c>
      <c r="D442">
        <v>2</v>
      </c>
      <c r="E442" t="s">
        <v>22</v>
      </c>
      <c r="F442">
        <v>1</v>
      </c>
      <c r="J442">
        <v>0</v>
      </c>
      <c r="M442">
        <v>25</v>
      </c>
      <c r="P442">
        <v>0</v>
      </c>
      <c r="Q442" t="s">
        <v>333</v>
      </c>
      <c r="S442">
        <v>25</v>
      </c>
      <c r="V442">
        <v>0</v>
      </c>
      <c r="Y442">
        <v>0</v>
      </c>
      <c r="AA442" s="3">
        <v>41036</v>
      </c>
      <c r="AB442">
        <v>76</v>
      </c>
    </row>
    <row r="443" spans="1:28" x14ac:dyDescent="0.25">
      <c r="A443" s="2">
        <v>146</v>
      </c>
      <c r="B443" t="s">
        <v>193</v>
      </c>
      <c r="C443" t="s">
        <v>5</v>
      </c>
      <c r="D443">
        <v>2</v>
      </c>
      <c r="E443" t="s">
        <v>22</v>
      </c>
      <c r="F443">
        <v>2</v>
      </c>
      <c r="J443">
        <v>0</v>
      </c>
      <c r="M443">
        <v>25</v>
      </c>
      <c r="P443">
        <v>0</v>
      </c>
      <c r="S443">
        <v>25</v>
      </c>
      <c r="V443">
        <v>0</v>
      </c>
      <c r="Y443">
        <v>0</v>
      </c>
      <c r="AA443" s="3">
        <v>41036</v>
      </c>
      <c r="AB443">
        <v>76</v>
      </c>
    </row>
    <row r="444" spans="1:28" x14ac:dyDescent="0.25">
      <c r="A444" s="2">
        <v>147</v>
      </c>
      <c r="B444" t="s">
        <v>194</v>
      </c>
      <c r="C444" t="s">
        <v>5</v>
      </c>
      <c r="D444">
        <v>2</v>
      </c>
      <c r="E444" t="s">
        <v>22</v>
      </c>
      <c r="F444">
        <v>3</v>
      </c>
      <c r="J444">
        <v>0</v>
      </c>
      <c r="M444">
        <v>25</v>
      </c>
      <c r="P444">
        <v>0</v>
      </c>
      <c r="Q444" t="s">
        <v>322</v>
      </c>
      <c r="S444">
        <v>25</v>
      </c>
      <c r="V444">
        <v>0</v>
      </c>
      <c r="Y444">
        <v>0</v>
      </c>
      <c r="AA444" s="3">
        <v>41036</v>
      </c>
      <c r="AB444">
        <v>76</v>
      </c>
    </row>
    <row r="445" spans="1:28" x14ac:dyDescent="0.25">
      <c r="A445" s="2">
        <v>49</v>
      </c>
      <c r="B445" t="s">
        <v>96</v>
      </c>
      <c r="C445" t="s">
        <v>4</v>
      </c>
      <c r="D445">
        <v>2</v>
      </c>
      <c r="E445" t="s">
        <v>24</v>
      </c>
      <c r="F445">
        <v>1</v>
      </c>
      <c r="J445">
        <v>0</v>
      </c>
      <c r="M445">
        <v>40</v>
      </c>
      <c r="P445">
        <v>0</v>
      </c>
      <c r="S445">
        <v>0</v>
      </c>
      <c r="V445">
        <v>0</v>
      </c>
      <c r="Y445">
        <v>40</v>
      </c>
      <c r="AA445" s="3">
        <v>41036</v>
      </c>
      <c r="AB445">
        <v>76</v>
      </c>
    </row>
    <row r="446" spans="1:28" x14ac:dyDescent="0.25">
      <c r="A446" s="2">
        <v>50</v>
      </c>
      <c r="B446" t="s">
        <v>97</v>
      </c>
      <c r="C446" t="s">
        <v>4</v>
      </c>
      <c r="D446">
        <v>2</v>
      </c>
      <c r="E446" t="s">
        <v>24</v>
      </c>
      <c r="F446">
        <v>2</v>
      </c>
      <c r="J446">
        <v>0</v>
      </c>
      <c r="M446">
        <v>40</v>
      </c>
      <c r="P446">
        <v>0</v>
      </c>
      <c r="S446">
        <v>0</v>
      </c>
      <c r="V446">
        <v>0</v>
      </c>
      <c r="Y446">
        <v>40</v>
      </c>
      <c r="AA446" s="3">
        <v>41036</v>
      </c>
      <c r="AB446">
        <v>76</v>
      </c>
    </row>
    <row r="447" spans="1:28" x14ac:dyDescent="0.25">
      <c r="A447" s="2">
        <v>51</v>
      </c>
      <c r="B447" t="s">
        <v>98</v>
      </c>
      <c r="C447" t="s">
        <v>4</v>
      </c>
      <c r="D447">
        <v>2</v>
      </c>
      <c r="E447" t="s">
        <v>24</v>
      </c>
      <c r="F447">
        <v>3</v>
      </c>
      <c r="J447">
        <v>0</v>
      </c>
      <c r="M447">
        <v>40</v>
      </c>
      <c r="P447">
        <v>0</v>
      </c>
      <c r="S447">
        <v>0</v>
      </c>
      <c r="V447">
        <v>0</v>
      </c>
      <c r="Y447">
        <v>40</v>
      </c>
      <c r="AA447" s="3">
        <v>41036</v>
      </c>
      <c r="AB447">
        <v>76</v>
      </c>
    </row>
    <row r="448" spans="1:28" x14ac:dyDescent="0.25">
      <c r="A448" s="2">
        <v>100</v>
      </c>
      <c r="B448" t="s">
        <v>147</v>
      </c>
      <c r="C448" t="s">
        <v>3</v>
      </c>
      <c r="D448">
        <v>2</v>
      </c>
      <c r="E448" t="s">
        <v>24</v>
      </c>
      <c r="F448">
        <v>1</v>
      </c>
      <c r="J448">
        <v>0</v>
      </c>
      <c r="M448">
        <v>11</v>
      </c>
      <c r="P448">
        <v>0</v>
      </c>
      <c r="S448">
        <v>0</v>
      </c>
      <c r="V448">
        <v>0</v>
      </c>
      <c r="Y448">
        <v>11</v>
      </c>
      <c r="AA448" s="3">
        <v>41036</v>
      </c>
      <c r="AB448">
        <v>76</v>
      </c>
    </row>
    <row r="449" spans="1:28" x14ac:dyDescent="0.25">
      <c r="A449" s="2">
        <v>101</v>
      </c>
      <c r="B449" t="s">
        <v>148</v>
      </c>
      <c r="C449" t="s">
        <v>3</v>
      </c>
      <c r="D449">
        <v>2</v>
      </c>
      <c r="E449" t="s">
        <v>24</v>
      </c>
      <c r="F449">
        <v>2</v>
      </c>
      <c r="J449">
        <v>0</v>
      </c>
      <c r="M449">
        <v>11</v>
      </c>
      <c r="P449">
        <v>0</v>
      </c>
      <c r="S449">
        <v>0</v>
      </c>
      <c r="V449">
        <v>0</v>
      </c>
      <c r="Y449">
        <v>11</v>
      </c>
      <c r="AA449" s="3">
        <v>41036</v>
      </c>
      <c r="AB449">
        <v>76</v>
      </c>
    </row>
    <row r="450" spans="1:28" x14ac:dyDescent="0.25">
      <c r="A450" s="2">
        <v>102</v>
      </c>
      <c r="B450" t="s">
        <v>149</v>
      </c>
      <c r="C450" t="s">
        <v>3</v>
      </c>
      <c r="D450">
        <v>2</v>
      </c>
      <c r="E450" t="s">
        <v>24</v>
      </c>
      <c r="F450">
        <v>3</v>
      </c>
      <c r="J450">
        <v>0</v>
      </c>
      <c r="M450">
        <v>11</v>
      </c>
      <c r="P450">
        <v>0</v>
      </c>
      <c r="S450">
        <v>0</v>
      </c>
      <c r="V450">
        <v>0</v>
      </c>
      <c r="W450">
        <v>1</v>
      </c>
      <c r="Y450">
        <v>11</v>
      </c>
      <c r="AA450" s="3">
        <v>41036</v>
      </c>
      <c r="AB450">
        <v>76</v>
      </c>
    </row>
    <row r="451" spans="1:28" x14ac:dyDescent="0.25">
      <c r="A451" s="2">
        <v>151</v>
      </c>
      <c r="B451" t="s">
        <v>198</v>
      </c>
      <c r="C451" t="s">
        <v>5</v>
      </c>
      <c r="D451">
        <v>2</v>
      </c>
      <c r="E451" t="s">
        <v>24</v>
      </c>
      <c r="F451">
        <v>1</v>
      </c>
      <c r="J451">
        <v>0</v>
      </c>
      <c r="M451">
        <v>25</v>
      </c>
      <c r="P451">
        <v>0</v>
      </c>
      <c r="S451">
        <v>0</v>
      </c>
      <c r="V451">
        <v>0</v>
      </c>
      <c r="Y451">
        <v>25</v>
      </c>
      <c r="AA451" s="3">
        <v>41036</v>
      </c>
      <c r="AB451">
        <v>76</v>
      </c>
    </row>
    <row r="452" spans="1:28" x14ac:dyDescent="0.25">
      <c r="A452" s="2">
        <v>152</v>
      </c>
      <c r="B452" t="s">
        <v>199</v>
      </c>
      <c r="C452" t="s">
        <v>5</v>
      </c>
      <c r="D452">
        <v>2</v>
      </c>
      <c r="E452" t="s">
        <v>24</v>
      </c>
      <c r="F452">
        <v>2</v>
      </c>
      <c r="J452">
        <v>0</v>
      </c>
      <c r="M452">
        <v>25</v>
      </c>
      <c r="P452">
        <v>0</v>
      </c>
      <c r="S452">
        <v>0</v>
      </c>
      <c r="V452">
        <v>0</v>
      </c>
      <c r="Y452">
        <v>25</v>
      </c>
      <c r="AA452" s="3">
        <v>41036</v>
      </c>
      <c r="AB452">
        <v>76</v>
      </c>
    </row>
    <row r="453" spans="1:28" x14ac:dyDescent="0.25">
      <c r="A453" s="2">
        <v>153</v>
      </c>
      <c r="B453" t="s">
        <v>200</v>
      </c>
      <c r="C453" t="s">
        <v>5</v>
      </c>
      <c r="D453">
        <v>2</v>
      </c>
      <c r="E453" t="s">
        <v>24</v>
      </c>
      <c r="F453">
        <v>3</v>
      </c>
      <c r="J453">
        <v>0</v>
      </c>
      <c r="M453">
        <v>25</v>
      </c>
      <c r="P453">
        <v>0</v>
      </c>
      <c r="S453">
        <v>0</v>
      </c>
      <c r="V453">
        <v>0</v>
      </c>
      <c r="Y453">
        <v>25</v>
      </c>
      <c r="AA453" s="3">
        <v>41036</v>
      </c>
      <c r="AB453">
        <v>76</v>
      </c>
    </row>
    <row r="454" spans="1:28" x14ac:dyDescent="0.25">
      <c r="A454" s="2">
        <v>28</v>
      </c>
      <c r="B454" t="s">
        <v>75</v>
      </c>
      <c r="C454" t="s">
        <v>4</v>
      </c>
      <c r="D454">
        <v>1</v>
      </c>
      <c r="E454" t="s">
        <v>8</v>
      </c>
      <c r="F454">
        <v>1</v>
      </c>
      <c r="J454">
        <v>0</v>
      </c>
      <c r="M454">
        <v>81</v>
      </c>
      <c r="P454">
        <v>0</v>
      </c>
      <c r="S454">
        <v>0</v>
      </c>
      <c r="V454">
        <v>0</v>
      </c>
      <c r="Y454">
        <v>0</v>
      </c>
      <c r="AA454" s="3">
        <v>41036</v>
      </c>
      <c r="AB454">
        <v>76</v>
      </c>
    </row>
    <row r="455" spans="1:28" x14ac:dyDescent="0.25">
      <c r="A455" s="2">
        <v>29</v>
      </c>
      <c r="B455" t="s">
        <v>76</v>
      </c>
      <c r="C455" t="s">
        <v>4</v>
      </c>
      <c r="D455">
        <v>1</v>
      </c>
      <c r="E455" t="s">
        <v>8</v>
      </c>
      <c r="F455">
        <v>2</v>
      </c>
      <c r="J455">
        <v>0</v>
      </c>
      <c r="M455">
        <v>81</v>
      </c>
      <c r="P455">
        <v>0</v>
      </c>
      <c r="S455">
        <v>0</v>
      </c>
      <c r="V455">
        <v>0</v>
      </c>
      <c r="Y455">
        <v>0</v>
      </c>
      <c r="AA455" s="3">
        <v>41036</v>
      </c>
      <c r="AB455">
        <v>76</v>
      </c>
    </row>
    <row r="456" spans="1:28" x14ac:dyDescent="0.25">
      <c r="A456" s="2">
        <v>30</v>
      </c>
      <c r="B456" t="s">
        <v>77</v>
      </c>
      <c r="C456" t="s">
        <v>4</v>
      </c>
      <c r="D456">
        <v>1</v>
      </c>
      <c r="E456" t="s">
        <v>8</v>
      </c>
      <c r="F456">
        <v>3</v>
      </c>
      <c r="J456">
        <v>0</v>
      </c>
      <c r="M456">
        <v>81</v>
      </c>
      <c r="P456">
        <v>0</v>
      </c>
      <c r="S456">
        <v>0</v>
      </c>
      <c r="V456">
        <v>0</v>
      </c>
      <c r="Y456">
        <v>0</v>
      </c>
      <c r="AA456" s="3">
        <v>41036</v>
      </c>
      <c r="AB456">
        <v>76</v>
      </c>
    </row>
    <row r="457" spans="1:28" x14ac:dyDescent="0.25">
      <c r="A457" s="2">
        <v>79</v>
      </c>
      <c r="B457" t="s">
        <v>126</v>
      </c>
      <c r="C457" t="s">
        <v>3</v>
      </c>
      <c r="D457">
        <v>1</v>
      </c>
      <c r="E457" t="s">
        <v>8</v>
      </c>
      <c r="F457">
        <v>1</v>
      </c>
      <c r="J457">
        <v>0</v>
      </c>
      <c r="M457">
        <v>21</v>
      </c>
      <c r="P457">
        <v>0</v>
      </c>
      <c r="S457">
        <v>0</v>
      </c>
      <c r="V457">
        <v>0</v>
      </c>
      <c r="Y457">
        <v>0</v>
      </c>
      <c r="AA457" s="3">
        <v>41036</v>
      </c>
      <c r="AB457">
        <v>76</v>
      </c>
    </row>
    <row r="458" spans="1:28" x14ac:dyDescent="0.25">
      <c r="A458" s="2">
        <v>80</v>
      </c>
      <c r="B458" t="s">
        <v>127</v>
      </c>
      <c r="C458" t="s">
        <v>3</v>
      </c>
      <c r="D458">
        <v>1</v>
      </c>
      <c r="E458" t="s">
        <v>8</v>
      </c>
      <c r="F458">
        <v>2</v>
      </c>
      <c r="J458">
        <v>0</v>
      </c>
      <c r="M458">
        <v>21</v>
      </c>
      <c r="P458">
        <v>0</v>
      </c>
      <c r="S458">
        <v>0</v>
      </c>
      <c r="V458">
        <v>0</v>
      </c>
      <c r="Y458">
        <v>0</v>
      </c>
      <c r="AA458" s="3">
        <v>41036</v>
      </c>
      <c r="AB458">
        <v>76</v>
      </c>
    </row>
    <row r="459" spans="1:28" x14ac:dyDescent="0.25">
      <c r="A459" s="2">
        <v>81</v>
      </c>
      <c r="B459" t="s">
        <v>128</v>
      </c>
      <c r="C459" t="s">
        <v>3</v>
      </c>
      <c r="D459">
        <v>1</v>
      </c>
      <c r="E459" t="s">
        <v>8</v>
      </c>
      <c r="F459">
        <v>3</v>
      </c>
      <c r="J459">
        <v>0</v>
      </c>
      <c r="M459">
        <v>21</v>
      </c>
      <c r="P459">
        <v>0</v>
      </c>
      <c r="S459">
        <v>0</v>
      </c>
      <c r="V459">
        <v>0</v>
      </c>
      <c r="Y459">
        <v>0</v>
      </c>
      <c r="AA459" s="3">
        <v>41036</v>
      </c>
      <c r="AB459">
        <v>76</v>
      </c>
    </row>
    <row r="460" spans="1:28" x14ac:dyDescent="0.25">
      <c r="A460" s="2">
        <v>130</v>
      </c>
      <c r="B460" t="s">
        <v>177</v>
      </c>
      <c r="C460" t="s">
        <v>5</v>
      </c>
      <c r="D460">
        <v>1</v>
      </c>
      <c r="E460" t="s">
        <v>8</v>
      </c>
      <c r="F460">
        <v>1</v>
      </c>
      <c r="J460">
        <v>0</v>
      </c>
      <c r="M460">
        <v>51</v>
      </c>
      <c r="P460">
        <v>0</v>
      </c>
      <c r="S460">
        <v>0</v>
      </c>
      <c r="V460">
        <v>0</v>
      </c>
      <c r="Y460">
        <v>0</v>
      </c>
      <c r="AA460" s="3">
        <v>41036</v>
      </c>
      <c r="AB460">
        <v>76</v>
      </c>
    </row>
    <row r="461" spans="1:28" x14ac:dyDescent="0.25">
      <c r="A461" s="2">
        <v>131</v>
      </c>
      <c r="B461" t="s">
        <v>178</v>
      </c>
      <c r="C461" t="s">
        <v>5</v>
      </c>
      <c r="D461">
        <v>1</v>
      </c>
      <c r="E461" t="s">
        <v>8</v>
      </c>
      <c r="F461">
        <v>2</v>
      </c>
      <c r="J461">
        <v>0</v>
      </c>
      <c r="M461">
        <v>51</v>
      </c>
      <c r="P461">
        <v>0</v>
      </c>
      <c r="S461">
        <v>0</v>
      </c>
      <c r="V461">
        <v>0</v>
      </c>
      <c r="Y461">
        <v>0</v>
      </c>
      <c r="AA461" s="3">
        <v>41036</v>
      </c>
      <c r="AB461">
        <v>76</v>
      </c>
    </row>
    <row r="462" spans="1:28" x14ac:dyDescent="0.25">
      <c r="A462" s="2">
        <v>132</v>
      </c>
      <c r="B462" t="s">
        <v>179</v>
      </c>
      <c r="C462" t="s">
        <v>5</v>
      </c>
      <c r="D462">
        <v>1</v>
      </c>
      <c r="E462" t="s">
        <v>8</v>
      </c>
      <c r="F462">
        <v>3</v>
      </c>
      <c r="J462">
        <v>0</v>
      </c>
      <c r="M462">
        <v>51</v>
      </c>
      <c r="P462">
        <v>0</v>
      </c>
      <c r="S462">
        <v>0</v>
      </c>
      <c r="V462">
        <v>0</v>
      </c>
      <c r="Y462">
        <v>0</v>
      </c>
      <c r="AA462" s="3">
        <v>41036</v>
      </c>
      <c r="AB462">
        <v>76</v>
      </c>
    </row>
    <row r="463" spans="1:28" x14ac:dyDescent="0.25">
      <c r="A463" s="2">
        <v>9</v>
      </c>
      <c r="B463" t="s">
        <v>56</v>
      </c>
      <c r="C463" t="s">
        <v>31</v>
      </c>
      <c r="D463">
        <v>1</v>
      </c>
      <c r="E463" t="s">
        <v>10</v>
      </c>
      <c r="F463">
        <v>1</v>
      </c>
      <c r="J463">
        <v>0</v>
      </c>
      <c r="M463">
        <v>0</v>
      </c>
      <c r="P463">
        <v>1</v>
      </c>
      <c r="S463">
        <v>0</v>
      </c>
      <c r="V463">
        <v>0</v>
      </c>
      <c r="Y463">
        <v>0</v>
      </c>
      <c r="AA463" s="3">
        <v>41036</v>
      </c>
      <c r="AB463">
        <v>76</v>
      </c>
    </row>
    <row r="464" spans="1:28" x14ac:dyDescent="0.25">
      <c r="A464" s="2">
        <v>10</v>
      </c>
      <c r="B464" t="s">
        <v>57</v>
      </c>
      <c r="C464" t="s">
        <v>31</v>
      </c>
      <c r="D464">
        <v>1</v>
      </c>
      <c r="E464" t="s">
        <v>10</v>
      </c>
      <c r="F464">
        <v>2</v>
      </c>
      <c r="J464">
        <v>0</v>
      </c>
      <c r="M464">
        <v>0</v>
      </c>
      <c r="P464">
        <v>1</v>
      </c>
      <c r="S464">
        <v>0</v>
      </c>
      <c r="V464">
        <v>0</v>
      </c>
      <c r="Y464">
        <v>0</v>
      </c>
      <c r="AA464" s="3">
        <v>41036</v>
      </c>
      <c r="AB464">
        <v>76</v>
      </c>
    </row>
    <row r="465" spans="1:28" x14ac:dyDescent="0.25">
      <c r="A465" s="2">
        <v>11</v>
      </c>
      <c r="B465" t="s">
        <v>58</v>
      </c>
      <c r="C465" t="s">
        <v>31</v>
      </c>
      <c r="D465">
        <v>1</v>
      </c>
      <c r="E465" t="s">
        <v>10</v>
      </c>
      <c r="F465">
        <v>3</v>
      </c>
      <c r="J465">
        <v>0</v>
      </c>
      <c r="M465">
        <v>0</v>
      </c>
      <c r="P465">
        <v>1</v>
      </c>
      <c r="S465">
        <v>0</v>
      </c>
      <c r="V465">
        <v>0</v>
      </c>
      <c r="Y465">
        <v>0</v>
      </c>
      <c r="AA465" s="3">
        <v>41036</v>
      </c>
      <c r="AB465">
        <v>76</v>
      </c>
    </row>
    <row r="466" spans="1:28" x14ac:dyDescent="0.25">
      <c r="A466" s="2">
        <v>12</v>
      </c>
      <c r="B466" t="s">
        <v>59</v>
      </c>
      <c r="C466" t="s">
        <v>31</v>
      </c>
      <c r="D466">
        <v>1</v>
      </c>
      <c r="E466" t="s">
        <v>10</v>
      </c>
      <c r="F466">
        <v>4</v>
      </c>
      <c r="J466">
        <v>0</v>
      </c>
      <c r="M466">
        <v>0</v>
      </c>
      <c r="P466">
        <v>1</v>
      </c>
      <c r="S466">
        <v>0</v>
      </c>
      <c r="V466">
        <v>0</v>
      </c>
      <c r="Y466">
        <v>0</v>
      </c>
      <c r="AA466" s="3">
        <v>41036</v>
      </c>
      <c r="AB466">
        <v>76</v>
      </c>
    </row>
    <row r="467" spans="1:28" x14ac:dyDescent="0.25">
      <c r="A467" s="2">
        <v>61</v>
      </c>
      <c r="B467" t="s">
        <v>108</v>
      </c>
      <c r="C467" t="s">
        <v>4</v>
      </c>
      <c r="D467">
        <v>2</v>
      </c>
      <c r="E467" t="s">
        <v>28</v>
      </c>
      <c r="F467">
        <v>1</v>
      </c>
      <c r="J467">
        <v>0</v>
      </c>
      <c r="M467">
        <v>0</v>
      </c>
      <c r="P467">
        <v>40</v>
      </c>
      <c r="S467">
        <v>0</v>
      </c>
      <c r="V467">
        <v>40</v>
      </c>
      <c r="Y467">
        <v>0</v>
      </c>
      <c r="AA467" s="3">
        <v>41036</v>
      </c>
      <c r="AB467">
        <v>76</v>
      </c>
    </row>
    <row r="468" spans="1:28" x14ac:dyDescent="0.25">
      <c r="A468" s="2">
        <v>62</v>
      </c>
      <c r="B468" t="s">
        <v>109</v>
      </c>
      <c r="C468" t="s">
        <v>4</v>
      </c>
      <c r="D468">
        <v>2</v>
      </c>
      <c r="E468" t="s">
        <v>28</v>
      </c>
      <c r="F468">
        <v>2</v>
      </c>
      <c r="J468">
        <v>0</v>
      </c>
      <c r="M468">
        <v>0</v>
      </c>
      <c r="P468">
        <v>40</v>
      </c>
      <c r="S468">
        <v>0</v>
      </c>
      <c r="V468">
        <v>40</v>
      </c>
      <c r="Y468">
        <v>0</v>
      </c>
      <c r="AA468" s="3">
        <v>41036</v>
      </c>
      <c r="AB468">
        <v>76</v>
      </c>
    </row>
    <row r="469" spans="1:28" x14ac:dyDescent="0.25">
      <c r="A469" s="2">
        <v>63</v>
      </c>
      <c r="B469" t="s">
        <v>110</v>
      </c>
      <c r="C469" t="s">
        <v>4</v>
      </c>
      <c r="D469">
        <v>2</v>
      </c>
      <c r="E469" t="s">
        <v>28</v>
      </c>
      <c r="F469">
        <v>3</v>
      </c>
      <c r="J469">
        <v>0</v>
      </c>
      <c r="M469">
        <v>0</v>
      </c>
      <c r="P469">
        <v>40</v>
      </c>
      <c r="S469">
        <v>0</v>
      </c>
      <c r="V469">
        <v>40</v>
      </c>
      <c r="Y469">
        <v>0</v>
      </c>
      <c r="AA469" s="3">
        <v>41036</v>
      </c>
      <c r="AB469">
        <v>76</v>
      </c>
    </row>
    <row r="470" spans="1:28" x14ac:dyDescent="0.25">
      <c r="A470" s="2">
        <v>112</v>
      </c>
      <c r="B470" t="s">
        <v>159</v>
      </c>
      <c r="C470" t="s">
        <v>3</v>
      </c>
      <c r="D470">
        <v>2</v>
      </c>
      <c r="E470" t="s">
        <v>28</v>
      </c>
      <c r="F470">
        <v>1</v>
      </c>
      <c r="J470">
        <v>0</v>
      </c>
      <c r="M470">
        <v>0</v>
      </c>
      <c r="P470">
        <v>11</v>
      </c>
      <c r="S470">
        <v>0</v>
      </c>
      <c r="V470">
        <v>11</v>
      </c>
      <c r="Y470">
        <v>0</v>
      </c>
      <c r="AA470" s="3">
        <v>41036</v>
      </c>
      <c r="AB470">
        <v>76</v>
      </c>
    </row>
    <row r="471" spans="1:28" x14ac:dyDescent="0.25">
      <c r="A471" s="2">
        <v>113</v>
      </c>
      <c r="B471" t="s">
        <v>160</v>
      </c>
      <c r="C471" t="s">
        <v>3</v>
      </c>
      <c r="D471">
        <v>2</v>
      </c>
      <c r="E471" t="s">
        <v>28</v>
      </c>
      <c r="F471">
        <v>2</v>
      </c>
      <c r="J471">
        <v>0</v>
      </c>
      <c r="M471">
        <v>0</v>
      </c>
      <c r="P471">
        <v>11</v>
      </c>
      <c r="S471">
        <v>0</v>
      </c>
      <c r="V471">
        <v>11</v>
      </c>
      <c r="Y471">
        <v>0</v>
      </c>
      <c r="AA471" s="3">
        <v>41036</v>
      </c>
      <c r="AB471">
        <v>76</v>
      </c>
    </row>
    <row r="472" spans="1:28" x14ac:dyDescent="0.25">
      <c r="A472" s="2">
        <v>114</v>
      </c>
      <c r="B472" t="s">
        <v>161</v>
      </c>
      <c r="C472" t="s">
        <v>3</v>
      </c>
      <c r="D472">
        <v>2</v>
      </c>
      <c r="E472" t="s">
        <v>28</v>
      </c>
      <c r="F472">
        <v>3</v>
      </c>
      <c r="J472">
        <v>0</v>
      </c>
      <c r="M472">
        <v>0</v>
      </c>
      <c r="P472">
        <v>11</v>
      </c>
      <c r="S472">
        <v>0</v>
      </c>
      <c r="V472">
        <v>11</v>
      </c>
      <c r="Y472">
        <v>0</v>
      </c>
      <c r="AA472" s="3">
        <v>41036</v>
      </c>
      <c r="AB472">
        <v>76</v>
      </c>
    </row>
    <row r="473" spans="1:28" x14ac:dyDescent="0.25">
      <c r="A473" s="2">
        <v>163</v>
      </c>
      <c r="B473" t="s">
        <v>210</v>
      </c>
      <c r="C473" t="s">
        <v>5</v>
      </c>
      <c r="D473">
        <v>2</v>
      </c>
      <c r="E473" t="s">
        <v>28</v>
      </c>
      <c r="F473">
        <v>1</v>
      </c>
      <c r="J473">
        <v>0</v>
      </c>
      <c r="M473">
        <v>0</v>
      </c>
      <c r="P473">
        <v>25</v>
      </c>
      <c r="S473">
        <v>0</v>
      </c>
      <c r="V473">
        <v>25</v>
      </c>
      <c r="Y473">
        <v>0</v>
      </c>
      <c r="AA473" s="3">
        <v>41036</v>
      </c>
      <c r="AB473">
        <v>76</v>
      </c>
    </row>
    <row r="474" spans="1:28" x14ac:dyDescent="0.25">
      <c r="A474" s="2">
        <v>164</v>
      </c>
      <c r="B474" t="s">
        <v>211</v>
      </c>
      <c r="C474" t="s">
        <v>5</v>
      </c>
      <c r="D474">
        <v>2</v>
      </c>
      <c r="E474" t="s">
        <v>28</v>
      </c>
      <c r="F474">
        <v>2</v>
      </c>
      <c r="J474">
        <v>0</v>
      </c>
      <c r="M474">
        <v>0</v>
      </c>
      <c r="P474">
        <v>25</v>
      </c>
      <c r="S474">
        <v>0</v>
      </c>
      <c r="V474">
        <v>25</v>
      </c>
      <c r="Y474">
        <v>0</v>
      </c>
      <c r="AA474" s="3">
        <v>41036</v>
      </c>
      <c r="AB474">
        <v>76</v>
      </c>
    </row>
    <row r="475" spans="1:28" x14ac:dyDescent="0.25">
      <c r="A475" s="2">
        <v>165</v>
      </c>
      <c r="B475" t="s">
        <v>212</v>
      </c>
      <c r="C475" t="s">
        <v>5</v>
      </c>
      <c r="D475">
        <v>2</v>
      </c>
      <c r="E475" t="s">
        <v>28</v>
      </c>
      <c r="F475">
        <v>3</v>
      </c>
      <c r="J475">
        <v>0</v>
      </c>
      <c r="M475">
        <v>0</v>
      </c>
      <c r="P475">
        <v>25</v>
      </c>
      <c r="S475">
        <v>0</v>
      </c>
      <c r="V475">
        <v>25</v>
      </c>
      <c r="Y475">
        <v>0</v>
      </c>
      <c r="AA475" s="3">
        <v>41036</v>
      </c>
      <c r="AB475">
        <v>76</v>
      </c>
    </row>
    <row r="476" spans="1:28" x14ac:dyDescent="0.25">
      <c r="A476" s="2">
        <v>31</v>
      </c>
      <c r="B476" t="s">
        <v>78</v>
      </c>
      <c r="C476" t="s">
        <v>4</v>
      </c>
      <c r="D476">
        <v>1</v>
      </c>
      <c r="E476" t="s">
        <v>10</v>
      </c>
      <c r="F476">
        <v>1</v>
      </c>
      <c r="J476">
        <v>0</v>
      </c>
      <c r="M476">
        <v>0</v>
      </c>
      <c r="P476">
        <v>81</v>
      </c>
      <c r="S476">
        <v>0</v>
      </c>
      <c r="V476">
        <v>0</v>
      </c>
      <c r="Y476">
        <v>0</v>
      </c>
      <c r="AA476" s="3">
        <v>41036</v>
      </c>
      <c r="AB476">
        <v>76</v>
      </c>
    </row>
    <row r="477" spans="1:28" x14ac:dyDescent="0.25">
      <c r="A477" s="2">
        <v>32</v>
      </c>
      <c r="B477" t="s">
        <v>79</v>
      </c>
      <c r="C477" t="s">
        <v>4</v>
      </c>
      <c r="D477">
        <v>1</v>
      </c>
      <c r="E477" t="s">
        <v>10</v>
      </c>
      <c r="F477">
        <v>2</v>
      </c>
      <c r="J477">
        <v>0</v>
      </c>
      <c r="M477">
        <v>0</v>
      </c>
      <c r="P477">
        <v>81</v>
      </c>
      <c r="S477">
        <v>0</v>
      </c>
      <c r="V477">
        <v>0</v>
      </c>
      <c r="Y477">
        <v>0</v>
      </c>
      <c r="AA477" s="3">
        <v>41036</v>
      </c>
      <c r="AB477">
        <v>76</v>
      </c>
    </row>
    <row r="478" spans="1:28" x14ac:dyDescent="0.25">
      <c r="A478" s="2">
        <v>33</v>
      </c>
      <c r="B478" t="s">
        <v>80</v>
      </c>
      <c r="C478" t="s">
        <v>4</v>
      </c>
      <c r="D478">
        <v>1</v>
      </c>
      <c r="E478" t="s">
        <v>10</v>
      </c>
      <c r="F478">
        <v>3</v>
      </c>
      <c r="J478">
        <v>0</v>
      </c>
      <c r="M478">
        <v>0</v>
      </c>
      <c r="N478">
        <v>1</v>
      </c>
      <c r="P478">
        <v>81</v>
      </c>
      <c r="S478">
        <v>0</v>
      </c>
      <c r="V478">
        <v>0</v>
      </c>
      <c r="Y478">
        <v>0</v>
      </c>
      <c r="AA478" s="3">
        <v>41036</v>
      </c>
      <c r="AB478">
        <v>76</v>
      </c>
    </row>
    <row r="479" spans="1:28" x14ac:dyDescent="0.25">
      <c r="A479" s="2">
        <v>82</v>
      </c>
      <c r="B479" t="s">
        <v>129</v>
      </c>
      <c r="C479" t="s">
        <v>3</v>
      </c>
      <c r="D479">
        <v>1</v>
      </c>
      <c r="E479" t="s">
        <v>10</v>
      </c>
      <c r="F479">
        <v>1</v>
      </c>
      <c r="J479">
        <v>0</v>
      </c>
      <c r="M479">
        <v>0</v>
      </c>
      <c r="P479">
        <v>21</v>
      </c>
      <c r="S479">
        <v>0</v>
      </c>
      <c r="V479">
        <v>0</v>
      </c>
      <c r="Y479">
        <v>0</v>
      </c>
      <c r="AA479" s="3">
        <v>41036</v>
      </c>
      <c r="AB479">
        <v>76</v>
      </c>
    </row>
    <row r="480" spans="1:28" x14ac:dyDescent="0.25">
      <c r="A480" s="2">
        <v>83</v>
      </c>
      <c r="B480" t="s">
        <v>130</v>
      </c>
      <c r="C480" t="s">
        <v>3</v>
      </c>
      <c r="D480">
        <v>1</v>
      </c>
      <c r="E480" t="s">
        <v>10</v>
      </c>
      <c r="F480">
        <v>2</v>
      </c>
      <c r="J480">
        <v>0</v>
      </c>
      <c r="M480">
        <v>0</v>
      </c>
      <c r="P480">
        <v>21</v>
      </c>
      <c r="S480">
        <v>0</v>
      </c>
      <c r="V480">
        <v>0</v>
      </c>
      <c r="Y480">
        <v>0</v>
      </c>
      <c r="AA480" s="3">
        <v>41036</v>
      </c>
      <c r="AB480">
        <v>76</v>
      </c>
    </row>
    <row r="481" spans="1:28" x14ac:dyDescent="0.25">
      <c r="A481" s="2">
        <v>84</v>
      </c>
      <c r="B481" t="s">
        <v>131</v>
      </c>
      <c r="C481" t="s">
        <v>3</v>
      </c>
      <c r="D481">
        <v>1</v>
      </c>
      <c r="E481" t="s">
        <v>10</v>
      </c>
      <c r="F481">
        <v>3</v>
      </c>
      <c r="J481">
        <v>0</v>
      </c>
      <c r="M481">
        <v>0</v>
      </c>
      <c r="P481">
        <v>21</v>
      </c>
      <c r="S481">
        <v>0</v>
      </c>
      <c r="V481">
        <v>0</v>
      </c>
      <c r="Y481">
        <v>0</v>
      </c>
      <c r="AA481" s="3">
        <v>41036</v>
      </c>
      <c r="AB481">
        <v>76</v>
      </c>
    </row>
    <row r="482" spans="1:28" x14ac:dyDescent="0.25">
      <c r="A482" s="2">
        <v>133</v>
      </c>
      <c r="B482" t="s">
        <v>180</v>
      </c>
      <c r="C482" t="s">
        <v>5</v>
      </c>
      <c r="D482">
        <v>1</v>
      </c>
      <c r="E482" t="s">
        <v>10</v>
      </c>
      <c r="F482">
        <v>1</v>
      </c>
      <c r="J482">
        <v>0</v>
      </c>
      <c r="M482">
        <v>0</v>
      </c>
      <c r="P482">
        <v>51</v>
      </c>
      <c r="S482">
        <v>0</v>
      </c>
      <c r="V482">
        <v>0</v>
      </c>
      <c r="Y482">
        <v>0</v>
      </c>
      <c r="AA482" s="3">
        <v>41036</v>
      </c>
      <c r="AB482">
        <v>76</v>
      </c>
    </row>
    <row r="483" spans="1:28" x14ac:dyDescent="0.25">
      <c r="A483" s="2">
        <v>134</v>
      </c>
      <c r="B483" t="s">
        <v>181</v>
      </c>
      <c r="C483" t="s">
        <v>5</v>
      </c>
      <c r="D483">
        <v>1</v>
      </c>
      <c r="E483" t="s">
        <v>10</v>
      </c>
      <c r="F483">
        <v>2</v>
      </c>
      <c r="J483">
        <v>0</v>
      </c>
      <c r="M483">
        <v>0</v>
      </c>
      <c r="P483">
        <v>51</v>
      </c>
      <c r="S483">
        <v>0</v>
      </c>
      <c r="V483">
        <v>0</v>
      </c>
      <c r="Y483">
        <v>0</v>
      </c>
      <c r="AA483" s="3">
        <v>41036</v>
      </c>
      <c r="AB483">
        <v>76</v>
      </c>
    </row>
    <row r="484" spans="1:28" x14ac:dyDescent="0.25">
      <c r="A484" s="2">
        <v>135</v>
      </c>
      <c r="B484" t="s">
        <v>182</v>
      </c>
      <c r="C484" t="s">
        <v>5</v>
      </c>
      <c r="D484">
        <v>1</v>
      </c>
      <c r="E484" t="s">
        <v>10</v>
      </c>
      <c r="F484">
        <v>3</v>
      </c>
      <c r="J484">
        <v>0</v>
      </c>
      <c r="M484">
        <v>0</v>
      </c>
      <c r="P484">
        <v>51</v>
      </c>
      <c r="S484">
        <v>0</v>
      </c>
      <c r="V484">
        <v>0</v>
      </c>
      <c r="Y484">
        <v>0</v>
      </c>
      <c r="AA484" s="3">
        <v>41036</v>
      </c>
      <c r="AB484">
        <v>76</v>
      </c>
    </row>
    <row r="485" spans="1:28" x14ac:dyDescent="0.25">
      <c r="A485" s="2">
        <v>13</v>
      </c>
      <c r="B485" t="s">
        <v>60</v>
      </c>
      <c r="C485" t="s">
        <v>31</v>
      </c>
      <c r="D485">
        <v>1</v>
      </c>
      <c r="E485" t="s">
        <v>12</v>
      </c>
      <c r="F485">
        <v>1</v>
      </c>
      <c r="J485">
        <v>0</v>
      </c>
      <c r="M485">
        <v>0</v>
      </c>
      <c r="P485">
        <v>0</v>
      </c>
      <c r="S485">
        <v>1</v>
      </c>
      <c r="V485">
        <v>0</v>
      </c>
      <c r="Y485">
        <v>0</v>
      </c>
      <c r="AA485" s="3">
        <v>41036</v>
      </c>
      <c r="AB485">
        <v>76</v>
      </c>
    </row>
    <row r="486" spans="1:28" x14ac:dyDescent="0.25">
      <c r="A486" s="2">
        <v>14</v>
      </c>
      <c r="B486" t="s">
        <v>61</v>
      </c>
      <c r="C486" t="s">
        <v>31</v>
      </c>
      <c r="D486">
        <v>1</v>
      </c>
      <c r="E486" t="s">
        <v>12</v>
      </c>
      <c r="F486">
        <v>2</v>
      </c>
      <c r="J486">
        <v>0</v>
      </c>
      <c r="M486">
        <v>0</v>
      </c>
      <c r="P486">
        <v>0</v>
      </c>
      <c r="S486">
        <v>1</v>
      </c>
      <c r="V486">
        <v>0</v>
      </c>
      <c r="Y486">
        <v>0</v>
      </c>
      <c r="AA486" s="3">
        <v>41036</v>
      </c>
      <c r="AB486">
        <v>76</v>
      </c>
    </row>
    <row r="487" spans="1:28" x14ac:dyDescent="0.25">
      <c r="A487" s="2">
        <v>15</v>
      </c>
      <c r="B487" t="s">
        <v>62</v>
      </c>
      <c r="C487" t="s">
        <v>31</v>
      </c>
      <c r="D487">
        <v>1</v>
      </c>
      <c r="E487" t="s">
        <v>12</v>
      </c>
      <c r="F487">
        <v>3</v>
      </c>
      <c r="J487">
        <v>0</v>
      </c>
      <c r="M487">
        <v>0</v>
      </c>
      <c r="P487">
        <v>0</v>
      </c>
      <c r="Q487" t="s">
        <v>327</v>
      </c>
      <c r="S487">
        <v>1</v>
      </c>
      <c r="V487">
        <v>0</v>
      </c>
      <c r="Y487">
        <v>0</v>
      </c>
      <c r="AA487" s="3">
        <v>41036</v>
      </c>
      <c r="AB487">
        <v>76</v>
      </c>
    </row>
    <row r="488" spans="1:28" x14ac:dyDescent="0.25">
      <c r="A488" s="2">
        <v>16</v>
      </c>
      <c r="B488" t="s">
        <v>63</v>
      </c>
      <c r="C488" t="s">
        <v>31</v>
      </c>
      <c r="D488">
        <v>1</v>
      </c>
      <c r="E488" t="s">
        <v>12</v>
      </c>
      <c r="F488">
        <v>4</v>
      </c>
      <c r="J488">
        <v>0</v>
      </c>
      <c r="M488">
        <v>0</v>
      </c>
      <c r="P488">
        <v>0</v>
      </c>
      <c r="S488">
        <v>1</v>
      </c>
      <c r="V488">
        <v>0</v>
      </c>
      <c r="Y488">
        <v>0</v>
      </c>
      <c r="AA488" s="3">
        <v>41036</v>
      </c>
      <c r="AB488">
        <v>76</v>
      </c>
    </row>
    <row r="489" spans="1:28" x14ac:dyDescent="0.25">
      <c r="A489" s="2">
        <v>46</v>
      </c>
      <c r="B489" t="s">
        <v>93</v>
      </c>
      <c r="C489" t="s">
        <v>4</v>
      </c>
      <c r="D489">
        <v>2</v>
      </c>
      <c r="E489" t="s">
        <v>23</v>
      </c>
      <c r="F489">
        <v>1</v>
      </c>
      <c r="J489">
        <v>0</v>
      </c>
      <c r="M489">
        <v>0</v>
      </c>
      <c r="P489">
        <v>0</v>
      </c>
      <c r="S489">
        <v>40</v>
      </c>
      <c r="V489">
        <v>0</v>
      </c>
      <c r="Y489">
        <v>40</v>
      </c>
      <c r="AA489" s="3">
        <v>41036</v>
      </c>
      <c r="AB489">
        <v>76</v>
      </c>
    </row>
    <row r="490" spans="1:28" x14ac:dyDescent="0.25">
      <c r="A490" s="2">
        <v>47</v>
      </c>
      <c r="B490" t="s">
        <v>94</v>
      </c>
      <c r="C490" t="s">
        <v>4</v>
      </c>
      <c r="D490">
        <v>2</v>
      </c>
      <c r="E490" t="s">
        <v>23</v>
      </c>
      <c r="F490">
        <v>2</v>
      </c>
      <c r="J490">
        <v>0</v>
      </c>
      <c r="M490">
        <v>0</v>
      </c>
      <c r="P490">
        <v>0</v>
      </c>
      <c r="S490">
        <v>40</v>
      </c>
      <c r="V490">
        <v>0</v>
      </c>
      <c r="Y490">
        <v>40</v>
      </c>
      <c r="AA490" s="3">
        <v>41036</v>
      </c>
      <c r="AB490">
        <v>76</v>
      </c>
    </row>
    <row r="491" spans="1:28" x14ac:dyDescent="0.25">
      <c r="A491" s="2">
        <v>48</v>
      </c>
      <c r="B491" t="s">
        <v>95</v>
      </c>
      <c r="C491" t="s">
        <v>4</v>
      </c>
      <c r="D491">
        <v>2</v>
      </c>
      <c r="E491" t="s">
        <v>23</v>
      </c>
      <c r="F491">
        <v>3</v>
      </c>
      <c r="J491">
        <v>0</v>
      </c>
      <c r="M491">
        <v>0</v>
      </c>
      <c r="P491">
        <v>0</v>
      </c>
      <c r="S491">
        <v>40</v>
      </c>
      <c r="V491">
        <v>0</v>
      </c>
      <c r="Y491">
        <v>40</v>
      </c>
      <c r="AA491" s="3">
        <v>41036</v>
      </c>
      <c r="AB491">
        <v>76</v>
      </c>
    </row>
    <row r="492" spans="1:28" x14ac:dyDescent="0.25">
      <c r="A492" s="2">
        <v>97</v>
      </c>
      <c r="B492" t="s">
        <v>144</v>
      </c>
      <c r="C492" t="s">
        <v>3</v>
      </c>
      <c r="D492">
        <v>2</v>
      </c>
      <c r="E492" t="s">
        <v>23</v>
      </c>
      <c r="F492">
        <v>1</v>
      </c>
      <c r="J492">
        <v>0</v>
      </c>
      <c r="M492">
        <v>0</v>
      </c>
      <c r="P492">
        <v>0</v>
      </c>
      <c r="S492">
        <v>11</v>
      </c>
      <c r="V492">
        <v>0</v>
      </c>
      <c r="Y492">
        <v>11</v>
      </c>
      <c r="AA492" s="3">
        <v>41036</v>
      </c>
      <c r="AB492">
        <v>76</v>
      </c>
    </row>
    <row r="493" spans="1:28" x14ac:dyDescent="0.25">
      <c r="A493" s="2">
        <v>98</v>
      </c>
      <c r="B493" t="s">
        <v>145</v>
      </c>
      <c r="C493" t="s">
        <v>3</v>
      </c>
      <c r="D493">
        <v>2</v>
      </c>
      <c r="E493" t="s">
        <v>23</v>
      </c>
      <c r="F493">
        <v>2</v>
      </c>
      <c r="J493">
        <v>0</v>
      </c>
      <c r="M493">
        <v>0</v>
      </c>
      <c r="P493">
        <v>0</v>
      </c>
      <c r="S493">
        <v>11</v>
      </c>
      <c r="V493">
        <v>0</v>
      </c>
      <c r="Y493">
        <v>11</v>
      </c>
      <c r="AA493" s="3">
        <v>41036</v>
      </c>
      <c r="AB493">
        <v>76</v>
      </c>
    </row>
    <row r="494" spans="1:28" x14ac:dyDescent="0.25">
      <c r="A494" s="2">
        <v>99</v>
      </c>
      <c r="B494" t="s">
        <v>146</v>
      </c>
      <c r="C494" t="s">
        <v>3</v>
      </c>
      <c r="D494">
        <v>2</v>
      </c>
      <c r="E494" t="s">
        <v>23</v>
      </c>
      <c r="F494">
        <v>3</v>
      </c>
      <c r="J494">
        <v>0</v>
      </c>
      <c r="M494">
        <v>0</v>
      </c>
      <c r="P494">
        <v>0</v>
      </c>
      <c r="Q494" t="s">
        <v>319</v>
      </c>
      <c r="S494">
        <v>11</v>
      </c>
      <c r="V494">
        <v>0</v>
      </c>
      <c r="Y494">
        <v>11</v>
      </c>
      <c r="AA494" s="3">
        <v>41036</v>
      </c>
      <c r="AB494">
        <v>76</v>
      </c>
    </row>
    <row r="495" spans="1:28" x14ac:dyDescent="0.25">
      <c r="A495" s="2">
        <v>148</v>
      </c>
      <c r="B495" t="s">
        <v>195</v>
      </c>
      <c r="C495" t="s">
        <v>5</v>
      </c>
      <c r="D495">
        <v>2</v>
      </c>
      <c r="E495" t="s">
        <v>23</v>
      </c>
      <c r="F495">
        <v>1</v>
      </c>
      <c r="J495">
        <v>0</v>
      </c>
      <c r="M495">
        <v>0</v>
      </c>
      <c r="P495">
        <v>0</v>
      </c>
      <c r="Q495" t="s">
        <v>316</v>
      </c>
      <c r="S495">
        <v>25</v>
      </c>
      <c r="V495">
        <v>0</v>
      </c>
      <c r="Y495">
        <v>25</v>
      </c>
      <c r="AA495" s="3">
        <v>41036</v>
      </c>
      <c r="AB495">
        <v>76</v>
      </c>
    </row>
    <row r="496" spans="1:28" x14ac:dyDescent="0.25">
      <c r="A496" s="2">
        <v>149</v>
      </c>
      <c r="B496" t="s">
        <v>196</v>
      </c>
      <c r="C496" t="s">
        <v>5</v>
      </c>
      <c r="D496">
        <v>2</v>
      </c>
      <c r="E496" t="s">
        <v>23</v>
      </c>
      <c r="F496">
        <v>2</v>
      </c>
      <c r="J496">
        <v>0</v>
      </c>
      <c r="M496">
        <v>0</v>
      </c>
      <c r="P496">
        <v>0</v>
      </c>
      <c r="S496">
        <v>25</v>
      </c>
      <c r="V496">
        <v>0</v>
      </c>
      <c r="Y496">
        <v>25</v>
      </c>
      <c r="AA496" s="3">
        <v>41036</v>
      </c>
      <c r="AB496">
        <v>76</v>
      </c>
    </row>
    <row r="497" spans="1:28" x14ac:dyDescent="0.25">
      <c r="A497" s="2">
        <v>150</v>
      </c>
      <c r="B497" t="s">
        <v>197</v>
      </c>
      <c r="C497" t="s">
        <v>5</v>
      </c>
      <c r="D497">
        <v>2</v>
      </c>
      <c r="E497" t="s">
        <v>23</v>
      </c>
      <c r="F497">
        <v>3</v>
      </c>
      <c r="J497">
        <v>0</v>
      </c>
      <c r="M497">
        <v>0</v>
      </c>
      <c r="P497">
        <v>0</v>
      </c>
      <c r="S497">
        <v>25</v>
      </c>
      <c r="V497">
        <v>0</v>
      </c>
      <c r="Y497">
        <v>25</v>
      </c>
      <c r="AA497" s="3">
        <v>41036</v>
      </c>
      <c r="AB497">
        <v>76</v>
      </c>
    </row>
    <row r="498" spans="1:28" x14ac:dyDescent="0.25">
      <c r="A498" s="2">
        <v>34</v>
      </c>
      <c r="B498" t="s">
        <v>81</v>
      </c>
      <c r="C498" t="s">
        <v>4</v>
      </c>
      <c r="D498">
        <v>1</v>
      </c>
      <c r="E498" t="s">
        <v>12</v>
      </c>
      <c r="F498">
        <v>1</v>
      </c>
      <c r="J498">
        <v>0</v>
      </c>
      <c r="M498">
        <v>0</v>
      </c>
      <c r="P498">
        <v>0</v>
      </c>
      <c r="S498">
        <v>81</v>
      </c>
      <c r="V498">
        <v>0</v>
      </c>
      <c r="Y498">
        <v>0</v>
      </c>
      <c r="AA498" s="3">
        <v>41036</v>
      </c>
      <c r="AB498">
        <v>76</v>
      </c>
    </row>
    <row r="499" spans="1:28" x14ac:dyDescent="0.25">
      <c r="A499" s="2">
        <v>35</v>
      </c>
      <c r="B499" t="s">
        <v>82</v>
      </c>
      <c r="C499" t="s">
        <v>4</v>
      </c>
      <c r="D499">
        <v>1</v>
      </c>
      <c r="E499" t="s">
        <v>12</v>
      </c>
      <c r="F499">
        <v>2</v>
      </c>
      <c r="J499">
        <v>0</v>
      </c>
      <c r="M499">
        <v>0</v>
      </c>
      <c r="P499">
        <v>0</v>
      </c>
      <c r="S499">
        <v>81</v>
      </c>
      <c r="V499">
        <v>0</v>
      </c>
      <c r="Y499">
        <v>0</v>
      </c>
      <c r="AA499" s="3">
        <v>41036</v>
      </c>
      <c r="AB499">
        <v>76</v>
      </c>
    </row>
    <row r="500" spans="1:28" x14ac:dyDescent="0.25">
      <c r="A500" s="2">
        <v>36</v>
      </c>
      <c r="B500" t="s">
        <v>83</v>
      </c>
      <c r="C500" t="s">
        <v>4</v>
      </c>
      <c r="D500">
        <v>1</v>
      </c>
      <c r="E500" t="s">
        <v>12</v>
      </c>
      <c r="F500">
        <v>3</v>
      </c>
      <c r="J500">
        <v>0</v>
      </c>
      <c r="M500">
        <v>0</v>
      </c>
      <c r="P500">
        <v>0</v>
      </c>
      <c r="S500">
        <v>81</v>
      </c>
      <c r="V500">
        <v>0</v>
      </c>
      <c r="Y500">
        <v>0</v>
      </c>
      <c r="AA500" s="3">
        <v>41036</v>
      </c>
      <c r="AB500">
        <v>76</v>
      </c>
    </row>
    <row r="501" spans="1:28" x14ac:dyDescent="0.25">
      <c r="A501" s="2">
        <v>85</v>
      </c>
      <c r="B501" t="s">
        <v>132</v>
      </c>
      <c r="C501" t="s">
        <v>3</v>
      </c>
      <c r="D501">
        <v>1</v>
      </c>
      <c r="E501" t="s">
        <v>12</v>
      </c>
      <c r="F501">
        <v>1</v>
      </c>
      <c r="J501">
        <v>0</v>
      </c>
      <c r="M501">
        <v>0</v>
      </c>
      <c r="P501">
        <v>0</v>
      </c>
      <c r="S501">
        <v>21</v>
      </c>
      <c r="V501">
        <v>0</v>
      </c>
      <c r="Y501">
        <v>0</v>
      </c>
      <c r="AA501" s="3">
        <v>41036</v>
      </c>
      <c r="AB501">
        <v>76</v>
      </c>
    </row>
    <row r="502" spans="1:28" x14ac:dyDescent="0.25">
      <c r="A502" s="2">
        <v>86</v>
      </c>
      <c r="B502" t="s">
        <v>133</v>
      </c>
      <c r="C502" t="s">
        <v>3</v>
      </c>
      <c r="D502">
        <v>1</v>
      </c>
      <c r="E502" t="s">
        <v>12</v>
      </c>
      <c r="F502">
        <v>2</v>
      </c>
      <c r="J502">
        <v>0</v>
      </c>
      <c r="M502">
        <v>0</v>
      </c>
      <c r="P502">
        <v>0</v>
      </c>
      <c r="S502">
        <v>21</v>
      </c>
      <c r="V502">
        <v>0</v>
      </c>
      <c r="Y502">
        <v>0</v>
      </c>
      <c r="AA502" s="3">
        <v>41036</v>
      </c>
      <c r="AB502">
        <v>76</v>
      </c>
    </row>
    <row r="503" spans="1:28" x14ac:dyDescent="0.25">
      <c r="A503" s="2">
        <v>87</v>
      </c>
      <c r="B503" t="s">
        <v>134</v>
      </c>
      <c r="C503" t="s">
        <v>3</v>
      </c>
      <c r="D503">
        <v>1</v>
      </c>
      <c r="E503" t="s">
        <v>12</v>
      </c>
      <c r="F503">
        <v>3</v>
      </c>
      <c r="J503">
        <v>0</v>
      </c>
      <c r="M503">
        <v>0</v>
      </c>
      <c r="P503">
        <v>0</v>
      </c>
      <c r="Q503" t="s">
        <v>325</v>
      </c>
      <c r="S503">
        <v>21</v>
      </c>
      <c r="V503">
        <v>0</v>
      </c>
      <c r="Y503">
        <v>0</v>
      </c>
      <c r="AA503" s="3">
        <v>41036</v>
      </c>
      <c r="AB503">
        <v>76</v>
      </c>
    </row>
    <row r="504" spans="1:28" x14ac:dyDescent="0.25">
      <c r="A504" s="2">
        <v>136</v>
      </c>
      <c r="B504" t="s">
        <v>183</v>
      </c>
      <c r="C504" t="s">
        <v>5</v>
      </c>
      <c r="D504">
        <v>1</v>
      </c>
      <c r="E504" t="s">
        <v>12</v>
      </c>
      <c r="F504">
        <v>1</v>
      </c>
      <c r="J504">
        <v>0</v>
      </c>
      <c r="M504">
        <v>0</v>
      </c>
      <c r="P504">
        <v>0</v>
      </c>
      <c r="Q504" t="s">
        <v>331</v>
      </c>
      <c r="S504">
        <v>51</v>
      </c>
      <c r="V504">
        <v>0</v>
      </c>
      <c r="Y504">
        <v>0</v>
      </c>
      <c r="AA504" s="3">
        <v>41036</v>
      </c>
      <c r="AB504">
        <v>76</v>
      </c>
    </row>
    <row r="505" spans="1:28" x14ac:dyDescent="0.25">
      <c r="A505" s="2">
        <v>137</v>
      </c>
      <c r="B505" t="s">
        <v>184</v>
      </c>
      <c r="C505" t="s">
        <v>5</v>
      </c>
      <c r="D505">
        <v>1</v>
      </c>
      <c r="E505" t="s">
        <v>12</v>
      </c>
      <c r="F505">
        <v>2</v>
      </c>
      <c r="J505">
        <v>0</v>
      </c>
      <c r="M505">
        <v>0</v>
      </c>
      <c r="P505">
        <v>0</v>
      </c>
      <c r="Q505" t="s">
        <v>329</v>
      </c>
      <c r="S505">
        <v>51</v>
      </c>
      <c r="V505">
        <v>0</v>
      </c>
      <c r="Y505">
        <v>0</v>
      </c>
      <c r="AA505" s="3">
        <v>41036</v>
      </c>
      <c r="AB505">
        <v>76</v>
      </c>
    </row>
    <row r="506" spans="1:28" x14ac:dyDescent="0.25">
      <c r="A506" s="2">
        <v>138</v>
      </c>
      <c r="B506" t="s">
        <v>185</v>
      </c>
      <c r="C506" t="s">
        <v>5</v>
      </c>
      <c r="D506">
        <v>1</v>
      </c>
      <c r="E506" t="s">
        <v>12</v>
      </c>
      <c r="F506">
        <v>3</v>
      </c>
      <c r="J506">
        <v>0</v>
      </c>
      <c r="M506">
        <v>0</v>
      </c>
      <c r="P506">
        <v>0</v>
      </c>
      <c r="S506">
        <v>51</v>
      </c>
      <c r="V506">
        <v>0</v>
      </c>
      <c r="Y506">
        <v>0</v>
      </c>
      <c r="AA506" s="3">
        <v>41036</v>
      </c>
      <c r="AB506">
        <v>76</v>
      </c>
    </row>
    <row r="507" spans="1:28" x14ac:dyDescent="0.25">
      <c r="A507" s="2">
        <v>17</v>
      </c>
      <c r="B507" t="s">
        <v>64</v>
      </c>
      <c r="C507" t="s">
        <v>31</v>
      </c>
      <c r="D507">
        <v>1</v>
      </c>
      <c r="E507" t="s">
        <v>14</v>
      </c>
      <c r="F507">
        <v>1</v>
      </c>
      <c r="J507">
        <v>0</v>
      </c>
      <c r="M507">
        <v>0</v>
      </c>
      <c r="P507">
        <v>0</v>
      </c>
      <c r="S507">
        <v>0</v>
      </c>
      <c r="V507">
        <v>1</v>
      </c>
      <c r="Y507">
        <v>0</v>
      </c>
      <c r="AA507" s="3">
        <v>41036</v>
      </c>
      <c r="AB507">
        <v>76</v>
      </c>
    </row>
    <row r="508" spans="1:28" x14ac:dyDescent="0.25">
      <c r="A508" s="2">
        <v>18</v>
      </c>
      <c r="B508" t="s">
        <v>65</v>
      </c>
      <c r="C508" t="s">
        <v>31</v>
      </c>
      <c r="D508">
        <v>1</v>
      </c>
      <c r="E508" t="s">
        <v>14</v>
      </c>
      <c r="F508">
        <v>2</v>
      </c>
      <c r="J508">
        <v>0</v>
      </c>
      <c r="M508">
        <v>0</v>
      </c>
      <c r="P508">
        <v>0</v>
      </c>
      <c r="S508">
        <v>0</v>
      </c>
      <c r="V508">
        <v>1</v>
      </c>
      <c r="Y508">
        <v>0</v>
      </c>
      <c r="AA508" s="3">
        <v>41036</v>
      </c>
      <c r="AB508">
        <v>76</v>
      </c>
    </row>
    <row r="509" spans="1:28" x14ac:dyDescent="0.25">
      <c r="A509" s="2">
        <v>19</v>
      </c>
      <c r="B509" t="s">
        <v>66</v>
      </c>
      <c r="C509" t="s">
        <v>31</v>
      </c>
      <c r="D509">
        <v>1</v>
      </c>
      <c r="E509" t="s">
        <v>14</v>
      </c>
      <c r="F509">
        <v>3</v>
      </c>
      <c r="J509">
        <v>0</v>
      </c>
      <c r="M509">
        <v>0</v>
      </c>
      <c r="P509">
        <v>0</v>
      </c>
      <c r="S509">
        <v>0</v>
      </c>
      <c r="V509">
        <v>1</v>
      </c>
      <c r="Y509">
        <v>0</v>
      </c>
      <c r="AA509" s="3">
        <v>41036</v>
      </c>
      <c r="AB509">
        <v>76</v>
      </c>
    </row>
    <row r="510" spans="1:28" x14ac:dyDescent="0.25">
      <c r="A510" s="2">
        <v>20</v>
      </c>
      <c r="B510" t="s">
        <v>67</v>
      </c>
      <c r="C510" t="s">
        <v>31</v>
      </c>
      <c r="D510">
        <v>1</v>
      </c>
      <c r="E510" t="s">
        <v>14</v>
      </c>
      <c r="F510">
        <v>4</v>
      </c>
      <c r="J510">
        <v>0</v>
      </c>
      <c r="M510">
        <v>0</v>
      </c>
      <c r="P510">
        <v>0</v>
      </c>
      <c r="S510">
        <v>0</v>
      </c>
      <c r="V510">
        <v>1</v>
      </c>
      <c r="Y510">
        <v>0</v>
      </c>
      <c r="AA510" s="3">
        <v>41036</v>
      </c>
      <c r="AB510">
        <v>76</v>
      </c>
    </row>
    <row r="511" spans="1:28" x14ac:dyDescent="0.25">
      <c r="A511" s="2">
        <v>37</v>
      </c>
      <c r="B511" t="s">
        <v>84</v>
      </c>
      <c r="C511" t="s">
        <v>4</v>
      </c>
      <c r="D511">
        <v>1</v>
      </c>
      <c r="E511" t="s">
        <v>14</v>
      </c>
      <c r="F511">
        <v>1</v>
      </c>
      <c r="J511">
        <v>0</v>
      </c>
      <c r="M511">
        <v>0</v>
      </c>
      <c r="P511">
        <v>0</v>
      </c>
      <c r="S511">
        <v>0</v>
      </c>
      <c r="V511">
        <v>81</v>
      </c>
      <c r="Y511">
        <v>0</v>
      </c>
      <c r="AA511" s="3">
        <v>41036</v>
      </c>
      <c r="AB511">
        <v>76</v>
      </c>
    </row>
    <row r="512" spans="1:28" x14ac:dyDescent="0.25">
      <c r="A512" s="2">
        <v>38</v>
      </c>
      <c r="B512" t="s">
        <v>85</v>
      </c>
      <c r="C512" t="s">
        <v>4</v>
      </c>
      <c r="D512">
        <v>1</v>
      </c>
      <c r="E512" t="s">
        <v>14</v>
      </c>
      <c r="F512">
        <v>2</v>
      </c>
      <c r="J512">
        <v>0</v>
      </c>
      <c r="M512">
        <v>0</v>
      </c>
      <c r="P512">
        <v>0</v>
      </c>
      <c r="S512">
        <v>0</v>
      </c>
      <c r="T512">
        <v>1</v>
      </c>
      <c r="V512">
        <v>81</v>
      </c>
      <c r="Y512">
        <v>0</v>
      </c>
      <c r="AA512" s="3">
        <v>41036</v>
      </c>
      <c r="AB512">
        <v>76</v>
      </c>
    </row>
    <row r="513" spans="1:28" x14ac:dyDescent="0.25">
      <c r="A513" s="2">
        <v>39</v>
      </c>
      <c r="B513" t="s">
        <v>86</v>
      </c>
      <c r="C513" t="s">
        <v>4</v>
      </c>
      <c r="D513">
        <v>1</v>
      </c>
      <c r="E513" t="s">
        <v>14</v>
      </c>
      <c r="F513">
        <v>3</v>
      </c>
      <c r="J513">
        <v>0</v>
      </c>
      <c r="M513">
        <v>0</v>
      </c>
      <c r="P513">
        <v>0</v>
      </c>
      <c r="S513">
        <v>0</v>
      </c>
      <c r="V513">
        <v>81</v>
      </c>
      <c r="Y513">
        <v>0</v>
      </c>
      <c r="AA513" s="3">
        <v>41036</v>
      </c>
      <c r="AB513">
        <v>76</v>
      </c>
    </row>
    <row r="514" spans="1:28" x14ac:dyDescent="0.25">
      <c r="A514" s="2">
        <v>88</v>
      </c>
      <c r="B514" t="s">
        <v>135</v>
      </c>
      <c r="C514" t="s">
        <v>3</v>
      </c>
      <c r="D514">
        <v>1</v>
      </c>
      <c r="E514" t="s">
        <v>14</v>
      </c>
      <c r="F514">
        <v>1</v>
      </c>
      <c r="J514">
        <v>0</v>
      </c>
      <c r="M514">
        <v>0</v>
      </c>
      <c r="P514">
        <v>0</v>
      </c>
      <c r="S514">
        <v>0</v>
      </c>
      <c r="V514">
        <v>21</v>
      </c>
      <c r="Y514">
        <v>0</v>
      </c>
      <c r="AA514" s="3">
        <v>41036</v>
      </c>
      <c r="AB514">
        <v>76</v>
      </c>
    </row>
    <row r="515" spans="1:28" x14ac:dyDescent="0.25">
      <c r="A515" s="2">
        <v>89</v>
      </c>
      <c r="B515" t="s">
        <v>136</v>
      </c>
      <c r="C515" t="s">
        <v>3</v>
      </c>
      <c r="D515">
        <v>1</v>
      </c>
      <c r="E515" t="s">
        <v>14</v>
      </c>
      <c r="F515">
        <v>2</v>
      </c>
      <c r="J515">
        <v>0</v>
      </c>
      <c r="M515">
        <v>0</v>
      </c>
      <c r="P515">
        <v>0</v>
      </c>
      <c r="S515">
        <v>0</v>
      </c>
      <c r="V515">
        <v>21</v>
      </c>
      <c r="Y515">
        <v>0</v>
      </c>
      <c r="AA515" s="3">
        <v>41036</v>
      </c>
      <c r="AB515">
        <v>76</v>
      </c>
    </row>
    <row r="516" spans="1:28" x14ac:dyDescent="0.25">
      <c r="A516" s="2">
        <v>90</v>
      </c>
      <c r="B516" t="s">
        <v>137</v>
      </c>
      <c r="C516" t="s">
        <v>3</v>
      </c>
      <c r="D516">
        <v>1</v>
      </c>
      <c r="E516" t="s">
        <v>14</v>
      </c>
      <c r="F516">
        <v>3</v>
      </c>
      <c r="J516">
        <v>0</v>
      </c>
      <c r="M516">
        <v>0</v>
      </c>
      <c r="P516">
        <v>0</v>
      </c>
      <c r="S516">
        <v>0</v>
      </c>
      <c r="V516">
        <v>21</v>
      </c>
      <c r="Y516">
        <v>0</v>
      </c>
      <c r="AA516" s="3">
        <v>41036</v>
      </c>
      <c r="AB516">
        <v>76</v>
      </c>
    </row>
    <row r="517" spans="1:28" x14ac:dyDescent="0.25">
      <c r="A517" s="2">
        <v>139</v>
      </c>
      <c r="B517" t="s">
        <v>186</v>
      </c>
      <c r="C517" t="s">
        <v>5</v>
      </c>
      <c r="D517">
        <v>1</v>
      </c>
      <c r="E517" t="s">
        <v>14</v>
      </c>
      <c r="F517">
        <v>1</v>
      </c>
      <c r="J517">
        <v>0</v>
      </c>
      <c r="M517">
        <v>0</v>
      </c>
      <c r="P517">
        <v>0</v>
      </c>
      <c r="S517">
        <v>0</v>
      </c>
      <c r="T517">
        <v>4</v>
      </c>
      <c r="V517">
        <v>51</v>
      </c>
      <c r="Y517">
        <v>0</v>
      </c>
      <c r="AA517" s="3">
        <v>41036</v>
      </c>
      <c r="AB517">
        <v>76</v>
      </c>
    </row>
    <row r="518" spans="1:28" x14ac:dyDescent="0.25">
      <c r="A518" s="2">
        <v>140</v>
      </c>
      <c r="B518" t="s">
        <v>187</v>
      </c>
      <c r="C518" t="s">
        <v>5</v>
      </c>
      <c r="D518">
        <v>1</v>
      </c>
      <c r="E518" t="s">
        <v>14</v>
      </c>
      <c r="F518">
        <v>2</v>
      </c>
      <c r="J518">
        <v>0</v>
      </c>
      <c r="M518">
        <v>0</v>
      </c>
      <c r="P518">
        <v>0</v>
      </c>
      <c r="S518">
        <v>0</v>
      </c>
      <c r="T518">
        <v>2</v>
      </c>
      <c r="V518">
        <v>51</v>
      </c>
      <c r="Y518">
        <v>0</v>
      </c>
      <c r="AA518" s="3">
        <v>41036</v>
      </c>
      <c r="AB518">
        <v>76</v>
      </c>
    </row>
    <row r="519" spans="1:28" x14ac:dyDescent="0.25">
      <c r="A519" s="2">
        <v>141</v>
      </c>
      <c r="B519" t="s">
        <v>188</v>
      </c>
      <c r="C519" t="s">
        <v>5</v>
      </c>
      <c r="D519">
        <v>1</v>
      </c>
      <c r="E519" t="s">
        <v>14</v>
      </c>
      <c r="F519">
        <v>3</v>
      </c>
      <c r="J519">
        <v>0</v>
      </c>
      <c r="M519">
        <v>0</v>
      </c>
      <c r="P519">
        <v>0</v>
      </c>
      <c r="S519">
        <v>0</v>
      </c>
      <c r="V519">
        <v>51</v>
      </c>
      <c r="Y519">
        <v>0</v>
      </c>
      <c r="AA519" s="3">
        <v>41036</v>
      </c>
      <c r="AB519">
        <v>76</v>
      </c>
    </row>
    <row r="520" spans="1:28" x14ac:dyDescent="0.25">
      <c r="A520" s="2">
        <v>21</v>
      </c>
      <c r="B520" t="s">
        <v>68</v>
      </c>
      <c r="C520" t="s">
        <v>31</v>
      </c>
      <c r="D520">
        <v>1</v>
      </c>
      <c r="E520" t="s">
        <v>16</v>
      </c>
      <c r="F520">
        <v>1</v>
      </c>
      <c r="J520">
        <v>0</v>
      </c>
      <c r="M520">
        <v>0</v>
      </c>
      <c r="P520">
        <v>0</v>
      </c>
      <c r="S520">
        <v>0</v>
      </c>
      <c r="V520">
        <v>0</v>
      </c>
      <c r="Y520">
        <v>1</v>
      </c>
      <c r="AA520" s="3">
        <v>41036</v>
      </c>
      <c r="AB520">
        <v>76</v>
      </c>
    </row>
    <row r="521" spans="1:28" x14ac:dyDescent="0.25">
      <c r="A521" s="2">
        <v>22</v>
      </c>
      <c r="B521" t="s">
        <v>69</v>
      </c>
      <c r="C521" t="s">
        <v>31</v>
      </c>
      <c r="D521">
        <v>1</v>
      </c>
      <c r="E521" t="s">
        <v>16</v>
      </c>
      <c r="F521">
        <v>2</v>
      </c>
      <c r="J521">
        <v>0</v>
      </c>
      <c r="M521">
        <v>0</v>
      </c>
      <c r="P521">
        <v>0</v>
      </c>
      <c r="S521">
        <v>0</v>
      </c>
      <c r="V521">
        <v>0</v>
      </c>
      <c r="Y521">
        <v>1</v>
      </c>
      <c r="AA521" s="3">
        <v>41036</v>
      </c>
      <c r="AB521">
        <v>76</v>
      </c>
    </row>
    <row r="522" spans="1:28" x14ac:dyDescent="0.25">
      <c r="A522" s="2">
        <v>23</v>
      </c>
      <c r="B522" t="s">
        <v>70</v>
      </c>
      <c r="C522" t="s">
        <v>31</v>
      </c>
      <c r="D522">
        <v>1</v>
      </c>
      <c r="E522" t="s">
        <v>16</v>
      </c>
      <c r="F522">
        <v>3</v>
      </c>
      <c r="J522">
        <v>0</v>
      </c>
      <c r="M522">
        <v>0</v>
      </c>
      <c r="P522">
        <v>0</v>
      </c>
      <c r="S522">
        <v>0</v>
      </c>
      <c r="V522">
        <v>0</v>
      </c>
      <c r="Y522">
        <v>1</v>
      </c>
      <c r="AA522" s="3">
        <v>41036</v>
      </c>
      <c r="AB522">
        <v>76</v>
      </c>
    </row>
    <row r="523" spans="1:28" x14ac:dyDescent="0.25">
      <c r="A523" s="2">
        <v>24</v>
      </c>
      <c r="B523" t="s">
        <v>71</v>
      </c>
      <c r="C523" t="s">
        <v>31</v>
      </c>
      <c r="D523">
        <v>1</v>
      </c>
      <c r="E523" t="s">
        <v>16</v>
      </c>
      <c r="F523">
        <v>4</v>
      </c>
      <c r="J523">
        <v>0</v>
      </c>
      <c r="M523">
        <v>0</v>
      </c>
      <c r="P523">
        <v>0</v>
      </c>
      <c r="S523">
        <v>0</v>
      </c>
      <c r="V523">
        <v>0</v>
      </c>
      <c r="Y523">
        <v>1</v>
      </c>
      <c r="AA523" s="3">
        <v>41036</v>
      </c>
      <c r="AB523">
        <v>76</v>
      </c>
    </row>
    <row r="524" spans="1:28" x14ac:dyDescent="0.25">
      <c r="A524" s="2">
        <v>40</v>
      </c>
      <c r="B524" t="s">
        <v>87</v>
      </c>
      <c r="C524" t="s">
        <v>4</v>
      </c>
      <c r="D524">
        <v>1</v>
      </c>
      <c r="E524" t="s">
        <v>16</v>
      </c>
      <c r="F524">
        <v>1</v>
      </c>
      <c r="J524">
        <v>0</v>
      </c>
      <c r="M524">
        <v>0</v>
      </c>
      <c r="P524">
        <v>0</v>
      </c>
      <c r="S524">
        <v>0</v>
      </c>
      <c r="V524">
        <v>0</v>
      </c>
      <c r="Y524">
        <v>81</v>
      </c>
      <c r="AA524" s="3">
        <v>41036</v>
      </c>
      <c r="AB524">
        <v>76</v>
      </c>
    </row>
    <row r="525" spans="1:28" x14ac:dyDescent="0.25">
      <c r="A525" s="2">
        <v>41</v>
      </c>
      <c r="B525" t="s">
        <v>88</v>
      </c>
      <c r="C525" t="s">
        <v>4</v>
      </c>
      <c r="D525">
        <v>1</v>
      </c>
      <c r="E525" t="s">
        <v>16</v>
      </c>
      <c r="F525">
        <v>2</v>
      </c>
      <c r="J525">
        <v>0</v>
      </c>
      <c r="M525">
        <v>0</v>
      </c>
      <c r="P525">
        <v>0</v>
      </c>
      <c r="S525">
        <v>0</v>
      </c>
      <c r="V525">
        <v>0</v>
      </c>
      <c r="Y525">
        <v>81</v>
      </c>
      <c r="AA525" s="3">
        <v>41036</v>
      </c>
      <c r="AB525">
        <v>76</v>
      </c>
    </row>
    <row r="526" spans="1:28" x14ac:dyDescent="0.25">
      <c r="A526" s="2">
        <v>42</v>
      </c>
      <c r="B526" t="s">
        <v>89</v>
      </c>
      <c r="C526" t="s">
        <v>4</v>
      </c>
      <c r="D526">
        <v>1</v>
      </c>
      <c r="E526" t="s">
        <v>16</v>
      </c>
      <c r="F526">
        <v>3</v>
      </c>
      <c r="J526">
        <v>0</v>
      </c>
      <c r="M526">
        <v>0</v>
      </c>
      <c r="P526">
        <v>0</v>
      </c>
      <c r="S526">
        <v>0</v>
      </c>
      <c r="V526">
        <v>0</v>
      </c>
      <c r="W526" s="2"/>
      <c r="X526" s="2"/>
      <c r="Y526">
        <v>81</v>
      </c>
      <c r="AA526" s="3">
        <v>41036</v>
      </c>
      <c r="AB526">
        <v>76</v>
      </c>
    </row>
    <row r="527" spans="1:28" x14ac:dyDescent="0.25">
      <c r="A527" s="2">
        <v>91</v>
      </c>
      <c r="B527" t="s">
        <v>138</v>
      </c>
      <c r="C527" t="s">
        <v>3</v>
      </c>
      <c r="D527">
        <v>1</v>
      </c>
      <c r="E527" t="s">
        <v>16</v>
      </c>
      <c r="F527">
        <v>1</v>
      </c>
      <c r="J527">
        <v>0</v>
      </c>
      <c r="M527">
        <v>0</v>
      </c>
      <c r="P527">
        <v>0</v>
      </c>
      <c r="S527">
        <v>0</v>
      </c>
      <c r="V527">
        <v>0</v>
      </c>
      <c r="Y527">
        <v>21</v>
      </c>
      <c r="AA527" s="3">
        <v>41036</v>
      </c>
      <c r="AB527">
        <v>76</v>
      </c>
    </row>
    <row r="528" spans="1:28" x14ac:dyDescent="0.25">
      <c r="A528" s="2">
        <v>92</v>
      </c>
      <c r="B528" t="s">
        <v>139</v>
      </c>
      <c r="C528" t="s">
        <v>3</v>
      </c>
      <c r="D528">
        <v>1</v>
      </c>
      <c r="E528" t="s">
        <v>16</v>
      </c>
      <c r="F528">
        <v>2</v>
      </c>
      <c r="J528">
        <v>0</v>
      </c>
      <c r="M528">
        <v>0</v>
      </c>
      <c r="P528">
        <v>0</v>
      </c>
      <c r="S528">
        <v>0</v>
      </c>
      <c r="V528">
        <v>0</v>
      </c>
      <c r="Y528">
        <v>21</v>
      </c>
      <c r="AA528" s="3">
        <v>41036</v>
      </c>
      <c r="AB528">
        <v>76</v>
      </c>
    </row>
    <row r="529" spans="1:28" x14ac:dyDescent="0.25">
      <c r="A529" s="2">
        <v>93</v>
      </c>
      <c r="B529" t="s">
        <v>140</v>
      </c>
      <c r="C529" t="s">
        <v>3</v>
      </c>
      <c r="D529">
        <v>1</v>
      </c>
      <c r="E529" t="s">
        <v>16</v>
      </c>
      <c r="F529">
        <v>3</v>
      </c>
      <c r="J529">
        <v>0</v>
      </c>
      <c r="M529">
        <v>0</v>
      </c>
      <c r="P529">
        <v>0</v>
      </c>
      <c r="S529">
        <v>0</v>
      </c>
      <c r="V529">
        <v>0</v>
      </c>
      <c r="Y529">
        <v>21</v>
      </c>
      <c r="AA529" s="3">
        <v>41036</v>
      </c>
      <c r="AB529">
        <v>76</v>
      </c>
    </row>
    <row r="530" spans="1:28" x14ac:dyDescent="0.25">
      <c r="A530" s="2">
        <v>142</v>
      </c>
      <c r="B530" t="s">
        <v>189</v>
      </c>
      <c r="C530" t="s">
        <v>5</v>
      </c>
      <c r="D530">
        <v>1</v>
      </c>
      <c r="E530" t="s">
        <v>16</v>
      </c>
      <c r="F530">
        <v>1</v>
      </c>
      <c r="J530">
        <v>0</v>
      </c>
      <c r="M530">
        <v>0</v>
      </c>
      <c r="P530">
        <v>0</v>
      </c>
      <c r="S530">
        <v>0</v>
      </c>
      <c r="V530">
        <v>0</v>
      </c>
      <c r="Y530">
        <v>51</v>
      </c>
      <c r="AA530" s="3">
        <v>41036</v>
      </c>
      <c r="AB530">
        <v>76</v>
      </c>
    </row>
    <row r="531" spans="1:28" x14ac:dyDescent="0.25">
      <c r="A531" s="2">
        <v>143</v>
      </c>
      <c r="B531" t="s">
        <v>190</v>
      </c>
      <c r="C531" t="s">
        <v>5</v>
      </c>
      <c r="D531">
        <v>1</v>
      </c>
      <c r="E531" t="s">
        <v>16</v>
      </c>
      <c r="F531">
        <v>2</v>
      </c>
      <c r="J531">
        <v>0</v>
      </c>
      <c r="M531">
        <v>0</v>
      </c>
      <c r="P531">
        <v>0</v>
      </c>
      <c r="S531">
        <v>0</v>
      </c>
      <c r="V531">
        <v>0</v>
      </c>
      <c r="Y531">
        <v>51</v>
      </c>
      <c r="AA531" s="3">
        <v>41036</v>
      </c>
      <c r="AB531">
        <v>76</v>
      </c>
    </row>
    <row r="532" spans="1:28" x14ac:dyDescent="0.25">
      <c r="A532" s="2">
        <v>144</v>
      </c>
      <c r="B532" t="s">
        <v>191</v>
      </c>
      <c r="C532" t="s">
        <v>5</v>
      </c>
      <c r="D532">
        <v>1</v>
      </c>
      <c r="E532" t="s">
        <v>16</v>
      </c>
      <c r="F532">
        <v>3</v>
      </c>
      <c r="J532">
        <v>0</v>
      </c>
      <c r="M532">
        <v>0</v>
      </c>
      <c r="P532">
        <v>0</v>
      </c>
      <c r="S532">
        <v>0</v>
      </c>
      <c r="V532">
        <v>0</v>
      </c>
      <c r="Y532">
        <v>51</v>
      </c>
      <c r="AA532" s="3">
        <v>41036</v>
      </c>
      <c r="AB532">
        <v>76</v>
      </c>
    </row>
    <row r="533" spans="1:28" x14ac:dyDescent="0.25">
      <c r="A533" s="2">
        <v>1</v>
      </c>
      <c r="B533" t="s">
        <v>48</v>
      </c>
      <c r="C533" t="s">
        <v>31</v>
      </c>
      <c r="D533">
        <v>1</v>
      </c>
      <c r="E533" t="s">
        <v>6</v>
      </c>
      <c r="F533">
        <v>1</v>
      </c>
      <c r="G533">
        <v>2</v>
      </c>
      <c r="J533">
        <v>1</v>
      </c>
      <c r="M533">
        <v>0</v>
      </c>
      <c r="P533">
        <v>0</v>
      </c>
      <c r="S533">
        <v>0</v>
      </c>
      <c r="V533">
        <v>0</v>
      </c>
      <c r="Y533">
        <v>0</v>
      </c>
      <c r="AA533" s="3">
        <v>41043</v>
      </c>
      <c r="AB533">
        <v>83</v>
      </c>
    </row>
    <row r="534" spans="1:28" x14ac:dyDescent="0.25">
      <c r="A534" s="2">
        <v>2</v>
      </c>
      <c r="B534" t="s">
        <v>49</v>
      </c>
      <c r="C534" t="s">
        <v>31</v>
      </c>
      <c r="D534">
        <v>1</v>
      </c>
      <c r="E534" t="s">
        <v>6</v>
      </c>
      <c r="F534">
        <v>2</v>
      </c>
      <c r="G534">
        <v>2</v>
      </c>
      <c r="J534">
        <v>1</v>
      </c>
      <c r="M534">
        <v>0</v>
      </c>
      <c r="P534">
        <v>0</v>
      </c>
      <c r="S534">
        <v>0</v>
      </c>
      <c r="V534">
        <v>0</v>
      </c>
      <c r="Y534">
        <v>0</v>
      </c>
      <c r="AA534" s="3">
        <v>41043</v>
      </c>
      <c r="AB534">
        <v>83</v>
      </c>
    </row>
    <row r="535" spans="1:28" x14ac:dyDescent="0.25">
      <c r="A535" s="2">
        <v>3</v>
      </c>
      <c r="B535" t="s">
        <v>50</v>
      </c>
      <c r="C535" t="s">
        <v>31</v>
      </c>
      <c r="D535">
        <v>1</v>
      </c>
      <c r="E535" t="s">
        <v>6</v>
      </c>
      <c r="F535">
        <v>3</v>
      </c>
      <c r="J535">
        <v>1</v>
      </c>
      <c r="M535">
        <v>0</v>
      </c>
      <c r="P535">
        <v>0</v>
      </c>
      <c r="S535">
        <v>0</v>
      </c>
      <c r="V535">
        <v>0</v>
      </c>
      <c r="Y535">
        <v>0</v>
      </c>
      <c r="AA535" s="3">
        <v>41043</v>
      </c>
      <c r="AB535">
        <v>83</v>
      </c>
    </row>
    <row r="536" spans="1:28" x14ac:dyDescent="0.25">
      <c r="A536" s="2">
        <v>4</v>
      </c>
      <c r="B536" t="s">
        <v>51</v>
      </c>
      <c r="C536" t="s">
        <v>31</v>
      </c>
      <c r="D536">
        <v>1</v>
      </c>
      <c r="E536" t="s">
        <v>6</v>
      </c>
      <c r="F536">
        <v>4</v>
      </c>
      <c r="G536">
        <v>1</v>
      </c>
      <c r="J536">
        <v>1</v>
      </c>
      <c r="M536">
        <v>0</v>
      </c>
      <c r="P536">
        <v>0</v>
      </c>
      <c r="S536">
        <v>0</v>
      </c>
      <c r="V536">
        <v>0</v>
      </c>
      <c r="Y536">
        <v>0</v>
      </c>
      <c r="AA536" s="3">
        <v>41043</v>
      </c>
      <c r="AB536">
        <v>83</v>
      </c>
    </row>
    <row r="537" spans="1:28" x14ac:dyDescent="0.25">
      <c r="A537" s="2">
        <v>73</v>
      </c>
      <c r="B537" t="s">
        <v>120</v>
      </c>
      <c r="C537" t="s">
        <v>4</v>
      </c>
      <c r="D537">
        <v>3</v>
      </c>
      <c r="E537" t="s">
        <v>19</v>
      </c>
      <c r="F537">
        <v>1</v>
      </c>
      <c r="G537">
        <v>1</v>
      </c>
      <c r="J537">
        <v>27</v>
      </c>
      <c r="M537">
        <v>0</v>
      </c>
      <c r="P537">
        <v>27</v>
      </c>
      <c r="S537">
        <v>0</v>
      </c>
      <c r="V537">
        <v>27</v>
      </c>
      <c r="Y537">
        <v>0</v>
      </c>
      <c r="AA537" s="3">
        <v>41043</v>
      </c>
      <c r="AB537">
        <v>83</v>
      </c>
    </row>
    <row r="538" spans="1:28" x14ac:dyDescent="0.25">
      <c r="A538" s="2">
        <v>74</v>
      </c>
      <c r="B538" t="s">
        <v>121</v>
      </c>
      <c r="C538" t="s">
        <v>4</v>
      </c>
      <c r="D538">
        <v>3</v>
      </c>
      <c r="E538" t="s">
        <v>19</v>
      </c>
      <c r="F538">
        <v>2</v>
      </c>
      <c r="G538">
        <v>3</v>
      </c>
      <c r="J538">
        <v>27</v>
      </c>
      <c r="M538">
        <v>0</v>
      </c>
      <c r="P538">
        <v>27</v>
      </c>
      <c r="S538">
        <v>0</v>
      </c>
      <c r="V538">
        <v>27</v>
      </c>
      <c r="Y538">
        <v>0</v>
      </c>
      <c r="AA538" s="3">
        <v>41043</v>
      </c>
      <c r="AB538">
        <v>83</v>
      </c>
    </row>
    <row r="539" spans="1:28" x14ac:dyDescent="0.25">
      <c r="A539" s="2">
        <v>75</v>
      </c>
      <c r="B539" t="s">
        <v>122</v>
      </c>
      <c r="C539" t="s">
        <v>4</v>
      </c>
      <c r="D539">
        <v>3</v>
      </c>
      <c r="E539" t="s">
        <v>19</v>
      </c>
      <c r="F539">
        <v>3</v>
      </c>
      <c r="G539">
        <v>3</v>
      </c>
      <c r="J539">
        <v>27</v>
      </c>
      <c r="M539">
        <v>0</v>
      </c>
      <c r="P539">
        <v>27</v>
      </c>
      <c r="S539">
        <v>0</v>
      </c>
      <c r="V539">
        <v>27</v>
      </c>
      <c r="Y539">
        <v>0</v>
      </c>
      <c r="AA539" s="3">
        <v>41043</v>
      </c>
      <c r="AB539">
        <v>83</v>
      </c>
    </row>
    <row r="540" spans="1:28" x14ac:dyDescent="0.25">
      <c r="A540" s="2">
        <v>124</v>
      </c>
      <c r="B540" t="s">
        <v>171</v>
      </c>
      <c r="C540" t="s">
        <v>3</v>
      </c>
      <c r="D540">
        <v>3</v>
      </c>
      <c r="E540" t="s">
        <v>19</v>
      </c>
      <c r="F540">
        <v>1</v>
      </c>
      <c r="J540">
        <v>7</v>
      </c>
      <c r="M540">
        <v>0</v>
      </c>
      <c r="P540">
        <v>7</v>
      </c>
      <c r="S540">
        <v>0</v>
      </c>
      <c r="V540">
        <v>7</v>
      </c>
      <c r="Y540">
        <v>0</v>
      </c>
      <c r="AA540" s="3">
        <v>41043</v>
      </c>
      <c r="AB540">
        <v>83</v>
      </c>
    </row>
    <row r="541" spans="1:28" x14ac:dyDescent="0.25">
      <c r="A541" s="2">
        <v>125</v>
      </c>
      <c r="B541" t="s">
        <v>172</v>
      </c>
      <c r="C541" t="s">
        <v>3</v>
      </c>
      <c r="D541">
        <v>3</v>
      </c>
      <c r="E541" t="s">
        <v>19</v>
      </c>
      <c r="F541">
        <v>2</v>
      </c>
      <c r="G541">
        <v>2</v>
      </c>
      <c r="J541">
        <v>7</v>
      </c>
      <c r="M541">
        <v>0</v>
      </c>
      <c r="P541">
        <v>7</v>
      </c>
      <c r="S541">
        <v>0</v>
      </c>
      <c r="V541">
        <v>7</v>
      </c>
      <c r="Y541">
        <v>0</v>
      </c>
      <c r="AA541" s="3">
        <v>41043</v>
      </c>
      <c r="AB541">
        <v>83</v>
      </c>
    </row>
    <row r="542" spans="1:28" x14ac:dyDescent="0.25">
      <c r="A542" s="2">
        <v>126</v>
      </c>
      <c r="B542" t="s">
        <v>173</v>
      </c>
      <c r="C542" t="s">
        <v>3</v>
      </c>
      <c r="D542">
        <v>3</v>
      </c>
      <c r="E542" t="s">
        <v>19</v>
      </c>
      <c r="F542">
        <v>3</v>
      </c>
      <c r="G542">
        <v>3</v>
      </c>
      <c r="J542">
        <v>7</v>
      </c>
      <c r="M542">
        <v>0</v>
      </c>
      <c r="P542">
        <v>7</v>
      </c>
      <c r="S542">
        <v>0</v>
      </c>
      <c r="V542">
        <v>7</v>
      </c>
      <c r="Y542">
        <v>0</v>
      </c>
      <c r="AA542" s="3">
        <v>41043</v>
      </c>
      <c r="AB542">
        <v>83</v>
      </c>
    </row>
    <row r="543" spans="1:28" x14ac:dyDescent="0.25">
      <c r="A543" s="2">
        <v>175</v>
      </c>
      <c r="B543" t="s">
        <v>222</v>
      </c>
      <c r="C543" t="s">
        <v>5</v>
      </c>
      <c r="D543">
        <v>3</v>
      </c>
      <c r="E543" t="s">
        <v>19</v>
      </c>
      <c r="F543">
        <v>1</v>
      </c>
      <c r="G543">
        <v>3</v>
      </c>
      <c r="J543">
        <v>17</v>
      </c>
      <c r="M543">
        <v>0</v>
      </c>
      <c r="P543">
        <v>17</v>
      </c>
      <c r="S543">
        <v>0</v>
      </c>
      <c r="V543">
        <v>17</v>
      </c>
      <c r="Y543">
        <v>0</v>
      </c>
      <c r="AA543" s="3">
        <v>41043</v>
      </c>
      <c r="AB543">
        <v>83</v>
      </c>
    </row>
    <row r="544" spans="1:28" x14ac:dyDescent="0.25">
      <c r="A544" s="2">
        <v>176</v>
      </c>
      <c r="B544" t="s">
        <v>223</v>
      </c>
      <c r="C544" t="s">
        <v>5</v>
      </c>
      <c r="D544">
        <v>3</v>
      </c>
      <c r="E544" t="s">
        <v>19</v>
      </c>
      <c r="F544">
        <v>2</v>
      </c>
      <c r="G544">
        <v>2</v>
      </c>
      <c r="J544">
        <v>17</v>
      </c>
      <c r="M544">
        <v>0</v>
      </c>
      <c r="P544">
        <v>17</v>
      </c>
      <c r="S544">
        <v>0</v>
      </c>
      <c r="V544">
        <v>17</v>
      </c>
      <c r="Y544">
        <v>0</v>
      </c>
      <c r="AA544" s="3">
        <v>41043</v>
      </c>
      <c r="AB544">
        <v>83</v>
      </c>
    </row>
    <row r="545" spans="1:28" x14ac:dyDescent="0.25">
      <c r="A545" s="2">
        <v>177</v>
      </c>
      <c r="B545" t="s">
        <v>224</v>
      </c>
      <c r="C545" t="s">
        <v>5</v>
      </c>
      <c r="D545">
        <v>3</v>
      </c>
      <c r="E545" t="s">
        <v>19</v>
      </c>
      <c r="F545">
        <v>3</v>
      </c>
      <c r="G545">
        <v>3</v>
      </c>
      <c r="J545">
        <v>17</v>
      </c>
      <c r="M545">
        <v>0</v>
      </c>
      <c r="P545">
        <v>17</v>
      </c>
      <c r="S545">
        <v>0</v>
      </c>
      <c r="V545">
        <v>17</v>
      </c>
      <c r="Y545">
        <v>0</v>
      </c>
      <c r="AA545" s="3">
        <v>41043</v>
      </c>
      <c r="AB545">
        <v>83</v>
      </c>
    </row>
    <row r="546" spans="1:28" x14ac:dyDescent="0.25">
      <c r="A546" s="2">
        <v>55</v>
      </c>
      <c r="B546" t="s">
        <v>102</v>
      </c>
      <c r="C546" t="s">
        <v>4</v>
      </c>
      <c r="D546">
        <v>2</v>
      </c>
      <c r="E546" t="s">
        <v>27</v>
      </c>
      <c r="F546">
        <v>1</v>
      </c>
      <c r="G546">
        <v>3</v>
      </c>
      <c r="J546">
        <v>40</v>
      </c>
      <c r="M546">
        <v>0</v>
      </c>
      <c r="P546">
        <v>40</v>
      </c>
      <c r="S546">
        <v>0</v>
      </c>
      <c r="V546">
        <v>0</v>
      </c>
      <c r="Y546">
        <v>0</v>
      </c>
      <c r="AA546" s="3">
        <v>41043</v>
      </c>
      <c r="AB546">
        <v>83</v>
      </c>
    </row>
    <row r="547" spans="1:28" x14ac:dyDescent="0.25">
      <c r="A547" s="2">
        <v>56</v>
      </c>
      <c r="B547" t="s">
        <v>103</v>
      </c>
      <c r="C547" t="s">
        <v>4</v>
      </c>
      <c r="D547">
        <v>2</v>
      </c>
      <c r="E547" t="s">
        <v>27</v>
      </c>
      <c r="F547">
        <v>2</v>
      </c>
      <c r="G547">
        <v>4</v>
      </c>
      <c r="J547">
        <v>40</v>
      </c>
      <c r="M547">
        <v>0</v>
      </c>
      <c r="P547">
        <v>40</v>
      </c>
      <c r="S547">
        <v>0</v>
      </c>
      <c r="V547">
        <v>0</v>
      </c>
      <c r="Y547">
        <v>0</v>
      </c>
      <c r="AA547" s="3">
        <v>41043</v>
      </c>
      <c r="AB547">
        <v>83</v>
      </c>
    </row>
    <row r="548" spans="1:28" x14ac:dyDescent="0.25">
      <c r="A548" s="2">
        <v>57</v>
      </c>
      <c r="B548" t="s">
        <v>104</v>
      </c>
      <c r="C548" t="s">
        <v>4</v>
      </c>
      <c r="D548">
        <v>2</v>
      </c>
      <c r="E548" t="s">
        <v>27</v>
      </c>
      <c r="F548">
        <v>3</v>
      </c>
      <c r="G548">
        <v>3</v>
      </c>
      <c r="J548">
        <v>40</v>
      </c>
      <c r="M548">
        <v>0</v>
      </c>
      <c r="P548">
        <v>40</v>
      </c>
      <c r="S548">
        <v>0</v>
      </c>
      <c r="V548">
        <v>0</v>
      </c>
      <c r="Y548">
        <v>0</v>
      </c>
      <c r="AA548" s="3">
        <v>41043</v>
      </c>
      <c r="AB548">
        <v>83</v>
      </c>
    </row>
    <row r="549" spans="1:28" x14ac:dyDescent="0.25">
      <c r="A549" s="2">
        <v>106</v>
      </c>
      <c r="B549" t="s">
        <v>153</v>
      </c>
      <c r="C549" t="s">
        <v>3</v>
      </c>
      <c r="D549">
        <v>2</v>
      </c>
      <c r="E549" t="s">
        <v>27</v>
      </c>
      <c r="F549">
        <v>1</v>
      </c>
      <c r="J549">
        <v>11</v>
      </c>
      <c r="M549">
        <v>0</v>
      </c>
      <c r="P549">
        <v>11</v>
      </c>
      <c r="S549">
        <v>0</v>
      </c>
      <c r="V549">
        <v>0</v>
      </c>
      <c r="Y549">
        <v>0</v>
      </c>
      <c r="AA549" s="3">
        <v>41043</v>
      </c>
      <c r="AB549">
        <v>83</v>
      </c>
    </row>
    <row r="550" spans="1:28" x14ac:dyDescent="0.25">
      <c r="A550" s="2">
        <v>107</v>
      </c>
      <c r="B550" t="s">
        <v>154</v>
      </c>
      <c r="C550" t="s">
        <v>3</v>
      </c>
      <c r="D550">
        <v>2</v>
      </c>
      <c r="E550" t="s">
        <v>27</v>
      </c>
      <c r="F550">
        <v>2</v>
      </c>
      <c r="G550">
        <v>3</v>
      </c>
      <c r="J550">
        <v>11</v>
      </c>
      <c r="M550">
        <v>0</v>
      </c>
      <c r="P550">
        <v>11</v>
      </c>
      <c r="S550">
        <v>0</v>
      </c>
      <c r="V550">
        <v>0</v>
      </c>
      <c r="Y550">
        <v>0</v>
      </c>
      <c r="AA550" s="3">
        <v>41043</v>
      </c>
      <c r="AB550">
        <v>83</v>
      </c>
    </row>
    <row r="551" spans="1:28" x14ac:dyDescent="0.25">
      <c r="A551" s="2">
        <v>108</v>
      </c>
      <c r="B551" t="s">
        <v>155</v>
      </c>
      <c r="C551" t="s">
        <v>3</v>
      </c>
      <c r="D551">
        <v>2</v>
      </c>
      <c r="E551" t="s">
        <v>27</v>
      </c>
      <c r="F551">
        <v>3</v>
      </c>
      <c r="G551">
        <v>3</v>
      </c>
      <c r="J551">
        <v>11</v>
      </c>
      <c r="M551">
        <v>0</v>
      </c>
      <c r="P551">
        <v>11</v>
      </c>
      <c r="S551">
        <v>0</v>
      </c>
      <c r="V551">
        <v>0</v>
      </c>
      <c r="Y551">
        <v>0</v>
      </c>
      <c r="AA551" s="3">
        <v>41043</v>
      </c>
      <c r="AB551">
        <v>83</v>
      </c>
    </row>
    <row r="552" spans="1:28" x14ac:dyDescent="0.25">
      <c r="A552" s="2">
        <v>157</v>
      </c>
      <c r="B552" t="s">
        <v>204</v>
      </c>
      <c r="C552" t="s">
        <v>5</v>
      </c>
      <c r="D552">
        <v>2</v>
      </c>
      <c r="E552" t="s">
        <v>27</v>
      </c>
      <c r="F552">
        <v>1</v>
      </c>
      <c r="G552">
        <v>2</v>
      </c>
      <c r="J552">
        <v>25</v>
      </c>
      <c r="M552">
        <v>0</v>
      </c>
      <c r="P552">
        <v>25</v>
      </c>
      <c r="S552">
        <v>0</v>
      </c>
      <c r="V552">
        <v>0</v>
      </c>
      <c r="Y552">
        <v>0</v>
      </c>
      <c r="AA552" s="3">
        <v>41043</v>
      </c>
      <c r="AB552">
        <v>83</v>
      </c>
    </row>
    <row r="553" spans="1:28" x14ac:dyDescent="0.25">
      <c r="A553" s="2">
        <v>158</v>
      </c>
      <c r="B553" t="s">
        <v>205</v>
      </c>
      <c r="C553" t="s">
        <v>5</v>
      </c>
      <c r="D553">
        <v>2</v>
      </c>
      <c r="E553" t="s">
        <v>27</v>
      </c>
      <c r="F553">
        <v>2</v>
      </c>
      <c r="G553">
        <v>2</v>
      </c>
      <c r="J553">
        <v>25</v>
      </c>
      <c r="M553">
        <v>0</v>
      </c>
      <c r="P553">
        <v>25</v>
      </c>
      <c r="S553">
        <v>0</v>
      </c>
      <c r="V553">
        <v>0</v>
      </c>
      <c r="Y553">
        <v>0</v>
      </c>
      <c r="AA553" s="3">
        <v>41043</v>
      </c>
      <c r="AB553">
        <v>83</v>
      </c>
    </row>
    <row r="554" spans="1:28" x14ac:dyDescent="0.25">
      <c r="A554" s="2">
        <v>159</v>
      </c>
      <c r="B554" t="s">
        <v>206</v>
      </c>
      <c r="C554" t="s">
        <v>5</v>
      </c>
      <c r="D554">
        <v>2</v>
      </c>
      <c r="E554" t="s">
        <v>27</v>
      </c>
      <c r="F554">
        <v>3</v>
      </c>
      <c r="J554">
        <v>25</v>
      </c>
      <c r="M554">
        <v>0</v>
      </c>
      <c r="P554">
        <v>25</v>
      </c>
      <c r="S554">
        <v>0</v>
      </c>
      <c r="V554">
        <v>0</v>
      </c>
      <c r="Y554">
        <v>0</v>
      </c>
      <c r="AA554" s="3">
        <v>41043</v>
      </c>
      <c r="AB554">
        <v>83</v>
      </c>
    </row>
    <row r="555" spans="1:28" x14ac:dyDescent="0.25">
      <c r="A555" s="2">
        <v>70</v>
      </c>
      <c r="B555" t="s">
        <v>117</v>
      </c>
      <c r="C555" t="s">
        <v>4</v>
      </c>
      <c r="D555">
        <v>3</v>
      </c>
      <c r="E555" t="s">
        <v>21</v>
      </c>
      <c r="F555">
        <v>1</v>
      </c>
      <c r="J555">
        <v>27</v>
      </c>
      <c r="M555">
        <v>0</v>
      </c>
      <c r="P555">
        <v>0</v>
      </c>
      <c r="S555">
        <v>27</v>
      </c>
      <c r="V555">
        <v>0</v>
      </c>
      <c r="Y555">
        <v>27</v>
      </c>
      <c r="AA555" s="3">
        <v>41043</v>
      </c>
      <c r="AB555">
        <v>83</v>
      </c>
    </row>
    <row r="556" spans="1:28" x14ac:dyDescent="0.25">
      <c r="A556" s="2">
        <v>71</v>
      </c>
      <c r="B556" t="s">
        <v>118</v>
      </c>
      <c r="C556" t="s">
        <v>4</v>
      </c>
      <c r="D556">
        <v>3</v>
      </c>
      <c r="E556" t="s">
        <v>21</v>
      </c>
      <c r="F556">
        <v>2</v>
      </c>
      <c r="J556">
        <v>27</v>
      </c>
      <c r="M556">
        <v>0</v>
      </c>
      <c r="P556">
        <v>0</v>
      </c>
      <c r="S556">
        <v>27</v>
      </c>
      <c r="V556">
        <v>0</v>
      </c>
      <c r="Y556">
        <v>27</v>
      </c>
      <c r="AA556" s="3">
        <v>41043</v>
      </c>
      <c r="AB556">
        <v>83</v>
      </c>
    </row>
    <row r="557" spans="1:28" x14ac:dyDescent="0.25">
      <c r="A557" s="2">
        <v>72</v>
      </c>
      <c r="B557" t="s">
        <v>119</v>
      </c>
      <c r="C557" t="s">
        <v>4</v>
      </c>
      <c r="D557">
        <v>3</v>
      </c>
      <c r="E557" t="s">
        <v>21</v>
      </c>
      <c r="F557">
        <v>3</v>
      </c>
      <c r="J557">
        <v>27</v>
      </c>
      <c r="M557">
        <v>0</v>
      </c>
      <c r="P557">
        <v>0</v>
      </c>
      <c r="S557">
        <v>27</v>
      </c>
      <c r="V557">
        <v>0</v>
      </c>
      <c r="Y557">
        <v>27</v>
      </c>
      <c r="AA557" s="3">
        <v>41043</v>
      </c>
      <c r="AB557">
        <v>83</v>
      </c>
    </row>
    <row r="558" spans="1:28" x14ac:dyDescent="0.25">
      <c r="A558" s="2">
        <v>121</v>
      </c>
      <c r="B558" t="s">
        <v>168</v>
      </c>
      <c r="C558" t="s">
        <v>3</v>
      </c>
      <c r="D558">
        <v>3</v>
      </c>
      <c r="E558" t="s">
        <v>21</v>
      </c>
      <c r="F558">
        <v>1</v>
      </c>
      <c r="J558">
        <v>7</v>
      </c>
      <c r="M558">
        <v>0</v>
      </c>
      <c r="P558">
        <v>0</v>
      </c>
      <c r="S558">
        <v>7</v>
      </c>
      <c r="V558">
        <v>0</v>
      </c>
      <c r="Y558">
        <v>7</v>
      </c>
      <c r="AA558" s="3">
        <v>41043</v>
      </c>
      <c r="AB558">
        <v>83</v>
      </c>
    </row>
    <row r="559" spans="1:28" x14ac:dyDescent="0.25">
      <c r="A559" s="2">
        <v>122</v>
      </c>
      <c r="B559" t="s">
        <v>169</v>
      </c>
      <c r="C559" t="s">
        <v>3</v>
      </c>
      <c r="D559">
        <v>3</v>
      </c>
      <c r="E559" t="s">
        <v>21</v>
      </c>
      <c r="F559">
        <v>2</v>
      </c>
      <c r="J559">
        <v>7</v>
      </c>
      <c r="M559">
        <v>0</v>
      </c>
      <c r="P559">
        <v>0</v>
      </c>
      <c r="S559">
        <v>7</v>
      </c>
      <c r="V559">
        <v>0</v>
      </c>
      <c r="Y559">
        <v>7</v>
      </c>
      <c r="AA559" s="3">
        <v>41043</v>
      </c>
      <c r="AB559">
        <v>83</v>
      </c>
    </row>
    <row r="560" spans="1:28" x14ac:dyDescent="0.25">
      <c r="A560" s="2">
        <v>123</v>
      </c>
      <c r="B560" t="s">
        <v>170</v>
      </c>
      <c r="C560" t="s">
        <v>3</v>
      </c>
      <c r="D560">
        <v>3</v>
      </c>
      <c r="E560" t="s">
        <v>21</v>
      </c>
      <c r="F560">
        <v>3</v>
      </c>
      <c r="J560">
        <v>7</v>
      </c>
      <c r="M560">
        <v>0</v>
      </c>
      <c r="P560">
        <v>0</v>
      </c>
      <c r="S560">
        <v>7</v>
      </c>
      <c r="V560">
        <v>0</v>
      </c>
      <c r="Y560">
        <v>7</v>
      </c>
      <c r="AA560" s="3">
        <v>41043</v>
      </c>
      <c r="AB560">
        <v>83</v>
      </c>
    </row>
    <row r="561" spans="1:28" x14ac:dyDescent="0.25">
      <c r="A561" s="2">
        <v>172</v>
      </c>
      <c r="B561" t="s">
        <v>219</v>
      </c>
      <c r="C561" t="s">
        <v>5</v>
      </c>
      <c r="D561">
        <v>3</v>
      </c>
      <c r="E561" t="s">
        <v>21</v>
      </c>
      <c r="F561">
        <v>1</v>
      </c>
      <c r="J561">
        <v>17</v>
      </c>
      <c r="M561">
        <v>0</v>
      </c>
      <c r="P561">
        <v>0</v>
      </c>
      <c r="S561">
        <v>17</v>
      </c>
      <c r="V561">
        <v>0</v>
      </c>
      <c r="Y561">
        <v>17</v>
      </c>
      <c r="AA561" s="3">
        <v>41043</v>
      </c>
      <c r="AB561">
        <v>83</v>
      </c>
    </row>
    <row r="562" spans="1:28" x14ac:dyDescent="0.25">
      <c r="A562" s="2">
        <v>173</v>
      </c>
      <c r="B562" t="s">
        <v>220</v>
      </c>
      <c r="C562" t="s">
        <v>5</v>
      </c>
      <c r="D562">
        <v>3</v>
      </c>
      <c r="E562" t="s">
        <v>21</v>
      </c>
      <c r="F562">
        <v>2</v>
      </c>
      <c r="J562">
        <v>17</v>
      </c>
      <c r="M562">
        <v>0</v>
      </c>
      <c r="P562">
        <v>0</v>
      </c>
      <c r="S562">
        <v>17</v>
      </c>
      <c r="V562">
        <v>0</v>
      </c>
      <c r="Y562">
        <v>17</v>
      </c>
      <c r="AA562" s="3">
        <v>41043</v>
      </c>
      <c r="AB562">
        <v>83</v>
      </c>
    </row>
    <row r="563" spans="1:28" x14ac:dyDescent="0.25">
      <c r="A563" s="2">
        <v>174</v>
      </c>
      <c r="B563" t="s">
        <v>221</v>
      </c>
      <c r="C563" t="s">
        <v>5</v>
      </c>
      <c r="D563">
        <v>3</v>
      </c>
      <c r="E563" t="s">
        <v>21</v>
      </c>
      <c r="F563">
        <v>3</v>
      </c>
      <c r="J563">
        <v>17</v>
      </c>
      <c r="M563">
        <v>0</v>
      </c>
      <c r="P563">
        <v>0</v>
      </c>
      <c r="Q563" t="s">
        <v>319</v>
      </c>
      <c r="S563">
        <v>17</v>
      </c>
      <c r="V563">
        <v>0</v>
      </c>
      <c r="Y563">
        <v>17</v>
      </c>
      <c r="AA563" s="3">
        <v>41043</v>
      </c>
      <c r="AB563">
        <v>83</v>
      </c>
    </row>
    <row r="564" spans="1:28" x14ac:dyDescent="0.25">
      <c r="A564" s="2">
        <v>52</v>
      </c>
      <c r="B564" t="s">
        <v>99</v>
      </c>
      <c r="C564" t="s">
        <v>4</v>
      </c>
      <c r="D564">
        <v>2</v>
      </c>
      <c r="E564" t="s">
        <v>25</v>
      </c>
      <c r="F564">
        <v>1</v>
      </c>
      <c r="J564">
        <v>40</v>
      </c>
      <c r="M564">
        <v>0</v>
      </c>
      <c r="P564">
        <v>0</v>
      </c>
      <c r="Q564" t="s">
        <v>319</v>
      </c>
      <c r="S564">
        <v>40</v>
      </c>
      <c r="V564">
        <v>0</v>
      </c>
      <c r="Y564">
        <v>0</v>
      </c>
      <c r="AA564" s="3">
        <v>41043</v>
      </c>
      <c r="AB564">
        <v>83</v>
      </c>
    </row>
    <row r="565" spans="1:28" x14ac:dyDescent="0.25">
      <c r="A565" s="2">
        <v>53</v>
      </c>
      <c r="B565" t="s">
        <v>100</v>
      </c>
      <c r="C565" t="s">
        <v>4</v>
      </c>
      <c r="D565">
        <v>2</v>
      </c>
      <c r="E565" t="s">
        <v>25</v>
      </c>
      <c r="F565">
        <v>2</v>
      </c>
      <c r="J565">
        <v>40</v>
      </c>
      <c r="M565">
        <v>0</v>
      </c>
      <c r="P565">
        <v>0</v>
      </c>
      <c r="Q565" t="s">
        <v>344</v>
      </c>
      <c r="S565">
        <v>40</v>
      </c>
      <c r="V565">
        <v>0</v>
      </c>
      <c r="Y565">
        <v>0</v>
      </c>
      <c r="AA565" s="3">
        <v>41043</v>
      </c>
      <c r="AB565">
        <v>83</v>
      </c>
    </row>
    <row r="566" spans="1:28" x14ac:dyDescent="0.25">
      <c r="A566" s="2">
        <v>54</v>
      </c>
      <c r="B566" t="s">
        <v>101</v>
      </c>
      <c r="C566" t="s">
        <v>4</v>
      </c>
      <c r="D566">
        <v>2</v>
      </c>
      <c r="E566" t="s">
        <v>25</v>
      </c>
      <c r="F566">
        <v>3</v>
      </c>
      <c r="J566">
        <v>40</v>
      </c>
      <c r="M566">
        <v>0</v>
      </c>
      <c r="P566">
        <v>0</v>
      </c>
      <c r="S566">
        <v>40</v>
      </c>
      <c r="V566">
        <v>0</v>
      </c>
      <c r="Y566">
        <v>0</v>
      </c>
      <c r="AA566" s="3">
        <v>41043</v>
      </c>
      <c r="AB566">
        <v>83</v>
      </c>
    </row>
    <row r="567" spans="1:28" x14ac:dyDescent="0.25">
      <c r="A567" s="2">
        <v>103</v>
      </c>
      <c r="B567" t="s">
        <v>150</v>
      </c>
      <c r="C567" t="s">
        <v>3</v>
      </c>
      <c r="D567">
        <v>2</v>
      </c>
      <c r="E567" t="s">
        <v>25</v>
      </c>
      <c r="F567">
        <v>1</v>
      </c>
      <c r="J567">
        <v>11</v>
      </c>
      <c r="M567">
        <v>0</v>
      </c>
      <c r="P567">
        <v>0</v>
      </c>
      <c r="S567">
        <v>11</v>
      </c>
      <c r="V567">
        <v>0</v>
      </c>
      <c r="Y567">
        <v>0</v>
      </c>
      <c r="AA567" s="3">
        <v>41043</v>
      </c>
      <c r="AB567">
        <v>83</v>
      </c>
    </row>
    <row r="568" spans="1:28" x14ac:dyDescent="0.25">
      <c r="A568" s="2">
        <v>104</v>
      </c>
      <c r="B568" t="s">
        <v>151</v>
      </c>
      <c r="C568" t="s">
        <v>3</v>
      </c>
      <c r="D568">
        <v>2</v>
      </c>
      <c r="E568" t="s">
        <v>25</v>
      </c>
      <c r="F568">
        <v>2</v>
      </c>
      <c r="G568" t="s">
        <v>330</v>
      </c>
      <c r="J568">
        <v>11</v>
      </c>
      <c r="M568">
        <v>0</v>
      </c>
      <c r="P568">
        <v>0</v>
      </c>
      <c r="Q568" t="s">
        <v>353</v>
      </c>
      <c r="S568">
        <v>11</v>
      </c>
      <c r="V568">
        <v>0</v>
      </c>
      <c r="Y568">
        <v>0</v>
      </c>
      <c r="AA568" s="3">
        <v>41043</v>
      </c>
      <c r="AB568">
        <v>83</v>
      </c>
    </row>
    <row r="569" spans="1:28" x14ac:dyDescent="0.25">
      <c r="A569" s="2">
        <v>105</v>
      </c>
      <c r="B569" t="s">
        <v>152</v>
      </c>
      <c r="C569" t="s">
        <v>3</v>
      </c>
      <c r="D569">
        <v>2</v>
      </c>
      <c r="E569" t="s">
        <v>25</v>
      </c>
      <c r="F569">
        <v>3</v>
      </c>
      <c r="J569">
        <v>11</v>
      </c>
      <c r="M569">
        <v>0</v>
      </c>
      <c r="P569">
        <v>0</v>
      </c>
      <c r="S569">
        <v>11</v>
      </c>
      <c r="V569">
        <v>0</v>
      </c>
      <c r="Y569">
        <v>0</v>
      </c>
      <c r="AA569" s="3">
        <v>41043</v>
      </c>
      <c r="AB569">
        <v>83</v>
      </c>
    </row>
    <row r="570" spans="1:28" x14ac:dyDescent="0.25">
      <c r="A570" s="2">
        <v>154</v>
      </c>
      <c r="B570" t="s">
        <v>201</v>
      </c>
      <c r="C570" t="s">
        <v>5</v>
      </c>
      <c r="D570">
        <v>2</v>
      </c>
      <c r="E570" t="s">
        <v>25</v>
      </c>
      <c r="F570">
        <v>1</v>
      </c>
      <c r="J570">
        <v>25</v>
      </c>
      <c r="M570">
        <v>0</v>
      </c>
      <c r="P570">
        <v>0</v>
      </c>
      <c r="Q570" t="s">
        <v>347</v>
      </c>
      <c r="S570">
        <v>25</v>
      </c>
      <c r="V570">
        <v>0</v>
      </c>
      <c r="Y570">
        <v>0</v>
      </c>
      <c r="AA570" s="3">
        <v>41043</v>
      </c>
      <c r="AB570">
        <v>83</v>
      </c>
    </row>
    <row r="571" spans="1:28" x14ac:dyDescent="0.25">
      <c r="A571" s="2">
        <v>155</v>
      </c>
      <c r="B571" t="s">
        <v>202</v>
      </c>
      <c r="C571" t="s">
        <v>5</v>
      </c>
      <c r="D571">
        <v>2</v>
      </c>
      <c r="E571" t="s">
        <v>25</v>
      </c>
      <c r="F571">
        <v>2</v>
      </c>
      <c r="J571">
        <v>25</v>
      </c>
      <c r="M571">
        <v>0</v>
      </c>
      <c r="P571">
        <v>0</v>
      </c>
      <c r="Q571" t="s">
        <v>348</v>
      </c>
      <c r="S571">
        <v>25</v>
      </c>
      <c r="V571">
        <v>0</v>
      </c>
      <c r="Y571">
        <v>0</v>
      </c>
      <c r="AA571" s="3">
        <v>41043</v>
      </c>
      <c r="AB571">
        <v>83</v>
      </c>
    </row>
    <row r="572" spans="1:28" x14ac:dyDescent="0.25">
      <c r="A572" s="2">
        <v>156</v>
      </c>
      <c r="B572" t="s">
        <v>203</v>
      </c>
      <c r="C572" t="s">
        <v>5</v>
      </c>
      <c r="D572">
        <v>2</v>
      </c>
      <c r="E572" t="s">
        <v>25</v>
      </c>
      <c r="F572">
        <v>3</v>
      </c>
      <c r="J572">
        <v>25</v>
      </c>
      <c r="M572">
        <v>0</v>
      </c>
      <c r="P572">
        <v>0</v>
      </c>
      <c r="Q572" t="s">
        <v>355</v>
      </c>
      <c r="S572">
        <v>25</v>
      </c>
      <c r="V572">
        <v>0</v>
      </c>
      <c r="Y572">
        <v>0</v>
      </c>
      <c r="AA572" s="3">
        <v>41043</v>
      </c>
      <c r="AB572">
        <v>83</v>
      </c>
    </row>
    <row r="573" spans="1:28" x14ac:dyDescent="0.25">
      <c r="A573" s="2">
        <v>64</v>
      </c>
      <c r="B573" t="s">
        <v>111</v>
      </c>
      <c r="C573" t="s">
        <v>4</v>
      </c>
      <c r="D573">
        <v>2</v>
      </c>
      <c r="E573" t="s">
        <v>29</v>
      </c>
      <c r="F573">
        <v>1</v>
      </c>
      <c r="G573">
        <v>4</v>
      </c>
      <c r="J573">
        <v>40</v>
      </c>
      <c r="M573">
        <v>0</v>
      </c>
      <c r="P573">
        <v>0</v>
      </c>
      <c r="S573">
        <v>0</v>
      </c>
      <c r="V573">
        <v>40</v>
      </c>
      <c r="Y573">
        <v>0</v>
      </c>
      <c r="AA573" s="3">
        <v>41043</v>
      </c>
      <c r="AB573">
        <v>83</v>
      </c>
    </row>
    <row r="574" spans="1:28" x14ac:dyDescent="0.25">
      <c r="A574" s="2">
        <v>65</v>
      </c>
      <c r="B574" t="s">
        <v>112</v>
      </c>
      <c r="C574" t="s">
        <v>4</v>
      </c>
      <c r="D574">
        <v>2</v>
      </c>
      <c r="E574" t="s">
        <v>29</v>
      </c>
      <c r="F574">
        <v>2</v>
      </c>
      <c r="J574">
        <v>40</v>
      </c>
      <c r="M574">
        <v>0</v>
      </c>
      <c r="P574">
        <v>0</v>
      </c>
      <c r="S574">
        <v>0</v>
      </c>
      <c r="V574">
        <v>40</v>
      </c>
      <c r="Y574">
        <v>0</v>
      </c>
      <c r="AA574" s="3">
        <v>41043</v>
      </c>
      <c r="AB574">
        <v>83</v>
      </c>
    </row>
    <row r="575" spans="1:28" x14ac:dyDescent="0.25">
      <c r="A575" s="2">
        <v>66</v>
      </c>
      <c r="B575" t="s">
        <v>113</v>
      </c>
      <c r="C575" t="s">
        <v>4</v>
      </c>
      <c r="D575">
        <v>2</v>
      </c>
      <c r="E575" t="s">
        <v>29</v>
      </c>
      <c r="F575">
        <v>3</v>
      </c>
      <c r="G575">
        <v>4</v>
      </c>
      <c r="J575">
        <v>40</v>
      </c>
      <c r="M575">
        <v>0</v>
      </c>
      <c r="P575">
        <v>0</v>
      </c>
      <c r="S575">
        <v>0</v>
      </c>
      <c r="V575">
        <v>40</v>
      </c>
      <c r="Y575">
        <v>0</v>
      </c>
      <c r="AA575" s="3">
        <v>41043</v>
      </c>
      <c r="AB575">
        <v>83</v>
      </c>
    </row>
    <row r="576" spans="1:28" x14ac:dyDescent="0.25">
      <c r="A576" s="2">
        <v>115</v>
      </c>
      <c r="B576" t="s">
        <v>162</v>
      </c>
      <c r="C576" t="s">
        <v>3</v>
      </c>
      <c r="D576">
        <v>2</v>
      </c>
      <c r="E576" t="s">
        <v>29</v>
      </c>
      <c r="F576">
        <v>1</v>
      </c>
      <c r="G576">
        <v>5</v>
      </c>
      <c r="J576">
        <v>11</v>
      </c>
      <c r="M576">
        <v>0</v>
      </c>
      <c r="P576">
        <v>0</v>
      </c>
      <c r="S576">
        <v>0</v>
      </c>
      <c r="V576">
        <v>11</v>
      </c>
      <c r="Y576">
        <v>0</v>
      </c>
      <c r="AA576" s="3">
        <v>41043</v>
      </c>
      <c r="AB576">
        <v>83</v>
      </c>
    </row>
    <row r="577" spans="1:28" x14ac:dyDescent="0.25">
      <c r="A577" s="2">
        <v>116</v>
      </c>
      <c r="B577" t="s">
        <v>163</v>
      </c>
      <c r="C577" t="s">
        <v>3</v>
      </c>
      <c r="D577">
        <v>2</v>
      </c>
      <c r="E577" t="s">
        <v>29</v>
      </c>
      <c r="F577">
        <v>2</v>
      </c>
      <c r="G577">
        <v>3</v>
      </c>
      <c r="J577">
        <v>11</v>
      </c>
      <c r="M577">
        <v>0</v>
      </c>
      <c r="P577">
        <v>0</v>
      </c>
      <c r="S577">
        <v>0</v>
      </c>
      <c r="T577">
        <v>2</v>
      </c>
      <c r="V577">
        <v>11</v>
      </c>
      <c r="Y577">
        <v>0</v>
      </c>
      <c r="AA577" s="3">
        <v>41043</v>
      </c>
      <c r="AB577">
        <v>83</v>
      </c>
    </row>
    <row r="578" spans="1:28" x14ac:dyDescent="0.25">
      <c r="A578" s="2">
        <v>117</v>
      </c>
      <c r="B578" t="s">
        <v>164</v>
      </c>
      <c r="C578" t="s">
        <v>3</v>
      </c>
      <c r="D578">
        <v>2</v>
      </c>
      <c r="E578" t="s">
        <v>29</v>
      </c>
      <c r="F578">
        <v>3</v>
      </c>
      <c r="G578" t="s">
        <v>338</v>
      </c>
      <c r="J578">
        <v>11</v>
      </c>
      <c r="M578">
        <v>0</v>
      </c>
      <c r="P578">
        <v>0</v>
      </c>
      <c r="S578">
        <v>0</v>
      </c>
      <c r="T578">
        <v>5</v>
      </c>
      <c r="V578">
        <v>11</v>
      </c>
      <c r="Y578">
        <v>0</v>
      </c>
      <c r="AA578" s="3">
        <v>41043</v>
      </c>
      <c r="AB578">
        <v>83</v>
      </c>
    </row>
    <row r="579" spans="1:28" x14ac:dyDescent="0.25">
      <c r="A579" s="2">
        <v>166</v>
      </c>
      <c r="B579" t="s">
        <v>213</v>
      </c>
      <c r="C579" t="s">
        <v>5</v>
      </c>
      <c r="D579">
        <v>2</v>
      </c>
      <c r="E579" t="s">
        <v>29</v>
      </c>
      <c r="F579">
        <v>1</v>
      </c>
      <c r="G579">
        <v>1</v>
      </c>
      <c r="J579">
        <v>25</v>
      </c>
      <c r="M579">
        <v>0</v>
      </c>
      <c r="P579">
        <v>0</v>
      </c>
      <c r="S579">
        <v>0</v>
      </c>
      <c r="V579">
        <v>25</v>
      </c>
      <c r="Y579">
        <v>0</v>
      </c>
      <c r="AA579" s="3">
        <v>41043</v>
      </c>
      <c r="AB579">
        <v>83</v>
      </c>
    </row>
    <row r="580" spans="1:28" x14ac:dyDescent="0.25">
      <c r="A580" s="2">
        <v>167</v>
      </c>
      <c r="B580" t="s">
        <v>214</v>
      </c>
      <c r="C580" t="s">
        <v>5</v>
      </c>
      <c r="D580">
        <v>2</v>
      </c>
      <c r="E580" t="s">
        <v>29</v>
      </c>
      <c r="F580">
        <v>2</v>
      </c>
      <c r="G580">
        <v>4</v>
      </c>
      <c r="J580">
        <v>25</v>
      </c>
      <c r="M580">
        <v>0</v>
      </c>
      <c r="P580">
        <v>0</v>
      </c>
      <c r="S580">
        <v>0</v>
      </c>
      <c r="V580">
        <v>25</v>
      </c>
      <c r="Y580">
        <v>0</v>
      </c>
      <c r="AA580" s="3">
        <v>41043</v>
      </c>
      <c r="AB580">
        <v>83</v>
      </c>
    </row>
    <row r="581" spans="1:28" x14ac:dyDescent="0.25">
      <c r="A581" s="2">
        <v>168</v>
      </c>
      <c r="B581" t="s">
        <v>215</v>
      </c>
      <c r="C581" t="s">
        <v>5</v>
      </c>
      <c r="D581">
        <v>2</v>
      </c>
      <c r="E581" t="s">
        <v>29</v>
      </c>
      <c r="F581">
        <v>3</v>
      </c>
      <c r="G581">
        <v>4</v>
      </c>
      <c r="J581">
        <v>25</v>
      </c>
      <c r="M581">
        <v>0</v>
      </c>
      <c r="P581">
        <v>0</v>
      </c>
      <c r="S581">
        <v>0</v>
      </c>
      <c r="V581">
        <v>25</v>
      </c>
      <c r="Y581">
        <v>0</v>
      </c>
      <c r="AA581" s="3">
        <v>41043</v>
      </c>
      <c r="AB581">
        <v>83</v>
      </c>
    </row>
    <row r="582" spans="1:28" x14ac:dyDescent="0.25">
      <c r="A582" s="2">
        <v>58</v>
      </c>
      <c r="B582" t="s">
        <v>105</v>
      </c>
      <c r="C582" t="s">
        <v>4</v>
      </c>
      <c r="D582">
        <v>2</v>
      </c>
      <c r="E582" t="s">
        <v>26</v>
      </c>
      <c r="F582">
        <v>1</v>
      </c>
      <c r="J582">
        <v>40</v>
      </c>
      <c r="M582">
        <v>0</v>
      </c>
      <c r="P582">
        <v>0</v>
      </c>
      <c r="S582">
        <v>0</v>
      </c>
      <c r="V582">
        <v>0</v>
      </c>
      <c r="Y582">
        <v>40</v>
      </c>
      <c r="AA582" s="3">
        <v>41043</v>
      </c>
      <c r="AB582">
        <v>83</v>
      </c>
    </row>
    <row r="583" spans="1:28" x14ac:dyDescent="0.25">
      <c r="A583" s="2">
        <v>59</v>
      </c>
      <c r="B583" t="s">
        <v>106</v>
      </c>
      <c r="C583" t="s">
        <v>4</v>
      </c>
      <c r="D583">
        <v>2</v>
      </c>
      <c r="E583" t="s">
        <v>26</v>
      </c>
      <c r="F583">
        <v>2</v>
      </c>
      <c r="J583">
        <v>40</v>
      </c>
      <c r="M583">
        <v>0</v>
      </c>
      <c r="P583">
        <v>0</v>
      </c>
      <c r="S583">
        <v>0</v>
      </c>
      <c r="V583">
        <v>0</v>
      </c>
      <c r="Y583">
        <v>40</v>
      </c>
      <c r="AA583" s="3">
        <v>41043</v>
      </c>
      <c r="AB583">
        <v>83</v>
      </c>
    </row>
    <row r="584" spans="1:28" x14ac:dyDescent="0.25">
      <c r="A584" s="2">
        <v>60</v>
      </c>
      <c r="B584" t="s">
        <v>107</v>
      </c>
      <c r="C584" t="s">
        <v>4</v>
      </c>
      <c r="D584">
        <v>2</v>
      </c>
      <c r="E584" t="s">
        <v>26</v>
      </c>
      <c r="F584">
        <v>3</v>
      </c>
      <c r="J584">
        <v>40</v>
      </c>
      <c r="M584">
        <v>0</v>
      </c>
      <c r="P584">
        <v>0</v>
      </c>
      <c r="S584">
        <v>0</v>
      </c>
      <c r="V584">
        <v>0</v>
      </c>
      <c r="Y584">
        <v>40</v>
      </c>
      <c r="AA584" s="3">
        <v>41043</v>
      </c>
      <c r="AB584">
        <v>83</v>
      </c>
    </row>
    <row r="585" spans="1:28" x14ac:dyDescent="0.25">
      <c r="A585" s="2">
        <v>109</v>
      </c>
      <c r="B585" t="s">
        <v>156</v>
      </c>
      <c r="C585" t="s">
        <v>3</v>
      </c>
      <c r="D585">
        <v>2</v>
      </c>
      <c r="E585" t="s">
        <v>26</v>
      </c>
      <c r="F585">
        <v>1</v>
      </c>
      <c r="J585">
        <v>11</v>
      </c>
      <c r="M585">
        <v>0</v>
      </c>
      <c r="P585">
        <v>0</v>
      </c>
      <c r="S585">
        <v>0</v>
      </c>
      <c r="V585">
        <v>0</v>
      </c>
      <c r="Y585">
        <v>11</v>
      </c>
      <c r="AA585" s="3">
        <v>41043</v>
      </c>
      <c r="AB585">
        <v>83</v>
      </c>
    </row>
    <row r="586" spans="1:28" x14ac:dyDescent="0.25">
      <c r="A586" s="2">
        <v>110</v>
      </c>
      <c r="B586" t="s">
        <v>157</v>
      </c>
      <c r="C586" t="s">
        <v>3</v>
      </c>
      <c r="D586">
        <v>2</v>
      </c>
      <c r="E586" t="s">
        <v>26</v>
      </c>
      <c r="F586">
        <v>2</v>
      </c>
      <c r="J586">
        <v>11</v>
      </c>
      <c r="M586">
        <v>0</v>
      </c>
      <c r="P586">
        <v>0</v>
      </c>
      <c r="S586">
        <v>0</v>
      </c>
      <c r="V586">
        <v>0</v>
      </c>
      <c r="Y586">
        <v>11</v>
      </c>
      <c r="AA586" s="3">
        <v>41043</v>
      </c>
      <c r="AB586">
        <v>83</v>
      </c>
    </row>
    <row r="587" spans="1:28" x14ac:dyDescent="0.25">
      <c r="A587" s="2">
        <v>111</v>
      </c>
      <c r="B587" t="s">
        <v>158</v>
      </c>
      <c r="C587" t="s">
        <v>3</v>
      </c>
      <c r="D587">
        <v>2</v>
      </c>
      <c r="E587" t="s">
        <v>26</v>
      </c>
      <c r="F587">
        <v>3</v>
      </c>
      <c r="J587">
        <v>11</v>
      </c>
      <c r="M587">
        <v>0</v>
      </c>
      <c r="P587">
        <v>0</v>
      </c>
      <c r="S587">
        <v>0</v>
      </c>
      <c r="V587">
        <v>0</v>
      </c>
      <c r="Y587">
        <v>11</v>
      </c>
      <c r="AA587" s="3">
        <v>41043</v>
      </c>
      <c r="AB587">
        <v>83</v>
      </c>
    </row>
    <row r="588" spans="1:28" x14ac:dyDescent="0.25">
      <c r="A588" s="2">
        <v>160</v>
      </c>
      <c r="B588" t="s">
        <v>207</v>
      </c>
      <c r="C588" t="s">
        <v>5</v>
      </c>
      <c r="D588">
        <v>2</v>
      </c>
      <c r="E588" t="s">
        <v>26</v>
      </c>
      <c r="F588">
        <v>1</v>
      </c>
      <c r="J588">
        <v>25</v>
      </c>
      <c r="M588">
        <v>0</v>
      </c>
      <c r="P588">
        <v>0</v>
      </c>
      <c r="S588">
        <v>0</v>
      </c>
      <c r="V588">
        <v>0</v>
      </c>
      <c r="Y588">
        <v>25</v>
      </c>
      <c r="AA588" s="3">
        <v>41043</v>
      </c>
      <c r="AB588">
        <v>83</v>
      </c>
    </row>
    <row r="589" spans="1:28" x14ac:dyDescent="0.25">
      <c r="A589" s="2">
        <v>161</v>
      </c>
      <c r="B589" t="s">
        <v>208</v>
      </c>
      <c r="C589" t="s">
        <v>5</v>
      </c>
      <c r="D589">
        <v>2</v>
      </c>
      <c r="E589" t="s">
        <v>26</v>
      </c>
      <c r="F589">
        <v>2</v>
      </c>
      <c r="J589">
        <v>25</v>
      </c>
      <c r="M589">
        <v>0</v>
      </c>
      <c r="P589">
        <v>0</v>
      </c>
      <c r="S589">
        <v>0</v>
      </c>
      <c r="V589">
        <v>0</v>
      </c>
      <c r="Y589">
        <v>25</v>
      </c>
      <c r="AA589" s="3">
        <v>41043</v>
      </c>
      <c r="AB589">
        <v>83</v>
      </c>
    </row>
    <row r="590" spans="1:28" x14ac:dyDescent="0.25">
      <c r="A590" s="2">
        <v>162</v>
      </c>
      <c r="B590" t="s">
        <v>209</v>
      </c>
      <c r="C590" t="s">
        <v>5</v>
      </c>
      <c r="D590">
        <v>2</v>
      </c>
      <c r="E590" t="s">
        <v>26</v>
      </c>
      <c r="F590">
        <v>3</v>
      </c>
      <c r="J590">
        <v>25</v>
      </c>
      <c r="M590">
        <v>0</v>
      </c>
      <c r="P590">
        <v>0</v>
      </c>
      <c r="S590">
        <v>0</v>
      </c>
      <c r="V590">
        <v>0</v>
      </c>
      <c r="Y590">
        <v>25</v>
      </c>
      <c r="AA590" s="3">
        <v>41043</v>
      </c>
      <c r="AB590">
        <v>83</v>
      </c>
    </row>
    <row r="591" spans="1:28" x14ac:dyDescent="0.25">
      <c r="A591" s="2">
        <v>25</v>
      </c>
      <c r="B591" t="s">
        <v>72</v>
      </c>
      <c r="C591" t="s">
        <v>4</v>
      </c>
      <c r="D591">
        <v>1</v>
      </c>
      <c r="E591" t="s">
        <v>6</v>
      </c>
      <c r="F591">
        <v>1</v>
      </c>
      <c r="G591">
        <v>1</v>
      </c>
      <c r="J591">
        <v>81</v>
      </c>
      <c r="M591">
        <v>0</v>
      </c>
      <c r="P591">
        <v>0</v>
      </c>
      <c r="S591">
        <v>0</v>
      </c>
      <c r="V591">
        <v>0</v>
      </c>
      <c r="Y591">
        <v>0</v>
      </c>
      <c r="AA591" s="3">
        <v>41043</v>
      </c>
      <c r="AB591">
        <v>83</v>
      </c>
    </row>
    <row r="592" spans="1:28" x14ac:dyDescent="0.25">
      <c r="A592" s="2">
        <v>26</v>
      </c>
      <c r="B592" t="s">
        <v>73</v>
      </c>
      <c r="C592" t="s">
        <v>4</v>
      </c>
      <c r="D592">
        <v>1</v>
      </c>
      <c r="E592" t="s">
        <v>6</v>
      </c>
      <c r="F592">
        <v>2</v>
      </c>
      <c r="G592">
        <v>7</v>
      </c>
      <c r="J592">
        <v>81</v>
      </c>
      <c r="M592">
        <v>0</v>
      </c>
      <c r="P592">
        <v>0</v>
      </c>
      <c r="S592">
        <v>0</v>
      </c>
      <c r="V592">
        <v>0</v>
      </c>
      <c r="Y592">
        <v>0</v>
      </c>
      <c r="AA592" s="3">
        <v>41043</v>
      </c>
      <c r="AB592">
        <v>83</v>
      </c>
    </row>
    <row r="593" spans="1:28" x14ac:dyDescent="0.25">
      <c r="A593" s="2">
        <v>27</v>
      </c>
      <c r="B593" t="s">
        <v>74</v>
      </c>
      <c r="C593" t="s">
        <v>4</v>
      </c>
      <c r="D593">
        <v>1</v>
      </c>
      <c r="E593" t="s">
        <v>6</v>
      </c>
      <c r="F593">
        <v>3</v>
      </c>
      <c r="G593">
        <v>1</v>
      </c>
      <c r="J593">
        <v>81</v>
      </c>
      <c r="M593">
        <v>0</v>
      </c>
      <c r="P593">
        <v>0</v>
      </c>
      <c r="S593">
        <v>0</v>
      </c>
      <c r="V593">
        <v>0</v>
      </c>
      <c r="Y593">
        <v>0</v>
      </c>
      <c r="AA593" s="3">
        <v>41043</v>
      </c>
      <c r="AB593">
        <v>83</v>
      </c>
    </row>
    <row r="594" spans="1:28" x14ac:dyDescent="0.25">
      <c r="A594" s="2">
        <v>76</v>
      </c>
      <c r="B594" t="s">
        <v>123</v>
      </c>
      <c r="C594" t="s">
        <v>3</v>
      </c>
      <c r="D594">
        <v>1</v>
      </c>
      <c r="E594" t="s">
        <v>6</v>
      </c>
      <c r="F594">
        <v>1</v>
      </c>
      <c r="G594">
        <v>3</v>
      </c>
      <c r="J594">
        <v>21</v>
      </c>
      <c r="M594">
        <v>0</v>
      </c>
      <c r="P594">
        <v>0</v>
      </c>
      <c r="S594">
        <v>0</v>
      </c>
      <c r="V594">
        <v>0</v>
      </c>
      <c r="Y594">
        <v>0</v>
      </c>
      <c r="AA594" s="3">
        <v>41043</v>
      </c>
      <c r="AB594">
        <v>83</v>
      </c>
    </row>
    <row r="595" spans="1:28" x14ac:dyDescent="0.25">
      <c r="A595" s="2">
        <v>77</v>
      </c>
      <c r="B595" t="s">
        <v>124</v>
      </c>
      <c r="C595" t="s">
        <v>3</v>
      </c>
      <c r="D595">
        <v>1</v>
      </c>
      <c r="E595" t="s">
        <v>6</v>
      </c>
      <c r="F595">
        <v>2</v>
      </c>
      <c r="G595">
        <v>6</v>
      </c>
      <c r="J595">
        <v>21</v>
      </c>
      <c r="M595">
        <v>0</v>
      </c>
      <c r="P595">
        <v>0</v>
      </c>
      <c r="S595">
        <v>0</v>
      </c>
      <c r="V595">
        <v>0</v>
      </c>
      <c r="Y595">
        <v>0</v>
      </c>
      <c r="AA595" s="3">
        <v>41043</v>
      </c>
      <c r="AB595">
        <v>83</v>
      </c>
    </row>
    <row r="596" spans="1:28" x14ac:dyDescent="0.25">
      <c r="A596" s="2">
        <v>78</v>
      </c>
      <c r="B596" t="s">
        <v>125</v>
      </c>
      <c r="C596" t="s">
        <v>3</v>
      </c>
      <c r="D596">
        <v>1</v>
      </c>
      <c r="E596" t="s">
        <v>6</v>
      </c>
      <c r="F596">
        <v>3</v>
      </c>
      <c r="G596" t="s">
        <v>337</v>
      </c>
      <c r="J596">
        <v>21</v>
      </c>
      <c r="M596">
        <v>0</v>
      </c>
      <c r="P596">
        <v>0</v>
      </c>
      <c r="S596">
        <v>0</v>
      </c>
      <c r="V596">
        <v>0</v>
      </c>
      <c r="Y596">
        <v>0</v>
      </c>
      <c r="AA596" s="3">
        <v>41043</v>
      </c>
      <c r="AB596">
        <v>83</v>
      </c>
    </row>
    <row r="597" spans="1:28" x14ac:dyDescent="0.25">
      <c r="A597" s="2">
        <v>127</v>
      </c>
      <c r="B597" t="s">
        <v>174</v>
      </c>
      <c r="C597" t="s">
        <v>5</v>
      </c>
      <c r="D597">
        <v>1</v>
      </c>
      <c r="E597" t="s">
        <v>6</v>
      </c>
      <c r="F597">
        <v>1</v>
      </c>
      <c r="G597" t="s">
        <v>342</v>
      </c>
      <c r="J597">
        <v>51</v>
      </c>
      <c r="M597">
        <v>0</v>
      </c>
      <c r="P597">
        <v>0</v>
      </c>
      <c r="S597">
        <v>0</v>
      </c>
      <c r="V597">
        <v>0</v>
      </c>
      <c r="Y597">
        <v>0</v>
      </c>
      <c r="AA597" s="3">
        <v>41043</v>
      </c>
      <c r="AB597">
        <v>83</v>
      </c>
    </row>
    <row r="598" spans="1:28" x14ac:dyDescent="0.25">
      <c r="A598" s="2">
        <v>128</v>
      </c>
      <c r="B598" t="s">
        <v>175</v>
      </c>
      <c r="C598" t="s">
        <v>5</v>
      </c>
      <c r="D598">
        <v>1</v>
      </c>
      <c r="E598" t="s">
        <v>6</v>
      </c>
      <c r="F598">
        <v>2</v>
      </c>
      <c r="G598">
        <v>4</v>
      </c>
      <c r="J598">
        <v>51</v>
      </c>
      <c r="M598">
        <v>0</v>
      </c>
      <c r="P598">
        <v>0</v>
      </c>
      <c r="S598">
        <v>0</v>
      </c>
      <c r="V598">
        <v>0</v>
      </c>
      <c r="Y598">
        <v>0</v>
      </c>
      <c r="AA598" s="3">
        <v>41043</v>
      </c>
      <c r="AB598">
        <v>83</v>
      </c>
    </row>
    <row r="599" spans="1:28" x14ac:dyDescent="0.25">
      <c r="A599" s="2">
        <v>129</v>
      </c>
      <c r="B599" t="s">
        <v>176</v>
      </c>
      <c r="C599" t="s">
        <v>5</v>
      </c>
      <c r="D599">
        <v>1</v>
      </c>
      <c r="E599" t="s">
        <v>6</v>
      </c>
      <c r="F599">
        <v>3</v>
      </c>
      <c r="G599" t="s">
        <v>341</v>
      </c>
      <c r="J599">
        <v>51</v>
      </c>
      <c r="M599">
        <v>0</v>
      </c>
      <c r="P599">
        <v>0</v>
      </c>
      <c r="S599">
        <v>0</v>
      </c>
      <c r="V599">
        <v>0</v>
      </c>
      <c r="Y599">
        <v>0</v>
      </c>
      <c r="AA599" s="3">
        <v>41043</v>
      </c>
      <c r="AB599">
        <v>83</v>
      </c>
    </row>
    <row r="600" spans="1:28" x14ac:dyDescent="0.25">
      <c r="A600" s="2">
        <v>5</v>
      </c>
      <c r="B600" t="s">
        <v>52</v>
      </c>
      <c r="C600" t="s">
        <v>31</v>
      </c>
      <c r="D600">
        <v>1</v>
      </c>
      <c r="E600" t="s">
        <v>8</v>
      </c>
      <c r="F600">
        <v>1</v>
      </c>
      <c r="J600">
        <v>0</v>
      </c>
      <c r="M600">
        <v>1</v>
      </c>
      <c r="P600">
        <v>0</v>
      </c>
      <c r="S600">
        <v>0</v>
      </c>
      <c r="V600">
        <v>0</v>
      </c>
      <c r="Y600">
        <v>0</v>
      </c>
      <c r="AA600" s="3">
        <v>41043</v>
      </c>
      <c r="AB600">
        <v>83</v>
      </c>
    </row>
    <row r="601" spans="1:28" x14ac:dyDescent="0.25">
      <c r="A601" s="2">
        <v>6</v>
      </c>
      <c r="B601" t="s">
        <v>53</v>
      </c>
      <c r="C601" t="s">
        <v>31</v>
      </c>
      <c r="D601">
        <v>1</v>
      </c>
      <c r="E601" t="s">
        <v>8</v>
      </c>
      <c r="F601">
        <v>2</v>
      </c>
      <c r="J601">
        <v>0</v>
      </c>
      <c r="M601">
        <v>1</v>
      </c>
      <c r="P601">
        <v>0</v>
      </c>
      <c r="S601">
        <v>0</v>
      </c>
      <c r="V601">
        <v>0</v>
      </c>
      <c r="Y601">
        <v>0</v>
      </c>
      <c r="AA601" s="3">
        <v>41043</v>
      </c>
      <c r="AB601">
        <v>83</v>
      </c>
    </row>
    <row r="602" spans="1:28" x14ac:dyDescent="0.25">
      <c r="A602" s="2">
        <v>7</v>
      </c>
      <c r="B602" t="s">
        <v>54</v>
      </c>
      <c r="C602" t="s">
        <v>31</v>
      </c>
      <c r="D602">
        <v>1</v>
      </c>
      <c r="E602" t="s">
        <v>8</v>
      </c>
      <c r="F602">
        <v>3</v>
      </c>
      <c r="J602">
        <v>0</v>
      </c>
      <c r="M602">
        <v>1</v>
      </c>
      <c r="P602">
        <v>0</v>
      </c>
      <c r="S602">
        <v>0</v>
      </c>
      <c r="V602">
        <v>0</v>
      </c>
      <c r="Y602">
        <v>0</v>
      </c>
      <c r="AA602" s="3">
        <v>41043</v>
      </c>
      <c r="AB602">
        <v>83</v>
      </c>
    </row>
    <row r="603" spans="1:28" x14ac:dyDescent="0.25">
      <c r="A603" s="2">
        <v>8</v>
      </c>
      <c r="B603" t="s">
        <v>55</v>
      </c>
      <c r="C603" t="s">
        <v>31</v>
      </c>
      <c r="D603">
        <v>1</v>
      </c>
      <c r="E603" t="s">
        <v>8</v>
      </c>
      <c r="F603">
        <v>4</v>
      </c>
      <c r="J603">
        <v>0</v>
      </c>
      <c r="M603">
        <v>1</v>
      </c>
      <c r="P603">
        <v>0</v>
      </c>
      <c r="S603">
        <v>0</v>
      </c>
      <c r="V603">
        <v>0</v>
      </c>
      <c r="Y603">
        <v>0</v>
      </c>
      <c r="AA603" s="3">
        <v>41043</v>
      </c>
      <c r="AB603">
        <v>83</v>
      </c>
    </row>
    <row r="604" spans="1:28" x14ac:dyDescent="0.25">
      <c r="A604" s="2">
        <v>67</v>
      </c>
      <c r="B604" t="s">
        <v>114</v>
      </c>
      <c r="C604" t="s">
        <v>4</v>
      </c>
      <c r="D604">
        <v>3</v>
      </c>
      <c r="E604" t="s">
        <v>20</v>
      </c>
      <c r="F604">
        <v>1</v>
      </c>
      <c r="J604">
        <v>0</v>
      </c>
      <c r="M604">
        <v>27</v>
      </c>
      <c r="P604">
        <v>0</v>
      </c>
      <c r="S604">
        <v>27</v>
      </c>
      <c r="V604">
        <v>0</v>
      </c>
      <c r="Y604">
        <v>27</v>
      </c>
      <c r="AA604" s="3">
        <v>41043</v>
      </c>
      <c r="AB604">
        <v>83</v>
      </c>
    </row>
    <row r="605" spans="1:28" x14ac:dyDescent="0.25">
      <c r="A605" s="2">
        <v>68</v>
      </c>
      <c r="B605" t="s">
        <v>115</v>
      </c>
      <c r="C605" t="s">
        <v>4</v>
      </c>
      <c r="D605">
        <v>3</v>
      </c>
      <c r="E605" t="s">
        <v>20</v>
      </c>
      <c r="F605">
        <v>2</v>
      </c>
      <c r="J605">
        <v>0</v>
      </c>
      <c r="M605">
        <v>27</v>
      </c>
      <c r="P605">
        <v>0</v>
      </c>
      <c r="S605">
        <v>27</v>
      </c>
      <c r="V605">
        <v>0</v>
      </c>
      <c r="Y605">
        <v>27</v>
      </c>
      <c r="AA605" s="3">
        <v>41043</v>
      </c>
      <c r="AB605">
        <v>83</v>
      </c>
    </row>
    <row r="606" spans="1:28" x14ac:dyDescent="0.25">
      <c r="A606" s="2">
        <v>69</v>
      </c>
      <c r="B606" t="s">
        <v>116</v>
      </c>
      <c r="C606" t="s">
        <v>4</v>
      </c>
      <c r="D606">
        <v>3</v>
      </c>
      <c r="E606" t="s">
        <v>20</v>
      </c>
      <c r="F606">
        <v>3</v>
      </c>
      <c r="J606">
        <v>0</v>
      </c>
      <c r="M606">
        <v>27</v>
      </c>
      <c r="P606">
        <v>0</v>
      </c>
      <c r="S606">
        <v>27</v>
      </c>
      <c r="V606">
        <v>0</v>
      </c>
      <c r="Y606">
        <v>27</v>
      </c>
      <c r="AA606" s="3">
        <v>41043</v>
      </c>
      <c r="AB606">
        <v>83</v>
      </c>
    </row>
    <row r="607" spans="1:28" x14ac:dyDescent="0.25">
      <c r="A607" s="2">
        <v>118</v>
      </c>
      <c r="B607" t="s">
        <v>165</v>
      </c>
      <c r="C607" t="s">
        <v>3</v>
      </c>
      <c r="D607">
        <v>3</v>
      </c>
      <c r="E607" t="s">
        <v>20</v>
      </c>
      <c r="F607">
        <v>1</v>
      </c>
      <c r="J607">
        <v>0</v>
      </c>
      <c r="M607">
        <v>7</v>
      </c>
      <c r="P607">
        <v>0</v>
      </c>
      <c r="S607">
        <v>7</v>
      </c>
      <c r="V607">
        <v>0</v>
      </c>
      <c r="Y607">
        <v>7</v>
      </c>
      <c r="AA607" s="3">
        <v>41043</v>
      </c>
      <c r="AB607">
        <v>83</v>
      </c>
    </row>
    <row r="608" spans="1:28" x14ac:dyDescent="0.25">
      <c r="A608" s="2">
        <v>119</v>
      </c>
      <c r="B608" t="s">
        <v>166</v>
      </c>
      <c r="C608" t="s">
        <v>3</v>
      </c>
      <c r="D608">
        <v>3</v>
      </c>
      <c r="E608" t="s">
        <v>20</v>
      </c>
      <c r="F608">
        <v>2</v>
      </c>
      <c r="J608">
        <v>0</v>
      </c>
      <c r="M608">
        <v>7</v>
      </c>
      <c r="P608">
        <v>0</v>
      </c>
      <c r="S608">
        <v>7</v>
      </c>
      <c r="V608">
        <v>0</v>
      </c>
      <c r="Y608">
        <v>7</v>
      </c>
      <c r="AA608" s="3">
        <v>41043</v>
      </c>
      <c r="AB608">
        <v>83</v>
      </c>
    </row>
    <row r="609" spans="1:28" x14ac:dyDescent="0.25">
      <c r="A609" s="2">
        <v>120</v>
      </c>
      <c r="B609" t="s">
        <v>167</v>
      </c>
      <c r="C609" t="s">
        <v>3</v>
      </c>
      <c r="D609">
        <v>3</v>
      </c>
      <c r="E609" t="s">
        <v>20</v>
      </c>
      <c r="F609">
        <v>3</v>
      </c>
      <c r="J609">
        <v>0</v>
      </c>
      <c r="M609">
        <v>7</v>
      </c>
      <c r="P609">
        <v>0</v>
      </c>
      <c r="S609">
        <v>7</v>
      </c>
      <c r="V609">
        <v>0</v>
      </c>
      <c r="Y609">
        <v>7</v>
      </c>
      <c r="AA609" s="3">
        <v>41043</v>
      </c>
      <c r="AB609">
        <v>83</v>
      </c>
    </row>
    <row r="610" spans="1:28" x14ac:dyDescent="0.25">
      <c r="A610" s="2">
        <v>169</v>
      </c>
      <c r="B610" t="s">
        <v>216</v>
      </c>
      <c r="C610" t="s">
        <v>5</v>
      </c>
      <c r="D610">
        <v>3</v>
      </c>
      <c r="E610" t="s">
        <v>20</v>
      </c>
      <c r="F610">
        <v>1</v>
      </c>
      <c r="J610">
        <v>0</v>
      </c>
      <c r="M610">
        <v>17</v>
      </c>
      <c r="P610">
        <v>0</v>
      </c>
      <c r="S610">
        <v>17</v>
      </c>
      <c r="V610">
        <v>0</v>
      </c>
      <c r="Y610">
        <v>17</v>
      </c>
      <c r="AA610" s="3">
        <v>41043</v>
      </c>
      <c r="AB610">
        <v>83</v>
      </c>
    </row>
    <row r="611" spans="1:28" x14ac:dyDescent="0.25">
      <c r="A611" s="2">
        <v>170</v>
      </c>
      <c r="B611" t="s">
        <v>217</v>
      </c>
      <c r="C611" t="s">
        <v>5</v>
      </c>
      <c r="D611">
        <v>3</v>
      </c>
      <c r="E611" t="s">
        <v>20</v>
      </c>
      <c r="F611">
        <v>2</v>
      </c>
      <c r="J611">
        <v>0</v>
      </c>
      <c r="M611">
        <v>17</v>
      </c>
      <c r="P611">
        <v>0</v>
      </c>
      <c r="S611">
        <v>17</v>
      </c>
      <c r="V611">
        <v>0</v>
      </c>
      <c r="Y611">
        <v>17</v>
      </c>
      <c r="AA611" s="3">
        <v>41043</v>
      </c>
      <c r="AB611">
        <v>83</v>
      </c>
    </row>
    <row r="612" spans="1:28" x14ac:dyDescent="0.25">
      <c r="A612" s="2">
        <v>171</v>
      </c>
      <c r="B612" t="s">
        <v>218</v>
      </c>
      <c r="C612" t="s">
        <v>5</v>
      </c>
      <c r="D612">
        <v>3</v>
      </c>
      <c r="E612" t="s">
        <v>20</v>
      </c>
      <c r="F612">
        <v>3</v>
      </c>
      <c r="J612">
        <v>0</v>
      </c>
      <c r="M612">
        <v>17</v>
      </c>
      <c r="P612">
        <v>0</v>
      </c>
      <c r="Q612" t="s">
        <v>316</v>
      </c>
      <c r="S612">
        <v>17</v>
      </c>
      <c r="V612">
        <v>0</v>
      </c>
      <c r="Y612">
        <v>17</v>
      </c>
      <c r="AA612" s="3">
        <v>41043</v>
      </c>
      <c r="AB612">
        <v>83</v>
      </c>
    </row>
    <row r="613" spans="1:28" x14ac:dyDescent="0.25">
      <c r="A613" s="2">
        <v>43</v>
      </c>
      <c r="B613" t="s">
        <v>90</v>
      </c>
      <c r="C613" t="s">
        <v>4</v>
      </c>
      <c r="D613">
        <v>2</v>
      </c>
      <c r="E613" t="s">
        <v>22</v>
      </c>
      <c r="F613">
        <v>1</v>
      </c>
      <c r="J613">
        <v>0</v>
      </c>
      <c r="M613">
        <v>40</v>
      </c>
      <c r="P613">
        <v>0</v>
      </c>
      <c r="Q613" t="s">
        <v>343</v>
      </c>
      <c r="S613">
        <v>40</v>
      </c>
      <c r="V613">
        <v>0</v>
      </c>
      <c r="Y613">
        <v>0</v>
      </c>
      <c r="AA613" s="3">
        <v>41043</v>
      </c>
      <c r="AB613">
        <v>83</v>
      </c>
    </row>
    <row r="614" spans="1:28" x14ac:dyDescent="0.25">
      <c r="A614" s="2">
        <v>44</v>
      </c>
      <c r="B614" t="s">
        <v>91</v>
      </c>
      <c r="C614" t="s">
        <v>4</v>
      </c>
      <c r="D614">
        <v>2</v>
      </c>
      <c r="E614" t="s">
        <v>22</v>
      </c>
      <c r="F614">
        <v>2</v>
      </c>
      <c r="J614">
        <v>0</v>
      </c>
      <c r="M614">
        <v>40</v>
      </c>
      <c r="P614">
        <v>0</v>
      </c>
      <c r="Q614" t="s">
        <v>350</v>
      </c>
      <c r="S614">
        <v>40</v>
      </c>
      <c r="V614">
        <v>0</v>
      </c>
      <c r="Y614">
        <v>0</v>
      </c>
      <c r="AA614" s="3">
        <v>41043</v>
      </c>
      <c r="AB614">
        <v>83</v>
      </c>
    </row>
    <row r="615" spans="1:28" x14ac:dyDescent="0.25">
      <c r="A615" s="2">
        <v>45</v>
      </c>
      <c r="B615" t="s">
        <v>92</v>
      </c>
      <c r="C615" t="s">
        <v>4</v>
      </c>
      <c r="D615">
        <v>2</v>
      </c>
      <c r="E615" t="s">
        <v>22</v>
      </c>
      <c r="F615">
        <v>3</v>
      </c>
      <c r="J615">
        <v>0</v>
      </c>
      <c r="M615">
        <v>40</v>
      </c>
      <c r="P615">
        <v>0</v>
      </c>
      <c r="Q615" t="s">
        <v>330</v>
      </c>
      <c r="S615">
        <v>40</v>
      </c>
      <c r="V615">
        <v>0</v>
      </c>
      <c r="Y615">
        <v>0</v>
      </c>
      <c r="AA615" s="3">
        <v>41043</v>
      </c>
      <c r="AB615">
        <v>83</v>
      </c>
    </row>
    <row r="616" spans="1:28" x14ac:dyDescent="0.25">
      <c r="A616" s="2">
        <v>94</v>
      </c>
      <c r="B616" t="s">
        <v>141</v>
      </c>
      <c r="C616" t="s">
        <v>3</v>
      </c>
      <c r="D616">
        <v>2</v>
      </c>
      <c r="E616" t="s">
        <v>22</v>
      </c>
      <c r="F616">
        <v>1</v>
      </c>
      <c r="J616">
        <v>0</v>
      </c>
      <c r="M616">
        <v>11</v>
      </c>
      <c r="P616">
        <v>0</v>
      </c>
      <c r="S616">
        <v>11</v>
      </c>
      <c r="V616">
        <v>0</v>
      </c>
      <c r="Y616">
        <v>0</v>
      </c>
      <c r="AA616" s="3">
        <v>41043</v>
      </c>
      <c r="AB616">
        <v>83</v>
      </c>
    </row>
    <row r="617" spans="1:28" x14ac:dyDescent="0.25">
      <c r="A617" s="2">
        <v>95</v>
      </c>
      <c r="B617" t="s">
        <v>142</v>
      </c>
      <c r="C617" t="s">
        <v>3</v>
      </c>
      <c r="D617">
        <v>2</v>
      </c>
      <c r="E617" t="s">
        <v>22</v>
      </c>
      <c r="F617">
        <v>2</v>
      </c>
      <c r="J617">
        <v>0</v>
      </c>
      <c r="M617">
        <v>11</v>
      </c>
      <c r="P617">
        <v>0</v>
      </c>
      <c r="Q617" t="s">
        <v>354</v>
      </c>
      <c r="S617">
        <v>11</v>
      </c>
      <c r="V617">
        <v>0</v>
      </c>
      <c r="Y617">
        <v>0</v>
      </c>
      <c r="AA617" s="3">
        <v>41043</v>
      </c>
      <c r="AB617">
        <v>83</v>
      </c>
    </row>
    <row r="618" spans="1:28" x14ac:dyDescent="0.25">
      <c r="A618" s="2">
        <v>96</v>
      </c>
      <c r="B618" t="s">
        <v>143</v>
      </c>
      <c r="C618" t="s">
        <v>3</v>
      </c>
      <c r="D618">
        <v>2</v>
      </c>
      <c r="E618" t="s">
        <v>22</v>
      </c>
      <c r="F618">
        <v>3</v>
      </c>
      <c r="J618">
        <v>0</v>
      </c>
      <c r="M618">
        <v>11</v>
      </c>
      <c r="P618">
        <v>0</v>
      </c>
      <c r="Q618" t="s">
        <v>340</v>
      </c>
      <c r="S618">
        <v>11</v>
      </c>
      <c r="V618">
        <v>0</v>
      </c>
      <c r="Y618">
        <v>0</v>
      </c>
      <c r="AA618" s="3">
        <v>41043</v>
      </c>
      <c r="AB618">
        <v>83</v>
      </c>
    </row>
    <row r="619" spans="1:28" x14ac:dyDescent="0.25">
      <c r="A619" s="2">
        <v>145</v>
      </c>
      <c r="B619" t="s">
        <v>192</v>
      </c>
      <c r="C619" t="s">
        <v>5</v>
      </c>
      <c r="D619">
        <v>2</v>
      </c>
      <c r="E619" t="s">
        <v>22</v>
      </c>
      <c r="F619">
        <v>1</v>
      </c>
      <c r="J619">
        <v>0</v>
      </c>
      <c r="M619">
        <v>25</v>
      </c>
      <c r="P619">
        <v>0</v>
      </c>
      <c r="Q619" t="s">
        <v>349</v>
      </c>
      <c r="S619">
        <v>25</v>
      </c>
      <c r="V619">
        <v>0</v>
      </c>
      <c r="Y619">
        <v>0</v>
      </c>
      <c r="AA619" s="3">
        <v>41043</v>
      </c>
      <c r="AB619">
        <v>83</v>
      </c>
    </row>
    <row r="620" spans="1:28" x14ac:dyDescent="0.25">
      <c r="A620" s="2">
        <v>146</v>
      </c>
      <c r="B620" t="s">
        <v>193</v>
      </c>
      <c r="C620" t="s">
        <v>5</v>
      </c>
      <c r="D620">
        <v>2</v>
      </c>
      <c r="E620" t="s">
        <v>22</v>
      </c>
      <c r="F620">
        <v>2</v>
      </c>
      <c r="J620">
        <v>0</v>
      </c>
      <c r="M620">
        <v>25</v>
      </c>
      <c r="P620">
        <v>0</v>
      </c>
      <c r="S620">
        <v>25</v>
      </c>
      <c r="V620">
        <v>0</v>
      </c>
      <c r="Y620">
        <v>0</v>
      </c>
      <c r="AA620" s="3">
        <v>41043</v>
      </c>
      <c r="AB620">
        <v>83</v>
      </c>
    </row>
    <row r="621" spans="1:28" x14ac:dyDescent="0.25">
      <c r="A621" s="2">
        <v>147</v>
      </c>
      <c r="B621" t="s">
        <v>194</v>
      </c>
      <c r="C621" t="s">
        <v>5</v>
      </c>
      <c r="D621">
        <v>2</v>
      </c>
      <c r="E621" t="s">
        <v>22</v>
      </c>
      <c r="F621">
        <v>3</v>
      </c>
      <c r="J621">
        <v>0</v>
      </c>
      <c r="M621">
        <v>25</v>
      </c>
      <c r="P621">
        <v>0</v>
      </c>
      <c r="Q621" t="s">
        <v>339</v>
      </c>
      <c r="S621">
        <v>25</v>
      </c>
      <c r="V621">
        <v>0</v>
      </c>
      <c r="Y621">
        <v>0</v>
      </c>
      <c r="AA621" s="3">
        <v>41043</v>
      </c>
      <c r="AB621">
        <v>83</v>
      </c>
    </row>
    <row r="622" spans="1:28" x14ac:dyDescent="0.25">
      <c r="A622" s="2">
        <v>49</v>
      </c>
      <c r="B622" t="s">
        <v>96</v>
      </c>
      <c r="C622" t="s">
        <v>4</v>
      </c>
      <c r="D622">
        <v>2</v>
      </c>
      <c r="E622" t="s">
        <v>24</v>
      </c>
      <c r="F622">
        <v>1</v>
      </c>
      <c r="J622">
        <v>0</v>
      </c>
      <c r="M622">
        <v>40</v>
      </c>
      <c r="P622">
        <v>0</v>
      </c>
      <c r="S622">
        <v>0</v>
      </c>
      <c r="V622">
        <v>0</v>
      </c>
      <c r="Y622">
        <v>40</v>
      </c>
      <c r="AA622" s="3">
        <v>41043</v>
      </c>
      <c r="AB622">
        <v>83</v>
      </c>
    </row>
    <row r="623" spans="1:28" x14ac:dyDescent="0.25">
      <c r="A623" s="2">
        <v>50</v>
      </c>
      <c r="B623" t="s">
        <v>97</v>
      </c>
      <c r="C623" t="s">
        <v>4</v>
      </c>
      <c r="D623">
        <v>2</v>
      </c>
      <c r="E623" t="s">
        <v>24</v>
      </c>
      <c r="F623">
        <v>2</v>
      </c>
      <c r="J623">
        <v>0</v>
      </c>
      <c r="M623">
        <v>40</v>
      </c>
      <c r="P623">
        <v>0</v>
      </c>
      <c r="S623">
        <v>0</v>
      </c>
      <c r="V623">
        <v>0</v>
      </c>
      <c r="Y623">
        <v>40</v>
      </c>
      <c r="AA623" s="3">
        <v>41043</v>
      </c>
      <c r="AB623">
        <v>83</v>
      </c>
    </row>
    <row r="624" spans="1:28" x14ac:dyDescent="0.25">
      <c r="A624" s="2">
        <v>51</v>
      </c>
      <c r="B624" t="s">
        <v>98</v>
      </c>
      <c r="C624" t="s">
        <v>4</v>
      </c>
      <c r="D624">
        <v>2</v>
      </c>
      <c r="E624" t="s">
        <v>24</v>
      </c>
      <c r="F624">
        <v>3</v>
      </c>
      <c r="J624">
        <v>0</v>
      </c>
      <c r="M624">
        <v>40</v>
      </c>
      <c r="P624">
        <v>0</v>
      </c>
      <c r="S624">
        <v>0</v>
      </c>
      <c r="V624">
        <v>0</v>
      </c>
      <c r="Y624">
        <v>40</v>
      </c>
      <c r="AA624" s="3">
        <v>41043</v>
      </c>
      <c r="AB624">
        <v>83</v>
      </c>
    </row>
    <row r="625" spans="1:28" x14ac:dyDescent="0.25">
      <c r="A625" s="2">
        <v>100</v>
      </c>
      <c r="B625" t="s">
        <v>147</v>
      </c>
      <c r="C625" t="s">
        <v>3</v>
      </c>
      <c r="D625">
        <v>2</v>
      </c>
      <c r="E625" t="s">
        <v>24</v>
      </c>
      <c r="F625">
        <v>1</v>
      </c>
      <c r="J625">
        <v>0</v>
      </c>
      <c r="M625">
        <v>11</v>
      </c>
      <c r="P625">
        <v>0</v>
      </c>
      <c r="S625">
        <v>0</v>
      </c>
      <c r="V625">
        <v>0</v>
      </c>
      <c r="Y625">
        <v>11</v>
      </c>
      <c r="AA625" s="3">
        <v>41043</v>
      </c>
      <c r="AB625">
        <v>83</v>
      </c>
    </row>
    <row r="626" spans="1:28" x14ac:dyDescent="0.25">
      <c r="A626" s="2">
        <v>101</v>
      </c>
      <c r="B626" t="s">
        <v>148</v>
      </c>
      <c r="C626" t="s">
        <v>3</v>
      </c>
      <c r="D626">
        <v>2</v>
      </c>
      <c r="E626" t="s">
        <v>24</v>
      </c>
      <c r="F626">
        <v>2</v>
      </c>
      <c r="J626">
        <v>0</v>
      </c>
      <c r="M626">
        <v>11</v>
      </c>
      <c r="P626">
        <v>0</v>
      </c>
      <c r="S626">
        <v>0</v>
      </c>
      <c r="V626">
        <v>0</v>
      </c>
      <c r="Y626">
        <v>11</v>
      </c>
      <c r="AA626" s="3">
        <v>41043</v>
      </c>
      <c r="AB626">
        <v>83</v>
      </c>
    </row>
    <row r="627" spans="1:28" x14ac:dyDescent="0.25">
      <c r="A627" s="2">
        <v>102</v>
      </c>
      <c r="B627" t="s">
        <v>149</v>
      </c>
      <c r="C627" t="s">
        <v>3</v>
      </c>
      <c r="D627">
        <v>2</v>
      </c>
      <c r="E627" t="s">
        <v>24</v>
      </c>
      <c r="F627">
        <v>3</v>
      </c>
      <c r="J627">
        <v>0</v>
      </c>
      <c r="M627">
        <v>11</v>
      </c>
      <c r="P627">
        <v>0</v>
      </c>
      <c r="S627">
        <v>0</v>
      </c>
      <c r="V627">
        <v>0</v>
      </c>
      <c r="W627">
        <v>1</v>
      </c>
      <c r="Y627">
        <v>11</v>
      </c>
      <c r="AA627" s="3">
        <v>41043</v>
      </c>
      <c r="AB627">
        <v>83</v>
      </c>
    </row>
    <row r="628" spans="1:28" x14ac:dyDescent="0.25">
      <c r="A628" s="2">
        <v>151</v>
      </c>
      <c r="B628" t="s">
        <v>198</v>
      </c>
      <c r="C628" t="s">
        <v>5</v>
      </c>
      <c r="D628">
        <v>2</v>
      </c>
      <c r="E628" t="s">
        <v>24</v>
      </c>
      <c r="F628">
        <v>1</v>
      </c>
      <c r="J628">
        <v>0</v>
      </c>
      <c r="M628">
        <v>25</v>
      </c>
      <c r="P628">
        <v>0</v>
      </c>
      <c r="S628">
        <v>0</v>
      </c>
      <c r="V628">
        <v>0</v>
      </c>
      <c r="Y628">
        <v>25</v>
      </c>
      <c r="AA628" s="3">
        <v>41043</v>
      </c>
      <c r="AB628">
        <v>83</v>
      </c>
    </row>
    <row r="629" spans="1:28" x14ac:dyDescent="0.25">
      <c r="A629" s="2">
        <v>152</v>
      </c>
      <c r="B629" t="s">
        <v>199</v>
      </c>
      <c r="C629" t="s">
        <v>5</v>
      </c>
      <c r="D629">
        <v>2</v>
      </c>
      <c r="E629" t="s">
        <v>24</v>
      </c>
      <c r="F629">
        <v>2</v>
      </c>
      <c r="J629">
        <v>0</v>
      </c>
      <c r="M629">
        <v>25</v>
      </c>
      <c r="P629">
        <v>0</v>
      </c>
      <c r="S629">
        <v>0</v>
      </c>
      <c r="V629">
        <v>0</v>
      </c>
      <c r="Y629">
        <v>25</v>
      </c>
      <c r="AA629" s="3">
        <v>41043</v>
      </c>
      <c r="AB629">
        <v>83</v>
      </c>
    </row>
    <row r="630" spans="1:28" x14ac:dyDescent="0.25">
      <c r="A630" s="2">
        <v>153</v>
      </c>
      <c r="B630" t="s">
        <v>200</v>
      </c>
      <c r="C630" t="s">
        <v>5</v>
      </c>
      <c r="D630">
        <v>2</v>
      </c>
      <c r="E630" t="s">
        <v>24</v>
      </c>
      <c r="F630">
        <v>3</v>
      </c>
      <c r="J630">
        <v>0</v>
      </c>
      <c r="M630">
        <v>25</v>
      </c>
      <c r="P630">
        <v>0</v>
      </c>
      <c r="S630">
        <v>0</v>
      </c>
      <c r="V630">
        <v>0</v>
      </c>
      <c r="Y630">
        <v>25</v>
      </c>
      <c r="AA630" s="3">
        <v>41043</v>
      </c>
      <c r="AB630">
        <v>83</v>
      </c>
    </row>
    <row r="631" spans="1:28" x14ac:dyDescent="0.25">
      <c r="A631" s="2">
        <v>28</v>
      </c>
      <c r="B631" t="s">
        <v>75</v>
      </c>
      <c r="C631" t="s">
        <v>4</v>
      </c>
      <c r="D631">
        <v>1</v>
      </c>
      <c r="E631" t="s">
        <v>8</v>
      </c>
      <c r="F631">
        <v>1</v>
      </c>
      <c r="J631">
        <v>0</v>
      </c>
      <c r="M631">
        <v>81</v>
      </c>
      <c r="P631">
        <v>0</v>
      </c>
      <c r="S631">
        <v>0</v>
      </c>
      <c r="V631">
        <v>0</v>
      </c>
      <c r="Y631">
        <v>0</v>
      </c>
      <c r="AA631" s="3">
        <v>41043</v>
      </c>
      <c r="AB631">
        <v>83</v>
      </c>
    </row>
    <row r="632" spans="1:28" x14ac:dyDescent="0.25">
      <c r="A632" s="2">
        <v>29</v>
      </c>
      <c r="B632" t="s">
        <v>76</v>
      </c>
      <c r="C632" t="s">
        <v>4</v>
      </c>
      <c r="D632">
        <v>1</v>
      </c>
      <c r="E632" t="s">
        <v>8</v>
      </c>
      <c r="F632">
        <v>2</v>
      </c>
      <c r="J632">
        <v>0</v>
      </c>
      <c r="K632">
        <v>2</v>
      </c>
      <c r="M632">
        <v>81</v>
      </c>
      <c r="P632">
        <v>0</v>
      </c>
      <c r="S632">
        <v>0</v>
      </c>
      <c r="V632">
        <v>0</v>
      </c>
      <c r="Y632">
        <v>0</v>
      </c>
      <c r="AA632" s="3">
        <v>41043</v>
      </c>
      <c r="AB632">
        <v>83</v>
      </c>
    </row>
    <row r="633" spans="1:28" x14ac:dyDescent="0.25">
      <c r="A633" s="2">
        <v>30</v>
      </c>
      <c r="B633" t="s">
        <v>77</v>
      </c>
      <c r="C633" t="s">
        <v>4</v>
      </c>
      <c r="D633">
        <v>1</v>
      </c>
      <c r="E633" t="s">
        <v>8</v>
      </c>
      <c r="F633">
        <v>3</v>
      </c>
      <c r="J633">
        <v>0</v>
      </c>
      <c r="K633">
        <v>1</v>
      </c>
      <c r="M633">
        <v>81</v>
      </c>
      <c r="P633">
        <v>0</v>
      </c>
      <c r="S633">
        <v>0</v>
      </c>
      <c r="V633">
        <v>0</v>
      </c>
      <c r="Y633">
        <v>0</v>
      </c>
      <c r="AA633" s="3">
        <v>41043</v>
      </c>
      <c r="AB633">
        <v>83</v>
      </c>
    </row>
    <row r="634" spans="1:28" x14ac:dyDescent="0.25">
      <c r="A634" s="2">
        <v>79</v>
      </c>
      <c r="B634" t="s">
        <v>126</v>
      </c>
      <c r="C634" t="s">
        <v>3</v>
      </c>
      <c r="D634">
        <v>1</v>
      </c>
      <c r="E634" t="s">
        <v>8</v>
      </c>
      <c r="F634">
        <v>1</v>
      </c>
      <c r="J634">
        <v>0</v>
      </c>
      <c r="M634">
        <v>21</v>
      </c>
      <c r="P634">
        <v>0</v>
      </c>
      <c r="S634">
        <v>0</v>
      </c>
      <c r="V634">
        <v>0</v>
      </c>
      <c r="Y634">
        <v>0</v>
      </c>
      <c r="AA634" s="3">
        <v>41043</v>
      </c>
      <c r="AB634">
        <v>83</v>
      </c>
    </row>
    <row r="635" spans="1:28" x14ac:dyDescent="0.25">
      <c r="A635" s="2">
        <v>80</v>
      </c>
      <c r="B635" t="s">
        <v>127</v>
      </c>
      <c r="C635" t="s">
        <v>3</v>
      </c>
      <c r="D635">
        <v>1</v>
      </c>
      <c r="E635" t="s">
        <v>8</v>
      </c>
      <c r="F635">
        <v>2</v>
      </c>
      <c r="J635">
        <v>0</v>
      </c>
      <c r="M635">
        <v>21</v>
      </c>
      <c r="P635">
        <v>0</v>
      </c>
      <c r="S635">
        <v>0</v>
      </c>
      <c r="V635">
        <v>0</v>
      </c>
      <c r="Y635">
        <v>0</v>
      </c>
      <c r="AA635" s="3">
        <v>41043</v>
      </c>
      <c r="AB635">
        <v>83</v>
      </c>
    </row>
    <row r="636" spans="1:28" x14ac:dyDescent="0.25">
      <c r="A636" s="2">
        <v>81</v>
      </c>
      <c r="B636" t="s">
        <v>128</v>
      </c>
      <c r="C636" t="s">
        <v>3</v>
      </c>
      <c r="D636">
        <v>1</v>
      </c>
      <c r="E636" t="s">
        <v>8</v>
      </c>
      <c r="F636">
        <v>3</v>
      </c>
      <c r="J636">
        <v>0</v>
      </c>
      <c r="M636">
        <v>21</v>
      </c>
      <c r="P636">
        <v>0</v>
      </c>
      <c r="S636">
        <v>0</v>
      </c>
      <c r="V636">
        <v>0</v>
      </c>
      <c r="Y636">
        <v>0</v>
      </c>
      <c r="AA636" s="3">
        <v>41043</v>
      </c>
      <c r="AB636">
        <v>83</v>
      </c>
    </row>
    <row r="637" spans="1:28" x14ac:dyDescent="0.25">
      <c r="A637" s="2">
        <v>130</v>
      </c>
      <c r="B637" t="s">
        <v>177</v>
      </c>
      <c r="C637" t="s">
        <v>5</v>
      </c>
      <c r="D637">
        <v>1</v>
      </c>
      <c r="E637" t="s">
        <v>8</v>
      </c>
      <c r="F637">
        <v>1</v>
      </c>
      <c r="J637">
        <v>0</v>
      </c>
      <c r="M637">
        <v>51</v>
      </c>
      <c r="P637">
        <v>0</v>
      </c>
      <c r="S637">
        <v>0</v>
      </c>
      <c r="V637">
        <v>0</v>
      </c>
      <c r="Y637">
        <v>0</v>
      </c>
      <c r="AA637" s="3">
        <v>41043</v>
      </c>
      <c r="AB637">
        <v>83</v>
      </c>
    </row>
    <row r="638" spans="1:28" x14ac:dyDescent="0.25">
      <c r="A638" s="2">
        <v>131</v>
      </c>
      <c r="B638" t="s">
        <v>178</v>
      </c>
      <c r="C638" t="s">
        <v>5</v>
      </c>
      <c r="D638">
        <v>1</v>
      </c>
      <c r="E638" t="s">
        <v>8</v>
      </c>
      <c r="F638">
        <v>2</v>
      </c>
      <c r="J638">
        <v>0</v>
      </c>
      <c r="M638">
        <v>51</v>
      </c>
      <c r="P638">
        <v>0</v>
      </c>
      <c r="S638">
        <v>0</v>
      </c>
      <c r="V638">
        <v>0</v>
      </c>
      <c r="Y638">
        <v>0</v>
      </c>
      <c r="AA638" s="3">
        <v>41043</v>
      </c>
      <c r="AB638">
        <v>83</v>
      </c>
    </row>
    <row r="639" spans="1:28" x14ac:dyDescent="0.25">
      <c r="A639" s="2">
        <v>132</v>
      </c>
      <c r="B639" t="s">
        <v>179</v>
      </c>
      <c r="C639" t="s">
        <v>5</v>
      </c>
      <c r="D639">
        <v>1</v>
      </c>
      <c r="E639" t="s">
        <v>8</v>
      </c>
      <c r="F639">
        <v>3</v>
      </c>
      <c r="J639">
        <v>0</v>
      </c>
      <c r="K639">
        <v>1</v>
      </c>
      <c r="M639">
        <v>51</v>
      </c>
      <c r="P639">
        <v>0</v>
      </c>
      <c r="S639">
        <v>0</v>
      </c>
      <c r="V639">
        <v>0</v>
      </c>
      <c r="Y639">
        <v>0</v>
      </c>
      <c r="AA639" s="3">
        <v>41043</v>
      </c>
      <c r="AB639">
        <v>83</v>
      </c>
    </row>
    <row r="640" spans="1:28" x14ac:dyDescent="0.25">
      <c r="A640" s="2">
        <v>9</v>
      </c>
      <c r="B640" t="s">
        <v>56</v>
      </c>
      <c r="C640" t="s">
        <v>31</v>
      </c>
      <c r="D640">
        <v>1</v>
      </c>
      <c r="E640" t="s">
        <v>10</v>
      </c>
      <c r="F640">
        <v>1</v>
      </c>
      <c r="J640">
        <v>0</v>
      </c>
      <c r="M640">
        <v>0</v>
      </c>
      <c r="P640">
        <v>1</v>
      </c>
      <c r="S640">
        <v>0</v>
      </c>
      <c r="V640">
        <v>0</v>
      </c>
      <c r="Y640">
        <v>0</v>
      </c>
      <c r="AA640" s="3">
        <v>41043</v>
      </c>
      <c r="AB640">
        <v>83</v>
      </c>
    </row>
    <row r="641" spans="1:28" x14ac:dyDescent="0.25">
      <c r="A641" s="2">
        <v>10</v>
      </c>
      <c r="B641" t="s">
        <v>57</v>
      </c>
      <c r="C641" t="s">
        <v>31</v>
      </c>
      <c r="D641">
        <v>1</v>
      </c>
      <c r="E641" t="s">
        <v>10</v>
      </c>
      <c r="F641">
        <v>2</v>
      </c>
      <c r="J641">
        <v>0</v>
      </c>
      <c r="M641">
        <v>0</v>
      </c>
      <c r="P641">
        <v>1</v>
      </c>
      <c r="S641">
        <v>0</v>
      </c>
      <c r="V641">
        <v>0</v>
      </c>
      <c r="Y641">
        <v>0</v>
      </c>
      <c r="AA641" s="3">
        <v>41043</v>
      </c>
      <c r="AB641">
        <v>83</v>
      </c>
    </row>
    <row r="642" spans="1:28" x14ac:dyDescent="0.25">
      <c r="A642" s="2">
        <v>11</v>
      </c>
      <c r="B642" t="s">
        <v>58</v>
      </c>
      <c r="C642" t="s">
        <v>31</v>
      </c>
      <c r="D642">
        <v>1</v>
      </c>
      <c r="E642" t="s">
        <v>10</v>
      </c>
      <c r="F642">
        <v>3</v>
      </c>
      <c r="J642">
        <v>0</v>
      </c>
      <c r="M642">
        <v>0</v>
      </c>
      <c r="P642">
        <v>1</v>
      </c>
      <c r="S642">
        <v>0</v>
      </c>
      <c r="V642">
        <v>0</v>
      </c>
      <c r="Y642">
        <v>0</v>
      </c>
      <c r="AA642" s="3">
        <v>41043</v>
      </c>
      <c r="AB642">
        <v>83</v>
      </c>
    </row>
    <row r="643" spans="1:28" x14ac:dyDescent="0.25">
      <c r="A643" s="2">
        <v>12</v>
      </c>
      <c r="B643" t="s">
        <v>59</v>
      </c>
      <c r="C643" t="s">
        <v>31</v>
      </c>
      <c r="D643">
        <v>1</v>
      </c>
      <c r="E643" t="s">
        <v>10</v>
      </c>
      <c r="F643">
        <v>4</v>
      </c>
      <c r="J643">
        <v>0</v>
      </c>
      <c r="M643">
        <v>0</v>
      </c>
      <c r="P643">
        <v>1</v>
      </c>
      <c r="S643">
        <v>0</v>
      </c>
      <c r="V643">
        <v>0</v>
      </c>
      <c r="Y643">
        <v>0</v>
      </c>
      <c r="AA643" s="3">
        <v>41043</v>
      </c>
      <c r="AB643">
        <v>83</v>
      </c>
    </row>
    <row r="644" spans="1:28" x14ac:dyDescent="0.25">
      <c r="A644" s="2">
        <v>61</v>
      </c>
      <c r="B644" t="s">
        <v>108</v>
      </c>
      <c r="C644" t="s">
        <v>4</v>
      </c>
      <c r="D644">
        <v>2</v>
      </c>
      <c r="E644" t="s">
        <v>28</v>
      </c>
      <c r="F644">
        <v>1</v>
      </c>
      <c r="J644">
        <v>0</v>
      </c>
      <c r="M644">
        <v>0</v>
      </c>
      <c r="P644">
        <v>40</v>
      </c>
      <c r="S644">
        <v>0</v>
      </c>
      <c r="V644">
        <v>40</v>
      </c>
      <c r="Y644">
        <v>0</v>
      </c>
      <c r="AA644" s="3">
        <v>41043</v>
      </c>
      <c r="AB644">
        <v>83</v>
      </c>
    </row>
    <row r="645" spans="1:28" x14ac:dyDescent="0.25">
      <c r="A645" s="2">
        <v>62</v>
      </c>
      <c r="B645" t="s">
        <v>109</v>
      </c>
      <c r="C645" t="s">
        <v>4</v>
      </c>
      <c r="D645">
        <v>2</v>
      </c>
      <c r="E645" t="s">
        <v>28</v>
      </c>
      <c r="F645">
        <v>2</v>
      </c>
      <c r="J645">
        <v>0</v>
      </c>
      <c r="M645">
        <v>0</v>
      </c>
      <c r="P645">
        <v>40</v>
      </c>
      <c r="S645">
        <v>0</v>
      </c>
      <c r="V645">
        <v>40</v>
      </c>
      <c r="Y645">
        <v>0</v>
      </c>
      <c r="AA645" s="3">
        <v>41043</v>
      </c>
      <c r="AB645">
        <v>83</v>
      </c>
    </row>
    <row r="646" spans="1:28" x14ac:dyDescent="0.25">
      <c r="A646" s="2">
        <v>63</v>
      </c>
      <c r="B646" t="s">
        <v>110</v>
      </c>
      <c r="C646" t="s">
        <v>4</v>
      </c>
      <c r="D646">
        <v>2</v>
      </c>
      <c r="E646" t="s">
        <v>28</v>
      </c>
      <c r="F646">
        <v>3</v>
      </c>
      <c r="J646">
        <v>0</v>
      </c>
      <c r="M646">
        <v>0</v>
      </c>
      <c r="P646">
        <v>40</v>
      </c>
      <c r="S646">
        <v>0</v>
      </c>
      <c r="V646">
        <v>40</v>
      </c>
      <c r="Y646">
        <v>0</v>
      </c>
      <c r="AA646" s="3">
        <v>41043</v>
      </c>
      <c r="AB646">
        <v>83</v>
      </c>
    </row>
    <row r="647" spans="1:28" x14ac:dyDescent="0.25">
      <c r="A647" s="2">
        <v>112</v>
      </c>
      <c r="B647" t="s">
        <v>159</v>
      </c>
      <c r="C647" t="s">
        <v>3</v>
      </c>
      <c r="D647">
        <v>2</v>
      </c>
      <c r="E647" t="s">
        <v>28</v>
      </c>
      <c r="F647">
        <v>1</v>
      </c>
      <c r="J647">
        <v>0</v>
      </c>
      <c r="M647">
        <v>0</v>
      </c>
      <c r="P647">
        <v>11</v>
      </c>
      <c r="S647">
        <v>0</v>
      </c>
      <c r="V647">
        <v>11</v>
      </c>
      <c r="Y647">
        <v>0</v>
      </c>
      <c r="AA647" s="3">
        <v>41043</v>
      </c>
      <c r="AB647">
        <v>83</v>
      </c>
    </row>
    <row r="648" spans="1:28" x14ac:dyDescent="0.25">
      <c r="A648" s="2">
        <v>113</v>
      </c>
      <c r="B648" t="s">
        <v>160</v>
      </c>
      <c r="C648" t="s">
        <v>3</v>
      </c>
      <c r="D648">
        <v>2</v>
      </c>
      <c r="E648" t="s">
        <v>28</v>
      </c>
      <c r="F648">
        <v>2</v>
      </c>
      <c r="J648">
        <v>0</v>
      </c>
      <c r="M648">
        <v>0</v>
      </c>
      <c r="P648">
        <v>11</v>
      </c>
      <c r="S648">
        <v>0</v>
      </c>
      <c r="V648">
        <v>11</v>
      </c>
      <c r="Y648">
        <v>0</v>
      </c>
      <c r="AA648" s="3">
        <v>41043</v>
      </c>
      <c r="AB648">
        <v>83</v>
      </c>
    </row>
    <row r="649" spans="1:28" x14ac:dyDescent="0.25">
      <c r="A649" s="2">
        <v>114</v>
      </c>
      <c r="B649" t="s">
        <v>161</v>
      </c>
      <c r="C649" t="s">
        <v>3</v>
      </c>
      <c r="D649">
        <v>2</v>
      </c>
      <c r="E649" t="s">
        <v>28</v>
      </c>
      <c r="F649">
        <v>3</v>
      </c>
      <c r="J649">
        <v>0</v>
      </c>
      <c r="M649">
        <v>0</v>
      </c>
      <c r="P649">
        <v>11</v>
      </c>
      <c r="S649">
        <v>0</v>
      </c>
      <c r="T649">
        <v>2</v>
      </c>
      <c r="V649">
        <v>11</v>
      </c>
      <c r="Y649">
        <v>0</v>
      </c>
      <c r="AA649" s="3">
        <v>41043</v>
      </c>
      <c r="AB649">
        <v>83</v>
      </c>
    </row>
    <row r="650" spans="1:28" x14ac:dyDescent="0.25">
      <c r="A650" s="2">
        <v>163</v>
      </c>
      <c r="B650" t="s">
        <v>210</v>
      </c>
      <c r="C650" t="s">
        <v>5</v>
      </c>
      <c r="D650">
        <v>2</v>
      </c>
      <c r="E650" t="s">
        <v>28</v>
      </c>
      <c r="F650">
        <v>1</v>
      </c>
      <c r="J650">
        <v>0</v>
      </c>
      <c r="M650">
        <v>0</v>
      </c>
      <c r="P650">
        <v>25</v>
      </c>
      <c r="S650">
        <v>0</v>
      </c>
      <c r="V650">
        <v>25</v>
      </c>
      <c r="Y650">
        <v>0</v>
      </c>
      <c r="AA650" s="3">
        <v>41043</v>
      </c>
      <c r="AB650">
        <v>83</v>
      </c>
    </row>
    <row r="651" spans="1:28" x14ac:dyDescent="0.25">
      <c r="A651" s="2">
        <v>164</v>
      </c>
      <c r="B651" t="s">
        <v>211</v>
      </c>
      <c r="C651" t="s">
        <v>5</v>
      </c>
      <c r="D651">
        <v>2</v>
      </c>
      <c r="E651" t="s">
        <v>28</v>
      </c>
      <c r="F651">
        <v>2</v>
      </c>
      <c r="J651">
        <v>0</v>
      </c>
      <c r="M651">
        <v>0</v>
      </c>
      <c r="P651">
        <v>25</v>
      </c>
      <c r="S651">
        <v>0</v>
      </c>
      <c r="V651">
        <v>25</v>
      </c>
      <c r="Y651">
        <v>0</v>
      </c>
      <c r="AA651" s="3">
        <v>41043</v>
      </c>
      <c r="AB651">
        <v>83</v>
      </c>
    </row>
    <row r="652" spans="1:28" x14ac:dyDescent="0.25">
      <c r="A652" s="2">
        <v>165</v>
      </c>
      <c r="B652" t="s">
        <v>212</v>
      </c>
      <c r="C652" t="s">
        <v>5</v>
      </c>
      <c r="D652">
        <v>2</v>
      </c>
      <c r="E652" t="s">
        <v>28</v>
      </c>
      <c r="F652">
        <v>3</v>
      </c>
      <c r="J652">
        <v>0</v>
      </c>
      <c r="M652">
        <v>0</v>
      </c>
      <c r="P652">
        <v>25</v>
      </c>
      <c r="S652">
        <v>0</v>
      </c>
      <c r="V652">
        <v>25</v>
      </c>
      <c r="Y652">
        <v>0</v>
      </c>
      <c r="AA652" s="3">
        <v>41043</v>
      </c>
      <c r="AB652">
        <v>83</v>
      </c>
    </row>
    <row r="653" spans="1:28" x14ac:dyDescent="0.25">
      <c r="A653" s="2">
        <v>31</v>
      </c>
      <c r="B653" t="s">
        <v>78</v>
      </c>
      <c r="C653" t="s">
        <v>4</v>
      </c>
      <c r="D653">
        <v>1</v>
      </c>
      <c r="E653" t="s">
        <v>10</v>
      </c>
      <c r="F653">
        <v>1</v>
      </c>
      <c r="J653">
        <v>0</v>
      </c>
      <c r="M653">
        <v>0</v>
      </c>
      <c r="P653">
        <v>81</v>
      </c>
      <c r="S653">
        <v>0</v>
      </c>
      <c r="V653">
        <v>0</v>
      </c>
      <c r="Y653">
        <v>0</v>
      </c>
      <c r="AA653" s="3">
        <v>41043</v>
      </c>
      <c r="AB653">
        <v>83</v>
      </c>
    </row>
    <row r="654" spans="1:28" x14ac:dyDescent="0.25">
      <c r="A654" s="2">
        <v>32</v>
      </c>
      <c r="B654" t="s">
        <v>79</v>
      </c>
      <c r="C654" t="s">
        <v>4</v>
      </c>
      <c r="D654">
        <v>1</v>
      </c>
      <c r="E654" t="s">
        <v>10</v>
      </c>
      <c r="F654">
        <v>2</v>
      </c>
      <c r="J654">
        <v>0</v>
      </c>
      <c r="M654">
        <v>0</v>
      </c>
      <c r="P654">
        <v>81</v>
      </c>
      <c r="S654">
        <v>0</v>
      </c>
      <c r="V654">
        <v>0</v>
      </c>
      <c r="Y654">
        <v>0</v>
      </c>
      <c r="AA654" s="3">
        <v>41043</v>
      </c>
      <c r="AB654">
        <v>83</v>
      </c>
    </row>
    <row r="655" spans="1:28" x14ac:dyDescent="0.25">
      <c r="A655" s="2">
        <v>33</v>
      </c>
      <c r="B655" t="s">
        <v>80</v>
      </c>
      <c r="C655" t="s">
        <v>4</v>
      </c>
      <c r="D655">
        <v>1</v>
      </c>
      <c r="E655" t="s">
        <v>10</v>
      </c>
      <c r="F655">
        <v>3</v>
      </c>
      <c r="J655">
        <v>0</v>
      </c>
      <c r="M655">
        <v>0</v>
      </c>
      <c r="P655">
        <v>81</v>
      </c>
      <c r="S655">
        <v>0</v>
      </c>
      <c r="V655">
        <v>0</v>
      </c>
      <c r="Y655">
        <v>0</v>
      </c>
      <c r="AA655" s="3">
        <v>41043</v>
      </c>
      <c r="AB655">
        <v>83</v>
      </c>
    </row>
    <row r="656" spans="1:28" x14ac:dyDescent="0.25">
      <c r="A656" s="2">
        <v>82</v>
      </c>
      <c r="B656" t="s">
        <v>129</v>
      </c>
      <c r="C656" t="s">
        <v>3</v>
      </c>
      <c r="D656">
        <v>1</v>
      </c>
      <c r="E656" t="s">
        <v>10</v>
      </c>
      <c r="F656">
        <v>1</v>
      </c>
      <c r="J656">
        <v>0</v>
      </c>
      <c r="M656">
        <v>0</v>
      </c>
      <c r="P656">
        <v>21</v>
      </c>
      <c r="S656">
        <v>0</v>
      </c>
      <c r="V656">
        <v>0</v>
      </c>
      <c r="Y656">
        <v>0</v>
      </c>
      <c r="AA656" s="3">
        <v>41043</v>
      </c>
      <c r="AB656">
        <v>83</v>
      </c>
    </row>
    <row r="657" spans="1:28" x14ac:dyDescent="0.25">
      <c r="A657" s="2">
        <v>83</v>
      </c>
      <c r="B657" t="s">
        <v>130</v>
      </c>
      <c r="C657" t="s">
        <v>3</v>
      </c>
      <c r="D657">
        <v>1</v>
      </c>
      <c r="E657" t="s">
        <v>10</v>
      </c>
      <c r="F657">
        <v>2</v>
      </c>
      <c r="J657">
        <v>0</v>
      </c>
      <c r="M657">
        <v>0</v>
      </c>
      <c r="P657">
        <v>21</v>
      </c>
      <c r="S657">
        <v>0</v>
      </c>
      <c r="V657">
        <v>0</v>
      </c>
      <c r="Y657">
        <v>0</v>
      </c>
      <c r="AA657" s="3">
        <v>41043</v>
      </c>
      <c r="AB657">
        <v>83</v>
      </c>
    </row>
    <row r="658" spans="1:28" x14ac:dyDescent="0.25">
      <c r="A658" s="2">
        <v>84</v>
      </c>
      <c r="B658" t="s">
        <v>131</v>
      </c>
      <c r="C658" t="s">
        <v>3</v>
      </c>
      <c r="D658">
        <v>1</v>
      </c>
      <c r="E658" t="s">
        <v>10</v>
      </c>
      <c r="F658">
        <v>3</v>
      </c>
      <c r="J658">
        <v>0</v>
      </c>
      <c r="M658">
        <v>0</v>
      </c>
      <c r="P658">
        <v>21</v>
      </c>
      <c r="S658">
        <v>0</v>
      </c>
      <c r="V658">
        <v>0</v>
      </c>
      <c r="Y658">
        <v>0</v>
      </c>
      <c r="AA658" s="3">
        <v>41043</v>
      </c>
      <c r="AB658">
        <v>83</v>
      </c>
    </row>
    <row r="659" spans="1:28" x14ac:dyDescent="0.25">
      <c r="A659" s="2">
        <v>133</v>
      </c>
      <c r="B659" t="s">
        <v>180</v>
      </c>
      <c r="C659" t="s">
        <v>5</v>
      </c>
      <c r="D659">
        <v>1</v>
      </c>
      <c r="E659" t="s">
        <v>10</v>
      </c>
      <c r="F659">
        <v>1</v>
      </c>
      <c r="J659">
        <v>0</v>
      </c>
      <c r="M659">
        <v>0</v>
      </c>
      <c r="P659">
        <v>51</v>
      </c>
      <c r="S659">
        <v>0</v>
      </c>
      <c r="V659">
        <v>0</v>
      </c>
      <c r="Y659">
        <v>0</v>
      </c>
      <c r="AA659" s="3">
        <v>41043</v>
      </c>
      <c r="AB659">
        <v>83</v>
      </c>
    </row>
    <row r="660" spans="1:28" x14ac:dyDescent="0.25">
      <c r="A660" s="2">
        <v>134</v>
      </c>
      <c r="B660" t="s">
        <v>181</v>
      </c>
      <c r="C660" t="s">
        <v>5</v>
      </c>
      <c r="D660">
        <v>1</v>
      </c>
      <c r="E660" t="s">
        <v>10</v>
      </c>
      <c r="F660">
        <v>2</v>
      </c>
      <c r="J660">
        <v>0</v>
      </c>
      <c r="M660">
        <v>0</v>
      </c>
      <c r="P660">
        <v>51</v>
      </c>
      <c r="S660">
        <v>0</v>
      </c>
      <c r="V660">
        <v>0</v>
      </c>
      <c r="Y660">
        <v>0</v>
      </c>
      <c r="AA660" s="3">
        <v>41043</v>
      </c>
      <c r="AB660">
        <v>83</v>
      </c>
    </row>
    <row r="661" spans="1:28" x14ac:dyDescent="0.25">
      <c r="A661" s="2">
        <v>135</v>
      </c>
      <c r="B661" t="s">
        <v>182</v>
      </c>
      <c r="C661" t="s">
        <v>5</v>
      </c>
      <c r="D661">
        <v>1</v>
      </c>
      <c r="E661" t="s">
        <v>10</v>
      </c>
      <c r="F661">
        <v>3</v>
      </c>
      <c r="J661">
        <v>0</v>
      </c>
      <c r="M661">
        <v>0</v>
      </c>
      <c r="P661">
        <v>51</v>
      </c>
      <c r="S661">
        <v>0</v>
      </c>
      <c r="V661">
        <v>0</v>
      </c>
      <c r="Y661">
        <v>0</v>
      </c>
      <c r="AA661" s="3">
        <v>41043</v>
      </c>
      <c r="AB661">
        <v>83</v>
      </c>
    </row>
    <row r="662" spans="1:28" x14ac:dyDescent="0.25">
      <c r="A662" s="2">
        <v>13</v>
      </c>
      <c r="B662" t="s">
        <v>60</v>
      </c>
      <c r="C662" t="s">
        <v>31</v>
      </c>
      <c r="D662">
        <v>1</v>
      </c>
      <c r="E662" t="s">
        <v>12</v>
      </c>
      <c r="F662">
        <v>1</v>
      </c>
      <c r="J662">
        <v>0</v>
      </c>
      <c r="M662">
        <v>0</v>
      </c>
      <c r="P662">
        <v>0</v>
      </c>
      <c r="S662">
        <v>1</v>
      </c>
      <c r="V662">
        <v>0</v>
      </c>
      <c r="Y662">
        <v>0</v>
      </c>
      <c r="AA662" s="3">
        <v>41043</v>
      </c>
      <c r="AB662">
        <v>83</v>
      </c>
    </row>
    <row r="663" spans="1:28" x14ac:dyDescent="0.25">
      <c r="A663" s="2">
        <v>14</v>
      </c>
      <c r="B663" t="s">
        <v>61</v>
      </c>
      <c r="C663" t="s">
        <v>31</v>
      </c>
      <c r="D663">
        <v>1</v>
      </c>
      <c r="E663" t="s">
        <v>12</v>
      </c>
      <c r="F663">
        <v>2</v>
      </c>
      <c r="J663">
        <v>0</v>
      </c>
      <c r="M663">
        <v>0</v>
      </c>
      <c r="P663">
        <v>0</v>
      </c>
      <c r="S663">
        <v>1</v>
      </c>
      <c r="V663">
        <v>0</v>
      </c>
      <c r="Y663">
        <v>0</v>
      </c>
      <c r="AA663" s="3">
        <v>41043</v>
      </c>
      <c r="AB663">
        <v>83</v>
      </c>
    </row>
    <row r="664" spans="1:28" x14ac:dyDescent="0.25">
      <c r="A664" s="2">
        <v>15</v>
      </c>
      <c r="B664" t="s">
        <v>62</v>
      </c>
      <c r="C664" t="s">
        <v>31</v>
      </c>
      <c r="D664">
        <v>1</v>
      </c>
      <c r="E664" t="s">
        <v>12</v>
      </c>
      <c r="F664">
        <v>3</v>
      </c>
      <c r="J664">
        <v>0</v>
      </c>
      <c r="M664">
        <v>0</v>
      </c>
      <c r="P664">
        <v>0</v>
      </c>
      <c r="Q664" t="s">
        <v>327</v>
      </c>
      <c r="S664">
        <v>1</v>
      </c>
      <c r="V664">
        <v>0</v>
      </c>
      <c r="Y664">
        <v>0</v>
      </c>
      <c r="AA664" s="3">
        <v>41043</v>
      </c>
      <c r="AB664">
        <v>83</v>
      </c>
    </row>
    <row r="665" spans="1:28" x14ac:dyDescent="0.25">
      <c r="A665" s="2">
        <v>16</v>
      </c>
      <c r="B665" t="s">
        <v>63</v>
      </c>
      <c r="C665" t="s">
        <v>31</v>
      </c>
      <c r="D665">
        <v>1</v>
      </c>
      <c r="E665" t="s">
        <v>12</v>
      </c>
      <c r="F665">
        <v>4</v>
      </c>
      <c r="J665">
        <v>0</v>
      </c>
      <c r="M665">
        <v>0</v>
      </c>
      <c r="P665">
        <v>0</v>
      </c>
      <c r="S665">
        <v>1</v>
      </c>
      <c r="V665">
        <v>0</v>
      </c>
      <c r="Y665">
        <v>0</v>
      </c>
      <c r="AA665" s="3">
        <v>41043</v>
      </c>
      <c r="AB665">
        <v>83</v>
      </c>
    </row>
    <row r="666" spans="1:28" x14ac:dyDescent="0.25">
      <c r="A666" s="2">
        <v>46</v>
      </c>
      <c r="B666" t="s">
        <v>93</v>
      </c>
      <c r="C666" t="s">
        <v>4</v>
      </c>
      <c r="D666">
        <v>2</v>
      </c>
      <c r="E666" t="s">
        <v>23</v>
      </c>
      <c r="F666">
        <v>1</v>
      </c>
      <c r="J666">
        <v>0</v>
      </c>
      <c r="M666">
        <v>0</v>
      </c>
      <c r="P666">
        <v>0</v>
      </c>
      <c r="S666">
        <v>40</v>
      </c>
      <c r="V666">
        <v>0</v>
      </c>
      <c r="Y666">
        <v>40</v>
      </c>
      <c r="AA666" s="3">
        <v>41043</v>
      </c>
      <c r="AB666">
        <v>83</v>
      </c>
    </row>
    <row r="667" spans="1:28" x14ac:dyDescent="0.25">
      <c r="A667" s="2">
        <v>47</v>
      </c>
      <c r="B667" t="s">
        <v>94</v>
      </c>
      <c r="C667" t="s">
        <v>4</v>
      </c>
      <c r="D667">
        <v>2</v>
      </c>
      <c r="E667" t="s">
        <v>23</v>
      </c>
      <c r="F667">
        <v>2</v>
      </c>
      <c r="J667">
        <v>0</v>
      </c>
      <c r="M667">
        <v>0</v>
      </c>
      <c r="P667">
        <v>0</v>
      </c>
      <c r="S667">
        <v>40</v>
      </c>
      <c r="V667">
        <v>0</v>
      </c>
      <c r="Y667">
        <v>40</v>
      </c>
      <c r="AA667" s="3">
        <v>41043</v>
      </c>
      <c r="AB667">
        <v>83</v>
      </c>
    </row>
    <row r="668" spans="1:28" x14ac:dyDescent="0.25">
      <c r="A668" s="2">
        <v>48</v>
      </c>
      <c r="B668" t="s">
        <v>95</v>
      </c>
      <c r="C668" t="s">
        <v>4</v>
      </c>
      <c r="D668">
        <v>2</v>
      </c>
      <c r="E668" t="s">
        <v>23</v>
      </c>
      <c r="F668">
        <v>3</v>
      </c>
      <c r="J668">
        <v>0</v>
      </c>
      <c r="M668">
        <v>0</v>
      </c>
      <c r="P668">
        <v>0</v>
      </c>
      <c r="S668">
        <v>40</v>
      </c>
      <c r="V668">
        <v>0</v>
      </c>
      <c r="Y668">
        <v>40</v>
      </c>
      <c r="AA668" s="3">
        <v>41043</v>
      </c>
      <c r="AB668">
        <v>83</v>
      </c>
    </row>
    <row r="669" spans="1:28" x14ac:dyDescent="0.25">
      <c r="A669" s="2">
        <v>97</v>
      </c>
      <c r="B669" t="s">
        <v>144</v>
      </c>
      <c r="C669" t="s">
        <v>3</v>
      </c>
      <c r="D669">
        <v>2</v>
      </c>
      <c r="E669" t="s">
        <v>23</v>
      </c>
      <c r="F669">
        <v>1</v>
      </c>
      <c r="J669">
        <v>0</v>
      </c>
      <c r="M669">
        <v>0</v>
      </c>
      <c r="P669">
        <v>0</v>
      </c>
      <c r="S669">
        <v>11</v>
      </c>
      <c r="V669">
        <v>0</v>
      </c>
      <c r="W669">
        <v>1</v>
      </c>
      <c r="Y669">
        <v>11</v>
      </c>
      <c r="AA669" s="3">
        <v>41043</v>
      </c>
      <c r="AB669">
        <v>83</v>
      </c>
    </row>
    <row r="670" spans="1:28" x14ac:dyDescent="0.25">
      <c r="A670" s="2">
        <v>98</v>
      </c>
      <c r="B670" t="s">
        <v>145</v>
      </c>
      <c r="C670" t="s">
        <v>3</v>
      </c>
      <c r="D670">
        <v>2</v>
      </c>
      <c r="E670" t="s">
        <v>23</v>
      </c>
      <c r="F670">
        <v>2</v>
      </c>
      <c r="J670">
        <v>0</v>
      </c>
      <c r="M670">
        <v>0</v>
      </c>
      <c r="P670">
        <v>0</v>
      </c>
      <c r="S670">
        <v>11</v>
      </c>
      <c r="V670">
        <v>0</v>
      </c>
      <c r="Y670">
        <v>11</v>
      </c>
      <c r="AA670" s="3">
        <v>41043</v>
      </c>
      <c r="AB670">
        <v>83</v>
      </c>
    </row>
    <row r="671" spans="1:28" x14ac:dyDescent="0.25">
      <c r="A671" s="2">
        <v>99</v>
      </c>
      <c r="B671" t="s">
        <v>146</v>
      </c>
      <c r="C671" t="s">
        <v>3</v>
      </c>
      <c r="D671">
        <v>2</v>
      </c>
      <c r="E671" t="s">
        <v>23</v>
      </c>
      <c r="F671">
        <v>3</v>
      </c>
      <c r="J671">
        <v>0</v>
      </c>
      <c r="M671">
        <v>0</v>
      </c>
      <c r="P671">
        <v>0</v>
      </c>
      <c r="Q671" t="s">
        <v>337</v>
      </c>
      <c r="S671">
        <v>11</v>
      </c>
      <c r="V671">
        <v>0</v>
      </c>
      <c r="Y671">
        <v>11</v>
      </c>
      <c r="AA671" s="3">
        <v>41043</v>
      </c>
      <c r="AB671">
        <v>83</v>
      </c>
    </row>
    <row r="672" spans="1:28" x14ac:dyDescent="0.25">
      <c r="A672" s="2">
        <v>148</v>
      </c>
      <c r="B672" t="s">
        <v>195</v>
      </c>
      <c r="C672" t="s">
        <v>5</v>
      </c>
      <c r="D672">
        <v>2</v>
      </c>
      <c r="E672" t="s">
        <v>23</v>
      </c>
      <c r="F672">
        <v>1</v>
      </c>
      <c r="J672">
        <v>0</v>
      </c>
      <c r="M672">
        <v>0</v>
      </c>
      <c r="P672">
        <v>0</v>
      </c>
      <c r="Q672" t="s">
        <v>341</v>
      </c>
      <c r="S672">
        <v>25</v>
      </c>
      <c r="V672">
        <v>0</v>
      </c>
      <c r="Y672">
        <v>25</v>
      </c>
      <c r="AA672" s="3">
        <v>41043</v>
      </c>
      <c r="AB672">
        <v>83</v>
      </c>
    </row>
    <row r="673" spans="1:28" x14ac:dyDescent="0.25">
      <c r="A673" s="2">
        <v>149</v>
      </c>
      <c r="B673" t="s">
        <v>196</v>
      </c>
      <c r="C673" t="s">
        <v>5</v>
      </c>
      <c r="D673">
        <v>2</v>
      </c>
      <c r="E673" t="s">
        <v>23</v>
      </c>
      <c r="F673">
        <v>2</v>
      </c>
      <c r="J673">
        <v>0</v>
      </c>
      <c r="M673">
        <v>0</v>
      </c>
      <c r="P673">
        <v>0</v>
      </c>
      <c r="S673">
        <v>25</v>
      </c>
      <c r="V673">
        <v>0</v>
      </c>
      <c r="Y673">
        <v>25</v>
      </c>
      <c r="AA673" s="3">
        <v>41043</v>
      </c>
      <c r="AB673">
        <v>83</v>
      </c>
    </row>
    <row r="674" spans="1:28" x14ac:dyDescent="0.25">
      <c r="A674" s="2">
        <v>150</v>
      </c>
      <c r="B674" t="s">
        <v>197</v>
      </c>
      <c r="C674" t="s">
        <v>5</v>
      </c>
      <c r="D674">
        <v>2</v>
      </c>
      <c r="E674" t="s">
        <v>23</v>
      </c>
      <c r="F674">
        <v>3</v>
      </c>
      <c r="J674">
        <v>0</v>
      </c>
      <c r="M674">
        <v>0</v>
      </c>
      <c r="P674">
        <v>0</v>
      </c>
      <c r="S674">
        <v>25</v>
      </c>
      <c r="V674">
        <v>0</v>
      </c>
      <c r="Y674">
        <v>25</v>
      </c>
      <c r="AA674" s="3">
        <v>41043</v>
      </c>
      <c r="AB674">
        <v>83</v>
      </c>
    </row>
    <row r="675" spans="1:28" x14ac:dyDescent="0.25">
      <c r="A675" s="2">
        <v>34</v>
      </c>
      <c r="B675" t="s">
        <v>81</v>
      </c>
      <c r="C675" t="s">
        <v>4</v>
      </c>
      <c r="D675">
        <v>1</v>
      </c>
      <c r="E675" t="s">
        <v>12</v>
      </c>
      <c r="F675">
        <v>1</v>
      </c>
      <c r="J675">
        <v>0</v>
      </c>
      <c r="M675">
        <v>0</v>
      </c>
      <c r="P675">
        <v>0</v>
      </c>
      <c r="Q675" t="s">
        <v>330</v>
      </c>
      <c r="S675">
        <v>81</v>
      </c>
      <c r="V675">
        <v>0</v>
      </c>
      <c r="Y675">
        <v>0</v>
      </c>
      <c r="AA675" s="3">
        <v>41043</v>
      </c>
      <c r="AB675">
        <v>83</v>
      </c>
    </row>
    <row r="676" spans="1:28" x14ac:dyDescent="0.25">
      <c r="A676" s="2">
        <v>35</v>
      </c>
      <c r="B676" t="s">
        <v>82</v>
      </c>
      <c r="C676" t="s">
        <v>4</v>
      </c>
      <c r="D676">
        <v>1</v>
      </c>
      <c r="E676" t="s">
        <v>12</v>
      </c>
      <c r="F676">
        <v>2</v>
      </c>
      <c r="J676">
        <v>0</v>
      </c>
      <c r="M676">
        <v>0</v>
      </c>
      <c r="P676">
        <v>0</v>
      </c>
      <c r="Q676" t="s">
        <v>319</v>
      </c>
      <c r="S676">
        <v>81</v>
      </c>
      <c r="V676">
        <v>0</v>
      </c>
      <c r="Y676">
        <v>0</v>
      </c>
      <c r="AA676" s="3">
        <v>41043</v>
      </c>
      <c r="AB676">
        <v>83</v>
      </c>
    </row>
    <row r="677" spans="1:28" x14ac:dyDescent="0.25">
      <c r="A677" s="2">
        <v>36</v>
      </c>
      <c r="B677" t="s">
        <v>83</v>
      </c>
      <c r="C677" t="s">
        <v>4</v>
      </c>
      <c r="D677">
        <v>1</v>
      </c>
      <c r="E677" t="s">
        <v>12</v>
      </c>
      <c r="F677">
        <v>3</v>
      </c>
      <c r="J677">
        <v>0</v>
      </c>
      <c r="M677">
        <v>0</v>
      </c>
      <c r="P677">
        <v>0</v>
      </c>
      <c r="S677">
        <v>81</v>
      </c>
      <c r="V677">
        <v>0</v>
      </c>
      <c r="Y677">
        <v>0</v>
      </c>
      <c r="AA677" s="3">
        <v>41043</v>
      </c>
      <c r="AB677">
        <v>83</v>
      </c>
    </row>
    <row r="678" spans="1:28" x14ac:dyDescent="0.25">
      <c r="A678" s="2">
        <v>85</v>
      </c>
      <c r="B678" t="s">
        <v>132</v>
      </c>
      <c r="C678" t="s">
        <v>3</v>
      </c>
      <c r="D678">
        <v>1</v>
      </c>
      <c r="E678" t="s">
        <v>12</v>
      </c>
      <c r="F678">
        <v>1</v>
      </c>
      <c r="J678">
        <v>0</v>
      </c>
      <c r="M678">
        <v>0</v>
      </c>
      <c r="P678">
        <v>0</v>
      </c>
      <c r="S678">
        <v>21</v>
      </c>
      <c r="V678">
        <v>0</v>
      </c>
      <c r="Y678">
        <v>0</v>
      </c>
      <c r="AA678" s="3">
        <v>41043</v>
      </c>
      <c r="AB678">
        <v>83</v>
      </c>
    </row>
    <row r="679" spans="1:28" x14ac:dyDescent="0.25">
      <c r="A679" s="2">
        <v>86</v>
      </c>
      <c r="B679" t="s">
        <v>133</v>
      </c>
      <c r="C679" t="s">
        <v>3</v>
      </c>
      <c r="D679">
        <v>1</v>
      </c>
      <c r="E679" t="s">
        <v>12</v>
      </c>
      <c r="F679">
        <v>2</v>
      </c>
      <c r="J679">
        <v>0</v>
      </c>
      <c r="M679">
        <v>0</v>
      </c>
      <c r="P679">
        <v>0</v>
      </c>
      <c r="S679">
        <v>21</v>
      </c>
      <c r="V679">
        <v>0</v>
      </c>
      <c r="Y679">
        <v>0</v>
      </c>
      <c r="AA679" s="3">
        <v>41043</v>
      </c>
      <c r="AB679">
        <v>83</v>
      </c>
    </row>
    <row r="680" spans="1:28" x14ac:dyDescent="0.25">
      <c r="A680" s="2">
        <v>87</v>
      </c>
      <c r="B680" t="s">
        <v>134</v>
      </c>
      <c r="C680" t="s">
        <v>3</v>
      </c>
      <c r="D680">
        <v>1</v>
      </c>
      <c r="E680" t="s">
        <v>12</v>
      </c>
      <c r="F680">
        <v>3</v>
      </c>
      <c r="J680">
        <v>0</v>
      </c>
      <c r="M680">
        <v>0</v>
      </c>
      <c r="P680">
        <v>0</v>
      </c>
      <c r="Q680" t="s">
        <v>346</v>
      </c>
      <c r="R680" t="s">
        <v>345</v>
      </c>
      <c r="S680">
        <v>21</v>
      </c>
      <c r="V680">
        <v>0</v>
      </c>
      <c r="Y680">
        <v>0</v>
      </c>
      <c r="AA680" s="3">
        <v>41043</v>
      </c>
      <c r="AB680">
        <v>83</v>
      </c>
    </row>
    <row r="681" spans="1:28" x14ac:dyDescent="0.25">
      <c r="A681" s="2">
        <v>136</v>
      </c>
      <c r="B681" t="s">
        <v>183</v>
      </c>
      <c r="C681" t="s">
        <v>5</v>
      </c>
      <c r="D681">
        <v>1</v>
      </c>
      <c r="E681" t="s">
        <v>12</v>
      </c>
      <c r="F681">
        <v>1</v>
      </c>
      <c r="J681">
        <v>0</v>
      </c>
      <c r="M681">
        <v>0</v>
      </c>
      <c r="P681">
        <v>0</v>
      </c>
      <c r="Q681" t="s">
        <v>352</v>
      </c>
      <c r="S681">
        <v>51</v>
      </c>
      <c r="V681">
        <v>0</v>
      </c>
      <c r="Y681">
        <v>0</v>
      </c>
      <c r="AA681" s="3">
        <v>41043</v>
      </c>
      <c r="AB681">
        <v>83</v>
      </c>
    </row>
    <row r="682" spans="1:28" x14ac:dyDescent="0.25">
      <c r="A682" s="2">
        <v>137</v>
      </c>
      <c r="B682" t="s">
        <v>184</v>
      </c>
      <c r="C682" t="s">
        <v>5</v>
      </c>
      <c r="D682">
        <v>1</v>
      </c>
      <c r="E682" t="s">
        <v>12</v>
      </c>
      <c r="F682">
        <v>2</v>
      </c>
      <c r="J682">
        <v>0</v>
      </c>
      <c r="M682">
        <v>0</v>
      </c>
      <c r="P682">
        <v>0</v>
      </c>
      <c r="Q682" t="s">
        <v>351</v>
      </c>
      <c r="S682">
        <v>51</v>
      </c>
      <c r="V682">
        <v>0</v>
      </c>
      <c r="Y682">
        <v>0</v>
      </c>
      <c r="AA682" s="3">
        <v>41043</v>
      </c>
      <c r="AB682">
        <v>83</v>
      </c>
    </row>
    <row r="683" spans="1:28" x14ac:dyDescent="0.25">
      <c r="A683" s="2">
        <v>138</v>
      </c>
      <c r="B683" t="s">
        <v>185</v>
      </c>
      <c r="C683" t="s">
        <v>5</v>
      </c>
      <c r="D683">
        <v>1</v>
      </c>
      <c r="E683" t="s">
        <v>12</v>
      </c>
      <c r="F683">
        <v>3</v>
      </c>
      <c r="J683">
        <v>0</v>
      </c>
      <c r="M683">
        <v>0</v>
      </c>
      <c r="P683">
        <v>0</v>
      </c>
      <c r="Q683" t="s">
        <v>330</v>
      </c>
      <c r="S683">
        <v>51</v>
      </c>
      <c r="V683">
        <v>0</v>
      </c>
      <c r="Y683">
        <v>0</v>
      </c>
      <c r="AA683" s="3">
        <v>41043</v>
      </c>
      <c r="AB683">
        <v>83</v>
      </c>
    </row>
    <row r="684" spans="1:28" x14ac:dyDescent="0.25">
      <c r="A684" s="2">
        <v>17</v>
      </c>
      <c r="B684" t="s">
        <v>64</v>
      </c>
      <c r="C684" t="s">
        <v>31</v>
      </c>
      <c r="D684">
        <v>1</v>
      </c>
      <c r="E684" t="s">
        <v>14</v>
      </c>
      <c r="F684">
        <v>1</v>
      </c>
      <c r="J684">
        <v>0</v>
      </c>
      <c r="M684">
        <v>0</v>
      </c>
      <c r="P684">
        <v>0</v>
      </c>
      <c r="S684">
        <v>0</v>
      </c>
      <c r="V684">
        <v>1</v>
      </c>
      <c r="Y684">
        <v>0</v>
      </c>
      <c r="AA684" s="3">
        <v>41043</v>
      </c>
      <c r="AB684">
        <v>83</v>
      </c>
    </row>
    <row r="685" spans="1:28" x14ac:dyDescent="0.25">
      <c r="A685" s="2">
        <v>18</v>
      </c>
      <c r="B685" t="s">
        <v>65</v>
      </c>
      <c r="C685" t="s">
        <v>31</v>
      </c>
      <c r="D685">
        <v>1</v>
      </c>
      <c r="E685" t="s">
        <v>14</v>
      </c>
      <c r="F685">
        <v>2</v>
      </c>
      <c r="J685">
        <v>0</v>
      </c>
      <c r="M685">
        <v>0</v>
      </c>
      <c r="P685">
        <v>0</v>
      </c>
      <c r="S685">
        <v>0</v>
      </c>
      <c r="V685">
        <v>1</v>
      </c>
      <c r="Y685">
        <v>0</v>
      </c>
      <c r="AA685" s="3">
        <v>41043</v>
      </c>
      <c r="AB685">
        <v>83</v>
      </c>
    </row>
    <row r="686" spans="1:28" x14ac:dyDescent="0.25">
      <c r="A686" s="2">
        <v>19</v>
      </c>
      <c r="B686" t="s">
        <v>66</v>
      </c>
      <c r="C686" t="s">
        <v>31</v>
      </c>
      <c r="D686">
        <v>1</v>
      </c>
      <c r="E686" t="s">
        <v>14</v>
      </c>
      <c r="F686">
        <v>3</v>
      </c>
      <c r="J686">
        <v>0</v>
      </c>
      <c r="M686">
        <v>0</v>
      </c>
      <c r="P686">
        <v>0</v>
      </c>
      <c r="S686">
        <v>0</v>
      </c>
      <c r="V686">
        <v>1</v>
      </c>
      <c r="Y686">
        <v>0</v>
      </c>
      <c r="AA686" s="3">
        <v>41043</v>
      </c>
      <c r="AB686">
        <v>83</v>
      </c>
    </row>
    <row r="687" spans="1:28" x14ac:dyDescent="0.25">
      <c r="A687" s="2">
        <v>20</v>
      </c>
      <c r="B687" t="s">
        <v>67</v>
      </c>
      <c r="C687" t="s">
        <v>31</v>
      </c>
      <c r="D687">
        <v>1</v>
      </c>
      <c r="E687" t="s">
        <v>14</v>
      </c>
      <c r="F687">
        <v>4</v>
      </c>
      <c r="J687">
        <v>0</v>
      </c>
      <c r="M687">
        <v>0</v>
      </c>
      <c r="P687">
        <v>0</v>
      </c>
      <c r="S687">
        <v>0</v>
      </c>
      <c r="U687">
        <v>1</v>
      </c>
      <c r="V687">
        <v>1</v>
      </c>
      <c r="Y687">
        <v>0</v>
      </c>
      <c r="AA687" s="3">
        <v>41043</v>
      </c>
      <c r="AB687">
        <v>83</v>
      </c>
    </row>
    <row r="688" spans="1:28" x14ac:dyDescent="0.25">
      <c r="A688" s="2">
        <v>37</v>
      </c>
      <c r="B688" t="s">
        <v>84</v>
      </c>
      <c r="C688" t="s">
        <v>4</v>
      </c>
      <c r="D688">
        <v>1</v>
      </c>
      <c r="E688" t="s">
        <v>14</v>
      </c>
      <c r="F688">
        <v>1</v>
      </c>
      <c r="J688">
        <v>0</v>
      </c>
      <c r="M688">
        <v>0</v>
      </c>
      <c r="P688">
        <v>0</v>
      </c>
      <c r="S688">
        <v>0</v>
      </c>
      <c r="V688">
        <v>81</v>
      </c>
      <c r="Y688">
        <v>0</v>
      </c>
      <c r="AA688" s="3">
        <v>41043</v>
      </c>
      <c r="AB688">
        <v>83</v>
      </c>
    </row>
    <row r="689" spans="1:28" x14ac:dyDescent="0.25">
      <c r="A689" s="2">
        <v>38</v>
      </c>
      <c r="B689" t="s">
        <v>85</v>
      </c>
      <c r="C689" t="s">
        <v>4</v>
      </c>
      <c r="D689">
        <v>1</v>
      </c>
      <c r="E689" t="s">
        <v>14</v>
      </c>
      <c r="F689">
        <v>2</v>
      </c>
      <c r="J689">
        <v>0</v>
      </c>
      <c r="M689">
        <v>0</v>
      </c>
      <c r="P689">
        <v>0</v>
      </c>
      <c r="S689">
        <v>0</v>
      </c>
      <c r="T689">
        <v>1</v>
      </c>
      <c r="V689">
        <v>81</v>
      </c>
      <c r="Y689">
        <v>0</v>
      </c>
      <c r="AA689" s="3">
        <v>41043</v>
      </c>
      <c r="AB689">
        <v>83</v>
      </c>
    </row>
    <row r="690" spans="1:28" x14ac:dyDescent="0.25">
      <c r="A690" s="2">
        <v>39</v>
      </c>
      <c r="B690" t="s">
        <v>86</v>
      </c>
      <c r="C690" t="s">
        <v>4</v>
      </c>
      <c r="D690">
        <v>1</v>
      </c>
      <c r="E690" t="s">
        <v>14</v>
      </c>
      <c r="F690">
        <v>3</v>
      </c>
      <c r="J690">
        <v>0</v>
      </c>
      <c r="M690">
        <v>0</v>
      </c>
      <c r="P690">
        <v>0</v>
      </c>
      <c r="S690">
        <v>0</v>
      </c>
      <c r="V690">
        <v>81</v>
      </c>
      <c r="Y690">
        <v>0</v>
      </c>
      <c r="AA690" s="3">
        <v>41043</v>
      </c>
      <c r="AB690">
        <v>83</v>
      </c>
    </row>
    <row r="691" spans="1:28" x14ac:dyDescent="0.25">
      <c r="A691" s="2">
        <v>88</v>
      </c>
      <c r="B691" t="s">
        <v>135</v>
      </c>
      <c r="C691" t="s">
        <v>3</v>
      </c>
      <c r="D691">
        <v>1</v>
      </c>
      <c r="E691" t="s">
        <v>14</v>
      </c>
      <c r="F691">
        <v>1</v>
      </c>
      <c r="J691">
        <v>0</v>
      </c>
      <c r="M691">
        <v>0</v>
      </c>
      <c r="P691">
        <v>0</v>
      </c>
      <c r="S691">
        <v>0</v>
      </c>
      <c r="V691">
        <v>21</v>
      </c>
      <c r="Y691">
        <v>0</v>
      </c>
      <c r="AA691" s="3">
        <v>41043</v>
      </c>
      <c r="AB691">
        <v>83</v>
      </c>
    </row>
    <row r="692" spans="1:28" x14ac:dyDescent="0.25">
      <c r="A692" s="2">
        <v>89</v>
      </c>
      <c r="B692" t="s">
        <v>136</v>
      </c>
      <c r="C692" t="s">
        <v>3</v>
      </c>
      <c r="D692">
        <v>1</v>
      </c>
      <c r="E692" t="s">
        <v>14</v>
      </c>
      <c r="F692">
        <v>2</v>
      </c>
      <c r="J692">
        <v>0</v>
      </c>
      <c r="M692">
        <v>0</v>
      </c>
      <c r="P692">
        <v>0</v>
      </c>
      <c r="S692">
        <v>0</v>
      </c>
      <c r="V692">
        <v>21</v>
      </c>
      <c r="Y692">
        <v>0</v>
      </c>
      <c r="AA692" s="3">
        <v>41043</v>
      </c>
      <c r="AB692">
        <v>83</v>
      </c>
    </row>
    <row r="693" spans="1:28" x14ac:dyDescent="0.25">
      <c r="A693" s="2">
        <v>90</v>
      </c>
      <c r="B693" t="s">
        <v>137</v>
      </c>
      <c r="C693" t="s">
        <v>3</v>
      </c>
      <c r="D693">
        <v>1</v>
      </c>
      <c r="E693" t="s">
        <v>14</v>
      </c>
      <c r="F693">
        <v>3</v>
      </c>
      <c r="J693">
        <v>0</v>
      </c>
      <c r="M693">
        <v>0</v>
      </c>
      <c r="P693">
        <v>0</v>
      </c>
      <c r="S693">
        <v>0</v>
      </c>
      <c r="V693">
        <v>21</v>
      </c>
      <c r="Y693">
        <v>0</v>
      </c>
      <c r="AA693" s="3">
        <v>41043</v>
      </c>
      <c r="AB693">
        <v>83</v>
      </c>
    </row>
    <row r="694" spans="1:28" x14ac:dyDescent="0.25">
      <c r="A694" s="2">
        <v>139</v>
      </c>
      <c r="B694" t="s">
        <v>186</v>
      </c>
      <c r="C694" t="s">
        <v>5</v>
      </c>
      <c r="D694">
        <v>1</v>
      </c>
      <c r="E694" t="s">
        <v>14</v>
      </c>
      <c r="F694">
        <v>1</v>
      </c>
      <c r="J694">
        <v>0</v>
      </c>
      <c r="M694">
        <v>0</v>
      </c>
      <c r="P694">
        <v>0</v>
      </c>
      <c r="S694">
        <v>0</v>
      </c>
      <c r="T694">
        <v>4</v>
      </c>
      <c r="V694">
        <v>51</v>
      </c>
      <c r="Y694">
        <v>0</v>
      </c>
      <c r="AA694" s="3">
        <v>41043</v>
      </c>
      <c r="AB694">
        <v>83</v>
      </c>
    </row>
    <row r="695" spans="1:28" x14ac:dyDescent="0.25">
      <c r="A695" s="2">
        <v>140</v>
      </c>
      <c r="B695" t="s">
        <v>187</v>
      </c>
      <c r="C695" t="s">
        <v>5</v>
      </c>
      <c r="D695">
        <v>1</v>
      </c>
      <c r="E695" t="s">
        <v>14</v>
      </c>
      <c r="F695">
        <v>2</v>
      </c>
      <c r="J695">
        <v>0</v>
      </c>
      <c r="M695">
        <v>0</v>
      </c>
      <c r="P695">
        <v>0</v>
      </c>
      <c r="S695">
        <v>0</v>
      </c>
      <c r="T695">
        <v>2</v>
      </c>
      <c r="V695">
        <v>51</v>
      </c>
      <c r="Y695">
        <v>0</v>
      </c>
      <c r="AA695" s="3">
        <v>41043</v>
      </c>
      <c r="AB695">
        <v>83</v>
      </c>
    </row>
    <row r="696" spans="1:28" x14ac:dyDescent="0.25">
      <c r="A696" s="2">
        <v>141</v>
      </c>
      <c r="B696" t="s">
        <v>188</v>
      </c>
      <c r="C696" t="s">
        <v>5</v>
      </c>
      <c r="D696">
        <v>1</v>
      </c>
      <c r="E696" t="s">
        <v>14</v>
      </c>
      <c r="F696">
        <v>3</v>
      </c>
      <c r="J696">
        <v>0</v>
      </c>
      <c r="M696">
        <v>0</v>
      </c>
      <c r="P696">
        <v>0</v>
      </c>
      <c r="S696">
        <v>0</v>
      </c>
      <c r="T696">
        <v>1</v>
      </c>
      <c r="V696">
        <v>51</v>
      </c>
      <c r="Y696">
        <v>0</v>
      </c>
      <c r="AA696" s="3">
        <v>41043</v>
      </c>
      <c r="AB696">
        <v>83</v>
      </c>
    </row>
    <row r="697" spans="1:28" x14ac:dyDescent="0.25">
      <c r="A697" s="2">
        <v>21</v>
      </c>
      <c r="B697" t="s">
        <v>68</v>
      </c>
      <c r="C697" t="s">
        <v>31</v>
      </c>
      <c r="D697">
        <v>1</v>
      </c>
      <c r="E697" t="s">
        <v>16</v>
      </c>
      <c r="F697">
        <v>1</v>
      </c>
      <c r="J697">
        <v>0</v>
      </c>
      <c r="M697">
        <v>0</v>
      </c>
      <c r="P697">
        <v>0</v>
      </c>
      <c r="S697">
        <v>0</v>
      </c>
      <c r="V697">
        <v>0</v>
      </c>
      <c r="Y697">
        <v>1</v>
      </c>
      <c r="AA697" s="3">
        <v>41043</v>
      </c>
      <c r="AB697">
        <v>83</v>
      </c>
    </row>
    <row r="698" spans="1:28" x14ac:dyDescent="0.25">
      <c r="A698" s="2">
        <v>22</v>
      </c>
      <c r="B698" t="s">
        <v>69</v>
      </c>
      <c r="C698" t="s">
        <v>31</v>
      </c>
      <c r="D698">
        <v>1</v>
      </c>
      <c r="E698" t="s">
        <v>16</v>
      </c>
      <c r="F698">
        <v>2</v>
      </c>
      <c r="J698">
        <v>0</v>
      </c>
      <c r="M698">
        <v>0</v>
      </c>
      <c r="P698">
        <v>0</v>
      </c>
      <c r="S698">
        <v>0</v>
      </c>
      <c r="V698">
        <v>0</v>
      </c>
      <c r="Y698">
        <v>1</v>
      </c>
      <c r="AA698" s="3">
        <v>41043</v>
      </c>
      <c r="AB698">
        <v>83</v>
      </c>
    </row>
    <row r="699" spans="1:28" x14ac:dyDescent="0.25">
      <c r="A699" s="2">
        <v>23</v>
      </c>
      <c r="B699" t="s">
        <v>70</v>
      </c>
      <c r="C699" t="s">
        <v>31</v>
      </c>
      <c r="D699">
        <v>1</v>
      </c>
      <c r="E699" t="s">
        <v>16</v>
      </c>
      <c r="F699">
        <v>3</v>
      </c>
      <c r="J699">
        <v>0</v>
      </c>
      <c r="M699">
        <v>0</v>
      </c>
      <c r="P699">
        <v>0</v>
      </c>
      <c r="S699">
        <v>0</v>
      </c>
      <c r="V699">
        <v>0</v>
      </c>
      <c r="Y699">
        <v>1</v>
      </c>
      <c r="AA699" s="3">
        <v>41043</v>
      </c>
      <c r="AB699">
        <v>83</v>
      </c>
    </row>
    <row r="700" spans="1:28" x14ac:dyDescent="0.25">
      <c r="A700" s="2">
        <v>24</v>
      </c>
      <c r="B700" t="s">
        <v>71</v>
      </c>
      <c r="C700" t="s">
        <v>31</v>
      </c>
      <c r="D700">
        <v>1</v>
      </c>
      <c r="E700" t="s">
        <v>16</v>
      </c>
      <c r="F700">
        <v>4</v>
      </c>
      <c r="J700">
        <v>0</v>
      </c>
      <c r="M700">
        <v>0</v>
      </c>
      <c r="P700">
        <v>0</v>
      </c>
      <c r="S700">
        <v>0</v>
      </c>
      <c r="V700">
        <v>0</v>
      </c>
      <c r="Y700">
        <v>1</v>
      </c>
      <c r="AA700" s="3">
        <v>41043</v>
      </c>
      <c r="AB700">
        <v>83</v>
      </c>
    </row>
    <row r="701" spans="1:28" x14ac:dyDescent="0.25">
      <c r="A701" s="2">
        <v>40</v>
      </c>
      <c r="B701" t="s">
        <v>87</v>
      </c>
      <c r="C701" t="s">
        <v>4</v>
      </c>
      <c r="D701">
        <v>1</v>
      </c>
      <c r="E701" t="s">
        <v>16</v>
      </c>
      <c r="F701">
        <v>1</v>
      </c>
      <c r="J701">
        <v>0</v>
      </c>
      <c r="M701">
        <v>0</v>
      </c>
      <c r="P701">
        <v>0</v>
      </c>
      <c r="S701">
        <v>0</v>
      </c>
      <c r="V701">
        <v>0</v>
      </c>
      <c r="Y701">
        <v>81</v>
      </c>
      <c r="AA701" s="3">
        <v>41043</v>
      </c>
      <c r="AB701">
        <v>83</v>
      </c>
    </row>
    <row r="702" spans="1:28" x14ac:dyDescent="0.25">
      <c r="A702" s="2">
        <v>41</v>
      </c>
      <c r="B702" t="s">
        <v>88</v>
      </c>
      <c r="C702" t="s">
        <v>4</v>
      </c>
      <c r="D702">
        <v>1</v>
      </c>
      <c r="E702" t="s">
        <v>16</v>
      </c>
      <c r="F702">
        <v>2</v>
      </c>
      <c r="J702">
        <v>0</v>
      </c>
      <c r="M702">
        <v>0</v>
      </c>
      <c r="P702">
        <v>0</v>
      </c>
      <c r="S702">
        <v>0</v>
      </c>
      <c r="V702">
        <v>0</v>
      </c>
      <c r="Y702">
        <v>81</v>
      </c>
      <c r="AA702" s="3">
        <v>41043</v>
      </c>
      <c r="AB702">
        <v>83</v>
      </c>
    </row>
    <row r="703" spans="1:28" x14ac:dyDescent="0.25">
      <c r="A703" s="2">
        <v>42</v>
      </c>
      <c r="B703" t="s">
        <v>89</v>
      </c>
      <c r="C703" t="s">
        <v>4</v>
      </c>
      <c r="D703">
        <v>1</v>
      </c>
      <c r="E703" t="s">
        <v>16</v>
      </c>
      <c r="F703">
        <v>3</v>
      </c>
      <c r="J703">
        <v>0</v>
      </c>
      <c r="M703">
        <v>0</v>
      </c>
      <c r="P703">
        <v>0</v>
      </c>
      <c r="S703">
        <v>0</v>
      </c>
      <c r="V703">
        <v>0</v>
      </c>
      <c r="W703" s="2"/>
      <c r="X703" s="2"/>
      <c r="Y703">
        <v>81</v>
      </c>
      <c r="AA703" s="3">
        <v>41043</v>
      </c>
      <c r="AB703">
        <v>83</v>
      </c>
    </row>
    <row r="704" spans="1:28" x14ac:dyDescent="0.25">
      <c r="A704" s="2">
        <v>91</v>
      </c>
      <c r="B704" t="s">
        <v>138</v>
      </c>
      <c r="C704" t="s">
        <v>3</v>
      </c>
      <c r="D704">
        <v>1</v>
      </c>
      <c r="E704" t="s">
        <v>16</v>
      </c>
      <c r="F704">
        <v>1</v>
      </c>
      <c r="J704">
        <v>0</v>
      </c>
      <c r="M704">
        <v>0</v>
      </c>
      <c r="P704">
        <v>0</v>
      </c>
      <c r="S704">
        <v>0</v>
      </c>
      <c r="V704">
        <v>0</v>
      </c>
      <c r="Y704">
        <v>21</v>
      </c>
      <c r="AA704" s="3">
        <v>41043</v>
      </c>
      <c r="AB704">
        <v>83</v>
      </c>
    </row>
    <row r="705" spans="1:28" x14ac:dyDescent="0.25">
      <c r="A705" s="2">
        <v>92</v>
      </c>
      <c r="B705" t="s">
        <v>139</v>
      </c>
      <c r="C705" t="s">
        <v>3</v>
      </c>
      <c r="D705">
        <v>1</v>
      </c>
      <c r="E705" t="s">
        <v>16</v>
      </c>
      <c r="F705">
        <v>2</v>
      </c>
      <c r="J705">
        <v>0</v>
      </c>
      <c r="M705">
        <v>0</v>
      </c>
      <c r="P705">
        <v>0</v>
      </c>
      <c r="S705">
        <v>0</v>
      </c>
      <c r="V705">
        <v>0</v>
      </c>
      <c r="Y705">
        <v>21</v>
      </c>
      <c r="AA705" s="3">
        <v>41043</v>
      </c>
      <c r="AB705">
        <v>83</v>
      </c>
    </row>
    <row r="706" spans="1:28" x14ac:dyDescent="0.25">
      <c r="A706" s="2">
        <v>93</v>
      </c>
      <c r="B706" t="s">
        <v>140</v>
      </c>
      <c r="C706" t="s">
        <v>3</v>
      </c>
      <c r="D706">
        <v>1</v>
      </c>
      <c r="E706" t="s">
        <v>16</v>
      </c>
      <c r="F706">
        <v>3</v>
      </c>
      <c r="J706">
        <v>0</v>
      </c>
      <c r="M706">
        <v>0</v>
      </c>
      <c r="P706">
        <v>0</v>
      </c>
      <c r="S706">
        <v>0</v>
      </c>
      <c r="V706">
        <v>0</v>
      </c>
      <c r="Y706">
        <v>21</v>
      </c>
      <c r="AA706" s="3">
        <v>41043</v>
      </c>
      <c r="AB706">
        <v>83</v>
      </c>
    </row>
    <row r="707" spans="1:28" x14ac:dyDescent="0.25">
      <c r="A707" s="2">
        <v>142</v>
      </c>
      <c r="B707" t="s">
        <v>189</v>
      </c>
      <c r="C707" t="s">
        <v>5</v>
      </c>
      <c r="D707">
        <v>1</v>
      </c>
      <c r="E707" t="s">
        <v>16</v>
      </c>
      <c r="F707">
        <v>1</v>
      </c>
      <c r="J707">
        <v>0</v>
      </c>
      <c r="M707">
        <v>0</v>
      </c>
      <c r="P707">
        <v>0</v>
      </c>
      <c r="S707">
        <v>0</v>
      </c>
      <c r="V707">
        <v>0</v>
      </c>
      <c r="Y707">
        <v>51</v>
      </c>
      <c r="AA707" s="3">
        <v>41043</v>
      </c>
      <c r="AB707">
        <v>83</v>
      </c>
    </row>
    <row r="708" spans="1:28" x14ac:dyDescent="0.25">
      <c r="A708" s="2">
        <v>143</v>
      </c>
      <c r="B708" t="s">
        <v>190</v>
      </c>
      <c r="C708" t="s">
        <v>5</v>
      </c>
      <c r="D708">
        <v>1</v>
      </c>
      <c r="E708" t="s">
        <v>16</v>
      </c>
      <c r="F708">
        <v>2</v>
      </c>
      <c r="J708">
        <v>0</v>
      </c>
      <c r="M708">
        <v>0</v>
      </c>
      <c r="P708">
        <v>0</v>
      </c>
      <c r="S708">
        <v>0</v>
      </c>
      <c r="V708">
        <v>0</v>
      </c>
      <c r="Y708">
        <v>51</v>
      </c>
      <c r="AA708" s="3">
        <v>41043</v>
      </c>
      <c r="AB708">
        <v>83</v>
      </c>
    </row>
    <row r="709" spans="1:28" x14ac:dyDescent="0.25">
      <c r="A709" s="2">
        <v>144</v>
      </c>
      <c r="B709" t="s">
        <v>191</v>
      </c>
      <c r="C709" t="s">
        <v>5</v>
      </c>
      <c r="D709">
        <v>1</v>
      </c>
      <c r="E709" t="s">
        <v>16</v>
      </c>
      <c r="F709">
        <v>3</v>
      </c>
      <c r="J709">
        <v>0</v>
      </c>
      <c r="M709">
        <v>0</v>
      </c>
      <c r="P709">
        <v>0</v>
      </c>
      <c r="S709">
        <v>0</v>
      </c>
      <c r="V709">
        <v>0</v>
      </c>
      <c r="Y709">
        <v>51</v>
      </c>
      <c r="AA709" s="3">
        <v>41043</v>
      </c>
      <c r="AB709">
        <v>83</v>
      </c>
    </row>
    <row r="710" spans="1:28" x14ac:dyDescent="0.25">
      <c r="A710" s="2">
        <v>1</v>
      </c>
      <c r="B710" t="s">
        <v>48</v>
      </c>
      <c r="C710" t="s">
        <v>31</v>
      </c>
      <c r="D710">
        <v>1</v>
      </c>
      <c r="E710" t="s">
        <v>6</v>
      </c>
      <c r="F710">
        <v>1</v>
      </c>
      <c r="G710">
        <v>2</v>
      </c>
      <c r="J710">
        <v>1</v>
      </c>
      <c r="M710">
        <v>0</v>
      </c>
      <c r="P710">
        <v>0</v>
      </c>
      <c r="S710">
        <v>0</v>
      </c>
      <c r="V710">
        <v>0</v>
      </c>
      <c r="Y710">
        <v>0</v>
      </c>
      <c r="AA710" s="3">
        <v>41050</v>
      </c>
      <c r="AB710">
        <v>90</v>
      </c>
    </row>
    <row r="711" spans="1:28" x14ac:dyDescent="0.25">
      <c r="A711" s="2">
        <v>2</v>
      </c>
      <c r="B711" t="s">
        <v>49</v>
      </c>
      <c r="C711" t="s">
        <v>31</v>
      </c>
      <c r="D711">
        <v>1</v>
      </c>
      <c r="E711" t="s">
        <v>6</v>
      </c>
      <c r="F711">
        <v>2</v>
      </c>
      <c r="G711">
        <v>1</v>
      </c>
      <c r="J711">
        <v>1</v>
      </c>
      <c r="M711">
        <v>0</v>
      </c>
      <c r="P711">
        <v>0</v>
      </c>
      <c r="S711">
        <v>0</v>
      </c>
      <c r="V711">
        <v>0</v>
      </c>
      <c r="Y711">
        <v>0</v>
      </c>
      <c r="AA711" s="3">
        <v>41050</v>
      </c>
      <c r="AB711">
        <v>90</v>
      </c>
    </row>
    <row r="712" spans="1:28" x14ac:dyDescent="0.25">
      <c r="A712" s="2">
        <v>3</v>
      </c>
      <c r="B712" t="s">
        <v>50</v>
      </c>
      <c r="C712" t="s">
        <v>31</v>
      </c>
      <c r="D712">
        <v>1</v>
      </c>
      <c r="E712" t="s">
        <v>6</v>
      </c>
      <c r="F712">
        <v>3</v>
      </c>
      <c r="J712">
        <v>1</v>
      </c>
      <c r="M712">
        <v>0</v>
      </c>
      <c r="P712">
        <v>0</v>
      </c>
      <c r="S712">
        <v>0</v>
      </c>
      <c r="V712">
        <v>0</v>
      </c>
      <c r="Y712">
        <v>0</v>
      </c>
      <c r="AA712" s="3">
        <v>41050</v>
      </c>
      <c r="AB712">
        <v>90</v>
      </c>
    </row>
    <row r="713" spans="1:28" x14ac:dyDescent="0.25">
      <c r="A713" s="2">
        <v>4</v>
      </c>
      <c r="B713" t="s">
        <v>51</v>
      </c>
      <c r="C713" t="s">
        <v>31</v>
      </c>
      <c r="D713">
        <v>1</v>
      </c>
      <c r="E713" t="s">
        <v>6</v>
      </c>
      <c r="F713">
        <v>4</v>
      </c>
      <c r="G713">
        <v>1</v>
      </c>
      <c r="J713">
        <v>1</v>
      </c>
      <c r="M713">
        <v>0</v>
      </c>
      <c r="P713">
        <v>0</v>
      </c>
      <c r="S713">
        <v>0</v>
      </c>
      <c r="V713">
        <v>0</v>
      </c>
      <c r="Y713">
        <v>0</v>
      </c>
      <c r="AA713" s="3">
        <v>41050</v>
      </c>
      <c r="AB713">
        <v>90</v>
      </c>
    </row>
    <row r="714" spans="1:28" x14ac:dyDescent="0.25">
      <c r="A714" s="2">
        <v>73</v>
      </c>
      <c r="B714" t="s">
        <v>120</v>
      </c>
      <c r="C714" t="s">
        <v>4</v>
      </c>
      <c r="D714">
        <v>3</v>
      </c>
      <c r="E714" t="s">
        <v>19</v>
      </c>
      <c r="F714">
        <v>1</v>
      </c>
      <c r="G714">
        <v>3</v>
      </c>
      <c r="J714">
        <v>27</v>
      </c>
      <c r="M714">
        <v>0</v>
      </c>
      <c r="P714">
        <v>27</v>
      </c>
      <c r="S714">
        <v>0</v>
      </c>
      <c r="V714">
        <v>27</v>
      </c>
      <c r="Y714">
        <v>0</v>
      </c>
      <c r="AA714" s="3">
        <v>41050</v>
      </c>
      <c r="AB714">
        <v>90</v>
      </c>
    </row>
    <row r="715" spans="1:28" x14ac:dyDescent="0.25">
      <c r="A715" s="2">
        <v>74</v>
      </c>
      <c r="B715" t="s">
        <v>121</v>
      </c>
      <c r="C715" t="s">
        <v>4</v>
      </c>
      <c r="D715">
        <v>3</v>
      </c>
      <c r="E715" t="s">
        <v>19</v>
      </c>
      <c r="F715">
        <v>2</v>
      </c>
      <c r="G715">
        <v>3</v>
      </c>
      <c r="J715">
        <v>27</v>
      </c>
      <c r="M715">
        <v>0</v>
      </c>
      <c r="P715">
        <v>27</v>
      </c>
      <c r="S715">
        <v>0</v>
      </c>
      <c r="V715">
        <v>27</v>
      </c>
      <c r="Y715">
        <v>0</v>
      </c>
      <c r="AA715" s="3">
        <v>41050</v>
      </c>
      <c r="AB715">
        <v>90</v>
      </c>
    </row>
    <row r="716" spans="1:28" x14ac:dyDescent="0.25">
      <c r="A716" s="2">
        <v>75</v>
      </c>
      <c r="B716" t="s">
        <v>122</v>
      </c>
      <c r="C716" t="s">
        <v>4</v>
      </c>
      <c r="D716">
        <v>3</v>
      </c>
      <c r="E716" t="s">
        <v>19</v>
      </c>
      <c r="F716">
        <v>3</v>
      </c>
      <c r="G716">
        <v>3</v>
      </c>
      <c r="J716">
        <v>27</v>
      </c>
      <c r="M716">
        <v>0</v>
      </c>
      <c r="P716">
        <v>27</v>
      </c>
      <c r="S716">
        <v>0</v>
      </c>
      <c r="V716">
        <v>27</v>
      </c>
      <c r="Y716">
        <v>0</v>
      </c>
      <c r="AA716" s="3">
        <v>41050</v>
      </c>
      <c r="AB716">
        <v>90</v>
      </c>
    </row>
    <row r="717" spans="1:28" x14ac:dyDescent="0.25">
      <c r="A717" s="2">
        <v>124</v>
      </c>
      <c r="B717" t="s">
        <v>171</v>
      </c>
      <c r="C717" t="s">
        <v>3</v>
      </c>
      <c r="D717">
        <v>3</v>
      </c>
      <c r="E717" t="s">
        <v>19</v>
      </c>
      <c r="F717">
        <v>1</v>
      </c>
      <c r="J717">
        <v>7</v>
      </c>
      <c r="M717">
        <v>0</v>
      </c>
      <c r="P717">
        <v>7</v>
      </c>
      <c r="S717">
        <v>0</v>
      </c>
      <c r="V717">
        <v>7</v>
      </c>
      <c r="Y717">
        <v>0</v>
      </c>
      <c r="AA717" s="3">
        <v>41050</v>
      </c>
      <c r="AB717">
        <v>90</v>
      </c>
    </row>
    <row r="718" spans="1:28" x14ac:dyDescent="0.25">
      <c r="A718" s="2">
        <v>125</v>
      </c>
      <c r="B718" t="s">
        <v>172</v>
      </c>
      <c r="C718" t="s">
        <v>3</v>
      </c>
      <c r="D718">
        <v>3</v>
      </c>
      <c r="E718" t="s">
        <v>19</v>
      </c>
      <c r="F718">
        <v>2</v>
      </c>
      <c r="G718" t="s">
        <v>359</v>
      </c>
      <c r="J718">
        <v>7</v>
      </c>
      <c r="M718">
        <v>0</v>
      </c>
      <c r="P718">
        <v>7</v>
      </c>
      <c r="S718">
        <v>0</v>
      </c>
      <c r="V718">
        <v>7</v>
      </c>
      <c r="Y718">
        <v>0</v>
      </c>
      <c r="AA718" s="3">
        <v>41050</v>
      </c>
      <c r="AB718">
        <v>90</v>
      </c>
    </row>
    <row r="719" spans="1:28" x14ac:dyDescent="0.25">
      <c r="A719" s="2">
        <v>126</v>
      </c>
      <c r="B719" t="s">
        <v>173</v>
      </c>
      <c r="C719" t="s">
        <v>3</v>
      </c>
      <c r="D719">
        <v>3</v>
      </c>
      <c r="E719" t="s">
        <v>19</v>
      </c>
      <c r="F719">
        <v>3</v>
      </c>
      <c r="G719" t="s">
        <v>378</v>
      </c>
      <c r="J719">
        <v>7</v>
      </c>
      <c r="M719">
        <v>0</v>
      </c>
      <c r="P719">
        <v>7</v>
      </c>
      <c r="S719">
        <v>0</v>
      </c>
      <c r="V719">
        <v>7</v>
      </c>
      <c r="Y719">
        <v>0</v>
      </c>
      <c r="AA719" s="3">
        <v>41050</v>
      </c>
      <c r="AB719">
        <v>90</v>
      </c>
    </row>
    <row r="720" spans="1:28" x14ac:dyDescent="0.25">
      <c r="A720" s="2">
        <v>175</v>
      </c>
      <c r="B720" t="s">
        <v>222</v>
      </c>
      <c r="C720" t="s">
        <v>5</v>
      </c>
      <c r="D720">
        <v>3</v>
      </c>
      <c r="E720" t="s">
        <v>19</v>
      </c>
      <c r="F720">
        <v>1</v>
      </c>
      <c r="G720">
        <v>3</v>
      </c>
      <c r="J720">
        <v>17</v>
      </c>
      <c r="M720">
        <v>0</v>
      </c>
      <c r="P720">
        <v>17</v>
      </c>
      <c r="S720">
        <v>0</v>
      </c>
      <c r="V720">
        <v>17</v>
      </c>
      <c r="Y720">
        <v>0</v>
      </c>
      <c r="AA720" s="3">
        <v>41050</v>
      </c>
      <c r="AB720">
        <v>90</v>
      </c>
    </row>
    <row r="721" spans="1:28" x14ac:dyDescent="0.25">
      <c r="A721" s="2">
        <v>176</v>
      </c>
      <c r="B721" t="s">
        <v>223</v>
      </c>
      <c r="C721" t="s">
        <v>5</v>
      </c>
      <c r="D721">
        <v>3</v>
      </c>
      <c r="E721" t="s">
        <v>19</v>
      </c>
      <c r="F721">
        <v>2</v>
      </c>
      <c r="G721" t="s">
        <v>387</v>
      </c>
      <c r="J721">
        <v>17</v>
      </c>
      <c r="M721">
        <v>0</v>
      </c>
      <c r="P721">
        <v>17</v>
      </c>
      <c r="S721">
        <v>0</v>
      </c>
      <c r="V721">
        <v>17</v>
      </c>
      <c r="Y721">
        <v>0</v>
      </c>
      <c r="AA721" s="3">
        <v>41050</v>
      </c>
      <c r="AB721">
        <v>90</v>
      </c>
    </row>
    <row r="722" spans="1:28" x14ac:dyDescent="0.25">
      <c r="A722" s="2">
        <v>177</v>
      </c>
      <c r="B722" t="s">
        <v>224</v>
      </c>
      <c r="C722" t="s">
        <v>5</v>
      </c>
      <c r="D722">
        <v>3</v>
      </c>
      <c r="E722" t="s">
        <v>19</v>
      </c>
      <c r="F722">
        <v>3</v>
      </c>
      <c r="G722" t="s">
        <v>375</v>
      </c>
      <c r="J722">
        <v>17</v>
      </c>
      <c r="M722">
        <v>0</v>
      </c>
      <c r="P722">
        <v>17</v>
      </c>
      <c r="S722">
        <v>0</v>
      </c>
      <c r="V722">
        <v>17</v>
      </c>
      <c r="Y722">
        <v>0</v>
      </c>
      <c r="AA722" s="3">
        <v>41050</v>
      </c>
      <c r="AB722">
        <v>90</v>
      </c>
    </row>
    <row r="723" spans="1:28" x14ac:dyDescent="0.25">
      <c r="A723" s="2">
        <v>55</v>
      </c>
      <c r="B723" t="s">
        <v>102</v>
      </c>
      <c r="C723" t="s">
        <v>4</v>
      </c>
      <c r="D723">
        <v>2</v>
      </c>
      <c r="E723" t="s">
        <v>27</v>
      </c>
      <c r="F723">
        <v>1</v>
      </c>
      <c r="G723">
        <v>4</v>
      </c>
      <c r="J723">
        <v>40</v>
      </c>
      <c r="M723">
        <v>0</v>
      </c>
      <c r="P723">
        <v>40</v>
      </c>
      <c r="S723">
        <v>0</v>
      </c>
      <c r="V723">
        <v>0</v>
      </c>
      <c r="Y723">
        <v>0</v>
      </c>
      <c r="AA723" s="3">
        <v>41050</v>
      </c>
      <c r="AB723">
        <v>90</v>
      </c>
    </row>
    <row r="724" spans="1:28" x14ac:dyDescent="0.25">
      <c r="A724" s="2">
        <v>56</v>
      </c>
      <c r="B724" t="s">
        <v>103</v>
      </c>
      <c r="C724" t="s">
        <v>4</v>
      </c>
      <c r="D724">
        <v>2</v>
      </c>
      <c r="E724" t="s">
        <v>27</v>
      </c>
      <c r="F724">
        <v>2</v>
      </c>
      <c r="G724" t="s">
        <v>370</v>
      </c>
      <c r="J724">
        <v>40</v>
      </c>
      <c r="M724">
        <v>0</v>
      </c>
      <c r="P724">
        <v>40</v>
      </c>
      <c r="S724">
        <v>0</v>
      </c>
      <c r="V724">
        <v>0</v>
      </c>
      <c r="Y724">
        <v>0</v>
      </c>
      <c r="AA724" s="3">
        <v>41050</v>
      </c>
      <c r="AB724">
        <v>90</v>
      </c>
    </row>
    <row r="725" spans="1:28" x14ac:dyDescent="0.25">
      <c r="A725" s="2">
        <v>57</v>
      </c>
      <c r="B725" t="s">
        <v>104</v>
      </c>
      <c r="C725" t="s">
        <v>4</v>
      </c>
      <c r="D725">
        <v>2</v>
      </c>
      <c r="E725" t="s">
        <v>27</v>
      </c>
      <c r="F725">
        <v>3</v>
      </c>
      <c r="G725">
        <v>3</v>
      </c>
      <c r="J725">
        <v>40</v>
      </c>
      <c r="M725">
        <v>0</v>
      </c>
      <c r="P725">
        <v>40</v>
      </c>
      <c r="S725">
        <v>0</v>
      </c>
      <c r="V725">
        <v>0</v>
      </c>
      <c r="Y725">
        <v>0</v>
      </c>
      <c r="AA725" s="3">
        <v>41050</v>
      </c>
      <c r="AB725">
        <v>90</v>
      </c>
    </row>
    <row r="726" spans="1:28" x14ac:dyDescent="0.25">
      <c r="A726" s="2">
        <v>106</v>
      </c>
      <c r="B726" t="s">
        <v>153</v>
      </c>
      <c r="C726" t="s">
        <v>3</v>
      </c>
      <c r="D726">
        <v>2</v>
      </c>
      <c r="E726" t="s">
        <v>27</v>
      </c>
      <c r="F726">
        <v>1</v>
      </c>
      <c r="G726">
        <v>2</v>
      </c>
      <c r="J726">
        <v>11</v>
      </c>
      <c r="M726">
        <v>0</v>
      </c>
      <c r="P726">
        <v>11</v>
      </c>
      <c r="S726">
        <v>0</v>
      </c>
      <c r="V726">
        <v>0</v>
      </c>
      <c r="Y726">
        <v>0</v>
      </c>
      <c r="AA726" s="3">
        <v>41050</v>
      </c>
      <c r="AB726">
        <v>90</v>
      </c>
    </row>
    <row r="727" spans="1:28" x14ac:dyDescent="0.25">
      <c r="A727" s="2">
        <v>107</v>
      </c>
      <c r="B727" t="s">
        <v>154</v>
      </c>
      <c r="C727" t="s">
        <v>3</v>
      </c>
      <c r="D727">
        <v>2</v>
      </c>
      <c r="E727" t="s">
        <v>27</v>
      </c>
      <c r="F727">
        <v>2</v>
      </c>
      <c r="G727">
        <v>4</v>
      </c>
      <c r="J727">
        <v>11</v>
      </c>
      <c r="M727">
        <v>0</v>
      </c>
      <c r="P727">
        <v>11</v>
      </c>
      <c r="S727">
        <v>0</v>
      </c>
      <c r="V727">
        <v>0</v>
      </c>
      <c r="Y727">
        <v>0</v>
      </c>
      <c r="AA727" s="3">
        <v>41050</v>
      </c>
      <c r="AB727">
        <v>90</v>
      </c>
    </row>
    <row r="728" spans="1:28" x14ac:dyDescent="0.25">
      <c r="A728" s="2">
        <v>108</v>
      </c>
      <c r="B728" t="s">
        <v>155</v>
      </c>
      <c r="C728" t="s">
        <v>3</v>
      </c>
      <c r="D728">
        <v>2</v>
      </c>
      <c r="E728" t="s">
        <v>27</v>
      </c>
      <c r="F728">
        <v>3</v>
      </c>
      <c r="G728">
        <v>4</v>
      </c>
      <c r="J728">
        <v>11</v>
      </c>
      <c r="M728">
        <v>0</v>
      </c>
      <c r="P728">
        <v>11</v>
      </c>
      <c r="S728">
        <v>0</v>
      </c>
      <c r="V728">
        <v>0</v>
      </c>
      <c r="Y728">
        <v>0</v>
      </c>
      <c r="AA728" s="3">
        <v>41050</v>
      </c>
      <c r="AB728">
        <v>90</v>
      </c>
    </row>
    <row r="729" spans="1:28" x14ac:dyDescent="0.25">
      <c r="A729" s="2">
        <v>157</v>
      </c>
      <c r="B729" t="s">
        <v>204</v>
      </c>
      <c r="C729" t="s">
        <v>5</v>
      </c>
      <c r="D729">
        <v>2</v>
      </c>
      <c r="E729" t="s">
        <v>27</v>
      </c>
      <c r="F729">
        <v>1</v>
      </c>
      <c r="G729" t="s">
        <v>372</v>
      </c>
      <c r="J729">
        <v>25</v>
      </c>
      <c r="M729">
        <v>0</v>
      </c>
      <c r="P729">
        <v>25</v>
      </c>
      <c r="S729">
        <v>0</v>
      </c>
      <c r="V729">
        <v>0</v>
      </c>
      <c r="Y729">
        <v>0</v>
      </c>
      <c r="AA729" s="3">
        <v>41050</v>
      </c>
      <c r="AB729">
        <v>90</v>
      </c>
    </row>
    <row r="730" spans="1:28" x14ac:dyDescent="0.25">
      <c r="A730" s="2">
        <v>158</v>
      </c>
      <c r="B730" t="s">
        <v>205</v>
      </c>
      <c r="C730" t="s">
        <v>5</v>
      </c>
      <c r="D730">
        <v>2</v>
      </c>
      <c r="E730" t="s">
        <v>27</v>
      </c>
      <c r="F730">
        <v>2</v>
      </c>
      <c r="G730">
        <v>4</v>
      </c>
      <c r="J730">
        <v>25</v>
      </c>
      <c r="M730">
        <v>0</v>
      </c>
      <c r="P730">
        <v>25</v>
      </c>
      <c r="S730">
        <v>0</v>
      </c>
      <c r="V730">
        <v>0</v>
      </c>
      <c r="Y730">
        <v>0</v>
      </c>
      <c r="AA730" s="3">
        <v>41050</v>
      </c>
      <c r="AB730">
        <v>90</v>
      </c>
    </row>
    <row r="731" spans="1:28" x14ac:dyDescent="0.25">
      <c r="A731" s="2">
        <v>159</v>
      </c>
      <c r="B731" t="s">
        <v>206</v>
      </c>
      <c r="C731" t="s">
        <v>5</v>
      </c>
      <c r="D731">
        <v>2</v>
      </c>
      <c r="E731" t="s">
        <v>27</v>
      </c>
      <c r="F731">
        <v>3</v>
      </c>
      <c r="J731">
        <v>25</v>
      </c>
      <c r="M731">
        <v>0</v>
      </c>
      <c r="P731">
        <v>25</v>
      </c>
      <c r="S731">
        <v>0</v>
      </c>
      <c r="V731">
        <v>0</v>
      </c>
      <c r="Y731">
        <v>0</v>
      </c>
      <c r="AA731" s="3">
        <v>41050</v>
      </c>
      <c r="AB731">
        <v>90</v>
      </c>
    </row>
    <row r="732" spans="1:28" x14ac:dyDescent="0.25">
      <c r="A732" s="2">
        <v>70</v>
      </c>
      <c r="B732" t="s">
        <v>117</v>
      </c>
      <c r="C732" t="s">
        <v>4</v>
      </c>
      <c r="D732">
        <v>3</v>
      </c>
      <c r="E732" t="s">
        <v>21</v>
      </c>
      <c r="F732">
        <v>1</v>
      </c>
      <c r="J732">
        <v>27</v>
      </c>
      <c r="M732">
        <v>0</v>
      </c>
      <c r="P732">
        <v>0</v>
      </c>
      <c r="S732">
        <v>27</v>
      </c>
      <c r="V732">
        <v>0</v>
      </c>
      <c r="Y732">
        <v>27</v>
      </c>
      <c r="AA732" s="3">
        <v>41050</v>
      </c>
      <c r="AB732">
        <v>90</v>
      </c>
    </row>
    <row r="733" spans="1:28" x14ac:dyDescent="0.25">
      <c r="A733" s="2">
        <v>71</v>
      </c>
      <c r="B733" t="s">
        <v>118</v>
      </c>
      <c r="C733" t="s">
        <v>4</v>
      </c>
      <c r="D733">
        <v>3</v>
      </c>
      <c r="E733" t="s">
        <v>21</v>
      </c>
      <c r="F733">
        <v>2</v>
      </c>
      <c r="J733">
        <v>27</v>
      </c>
      <c r="M733">
        <v>0</v>
      </c>
      <c r="P733">
        <v>0</v>
      </c>
      <c r="S733">
        <v>27</v>
      </c>
      <c r="V733">
        <v>0</v>
      </c>
      <c r="Y733">
        <v>27</v>
      </c>
      <c r="AA733" s="3">
        <v>41050</v>
      </c>
      <c r="AB733">
        <v>90</v>
      </c>
    </row>
    <row r="734" spans="1:28" x14ac:dyDescent="0.25">
      <c r="A734" s="2">
        <v>72</v>
      </c>
      <c r="B734" t="s">
        <v>119</v>
      </c>
      <c r="C734" t="s">
        <v>4</v>
      </c>
      <c r="D734">
        <v>3</v>
      </c>
      <c r="E734" t="s">
        <v>21</v>
      </c>
      <c r="F734">
        <v>3</v>
      </c>
      <c r="J734">
        <v>27</v>
      </c>
      <c r="M734">
        <v>0</v>
      </c>
      <c r="P734">
        <v>0</v>
      </c>
      <c r="S734">
        <v>27</v>
      </c>
      <c r="V734">
        <v>0</v>
      </c>
      <c r="Y734">
        <v>27</v>
      </c>
      <c r="AA734" s="3">
        <v>41050</v>
      </c>
      <c r="AB734">
        <v>90</v>
      </c>
    </row>
    <row r="735" spans="1:28" x14ac:dyDescent="0.25">
      <c r="A735" s="2">
        <v>121</v>
      </c>
      <c r="B735" t="s">
        <v>168</v>
      </c>
      <c r="C735" t="s">
        <v>3</v>
      </c>
      <c r="D735">
        <v>3</v>
      </c>
      <c r="E735" t="s">
        <v>21</v>
      </c>
      <c r="F735">
        <v>1</v>
      </c>
      <c r="J735">
        <v>7</v>
      </c>
      <c r="M735">
        <v>0</v>
      </c>
      <c r="P735">
        <v>0</v>
      </c>
      <c r="S735">
        <v>7</v>
      </c>
      <c r="V735">
        <v>0</v>
      </c>
      <c r="Y735">
        <v>7</v>
      </c>
      <c r="AA735" s="3">
        <v>41050</v>
      </c>
      <c r="AB735">
        <v>90</v>
      </c>
    </row>
    <row r="736" spans="1:28" x14ac:dyDescent="0.25">
      <c r="A736" s="2">
        <v>122</v>
      </c>
      <c r="B736" t="s">
        <v>169</v>
      </c>
      <c r="C736" t="s">
        <v>3</v>
      </c>
      <c r="D736">
        <v>3</v>
      </c>
      <c r="E736" t="s">
        <v>21</v>
      </c>
      <c r="F736">
        <v>2</v>
      </c>
      <c r="J736">
        <v>7</v>
      </c>
      <c r="M736">
        <v>0</v>
      </c>
      <c r="P736">
        <v>0</v>
      </c>
      <c r="S736">
        <v>7</v>
      </c>
      <c r="V736">
        <v>0</v>
      </c>
      <c r="Y736">
        <v>7</v>
      </c>
      <c r="AA736" s="3">
        <v>41050</v>
      </c>
      <c r="AB736">
        <v>90</v>
      </c>
    </row>
    <row r="737" spans="1:28" x14ac:dyDescent="0.25">
      <c r="A737" s="2">
        <v>123</v>
      </c>
      <c r="B737" t="s">
        <v>170</v>
      </c>
      <c r="C737" t="s">
        <v>3</v>
      </c>
      <c r="D737">
        <v>3</v>
      </c>
      <c r="E737" t="s">
        <v>21</v>
      </c>
      <c r="F737">
        <v>3</v>
      </c>
      <c r="J737">
        <v>7</v>
      </c>
      <c r="M737">
        <v>0</v>
      </c>
      <c r="P737">
        <v>0</v>
      </c>
      <c r="S737">
        <v>7</v>
      </c>
      <c r="V737">
        <v>0</v>
      </c>
      <c r="Y737">
        <v>7</v>
      </c>
      <c r="AA737" s="3">
        <v>41050</v>
      </c>
      <c r="AB737">
        <v>90</v>
      </c>
    </row>
    <row r="738" spans="1:28" x14ac:dyDescent="0.25">
      <c r="A738" s="2">
        <v>172</v>
      </c>
      <c r="B738" t="s">
        <v>219</v>
      </c>
      <c r="C738" t="s">
        <v>5</v>
      </c>
      <c r="D738">
        <v>3</v>
      </c>
      <c r="E738" t="s">
        <v>21</v>
      </c>
      <c r="F738">
        <v>1</v>
      </c>
      <c r="J738">
        <v>17</v>
      </c>
      <c r="M738">
        <v>0</v>
      </c>
      <c r="P738">
        <v>0</v>
      </c>
      <c r="S738">
        <v>17</v>
      </c>
      <c r="V738">
        <v>0</v>
      </c>
      <c r="Y738">
        <v>17</v>
      </c>
      <c r="AA738" s="3">
        <v>41050</v>
      </c>
      <c r="AB738">
        <v>90</v>
      </c>
    </row>
    <row r="739" spans="1:28" x14ac:dyDescent="0.25">
      <c r="A739" s="2">
        <v>173</v>
      </c>
      <c r="B739" t="s">
        <v>220</v>
      </c>
      <c r="C739" t="s">
        <v>5</v>
      </c>
      <c r="D739">
        <v>3</v>
      </c>
      <c r="E739" t="s">
        <v>21</v>
      </c>
      <c r="F739">
        <v>2</v>
      </c>
      <c r="J739">
        <v>17</v>
      </c>
      <c r="M739">
        <v>0</v>
      </c>
      <c r="P739">
        <v>0</v>
      </c>
      <c r="S739">
        <v>17</v>
      </c>
      <c r="V739">
        <v>0</v>
      </c>
      <c r="Y739">
        <v>17</v>
      </c>
      <c r="AA739" s="3">
        <v>41050</v>
      </c>
      <c r="AB739">
        <v>90</v>
      </c>
    </row>
    <row r="740" spans="1:28" x14ac:dyDescent="0.25">
      <c r="A740" s="2">
        <v>174</v>
      </c>
      <c r="B740" t="s">
        <v>221</v>
      </c>
      <c r="C740" t="s">
        <v>5</v>
      </c>
      <c r="D740">
        <v>3</v>
      </c>
      <c r="E740" t="s">
        <v>21</v>
      </c>
      <c r="F740">
        <v>3</v>
      </c>
      <c r="J740">
        <v>17</v>
      </c>
      <c r="M740">
        <v>0</v>
      </c>
      <c r="P740">
        <v>0</v>
      </c>
      <c r="Q740" t="s">
        <v>357</v>
      </c>
      <c r="S740">
        <v>17</v>
      </c>
      <c r="V740">
        <v>0</v>
      </c>
      <c r="Y740">
        <v>17</v>
      </c>
      <c r="AA740" s="3">
        <v>41050</v>
      </c>
      <c r="AB740">
        <v>90</v>
      </c>
    </row>
    <row r="741" spans="1:28" x14ac:dyDescent="0.25">
      <c r="A741" s="2">
        <v>52</v>
      </c>
      <c r="B741" t="s">
        <v>99</v>
      </c>
      <c r="C741" t="s">
        <v>4</v>
      </c>
      <c r="D741">
        <v>2</v>
      </c>
      <c r="E741" t="s">
        <v>25</v>
      </c>
      <c r="F741">
        <v>1</v>
      </c>
      <c r="J741">
        <v>40</v>
      </c>
      <c r="M741">
        <v>0</v>
      </c>
      <c r="P741">
        <v>0</v>
      </c>
      <c r="Q741" t="s">
        <v>319</v>
      </c>
      <c r="S741">
        <v>40</v>
      </c>
      <c r="V741">
        <v>0</v>
      </c>
      <c r="Y741">
        <v>0</v>
      </c>
      <c r="AA741" s="3">
        <v>41050</v>
      </c>
      <c r="AB741">
        <v>90</v>
      </c>
    </row>
    <row r="742" spans="1:28" x14ac:dyDescent="0.25">
      <c r="A742" s="2">
        <v>53</v>
      </c>
      <c r="B742" t="s">
        <v>100</v>
      </c>
      <c r="C742" t="s">
        <v>4</v>
      </c>
      <c r="D742">
        <v>2</v>
      </c>
      <c r="E742" t="s">
        <v>25</v>
      </c>
      <c r="F742">
        <v>2</v>
      </c>
      <c r="J742">
        <v>40</v>
      </c>
      <c r="M742">
        <v>0</v>
      </c>
      <c r="P742">
        <v>0</v>
      </c>
      <c r="Q742" t="s">
        <v>360</v>
      </c>
      <c r="S742">
        <v>40</v>
      </c>
      <c r="V742">
        <v>0</v>
      </c>
      <c r="Y742">
        <v>0</v>
      </c>
      <c r="AA742" s="3">
        <v>41050</v>
      </c>
      <c r="AB742">
        <v>90</v>
      </c>
    </row>
    <row r="743" spans="1:28" x14ac:dyDescent="0.25">
      <c r="A743" s="2">
        <v>54</v>
      </c>
      <c r="B743" t="s">
        <v>101</v>
      </c>
      <c r="C743" t="s">
        <v>4</v>
      </c>
      <c r="D743">
        <v>2</v>
      </c>
      <c r="E743" t="s">
        <v>25</v>
      </c>
      <c r="F743">
        <v>3</v>
      </c>
      <c r="J743">
        <v>40</v>
      </c>
      <c r="M743">
        <v>0</v>
      </c>
      <c r="P743">
        <v>0</v>
      </c>
      <c r="Q743" t="s">
        <v>316</v>
      </c>
      <c r="S743">
        <v>40</v>
      </c>
      <c r="V743">
        <v>0</v>
      </c>
      <c r="Y743">
        <v>0</v>
      </c>
      <c r="AA743" s="3">
        <v>41050</v>
      </c>
      <c r="AB743">
        <v>90</v>
      </c>
    </row>
    <row r="744" spans="1:28" x14ac:dyDescent="0.25">
      <c r="A744" s="2">
        <v>103</v>
      </c>
      <c r="B744" t="s">
        <v>150</v>
      </c>
      <c r="C744" t="s">
        <v>3</v>
      </c>
      <c r="D744">
        <v>2</v>
      </c>
      <c r="E744" t="s">
        <v>25</v>
      </c>
      <c r="F744">
        <v>1</v>
      </c>
      <c r="J744">
        <v>11</v>
      </c>
      <c r="M744">
        <v>0</v>
      </c>
      <c r="P744">
        <v>0</v>
      </c>
      <c r="S744">
        <v>11</v>
      </c>
      <c r="V744">
        <v>0</v>
      </c>
      <c r="Y744">
        <v>0</v>
      </c>
      <c r="AA744" s="3">
        <v>41050</v>
      </c>
      <c r="AB744">
        <v>90</v>
      </c>
    </row>
    <row r="745" spans="1:28" x14ac:dyDescent="0.25">
      <c r="A745" s="2">
        <v>104</v>
      </c>
      <c r="B745" t="s">
        <v>151</v>
      </c>
      <c r="C745" t="s">
        <v>3</v>
      </c>
      <c r="D745">
        <v>2</v>
      </c>
      <c r="E745" t="s">
        <v>25</v>
      </c>
      <c r="F745">
        <v>2</v>
      </c>
      <c r="G745" t="s">
        <v>330</v>
      </c>
      <c r="J745">
        <v>11</v>
      </c>
      <c r="M745">
        <v>0</v>
      </c>
      <c r="P745">
        <v>0</v>
      </c>
      <c r="Q745" t="s">
        <v>388</v>
      </c>
      <c r="S745">
        <v>11</v>
      </c>
      <c r="V745">
        <v>0</v>
      </c>
      <c r="Y745">
        <v>0</v>
      </c>
      <c r="AA745" s="3">
        <v>41050</v>
      </c>
      <c r="AB745">
        <v>90</v>
      </c>
    </row>
    <row r="746" spans="1:28" x14ac:dyDescent="0.25">
      <c r="A746" s="2">
        <v>105</v>
      </c>
      <c r="B746" t="s">
        <v>152</v>
      </c>
      <c r="C746" t="s">
        <v>3</v>
      </c>
      <c r="D746">
        <v>2</v>
      </c>
      <c r="E746" t="s">
        <v>25</v>
      </c>
      <c r="F746">
        <v>3</v>
      </c>
      <c r="J746">
        <v>11</v>
      </c>
      <c r="M746">
        <v>0</v>
      </c>
      <c r="P746">
        <v>0</v>
      </c>
      <c r="S746">
        <v>11</v>
      </c>
      <c r="V746">
        <v>0</v>
      </c>
      <c r="Y746">
        <v>0</v>
      </c>
      <c r="AA746" s="3">
        <v>41050</v>
      </c>
      <c r="AB746">
        <v>90</v>
      </c>
    </row>
    <row r="747" spans="1:28" x14ac:dyDescent="0.25">
      <c r="A747" s="2">
        <v>154</v>
      </c>
      <c r="B747" t="s">
        <v>201</v>
      </c>
      <c r="C747" t="s">
        <v>5</v>
      </c>
      <c r="D747">
        <v>2</v>
      </c>
      <c r="E747" t="s">
        <v>25</v>
      </c>
      <c r="F747">
        <v>1</v>
      </c>
      <c r="J747">
        <v>25</v>
      </c>
      <c r="M747">
        <v>0</v>
      </c>
      <c r="P747">
        <v>0</v>
      </c>
      <c r="Q747" t="s">
        <v>381</v>
      </c>
      <c r="S747">
        <v>25</v>
      </c>
      <c r="V747">
        <v>0</v>
      </c>
      <c r="Y747">
        <v>0</v>
      </c>
      <c r="AA747" s="3">
        <v>41050</v>
      </c>
      <c r="AB747">
        <v>90</v>
      </c>
    </row>
    <row r="748" spans="1:28" x14ac:dyDescent="0.25">
      <c r="A748" s="2">
        <v>155</v>
      </c>
      <c r="B748" t="s">
        <v>202</v>
      </c>
      <c r="C748" t="s">
        <v>5</v>
      </c>
      <c r="D748">
        <v>2</v>
      </c>
      <c r="E748" t="s">
        <v>25</v>
      </c>
      <c r="F748">
        <v>2</v>
      </c>
      <c r="J748">
        <v>25</v>
      </c>
      <c r="M748">
        <v>0</v>
      </c>
      <c r="P748">
        <v>0</v>
      </c>
      <c r="Q748" t="s">
        <v>380</v>
      </c>
      <c r="S748">
        <v>25</v>
      </c>
      <c r="V748">
        <v>0</v>
      </c>
      <c r="Y748">
        <v>0</v>
      </c>
      <c r="AA748" s="3">
        <v>41050</v>
      </c>
      <c r="AB748">
        <v>90</v>
      </c>
    </row>
    <row r="749" spans="1:28" x14ac:dyDescent="0.25">
      <c r="A749" s="2">
        <v>156</v>
      </c>
      <c r="B749" t="s">
        <v>203</v>
      </c>
      <c r="C749" t="s">
        <v>5</v>
      </c>
      <c r="D749">
        <v>2</v>
      </c>
      <c r="E749" t="s">
        <v>25</v>
      </c>
      <c r="F749">
        <v>3</v>
      </c>
      <c r="J749">
        <v>25</v>
      </c>
      <c r="M749">
        <v>0</v>
      </c>
      <c r="P749">
        <v>0</v>
      </c>
      <c r="Q749" t="s">
        <v>392</v>
      </c>
      <c r="S749">
        <v>25</v>
      </c>
      <c r="V749">
        <v>0</v>
      </c>
      <c r="Y749">
        <v>0</v>
      </c>
      <c r="AA749" s="3">
        <v>41050</v>
      </c>
      <c r="AB749">
        <v>90</v>
      </c>
    </row>
    <row r="750" spans="1:28" x14ac:dyDescent="0.25">
      <c r="A750" s="2">
        <v>64</v>
      </c>
      <c r="B750" t="s">
        <v>111</v>
      </c>
      <c r="C750" t="s">
        <v>4</v>
      </c>
      <c r="D750">
        <v>2</v>
      </c>
      <c r="E750" t="s">
        <v>29</v>
      </c>
      <c r="F750">
        <v>1</v>
      </c>
      <c r="G750" t="s">
        <v>363</v>
      </c>
      <c r="J750">
        <v>40</v>
      </c>
      <c r="M750">
        <v>0</v>
      </c>
      <c r="P750">
        <v>0</v>
      </c>
      <c r="S750">
        <v>0</v>
      </c>
      <c r="V750">
        <v>40</v>
      </c>
      <c r="Y750">
        <v>0</v>
      </c>
      <c r="AA750" s="3">
        <v>41050</v>
      </c>
      <c r="AB750">
        <v>90</v>
      </c>
    </row>
    <row r="751" spans="1:28" x14ac:dyDescent="0.25">
      <c r="A751" s="2">
        <v>65</v>
      </c>
      <c r="B751" t="s">
        <v>112</v>
      </c>
      <c r="C751" t="s">
        <v>4</v>
      </c>
      <c r="D751">
        <v>2</v>
      </c>
      <c r="E751" t="s">
        <v>29</v>
      </c>
      <c r="F751">
        <v>2</v>
      </c>
      <c r="G751">
        <v>4</v>
      </c>
      <c r="J751">
        <v>40</v>
      </c>
      <c r="M751">
        <v>0</v>
      </c>
      <c r="P751">
        <v>0</v>
      </c>
      <c r="S751">
        <v>0</v>
      </c>
      <c r="V751">
        <v>40</v>
      </c>
      <c r="Y751">
        <v>0</v>
      </c>
      <c r="AA751" s="3">
        <v>41050</v>
      </c>
      <c r="AB751">
        <v>90</v>
      </c>
    </row>
    <row r="752" spans="1:28" x14ac:dyDescent="0.25">
      <c r="A752" s="2">
        <v>66</v>
      </c>
      <c r="B752" t="s">
        <v>113</v>
      </c>
      <c r="C752" t="s">
        <v>4</v>
      </c>
      <c r="D752">
        <v>2</v>
      </c>
      <c r="E752" t="s">
        <v>29</v>
      </c>
      <c r="F752">
        <v>3</v>
      </c>
      <c r="G752" t="s">
        <v>364</v>
      </c>
      <c r="J752">
        <v>40</v>
      </c>
      <c r="M752">
        <v>0</v>
      </c>
      <c r="P752">
        <v>0</v>
      </c>
      <c r="S752">
        <v>0</v>
      </c>
      <c r="T752">
        <v>1</v>
      </c>
      <c r="V752">
        <v>40</v>
      </c>
      <c r="Y752">
        <v>0</v>
      </c>
      <c r="AA752" s="3">
        <v>41050</v>
      </c>
      <c r="AB752">
        <v>90</v>
      </c>
    </row>
    <row r="753" spans="1:28" x14ac:dyDescent="0.25">
      <c r="A753" s="2">
        <v>115</v>
      </c>
      <c r="B753" t="s">
        <v>162</v>
      </c>
      <c r="C753" t="s">
        <v>3</v>
      </c>
      <c r="D753">
        <v>2</v>
      </c>
      <c r="E753" t="s">
        <v>29</v>
      </c>
      <c r="F753">
        <v>1</v>
      </c>
      <c r="G753">
        <v>5</v>
      </c>
      <c r="J753">
        <v>11</v>
      </c>
      <c r="M753">
        <v>0</v>
      </c>
      <c r="P753">
        <v>0</v>
      </c>
      <c r="S753">
        <v>0</v>
      </c>
      <c r="V753">
        <v>11</v>
      </c>
      <c r="Y753">
        <v>0</v>
      </c>
      <c r="AA753" s="3">
        <v>41050</v>
      </c>
      <c r="AB753">
        <v>90</v>
      </c>
    </row>
    <row r="754" spans="1:28" x14ac:dyDescent="0.25">
      <c r="A754" s="2">
        <v>116</v>
      </c>
      <c r="B754" t="s">
        <v>163</v>
      </c>
      <c r="C754" t="s">
        <v>3</v>
      </c>
      <c r="D754">
        <v>2</v>
      </c>
      <c r="E754" t="s">
        <v>29</v>
      </c>
      <c r="F754">
        <v>2</v>
      </c>
      <c r="G754" t="s">
        <v>362</v>
      </c>
      <c r="J754">
        <v>11</v>
      </c>
      <c r="M754">
        <v>0</v>
      </c>
      <c r="P754">
        <v>0</v>
      </c>
      <c r="S754">
        <v>0</v>
      </c>
      <c r="T754">
        <v>2</v>
      </c>
      <c r="V754">
        <v>11</v>
      </c>
      <c r="Y754">
        <v>0</v>
      </c>
      <c r="AA754" s="3">
        <v>41050</v>
      </c>
      <c r="AB754">
        <v>90</v>
      </c>
    </row>
    <row r="755" spans="1:28" x14ac:dyDescent="0.25">
      <c r="A755" s="2">
        <v>117</v>
      </c>
      <c r="B755" t="s">
        <v>164</v>
      </c>
      <c r="C755" t="s">
        <v>3</v>
      </c>
      <c r="D755">
        <v>2</v>
      </c>
      <c r="E755" t="s">
        <v>29</v>
      </c>
      <c r="F755">
        <v>3</v>
      </c>
      <c r="G755" t="s">
        <v>368</v>
      </c>
      <c r="J755">
        <v>11</v>
      </c>
      <c r="M755">
        <v>0</v>
      </c>
      <c r="P755">
        <v>0</v>
      </c>
      <c r="S755">
        <v>0</v>
      </c>
      <c r="T755">
        <v>5</v>
      </c>
      <c r="V755">
        <v>11</v>
      </c>
      <c r="Y755">
        <v>0</v>
      </c>
      <c r="AA755" s="3">
        <v>41050</v>
      </c>
      <c r="AB755">
        <v>90</v>
      </c>
    </row>
    <row r="756" spans="1:28" x14ac:dyDescent="0.25">
      <c r="A756" s="2">
        <v>166</v>
      </c>
      <c r="B756" t="s">
        <v>213</v>
      </c>
      <c r="C756" t="s">
        <v>5</v>
      </c>
      <c r="D756">
        <v>2</v>
      </c>
      <c r="E756" t="s">
        <v>29</v>
      </c>
      <c r="F756">
        <v>1</v>
      </c>
      <c r="G756">
        <v>1</v>
      </c>
      <c r="J756">
        <v>25</v>
      </c>
      <c r="M756">
        <v>0</v>
      </c>
      <c r="P756">
        <v>0</v>
      </c>
      <c r="S756">
        <v>0</v>
      </c>
      <c r="T756">
        <v>1</v>
      </c>
      <c r="V756">
        <v>25</v>
      </c>
      <c r="Y756">
        <v>0</v>
      </c>
      <c r="AA756" s="3">
        <v>41050</v>
      </c>
      <c r="AB756">
        <v>90</v>
      </c>
    </row>
    <row r="757" spans="1:28" x14ac:dyDescent="0.25">
      <c r="A757" s="2">
        <v>167</v>
      </c>
      <c r="B757" t="s">
        <v>214</v>
      </c>
      <c r="C757" t="s">
        <v>5</v>
      </c>
      <c r="D757">
        <v>2</v>
      </c>
      <c r="E757" t="s">
        <v>29</v>
      </c>
      <c r="F757">
        <v>2</v>
      </c>
      <c r="G757">
        <v>5</v>
      </c>
      <c r="J757">
        <v>25</v>
      </c>
      <c r="M757">
        <v>0</v>
      </c>
      <c r="P757">
        <v>0</v>
      </c>
      <c r="S757">
        <v>0</v>
      </c>
      <c r="V757">
        <v>25</v>
      </c>
      <c r="Y757">
        <v>0</v>
      </c>
      <c r="AA757" s="3">
        <v>41050</v>
      </c>
      <c r="AB757">
        <v>90</v>
      </c>
    </row>
    <row r="758" spans="1:28" x14ac:dyDescent="0.25">
      <c r="A758" s="2">
        <v>168</v>
      </c>
      <c r="B758" t="s">
        <v>215</v>
      </c>
      <c r="C758" t="s">
        <v>5</v>
      </c>
      <c r="D758">
        <v>2</v>
      </c>
      <c r="E758" t="s">
        <v>29</v>
      </c>
      <c r="F758">
        <v>3</v>
      </c>
      <c r="G758">
        <v>8</v>
      </c>
      <c r="J758">
        <v>25</v>
      </c>
      <c r="M758">
        <v>0</v>
      </c>
      <c r="P758">
        <v>0</v>
      </c>
      <c r="S758">
        <v>0</v>
      </c>
      <c r="V758">
        <v>25</v>
      </c>
      <c r="Y758">
        <v>0</v>
      </c>
      <c r="AA758" s="3">
        <v>41050</v>
      </c>
      <c r="AB758">
        <v>90</v>
      </c>
    </row>
    <row r="759" spans="1:28" x14ac:dyDescent="0.25">
      <c r="A759" s="2">
        <v>58</v>
      </c>
      <c r="B759" t="s">
        <v>105</v>
      </c>
      <c r="C759" t="s">
        <v>4</v>
      </c>
      <c r="D759">
        <v>2</v>
      </c>
      <c r="E759" t="s">
        <v>26</v>
      </c>
      <c r="F759">
        <v>1</v>
      </c>
      <c r="J759">
        <v>40</v>
      </c>
      <c r="M759">
        <v>0</v>
      </c>
      <c r="P759">
        <v>0</v>
      </c>
      <c r="S759">
        <v>0</v>
      </c>
      <c r="V759">
        <v>0</v>
      </c>
      <c r="Y759">
        <v>40</v>
      </c>
      <c r="AA759" s="3">
        <v>41050</v>
      </c>
      <c r="AB759">
        <v>90</v>
      </c>
    </row>
    <row r="760" spans="1:28" x14ac:dyDescent="0.25">
      <c r="A760" s="2">
        <v>59</v>
      </c>
      <c r="B760" t="s">
        <v>106</v>
      </c>
      <c r="C760" t="s">
        <v>4</v>
      </c>
      <c r="D760">
        <v>2</v>
      </c>
      <c r="E760" t="s">
        <v>26</v>
      </c>
      <c r="F760">
        <v>2</v>
      </c>
      <c r="J760">
        <v>40</v>
      </c>
      <c r="M760">
        <v>0</v>
      </c>
      <c r="P760">
        <v>0</v>
      </c>
      <c r="S760">
        <v>0</v>
      </c>
      <c r="V760">
        <v>0</v>
      </c>
      <c r="Y760">
        <v>40</v>
      </c>
      <c r="AA760" s="3">
        <v>41050</v>
      </c>
      <c r="AB760">
        <v>90</v>
      </c>
    </row>
    <row r="761" spans="1:28" x14ac:dyDescent="0.25">
      <c r="A761" s="2">
        <v>60</v>
      </c>
      <c r="B761" t="s">
        <v>107</v>
      </c>
      <c r="C761" t="s">
        <v>4</v>
      </c>
      <c r="D761">
        <v>2</v>
      </c>
      <c r="E761" t="s">
        <v>26</v>
      </c>
      <c r="F761">
        <v>3</v>
      </c>
      <c r="J761">
        <v>40</v>
      </c>
      <c r="M761">
        <v>0</v>
      </c>
      <c r="P761">
        <v>0</v>
      </c>
      <c r="S761">
        <v>0</v>
      </c>
      <c r="V761">
        <v>0</v>
      </c>
      <c r="Y761">
        <v>40</v>
      </c>
      <c r="AA761" s="3">
        <v>41050</v>
      </c>
      <c r="AB761">
        <v>90</v>
      </c>
    </row>
    <row r="762" spans="1:28" x14ac:dyDescent="0.25">
      <c r="A762" s="2">
        <v>109</v>
      </c>
      <c r="B762" t="s">
        <v>156</v>
      </c>
      <c r="C762" t="s">
        <v>3</v>
      </c>
      <c r="D762">
        <v>2</v>
      </c>
      <c r="E762" t="s">
        <v>26</v>
      </c>
      <c r="F762">
        <v>1</v>
      </c>
      <c r="J762">
        <v>11</v>
      </c>
      <c r="M762">
        <v>0</v>
      </c>
      <c r="P762">
        <v>0</v>
      </c>
      <c r="S762">
        <v>0</v>
      </c>
      <c r="V762">
        <v>0</v>
      </c>
      <c r="Y762">
        <v>11</v>
      </c>
      <c r="AA762" s="3">
        <v>41050</v>
      </c>
      <c r="AB762">
        <v>90</v>
      </c>
    </row>
    <row r="763" spans="1:28" x14ac:dyDescent="0.25">
      <c r="A763" s="2">
        <v>110</v>
      </c>
      <c r="B763" t="s">
        <v>157</v>
      </c>
      <c r="C763" t="s">
        <v>3</v>
      </c>
      <c r="D763">
        <v>2</v>
      </c>
      <c r="E763" t="s">
        <v>26</v>
      </c>
      <c r="F763">
        <v>2</v>
      </c>
      <c r="J763">
        <v>11</v>
      </c>
      <c r="M763">
        <v>0</v>
      </c>
      <c r="P763">
        <v>0</v>
      </c>
      <c r="S763">
        <v>0</v>
      </c>
      <c r="V763">
        <v>0</v>
      </c>
      <c r="Y763">
        <v>11</v>
      </c>
      <c r="AA763" s="3">
        <v>41050</v>
      </c>
      <c r="AB763">
        <v>90</v>
      </c>
    </row>
    <row r="764" spans="1:28" x14ac:dyDescent="0.25">
      <c r="A764" s="2">
        <v>111</v>
      </c>
      <c r="B764" t="s">
        <v>158</v>
      </c>
      <c r="C764" t="s">
        <v>3</v>
      </c>
      <c r="D764">
        <v>2</v>
      </c>
      <c r="E764" t="s">
        <v>26</v>
      </c>
      <c r="F764">
        <v>3</v>
      </c>
      <c r="J764">
        <v>11</v>
      </c>
      <c r="M764">
        <v>0</v>
      </c>
      <c r="P764">
        <v>0</v>
      </c>
      <c r="S764">
        <v>0</v>
      </c>
      <c r="V764">
        <v>0</v>
      </c>
      <c r="Y764">
        <v>11</v>
      </c>
      <c r="AA764" s="3">
        <v>41050</v>
      </c>
      <c r="AB764">
        <v>90</v>
      </c>
    </row>
    <row r="765" spans="1:28" x14ac:dyDescent="0.25">
      <c r="A765" s="2">
        <v>160</v>
      </c>
      <c r="B765" t="s">
        <v>207</v>
      </c>
      <c r="C765" t="s">
        <v>5</v>
      </c>
      <c r="D765">
        <v>2</v>
      </c>
      <c r="E765" t="s">
        <v>26</v>
      </c>
      <c r="F765">
        <v>1</v>
      </c>
      <c r="J765">
        <v>25</v>
      </c>
      <c r="M765">
        <v>0</v>
      </c>
      <c r="P765">
        <v>0</v>
      </c>
      <c r="S765">
        <v>0</v>
      </c>
      <c r="V765">
        <v>0</v>
      </c>
      <c r="Y765">
        <v>25</v>
      </c>
      <c r="AA765" s="3">
        <v>41050</v>
      </c>
      <c r="AB765">
        <v>90</v>
      </c>
    </row>
    <row r="766" spans="1:28" x14ac:dyDescent="0.25">
      <c r="A766" s="2">
        <v>161</v>
      </c>
      <c r="B766" t="s">
        <v>208</v>
      </c>
      <c r="C766" t="s">
        <v>5</v>
      </c>
      <c r="D766">
        <v>2</v>
      </c>
      <c r="E766" t="s">
        <v>26</v>
      </c>
      <c r="F766">
        <v>2</v>
      </c>
      <c r="J766">
        <v>25</v>
      </c>
      <c r="M766">
        <v>0</v>
      </c>
      <c r="P766">
        <v>0</v>
      </c>
      <c r="S766">
        <v>0</v>
      </c>
      <c r="V766">
        <v>0</v>
      </c>
      <c r="Y766">
        <v>25</v>
      </c>
      <c r="AA766" s="3">
        <v>41050</v>
      </c>
      <c r="AB766">
        <v>90</v>
      </c>
    </row>
    <row r="767" spans="1:28" x14ac:dyDescent="0.25">
      <c r="A767" s="2">
        <v>162</v>
      </c>
      <c r="B767" t="s">
        <v>209</v>
      </c>
      <c r="C767" t="s">
        <v>5</v>
      </c>
      <c r="D767">
        <v>2</v>
      </c>
      <c r="E767" t="s">
        <v>26</v>
      </c>
      <c r="F767">
        <v>3</v>
      </c>
      <c r="J767">
        <v>25</v>
      </c>
      <c r="M767">
        <v>0</v>
      </c>
      <c r="P767">
        <v>0</v>
      </c>
      <c r="S767">
        <v>0</v>
      </c>
      <c r="V767">
        <v>0</v>
      </c>
      <c r="Y767">
        <v>25</v>
      </c>
      <c r="AA767" s="3">
        <v>41050</v>
      </c>
      <c r="AB767">
        <v>90</v>
      </c>
    </row>
    <row r="768" spans="1:28" x14ac:dyDescent="0.25">
      <c r="A768" s="2">
        <v>25</v>
      </c>
      <c r="B768" t="s">
        <v>72</v>
      </c>
      <c r="C768" t="s">
        <v>4</v>
      </c>
      <c r="D768">
        <v>1</v>
      </c>
      <c r="E768" t="s">
        <v>6</v>
      </c>
      <c r="F768">
        <v>1</v>
      </c>
      <c r="G768" t="s">
        <v>337</v>
      </c>
      <c r="J768">
        <v>81</v>
      </c>
      <c r="M768">
        <v>0</v>
      </c>
      <c r="P768">
        <v>0</v>
      </c>
      <c r="S768">
        <v>0</v>
      </c>
      <c r="V768">
        <v>0</v>
      </c>
      <c r="Y768">
        <v>0</v>
      </c>
      <c r="AA768" s="3">
        <v>41050</v>
      </c>
      <c r="AB768">
        <v>90</v>
      </c>
    </row>
    <row r="769" spans="1:28" x14ac:dyDescent="0.25">
      <c r="A769" s="2">
        <v>26</v>
      </c>
      <c r="B769" t="s">
        <v>73</v>
      </c>
      <c r="C769" t="s">
        <v>4</v>
      </c>
      <c r="D769">
        <v>1</v>
      </c>
      <c r="E769" t="s">
        <v>6</v>
      </c>
      <c r="F769">
        <v>2</v>
      </c>
      <c r="G769">
        <v>8</v>
      </c>
      <c r="J769">
        <v>81</v>
      </c>
      <c r="M769">
        <v>0</v>
      </c>
      <c r="P769">
        <v>0</v>
      </c>
      <c r="S769">
        <v>0</v>
      </c>
      <c r="V769">
        <v>0</v>
      </c>
      <c r="Y769">
        <v>0</v>
      </c>
      <c r="AA769" s="3">
        <v>41050</v>
      </c>
      <c r="AB769">
        <v>90</v>
      </c>
    </row>
    <row r="770" spans="1:28" x14ac:dyDescent="0.25">
      <c r="A770" s="2">
        <v>27</v>
      </c>
      <c r="B770" t="s">
        <v>74</v>
      </c>
      <c r="C770" t="s">
        <v>4</v>
      </c>
      <c r="D770">
        <v>1</v>
      </c>
      <c r="E770" t="s">
        <v>6</v>
      </c>
      <c r="F770">
        <v>3</v>
      </c>
      <c r="G770" t="s">
        <v>390</v>
      </c>
      <c r="J770">
        <v>81</v>
      </c>
      <c r="M770">
        <v>0</v>
      </c>
      <c r="P770">
        <v>0</v>
      </c>
      <c r="S770">
        <v>0</v>
      </c>
      <c r="V770">
        <v>0</v>
      </c>
      <c r="Y770">
        <v>0</v>
      </c>
      <c r="AA770" s="3">
        <v>41050</v>
      </c>
      <c r="AB770">
        <v>90</v>
      </c>
    </row>
    <row r="771" spans="1:28" x14ac:dyDescent="0.25">
      <c r="A771" s="2">
        <v>76</v>
      </c>
      <c r="B771" t="s">
        <v>123</v>
      </c>
      <c r="C771" t="s">
        <v>3</v>
      </c>
      <c r="D771">
        <v>1</v>
      </c>
      <c r="E771" t="s">
        <v>6</v>
      </c>
      <c r="F771">
        <v>1</v>
      </c>
      <c r="G771">
        <v>6</v>
      </c>
      <c r="J771">
        <v>21</v>
      </c>
      <c r="M771">
        <v>0</v>
      </c>
      <c r="P771">
        <v>0</v>
      </c>
      <c r="S771">
        <v>0</v>
      </c>
      <c r="V771">
        <v>0</v>
      </c>
      <c r="Y771">
        <v>0</v>
      </c>
      <c r="AA771" s="3">
        <v>41050</v>
      </c>
      <c r="AB771">
        <v>90</v>
      </c>
    </row>
    <row r="772" spans="1:28" x14ac:dyDescent="0.25">
      <c r="A772" s="2">
        <v>77</v>
      </c>
      <c r="B772" t="s">
        <v>124</v>
      </c>
      <c r="C772" t="s">
        <v>3</v>
      </c>
      <c r="D772">
        <v>1</v>
      </c>
      <c r="E772" t="s">
        <v>6</v>
      </c>
      <c r="F772">
        <v>2</v>
      </c>
      <c r="G772" t="s">
        <v>411</v>
      </c>
      <c r="J772">
        <v>21</v>
      </c>
      <c r="M772">
        <v>0</v>
      </c>
      <c r="P772">
        <v>0</v>
      </c>
      <c r="S772">
        <v>0</v>
      </c>
      <c r="V772">
        <v>0</v>
      </c>
      <c r="Y772">
        <v>0</v>
      </c>
      <c r="AA772" s="3">
        <v>41050</v>
      </c>
      <c r="AB772">
        <v>90</v>
      </c>
    </row>
    <row r="773" spans="1:28" x14ac:dyDescent="0.25">
      <c r="A773" s="2">
        <v>78</v>
      </c>
      <c r="B773" t="s">
        <v>125</v>
      </c>
      <c r="C773" t="s">
        <v>3</v>
      </c>
      <c r="D773">
        <v>1</v>
      </c>
      <c r="E773" t="s">
        <v>6</v>
      </c>
      <c r="F773">
        <v>3</v>
      </c>
      <c r="G773" t="s">
        <v>376</v>
      </c>
      <c r="J773">
        <v>21</v>
      </c>
      <c r="M773">
        <v>0</v>
      </c>
      <c r="P773">
        <v>0</v>
      </c>
      <c r="S773">
        <v>0</v>
      </c>
      <c r="V773">
        <v>0</v>
      </c>
      <c r="Y773">
        <v>0</v>
      </c>
      <c r="AA773" s="3">
        <v>41050</v>
      </c>
      <c r="AB773">
        <v>90</v>
      </c>
    </row>
    <row r="774" spans="1:28" x14ac:dyDescent="0.25">
      <c r="A774" s="2">
        <v>127</v>
      </c>
      <c r="B774" t="s">
        <v>174</v>
      </c>
      <c r="C774" t="s">
        <v>5</v>
      </c>
      <c r="D774">
        <v>1</v>
      </c>
      <c r="E774" t="s">
        <v>6</v>
      </c>
      <c r="F774">
        <v>1</v>
      </c>
      <c r="G774" t="s">
        <v>366</v>
      </c>
      <c r="J774">
        <v>51</v>
      </c>
      <c r="M774">
        <v>0</v>
      </c>
      <c r="P774">
        <v>0</v>
      </c>
      <c r="S774">
        <v>0</v>
      </c>
      <c r="V774">
        <v>0</v>
      </c>
      <c r="Y774">
        <v>0</v>
      </c>
      <c r="AA774" s="3">
        <v>41050</v>
      </c>
      <c r="AB774">
        <v>90</v>
      </c>
    </row>
    <row r="775" spans="1:28" x14ac:dyDescent="0.25">
      <c r="A775" s="2">
        <v>128</v>
      </c>
      <c r="B775" t="s">
        <v>175</v>
      </c>
      <c r="C775" t="s">
        <v>5</v>
      </c>
      <c r="D775">
        <v>1</v>
      </c>
      <c r="E775" t="s">
        <v>6</v>
      </c>
      <c r="F775">
        <v>2</v>
      </c>
      <c r="G775" t="s">
        <v>389</v>
      </c>
      <c r="J775">
        <v>51</v>
      </c>
      <c r="M775">
        <v>0</v>
      </c>
      <c r="P775">
        <v>0</v>
      </c>
      <c r="S775">
        <v>0</v>
      </c>
      <c r="V775">
        <v>0</v>
      </c>
      <c r="Y775">
        <v>0</v>
      </c>
      <c r="AA775" s="3">
        <v>41050</v>
      </c>
      <c r="AB775">
        <v>90</v>
      </c>
    </row>
    <row r="776" spans="1:28" x14ac:dyDescent="0.25">
      <c r="A776" s="2">
        <v>129</v>
      </c>
      <c r="B776" t="s">
        <v>176</v>
      </c>
      <c r="C776" t="s">
        <v>5</v>
      </c>
      <c r="D776">
        <v>1</v>
      </c>
      <c r="E776" t="s">
        <v>6</v>
      </c>
      <c r="F776">
        <v>3</v>
      </c>
      <c r="G776" t="s">
        <v>377</v>
      </c>
      <c r="J776">
        <v>51</v>
      </c>
      <c r="M776">
        <v>0</v>
      </c>
      <c r="P776">
        <v>0</v>
      </c>
      <c r="S776">
        <v>0</v>
      </c>
      <c r="V776">
        <v>0</v>
      </c>
      <c r="Y776">
        <v>0</v>
      </c>
      <c r="AA776" s="3">
        <v>41050</v>
      </c>
      <c r="AB776">
        <v>90</v>
      </c>
    </row>
    <row r="777" spans="1:28" x14ac:dyDescent="0.25">
      <c r="A777" s="2">
        <v>5</v>
      </c>
      <c r="B777" t="s">
        <v>52</v>
      </c>
      <c r="C777" t="s">
        <v>31</v>
      </c>
      <c r="D777">
        <v>1</v>
      </c>
      <c r="E777" t="s">
        <v>8</v>
      </c>
      <c r="F777">
        <v>1</v>
      </c>
      <c r="J777">
        <v>0</v>
      </c>
      <c r="M777">
        <v>1</v>
      </c>
      <c r="P777">
        <v>0</v>
      </c>
      <c r="S777">
        <v>0</v>
      </c>
      <c r="V777">
        <v>0</v>
      </c>
      <c r="Y777">
        <v>0</v>
      </c>
      <c r="AA777" s="3">
        <v>41050</v>
      </c>
      <c r="AB777">
        <v>90</v>
      </c>
    </row>
    <row r="778" spans="1:28" x14ac:dyDescent="0.25">
      <c r="A778" s="2">
        <v>6</v>
      </c>
      <c r="B778" t="s">
        <v>53</v>
      </c>
      <c r="C778" t="s">
        <v>31</v>
      </c>
      <c r="D778">
        <v>1</v>
      </c>
      <c r="E778" t="s">
        <v>8</v>
      </c>
      <c r="F778">
        <v>2</v>
      </c>
      <c r="J778">
        <v>0</v>
      </c>
      <c r="M778">
        <v>1</v>
      </c>
      <c r="P778">
        <v>0</v>
      </c>
      <c r="S778">
        <v>0</v>
      </c>
      <c r="V778">
        <v>0</v>
      </c>
      <c r="Y778">
        <v>0</v>
      </c>
      <c r="AA778" s="3">
        <v>41050</v>
      </c>
      <c r="AB778">
        <v>90</v>
      </c>
    </row>
    <row r="779" spans="1:28" x14ac:dyDescent="0.25">
      <c r="A779" s="2">
        <v>7</v>
      </c>
      <c r="B779" t="s">
        <v>54</v>
      </c>
      <c r="C779" t="s">
        <v>31</v>
      </c>
      <c r="D779">
        <v>1</v>
      </c>
      <c r="E779" t="s">
        <v>8</v>
      </c>
      <c r="F779">
        <v>3</v>
      </c>
      <c r="J779">
        <v>0</v>
      </c>
      <c r="M779">
        <v>1</v>
      </c>
      <c r="P779">
        <v>0</v>
      </c>
      <c r="S779">
        <v>0</v>
      </c>
      <c r="V779">
        <v>0</v>
      </c>
      <c r="Y779">
        <v>0</v>
      </c>
      <c r="AA779" s="3">
        <v>41050</v>
      </c>
      <c r="AB779">
        <v>90</v>
      </c>
    </row>
    <row r="780" spans="1:28" x14ac:dyDescent="0.25">
      <c r="A780" s="2">
        <v>8</v>
      </c>
      <c r="B780" t="s">
        <v>55</v>
      </c>
      <c r="C780" t="s">
        <v>31</v>
      </c>
      <c r="D780">
        <v>1</v>
      </c>
      <c r="E780" t="s">
        <v>8</v>
      </c>
      <c r="F780">
        <v>4</v>
      </c>
      <c r="J780">
        <v>0</v>
      </c>
      <c r="M780">
        <v>1</v>
      </c>
      <c r="P780">
        <v>0</v>
      </c>
      <c r="S780">
        <v>0</v>
      </c>
      <c r="V780">
        <v>0</v>
      </c>
      <c r="Y780">
        <v>0</v>
      </c>
      <c r="AA780" s="3">
        <v>41050</v>
      </c>
      <c r="AB780">
        <v>90</v>
      </c>
    </row>
    <row r="781" spans="1:28" x14ac:dyDescent="0.25">
      <c r="A781" s="2">
        <v>67</v>
      </c>
      <c r="B781" t="s">
        <v>114</v>
      </c>
      <c r="C781" t="s">
        <v>4</v>
      </c>
      <c r="D781">
        <v>3</v>
      </c>
      <c r="E781" t="s">
        <v>20</v>
      </c>
      <c r="F781">
        <v>1</v>
      </c>
      <c r="J781">
        <v>0</v>
      </c>
      <c r="M781">
        <v>27</v>
      </c>
      <c r="P781">
        <v>0</v>
      </c>
      <c r="S781">
        <v>27</v>
      </c>
      <c r="V781">
        <v>0</v>
      </c>
      <c r="Y781">
        <v>27</v>
      </c>
      <c r="AA781" s="3">
        <v>41050</v>
      </c>
      <c r="AB781">
        <v>90</v>
      </c>
    </row>
    <row r="782" spans="1:28" x14ac:dyDescent="0.25">
      <c r="A782" s="2">
        <v>68</v>
      </c>
      <c r="B782" t="s">
        <v>115</v>
      </c>
      <c r="C782" t="s">
        <v>4</v>
      </c>
      <c r="D782">
        <v>3</v>
      </c>
      <c r="E782" t="s">
        <v>20</v>
      </c>
      <c r="F782">
        <v>2</v>
      </c>
      <c r="J782">
        <v>0</v>
      </c>
      <c r="M782">
        <v>27</v>
      </c>
      <c r="P782">
        <v>0</v>
      </c>
      <c r="S782">
        <v>27</v>
      </c>
      <c r="V782">
        <v>0</v>
      </c>
      <c r="Y782">
        <v>27</v>
      </c>
      <c r="AA782" s="3">
        <v>41050</v>
      </c>
      <c r="AB782">
        <v>90</v>
      </c>
    </row>
    <row r="783" spans="1:28" x14ac:dyDescent="0.25">
      <c r="A783" s="2">
        <v>69</v>
      </c>
      <c r="B783" t="s">
        <v>116</v>
      </c>
      <c r="C783" t="s">
        <v>4</v>
      </c>
      <c r="D783">
        <v>3</v>
      </c>
      <c r="E783" t="s">
        <v>20</v>
      </c>
      <c r="F783">
        <v>3</v>
      </c>
      <c r="J783">
        <v>0</v>
      </c>
      <c r="M783">
        <v>27</v>
      </c>
      <c r="P783">
        <v>0</v>
      </c>
      <c r="S783">
        <v>27</v>
      </c>
      <c r="V783">
        <v>0</v>
      </c>
      <c r="Y783">
        <v>27</v>
      </c>
      <c r="AA783" s="3">
        <v>41050</v>
      </c>
      <c r="AB783">
        <v>90</v>
      </c>
    </row>
    <row r="784" spans="1:28" x14ac:dyDescent="0.25">
      <c r="A784" s="2">
        <v>118</v>
      </c>
      <c r="B784" t="s">
        <v>165</v>
      </c>
      <c r="C784" t="s">
        <v>3</v>
      </c>
      <c r="D784">
        <v>3</v>
      </c>
      <c r="E784" t="s">
        <v>20</v>
      </c>
      <c r="F784">
        <v>1</v>
      </c>
      <c r="J784">
        <v>0</v>
      </c>
      <c r="M784">
        <v>7</v>
      </c>
      <c r="P784">
        <v>0</v>
      </c>
      <c r="S784">
        <v>7</v>
      </c>
      <c r="V784">
        <v>0</v>
      </c>
      <c r="Y784">
        <v>7</v>
      </c>
      <c r="AA784" s="3">
        <v>41050</v>
      </c>
      <c r="AB784">
        <v>90</v>
      </c>
    </row>
    <row r="785" spans="1:28" x14ac:dyDescent="0.25">
      <c r="A785" s="2">
        <v>119</v>
      </c>
      <c r="B785" t="s">
        <v>166</v>
      </c>
      <c r="C785" t="s">
        <v>3</v>
      </c>
      <c r="D785">
        <v>3</v>
      </c>
      <c r="E785" t="s">
        <v>20</v>
      </c>
      <c r="F785">
        <v>2</v>
      </c>
      <c r="J785">
        <v>0</v>
      </c>
      <c r="M785">
        <v>7</v>
      </c>
      <c r="P785">
        <v>0</v>
      </c>
      <c r="S785">
        <v>7</v>
      </c>
      <c r="V785">
        <v>0</v>
      </c>
      <c r="Y785">
        <v>7</v>
      </c>
      <c r="AA785" s="3">
        <v>41050</v>
      </c>
      <c r="AB785">
        <v>90</v>
      </c>
    </row>
    <row r="786" spans="1:28" x14ac:dyDescent="0.25">
      <c r="A786" s="2">
        <v>120</v>
      </c>
      <c r="B786" t="s">
        <v>167</v>
      </c>
      <c r="C786" t="s">
        <v>3</v>
      </c>
      <c r="D786">
        <v>3</v>
      </c>
      <c r="E786" t="s">
        <v>20</v>
      </c>
      <c r="F786">
        <v>3</v>
      </c>
      <c r="J786">
        <v>0</v>
      </c>
      <c r="M786">
        <v>7</v>
      </c>
      <c r="P786">
        <v>0</v>
      </c>
      <c r="S786">
        <v>7</v>
      </c>
      <c r="V786">
        <v>0</v>
      </c>
      <c r="Y786">
        <v>7</v>
      </c>
      <c r="AA786" s="3">
        <v>41050</v>
      </c>
      <c r="AB786">
        <v>90</v>
      </c>
    </row>
    <row r="787" spans="1:28" x14ac:dyDescent="0.25">
      <c r="A787" s="2">
        <v>169</v>
      </c>
      <c r="B787" t="s">
        <v>216</v>
      </c>
      <c r="C787" t="s">
        <v>5</v>
      </c>
      <c r="D787">
        <v>3</v>
      </c>
      <c r="E787" t="s">
        <v>20</v>
      </c>
      <c r="F787">
        <v>1</v>
      </c>
      <c r="J787">
        <v>0</v>
      </c>
      <c r="M787">
        <v>17</v>
      </c>
      <c r="P787">
        <v>0</v>
      </c>
      <c r="S787">
        <v>17</v>
      </c>
      <c r="V787">
        <v>0</v>
      </c>
      <c r="Y787">
        <v>17</v>
      </c>
      <c r="AA787" s="3">
        <v>41050</v>
      </c>
      <c r="AB787">
        <v>90</v>
      </c>
    </row>
    <row r="788" spans="1:28" x14ac:dyDescent="0.25">
      <c r="A788" s="2">
        <v>170</v>
      </c>
      <c r="B788" t="s">
        <v>217</v>
      </c>
      <c r="C788" t="s">
        <v>5</v>
      </c>
      <c r="D788">
        <v>3</v>
      </c>
      <c r="E788" t="s">
        <v>20</v>
      </c>
      <c r="F788">
        <v>2</v>
      </c>
      <c r="J788">
        <v>0</v>
      </c>
      <c r="M788">
        <v>17</v>
      </c>
      <c r="P788">
        <v>0</v>
      </c>
      <c r="Q788" t="s">
        <v>330</v>
      </c>
      <c r="S788">
        <v>17</v>
      </c>
      <c r="V788">
        <v>0</v>
      </c>
      <c r="Y788">
        <v>17</v>
      </c>
      <c r="AA788" s="3">
        <v>41050</v>
      </c>
      <c r="AB788">
        <v>90</v>
      </c>
    </row>
    <row r="789" spans="1:28" x14ac:dyDescent="0.25">
      <c r="A789" s="2">
        <v>171</v>
      </c>
      <c r="B789" t="s">
        <v>218</v>
      </c>
      <c r="C789" t="s">
        <v>5</v>
      </c>
      <c r="D789">
        <v>3</v>
      </c>
      <c r="E789" t="s">
        <v>20</v>
      </c>
      <c r="F789">
        <v>3</v>
      </c>
      <c r="J789">
        <v>0</v>
      </c>
      <c r="M789">
        <v>17</v>
      </c>
      <c r="P789">
        <v>0</v>
      </c>
      <c r="Q789" t="s">
        <v>385</v>
      </c>
      <c r="S789">
        <v>17</v>
      </c>
      <c r="V789">
        <v>0</v>
      </c>
      <c r="Y789">
        <v>17</v>
      </c>
      <c r="AA789" s="3">
        <v>41050</v>
      </c>
      <c r="AB789">
        <v>90</v>
      </c>
    </row>
    <row r="790" spans="1:28" x14ac:dyDescent="0.25">
      <c r="A790" s="2">
        <v>43</v>
      </c>
      <c r="B790" t="s">
        <v>90</v>
      </c>
      <c r="C790" t="s">
        <v>4</v>
      </c>
      <c r="D790">
        <v>2</v>
      </c>
      <c r="E790" t="s">
        <v>22</v>
      </c>
      <c r="F790">
        <v>1</v>
      </c>
      <c r="J790">
        <v>0</v>
      </c>
      <c r="M790">
        <v>40</v>
      </c>
      <c r="P790">
        <v>0</v>
      </c>
      <c r="Q790" t="s">
        <v>369</v>
      </c>
      <c r="S790">
        <v>40</v>
      </c>
      <c r="V790">
        <v>0</v>
      </c>
      <c r="Y790">
        <v>0</v>
      </c>
      <c r="AA790" s="3">
        <v>41050</v>
      </c>
      <c r="AB790">
        <v>90</v>
      </c>
    </row>
    <row r="791" spans="1:28" x14ac:dyDescent="0.25">
      <c r="A791" s="2">
        <v>44</v>
      </c>
      <c r="B791" t="s">
        <v>91</v>
      </c>
      <c r="C791" t="s">
        <v>4</v>
      </c>
      <c r="D791">
        <v>2</v>
      </c>
      <c r="E791" t="s">
        <v>22</v>
      </c>
      <c r="F791">
        <v>2</v>
      </c>
      <c r="J791">
        <v>0</v>
      </c>
      <c r="M791">
        <v>40</v>
      </c>
      <c r="P791">
        <v>0</v>
      </c>
      <c r="Q791" t="s">
        <v>374</v>
      </c>
      <c r="S791">
        <v>40</v>
      </c>
      <c r="V791">
        <v>0</v>
      </c>
      <c r="Y791">
        <v>0</v>
      </c>
      <c r="AA791" s="3">
        <v>41050</v>
      </c>
      <c r="AB791">
        <v>90</v>
      </c>
    </row>
    <row r="792" spans="1:28" x14ac:dyDescent="0.25">
      <c r="A792" s="2">
        <v>45</v>
      </c>
      <c r="B792" t="s">
        <v>92</v>
      </c>
      <c r="C792" t="s">
        <v>4</v>
      </c>
      <c r="D792">
        <v>2</v>
      </c>
      <c r="E792" t="s">
        <v>22</v>
      </c>
      <c r="F792">
        <v>3</v>
      </c>
      <c r="J792">
        <v>0</v>
      </c>
      <c r="M792">
        <v>40</v>
      </c>
      <c r="P792">
        <v>0</v>
      </c>
      <c r="Q792" t="s">
        <v>330</v>
      </c>
      <c r="S792">
        <v>40</v>
      </c>
      <c r="V792">
        <v>0</v>
      </c>
      <c r="Y792">
        <v>0</v>
      </c>
      <c r="AA792" s="3">
        <v>41050</v>
      </c>
      <c r="AB792">
        <v>90</v>
      </c>
    </row>
    <row r="793" spans="1:28" x14ac:dyDescent="0.25">
      <c r="A793" s="2">
        <v>94</v>
      </c>
      <c r="B793" t="s">
        <v>141</v>
      </c>
      <c r="C793" t="s">
        <v>3</v>
      </c>
      <c r="D793">
        <v>2</v>
      </c>
      <c r="E793" t="s">
        <v>22</v>
      </c>
      <c r="F793">
        <v>1</v>
      </c>
      <c r="J793">
        <v>0</v>
      </c>
      <c r="M793">
        <v>11</v>
      </c>
      <c r="P793">
        <v>0</v>
      </c>
      <c r="S793">
        <v>11</v>
      </c>
      <c r="V793">
        <v>0</v>
      </c>
      <c r="Y793">
        <v>0</v>
      </c>
      <c r="AA793" s="3">
        <v>41050</v>
      </c>
      <c r="AB793">
        <v>90</v>
      </c>
    </row>
    <row r="794" spans="1:28" x14ac:dyDescent="0.25">
      <c r="A794" s="2">
        <v>95</v>
      </c>
      <c r="B794" t="s">
        <v>142</v>
      </c>
      <c r="C794" t="s">
        <v>3</v>
      </c>
      <c r="D794">
        <v>2</v>
      </c>
      <c r="E794" t="s">
        <v>22</v>
      </c>
      <c r="F794">
        <v>2</v>
      </c>
      <c r="J794">
        <v>0</v>
      </c>
      <c r="M794">
        <v>11</v>
      </c>
      <c r="P794">
        <v>0</v>
      </c>
      <c r="Q794" t="s">
        <v>393</v>
      </c>
      <c r="S794">
        <v>11</v>
      </c>
      <c r="V794">
        <v>0</v>
      </c>
      <c r="Y794">
        <v>0</v>
      </c>
      <c r="AA794" s="3">
        <v>41050</v>
      </c>
      <c r="AB794">
        <v>90</v>
      </c>
    </row>
    <row r="795" spans="1:28" x14ac:dyDescent="0.25">
      <c r="A795" s="2">
        <v>96</v>
      </c>
      <c r="B795" t="s">
        <v>143</v>
      </c>
      <c r="C795" t="s">
        <v>3</v>
      </c>
      <c r="D795">
        <v>2</v>
      </c>
      <c r="E795" t="s">
        <v>22</v>
      </c>
      <c r="F795">
        <v>3</v>
      </c>
      <c r="J795">
        <v>0</v>
      </c>
      <c r="M795">
        <v>11</v>
      </c>
      <c r="P795">
        <v>0</v>
      </c>
      <c r="Q795" t="s">
        <v>367</v>
      </c>
      <c r="S795">
        <v>11</v>
      </c>
      <c r="V795">
        <v>0</v>
      </c>
      <c r="Y795">
        <v>0</v>
      </c>
      <c r="AA795" s="3">
        <v>41050</v>
      </c>
      <c r="AB795">
        <v>90</v>
      </c>
    </row>
    <row r="796" spans="1:28" x14ac:dyDescent="0.25">
      <c r="A796" s="2">
        <v>145</v>
      </c>
      <c r="B796" t="s">
        <v>192</v>
      </c>
      <c r="C796" t="s">
        <v>5</v>
      </c>
      <c r="D796">
        <v>2</v>
      </c>
      <c r="E796" t="s">
        <v>22</v>
      </c>
      <c r="F796">
        <v>1</v>
      </c>
      <c r="J796">
        <v>0</v>
      </c>
      <c r="M796">
        <v>25</v>
      </c>
      <c r="P796">
        <v>0</v>
      </c>
      <c r="Q796" t="s">
        <v>373</v>
      </c>
      <c r="S796">
        <v>25</v>
      </c>
      <c r="V796">
        <v>0</v>
      </c>
      <c r="Y796">
        <v>0</v>
      </c>
      <c r="AA796" s="3">
        <v>41050</v>
      </c>
      <c r="AB796">
        <v>90</v>
      </c>
    </row>
    <row r="797" spans="1:28" x14ac:dyDescent="0.25">
      <c r="A797" s="2">
        <v>146</v>
      </c>
      <c r="B797" t="s">
        <v>193</v>
      </c>
      <c r="C797" t="s">
        <v>5</v>
      </c>
      <c r="D797">
        <v>2</v>
      </c>
      <c r="E797" t="s">
        <v>22</v>
      </c>
      <c r="F797">
        <v>2</v>
      </c>
      <c r="J797">
        <v>0</v>
      </c>
      <c r="M797">
        <v>25</v>
      </c>
      <c r="P797">
        <v>0</v>
      </c>
      <c r="Q797" t="s">
        <v>316</v>
      </c>
      <c r="S797">
        <v>25</v>
      </c>
      <c r="V797">
        <v>0</v>
      </c>
      <c r="Y797">
        <v>0</v>
      </c>
      <c r="AA797" s="3">
        <v>41050</v>
      </c>
      <c r="AB797">
        <v>90</v>
      </c>
    </row>
    <row r="798" spans="1:28" x14ac:dyDescent="0.25">
      <c r="A798" s="2">
        <v>147</v>
      </c>
      <c r="B798" t="s">
        <v>194</v>
      </c>
      <c r="C798" t="s">
        <v>5</v>
      </c>
      <c r="D798">
        <v>2</v>
      </c>
      <c r="E798" t="s">
        <v>22</v>
      </c>
      <c r="F798">
        <v>3</v>
      </c>
      <c r="J798">
        <v>0</v>
      </c>
      <c r="M798">
        <v>25</v>
      </c>
      <c r="P798">
        <v>0</v>
      </c>
      <c r="Q798" t="s">
        <v>371</v>
      </c>
      <c r="S798">
        <v>25</v>
      </c>
      <c r="V798">
        <v>0</v>
      </c>
      <c r="Y798">
        <v>0</v>
      </c>
      <c r="AA798" s="3">
        <v>41050</v>
      </c>
      <c r="AB798">
        <v>90</v>
      </c>
    </row>
    <row r="799" spans="1:28" x14ac:dyDescent="0.25">
      <c r="A799" s="2">
        <v>49</v>
      </c>
      <c r="B799" t="s">
        <v>96</v>
      </c>
      <c r="C799" t="s">
        <v>4</v>
      </c>
      <c r="D799">
        <v>2</v>
      </c>
      <c r="E799" t="s">
        <v>24</v>
      </c>
      <c r="F799">
        <v>1</v>
      </c>
      <c r="J799">
        <v>0</v>
      </c>
      <c r="M799">
        <v>40</v>
      </c>
      <c r="P799">
        <v>0</v>
      </c>
      <c r="S799">
        <v>0</v>
      </c>
      <c r="V799">
        <v>0</v>
      </c>
      <c r="Y799">
        <v>40</v>
      </c>
      <c r="AA799" s="3">
        <v>41050</v>
      </c>
      <c r="AB799">
        <v>90</v>
      </c>
    </row>
    <row r="800" spans="1:28" x14ac:dyDescent="0.25">
      <c r="A800" s="2">
        <v>50</v>
      </c>
      <c r="B800" t="s">
        <v>97</v>
      </c>
      <c r="C800" t="s">
        <v>4</v>
      </c>
      <c r="D800">
        <v>2</v>
      </c>
      <c r="E800" t="s">
        <v>24</v>
      </c>
      <c r="F800">
        <v>2</v>
      </c>
      <c r="J800">
        <v>0</v>
      </c>
      <c r="M800">
        <v>40</v>
      </c>
      <c r="P800">
        <v>0</v>
      </c>
      <c r="S800">
        <v>0</v>
      </c>
      <c r="V800">
        <v>0</v>
      </c>
      <c r="Y800">
        <v>40</v>
      </c>
      <c r="AA800" s="3">
        <v>41050</v>
      </c>
      <c r="AB800">
        <v>90</v>
      </c>
    </row>
    <row r="801" spans="1:28" x14ac:dyDescent="0.25">
      <c r="A801" s="2">
        <v>51</v>
      </c>
      <c r="B801" t="s">
        <v>98</v>
      </c>
      <c r="C801" t="s">
        <v>4</v>
      </c>
      <c r="D801">
        <v>2</v>
      </c>
      <c r="E801" t="s">
        <v>24</v>
      </c>
      <c r="F801">
        <v>3</v>
      </c>
      <c r="J801">
        <v>0</v>
      </c>
      <c r="M801">
        <v>40</v>
      </c>
      <c r="P801">
        <v>0</v>
      </c>
      <c r="S801">
        <v>0</v>
      </c>
      <c r="V801">
        <v>0</v>
      </c>
      <c r="Y801">
        <v>40</v>
      </c>
      <c r="AA801" s="3">
        <v>41050</v>
      </c>
      <c r="AB801">
        <v>90</v>
      </c>
    </row>
    <row r="802" spans="1:28" x14ac:dyDescent="0.25">
      <c r="A802" s="2">
        <v>100</v>
      </c>
      <c r="B802" t="s">
        <v>147</v>
      </c>
      <c r="C802" t="s">
        <v>3</v>
      </c>
      <c r="D802">
        <v>2</v>
      </c>
      <c r="E802" t="s">
        <v>24</v>
      </c>
      <c r="F802">
        <v>1</v>
      </c>
      <c r="J802">
        <v>0</v>
      </c>
      <c r="M802">
        <v>11</v>
      </c>
      <c r="P802">
        <v>0</v>
      </c>
      <c r="S802">
        <v>0</v>
      </c>
      <c r="V802">
        <v>0</v>
      </c>
      <c r="Y802">
        <v>11</v>
      </c>
      <c r="AA802" s="3">
        <v>41050</v>
      </c>
      <c r="AB802">
        <v>90</v>
      </c>
    </row>
    <row r="803" spans="1:28" x14ac:dyDescent="0.25">
      <c r="A803" s="2">
        <v>101</v>
      </c>
      <c r="B803" t="s">
        <v>148</v>
      </c>
      <c r="C803" t="s">
        <v>3</v>
      </c>
      <c r="D803">
        <v>2</v>
      </c>
      <c r="E803" t="s">
        <v>24</v>
      </c>
      <c r="F803">
        <v>2</v>
      </c>
      <c r="J803">
        <v>0</v>
      </c>
      <c r="M803">
        <v>11</v>
      </c>
      <c r="P803">
        <v>0</v>
      </c>
      <c r="S803">
        <v>0</v>
      </c>
      <c r="V803">
        <v>0</v>
      </c>
      <c r="Y803">
        <v>11</v>
      </c>
      <c r="AA803" s="3">
        <v>41050</v>
      </c>
      <c r="AB803">
        <v>90</v>
      </c>
    </row>
    <row r="804" spans="1:28" x14ac:dyDescent="0.25">
      <c r="A804" s="2">
        <v>102</v>
      </c>
      <c r="B804" t="s">
        <v>149</v>
      </c>
      <c r="C804" t="s">
        <v>3</v>
      </c>
      <c r="D804">
        <v>2</v>
      </c>
      <c r="E804" t="s">
        <v>24</v>
      </c>
      <c r="F804">
        <v>3</v>
      </c>
      <c r="J804">
        <v>0</v>
      </c>
      <c r="M804">
        <v>11</v>
      </c>
      <c r="P804">
        <v>0</v>
      </c>
      <c r="S804">
        <v>0</v>
      </c>
      <c r="V804">
        <v>0</v>
      </c>
      <c r="W804">
        <v>1</v>
      </c>
      <c r="X804">
        <v>1</v>
      </c>
      <c r="Y804">
        <v>11</v>
      </c>
      <c r="AA804" s="3">
        <v>41050</v>
      </c>
      <c r="AB804">
        <v>90</v>
      </c>
    </row>
    <row r="805" spans="1:28" x14ac:dyDescent="0.25">
      <c r="A805" s="2">
        <v>151</v>
      </c>
      <c r="B805" t="s">
        <v>198</v>
      </c>
      <c r="C805" t="s">
        <v>5</v>
      </c>
      <c r="D805">
        <v>2</v>
      </c>
      <c r="E805" t="s">
        <v>24</v>
      </c>
      <c r="F805">
        <v>1</v>
      </c>
      <c r="J805">
        <v>0</v>
      </c>
      <c r="M805">
        <v>25</v>
      </c>
      <c r="P805">
        <v>0</v>
      </c>
      <c r="S805">
        <v>0</v>
      </c>
      <c r="V805">
        <v>0</v>
      </c>
      <c r="Y805">
        <v>25</v>
      </c>
      <c r="AA805" s="3">
        <v>41050</v>
      </c>
      <c r="AB805">
        <v>90</v>
      </c>
    </row>
    <row r="806" spans="1:28" x14ac:dyDescent="0.25">
      <c r="A806" s="2">
        <v>152</v>
      </c>
      <c r="B806" t="s">
        <v>199</v>
      </c>
      <c r="C806" t="s">
        <v>5</v>
      </c>
      <c r="D806">
        <v>2</v>
      </c>
      <c r="E806" t="s">
        <v>24</v>
      </c>
      <c r="F806">
        <v>2</v>
      </c>
      <c r="J806">
        <v>0</v>
      </c>
      <c r="M806">
        <v>25</v>
      </c>
      <c r="P806">
        <v>0</v>
      </c>
      <c r="S806">
        <v>0</v>
      </c>
      <c r="V806">
        <v>0</v>
      </c>
      <c r="Y806">
        <v>25</v>
      </c>
      <c r="AA806" s="3">
        <v>41050</v>
      </c>
      <c r="AB806">
        <v>90</v>
      </c>
    </row>
    <row r="807" spans="1:28" x14ac:dyDescent="0.25">
      <c r="A807" s="2">
        <v>153</v>
      </c>
      <c r="B807" t="s">
        <v>200</v>
      </c>
      <c r="C807" t="s">
        <v>5</v>
      </c>
      <c r="D807">
        <v>2</v>
      </c>
      <c r="E807" t="s">
        <v>24</v>
      </c>
      <c r="F807">
        <v>3</v>
      </c>
      <c r="J807">
        <v>0</v>
      </c>
      <c r="M807">
        <v>25</v>
      </c>
      <c r="P807">
        <v>0</v>
      </c>
      <c r="S807">
        <v>0</v>
      </c>
      <c r="V807">
        <v>0</v>
      </c>
      <c r="Y807">
        <v>25</v>
      </c>
      <c r="AA807" s="3">
        <v>41050</v>
      </c>
      <c r="AB807">
        <v>90</v>
      </c>
    </row>
    <row r="808" spans="1:28" x14ac:dyDescent="0.25">
      <c r="A808" s="2">
        <v>28</v>
      </c>
      <c r="B808" t="s">
        <v>75</v>
      </c>
      <c r="C808" t="s">
        <v>4</v>
      </c>
      <c r="D808">
        <v>1</v>
      </c>
      <c r="E808" t="s">
        <v>8</v>
      </c>
      <c r="F808">
        <v>1</v>
      </c>
      <c r="J808">
        <v>0</v>
      </c>
      <c r="K808">
        <v>2</v>
      </c>
      <c r="M808">
        <v>81</v>
      </c>
      <c r="P808">
        <v>0</v>
      </c>
      <c r="S808">
        <v>0</v>
      </c>
      <c r="V808">
        <v>0</v>
      </c>
      <c r="Y808">
        <v>0</v>
      </c>
      <c r="AA808" s="3">
        <v>41050</v>
      </c>
      <c r="AB808">
        <v>90</v>
      </c>
    </row>
    <row r="809" spans="1:28" x14ac:dyDescent="0.25">
      <c r="A809" s="2">
        <v>29</v>
      </c>
      <c r="B809" t="s">
        <v>76</v>
      </c>
      <c r="C809" t="s">
        <v>4</v>
      </c>
      <c r="D809">
        <v>1</v>
      </c>
      <c r="E809" t="s">
        <v>8</v>
      </c>
      <c r="F809">
        <v>2</v>
      </c>
      <c r="J809">
        <v>0</v>
      </c>
      <c r="K809">
        <v>2</v>
      </c>
      <c r="M809">
        <v>81</v>
      </c>
      <c r="P809">
        <v>0</v>
      </c>
      <c r="S809">
        <v>0</v>
      </c>
      <c r="V809">
        <v>0</v>
      </c>
      <c r="Y809">
        <v>0</v>
      </c>
      <c r="AA809" s="3">
        <v>41050</v>
      </c>
      <c r="AB809">
        <v>90</v>
      </c>
    </row>
    <row r="810" spans="1:28" x14ac:dyDescent="0.25">
      <c r="A810" s="2">
        <v>30</v>
      </c>
      <c r="B810" t="s">
        <v>77</v>
      </c>
      <c r="C810" t="s">
        <v>4</v>
      </c>
      <c r="D810">
        <v>1</v>
      </c>
      <c r="E810" t="s">
        <v>8</v>
      </c>
      <c r="F810">
        <v>3</v>
      </c>
      <c r="J810">
        <v>0</v>
      </c>
      <c r="K810" t="s">
        <v>327</v>
      </c>
      <c r="M810">
        <v>81</v>
      </c>
      <c r="P810">
        <v>0</v>
      </c>
      <c r="S810">
        <v>0</v>
      </c>
      <c r="V810">
        <v>0</v>
      </c>
      <c r="Y810">
        <v>0</v>
      </c>
      <c r="AA810" s="3">
        <v>41050</v>
      </c>
      <c r="AB810">
        <v>90</v>
      </c>
    </row>
    <row r="811" spans="1:28" x14ac:dyDescent="0.25">
      <c r="A811" s="2">
        <v>79</v>
      </c>
      <c r="B811" t="s">
        <v>126</v>
      </c>
      <c r="C811" t="s">
        <v>3</v>
      </c>
      <c r="D811">
        <v>1</v>
      </c>
      <c r="E811" t="s">
        <v>8</v>
      </c>
      <c r="F811">
        <v>1</v>
      </c>
      <c r="J811">
        <v>0</v>
      </c>
      <c r="M811">
        <v>21</v>
      </c>
      <c r="P811">
        <v>0</v>
      </c>
      <c r="S811">
        <v>0</v>
      </c>
      <c r="V811">
        <v>0</v>
      </c>
      <c r="Y811">
        <v>0</v>
      </c>
      <c r="AA811" s="3">
        <v>41050</v>
      </c>
      <c r="AB811">
        <v>90</v>
      </c>
    </row>
    <row r="812" spans="1:28" x14ac:dyDescent="0.25">
      <c r="A812" s="2">
        <v>80</v>
      </c>
      <c r="B812" t="s">
        <v>127</v>
      </c>
      <c r="C812" t="s">
        <v>3</v>
      </c>
      <c r="D812">
        <v>1</v>
      </c>
      <c r="E812" t="s">
        <v>8</v>
      </c>
      <c r="F812">
        <v>2</v>
      </c>
      <c r="J812">
        <v>0</v>
      </c>
      <c r="M812">
        <v>21</v>
      </c>
      <c r="P812">
        <v>0</v>
      </c>
      <c r="S812">
        <v>0</v>
      </c>
      <c r="V812">
        <v>0</v>
      </c>
      <c r="Y812">
        <v>0</v>
      </c>
      <c r="AA812" s="3">
        <v>41050</v>
      </c>
      <c r="AB812">
        <v>90</v>
      </c>
    </row>
    <row r="813" spans="1:28" x14ac:dyDescent="0.25">
      <c r="A813" s="2">
        <v>81</v>
      </c>
      <c r="B813" t="s">
        <v>128</v>
      </c>
      <c r="C813" t="s">
        <v>3</v>
      </c>
      <c r="D813">
        <v>1</v>
      </c>
      <c r="E813" t="s">
        <v>8</v>
      </c>
      <c r="F813">
        <v>3</v>
      </c>
      <c r="J813">
        <v>0</v>
      </c>
      <c r="M813">
        <v>21</v>
      </c>
      <c r="P813">
        <v>0</v>
      </c>
      <c r="S813">
        <v>0</v>
      </c>
      <c r="V813">
        <v>0</v>
      </c>
      <c r="Y813">
        <v>0</v>
      </c>
      <c r="AA813" s="3">
        <v>41050</v>
      </c>
      <c r="AB813">
        <v>90</v>
      </c>
    </row>
    <row r="814" spans="1:28" x14ac:dyDescent="0.25">
      <c r="A814" s="2">
        <v>130</v>
      </c>
      <c r="B814" t="s">
        <v>177</v>
      </c>
      <c r="C814" t="s">
        <v>5</v>
      </c>
      <c r="D814">
        <v>1</v>
      </c>
      <c r="E814" t="s">
        <v>8</v>
      </c>
      <c r="F814">
        <v>1</v>
      </c>
      <c r="J814">
        <v>0</v>
      </c>
      <c r="M814">
        <v>51</v>
      </c>
      <c r="P814">
        <v>0</v>
      </c>
      <c r="S814">
        <v>0</v>
      </c>
      <c r="V814">
        <v>0</v>
      </c>
      <c r="Y814">
        <v>0</v>
      </c>
      <c r="AA814" s="3">
        <v>41050</v>
      </c>
      <c r="AB814">
        <v>90</v>
      </c>
    </row>
    <row r="815" spans="1:28" x14ac:dyDescent="0.25">
      <c r="A815" s="2">
        <v>131</v>
      </c>
      <c r="B815" t="s">
        <v>178</v>
      </c>
      <c r="C815" t="s">
        <v>5</v>
      </c>
      <c r="D815">
        <v>1</v>
      </c>
      <c r="E815" t="s">
        <v>8</v>
      </c>
      <c r="F815">
        <v>2</v>
      </c>
      <c r="J815">
        <v>0</v>
      </c>
      <c r="M815">
        <v>51</v>
      </c>
      <c r="P815">
        <v>0</v>
      </c>
      <c r="S815">
        <v>0</v>
      </c>
      <c r="V815">
        <v>0</v>
      </c>
      <c r="Y815">
        <v>0</v>
      </c>
      <c r="AA815" s="3">
        <v>41050</v>
      </c>
      <c r="AB815">
        <v>90</v>
      </c>
    </row>
    <row r="816" spans="1:28" x14ac:dyDescent="0.25">
      <c r="A816" s="2">
        <v>132</v>
      </c>
      <c r="B816" t="s">
        <v>179</v>
      </c>
      <c r="C816" t="s">
        <v>5</v>
      </c>
      <c r="D816">
        <v>1</v>
      </c>
      <c r="E816" t="s">
        <v>8</v>
      </c>
      <c r="F816">
        <v>3</v>
      </c>
      <c r="J816">
        <v>0</v>
      </c>
      <c r="K816">
        <v>1</v>
      </c>
      <c r="M816">
        <v>51</v>
      </c>
      <c r="P816">
        <v>0</v>
      </c>
      <c r="S816">
        <v>0</v>
      </c>
      <c r="V816">
        <v>0</v>
      </c>
      <c r="Y816">
        <v>0</v>
      </c>
      <c r="AA816" s="3">
        <v>41050</v>
      </c>
      <c r="AB816">
        <v>90</v>
      </c>
    </row>
    <row r="817" spans="1:28" x14ac:dyDescent="0.25">
      <c r="A817" s="2">
        <v>9</v>
      </c>
      <c r="B817" t="s">
        <v>56</v>
      </c>
      <c r="C817" t="s">
        <v>31</v>
      </c>
      <c r="D817">
        <v>1</v>
      </c>
      <c r="E817" t="s">
        <v>10</v>
      </c>
      <c r="F817">
        <v>1</v>
      </c>
      <c r="J817">
        <v>0</v>
      </c>
      <c r="M817">
        <v>0</v>
      </c>
      <c r="P817">
        <v>1</v>
      </c>
      <c r="S817">
        <v>0</v>
      </c>
      <c r="V817">
        <v>0</v>
      </c>
      <c r="Y817">
        <v>0</v>
      </c>
      <c r="AA817" s="3">
        <v>41050</v>
      </c>
      <c r="AB817">
        <v>90</v>
      </c>
    </row>
    <row r="818" spans="1:28" x14ac:dyDescent="0.25">
      <c r="A818" s="2">
        <v>10</v>
      </c>
      <c r="B818" t="s">
        <v>57</v>
      </c>
      <c r="C818" t="s">
        <v>31</v>
      </c>
      <c r="D818">
        <v>1</v>
      </c>
      <c r="E818" t="s">
        <v>10</v>
      </c>
      <c r="F818">
        <v>2</v>
      </c>
      <c r="J818">
        <v>0</v>
      </c>
      <c r="M818">
        <v>0</v>
      </c>
      <c r="P818">
        <v>1</v>
      </c>
      <c r="S818">
        <v>0</v>
      </c>
      <c r="V818">
        <v>0</v>
      </c>
      <c r="Y818">
        <v>0</v>
      </c>
      <c r="AA818" s="3">
        <v>41050</v>
      </c>
      <c r="AB818">
        <v>90</v>
      </c>
    </row>
    <row r="819" spans="1:28" x14ac:dyDescent="0.25">
      <c r="A819" s="2">
        <v>11</v>
      </c>
      <c r="B819" t="s">
        <v>58</v>
      </c>
      <c r="C819" t="s">
        <v>31</v>
      </c>
      <c r="D819">
        <v>1</v>
      </c>
      <c r="E819" t="s">
        <v>10</v>
      </c>
      <c r="F819">
        <v>3</v>
      </c>
      <c r="J819">
        <v>0</v>
      </c>
      <c r="M819">
        <v>0</v>
      </c>
      <c r="P819">
        <v>1</v>
      </c>
      <c r="S819">
        <v>0</v>
      </c>
      <c r="V819">
        <v>0</v>
      </c>
      <c r="Y819">
        <v>0</v>
      </c>
      <c r="AA819" s="3">
        <v>41050</v>
      </c>
      <c r="AB819">
        <v>90</v>
      </c>
    </row>
    <row r="820" spans="1:28" x14ac:dyDescent="0.25">
      <c r="A820" s="2">
        <v>12</v>
      </c>
      <c r="B820" t="s">
        <v>59</v>
      </c>
      <c r="C820" t="s">
        <v>31</v>
      </c>
      <c r="D820">
        <v>1</v>
      </c>
      <c r="E820" t="s">
        <v>10</v>
      </c>
      <c r="F820">
        <v>4</v>
      </c>
      <c r="J820">
        <v>0</v>
      </c>
      <c r="M820">
        <v>0</v>
      </c>
      <c r="P820">
        <v>1</v>
      </c>
      <c r="S820">
        <v>0</v>
      </c>
      <c r="V820">
        <v>0</v>
      </c>
      <c r="Y820">
        <v>0</v>
      </c>
      <c r="AA820" s="3">
        <v>41050</v>
      </c>
      <c r="AB820">
        <v>90</v>
      </c>
    </row>
    <row r="821" spans="1:28" x14ac:dyDescent="0.25">
      <c r="A821" s="2">
        <v>61</v>
      </c>
      <c r="B821" t="s">
        <v>108</v>
      </c>
      <c r="C821" t="s">
        <v>4</v>
      </c>
      <c r="D821">
        <v>2</v>
      </c>
      <c r="E821" t="s">
        <v>28</v>
      </c>
      <c r="F821">
        <v>1</v>
      </c>
      <c r="J821">
        <v>0</v>
      </c>
      <c r="M821">
        <v>0</v>
      </c>
      <c r="P821">
        <v>40</v>
      </c>
      <c r="S821">
        <v>0</v>
      </c>
      <c r="V821">
        <v>40</v>
      </c>
      <c r="Y821">
        <v>0</v>
      </c>
      <c r="AA821" s="3">
        <v>41050</v>
      </c>
      <c r="AB821">
        <v>90</v>
      </c>
    </row>
    <row r="822" spans="1:28" x14ac:dyDescent="0.25">
      <c r="A822" s="2">
        <v>62</v>
      </c>
      <c r="B822" t="s">
        <v>109</v>
      </c>
      <c r="C822" t="s">
        <v>4</v>
      </c>
      <c r="D822">
        <v>2</v>
      </c>
      <c r="E822" t="s">
        <v>28</v>
      </c>
      <c r="F822">
        <v>2</v>
      </c>
      <c r="J822">
        <v>0</v>
      </c>
      <c r="M822">
        <v>0</v>
      </c>
      <c r="N822">
        <v>1</v>
      </c>
      <c r="P822">
        <v>40</v>
      </c>
      <c r="S822">
        <v>0</v>
      </c>
      <c r="V822">
        <v>40</v>
      </c>
      <c r="Y822">
        <v>0</v>
      </c>
      <c r="AA822" s="3">
        <v>41050</v>
      </c>
      <c r="AB822">
        <v>90</v>
      </c>
    </row>
    <row r="823" spans="1:28" x14ac:dyDescent="0.25">
      <c r="A823" s="2">
        <v>63</v>
      </c>
      <c r="B823" t="s">
        <v>110</v>
      </c>
      <c r="C823" t="s">
        <v>4</v>
      </c>
      <c r="D823">
        <v>2</v>
      </c>
      <c r="E823" t="s">
        <v>28</v>
      </c>
      <c r="F823">
        <v>3</v>
      </c>
      <c r="J823">
        <v>0</v>
      </c>
      <c r="M823">
        <v>0</v>
      </c>
      <c r="P823">
        <v>40</v>
      </c>
      <c r="S823">
        <v>0</v>
      </c>
      <c r="T823">
        <v>1</v>
      </c>
      <c r="V823">
        <v>40</v>
      </c>
      <c r="Y823">
        <v>0</v>
      </c>
      <c r="AA823" s="3">
        <v>41050</v>
      </c>
      <c r="AB823">
        <v>90</v>
      </c>
    </row>
    <row r="824" spans="1:28" x14ac:dyDescent="0.25">
      <c r="A824" s="2">
        <v>112</v>
      </c>
      <c r="B824" t="s">
        <v>159</v>
      </c>
      <c r="C824" t="s">
        <v>3</v>
      </c>
      <c r="D824">
        <v>2</v>
      </c>
      <c r="E824" t="s">
        <v>28</v>
      </c>
      <c r="F824">
        <v>1</v>
      </c>
      <c r="J824">
        <v>0</v>
      </c>
      <c r="M824">
        <v>0</v>
      </c>
      <c r="P824">
        <v>11</v>
      </c>
      <c r="S824">
        <v>0</v>
      </c>
      <c r="V824">
        <v>11</v>
      </c>
      <c r="Y824">
        <v>0</v>
      </c>
      <c r="AA824" s="3">
        <v>41050</v>
      </c>
      <c r="AB824">
        <v>90</v>
      </c>
    </row>
    <row r="825" spans="1:28" x14ac:dyDescent="0.25">
      <c r="A825" s="2">
        <v>113</v>
      </c>
      <c r="B825" t="s">
        <v>160</v>
      </c>
      <c r="C825" t="s">
        <v>3</v>
      </c>
      <c r="D825">
        <v>2</v>
      </c>
      <c r="E825" t="s">
        <v>28</v>
      </c>
      <c r="F825">
        <v>2</v>
      </c>
      <c r="J825">
        <v>0</v>
      </c>
      <c r="M825">
        <v>0</v>
      </c>
      <c r="P825">
        <v>11</v>
      </c>
      <c r="S825">
        <v>0</v>
      </c>
      <c r="V825">
        <v>11</v>
      </c>
      <c r="Y825">
        <v>0</v>
      </c>
      <c r="AA825" s="3">
        <v>41050</v>
      </c>
      <c r="AB825">
        <v>90</v>
      </c>
    </row>
    <row r="826" spans="1:28" x14ac:dyDescent="0.25">
      <c r="A826" s="2">
        <v>114</v>
      </c>
      <c r="B826" t="s">
        <v>161</v>
      </c>
      <c r="C826" t="s">
        <v>3</v>
      </c>
      <c r="D826">
        <v>2</v>
      </c>
      <c r="E826" t="s">
        <v>28</v>
      </c>
      <c r="F826">
        <v>3</v>
      </c>
      <c r="J826">
        <v>0</v>
      </c>
      <c r="M826">
        <v>0</v>
      </c>
      <c r="P826">
        <v>11</v>
      </c>
      <c r="S826">
        <v>0</v>
      </c>
      <c r="T826" t="s">
        <v>357</v>
      </c>
      <c r="V826">
        <v>11</v>
      </c>
      <c r="Y826">
        <v>0</v>
      </c>
      <c r="AA826" s="3">
        <v>41050</v>
      </c>
      <c r="AB826">
        <v>90</v>
      </c>
    </row>
    <row r="827" spans="1:28" x14ac:dyDescent="0.25">
      <c r="A827" s="2">
        <v>163</v>
      </c>
      <c r="B827" t="s">
        <v>210</v>
      </c>
      <c r="C827" t="s">
        <v>5</v>
      </c>
      <c r="D827">
        <v>2</v>
      </c>
      <c r="E827" t="s">
        <v>28</v>
      </c>
      <c r="F827">
        <v>1</v>
      </c>
      <c r="J827">
        <v>0</v>
      </c>
      <c r="M827">
        <v>0</v>
      </c>
      <c r="P827">
        <v>25</v>
      </c>
      <c r="S827">
        <v>0</v>
      </c>
      <c r="T827">
        <v>1</v>
      </c>
      <c r="V827">
        <v>25</v>
      </c>
      <c r="Y827">
        <v>0</v>
      </c>
      <c r="AA827" s="3">
        <v>41050</v>
      </c>
      <c r="AB827">
        <v>90</v>
      </c>
    </row>
    <row r="828" spans="1:28" x14ac:dyDescent="0.25">
      <c r="A828" s="2">
        <v>164</v>
      </c>
      <c r="B828" t="s">
        <v>211</v>
      </c>
      <c r="C828" t="s">
        <v>5</v>
      </c>
      <c r="D828">
        <v>2</v>
      </c>
      <c r="E828" t="s">
        <v>28</v>
      </c>
      <c r="F828">
        <v>2</v>
      </c>
      <c r="J828">
        <v>0</v>
      </c>
      <c r="M828">
        <v>0</v>
      </c>
      <c r="P828">
        <v>25</v>
      </c>
      <c r="S828">
        <v>0</v>
      </c>
      <c r="V828">
        <v>25</v>
      </c>
      <c r="Y828">
        <v>0</v>
      </c>
      <c r="AA828" s="3">
        <v>41050</v>
      </c>
      <c r="AB828">
        <v>90</v>
      </c>
    </row>
    <row r="829" spans="1:28" x14ac:dyDescent="0.25">
      <c r="A829" s="2">
        <v>165</v>
      </c>
      <c r="B829" t="s">
        <v>212</v>
      </c>
      <c r="C829" t="s">
        <v>5</v>
      </c>
      <c r="D829">
        <v>2</v>
      </c>
      <c r="E829" t="s">
        <v>28</v>
      </c>
      <c r="F829">
        <v>3</v>
      </c>
      <c r="J829">
        <v>0</v>
      </c>
      <c r="M829">
        <v>0</v>
      </c>
      <c r="P829">
        <v>25</v>
      </c>
      <c r="S829">
        <v>0</v>
      </c>
      <c r="T829">
        <v>1</v>
      </c>
      <c r="V829">
        <v>25</v>
      </c>
      <c r="Y829">
        <v>0</v>
      </c>
      <c r="AA829" s="3">
        <v>41050</v>
      </c>
      <c r="AB829">
        <v>90</v>
      </c>
    </row>
    <row r="830" spans="1:28" x14ac:dyDescent="0.25">
      <c r="A830" s="2">
        <v>31</v>
      </c>
      <c r="B830" t="s">
        <v>78</v>
      </c>
      <c r="C830" t="s">
        <v>4</v>
      </c>
      <c r="D830">
        <v>1</v>
      </c>
      <c r="E830" t="s">
        <v>10</v>
      </c>
      <c r="F830">
        <v>1</v>
      </c>
      <c r="J830">
        <v>0</v>
      </c>
      <c r="M830">
        <v>0</v>
      </c>
      <c r="P830">
        <v>81</v>
      </c>
      <c r="S830">
        <v>0</v>
      </c>
      <c r="V830">
        <v>0</v>
      </c>
      <c r="Y830">
        <v>0</v>
      </c>
      <c r="AA830" s="3">
        <v>41050</v>
      </c>
      <c r="AB830">
        <v>90</v>
      </c>
    </row>
    <row r="831" spans="1:28" x14ac:dyDescent="0.25">
      <c r="A831" s="2">
        <v>32</v>
      </c>
      <c r="B831" t="s">
        <v>79</v>
      </c>
      <c r="C831" t="s">
        <v>4</v>
      </c>
      <c r="D831">
        <v>1</v>
      </c>
      <c r="E831" t="s">
        <v>10</v>
      </c>
      <c r="F831">
        <v>2</v>
      </c>
      <c r="J831">
        <v>0</v>
      </c>
      <c r="M831">
        <v>0</v>
      </c>
      <c r="P831">
        <v>81</v>
      </c>
      <c r="S831">
        <v>0</v>
      </c>
      <c r="V831">
        <v>0</v>
      </c>
      <c r="Y831">
        <v>0</v>
      </c>
      <c r="AA831" s="3">
        <v>41050</v>
      </c>
      <c r="AB831">
        <v>90</v>
      </c>
    </row>
    <row r="832" spans="1:28" x14ac:dyDescent="0.25">
      <c r="A832" s="2">
        <v>33</v>
      </c>
      <c r="B832" t="s">
        <v>80</v>
      </c>
      <c r="C832" t="s">
        <v>4</v>
      </c>
      <c r="D832">
        <v>1</v>
      </c>
      <c r="E832" t="s">
        <v>10</v>
      </c>
      <c r="F832">
        <v>3</v>
      </c>
      <c r="J832">
        <v>0</v>
      </c>
      <c r="M832">
        <v>0</v>
      </c>
      <c r="P832">
        <v>81</v>
      </c>
      <c r="S832">
        <v>0</v>
      </c>
      <c r="V832">
        <v>0</v>
      </c>
      <c r="Y832">
        <v>0</v>
      </c>
      <c r="AA832" s="3">
        <v>41050</v>
      </c>
      <c r="AB832">
        <v>90</v>
      </c>
    </row>
    <row r="833" spans="1:28" x14ac:dyDescent="0.25">
      <c r="A833" s="2">
        <v>82</v>
      </c>
      <c r="B833" t="s">
        <v>129</v>
      </c>
      <c r="C833" t="s">
        <v>3</v>
      </c>
      <c r="D833">
        <v>1</v>
      </c>
      <c r="E833" t="s">
        <v>10</v>
      </c>
      <c r="F833">
        <v>1</v>
      </c>
      <c r="J833">
        <v>0</v>
      </c>
      <c r="M833">
        <v>0</v>
      </c>
      <c r="P833">
        <v>21</v>
      </c>
      <c r="S833">
        <v>0</v>
      </c>
      <c r="V833">
        <v>0</v>
      </c>
      <c r="Y833">
        <v>0</v>
      </c>
      <c r="AA833" s="3">
        <v>41050</v>
      </c>
      <c r="AB833">
        <v>90</v>
      </c>
    </row>
    <row r="834" spans="1:28" x14ac:dyDescent="0.25">
      <c r="A834" s="2">
        <v>83</v>
      </c>
      <c r="B834" t="s">
        <v>130</v>
      </c>
      <c r="C834" t="s">
        <v>3</v>
      </c>
      <c r="D834">
        <v>1</v>
      </c>
      <c r="E834" t="s">
        <v>10</v>
      </c>
      <c r="F834">
        <v>2</v>
      </c>
      <c r="J834">
        <v>0</v>
      </c>
      <c r="M834">
        <v>0</v>
      </c>
      <c r="P834">
        <v>21</v>
      </c>
      <c r="S834">
        <v>0</v>
      </c>
      <c r="V834">
        <v>0</v>
      </c>
      <c r="Y834">
        <v>0</v>
      </c>
      <c r="AA834" s="3">
        <v>41050</v>
      </c>
      <c r="AB834">
        <v>90</v>
      </c>
    </row>
    <row r="835" spans="1:28" x14ac:dyDescent="0.25">
      <c r="A835" s="2">
        <v>84</v>
      </c>
      <c r="B835" t="s">
        <v>131</v>
      </c>
      <c r="C835" t="s">
        <v>3</v>
      </c>
      <c r="D835">
        <v>1</v>
      </c>
      <c r="E835" t="s">
        <v>10</v>
      </c>
      <c r="F835">
        <v>3</v>
      </c>
      <c r="J835">
        <v>0</v>
      </c>
      <c r="M835">
        <v>0</v>
      </c>
      <c r="P835">
        <v>21</v>
      </c>
      <c r="S835">
        <v>0</v>
      </c>
      <c r="V835">
        <v>0</v>
      </c>
      <c r="Y835">
        <v>0</v>
      </c>
      <c r="AA835" s="3">
        <v>41050</v>
      </c>
      <c r="AB835">
        <v>90</v>
      </c>
    </row>
    <row r="836" spans="1:28" x14ac:dyDescent="0.25">
      <c r="A836" s="2">
        <v>133</v>
      </c>
      <c r="B836" t="s">
        <v>180</v>
      </c>
      <c r="C836" t="s">
        <v>5</v>
      </c>
      <c r="D836">
        <v>1</v>
      </c>
      <c r="E836" t="s">
        <v>10</v>
      </c>
      <c r="F836">
        <v>1</v>
      </c>
      <c r="J836">
        <v>0</v>
      </c>
      <c r="M836">
        <v>0</v>
      </c>
      <c r="P836">
        <v>51</v>
      </c>
      <c r="S836">
        <v>0</v>
      </c>
      <c r="V836">
        <v>0</v>
      </c>
      <c r="Y836">
        <v>0</v>
      </c>
      <c r="AA836" s="3">
        <v>41050</v>
      </c>
      <c r="AB836">
        <v>90</v>
      </c>
    </row>
    <row r="837" spans="1:28" x14ac:dyDescent="0.25">
      <c r="A837" s="2">
        <v>134</v>
      </c>
      <c r="B837" t="s">
        <v>181</v>
      </c>
      <c r="C837" t="s">
        <v>5</v>
      </c>
      <c r="D837">
        <v>1</v>
      </c>
      <c r="E837" t="s">
        <v>10</v>
      </c>
      <c r="F837">
        <v>2</v>
      </c>
      <c r="J837">
        <v>0</v>
      </c>
      <c r="M837">
        <v>0</v>
      </c>
      <c r="P837">
        <v>51</v>
      </c>
      <c r="S837">
        <v>0</v>
      </c>
      <c r="V837">
        <v>0</v>
      </c>
      <c r="Y837">
        <v>0</v>
      </c>
      <c r="AA837" s="3">
        <v>41050</v>
      </c>
      <c r="AB837">
        <v>90</v>
      </c>
    </row>
    <row r="838" spans="1:28" x14ac:dyDescent="0.25">
      <c r="A838" s="2">
        <v>135</v>
      </c>
      <c r="B838" t="s">
        <v>182</v>
      </c>
      <c r="C838" t="s">
        <v>5</v>
      </c>
      <c r="D838">
        <v>1</v>
      </c>
      <c r="E838" t="s">
        <v>10</v>
      </c>
      <c r="F838">
        <v>3</v>
      </c>
      <c r="J838">
        <v>0</v>
      </c>
      <c r="M838">
        <v>0</v>
      </c>
      <c r="P838">
        <v>51</v>
      </c>
      <c r="S838">
        <v>0</v>
      </c>
      <c r="V838">
        <v>0</v>
      </c>
      <c r="Y838">
        <v>0</v>
      </c>
      <c r="AA838" s="3">
        <v>41050</v>
      </c>
      <c r="AB838">
        <v>90</v>
      </c>
    </row>
    <row r="839" spans="1:28" x14ac:dyDescent="0.25">
      <c r="A839" s="2">
        <v>13</v>
      </c>
      <c r="B839" t="s">
        <v>60</v>
      </c>
      <c r="C839" t="s">
        <v>31</v>
      </c>
      <c r="D839">
        <v>1</v>
      </c>
      <c r="E839" t="s">
        <v>12</v>
      </c>
      <c r="F839">
        <v>1</v>
      </c>
      <c r="J839">
        <v>0</v>
      </c>
      <c r="M839">
        <v>0</v>
      </c>
      <c r="P839">
        <v>0</v>
      </c>
      <c r="Q839">
        <v>1</v>
      </c>
      <c r="S839">
        <v>1</v>
      </c>
      <c r="V839">
        <v>0</v>
      </c>
      <c r="Y839">
        <v>0</v>
      </c>
      <c r="AA839" s="3">
        <v>41050</v>
      </c>
      <c r="AB839">
        <v>90</v>
      </c>
    </row>
    <row r="840" spans="1:28" x14ac:dyDescent="0.25">
      <c r="A840" s="2">
        <v>14</v>
      </c>
      <c r="B840" t="s">
        <v>61</v>
      </c>
      <c r="C840" t="s">
        <v>31</v>
      </c>
      <c r="D840">
        <v>1</v>
      </c>
      <c r="E840" t="s">
        <v>12</v>
      </c>
      <c r="F840">
        <v>2</v>
      </c>
      <c r="J840">
        <v>0</v>
      </c>
      <c r="M840">
        <v>0</v>
      </c>
      <c r="P840">
        <v>0</v>
      </c>
      <c r="S840">
        <v>1</v>
      </c>
      <c r="V840">
        <v>0</v>
      </c>
      <c r="Y840">
        <v>0</v>
      </c>
      <c r="AA840" s="3">
        <v>41050</v>
      </c>
      <c r="AB840">
        <v>90</v>
      </c>
    </row>
    <row r="841" spans="1:28" x14ac:dyDescent="0.25">
      <c r="A841" s="2">
        <v>15</v>
      </c>
      <c r="B841" t="s">
        <v>62</v>
      </c>
      <c r="C841" t="s">
        <v>31</v>
      </c>
      <c r="D841">
        <v>1</v>
      </c>
      <c r="E841" t="s">
        <v>12</v>
      </c>
      <c r="F841">
        <v>3</v>
      </c>
      <c r="J841">
        <v>0</v>
      </c>
      <c r="M841">
        <v>0</v>
      </c>
      <c r="P841">
        <v>0</v>
      </c>
      <c r="Q841" t="s">
        <v>391</v>
      </c>
      <c r="R841">
        <v>1</v>
      </c>
      <c r="S841">
        <v>1</v>
      </c>
      <c r="V841">
        <v>0</v>
      </c>
      <c r="Y841">
        <v>0</v>
      </c>
      <c r="AA841" s="3">
        <v>41050</v>
      </c>
      <c r="AB841">
        <v>90</v>
      </c>
    </row>
    <row r="842" spans="1:28" x14ac:dyDescent="0.25">
      <c r="A842" s="2">
        <v>16</v>
      </c>
      <c r="B842" t="s">
        <v>63</v>
      </c>
      <c r="C842" t="s">
        <v>31</v>
      </c>
      <c r="D842">
        <v>1</v>
      </c>
      <c r="E842" t="s">
        <v>12</v>
      </c>
      <c r="F842">
        <v>4</v>
      </c>
      <c r="J842">
        <v>0</v>
      </c>
      <c r="M842">
        <v>0</v>
      </c>
      <c r="P842">
        <v>0</v>
      </c>
      <c r="S842">
        <v>1</v>
      </c>
      <c r="V842">
        <v>0</v>
      </c>
      <c r="Y842">
        <v>0</v>
      </c>
      <c r="AA842" s="3">
        <v>41050</v>
      </c>
      <c r="AB842">
        <v>90</v>
      </c>
    </row>
    <row r="843" spans="1:28" x14ac:dyDescent="0.25">
      <c r="A843" s="2">
        <v>46</v>
      </c>
      <c r="B843" t="s">
        <v>93</v>
      </c>
      <c r="C843" t="s">
        <v>4</v>
      </c>
      <c r="D843">
        <v>2</v>
      </c>
      <c r="E843" t="s">
        <v>23</v>
      </c>
      <c r="F843">
        <v>1</v>
      </c>
      <c r="J843">
        <v>0</v>
      </c>
      <c r="M843">
        <v>0</v>
      </c>
      <c r="P843">
        <v>0</v>
      </c>
      <c r="S843">
        <v>40</v>
      </c>
      <c r="V843">
        <v>0</v>
      </c>
      <c r="Y843">
        <v>40</v>
      </c>
      <c r="AA843" s="3">
        <v>41050</v>
      </c>
      <c r="AB843">
        <v>90</v>
      </c>
    </row>
    <row r="844" spans="1:28" x14ac:dyDescent="0.25">
      <c r="A844" s="2">
        <v>47</v>
      </c>
      <c r="B844" t="s">
        <v>94</v>
      </c>
      <c r="C844" t="s">
        <v>4</v>
      </c>
      <c r="D844">
        <v>2</v>
      </c>
      <c r="E844" t="s">
        <v>23</v>
      </c>
      <c r="F844">
        <v>2</v>
      </c>
      <c r="J844">
        <v>0</v>
      </c>
      <c r="M844">
        <v>0</v>
      </c>
      <c r="P844">
        <v>0</v>
      </c>
      <c r="S844">
        <v>40</v>
      </c>
      <c r="V844">
        <v>0</v>
      </c>
      <c r="Y844">
        <v>40</v>
      </c>
      <c r="AA844" s="3">
        <v>41050</v>
      </c>
      <c r="AB844">
        <v>90</v>
      </c>
    </row>
    <row r="845" spans="1:28" x14ac:dyDescent="0.25">
      <c r="A845" s="2">
        <v>48</v>
      </c>
      <c r="B845" t="s">
        <v>95</v>
      </c>
      <c r="C845" t="s">
        <v>4</v>
      </c>
      <c r="D845">
        <v>2</v>
      </c>
      <c r="E845" t="s">
        <v>23</v>
      </c>
      <c r="F845">
        <v>3</v>
      </c>
      <c r="J845">
        <v>0</v>
      </c>
      <c r="M845">
        <v>0</v>
      </c>
      <c r="P845">
        <v>0</v>
      </c>
      <c r="S845">
        <v>40</v>
      </c>
      <c r="V845">
        <v>0</v>
      </c>
      <c r="Y845">
        <v>40</v>
      </c>
      <c r="AA845" s="3">
        <v>41050</v>
      </c>
      <c r="AB845">
        <v>90</v>
      </c>
    </row>
    <row r="846" spans="1:28" x14ac:dyDescent="0.25">
      <c r="A846" s="2">
        <v>97</v>
      </c>
      <c r="B846" t="s">
        <v>144</v>
      </c>
      <c r="C846" t="s">
        <v>3</v>
      </c>
      <c r="D846">
        <v>2</v>
      </c>
      <c r="E846" t="s">
        <v>23</v>
      </c>
      <c r="F846">
        <v>1</v>
      </c>
      <c r="J846">
        <v>0</v>
      </c>
      <c r="M846">
        <v>0</v>
      </c>
      <c r="P846">
        <v>0</v>
      </c>
      <c r="S846">
        <v>11</v>
      </c>
      <c r="V846">
        <v>0</v>
      </c>
      <c r="W846">
        <v>1</v>
      </c>
      <c r="Y846">
        <v>11</v>
      </c>
      <c r="AA846" s="3">
        <v>41050</v>
      </c>
      <c r="AB846">
        <v>90</v>
      </c>
    </row>
    <row r="847" spans="1:28" x14ac:dyDescent="0.25">
      <c r="A847" s="2">
        <v>98</v>
      </c>
      <c r="B847" t="s">
        <v>145</v>
      </c>
      <c r="C847" t="s">
        <v>3</v>
      </c>
      <c r="D847">
        <v>2</v>
      </c>
      <c r="E847" t="s">
        <v>23</v>
      </c>
      <c r="F847">
        <v>2</v>
      </c>
      <c r="J847">
        <v>0</v>
      </c>
      <c r="M847">
        <v>0</v>
      </c>
      <c r="P847">
        <v>0</v>
      </c>
      <c r="S847">
        <v>11</v>
      </c>
      <c r="V847">
        <v>0</v>
      </c>
      <c r="Y847">
        <v>11</v>
      </c>
      <c r="AA847" s="3">
        <v>41050</v>
      </c>
      <c r="AB847">
        <v>90</v>
      </c>
    </row>
    <row r="848" spans="1:28" x14ac:dyDescent="0.25">
      <c r="A848" s="2">
        <v>99</v>
      </c>
      <c r="B848" t="s">
        <v>146</v>
      </c>
      <c r="C848" t="s">
        <v>3</v>
      </c>
      <c r="D848">
        <v>2</v>
      </c>
      <c r="E848" t="s">
        <v>23</v>
      </c>
      <c r="F848">
        <v>3</v>
      </c>
      <c r="J848">
        <v>0</v>
      </c>
      <c r="M848">
        <v>0</v>
      </c>
      <c r="P848">
        <v>0</v>
      </c>
      <c r="Q848" t="s">
        <v>361</v>
      </c>
      <c r="S848">
        <v>11</v>
      </c>
      <c r="V848">
        <v>0</v>
      </c>
      <c r="Y848">
        <v>11</v>
      </c>
      <c r="AA848" s="3">
        <v>41050</v>
      </c>
      <c r="AB848">
        <v>90</v>
      </c>
    </row>
    <row r="849" spans="1:28" x14ac:dyDescent="0.25">
      <c r="A849" s="2">
        <v>148</v>
      </c>
      <c r="B849" t="s">
        <v>195</v>
      </c>
      <c r="C849" t="s">
        <v>5</v>
      </c>
      <c r="D849">
        <v>2</v>
      </c>
      <c r="E849" t="s">
        <v>23</v>
      </c>
      <c r="F849">
        <v>1</v>
      </c>
      <c r="J849">
        <v>0</v>
      </c>
      <c r="M849">
        <v>0</v>
      </c>
      <c r="P849">
        <v>0</v>
      </c>
      <c r="Q849" t="s">
        <v>365</v>
      </c>
      <c r="S849">
        <v>25</v>
      </c>
      <c r="V849">
        <v>0</v>
      </c>
      <c r="Y849">
        <v>25</v>
      </c>
      <c r="AA849" s="3">
        <v>41050</v>
      </c>
      <c r="AB849">
        <v>90</v>
      </c>
    </row>
    <row r="850" spans="1:28" x14ac:dyDescent="0.25">
      <c r="A850" s="2">
        <v>149</v>
      </c>
      <c r="B850" t="s">
        <v>196</v>
      </c>
      <c r="C850" t="s">
        <v>5</v>
      </c>
      <c r="D850">
        <v>2</v>
      </c>
      <c r="E850" t="s">
        <v>23</v>
      </c>
      <c r="F850">
        <v>2</v>
      </c>
      <c r="J850">
        <v>0</v>
      </c>
      <c r="M850">
        <v>0</v>
      </c>
      <c r="P850">
        <v>0</v>
      </c>
      <c r="S850">
        <v>25</v>
      </c>
      <c r="V850">
        <v>0</v>
      </c>
      <c r="Y850">
        <v>25</v>
      </c>
      <c r="AA850" s="3">
        <v>41050</v>
      </c>
      <c r="AB850">
        <v>90</v>
      </c>
    </row>
    <row r="851" spans="1:28" x14ac:dyDescent="0.25">
      <c r="A851" s="2">
        <v>150</v>
      </c>
      <c r="B851" t="s">
        <v>197</v>
      </c>
      <c r="C851" t="s">
        <v>5</v>
      </c>
      <c r="D851">
        <v>2</v>
      </c>
      <c r="E851" t="s">
        <v>23</v>
      </c>
      <c r="F851">
        <v>3</v>
      </c>
      <c r="J851">
        <v>0</v>
      </c>
      <c r="M851">
        <v>0</v>
      </c>
      <c r="P851">
        <v>0</v>
      </c>
      <c r="S851">
        <v>25</v>
      </c>
      <c r="V851">
        <v>0</v>
      </c>
      <c r="Y851">
        <v>25</v>
      </c>
      <c r="AA851" s="3">
        <v>41050</v>
      </c>
      <c r="AB851">
        <v>90</v>
      </c>
    </row>
    <row r="852" spans="1:28" x14ac:dyDescent="0.25">
      <c r="A852" s="2">
        <v>34</v>
      </c>
      <c r="B852" t="s">
        <v>81</v>
      </c>
      <c r="C852" t="s">
        <v>4</v>
      </c>
      <c r="D852">
        <v>1</v>
      </c>
      <c r="E852" t="s">
        <v>12</v>
      </c>
      <c r="F852">
        <v>1</v>
      </c>
      <c r="J852">
        <v>0</v>
      </c>
      <c r="M852">
        <v>0</v>
      </c>
      <c r="P852">
        <v>0</v>
      </c>
      <c r="Q852" t="s">
        <v>318</v>
      </c>
      <c r="S852">
        <v>81</v>
      </c>
      <c r="V852">
        <v>0</v>
      </c>
      <c r="Y852">
        <v>0</v>
      </c>
      <c r="AA852" s="3">
        <v>41050</v>
      </c>
      <c r="AB852">
        <v>90</v>
      </c>
    </row>
    <row r="853" spans="1:28" x14ac:dyDescent="0.25">
      <c r="A853" s="2">
        <v>35</v>
      </c>
      <c r="B853" t="s">
        <v>82</v>
      </c>
      <c r="C853" t="s">
        <v>4</v>
      </c>
      <c r="D853">
        <v>1</v>
      </c>
      <c r="E853" t="s">
        <v>12</v>
      </c>
      <c r="F853">
        <v>2</v>
      </c>
      <c r="J853">
        <v>0</v>
      </c>
      <c r="M853">
        <v>0</v>
      </c>
      <c r="P853">
        <v>0</v>
      </c>
      <c r="Q853" t="s">
        <v>358</v>
      </c>
      <c r="S853">
        <v>81</v>
      </c>
      <c r="V853">
        <v>0</v>
      </c>
      <c r="Y853">
        <v>0</v>
      </c>
      <c r="AA853" s="3">
        <v>41050</v>
      </c>
      <c r="AB853">
        <v>90</v>
      </c>
    </row>
    <row r="854" spans="1:28" x14ac:dyDescent="0.25">
      <c r="A854" s="2">
        <v>36</v>
      </c>
      <c r="B854" t="s">
        <v>83</v>
      </c>
      <c r="C854" t="s">
        <v>4</v>
      </c>
      <c r="D854">
        <v>1</v>
      </c>
      <c r="E854" t="s">
        <v>12</v>
      </c>
      <c r="F854">
        <v>3</v>
      </c>
      <c r="J854">
        <v>0</v>
      </c>
      <c r="M854">
        <v>0</v>
      </c>
      <c r="P854">
        <v>0</v>
      </c>
      <c r="S854">
        <v>81</v>
      </c>
      <c r="V854">
        <v>0</v>
      </c>
      <c r="Y854">
        <v>0</v>
      </c>
      <c r="AA854" s="3">
        <v>41050</v>
      </c>
      <c r="AB854">
        <v>90</v>
      </c>
    </row>
    <row r="855" spans="1:28" x14ac:dyDescent="0.25">
      <c r="A855" s="2">
        <v>85</v>
      </c>
      <c r="B855" t="s">
        <v>132</v>
      </c>
      <c r="C855" t="s">
        <v>3</v>
      </c>
      <c r="D855">
        <v>1</v>
      </c>
      <c r="E855" t="s">
        <v>12</v>
      </c>
      <c r="F855">
        <v>1</v>
      </c>
      <c r="J855">
        <v>0</v>
      </c>
      <c r="M855">
        <v>0</v>
      </c>
      <c r="P855">
        <v>0</v>
      </c>
      <c r="Q855">
        <v>1</v>
      </c>
      <c r="S855">
        <v>21</v>
      </c>
      <c r="V855">
        <v>0</v>
      </c>
      <c r="Y855">
        <v>0</v>
      </c>
      <c r="AA855" s="3">
        <v>41050</v>
      </c>
      <c r="AB855">
        <v>90</v>
      </c>
    </row>
    <row r="856" spans="1:28" x14ac:dyDescent="0.25">
      <c r="A856" s="2">
        <v>86</v>
      </c>
      <c r="B856" t="s">
        <v>133</v>
      </c>
      <c r="C856" t="s">
        <v>3</v>
      </c>
      <c r="D856">
        <v>1</v>
      </c>
      <c r="E856" t="s">
        <v>12</v>
      </c>
      <c r="F856">
        <v>2</v>
      </c>
      <c r="J856">
        <v>0</v>
      </c>
      <c r="M856">
        <v>0</v>
      </c>
      <c r="P856">
        <v>0</v>
      </c>
      <c r="Q856" t="s">
        <v>330</v>
      </c>
      <c r="S856">
        <v>21</v>
      </c>
      <c r="V856">
        <v>0</v>
      </c>
      <c r="Y856">
        <v>0</v>
      </c>
      <c r="AA856" s="3">
        <v>41050</v>
      </c>
      <c r="AB856">
        <v>90</v>
      </c>
    </row>
    <row r="857" spans="1:28" x14ac:dyDescent="0.25">
      <c r="A857" s="2">
        <v>87</v>
      </c>
      <c r="B857" t="s">
        <v>134</v>
      </c>
      <c r="C857" t="s">
        <v>3</v>
      </c>
      <c r="D857">
        <v>1</v>
      </c>
      <c r="E857" t="s">
        <v>12</v>
      </c>
      <c r="F857">
        <v>3</v>
      </c>
      <c r="J857">
        <v>0</v>
      </c>
      <c r="M857">
        <v>0</v>
      </c>
      <c r="P857">
        <v>0</v>
      </c>
      <c r="Q857" t="s">
        <v>384</v>
      </c>
      <c r="R857" t="s">
        <v>383</v>
      </c>
      <c r="S857">
        <v>21</v>
      </c>
      <c r="V857">
        <v>0</v>
      </c>
      <c r="Y857">
        <v>0</v>
      </c>
      <c r="AA857" s="3">
        <v>41050</v>
      </c>
      <c r="AB857">
        <v>90</v>
      </c>
    </row>
    <row r="858" spans="1:28" x14ac:dyDescent="0.25">
      <c r="A858" s="2">
        <v>136</v>
      </c>
      <c r="B858" t="s">
        <v>183</v>
      </c>
      <c r="C858" t="s">
        <v>5</v>
      </c>
      <c r="D858">
        <v>1</v>
      </c>
      <c r="E858" t="s">
        <v>12</v>
      </c>
      <c r="F858">
        <v>1</v>
      </c>
      <c r="J858">
        <v>0</v>
      </c>
      <c r="M858">
        <v>0</v>
      </c>
      <c r="P858">
        <v>0</v>
      </c>
      <c r="Q858" t="s">
        <v>382</v>
      </c>
      <c r="S858">
        <v>51</v>
      </c>
      <c r="V858">
        <v>0</v>
      </c>
      <c r="Y858">
        <v>0</v>
      </c>
      <c r="AA858" s="3">
        <v>41050</v>
      </c>
      <c r="AB858">
        <v>90</v>
      </c>
    </row>
    <row r="859" spans="1:28" x14ac:dyDescent="0.25">
      <c r="A859" s="2">
        <v>137</v>
      </c>
      <c r="B859" t="s">
        <v>184</v>
      </c>
      <c r="C859" t="s">
        <v>5</v>
      </c>
      <c r="D859">
        <v>1</v>
      </c>
      <c r="E859" t="s">
        <v>12</v>
      </c>
      <c r="F859">
        <v>2</v>
      </c>
      <c r="J859">
        <v>0</v>
      </c>
      <c r="M859">
        <v>0</v>
      </c>
      <c r="P859">
        <v>0</v>
      </c>
      <c r="Q859" t="s">
        <v>379</v>
      </c>
      <c r="S859">
        <v>51</v>
      </c>
      <c r="V859">
        <v>0</v>
      </c>
      <c r="Y859">
        <v>0</v>
      </c>
      <c r="AA859" s="3">
        <v>41050</v>
      </c>
      <c r="AB859">
        <v>90</v>
      </c>
    </row>
    <row r="860" spans="1:28" x14ac:dyDescent="0.25">
      <c r="A860" s="2">
        <v>138</v>
      </c>
      <c r="B860" t="s">
        <v>185</v>
      </c>
      <c r="C860" t="s">
        <v>5</v>
      </c>
      <c r="D860">
        <v>1</v>
      </c>
      <c r="E860" t="s">
        <v>12</v>
      </c>
      <c r="F860">
        <v>3</v>
      </c>
      <c r="J860">
        <v>0</v>
      </c>
      <c r="M860">
        <v>0</v>
      </c>
      <c r="P860">
        <v>0</v>
      </c>
      <c r="Q860" t="s">
        <v>356</v>
      </c>
      <c r="S860">
        <v>51</v>
      </c>
      <c r="V860">
        <v>0</v>
      </c>
      <c r="Y860">
        <v>0</v>
      </c>
      <c r="AA860" s="3">
        <v>41050</v>
      </c>
      <c r="AB860">
        <v>90</v>
      </c>
    </row>
    <row r="861" spans="1:28" x14ac:dyDescent="0.25">
      <c r="A861" s="2">
        <v>17</v>
      </c>
      <c r="B861" t="s">
        <v>64</v>
      </c>
      <c r="C861" t="s">
        <v>31</v>
      </c>
      <c r="D861">
        <v>1</v>
      </c>
      <c r="E861" t="s">
        <v>14</v>
      </c>
      <c r="F861">
        <v>1</v>
      </c>
      <c r="J861">
        <v>0</v>
      </c>
      <c r="M861">
        <v>0</v>
      </c>
      <c r="P861">
        <v>0</v>
      </c>
      <c r="S861">
        <v>0</v>
      </c>
      <c r="T861">
        <v>1</v>
      </c>
      <c r="V861">
        <v>1</v>
      </c>
      <c r="Y861">
        <v>0</v>
      </c>
      <c r="AA861" s="3">
        <v>41050</v>
      </c>
      <c r="AB861">
        <v>90</v>
      </c>
    </row>
    <row r="862" spans="1:28" x14ac:dyDescent="0.25">
      <c r="A862" s="2">
        <v>18</v>
      </c>
      <c r="B862" t="s">
        <v>65</v>
      </c>
      <c r="C862" t="s">
        <v>31</v>
      </c>
      <c r="D862">
        <v>1</v>
      </c>
      <c r="E862" t="s">
        <v>14</v>
      </c>
      <c r="F862">
        <v>2</v>
      </c>
      <c r="J862">
        <v>0</v>
      </c>
      <c r="M862">
        <v>0</v>
      </c>
      <c r="P862">
        <v>0</v>
      </c>
      <c r="S862">
        <v>0</v>
      </c>
      <c r="V862">
        <v>1</v>
      </c>
      <c r="Y862">
        <v>0</v>
      </c>
      <c r="AA862" s="3">
        <v>41050</v>
      </c>
      <c r="AB862">
        <v>90</v>
      </c>
    </row>
    <row r="863" spans="1:28" x14ac:dyDescent="0.25">
      <c r="A863" s="2">
        <v>19</v>
      </c>
      <c r="B863" t="s">
        <v>66</v>
      </c>
      <c r="C863" t="s">
        <v>31</v>
      </c>
      <c r="D863">
        <v>1</v>
      </c>
      <c r="E863" t="s">
        <v>14</v>
      </c>
      <c r="F863">
        <v>3</v>
      </c>
      <c r="J863">
        <v>0</v>
      </c>
      <c r="M863">
        <v>0</v>
      </c>
      <c r="P863">
        <v>0</v>
      </c>
      <c r="S863">
        <v>0</v>
      </c>
      <c r="V863">
        <v>1</v>
      </c>
      <c r="Y863">
        <v>0</v>
      </c>
      <c r="AA863" s="3">
        <v>41050</v>
      </c>
      <c r="AB863">
        <v>90</v>
      </c>
    </row>
    <row r="864" spans="1:28" x14ac:dyDescent="0.25">
      <c r="A864" s="2">
        <v>20</v>
      </c>
      <c r="B864" t="s">
        <v>67</v>
      </c>
      <c r="C864" t="s">
        <v>31</v>
      </c>
      <c r="D864">
        <v>1</v>
      </c>
      <c r="E864" t="s">
        <v>14</v>
      </c>
      <c r="F864">
        <v>4</v>
      </c>
      <c r="J864">
        <v>0</v>
      </c>
      <c r="M864">
        <v>0</v>
      </c>
      <c r="P864">
        <v>0</v>
      </c>
      <c r="S864">
        <v>0</v>
      </c>
      <c r="T864">
        <v>1</v>
      </c>
      <c r="V864">
        <v>1</v>
      </c>
      <c r="Y864">
        <v>0</v>
      </c>
      <c r="AA864" s="3">
        <v>41050</v>
      </c>
      <c r="AB864">
        <v>90</v>
      </c>
    </row>
    <row r="865" spans="1:28" x14ac:dyDescent="0.25">
      <c r="A865" s="2">
        <v>37</v>
      </c>
      <c r="B865" t="s">
        <v>84</v>
      </c>
      <c r="C865" t="s">
        <v>4</v>
      </c>
      <c r="D865">
        <v>1</v>
      </c>
      <c r="E865" t="s">
        <v>14</v>
      </c>
      <c r="F865">
        <v>1</v>
      </c>
      <c r="J865">
        <v>0</v>
      </c>
      <c r="M865">
        <v>0</v>
      </c>
      <c r="P865">
        <v>0</v>
      </c>
      <c r="S865">
        <v>0</v>
      </c>
      <c r="V865">
        <v>81</v>
      </c>
      <c r="Y865">
        <v>0</v>
      </c>
      <c r="AA865" s="3">
        <v>41050</v>
      </c>
      <c r="AB865">
        <v>90</v>
      </c>
    </row>
    <row r="866" spans="1:28" x14ac:dyDescent="0.25">
      <c r="A866" s="2">
        <v>38</v>
      </c>
      <c r="B866" t="s">
        <v>85</v>
      </c>
      <c r="C866" t="s">
        <v>4</v>
      </c>
      <c r="D866">
        <v>1</v>
      </c>
      <c r="E866" t="s">
        <v>14</v>
      </c>
      <c r="F866">
        <v>2</v>
      </c>
      <c r="J866">
        <v>0</v>
      </c>
      <c r="M866">
        <v>0</v>
      </c>
      <c r="P866">
        <v>0</v>
      </c>
      <c r="S866">
        <v>0</v>
      </c>
      <c r="T866">
        <v>1</v>
      </c>
      <c r="V866">
        <v>81</v>
      </c>
      <c r="Y866">
        <v>0</v>
      </c>
      <c r="AA866" s="3">
        <v>41050</v>
      </c>
      <c r="AB866">
        <v>90</v>
      </c>
    </row>
    <row r="867" spans="1:28" x14ac:dyDescent="0.25">
      <c r="A867" s="2">
        <v>39</v>
      </c>
      <c r="B867" t="s">
        <v>86</v>
      </c>
      <c r="C867" t="s">
        <v>4</v>
      </c>
      <c r="D867">
        <v>1</v>
      </c>
      <c r="E867" t="s">
        <v>14</v>
      </c>
      <c r="F867">
        <v>3</v>
      </c>
      <c r="J867">
        <v>0</v>
      </c>
      <c r="M867">
        <v>0</v>
      </c>
      <c r="P867">
        <v>0</v>
      </c>
      <c r="S867">
        <v>0</v>
      </c>
      <c r="V867">
        <v>81</v>
      </c>
      <c r="Y867">
        <v>0</v>
      </c>
      <c r="AA867" s="3">
        <v>41050</v>
      </c>
      <c r="AB867">
        <v>90</v>
      </c>
    </row>
    <row r="868" spans="1:28" x14ac:dyDescent="0.25">
      <c r="A868" s="2">
        <v>88</v>
      </c>
      <c r="B868" t="s">
        <v>135</v>
      </c>
      <c r="C868" t="s">
        <v>3</v>
      </c>
      <c r="D868">
        <v>1</v>
      </c>
      <c r="E868" t="s">
        <v>14</v>
      </c>
      <c r="F868">
        <v>1</v>
      </c>
      <c r="J868">
        <v>0</v>
      </c>
      <c r="M868">
        <v>0</v>
      </c>
      <c r="P868">
        <v>0</v>
      </c>
      <c r="S868">
        <v>0</v>
      </c>
      <c r="V868">
        <v>21</v>
      </c>
      <c r="Y868">
        <v>0</v>
      </c>
      <c r="AA868" s="3">
        <v>41050</v>
      </c>
      <c r="AB868">
        <v>90</v>
      </c>
    </row>
    <row r="869" spans="1:28" x14ac:dyDescent="0.25">
      <c r="A869" s="2">
        <v>89</v>
      </c>
      <c r="B869" t="s">
        <v>136</v>
      </c>
      <c r="C869" t="s">
        <v>3</v>
      </c>
      <c r="D869">
        <v>1</v>
      </c>
      <c r="E869" t="s">
        <v>14</v>
      </c>
      <c r="F869">
        <v>2</v>
      </c>
      <c r="J869">
        <v>0</v>
      </c>
      <c r="M869">
        <v>0</v>
      </c>
      <c r="P869">
        <v>0</v>
      </c>
      <c r="S869">
        <v>0</v>
      </c>
      <c r="V869">
        <v>21</v>
      </c>
      <c r="Y869">
        <v>0</v>
      </c>
      <c r="AA869" s="3">
        <v>41050</v>
      </c>
      <c r="AB869">
        <v>90</v>
      </c>
    </row>
    <row r="870" spans="1:28" x14ac:dyDescent="0.25">
      <c r="A870" s="2">
        <v>90</v>
      </c>
      <c r="B870" t="s">
        <v>137</v>
      </c>
      <c r="C870" t="s">
        <v>3</v>
      </c>
      <c r="D870">
        <v>1</v>
      </c>
      <c r="E870" t="s">
        <v>14</v>
      </c>
      <c r="F870">
        <v>3</v>
      </c>
      <c r="J870">
        <v>0</v>
      </c>
      <c r="M870">
        <v>0</v>
      </c>
      <c r="P870">
        <v>0</v>
      </c>
      <c r="S870">
        <v>0</v>
      </c>
      <c r="V870">
        <v>21</v>
      </c>
      <c r="Y870">
        <v>0</v>
      </c>
      <c r="AA870" s="3">
        <v>41050</v>
      </c>
      <c r="AB870">
        <v>90</v>
      </c>
    </row>
    <row r="871" spans="1:28" x14ac:dyDescent="0.25">
      <c r="A871" s="2">
        <v>139</v>
      </c>
      <c r="B871" t="s">
        <v>186</v>
      </c>
      <c r="C871" t="s">
        <v>5</v>
      </c>
      <c r="D871">
        <v>1</v>
      </c>
      <c r="E871" t="s">
        <v>14</v>
      </c>
      <c r="F871">
        <v>1</v>
      </c>
      <c r="J871">
        <v>0</v>
      </c>
      <c r="M871">
        <v>0</v>
      </c>
      <c r="P871">
        <v>0</v>
      </c>
      <c r="S871">
        <v>0</v>
      </c>
      <c r="T871">
        <v>6</v>
      </c>
      <c r="V871">
        <v>51</v>
      </c>
      <c r="Y871">
        <v>0</v>
      </c>
      <c r="AA871" s="3">
        <v>41050</v>
      </c>
      <c r="AB871">
        <v>90</v>
      </c>
    </row>
    <row r="872" spans="1:28" x14ac:dyDescent="0.25">
      <c r="A872" s="2">
        <v>140</v>
      </c>
      <c r="B872" t="s">
        <v>187</v>
      </c>
      <c r="C872" t="s">
        <v>5</v>
      </c>
      <c r="D872">
        <v>1</v>
      </c>
      <c r="E872" t="s">
        <v>14</v>
      </c>
      <c r="F872">
        <v>2</v>
      </c>
      <c r="J872">
        <v>0</v>
      </c>
      <c r="M872">
        <v>0</v>
      </c>
      <c r="P872">
        <v>0</v>
      </c>
      <c r="S872">
        <v>0</v>
      </c>
      <c r="T872">
        <v>1</v>
      </c>
      <c r="U872" t="s">
        <v>386</v>
      </c>
      <c r="V872">
        <v>51</v>
      </c>
      <c r="Y872">
        <v>0</v>
      </c>
      <c r="AA872" s="3">
        <v>41050</v>
      </c>
      <c r="AB872">
        <v>90</v>
      </c>
    </row>
    <row r="873" spans="1:28" x14ac:dyDescent="0.25">
      <c r="A873" s="2">
        <v>141</v>
      </c>
      <c r="B873" t="s">
        <v>188</v>
      </c>
      <c r="C873" t="s">
        <v>5</v>
      </c>
      <c r="D873">
        <v>1</v>
      </c>
      <c r="E873" t="s">
        <v>14</v>
      </c>
      <c r="F873">
        <v>3</v>
      </c>
      <c r="J873">
        <v>0</v>
      </c>
      <c r="M873">
        <v>0</v>
      </c>
      <c r="P873">
        <v>0</v>
      </c>
      <c r="S873">
        <v>0</v>
      </c>
      <c r="T873">
        <v>8</v>
      </c>
      <c r="V873">
        <v>51</v>
      </c>
      <c r="Y873">
        <v>0</v>
      </c>
      <c r="AA873" s="3">
        <v>41050</v>
      </c>
      <c r="AB873">
        <v>90</v>
      </c>
    </row>
    <row r="874" spans="1:28" x14ac:dyDescent="0.25">
      <c r="A874" s="2">
        <v>21</v>
      </c>
      <c r="B874" t="s">
        <v>68</v>
      </c>
      <c r="C874" t="s">
        <v>31</v>
      </c>
      <c r="D874">
        <v>1</v>
      </c>
      <c r="E874" t="s">
        <v>16</v>
      </c>
      <c r="F874">
        <v>1</v>
      </c>
      <c r="J874">
        <v>0</v>
      </c>
      <c r="M874">
        <v>0</v>
      </c>
      <c r="P874">
        <v>0</v>
      </c>
      <c r="S874">
        <v>0</v>
      </c>
      <c r="V874">
        <v>0</v>
      </c>
      <c r="Y874">
        <v>1</v>
      </c>
      <c r="AA874" s="3">
        <v>41050</v>
      </c>
      <c r="AB874">
        <v>90</v>
      </c>
    </row>
    <row r="875" spans="1:28" x14ac:dyDescent="0.25">
      <c r="A875" s="2">
        <v>22</v>
      </c>
      <c r="B875" t="s">
        <v>69</v>
      </c>
      <c r="C875" t="s">
        <v>31</v>
      </c>
      <c r="D875">
        <v>1</v>
      </c>
      <c r="E875" t="s">
        <v>16</v>
      </c>
      <c r="F875">
        <v>2</v>
      </c>
      <c r="J875">
        <v>0</v>
      </c>
      <c r="M875">
        <v>0</v>
      </c>
      <c r="P875">
        <v>0</v>
      </c>
      <c r="S875">
        <v>0</v>
      </c>
      <c r="V875">
        <v>0</v>
      </c>
      <c r="Y875">
        <v>1</v>
      </c>
      <c r="AA875" s="3">
        <v>41050</v>
      </c>
      <c r="AB875">
        <v>90</v>
      </c>
    </row>
    <row r="876" spans="1:28" x14ac:dyDescent="0.25">
      <c r="A876" s="2">
        <v>23</v>
      </c>
      <c r="B876" t="s">
        <v>70</v>
      </c>
      <c r="C876" t="s">
        <v>31</v>
      </c>
      <c r="D876">
        <v>1</v>
      </c>
      <c r="E876" t="s">
        <v>16</v>
      </c>
      <c r="F876">
        <v>3</v>
      </c>
      <c r="J876">
        <v>0</v>
      </c>
      <c r="M876">
        <v>0</v>
      </c>
      <c r="P876">
        <v>0</v>
      </c>
      <c r="S876">
        <v>0</v>
      </c>
      <c r="V876">
        <v>0</v>
      </c>
      <c r="Y876">
        <v>1</v>
      </c>
      <c r="AA876" s="3">
        <v>41050</v>
      </c>
      <c r="AB876">
        <v>90</v>
      </c>
    </row>
    <row r="877" spans="1:28" x14ac:dyDescent="0.25">
      <c r="A877" s="2">
        <v>24</v>
      </c>
      <c r="B877" t="s">
        <v>71</v>
      </c>
      <c r="C877" t="s">
        <v>31</v>
      </c>
      <c r="D877">
        <v>1</v>
      </c>
      <c r="E877" t="s">
        <v>16</v>
      </c>
      <c r="F877">
        <v>4</v>
      </c>
      <c r="J877">
        <v>0</v>
      </c>
      <c r="M877">
        <v>0</v>
      </c>
      <c r="P877">
        <v>0</v>
      </c>
      <c r="S877">
        <v>0</v>
      </c>
      <c r="V877">
        <v>0</v>
      </c>
      <c r="Y877">
        <v>1</v>
      </c>
      <c r="AA877" s="3">
        <v>41050</v>
      </c>
      <c r="AB877">
        <v>90</v>
      </c>
    </row>
    <row r="878" spans="1:28" x14ac:dyDescent="0.25">
      <c r="A878" s="2">
        <v>40</v>
      </c>
      <c r="B878" t="s">
        <v>87</v>
      </c>
      <c r="C878" t="s">
        <v>4</v>
      </c>
      <c r="D878">
        <v>1</v>
      </c>
      <c r="E878" t="s">
        <v>16</v>
      </c>
      <c r="F878">
        <v>1</v>
      </c>
      <c r="J878">
        <v>0</v>
      </c>
      <c r="M878">
        <v>0</v>
      </c>
      <c r="P878">
        <v>0</v>
      </c>
      <c r="S878">
        <v>0</v>
      </c>
      <c r="V878">
        <v>0</v>
      </c>
      <c r="Y878">
        <v>81</v>
      </c>
      <c r="AA878" s="3">
        <v>41050</v>
      </c>
      <c r="AB878">
        <v>90</v>
      </c>
    </row>
    <row r="879" spans="1:28" x14ac:dyDescent="0.25">
      <c r="A879" s="2">
        <v>41</v>
      </c>
      <c r="B879" t="s">
        <v>88</v>
      </c>
      <c r="C879" t="s">
        <v>4</v>
      </c>
      <c r="D879">
        <v>1</v>
      </c>
      <c r="E879" t="s">
        <v>16</v>
      </c>
      <c r="F879">
        <v>2</v>
      </c>
      <c r="J879">
        <v>0</v>
      </c>
      <c r="M879">
        <v>0</v>
      </c>
      <c r="P879">
        <v>0</v>
      </c>
      <c r="S879">
        <v>0</v>
      </c>
      <c r="V879">
        <v>0</v>
      </c>
      <c r="Y879">
        <v>81</v>
      </c>
      <c r="AA879" s="3">
        <v>41050</v>
      </c>
      <c r="AB879">
        <v>90</v>
      </c>
    </row>
    <row r="880" spans="1:28" x14ac:dyDescent="0.25">
      <c r="A880" s="2">
        <v>42</v>
      </c>
      <c r="B880" t="s">
        <v>89</v>
      </c>
      <c r="C880" t="s">
        <v>4</v>
      </c>
      <c r="D880">
        <v>1</v>
      </c>
      <c r="E880" t="s">
        <v>16</v>
      </c>
      <c r="F880">
        <v>3</v>
      </c>
      <c r="J880">
        <v>0</v>
      </c>
      <c r="M880">
        <v>0</v>
      </c>
      <c r="P880">
        <v>0</v>
      </c>
      <c r="S880">
        <v>0</v>
      </c>
      <c r="V880">
        <v>0</v>
      </c>
      <c r="W880" s="2"/>
      <c r="X880" s="2"/>
      <c r="Y880">
        <v>81</v>
      </c>
      <c r="AA880" s="3">
        <v>41050</v>
      </c>
      <c r="AB880">
        <v>90</v>
      </c>
    </row>
    <row r="881" spans="1:28" x14ac:dyDescent="0.25">
      <c r="A881" s="2">
        <v>91</v>
      </c>
      <c r="B881" t="s">
        <v>138</v>
      </c>
      <c r="C881" t="s">
        <v>3</v>
      </c>
      <c r="D881">
        <v>1</v>
      </c>
      <c r="E881" t="s">
        <v>16</v>
      </c>
      <c r="F881">
        <v>1</v>
      </c>
      <c r="J881">
        <v>0</v>
      </c>
      <c r="M881">
        <v>0</v>
      </c>
      <c r="P881">
        <v>0</v>
      </c>
      <c r="S881">
        <v>0</v>
      </c>
      <c r="V881">
        <v>0</v>
      </c>
      <c r="Y881">
        <v>21</v>
      </c>
      <c r="AA881" s="3">
        <v>41050</v>
      </c>
      <c r="AB881">
        <v>90</v>
      </c>
    </row>
    <row r="882" spans="1:28" x14ac:dyDescent="0.25">
      <c r="A882" s="2">
        <v>92</v>
      </c>
      <c r="B882" t="s">
        <v>139</v>
      </c>
      <c r="C882" t="s">
        <v>3</v>
      </c>
      <c r="D882">
        <v>1</v>
      </c>
      <c r="E882" t="s">
        <v>16</v>
      </c>
      <c r="F882">
        <v>2</v>
      </c>
      <c r="J882">
        <v>0</v>
      </c>
      <c r="M882">
        <v>0</v>
      </c>
      <c r="P882">
        <v>0</v>
      </c>
      <c r="S882">
        <v>0</v>
      </c>
      <c r="V882">
        <v>0</v>
      </c>
      <c r="Y882">
        <v>21</v>
      </c>
      <c r="AA882" s="3">
        <v>41050</v>
      </c>
      <c r="AB882">
        <v>90</v>
      </c>
    </row>
    <row r="883" spans="1:28" x14ac:dyDescent="0.25">
      <c r="A883" s="2">
        <v>93</v>
      </c>
      <c r="B883" t="s">
        <v>140</v>
      </c>
      <c r="C883" t="s">
        <v>3</v>
      </c>
      <c r="D883">
        <v>1</v>
      </c>
      <c r="E883" t="s">
        <v>16</v>
      </c>
      <c r="F883">
        <v>3</v>
      </c>
      <c r="J883">
        <v>0</v>
      </c>
      <c r="M883">
        <v>0</v>
      </c>
      <c r="P883">
        <v>0</v>
      </c>
      <c r="S883">
        <v>0</v>
      </c>
      <c r="V883">
        <v>0</v>
      </c>
      <c r="Y883">
        <v>21</v>
      </c>
      <c r="AA883" s="3">
        <v>41050</v>
      </c>
      <c r="AB883">
        <v>90</v>
      </c>
    </row>
    <row r="884" spans="1:28" x14ac:dyDescent="0.25">
      <c r="A884" s="2">
        <v>142</v>
      </c>
      <c r="B884" t="s">
        <v>189</v>
      </c>
      <c r="C884" t="s">
        <v>5</v>
      </c>
      <c r="D884">
        <v>1</v>
      </c>
      <c r="E884" t="s">
        <v>16</v>
      </c>
      <c r="F884">
        <v>1</v>
      </c>
      <c r="J884">
        <v>0</v>
      </c>
      <c r="M884">
        <v>0</v>
      </c>
      <c r="P884">
        <v>0</v>
      </c>
      <c r="S884">
        <v>0</v>
      </c>
      <c r="V884">
        <v>0</v>
      </c>
      <c r="Y884">
        <v>51</v>
      </c>
      <c r="AA884" s="3">
        <v>41050</v>
      </c>
      <c r="AB884">
        <v>90</v>
      </c>
    </row>
    <row r="885" spans="1:28" x14ac:dyDescent="0.25">
      <c r="A885" s="2">
        <v>143</v>
      </c>
      <c r="B885" t="s">
        <v>190</v>
      </c>
      <c r="C885" t="s">
        <v>5</v>
      </c>
      <c r="D885">
        <v>1</v>
      </c>
      <c r="E885" t="s">
        <v>16</v>
      </c>
      <c r="F885">
        <v>2</v>
      </c>
      <c r="J885">
        <v>0</v>
      </c>
      <c r="M885">
        <v>0</v>
      </c>
      <c r="P885">
        <v>0</v>
      </c>
      <c r="S885">
        <v>0</v>
      </c>
      <c r="V885">
        <v>0</v>
      </c>
      <c r="Y885">
        <v>51</v>
      </c>
      <c r="AA885" s="3">
        <v>41050</v>
      </c>
      <c r="AB885">
        <v>90</v>
      </c>
    </row>
    <row r="886" spans="1:28" x14ac:dyDescent="0.25">
      <c r="A886" s="2">
        <v>144</v>
      </c>
      <c r="B886" t="s">
        <v>191</v>
      </c>
      <c r="C886" t="s">
        <v>5</v>
      </c>
      <c r="D886">
        <v>1</v>
      </c>
      <c r="E886" t="s">
        <v>16</v>
      </c>
      <c r="F886">
        <v>3</v>
      </c>
      <c r="J886">
        <v>0</v>
      </c>
      <c r="M886">
        <v>0</v>
      </c>
      <c r="P886">
        <v>0</v>
      </c>
      <c r="S886">
        <v>0</v>
      </c>
      <c r="V886">
        <v>0</v>
      </c>
      <c r="Y886">
        <v>51</v>
      </c>
      <c r="AA886" s="3">
        <v>41050</v>
      </c>
      <c r="AB886">
        <v>90</v>
      </c>
    </row>
    <row r="887" spans="1:28" x14ac:dyDescent="0.25">
      <c r="A887" s="2">
        <v>1</v>
      </c>
      <c r="B887" t="s">
        <v>48</v>
      </c>
      <c r="C887" t="s">
        <v>31</v>
      </c>
      <c r="D887">
        <v>1</v>
      </c>
      <c r="E887" t="s">
        <v>6</v>
      </c>
      <c r="F887">
        <v>1</v>
      </c>
      <c r="G887" t="s">
        <v>398</v>
      </c>
      <c r="J887">
        <v>1</v>
      </c>
      <c r="M887">
        <v>0</v>
      </c>
      <c r="P887">
        <v>0</v>
      </c>
      <c r="S887">
        <v>0</v>
      </c>
      <c r="V887">
        <v>0</v>
      </c>
      <c r="Y887">
        <v>0</v>
      </c>
      <c r="AA887" s="3">
        <v>41057</v>
      </c>
      <c r="AB887">
        <v>97</v>
      </c>
    </row>
    <row r="888" spans="1:28" x14ac:dyDescent="0.25">
      <c r="A888" s="2">
        <v>2</v>
      </c>
      <c r="B888" t="s">
        <v>49</v>
      </c>
      <c r="C888" t="s">
        <v>31</v>
      </c>
      <c r="D888">
        <v>1</v>
      </c>
      <c r="E888" t="s">
        <v>6</v>
      </c>
      <c r="F888">
        <v>2</v>
      </c>
      <c r="G888" t="s">
        <v>327</v>
      </c>
      <c r="J888">
        <v>1</v>
      </c>
      <c r="M888">
        <v>0</v>
      </c>
      <c r="P888">
        <v>0</v>
      </c>
      <c r="S888">
        <v>0</v>
      </c>
      <c r="V888">
        <v>0</v>
      </c>
      <c r="Y888">
        <v>0</v>
      </c>
      <c r="AA888" s="3">
        <v>41057</v>
      </c>
      <c r="AB888">
        <v>97</v>
      </c>
    </row>
    <row r="889" spans="1:28" x14ac:dyDescent="0.25">
      <c r="A889" s="2">
        <v>3</v>
      </c>
      <c r="B889" t="s">
        <v>50</v>
      </c>
      <c r="C889" t="s">
        <v>31</v>
      </c>
      <c r="D889">
        <v>1</v>
      </c>
      <c r="E889" t="s">
        <v>6</v>
      </c>
      <c r="F889">
        <v>3</v>
      </c>
      <c r="J889">
        <v>1</v>
      </c>
      <c r="M889">
        <v>0</v>
      </c>
      <c r="P889">
        <v>0</v>
      </c>
      <c r="S889">
        <v>0</v>
      </c>
      <c r="V889">
        <v>0</v>
      </c>
      <c r="Y889">
        <v>0</v>
      </c>
      <c r="AA889" s="3">
        <v>41057</v>
      </c>
      <c r="AB889">
        <v>97</v>
      </c>
    </row>
    <row r="890" spans="1:28" x14ac:dyDescent="0.25">
      <c r="A890" s="2">
        <v>4</v>
      </c>
      <c r="B890" t="s">
        <v>51</v>
      </c>
      <c r="C890" t="s">
        <v>31</v>
      </c>
      <c r="D890">
        <v>1</v>
      </c>
      <c r="E890" t="s">
        <v>6</v>
      </c>
      <c r="F890">
        <v>4</v>
      </c>
      <c r="G890" t="s">
        <v>424</v>
      </c>
      <c r="J890">
        <v>1</v>
      </c>
      <c r="M890">
        <v>0</v>
      </c>
      <c r="P890">
        <v>0</v>
      </c>
      <c r="S890">
        <v>0</v>
      </c>
      <c r="V890">
        <v>0</v>
      </c>
      <c r="Y890">
        <v>0</v>
      </c>
      <c r="AA890" s="3">
        <v>41057</v>
      </c>
      <c r="AB890">
        <v>97</v>
      </c>
    </row>
    <row r="891" spans="1:28" x14ac:dyDescent="0.25">
      <c r="A891" s="2">
        <v>73</v>
      </c>
      <c r="B891" t="s">
        <v>120</v>
      </c>
      <c r="C891" t="s">
        <v>4</v>
      </c>
      <c r="D891">
        <v>3</v>
      </c>
      <c r="E891" t="s">
        <v>19</v>
      </c>
      <c r="F891">
        <v>1</v>
      </c>
      <c r="G891" t="s">
        <v>432</v>
      </c>
      <c r="J891">
        <v>27</v>
      </c>
      <c r="M891">
        <v>0</v>
      </c>
      <c r="P891">
        <v>27</v>
      </c>
      <c r="S891">
        <v>0</v>
      </c>
      <c r="V891">
        <v>27</v>
      </c>
      <c r="Y891">
        <v>0</v>
      </c>
      <c r="AA891" s="3">
        <v>41057</v>
      </c>
      <c r="AB891">
        <v>97</v>
      </c>
    </row>
    <row r="892" spans="1:28" x14ac:dyDescent="0.25">
      <c r="A892" s="2">
        <v>74</v>
      </c>
      <c r="B892" t="s">
        <v>121</v>
      </c>
      <c r="C892" t="s">
        <v>4</v>
      </c>
      <c r="D892">
        <v>3</v>
      </c>
      <c r="E892" t="s">
        <v>19</v>
      </c>
      <c r="F892">
        <v>2</v>
      </c>
      <c r="G892" t="s">
        <v>449</v>
      </c>
      <c r="J892">
        <v>27</v>
      </c>
      <c r="M892">
        <v>0</v>
      </c>
      <c r="P892">
        <v>27</v>
      </c>
      <c r="S892">
        <v>0</v>
      </c>
      <c r="V892">
        <v>27</v>
      </c>
      <c r="Y892">
        <v>0</v>
      </c>
      <c r="AA892" s="3">
        <v>41057</v>
      </c>
      <c r="AB892">
        <v>97</v>
      </c>
    </row>
    <row r="893" spans="1:28" x14ac:dyDescent="0.25">
      <c r="A893" s="2">
        <v>75</v>
      </c>
      <c r="B893" t="s">
        <v>122</v>
      </c>
      <c r="C893" t="s">
        <v>4</v>
      </c>
      <c r="D893">
        <v>3</v>
      </c>
      <c r="E893" t="s">
        <v>19</v>
      </c>
      <c r="F893">
        <v>3</v>
      </c>
      <c r="G893">
        <v>5</v>
      </c>
      <c r="J893">
        <v>27</v>
      </c>
      <c r="M893">
        <v>0</v>
      </c>
      <c r="P893">
        <v>27</v>
      </c>
      <c r="S893">
        <v>0</v>
      </c>
      <c r="V893">
        <v>27</v>
      </c>
      <c r="Y893">
        <v>0</v>
      </c>
      <c r="AA893" s="3">
        <v>41057</v>
      </c>
      <c r="AB893">
        <v>97</v>
      </c>
    </row>
    <row r="894" spans="1:28" x14ac:dyDescent="0.25">
      <c r="A894" s="2">
        <v>124</v>
      </c>
      <c r="B894" t="s">
        <v>171</v>
      </c>
      <c r="C894" t="s">
        <v>3</v>
      </c>
      <c r="D894">
        <v>3</v>
      </c>
      <c r="E894" t="s">
        <v>19</v>
      </c>
      <c r="F894">
        <v>1</v>
      </c>
      <c r="J894">
        <v>7</v>
      </c>
      <c r="M894">
        <v>0</v>
      </c>
      <c r="P894">
        <v>7</v>
      </c>
      <c r="S894">
        <v>0</v>
      </c>
      <c r="V894">
        <v>7</v>
      </c>
      <c r="Y894">
        <v>0</v>
      </c>
      <c r="AA894" s="3">
        <v>41057</v>
      </c>
      <c r="AB894">
        <v>97</v>
      </c>
    </row>
    <row r="895" spans="1:28" x14ac:dyDescent="0.25">
      <c r="A895" s="2">
        <v>125</v>
      </c>
      <c r="B895" t="s">
        <v>172</v>
      </c>
      <c r="C895" t="s">
        <v>3</v>
      </c>
      <c r="D895">
        <v>3</v>
      </c>
      <c r="E895" t="s">
        <v>19</v>
      </c>
      <c r="F895">
        <v>2</v>
      </c>
      <c r="G895" t="s">
        <v>396</v>
      </c>
      <c r="J895">
        <v>7</v>
      </c>
      <c r="M895">
        <v>0</v>
      </c>
      <c r="P895">
        <v>7</v>
      </c>
      <c r="S895">
        <v>0</v>
      </c>
      <c r="V895">
        <v>7</v>
      </c>
      <c r="Y895">
        <v>0</v>
      </c>
      <c r="AA895" s="3">
        <v>41057</v>
      </c>
      <c r="AB895">
        <v>97</v>
      </c>
    </row>
    <row r="896" spans="1:28" x14ac:dyDescent="0.25">
      <c r="A896" s="2">
        <v>126</v>
      </c>
      <c r="B896" t="s">
        <v>173</v>
      </c>
      <c r="C896" t="s">
        <v>3</v>
      </c>
      <c r="D896">
        <v>3</v>
      </c>
      <c r="E896" t="s">
        <v>19</v>
      </c>
      <c r="F896">
        <v>3</v>
      </c>
      <c r="G896" t="s">
        <v>430</v>
      </c>
      <c r="J896">
        <v>7</v>
      </c>
      <c r="M896">
        <v>0</v>
      </c>
      <c r="P896">
        <v>7</v>
      </c>
      <c r="S896">
        <v>0</v>
      </c>
      <c r="T896">
        <v>1</v>
      </c>
      <c r="V896">
        <v>7</v>
      </c>
      <c r="Y896">
        <v>0</v>
      </c>
      <c r="AA896" s="3">
        <v>41057</v>
      </c>
      <c r="AB896">
        <v>97</v>
      </c>
    </row>
    <row r="897" spans="1:28" x14ac:dyDescent="0.25">
      <c r="A897" s="2">
        <v>175</v>
      </c>
      <c r="B897" t="s">
        <v>222</v>
      </c>
      <c r="C897" t="s">
        <v>5</v>
      </c>
      <c r="D897">
        <v>3</v>
      </c>
      <c r="E897" t="s">
        <v>19</v>
      </c>
      <c r="F897">
        <v>1</v>
      </c>
      <c r="G897" t="s">
        <v>400</v>
      </c>
      <c r="J897">
        <v>17</v>
      </c>
      <c r="M897">
        <v>0</v>
      </c>
      <c r="P897">
        <v>17</v>
      </c>
      <c r="S897">
        <v>0</v>
      </c>
      <c r="T897">
        <v>1</v>
      </c>
      <c r="V897">
        <v>17</v>
      </c>
      <c r="Y897">
        <v>0</v>
      </c>
      <c r="AA897" s="3">
        <v>41057</v>
      </c>
      <c r="AB897">
        <v>97</v>
      </c>
    </row>
    <row r="898" spans="1:28" x14ac:dyDescent="0.25">
      <c r="A898" s="2">
        <v>176</v>
      </c>
      <c r="B898" t="s">
        <v>223</v>
      </c>
      <c r="C898" t="s">
        <v>5</v>
      </c>
      <c r="D898">
        <v>3</v>
      </c>
      <c r="E898" t="s">
        <v>19</v>
      </c>
      <c r="F898">
        <v>2</v>
      </c>
      <c r="G898" t="s">
        <v>439</v>
      </c>
      <c r="J898">
        <v>17</v>
      </c>
      <c r="M898">
        <v>0</v>
      </c>
      <c r="P898">
        <v>17</v>
      </c>
      <c r="S898">
        <v>0</v>
      </c>
      <c r="V898">
        <v>17</v>
      </c>
      <c r="Y898">
        <v>0</v>
      </c>
      <c r="AA898" s="3">
        <v>41057</v>
      </c>
      <c r="AB898">
        <v>97</v>
      </c>
    </row>
    <row r="899" spans="1:28" x14ac:dyDescent="0.25">
      <c r="A899" s="2">
        <v>177</v>
      </c>
      <c r="B899" t="s">
        <v>224</v>
      </c>
      <c r="C899" t="s">
        <v>5</v>
      </c>
      <c r="D899">
        <v>3</v>
      </c>
      <c r="E899" t="s">
        <v>19</v>
      </c>
      <c r="F899">
        <v>3</v>
      </c>
      <c r="G899" t="s">
        <v>435</v>
      </c>
      <c r="J899">
        <v>17</v>
      </c>
      <c r="M899">
        <v>0</v>
      </c>
      <c r="P899">
        <v>17</v>
      </c>
      <c r="S899">
        <v>0</v>
      </c>
      <c r="V899">
        <v>17</v>
      </c>
      <c r="Y899">
        <v>0</v>
      </c>
      <c r="AA899" s="3">
        <v>41057</v>
      </c>
      <c r="AB899">
        <v>97</v>
      </c>
    </row>
    <row r="900" spans="1:28" x14ac:dyDescent="0.25">
      <c r="A900" s="2">
        <v>55</v>
      </c>
      <c r="B900" t="s">
        <v>102</v>
      </c>
      <c r="C900" t="s">
        <v>4</v>
      </c>
      <c r="D900">
        <v>2</v>
      </c>
      <c r="E900" t="s">
        <v>27</v>
      </c>
      <c r="F900">
        <v>1</v>
      </c>
      <c r="G900" t="s">
        <v>397</v>
      </c>
      <c r="J900">
        <v>40</v>
      </c>
      <c r="M900">
        <v>0</v>
      </c>
      <c r="P900">
        <v>40</v>
      </c>
      <c r="S900">
        <v>0</v>
      </c>
      <c r="V900">
        <v>0</v>
      </c>
      <c r="Y900">
        <v>0</v>
      </c>
      <c r="AA900" s="3">
        <v>41057</v>
      </c>
      <c r="AB900">
        <v>97</v>
      </c>
    </row>
    <row r="901" spans="1:28" x14ac:dyDescent="0.25">
      <c r="A901" s="2">
        <v>56</v>
      </c>
      <c r="B901" t="s">
        <v>103</v>
      </c>
      <c r="C901" t="s">
        <v>4</v>
      </c>
      <c r="D901">
        <v>2</v>
      </c>
      <c r="E901" t="s">
        <v>27</v>
      </c>
      <c r="F901">
        <v>2</v>
      </c>
      <c r="G901">
        <v>6</v>
      </c>
      <c r="H901" t="s">
        <v>417</v>
      </c>
      <c r="J901">
        <v>40</v>
      </c>
      <c r="M901">
        <v>0</v>
      </c>
      <c r="P901">
        <v>40</v>
      </c>
      <c r="S901">
        <v>0</v>
      </c>
      <c r="V901">
        <v>0</v>
      </c>
      <c r="Y901">
        <v>0</v>
      </c>
      <c r="AA901" s="3">
        <v>41057</v>
      </c>
      <c r="AB901">
        <v>97</v>
      </c>
    </row>
    <row r="902" spans="1:28" x14ac:dyDescent="0.25">
      <c r="A902" s="2">
        <v>57</v>
      </c>
      <c r="B902" t="s">
        <v>104</v>
      </c>
      <c r="C902" t="s">
        <v>4</v>
      </c>
      <c r="D902">
        <v>2</v>
      </c>
      <c r="E902" t="s">
        <v>27</v>
      </c>
      <c r="F902">
        <v>3</v>
      </c>
      <c r="G902" t="s">
        <v>441</v>
      </c>
      <c r="J902">
        <v>40</v>
      </c>
      <c r="M902">
        <v>0</v>
      </c>
      <c r="P902">
        <v>40</v>
      </c>
      <c r="S902">
        <v>0</v>
      </c>
      <c r="V902">
        <v>0</v>
      </c>
      <c r="Y902">
        <v>0</v>
      </c>
      <c r="AA902" s="3">
        <v>41057</v>
      </c>
      <c r="AB902">
        <v>97</v>
      </c>
    </row>
    <row r="903" spans="1:28" x14ac:dyDescent="0.25">
      <c r="A903" s="2">
        <v>106</v>
      </c>
      <c r="B903" t="s">
        <v>153</v>
      </c>
      <c r="C903" t="s">
        <v>3</v>
      </c>
      <c r="D903">
        <v>2</v>
      </c>
      <c r="E903" t="s">
        <v>27</v>
      </c>
      <c r="F903">
        <v>1</v>
      </c>
      <c r="G903">
        <v>2</v>
      </c>
      <c r="J903">
        <v>11</v>
      </c>
      <c r="M903">
        <v>0</v>
      </c>
      <c r="P903">
        <v>11</v>
      </c>
      <c r="S903">
        <v>0</v>
      </c>
      <c r="V903">
        <v>0</v>
      </c>
      <c r="Y903">
        <v>0</v>
      </c>
      <c r="AA903" s="3">
        <v>41057</v>
      </c>
      <c r="AB903">
        <v>97</v>
      </c>
    </row>
    <row r="904" spans="1:28" x14ac:dyDescent="0.25">
      <c r="A904" s="2">
        <v>107</v>
      </c>
      <c r="B904" t="s">
        <v>154</v>
      </c>
      <c r="C904" t="s">
        <v>3</v>
      </c>
      <c r="D904">
        <v>2</v>
      </c>
      <c r="E904" t="s">
        <v>27</v>
      </c>
      <c r="F904">
        <v>2</v>
      </c>
      <c r="G904" t="s">
        <v>456</v>
      </c>
      <c r="J904">
        <v>11</v>
      </c>
      <c r="M904">
        <v>0</v>
      </c>
      <c r="P904">
        <v>11</v>
      </c>
      <c r="S904">
        <v>0</v>
      </c>
      <c r="V904">
        <v>0</v>
      </c>
      <c r="Y904">
        <v>0</v>
      </c>
      <c r="AA904" s="3">
        <v>41057</v>
      </c>
      <c r="AB904">
        <v>97</v>
      </c>
    </row>
    <row r="905" spans="1:28" x14ac:dyDescent="0.25">
      <c r="A905" s="2">
        <v>108</v>
      </c>
      <c r="B905" t="s">
        <v>155</v>
      </c>
      <c r="C905" t="s">
        <v>3</v>
      </c>
      <c r="D905">
        <v>2</v>
      </c>
      <c r="E905" t="s">
        <v>27</v>
      </c>
      <c r="F905">
        <v>3</v>
      </c>
      <c r="G905">
        <v>4</v>
      </c>
      <c r="J905">
        <v>11</v>
      </c>
      <c r="M905">
        <v>0</v>
      </c>
      <c r="P905">
        <v>11</v>
      </c>
      <c r="S905">
        <v>0</v>
      </c>
      <c r="V905">
        <v>0</v>
      </c>
      <c r="Y905">
        <v>0</v>
      </c>
      <c r="AA905" s="3">
        <v>41057</v>
      </c>
      <c r="AB905">
        <v>97</v>
      </c>
    </row>
    <row r="906" spans="1:28" x14ac:dyDescent="0.25">
      <c r="A906" s="2">
        <v>157</v>
      </c>
      <c r="B906" t="s">
        <v>204</v>
      </c>
      <c r="C906" t="s">
        <v>5</v>
      </c>
      <c r="D906">
        <v>2</v>
      </c>
      <c r="E906" t="s">
        <v>27</v>
      </c>
      <c r="F906">
        <v>1</v>
      </c>
      <c r="G906" t="s">
        <v>450</v>
      </c>
      <c r="J906">
        <v>25</v>
      </c>
      <c r="M906">
        <v>0</v>
      </c>
      <c r="P906">
        <v>25</v>
      </c>
      <c r="S906">
        <v>0</v>
      </c>
      <c r="V906">
        <v>0</v>
      </c>
      <c r="Y906">
        <v>0</v>
      </c>
      <c r="AA906" s="3">
        <v>41057</v>
      </c>
      <c r="AB906">
        <v>97</v>
      </c>
    </row>
    <row r="907" spans="1:28" x14ac:dyDescent="0.25">
      <c r="A907" s="2">
        <v>158</v>
      </c>
      <c r="B907" t="s">
        <v>205</v>
      </c>
      <c r="C907" t="s">
        <v>5</v>
      </c>
      <c r="D907">
        <v>2</v>
      </c>
      <c r="E907" t="s">
        <v>27</v>
      </c>
      <c r="F907">
        <v>2</v>
      </c>
      <c r="G907" t="s">
        <v>420</v>
      </c>
      <c r="J907">
        <v>25</v>
      </c>
      <c r="M907">
        <v>0</v>
      </c>
      <c r="P907">
        <v>25</v>
      </c>
      <c r="S907">
        <v>0</v>
      </c>
      <c r="V907">
        <v>0</v>
      </c>
      <c r="Y907">
        <v>0</v>
      </c>
      <c r="AA907" s="3">
        <v>41057</v>
      </c>
      <c r="AB907">
        <v>97</v>
      </c>
    </row>
    <row r="908" spans="1:28" x14ac:dyDescent="0.25">
      <c r="A908" s="2">
        <v>159</v>
      </c>
      <c r="B908" t="s">
        <v>206</v>
      </c>
      <c r="C908" t="s">
        <v>5</v>
      </c>
      <c r="D908">
        <v>2</v>
      </c>
      <c r="E908" t="s">
        <v>27</v>
      </c>
      <c r="F908">
        <v>3</v>
      </c>
      <c r="G908">
        <v>1</v>
      </c>
      <c r="J908">
        <v>25</v>
      </c>
      <c r="M908">
        <v>0</v>
      </c>
      <c r="P908">
        <v>25</v>
      </c>
      <c r="S908">
        <v>0</v>
      </c>
      <c r="V908">
        <v>0</v>
      </c>
      <c r="Y908">
        <v>0</v>
      </c>
      <c r="AA908" s="3">
        <v>41057</v>
      </c>
      <c r="AB908">
        <v>97</v>
      </c>
    </row>
    <row r="909" spans="1:28" x14ac:dyDescent="0.25">
      <c r="A909" s="2">
        <v>70</v>
      </c>
      <c r="B909" t="s">
        <v>117</v>
      </c>
      <c r="C909" t="s">
        <v>4</v>
      </c>
      <c r="D909">
        <v>3</v>
      </c>
      <c r="E909" t="s">
        <v>21</v>
      </c>
      <c r="F909">
        <v>1</v>
      </c>
      <c r="J909">
        <v>27</v>
      </c>
      <c r="M909">
        <v>0</v>
      </c>
      <c r="P909">
        <v>0</v>
      </c>
      <c r="S909">
        <v>27</v>
      </c>
      <c r="V909">
        <v>0</v>
      </c>
      <c r="Y909">
        <v>27</v>
      </c>
      <c r="AA909" s="3">
        <v>41057</v>
      </c>
      <c r="AB909">
        <v>97</v>
      </c>
    </row>
    <row r="910" spans="1:28" x14ac:dyDescent="0.25">
      <c r="A910" s="2">
        <v>71</v>
      </c>
      <c r="B910" t="s">
        <v>118</v>
      </c>
      <c r="C910" t="s">
        <v>4</v>
      </c>
      <c r="D910">
        <v>3</v>
      </c>
      <c r="E910" t="s">
        <v>21</v>
      </c>
      <c r="F910">
        <v>2</v>
      </c>
      <c r="J910">
        <v>27</v>
      </c>
      <c r="M910">
        <v>0</v>
      </c>
      <c r="P910">
        <v>0</v>
      </c>
      <c r="S910">
        <v>27</v>
      </c>
      <c r="V910">
        <v>0</v>
      </c>
      <c r="Y910">
        <v>27</v>
      </c>
      <c r="AA910" s="3">
        <v>41057</v>
      </c>
      <c r="AB910">
        <v>97</v>
      </c>
    </row>
    <row r="911" spans="1:28" x14ac:dyDescent="0.25">
      <c r="A911" s="2">
        <v>72</v>
      </c>
      <c r="B911" t="s">
        <v>119</v>
      </c>
      <c r="C911" t="s">
        <v>4</v>
      </c>
      <c r="D911">
        <v>3</v>
      </c>
      <c r="E911" t="s">
        <v>21</v>
      </c>
      <c r="F911">
        <v>3</v>
      </c>
      <c r="J911">
        <v>27</v>
      </c>
      <c r="M911">
        <v>0</v>
      </c>
      <c r="P911">
        <v>0</v>
      </c>
      <c r="S911">
        <v>27</v>
      </c>
      <c r="V911">
        <v>0</v>
      </c>
      <c r="Y911">
        <v>27</v>
      </c>
      <c r="AA911" s="3">
        <v>41057</v>
      </c>
      <c r="AB911">
        <v>97</v>
      </c>
    </row>
    <row r="912" spans="1:28" x14ac:dyDescent="0.25">
      <c r="A912" s="2">
        <v>121</v>
      </c>
      <c r="B912" t="s">
        <v>168</v>
      </c>
      <c r="C912" t="s">
        <v>3</v>
      </c>
      <c r="D912">
        <v>3</v>
      </c>
      <c r="E912" t="s">
        <v>21</v>
      </c>
      <c r="F912">
        <v>1</v>
      </c>
      <c r="J912">
        <v>7</v>
      </c>
      <c r="M912">
        <v>0</v>
      </c>
      <c r="P912">
        <v>0</v>
      </c>
      <c r="S912">
        <v>7</v>
      </c>
      <c r="V912">
        <v>0</v>
      </c>
      <c r="Y912">
        <v>7</v>
      </c>
      <c r="AA912" s="3">
        <v>41057</v>
      </c>
      <c r="AB912">
        <v>97</v>
      </c>
    </row>
    <row r="913" spans="1:28" x14ac:dyDescent="0.25">
      <c r="A913" s="2">
        <v>122</v>
      </c>
      <c r="B913" t="s">
        <v>169</v>
      </c>
      <c r="C913" t="s">
        <v>3</v>
      </c>
      <c r="D913">
        <v>3</v>
      </c>
      <c r="E913" t="s">
        <v>21</v>
      </c>
      <c r="F913">
        <v>2</v>
      </c>
      <c r="J913">
        <v>7</v>
      </c>
      <c r="M913">
        <v>0</v>
      </c>
      <c r="P913">
        <v>0</v>
      </c>
      <c r="Q913">
        <v>3</v>
      </c>
      <c r="S913">
        <v>7</v>
      </c>
      <c r="V913">
        <v>0</v>
      </c>
      <c r="Y913">
        <v>7</v>
      </c>
      <c r="AA913" s="3">
        <v>41057</v>
      </c>
      <c r="AB913">
        <v>97</v>
      </c>
    </row>
    <row r="914" spans="1:28" x14ac:dyDescent="0.25">
      <c r="A914" s="2">
        <v>123</v>
      </c>
      <c r="B914" t="s">
        <v>170</v>
      </c>
      <c r="C914" t="s">
        <v>3</v>
      </c>
      <c r="D914">
        <v>3</v>
      </c>
      <c r="E914" t="s">
        <v>21</v>
      </c>
      <c r="F914">
        <v>3</v>
      </c>
      <c r="J914">
        <v>7</v>
      </c>
      <c r="M914">
        <v>0</v>
      </c>
      <c r="P914">
        <v>0</v>
      </c>
      <c r="S914">
        <v>7</v>
      </c>
      <c r="V914">
        <v>0</v>
      </c>
      <c r="Y914">
        <v>7</v>
      </c>
      <c r="AA914" s="3">
        <v>41057</v>
      </c>
      <c r="AB914">
        <v>97</v>
      </c>
    </row>
    <row r="915" spans="1:28" x14ac:dyDescent="0.25">
      <c r="A915" s="2">
        <v>172</v>
      </c>
      <c r="B915" t="s">
        <v>219</v>
      </c>
      <c r="C915" t="s">
        <v>5</v>
      </c>
      <c r="D915">
        <v>3</v>
      </c>
      <c r="E915" t="s">
        <v>21</v>
      </c>
      <c r="F915">
        <v>1</v>
      </c>
      <c r="J915">
        <v>17</v>
      </c>
      <c r="M915">
        <v>0</v>
      </c>
      <c r="P915">
        <v>0</v>
      </c>
      <c r="Q915" t="s">
        <v>316</v>
      </c>
      <c r="S915">
        <v>17</v>
      </c>
      <c r="V915">
        <v>0</v>
      </c>
      <c r="Y915">
        <v>17</v>
      </c>
      <c r="AA915" s="3">
        <v>41057</v>
      </c>
      <c r="AB915">
        <v>97</v>
      </c>
    </row>
    <row r="916" spans="1:28" x14ac:dyDescent="0.25">
      <c r="A916" s="2">
        <v>173</v>
      </c>
      <c r="B916" t="s">
        <v>220</v>
      </c>
      <c r="C916" t="s">
        <v>5</v>
      </c>
      <c r="D916">
        <v>3</v>
      </c>
      <c r="E916" t="s">
        <v>21</v>
      </c>
      <c r="F916">
        <v>2</v>
      </c>
      <c r="J916">
        <v>17</v>
      </c>
      <c r="M916">
        <v>0</v>
      </c>
      <c r="P916">
        <v>0</v>
      </c>
      <c r="S916">
        <v>17</v>
      </c>
      <c r="V916">
        <v>0</v>
      </c>
      <c r="Y916">
        <v>17</v>
      </c>
      <c r="AA916" s="3">
        <v>41057</v>
      </c>
      <c r="AB916">
        <v>97</v>
      </c>
    </row>
    <row r="917" spans="1:28" x14ac:dyDescent="0.25">
      <c r="A917" s="2">
        <v>174</v>
      </c>
      <c r="B917" t="s">
        <v>221</v>
      </c>
      <c r="C917" t="s">
        <v>5</v>
      </c>
      <c r="D917">
        <v>3</v>
      </c>
      <c r="E917" t="s">
        <v>21</v>
      </c>
      <c r="F917">
        <v>3</v>
      </c>
      <c r="J917">
        <v>17</v>
      </c>
      <c r="M917">
        <v>0</v>
      </c>
      <c r="P917">
        <v>0</v>
      </c>
      <c r="Q917" t="s">
        <v>378</v>
      </c>
      <c r="S917">
        <v>17</v>
      </c>
      <c r="V917">
        <v>0</v>
      </c>
      <c r="Y917">
        <v>17</v>
      </c>
      <c r="AA917" s="3">
        <v>41057</v>
      </c>
      <c r="AB917">
        <v>97</v>
      </c>
    </row>
    <row r="918" spans="1:28" x14ac:dyDescent="0.25">
      <c r="A918" s="2">
        <v>52</v>
      </c>
      <c r="B918" t="s">
        <v>99</v>
      </c>
      <c r="C918" t="s">
        <v>4</v>
      </c>
      <c r="D918">
        <v>2</v>
      </c>
      <c r="E918" t="s">
        <v>25</v>
      </c>
      <c r="F918">
        <v>1</v>
      </c>
      <c r="J918">
        <v>40</v>
      </c>
      <c r="M918">
        <v>0</v>
      </c>
      <c r="P918">
        <v>0</v>
      </c>
      <c r="Q918" t="s">
        <v>399</v>
      </c>
      <c r="S918">
        <v>40</v>
      </c>
      <c r="V918">
        <v>0</v>
      </c>
      <c r="Y918">
        <v>0</v>
      </c>
      <c r="AA918" s="3">
        <v>41057</v>
      </c>
      <c r="AB918">
        <v>97</v>
      </c>
    </row>
    <row r="919" spans="1:28" x14ac:dyDescent="0.25">
      <c r="A919" s="2">
        <v>53</v>
      </c>
      <c r="B919" t="s">
        <v>100</v>
      </c>
      <c r="C919" t="s">
        <v>4</v>
      </c>
      <c r="D919">
        <v>2</v>
      </c>
      <c r="E919" t="s">
        <v>25</v>
      </c>
      <c r="F919">
        <v>2</v>
      </c>
      <c r="J919">
        <v>40</v>
      </c>
      <c r="M919">
        <v>0</v>
      </c>
      <c r="P919">
        <v>0</v>
      </c>
      <c r="Q919" t="s">
        <v>404</v>
      </c>
      <c r="S919">
        <v>40</v>
      </c>
      <c r="V919">
        <v>0</v>
      </c>
      <c r="Y919">
        <v>0</v>
      </c>
      <c r="AA919" s="3">
        <v>41057</v>
      </c>
      <c r="AB919">
        <v>97</v>
      </c>
    </row>
    <row r="920" spans="1:28" x14ac:dyDescent="0.25">
      <c r="A920" s="2">
        <v>54</v>
      </c>
      <c r="B920" t="s">
        <v>101</v>
      </c>
      <c r="C920" t="s">
        <v>4</v>
      </c>
      <c r="D920">
        <v>2</v>
      </c>
      <c r="E920" t="s">
        <v>25</v>
      </c>
      <c r="F920">
        <v>3</v>
      </c>
      <c r="J920">
        <v>40</v>
      </c>
      <c r="M920">
        <v>0</v>
      </c>
      <c r="P920">
        <v>0</v>
      </c>
      <c r="Q920" t="s">
        <v>394</v>
      </c>
      <c r="S920">
        <v>40</v>
      </c>
      <c r="V920">
        <v>0</v>
      </c>
      <c r="Y920">
        <v>0</v>
      </c>
      <c r="AA920" s="3">
        <v>41057</v>
      </c>
      <c r="AB920">
        <v>97</v>
      </c>
    </row>
    <row r="921" spans="1:28" x14ac:dyDescent="0.25">
      <c r="A921" s="2">
        <v>103</v>
      </c>
      <c r="B921" t="s">
        <v>150</v>
      </c>
      <c r="C921" t="s">
        <v>3</v>
      </c>
      <c r="D921">
        <v>2</v>
      </c>
      <c r="E921" t="s">
        <v>25</v>
      </c>
      <c r="F921">
        <v>1</v>
      </c>
      <c r="G921">
        <v>1</v>
      </c>
      <c r="J921">
        <v>11</v>
      </c>
      <c r="M921">
        <v>0</v>
      </c>
      <c r="P921">
        <v>0</v>
      </c>
      <c r="Q921" t="s">
        <v>316</v>
      </c>
      <c r="S921">
        <v>11</v>
      </c>
      <c r="V921">
        <v>0</v>
      </c>
      <c r="Y921">
        <v>0</v>
      </c>
      <c r="AA921" s="3">
        <v>41057</v>
      </c>
      <c r="AB921">
        <v>97</v>
      </c>
    </row>
    <row r="922" spans="1:28" x14ac:dyDescent="0.25">
      <c r="A922" s="2">
        <v>104</v>
      </c>
      <c r="B922" t="s">
        <v>151</v>
      </c>
      <c r="C922" t="s">
        <v>3</v>
      </c>
      <c r="D922">
        <v>2</v>
      </c>
      <c r="E922" t="s">
        <v>25</v>
      </c>
      <c r="F922">
        <v>2</v>
      </c>
      <c r="G922" t="s">
        <v>424</v>
      </c>
      <c r="J922">
        <v>11</v>
      </c>
      <c r="M922">
        <v>0</v>
      </c>
      <c r="P922">
        <v>0</v>
      </c>
      <c r="Q922" t="s">
        <v>443</v>
      </c>
      <c r="S922">
        <v>11</v>
      </c>
      <c r="V922">
        <v>0</v>
      </c>
      <c r="Y922">
        <v>0</v>
      </c>
      <c r="AA922" s="3">
        <v>41057</v>
      </c>
      <c r="AB922">
        <v>97</v>
      </c>
    </row>
    <row r="923" spans="1:28" x14ac:dyDescent="0.25">
      <c r="A923" s="2">
        <v>105</v>
      </c>
      <c r="B923" t="s">
        <v>152</v>
      </c>
      <c r="C923" t="s">
        <v>3</v>
      </c>
      <c r="D923">
        <v>2</v>
      </c>
      <c r="E923" t="s">
        <v>25</v>
      </c>
      <c r="F923">
        <v>3</v>
      </c>
      <c r="J923">
        <v>11</v>
      </c>
      <c r="M923">
        <v>0</v>
      </c>
      <c r="P923">
        <v>0</v>
      </c>
      <c r="S923">
        <v>11</v>
      </c>
      <c r="V923">
        <v>0</v>
      </c>
      <c r="Y923">
        <v>0</v>
      </c>
      <c r="AA923" s="3">
        <v>41057</v>
      </c>
      <c r="AB923">
        <v>97</v>
      </c>
    </row>
    <row r="924" spans="1:28" x14ac:dyDescent="0.25">
      <c r="A924" s="2">
        <v>154</v>
      </c>
      <c r="B924" t="s">
        <v>201</v>
      </c>
      <c r="C924" t="s">
        <v>5</v>
      </c>
      <c r="D924">
        <v>2</v>
      </c>
      <c r="E924" t="s">
        <v>25</v>
      </c>
      <c r="F924">
        <v>1</v>
      </c>
      <c r="J924">
        <v>25</v>
      </c>
      <c r="M924">
        <v>0</v>
      </c>
      <c r="P924">
        <v>0</v>
      </c>
      <c r="Q924" t="s">
        <v>452</v>
      </c>
      <c r="S924">
        <v>25</v>
      </c>
      <c r="V924">
        <v>0</v>
      </c>
      <c r="Y924">
        <v>0</v>
      </c>
      <c r="AA924" s="3">
        <v>41057</v>
      </c>
      <c r="AB924">
        <v>97</v>
      </c>
    </row>
    <row r="925" spans="1:28" x14ac:dyDescent="0.25">
      <c r="A925" s="2">
        <v>155</v>
      </c>
      <c r="B925" t="s">
        <v>202</v>
      </c>
      <c r="C925" t="s">
        <v>5</v>
      </c>
      <c r="D925">
        <v>2</v>
      </c>
      <c r="E925" t="s">
        <v>25</v>
      </c>
      <c r="F925">
        <v>2</v>
      </c>
      <c r="J925">
        <v>25</v>
      </c>
      <c r="M925">
        <v>0</v>
      </c>
      <c r="P925">
        <v>0</v>
      </c>
      <c r="Q925" t="s">
        <v>453</v>
      </c>
      <c r="S925">
        <v>25</v>
      </c>
      <c r="V925">
        <v>0</v>
      </c>
      <c r="Y925">
        <v>0</v>
      </c>
      <c r="AA925" s="3">
        <v>41057</v>
      </c>
      <c r="AB925">
        <v>97</v>
      </c>
    </row>
    <row r="926" spans="1:28" x14ac:dyDescent="0.25">
      <c r="A926" s="2">
        <v>156</v>
      </c>
      <c r="B926" t="s">
        <v>203</v>
      </c>
      <c r="C926" t="s">
        <v>5</v>
      </c>
      <c r="D926">
        <v>2</v>
      </c>
      <c r="E926" t="s">
        <v>25</v>
      </c>
      <c r="F926">
        <v>3</v>
      </c>
      <c r="J926">
        <v>25</v>
      </c>
      <c r="M926">
        <v>0</v>
      </c>
      <c r="P926">
        <v>0</v>
      </c>
      <c r="Q926" t="s">
        <v>442</v>
      </c>
      <c r="S926">
        <v>25</v>
      </c>
      <c r="V926">
        <v>0</v>
      </c>
      <c r="Y926">
        <v>0</v>
      </c>
      <c r="AA926" s="3">
        <v>41057</v>
      </c>
      <c r="AB926">
        <v>97</v>
      </c>
    </row>
    <row r="927" spans="1:28" x14ac:dyDescent="0.25">
      <c r="A927" s="2">
        <v>64</v>
      </c>
      <c r="B927" t="s">
        <v>111</v>
      </c>
      <c r="C927" t="s">
        <v>4</v>
      </c>
      <c r="D927">
        <v>2</v>
      </c>
      <c r="E927" t="s">
        <v>29</v>
      </c>
      <c r="F927">
        <v>1</v>
      </c>
      <c r="G927" t="s">
        <v>414</v>
      </c>
      <c r="J927">
        <v>40</v>
      </c>
      <c r="M927">
        <v>0</v>
      </c>
      <c r="P927">
        <v>0</v>
      </c>
      <c r="S927">
        <v>0</v>
      </c>
      <c r="V927">
        <v>40</v>
      </c>
      <c r="Y927">
        <v>0</v>
      </c>
      <c r="AA927" s="3">
        <v>41057</v>
      </c>
      <c r="AB927">
        <v>97</v>
      </c>
    </row>
    <row r="928" spans="1:28" x14ac:dyDescent="0.25">
      <c r="A928" s="2">
        <v>65</v>
      </c>
      <c r="B928" t="s">
        <v>112</v>
      </c>
      <c r="C928" t="s">
        <v>4</v>
      </c>
      <c r="D928">
        <v>2</v>
      </c>
      <c r="E928" t="s">
        <v>29</v>
      </c>
      <c r="F928">
        <v>2</v>
      </c>
      <c r="G928" t="s">
        <v>434</v>
      </c>
      <c r="J928">
        <v>40</v>
      </c>
      <c r="M928">
        <v>0</v>
      </c>
      <c r="P928">
        <v>0</v>
      </c>
      <c r="S928">
        <v>0</v>
      </c>
      <c r="V928">
        <v>40</v>
      </c>
      <c r="Y928">
        <v>0</v>
      </c>
      <c r="AA928" s="3">
        <v>41057</v>
      </c>
      <c r="AB928">
        <v>97</v>
      </c>
    </row>
    <row r="929" spans="1:28" x14ac:dyDescent="0.25">
      <c r="A929" s="2">
        <v>66</v>
      </c>
      <c r="B929" t="s">
        <v>113</v>
      </c>
      <c r="C929" t="s">
        <v>4</v>
      </c>
      <c r="D929">
        <v>2</v>
      </c>
      <c r="E929" t="s">
        <v>29</v>
      </c>
      <c r="F929">
        <v>3</v>
      </c>
      <c r="G929" t="s">
        <v>411</v>
      </c>
      <c r="J929">
        <v>40</v>
      </c>
      <c r="M929">
        <v>0</v>
      </c>
      <c r="P929">
        <v>0</v>
      </c>
      <c r="S929">
        <v>0</v>
      </c>
      <c r="U929">
        <v>1</v>
      </c>
      <c r="V929">
        <v>40</v>
      </c>
      <c r="Y929">
        <v>0</v>
      </c>
      <c r="AA929" s="3">
        <v>41057</v>
      </c>
      <c r="AB929">
        <v>97</v>
      </c>
    </row>
    <row r="930" spans="1:28" x14ac:dyDescent="0.25">
      <c r="A930" s="2">
        <v>115</v>
      </c>
      <c r="B930" t="s">
        <v>162</v>
      </c>
      <c r="C930" t="s">
        <v>3</v>
      </c>
      <c r="D930">
        <v>2</v>
      </c>
      <c r="E930" t="s">
        <v>29</v>
      </c>
      <c r="F930">
        <v>1</v>
      </c>
      <c r="G930" t="s">
        <v>408</v>
      </c>
      <c r="H930" t="s">
        <v>407</v>
      </c>
      <c r="J930">
        <v>11</v>
      </c>
      <c r="M930">
        <v>0</v>
      </c>
      <c r="P930">
        <v>0</v>
      </c>
      <c r="S930">
        <v>0</v>
      </c>
      <c r="T930">
        <v>1</v>
      </c>
      <c r="V930">
        <v>11</v>
      </c>
      <c r="Y930">
        <v>0</v>
      </c>
      <c r="AA930" s="3">
        <v>41057</v>
      </c>
      <c r="AB930">
        <v>97</v>
      </c>
    </row>
    <row r="931" spans="1:28" x14ac:dyDescent="0.25">
      <c r="A931" s="2">
        <v>116</v>
      </c>
      <c r="B931" t="s">
        <v>163</v>
      </c>
      <c r="C931" t="s">
        <v>3</v>
      </c>
      <c r="D931">
        <v>2</v>
      </c>
      <c r="E931" t="s">
        <v>29</v>
      </c>
      <c r="F931">
        <v>2</v>
      </c>
      <c r="G931" t="s">
        <v>418</v>
      </c>
      <c r="H931" t="s">
        <v>419</v>
      </c>
      <c r="J931">
        <v>11</v>
      </c>
      <c r="M931">
        <v>0</v>
      </c>
      <c r="P931">
        <v>0</v>
      </c>
      <c r="S931">
        <v>0</v>
      </c>
      <c r="T931">
        <v>1</v>
      </c>
      <c r="U931">
        <v>1</v>
      </c>
      <c r="V931">
        <v>11</v>
      </c>
      <c r="Y931">
        <v>0</v>
      </c>
      <c r="AA931" s="3">
        <v>41057</v>
      </c>
      <c r="AB931">
        <v>97</v>
      </c>
    </row>
    <row r="932" spans="1:28" x14ac:dyDescent="0.25">
      <c r="A932" s="2">
        <v>117</v>
      </c>
      <c r="B932" t="s">
        <v>164</v>
      </c>
      <c r="C932" t="s">
        <v>3</v>
      </c>
      <c r="D932">
        <v>2</v>
      </c>
      <c r="E932" t="s">
        <v>29</v>
      </c>
      <c r="F932">
        <v>3</v>
      </c>
      <c r="G932" t="s">
        <v>423</v>
      </c>
      <c r="H932" t="s">
        <v>422</v>
      </c>
      <c r="J932">
        <v>11</v>
      </c>
      <c r="M932">
        <v>0</v>
      </c>
      <c r="P932">
        <v>0</v>
      </c>
      <c r="S932">
        <v>0</v>
      </c>
      <c r="T932">
        <v>1</v>
      </c>
      <c r="U932">
        <v>5</v>
      </c>
      <c r="V932">
        <v>11</v>
      </c>
      <c r="Y932">
        <v>0</v>
      </c>
      <c r="AA932" s="3">
        <v>41057</v>
      </c>
      <c r="AB932">
        <v>97</v>
      </c>
    </row>
    <row r="933" spans="1:28" x14ac:dyDescent="0.25">
      <c r="A933" s="2">
        <v>166</v>
      </c>
      <c r="B933" t="s">
        <v>213</v>
      </c>
      <c r="C933" t="s">
        <v>5</v>
      </c>
      <c r="D933">
        <v>2</v>
      </c>
      <c r="E933" t="s">
        <v>29</v>
      </c>
      <c r="F933">
        <v>1</v>
      </c>
      <c r="G933">
        <v>1</v>
      </c>
      <c r="J933">
        <v>25</v>
      </c>
      <c r="M933">
        <v>0</v>
      </c>
      <c r="P933">
        <v>0</v>
      </c>
      <c r="S933">
        <v>0</v>
      </c>
      <c r="T933">
        <v>7</v>
      </c>
      <c r="U933">
        <v>1</v>
      </c>
      <c r="V933">
        <v>25</v>
      </c>
      <c r="Y933">
        <v>0</v>
      </c>
      <c r="AA933" s="3">
        <v>41057</v>
      </c>
      <c r="AB933">
        <v>97</v>
      </c>
    </row>
    <row r="934" spans="1:28" x14ac:dyDescent="0.25">
      <c r="A934" s="2">
        <v>167</v>
      </c>
      <c r="B934" t="s">
        <v>214</v>
      </c>
      <c r="C934" t="s">
        <v>5</v>
      </c>
      <c r="D934">
        <v>2</v>
      </c>
      <c r="E934" t="s">
        <v>29</v>
      </c>
      <c r="F934">
        <v>2</v>
      </c>
      <c r="G934" t="s">
        <v>409</v>
      </c>
      <c r="H934" t="s">
        <v>407</v>
      </c>
      <c r="J934">
        <v>25</v>
      </c>
      <c r="M934">
        <v>0</v>
      </c>
      <c r="P934">
        <v>0</v>
      </c>
      <c r="S934">
        <v>0</v>
      </c>
      <c r="V934">
        <v>25</v>
      </c>
      <c r="Y934">
        <v>0</v>
      </c>
      <c r="AA934" s="3">
        <v>41057</v>
      </c>
      <c r="AB934">
        <v>97</v>
      </c>
    </row>
    <row r="935" spans="1:28" x14ac:dyDescent="0.25">
      <c r="A935" s="2">
        <v>168</v>
      </c>
      <c r="B935" t="s">
        <v>215</v>
      </c>
      <c r="C935" t="s">
        <v>5</v>
      </c>
      <c r="D935">
        <v>2</v>
      </c>
      <c r="E935" t="s">
        <v>29</v>
      </c>
      <c r="F935">
        <v>3</v>
      </c>
      <c r="G935" t="s">
        <v>401</v>
      </c>
      <c r="J935">
        <v>25</v>
      </c>
      <c r="M935">
        <v>0</v>
      </c>
      <c r="P935">
        <v>0</v>
      </c>
      <c r="S935">
        <v>0</v>
      </c>
      <c r="V935">
        <v>25</v>
      </c>
      <c r="Y935">
        <v>0</v>
      </c>
      <c r="AA935" s="3">
        <v>41057</v>
      </c>
      <c r="AB935">
        <v>97</v>
      </c>
    </row>
    <row r="936" spans="1:28" x14ac:dyDescent="0.25">
      <c r="A936" s="2">
        <v>58</v>
      </c>
      <c r="B936" t="s">
        <v>105</v>
      </c>
      <c r="C936" t="s">
        <v>4</v>
      </c>
      <c r="D936">
        <v>2</v>
      </c>
      <c r="E936" t="s">
        <v>26</v>
      </c>
      <c r="F936">
        <v>1</v>
      </c>
      <c r="J936">
        <v>40</v>
      </c>
      <c r="M936">
        <v>0</v>
      </c>
      <c r="P936">
        <v>0</v>
      </c>
      <c r="S936">
        <v>0</v>
      </c>
      <c r="V936">
        <v>0</v>
      </c>
      <c r="Y936">
        <v>40</v>
      </c>
      <c r="AA936" s="3">
        <v>41057</v>
      </c>
      <c r="AB936">
        <v>97</v>
      </c>
    </row>
    <row r="937" spans="1:28" x14ac:dyDescent="0.25">
      <c r="A937" s="2">
        <v>59</v>
      </c>
      <c r="B937" t="s">
        <v>106</v>
      </c>
      <c r="C937" t="s">
        <v>4</v>
      </c>
      <c r="D937">
        <v>2</v>
      </c>
      <c r="E937" t="s">
        <v>26</v>
      </c>
      <c r="F937">
        <v>2</v>
      </c>
      <c r="J937">
        <v>40</v>
      </c>
      <c r="M937">
        <v>0</v>
      </c>
      <c r="P937">
        <v>0</v>
      </c>
      <c r="S937">
        <v>0</v>
      </c>
      <c r="V937">
        <v>0</v>
      </c>
      <c r="Y937">
        <v>40</v>
      </c>
      <c r="AA937" s="3">
        <v>41057</v>
      </c>
      <c r="AB937">
        <v>97</v>
      </c>
    </row>
    <row r="938" spans="1:28" x14ac:dyDescent="0.25">
      <c r="A938" s="2">
        <v>60</v>
      </c>
      <c r="B938" t="s">
        <v>107</v>
      </c>
      <c r="C938" t="s">
        <v>4</v>
      </c>
      <c r="D938">
        <v>2</v>
      </c>
      <c r="E938" t="s">
        <v>26</v>
      </c>
      <c r="F938">
        <v>3</v>
      </c>
      <c r="J938">
        <v>40</v>
      </c>
      <c r="M938">
        <v>0</v>
      </c>
      <c r="P938">
        <v>0</v>
      </c>
      <c r="S938">
        <v>0</v>
      </c>
      <c r="V938">
        <v>0</v>
      </c>
      <c r="Y938">
        <v>40</v>
      </c>
      <c r="AA938" s="3">
        <v>41057</v>
      </c>
      <c r="AB938">
        <v>97</v>
      </c>
    </row>
    <row r="939" spans="1:28" x14ac:dyDescent="0.25">
      <c r="A939" s="2">
        <v>109</v>
      </c>
      <c r="B939" t="s">
        <v>156</v>
      </c>
      <c r="C939" t="s">
        <v>3</v>
      </c>
      <c r="D939">
        <v>2</v>
      </c>
      <c r="E939" t="s">
        <v>26</v>
      </c>
      <c r="F939">
        <v>1</v>
      </c>
      <c r="J939">
        <v>11</v>
      </c>
      <c r="M939">
        <v>0</v>
      </c>
      <c r="P939">
        <v>0</v>
      </c>
      <c r="S939">
        <v>0</v>
      </c>
      <c r="V939">
        <v>0</v>
      </c>
      <c r="Y939">
        <v>11</v>
      </c>
      <c r="AA939" s="3">
        <v>41057</v>
      </c>
      <c r="AB939">
        <v>97</v>
      </c>
    </row>
    <row r="940" spans="1:28" x14ac:dyDescent="0.25">
      <c r="A940" s="2">
        <v>110</v>
      </c>
      <c r="B940" t="s">
        <v>157</v>
      </c>
      <c r="C940" t="s">
        <v>3</v>
      </c>
      <c r="D940">
        <v>2</v>
      </c>
      <c r="E940" t="s">
        <v>26</v>
      </c>
      <c r="F940">
        <v>2</v>
      </c>
      <c r="J940">
        <v>11</v>
      </c>
      <c r="M940">
        <v>0</v>
      </c>
      <c r="P940">
        <v>0</v>
      </c>
      <c r="S940">
        <v>0</v>
      </c>
      <c r="V940">
        <v>0</v>
      </c>
      <c r="Y940">
        <v>11</v>
      </c>
      <c r="AA940" s="3">
        <v>41057</v>
      </c>
      <c r="AB940">
        <v>97</v>
      </c>
    </row>
    <row r="941" spans="1:28" x14ac:dyDescent="0.25">
      <c r="A941" s="2">
        <v>111</v>
      </c>
      <c r="B941" t="s">
        <v>158</v>
      </c>
      <c r="C941" t="s">
        <v>3</v>
      </c>
      <c r="D941">
        <v>2</v>
      </c>
      <c r="E941" t="s">
        <v>26</v>
      </c>
      <c r="F941">
        <v>3</v>
      </c>
      <c r="J941">
        <v>11</v>
      </c>
      <c r="M941">
        <v>0</v>
      </c>
      <c r="P941">
        <v>0</v>
      </c>
      <c r="S941">
        <v>0</v>
      </c>
      <c r="V941">
        <v>0</v>
      </c>
      <c r="Y941">
        <v>11</v>
      </c>
      <c r="AA941" s="3">
        <v>41057</v>
      </c>
      <c r="AB941">
        <v>97</v>
      </c>
    </row>
    <row r="942" spans="1:28" x14ac:dyDescent="0.25">
      <c r="A942" s="2">
        <v>160</v>
      </c>
      <c r="B942" t="s">
        <v>207</v>
      </c>
      <c r="C942" t="s">
        <v>5</v>
      </c>
      <c r="D942">
        <v>2</v>
      </c>
      <c r="E942" t="s">
        <v>26</v>
      </c>
      <c r="F942">
        <v>1</v>
      </c>
      <c r="J942">
        <v>25</v>
      </c>
      <c r="M942">
        <v>0</v>
      </c>
      <c r="P942">
        <v>0</v>
      </c>
      <c r="S942">
        <v>0</v>
      </c>
      <c r="V942">
        <v>0</v>
      </c>
      <c r="Y942">
        <v>25</v>
      </c>
      <c r="AA942" s="3">
        <v>41057</v>
      </c>
      <c r="AB942">
        <v>97</v>
      </c>
    </row>
    <row r="943" spans="1:28" x14ac:dyDescent="0.25">
      <c r="A943" s="2">
        <v>161</v>
      </c>
      <c r="B943" t="s">
        <v>208</v>
      </c>
      <c r="C943" t="s">
        <v>5</v>
      </c>
      <c r="D943">
        <v>2</v>
      </c>
      <c r="E943" t="s">
        <v>26</v>
      </c>
      <c r="F943">
        <v>2</v>
      </c>
      <c r="J943">
        <v>25</v>
      </c>
      <c r="M943">
        <v>0</v>
      </c>
      <c r="P943">
        <v>0</v>
      </c>
      <c r="S943">
        <v>0</v>
      </c>
      <c r="V943">
        <v>0</v>
      </c>
      <c r="Y943">
        <v>25</v>
      </c>
      <c r="AA943" s="3">
        <v>41057</v>
      </c>
      <c r="AB943">
        <v>97</v>
      </c>
    </row>
    <row r="944" spans="1:28" x14ac:dyDescent="0.25">
      <c r="A944" s="2">
        <v>162</v>
      </c>
      <c r="B944" t="s">
        <v>209</v>
      </c>
      <c r="C944" t="s">
        <v>5</v>
      </c>
      <c r="D944">
        <v>2</v>
      </c>
      <c r="E944" t="s">
        <v>26</v>
      </c>
      <c r="F944">
        <v>3</v>
      </c>
      <c r="J944">
        <v>25</v>
      </c>
      <c r="M944">
        <v>0</v>
      </c>
      <c r="P944">
        <v>0</v>
      </c>
      <c r="S944">
        <v>0</v>
      </c>
      <c r="V944">
        <v>0</v>
      </c>
      <c r="Y944">
        <v>25</v>
      </c>
      <c r="AA944" s="3">
        <v>41057</v>
      </c>
      <c r="AB944">
        <v>97</v>
      </c>
    </row>
    <row r="945" spans="1:28" x14ac:dyDescent="0.25">
      <c r="A945" s="2">
        <v>25</v>
      </c>
      <c r="B945" t="s">
        <v>72</v>
      </c>
      <c r="C945" t="s">
        <v>4</v>
      </c>
      <c r="D945">
        <v>1</v>
      </c>
      <c r="E945" t="s">
        <v>6</v>
      </c>
      <c r="F945">
        <v>1</v>
      </c>
      <c r="G945" t="s">
        <v>436</v>
      </c>
      <c r="J945">
        <v>81</v>
      </c>
      <c r="M945">
        <v>0</v>
      </c>
      <c r="P945">
        <v>0</v>
      </c>
      <c r="S945">
        <v>0</v>
      </c>
      <c r="V945">
        <v>0</v>
      </c>
      <c r="Y945">
        <v>0</v>
      </c>
      <c r="AA945" s="3">
        <v>41057</v>
      </c>
      <c r="AB945">
        <v>97</v>
      </c>
    </row>
    <row r="946" spans="1:28" x14ac:dyDescent="0.25">
      <c r="A946" s="2">
        <v>26</v>
      </c>
      <c r="B946" t="s">
        <v>73</v>
      </c>
      <c r="C946" t="s">
        <v>4</v>
      </c>
      <c r="D946">
        <v>1</v>
      </c>
      <c r="E946" t="s">
        <v>6</v>
      </c>
      <c r="F946">
        <v>2</v>
      </c>
      <c r="G946" t="s">
        <v>451</v>
      </c>
      <c r="J946">
        <v>81</v>
      </c>
      <c r="M946">
        <v>0</v>
      </c>
      <c r="P946">
        <v>0</v>
      </c>
      <c r="S946">
        <v>0</v>
      </c>
      <c r="V946">
        <v>0</v>
      </c>
      <c r="Y946">
        <v>0</v>
      </c>
      <c r="AA946" s="3">
        <v>41057</v>
      </c>
      <c r="AB946">
        <v>97</v>
      </c>
    </row>
    <row r="947" spans="1:28" x14ac:dyDescent="0.25">
      <c r="A947" s="2">
        <v>27</v>
      </c>
      <c r="B947" t="s">
        <v>74</v>
      </c>
      <c r="C947" t="s">
        <v>4</v>
      </c>
      <c r="D947">
        <v>1</v>
      </c>
      <c r="E947" t="s">
        <v>6</v>
      </c>
      <c r="F947">
        <v>3</v>
      </c>
      <c r="G947" t="s">
        <v>448</v>
      </c>
      <c r="J947">
        <v>81</v>
      </c>
      <c r="M947">
        <v>0</v>
      </c>
      <c r="P947">
        <v>0</v>
      </c>
      <c r="S947">
        <v>0</v>
      </c>
      <c r="V947">
        <v>0</v>
      </c>
      <c r="Y947">
        <v>0</v>
      </c>
      <c r="AA947" s="3">
        <v>41057</v>
      </c>
      <c r="AB947">
        <v>97</v>
      </c>
    </row>
    <row r="948" spans="1:28" x14ac:dyDescent="0.25">
      <c r="A948" s="2">
        <v>76</v>
      </c>
      <c r="B948" t="s">
        <v>123</v>
      </c>
      <c r="C948" t="s">
        <v>3</v>
      </c>
      <c r="D948">
        <v>1</v>
      </c>
      <c r="E948" t="s">
        <v>6</v>
      </c>
      <c r="F948">
        <v>1</v>
      </c>
      <c r="G948">
        <v>6</v>
      </c>
      <c r="J948">
        <v>21</v>
      </c>
      <c r="M948">
        <v>0</v>
      </c>
      <c r="P948">
        <v>0</v>
      </c>
      <c r="S948">
        <v>0</v>
      </c>
      <c r="V948">
        <v>0</v>
      </c>
      <c r="Y948">
        <v>0</v>
      </c>
      <c r="AA948" s="3">
        <v>41057</v>
      </c>
      <c r="AB948">
        <v>97</v>
      </c>
    </row>
    <row r="949" spans="1:28" x14ac:dyDescent="0.25">
      <c r="A949" s="2">
        <v>77</v>
      </c>
      <c r="B949" t="s">
        <v>124</v>
      </c>
      <c r="C949" t="s">
        <v>3</v>
      </c>
      <c r="D949">
        <v>1</v>
      </c>
      <c r="E949" t="s">
        <v>6</v>
      </c>
      <c r="F949">
        <v>2</v>
      </c>
      <c r="G949" t="s">
        <v>410</v>
      </c>
      <c r="J949">
        <v>21</v>
      </c>
      <c r="M949">
        <v>0</v>
      </c>
      <c r="P949">
        <v>0</v>
      </c>
      <c r="S949">
        <v>0</v>
      </c>
      <c r="V949">
        <v>0</v>
      </c>
      <c r="Y949">
        <v>0</v>
      </c>
      <c r="AA949" s="3">
        <v>41057</v>
      </c>
      <c r="AB949">
        <v>97</v>
      </c>
    </row>
    <row r="950" spans="1:28" x14ac:dyDescent="0.25">
      <c r="A950" s="2">
        <v>78</v>
      </c>
      <c r="B950" t="s">
        <v>125</v>
      </c>
      <c r="C950" t="s">
        <v>3</v>
      </c>
      <c r="D950">
        <v>1</v>
      </c>
      <c r="E950" t="s">
        <v>6</v>
      </c>
      <c r="F950">
        <v>3</v>
      </c>
      <c r="G950" t="s">
        <v>428</v>
      </c>
      <c r="J950">
        <v>21</v>
      </c>
      <c r="M950">
        <v>0</v>
      </c>
      <c r="P950">
        <v>0</v>
      </c>
      <c r="S950">
        <v>0</v>
      </c>
      <c r="V950">
        <v>0</v>
      </c>
      <c r="Y950">
        <v>0</v>
      </c>
      <c r="AA950" s="3">
        <v>41057</v>
      </c>
      <c r="AB950">
        <v>97</v>
      </c>
    </row>
    <row r="951" spans="1:28" x14ac:dyDescent="0.25">
      <c r="A951" s="2">
        <v>127</v>
      </c>
      <c r="B951" t="s">
        <v>174</v>
      </c>
      <c r="C951" t="s">
        <v>5</v>
      </c>
      <c r="D951">
        <v>1</v>
      </c>
      <c r="E951" t="s">
        <v>6</v>
      </c>
      <c r="F951">
        <v>1</v>
      </c>
      <c r="G951" t="s">
        <v>316</v>
      </c>
      <c r="H951" t="s">
        <v>427</v>
      </c>
      <c r="J951">
        <v>51</v>
      </c>
      <c r="M951">
        <v>0</v>
      </c>
      <c r="P951">
        <v>0</v>
      </c>
      <c r="S951">
        <v>0</v>
      </c>
      <c r="V951">
        <v>0</v>
      </c>
      <c r="Y951">
        <v>0</v>
      </c>
      <c r="AA951" s="3">
        <v>41057</v>
      </c>
      <c r="AB951">
        <v>97</v>
      </c>
    </row>
    <row r="952" spans="1:28" x14ac:dyDescent="0.25">
      <c r="A952" s="2">
        <v>128</v>
      </c>
      <c r="B952" t="s">
        <v>175</v>
      </c>
      <c r="C952" t="s">
        <v>5</v>
      </c>
      <c r="D952">
        <v>1</v>
      </c>
      <c r="E952" t="s">
        <v>6</v>
      </c>
      <c r="F952">
        <v>2</v>
      </c>
      <c r="G952" t="s">
        <v>440</v>
      </c>
      <c r="J952">
        <v>51</v>
      </c>
      <c r="M952">
        <v>0</v>
      </c>
      <c r="P952">
        <v>0</v>
      </c>
      <c r="S952">
        <v>0</v>
      </c>
      <c r="V952">
        <v>0</v>
      </c>
      <c r="Y952">
        <v>0</v>
      </c>
      <c r="AA952" s="3">
        <v>41057</v>
      </c>
      <c r="AB952">
        <v>97</v>
      </c>
    </row>
    <row r="953" spans="1:28" x14ac:dyDescent="0.25">
      <c r="A953" s="2">
        <v>129</v>
      </c>
      <c r="B953" t="s">
        <v>176</v>
      </c>
      <c r="C953" t="s">
        <v>5</v>
      </c>
      <c r="D953">
        <v>1</v>
      </c>
      <c r="E953" t="s">
        <v>6</v>
      </c>
      <c r="F953">
        <v>3</v>
      </c>
      <c r="G953" t="s">
        <v>431</v>
      </c>
      <c r="J953">
        <v>51</v>
      </c>
      <c r="M953">
        <v>0</v>
      </c>
      <c r="P953">
        <v>0</v>
      </c>
      <c r="S953">
        <v>0</v>
      </c>
      <c r="V953">
        <v>0</v>
      </c>
      <c r="Y953">
        <v>0</v>
      </c>
      <c r="AA953" s="3">
        <v>41057</v>
      </c>
      <c r="AB953">
        <v>97</v>
      </c>
    </row>
    <row r="954" spans="1:28" x14ac:dyDescent="0.25">
      <c r="A954" s="2">
        <v>5</v>
      </c>
      <c r="B954" t="s">
        <v>52</v>
      </c>
      <c r="C954" t="s">
        <v>31</v>
      </c>
      <c r="D954">
        <v>1</v>
      </c>
      <c r="E954" t="s">
        <v>8</v>
      </c>
      <c r="F954">
        <v>1</v>
      </c>
      <c r="J954">
        <v>0</v>
      </c>
      <c r="M954">
        <v>1</v>
      </c>
      <c r="P954">
        <v>0</v>
      </c>
      <c r="S954">
        <v>0</v>
      </c>
      <c r="V954">
        <v>0</v>
      </c>
      <c r="Y954">
        <v>0</v>
      </c>
      <c r="AA954" s="3">
        <v>41057</v>
      </c>
      <c r="AB954">
        <v>97</v>
      </c>
    </row>
    <row r="955" spans="1:28" x14ac:dyDescent="0.25">
      <c r="A955" s="2">
        <v>6</v>
      </c>
      <c r="B955" t="s">
        <v>53</v>
      </c>
      <c r="C955" t="s">
        <v>31</v>
      </c>
      <c r="D955">
        <v>1</v>
      </c>
      <c r="E955" t="s">
        <v>8</v>
      </c>
      <c r="F955">
        <v>2</v>
      </c>
      <c r="J955">
        <v>0</v>
      </c>
      <c r="M955">
        <v>1</v>
      </c>
      <c r="P955">
        <v>0</v>
      </c>
      <c r="S955">
        <v>0</v>
      </c>
      <c r="V955">
        <v>0</v>
      </c>
      <c r="Y955">
        <v>0</v>
      </c>
      <c r="AA955" s="3">
        <v>41057</v>
      </c>
      <c r="AB955">
        <v>97</v>
      </c>
    </row>
    <row r="956" spans="1:28" x14ac:dyDescent="0.25">
      <c r="A956" s="2">
        <v>7</v>
      </c>
      <c r="B956" t="s">
        <v>54</v>
      </c>
      <c r="C956" t="s">
        <v>31</v>
      </c>
      <c r="D956">
        <v>1</v>
      </c>
      <c r="E956" t="s">
        <v>8</v>
      </c>
      <c r="F956">
        <v>3</v>
      </c>
      <c r="J956">
        <v>0</v>
      </c>
      <c r="M956">
        <v>1</v>
      </c>
      <c r="P956">
        <v>0</v>
      </c>
      <c r="S956">
        <v>0</v>
      </c>
      <c r="V956">
        <v>0</v>
      </c>
      <c r="Y956">
        <v>0</v>
      </c>
      <c r="AA956" s="3">
        <v>41057</v>
      </c>
      <c r="AB956">
        <v>97</v>
      </c>
    </row>
    <row r="957" spans="1:28" x14ac:dyDescent="0.25">
      <c r="A957" s="2">
        <v>8</v>
      </c>
      <c r="B957" t="s">
        <v>55</v>
      </c>
      <c r="C957" t="s">
        <v>31</v>
      </c>
      <c r="D957">
        <v>1</v>
      </c>
      <c r="E957" t="s">
        <v>8</v>
      </c>
      <c r="F957">
        <v>4</v>
      </c>
      <c r="J957">
        <v>0</v>
      </c>
      <c r="M957">
        <v>1</v>
      </c>
      <c r="P957">
        <v>0</v>
      </c>
      <c r="S957">
        <v>0</v>
      </c>
      <c r="V957">
        <v>0</v>
      </c>
      <c r="Y957">
        <v>0</v>
      </c>
      <c r="AA957" s="3">
        <v>41057</v>
      </c>
      <c r="AB957">
        <v>97</v>
      </c>
    </row>
    <row r="958" spans="1:28" x14ac:dyDescent="0.25">
      <c r="A958" s="2">
        <v>67</v>
      </c>
      <c r="B958" t="s">
        <v>114</v>
      </c>
      <c r="C958" t="s">
        <v>4</v>
      </c>
      <c r="D958">
        <v>3</v>
      </c>
      <c r="E958" t="s">
        <v>20</v>
      </c>
      <c r="F958">
        <v>1</v>
      </c>
      <c r="J958">
        <v>0</v>
      </c>
      <c r="M958">
        <v>27</v>
      </c>
      <c r="P958">
        <v>0</v>
      </c>
      <c r="S958">
        <v>27</v>
      </c>
      <c r="V958">
        <v>0</v>
      </c>
      <c r="Y958">
        <v>27</v>
      </c>
      <c r="AA958" s="3">
        <v>41057</v>
      </c>
      <c r="AB958">
        <v>97</v>
      </c>
    </row>
    <row r="959" spans="1:28" x14ac:dyDescent="0.25">
      <c r="A959" s="2">
        <v>68</v>
      </c>
      <c r="B959" t="s">
        <v>115</v>
      </c>
      <c r="C959" t="s">
        <v>4</v>
      </c>
      <c r="D959">
        <v>3</v>
      </c>
      <c r="E959" t="s">
        <v>20</v>
      </c>
      <c r="F959">
        <v>2</v>
      </c>
      <c r="J959">
        <v>0</v>
      </c>
      <c r="M959">
        <v>27</v>
      </c>
      <c r="P959">
        <v>0</v>
      </c>
      <c r="S959">
        <v>27</v>
      </c>
      <c r="V959">
        <v>0</v>
      </c>
      <c r="Y959">
        <v>27</v>
      </c>
      <c r="AA959" s="3">
        <v>41057</v>
      </c>
      <c r="AB959">
        <v>97</v>
      </c>
    </row>
    <row r="960" spans="1:28" x14ac:dyDescent="0.25">
      <c r="A960" s="2">
        <v>69</v>
      </c>
      <c r="B960" t="s">
        <v>116</v>
      </c>
      <c r="C960" t="s">
        <v>4</v>
      </c>
      <c r="D960">
        <v>3</v>
      </c>
      <c r="E960" t="s">
        <v>20</v>
      </c>
      <c r="F960">
        <v>3</v>
      </c>
      <c r="J960">
        <v>0</v>
      </c>
      <c r="M960">
        <v>27</v>
      </c>
      <c r="P960">
        <v>0</v>
      </c>
      <c r="S960">
        <v>27</v>
      </c>
      <c r="V960">
        <v>0</v>
      </c>
      <c r="Y960">
        <v>27</v>
      </c>
      <c r="AA960" s="3">
        <v>41057</v>
      </c>
      <c r="AB960">
        <v>97</v>
      </c>
    </row>
    <row r="961" spans="1:28" x14ac:dyDescent="0.25">
      <c r="A961" s="2">
        <v>118</v>
      </c>
      <c r="B961" t="s">
        <v>165</v>
      </c>
      <c r="C961" t="s">
        <v>3</v>
      </c>
      <c r="D961">
        <v>3</v>
      </c>
      <c r="E961" t="s">
        <v>20</v>
      </c>
      <c r="F961">
        <v>1</v>
      </c>
      <c r="J961">
        <v>0</v>
      </c>
      <c r="M961">
        <v>7</v>
      </c>
      <c r="P961">
        <v>0</v>
      </c>
      <c r="Q961" t="s">
        <v>316</v>
      </c>
      <c r="S961">
        <v>7</v>
      </c>
      <c r="V961">
        <v>0</v>
      </c>
      <c r="Y961">
        <v>7</v>
      </c>
      <c r="AA961" s="3">
        <v>41057</v>
      </c>
      <c r="AB961">
        <v>97</v>
      </c>
    </row>
    <row r="962" spans="1:28" x14ac:dyDescent="0.25">
      <c r="A962" s="2">
        <v>119</v>
      </c>
      <c r="B962" t="s">
        <v>166</v>
      </c>
      <c r="C962" t="s">
        <v>3</v>
      </c>
      <c r="D962">
        <v>3</v>
      </c>
      <c r="E962" t="s">
        <v>20</v>
      </c>
      <c r="F962">
        <v>2</v>
      </c>
      <c r="J962">
        <v>0</v>
      </c>
      <c r="M962">
        <v>7</v>
      </c>
      <c r="P962">
        <v>0</v>
      </c>
      <c r="Q962">
        <v>1</v>
      </c>
      <c r="S962">
        <v>7</v>
      </c>
      <c r="V962">
        <v>0</v>
      </c>
      <c r="Y962">
        <v>7</v>
      </c>
      <c r="AA962" s="3">
        <v>41057</v>
      </c>
      <c r="AB962">
        <v>97</v>
      </c>
    </row>
    <row r="963" spans="1:28" x14ac:dyDescent="0.25">
      <c r="A963" s="2">
        <v>120</v>
      </c>
      <c r="B963" t="s">
        <v>167</v>
      </c>
      <c r="C963" t="s">
        <v>3</v>
      </c>
      <c r="D963">
        <v>3</v>
      </c>
      <c r="E963" t="s">
        <v>20</v>
      </c>
      <c r="F963">
        <v>3</v>
      </c>
      <c r="J963">
        <v>0</v>
      </c>
      <c r="M963">
        <v>7</v>
      </c>
      <c r="P963">
        <v>0</v>
      </c>
      <c r="S963">
        <v>7</v>
      </c>
      <c r="V963">
        <v>0</v>
      </c>
      <c r="Y963">
        <v>7</v>
      </c>
      <c r="AA963" s="3">
        <v>41057</v>
      </c>
      <c r="AB963">
        <v>97</v>
      </c>
    </row>
    <row r="964" spans="1:28" x14ac:dyDescent="0.25">
      <c r="A964" s="2">
        <v>169</v>
      </c>
      <c r="B964" t="s">
        <v>216</v>
      </c>
      <c r="C964" t="s">
        <v>5</v>
      </c>
      <c r="D964">
        <v>3</v>
      </c>
      <c r="E964" t="s">
        <v>20</v>
      </c>
      <c r="F964">
        <v>1</v>
      </c>
      <c r="J964">
        <v>0</v>
      </c>
      <c r="M964">
        <v>17</v>
      </c>
      <c r="P964">
        <v>0</v>
      </c>
      <c r="S964">
        <v>17</v>
      </c>
      <c r="V964">
        <v>0</v>
      </c>
      <c r="Y964">
        <v>17</v>
      </c>
      <c r="AA964" s="3">
        <v>41057</v>
      </c>
      <c r="AB964">
        <v>97</v>
      </c>
    </row>
    <row r="965" spans="1:28" x14ac:dyDescent="0.25">
      <c r="A965" s="2">
        <v>170</v>
      </c>
      <c r="B965" t="s">
        <v>217</v>
      </c>
      <c r="C965" t="s">
        <v>5</v>
      </c>
      <c r="D965">
        <v>3</v>
      </c>
      <c r="E965" t="s">
        <v>20</v>
      </c>
      <c r="F965">
        <v>2</v>
      </c>
      <c r="J965">
        <v>0</v>
      </c>
      <c r="M965">
        <v>17</v>
      </c>
      <c r="P965">
        <v>0</v>
      </c>
      <c r="Q965" t="s">
        <v>327</v>
      </c>
      <c r="S965">
        <v>17</v>
      </c>
      <c r="V965">
        <v>0</v>
      </c>
      <c r="Y965">
        <v>17</v>
      </c>
      <c r="AA965" s="3">
        <v>41057</v>
      </c>
      <c r="AB965">
        <v>97</v>
      </c>
    </row>
    <row r="966" spans="1:28" x14ac:dyDescent="0.25">
      <c r="A966" s="2">
        <v>171</v>
      </c>
      <c r="B966" t="s">
        <v>218</v>
      </c>
      <c r="C966" t="s">
        <v>5</v>
      </c>
      <c r="D966">
        <v>3</v>
      </c>
      <c r="E966" t="s">
        <v>20</v>
      </c>
      <c r="F966">
        <v>3</v>
      </c>
      <c r="J966">
        <v>0</v>
      </c>
      <c r="M966">
        <v>17</v>
      </c>
      <c r="P966">
        <v>0</v>
      </c>
      <c r="Q966" t="s">
        <v>385</v>
      </c>
      <c r="S966">
        <v>17</v>
      </c>
      <c r="V966">
        <v>0</v>
      </c>
      <c r="Y966">
        <v>17</v>
      </c>
      <c r="AA966" s="3">
        <v>41057</v>
      </c>
      <c r="AB966">
        <v>97</v>
      </c>
    </row>
    <row r="967" spans="1:28" x14ac:dyDescent="0.25">
      <c r="A967" s="2">
        <v>43</v>
      </c>
      <c r="B967" t="s">
        <v>90</v>
      </c>
      <c r="C967" t="s">
        <v>4</v>
      </c>
      <c r="D967">
        <v>2</v>
      </c>
      <c r="E967" t="s">
        <v>22</v>
      </c>
      <c r="F967">
        <v>1</v>
      </c>
      <c r="J967">
        <v>0</v>
      </c>
      <c r="M967">
        <v>40</v>
      </c>
      <c r="P967">
        <v>0</v>
      </c>
      <c r="Q967" t="s">
        <v>426</v>
      </c>
      <c r="S967">
        <v>40</v>
      </c>
      <c r="V967">
        <v>0</v>
      </c>
      <c r="Y967">
        <v>0</v>
      </c>
      <c r="AA967" s="3">
        <v>41057</v>
      </c>
      <c r="AB967">
        <v>97</v>
      </c>
    </row>
    <row r="968" spans="1:28" x14ac:dyDescent="0.25">
      <c r="A968" s="2">
        <v>44</v>
      </c>
      <c r="B968" t="s">
        <v>91</v>
      </c>
      <c r="C968" t="s">
        <v>4</v>
      </c>
      <c r="D968">
        <v>2</v>
      </c>
      <c r="E968" t="s">
        <v>22</v>
      </c>
      <c r="F968">
        <v>2</v>
      </c>
      <c r="J968">
        <v>0</v>
      </c>
      <c r="M968">
        <v>40</v>
      </c>
      <c r="P968">
        <v>0</v>
      </c>
      <c r="Q968" t="s">
        <v>446</v>
      </c>
      <c r="S968">
        <v>40</v>
      </c>
      <c r="V968">
        <v>0</v>
      </c>
      <c r="Y968">
        <v>0</v>
      </c>
      <c r="AA968" s="3">
        <v>41057</v>
      </c>
      <c r="AB968">
        <v>97</v>
      </c>
    </row>
    <row r="969" spans="1:28" x14ac:dyDescent="0.25">
      <c r="A969" s="2">
        <v>45</v>
      </c>
      <c r="B969" t="s">
        <v>92</v>
      </c>
      <c r="C969" t="s">
        <v>4</v>
      </c>
      <c r="D969">
        <v>2</v>
      </c>
      <c r="E969" t="s">
        <v>22</v>
      </c>
      <c r="F969">
        <v>3</v>
      </c>
      <c r="J969">
        <v>0</v>
      </c>
      <c r="M969">
        <v>40</v>
      </c>
      <c r="P969">
        <v>0</v>
      </c>
      <c r="Q969" t="s">
        <v>429</v>
      </c>
      <c r="S969">
        <v>40</v>
      </c>
      <c r="V969">
        <v>0</v>
      </c>
      <c r="Y969">
        <v>0</v>
      </c>
      <c r="AA969" s="3">
        <v>41057</v>
      </c>
      <c r="AB969">
        <v>97</v>
      </c>
    </row>
    <row r="970" spans="1:28" x14ac:dyDescent="0.25">
      <c r="A970" s="2">
        <v>94</v>
      </c>
      <c r="B970" t="s">
        <v>141</v>
      </c>
      <c r="C970" t="s">
        <v>3</v>
      </c>
      <c r="D970">
        <v>2</v>
      </c>
      <c r="E970" t="s">
        <v>22</v>
      </c>
      <c r="F970">
        <v>1</v>
      </c>
      <c r="J970">
        <v>0</v>
      </c>
      <c r="M970">
        <v>11</v>
      </c>
      <c r="P970">
        <v>0</v>
      </c>
      <c r="S970">
        <v>11</v>
      </c>
      <c r="V970">
        <v>0</v>
      </c>
      <c r="Y970">
        <v>0</v>
      </c>
      <c r="AA970" s="3">
        <v>41057</v>
      </c>
      <c r="AB970">
        <v>97</v>
      </c>
    </row>
    <row r="971" spans="1:28" x14ac:dyDescent="0.25">
      <c r="A971" s="2">
        <v>95</v>
      </c>
      <c r="B971" t="s">
        <v>142</v>
      </c>
      <c r="C971" t="s">
        <v>3</v>
      </c>
      <c r="D971">
        <v>2</v>
      </c>
      <c r="E971" t="s">
        <v>22</v>
      </c>
      <c r="F971">
        <v>2</v>
      </c>
      <c r="J971">
        <v>0</v>
      </c>
      <c r="M971">
        <v>11</v>
      </c>
      <c r="P971">
        <v>0</v>
      </c>
      <c r="Q971" t="s">
        <v>447</v>
      </c>
      <c r="S971">
        <v>11</v>
      </c>
      <c r="V971">
        <v>0</v>
      </c>
      <c r="Y971">
        <v>0</v>
      </c>
      <c r="AA971" s="3">
        <v>41057</v>
      </c>
      <c r="AB971">
        <v>97</v>
      </c>
    </row>
    <row r="972" spans="1:28" x14ac:dyDescent="0.25">
      <c r="A972" s="2">
        <v>96</v>
      </c>
      <c r="B972" t="s">
        <v>143</v>
      </c>
      <c r="C972" t="s">
        <v>3</v>
      </c>
      <c r="D972">
        <v>2</v>
      </c>
      <c r="E972" t="s">
        <v>22</v>
      </c>
      <c r="F972">
        <v>3</v>
      </c>
      <c r="J972">
        <v>0</v>
      </c>
      <c r="M972">
        <v>11</v>
      </c>
      <c r="P972">
        <v>0</v>
      </c>
      <c r="Q972" t="s">
        <v>416</v>
      </c>
      <c r="S972">
        <v>11</v>
      </c>
      <c r="V972">
        <v>0</v>
      </c>
      <c r="Y972">
        <v>0</v>
      </c>
      <c r="AA972" s="3">
        <v>41057</v>
      </c>
      <c r="AB972">
        <v>97</v>
      </c>
    </row>
    <row r="973" spans="1:28" x14ac:dyDescent="0.25">
      <c r="A973" s="2">
        <v>145</v>
      </c>
      <c r="B973" t="s">
        <v>192</v>
      </c>
      <c r="C973" t="s">
        <v>5</v>
      </c>
      <c r="D973">
        <v>2</v>
      </c>
      <c r="E973" t="s">
        <v>22</v>
      </c>
      <c r="F973">
        <v>1</v>
      </c>
      <c r="J973">
        <v>0</v>
      </c>
      <c r="M973">
        <v>25</v>
      </c>
      <c r="P973">
        <v>0</v>
      </c>
      <c r="Q973" t="s">
        <v>454</v>
      </c>
      <c r="S973">
        <v>25</v>
      </c>
      <c r="V973">
        <v>0</v>
      </c>
      <c r="Y973">
        <v>0</v>
      </c>
      <c r="AA973" s="3">
        <v>41057</v>
      </c>
      <c r="AB973">
        <v>97</v>
      </c>
    </row>
    <row r="974" spans="1:28" x14ac:dyDescent="0.25">
      <c r="A974" s="2">
        <v>146</v>
      </c>
      <c r="B974" t="s">
        <v>193</v>
      </c>
      <c r="C974" t="s">
        <v>5</v>
      </c>
      <c r="D974">
        <v>2</v>
      </c>
      <c r="E974" t="s">
        <v>22</v>
      </c>
      <c r="F974">
        <v>2</v>
      </c>
      <c r="J974">
        <v>0</v>
      </c>
      <c r="M974">
        <v>25</v>
      </c>
      <c r="P974">
        <v>0</v>
      </c>
      <c r="Q974" t="s">
        <v>425</v>
      </c>
      <c r="S974">
        <v>25</v>
      </c>
      <c r="V974">
        <v>0</v>
      </c>
      <c r="Y974">
        <v>0</v>
      </c>
      <c r="AA974" s="3">
        <v>41057</v>
      </c>
      <c r="AB974">
        <v>97</v>
      </c>
    </row>
    <row r="975" spans="1:28" x14ac:dyDescent="0.25">
      <c r="A975" s="2">
        <v>147</v>
      </c>
      <c r="B975" t="s">
        <v>194</v>
      </c>
      <c r="C975" t="s">
        <v>5</v>
      </c>
      <c r="D975">
        <v>2</v>
      </c>
      <c r="E975" t="s">
        <v>22</v>
      </c>
      <c r="F975">
        <v>3</v>
      </c>
      <c r="J975">
        <v>0</v>
      </c>
      <c r="M975">
        <v>25</v>
      </c>
      <c r="P975">
        <v>0</v>
      </c>
      <c r="Q975" t="s">
        <v>412</v>
      </c>
      <c r="R975">
        <v>1</v>
      </c>
      <c r="S975">
        <v>25</v>
      </c>
      <c r="V975">
        <v>0</v>
      </c>
      <c r="Y975">
        <v>0</v>
      </c>
      <c r="AA975" s="3">
        <v>41057</v>
      </c>
      <c r="AB975">
        <v>97</v>
      </c>
    </row>
    <row r="976" spans="1:28" x14ac:dyDescent="0.25">
      <c r="A976" s="2">
        <v>49</v>
      </c>
      <c r="B976" t="s">
        <v>96</v>
      </c>
      <c r="C976" t="s">
        <v>4</v>
      </c>
      <c r="D976">
        <v>2</v>
      </c>
      <c r="E976" t="s">
        <v>24</v>
      </c>
      <c r="F976">
        <v>1</v>
      </c>
      <c r="J976">
        <v>0</v>
      </c>
      <c r="M976">
        <v>40</v>
      </c>
      <c r="P976">
        <v>0</v>
      </c>
      <c r="S976">
        <v>0</v>
      </c>
      <c r="V976">
        <v>0</v>
      </c>
      <c r="Y976">
        <v>40</v>
      </c>
      <c r="AA976" s="3">
        <v>41057</v>
      </c>
      <c r="AB976">
        <v>97</v>
      </c>
    </row>
    <row r="977" spans="1:28" x14ac:dyDescent="0.25">
      <c r="A977" s="2">
        <v>50</v>
      </c>
      <c r="B977" t="s">
        <v>97</v>
      </c>
      <c r="C977" t="s">
        <v>4</v>
      </c>
      <c r="D977">
        <v>2</v>
      </c>
      <c r="E977" t="s">
        <v>24</v>
      </c>
      <c r="F977">
        <v>2</v>
      </c>
      <c r="J977">
        <v>0</v>
      </c>
      <c r="M977">
        <v>40</v>
      </c>
      <c r="P977">
        <v>0</v>
      </c>
      <c r="S977">
        <v>0</v>
      </c>
      <c r="V977">
        <v>0</v>
      </c>
      <c r="Y977">
        <v>40</v>
      </c>
      <c r="AA977" s="3">
        <v>41057</v>
      </c>
      <c r="AB977">
        <v>97</v>
      </c>
    </row>
    <row r="978" spans="1:28" x14ac:dyDescent="0.25">
      <c r="A978" s="2">
        <v>51</v>
      </c>
      <c r="B978" t="s">
        <v>98</v>
      </c>
      <c r="C978" t="s">
        <v>4</v>
      </c>
      <c r="D978">
        <v>2</v>
      </c>
      <c r="E978" t="s">
        <v>24</v>
      </c>
      <c r="F978">
        <v>3</v>
      </c>
      <c r="J978">
        <v>0</v>
      </c>
      <c r="M978">
        <v>40</v>
      </c>
      <c r="P978">
        <v>0</v>
      </c>
      <c r="S978">
        <v>0</v>
      </c>
      <c r="V978">
        <v>0</v>
      </c>
      <c r="Y978">
        <v>40</v>
      </c>
      <c r="AA978" s="3">
        <v>41057</v>
      </c>
      <c r="AB978">
        <v>97</v>
      </c>
    </row>
    <row r="979" spans="1:28" x14ac:dyDescent="0.25">
      <c r="A979" s="2">
        <v>100</v>
      </c>
      <c r="B979" t="s">
        <v>147</v>
      </c>
      <c r="C979" t="s">
        <v>3</v>
      </c>
      <c r="D979">
        <v>2</v>
      </c>
      <c r="E979" t="s">
        <v>24</v>
      </c>
      <c r="F979">
        <v>1</v>
      </c>
      <c r="J979">
        <v>0</v>
      </c>
      <c r="M979">
        <v>11</v>
      </c>
      <c r="P979">
        <v>0</v>
      </c>
      <c r="S979">
        <v>0</v>
      </c>
      <c r="V979">
        <v>0</v>
      </c>
      <c r="Y979">
        <v>11</v>
      </c>
      <c r="AA979" s="3">
        <v>41057</v>
      </c>
      <c r="AB979">
        <v>97</v>
      </c>
    </row>
    <row r="980" spans="1:28" x14ac:dyDescent="0.25">
      <c r="A980" s="2">
        <v>101</v>
      </c>
      <c r="B980" t="s">
        <v>148</v>
      </c>
      <c r="C980" t="s">
        <v>3</v>
      </c>
      <c r="D980">
        <v>2</v>
      </c>
      <c r="E980" t="s">
        <v>24</v>
      </c>
      <c r="F980">
        <v>2</v>
      </c>
      <c r="J980">
        <v>0</v>
      </c>
      <c r="M980">
        <v>11</v>
      </c>
      <c r="P980">
        <v>0</v>
      </c>
      <c r="S980">
        <v>0</v>
      </c>
      <c r="V980">
        <v>0</v>
      </c>
      <c r="Y980">
        <v>11</v>
      </c>
      <c r="AA980" s="3">
        <v>41057</v>
      </c>
      <c r="AB980">
        <v>97</v>
      </c>
    </row>
    <row r="981" spans="1:28" x14ac:dyDescent="0.25">
      <c r="A981" s="2">
        <v>102</v>
      </c>
      <c r="B981" t="s">
        <v>149</v>
      </c>
      <c r="C981" t="s">
        <v>3</v>
      </c>
      <c r="D981">
        <v>2</v>
      </c>
      <c r="E981" t="s">
        <v>24</v>
      </c>
      <c r="F981">
        <v>3</v>
      </c>
      <c r="J981">
        <v>0</v>
      </c>
      <c r="M981">
        <v>11</v>
      </c>
      <c r="P981">
        <v>0</v>
      </c>
      <c r="S981">
        <v>0</v>
      </c>
      <c r="V981">
        <v>0</v>
      </c>
      <c r="W981">
        <v>1</v>
      </c>
      <c r="X981">
        <v>1</v>
      </c>
      <c r="Y981">
        <v>11</v>
      </c>
      <c r="AA981" s="3">
        <v>41057</v>
      </c>
      <c r="AB981">
        <v>97</v>
      </c>
    </row>
    <row r="982" spans="1:28" x14ac:dyDescent="0.25">
      <c r="A982" s="2">
        <v>151</v>
      </c>
      <c r="B982" t="s">
        <v>198</v>
      </c>
      <c r="C982" t="s">
        <v>5</v>
      </c>
      <c r="D982">
        <v>2</v>
      </c>
      <c r="E982" t="s">
        <v>24</v>
      </c>
      <c r="F982">
        <v>1</v>
      </c>
      <c r="J982">
        <v>0</v>
      </c>
      <c r="M982">
        <v>25</v>
      </c>
      <c r="P982">
        <v>0</v>
      </c>
      <c r="S982">
        <v>0</v>
      </c>
      <c r="V982">
        <v>0</v>
      </c>
      <c r="Y982">
        <v>25</v>
      </c>
      <c r="AA982" s="3">
        <v>41057</v>
      </c>
      <c r="AB982">
        <v>97</v>
      </c>
    </row>
    <row r="983" spans="1:28" x14ac:dyDescent="0.25">
      <c r="A983" s="2">
        <v>152</v>
      </c>
      <c r="B983" t="s">
        <v>199</v>
      </c>
      <c r="C983" t="s">
        <v>5</v>
      </c>
      <c r="D983">
        <v>2</v>
      </c>
      <c r="E983" t="s">
        <v>24</v>
      </c>
      <c r="F983">
        <v>2</v>
      </c>
      <c r="J983">
        <v>0</v>
      </c>
      <c r="M983">
        <v>25</v>
      </c>
      <c r="P983">
        <v>0</v>
      </c>
      <c r="S983">
        <v>0</v>
      </c>
      <c r="V983">
        <v>0</v>
      </c>
      <c r="Y983">
        <v>25</v>
      </c>
      <c r="AA983" s="3">
        <v>41057</v>
      </c>
      <c r="AB983">
        <v>97</v>
      </c>
    </row>
    <row r="984" spans="1:28" x14ac:dyDescent="0.25">
      <c r="A984" s="2">
        <v>153</v>
      </c>
      <c r="B984" t="s">
        <v>200</v>
      </c>
      <c r="C984" t="s">
        <v>5</v>
      </c>
      <c r="D984">
        <v>2</v>
      </c>
      <c r="E984" t="s">
        <v>24</v>
      </c>
      <c r="F984">
        <v>3</v>
      </c>
      <c r="J984">
        <v>0</v>
      </c>
      <c r="M984">
        <v>25</v>
      </c>
      <c r="P984">
        <v>0</v>
      </c>
      <c r="S984">
        <v>0</v>
      </c>
      <c r="V984">
        <v>0</v>
      </c>
      <c r="Y984">
        <v>25</v>
      </c>
      <c r="AA984" s="3">
        <v>41057</v>
      </c>
      <c r="AB984">
        <v>97</v>
      </c>
    </row>
    <row r="985" spans="1:28" x14ac:dyDescent="0.25">
      <c r="A985" s="2">
        <v>28</v>
      </c>
      <c r="B985" t="s">
        <v>75</v>
      </c>
      <c r="C985" t="s">
        <v>4</v>
      </c>
      <c r="D985">
        <v>1</v>
      </c>
      <c r="E985" t="s">
        <v>8</v>
      </c>
      <c r="F985">
        <v>1</v>
      </c>
      <c r="J985">
        <v>0</v>
      </c>
      <c r="K985">
        <v>3</v>
      </c>
      <c r="M985">
        <v>81</v>
      </c>
      <c r="P985">
        <v>0</v>
      </c>
      <c r="S985">
        <v>0</v>
      </c>
      <c r="V985">
        <v>0</v>
      </c>
      <c r="Y985">
        <v>0</v>
      </c>
      <c r="AA985" s="3">
        <v>41057</v>
      </c>
      <c r="AB985">
        <v>97</v>
      </c>
    </row>
    <row r="986" spans="1:28" x14ac:dyDescent="0.25">
      <c r="A986" s="2">
        <v>29</v>
      </c>
      <c r="B986" t="s">
        <v>76</v>
      </c>
      <c r="C986" t="s">
        <v>4</v>
      </c>
      <c r="D986">
        <v>1</v>
      </c>
      <c r="E986" t="s">
        <v>8</v>
      </c>
      <c r="F986">
        <v>2</v>
      </c>
      <c r="J986">
        <v>0</v>
      </c>
      <c r="K986">
        <v>2</v>
      </c>
      <c r="L986">
        <v>1</v>
      </c>
      <c r="M986">
        <v>81</v>
      </c>
      <c r="P986">
        <v>0</v>
      </c>
      <c r="S986">
        <v>0</v>
      </c>
      <c r="V986">
        <v>0</v>
      </c>
      <c r="Y986">
        <v>0</v>
      </c>
      <c r="AA986" s="3">
        <v>41057</v>
      </c>
      <c r="AB986">
        <v>97</v>
      </c>
    </row>
    <row r="987" spans="1:28" x14ac:dyDescent="0.25">
      <c r="A987" s="2">
        <v>30</v>
      </c>
      <c r="B987" t="s">
        <v>77</v>
      </c>
      <c r="C987" t="s">
        <v>4</v>
      </c>
      <c r="D987">
        <v>1</v>
      </c>
      <c r="E987" t="s">
        <v>8</v>
      </c>
      <c r="F987">
        <v>3</v>
      </c>
      <c r="J987">
        <v>0</v>
      </c>
      <c r="K987" t="s">
        <v>327</v>
      </c>
      <c r="M987">
        <v>81</v>
      </c>
      <c r="P987">
        <v>0</v>
      </c>
      <c r="S987">
        <v>0</v>
      </c>
      <c r="V987">
        <v>0</v>
      </c>
      <c r="Y987">
        <v>0</v>
      </c>
      <c r="AA987" s="3">
        <v>41057</v>
      </c>
      <c r="AB987">
        <v>97</v>
      </c>
    </row>
    <row r="988" spans="1:28" x14ac:dyDescent="0.25">
      <c r="A988" s="2">
        <v>79</v>
      </c>
      <c r="B988" t="s">
        <v>126</v>
      </c>
      <c r="C988" t="s">
        <v>3</v>
      </c>
      <c r="D988">
        <v>1</v>
      </c>
      <c r="E988" t="s">
        <v>8</v>
      </c>
      <c r="F988">
        <v>1</v>
      </c>
      <c r="J988">
        <v>0</v>
      </c>
      <c r="K988">
        <v>2</v>
      </c>
      <c r="M988">
        <v>21</v>
      </c>
      <c r="P988">
        <v>0</v>
      </c>
      <c r="S988">
        <v>0</v>
      </c>
      <c r="V988">
        <v>0</v>
      </c>
      <c r="Y988">
        <v>0</v>
      </c>
      <c r="AA988" s="3">
        <v>41057</v>
      </c>
      <c r="AB988">
        <v>97</v>
      </c>
    </row>
    <row r="989" spans="1:28" x14ac:dyDescent="0.25">
      <c r="A989" s="2">
        <v>80</v>
      </c>
      <c r="B989" t="s">
        <v>127</v>
      </c>
      <c r="C989" t="s">
        <v>3</v>
      </c>
      <c r="D989">
        <v>1</v>
      </c>
      <c r="E989" t="s">
        <v>8</v>
      </c>
      <c r="F989">
        <v>2</v>
      </c>
      <c r="J989">
        <v>0</v>
      </c>
      <c r="K989">
        <v>1</v>
      </c>
      <c r="M989">
        <v>21</v>
      </c>
      <c r="P989">
        <v>0</v>
      </c>
      <c r="S989">
        <v>0</v>
      </c>
      <c r="V989">
        <v>0</v>
      </c>
      <c r="Y989">
        <v>0</v>
      </c>
      <c r="AA989" s="3">
        <v>41057</v>
      </c>
      <c r="AB989">
        <v>97</v>
      </c>
    </row>
    <row r="990" spans="1:28" x14ac:dyDescent="0.25">
      <c r="A990" s="2">
        <v>81</v>
      </c>
      <c r="B990" t="s">
        <v>128</v>
      </c>
      <c r="C990" t="s">
        <v>3</v>
      </c>
      <c r="D990">
        <v>1</v>
      </c>
      <c r="E990" t="s">
        <v>8</v>
      </c>
      <c r="F990">
        <v>3</v>
      </c>
      <c r="J990">
        <v>0</v>
      </c>
      <c r="M990">
        <v>21</v>
      </c>
      <c r="P990">
        <v>0</v>
      </c>
      <c r="S990">
        <v>0</v>
      </c>
      <c r="V990">
        <v>0</v>
      </c>
      <c r="Y990">
        <v>0</v>
      </c>
      <c r="AA990" s="3">
        <v>41057</v>
      </c>
      <c r="AB990">
        <v>97</v>
      </c>
    </row>
    <row r="991" spans="1:28" x14ac:dyDescent="0.25">
      <c r="A991" s="2">
        <v>130</v>
      </c>
      <c r="B991" t="s">
        <v>177</v>
      </c>
      <c r="C991" t="s">
        <v>5</v>
      </c>
      <c r="D991">
        <v>1</v>
      </c>
      <c r="E991" t="s">
        <v>8</v>
      </c>
      <c r="F991">
        <v>1</v>
      </c>
      <c r="J991">
        <v>0</v>
      </c>
      <c r="M991">
        <v>51</v>
      </c>
      <c r="P991">
        <v>0</v>
      </c>
      <c r="S991">
        <v>0</v>
      </c>
      <c r="V991">
        <v>0</v>
      </c>
      <c r="Y991">
        <v>0</v>
      </c>
      <c r="AA991" s="3">
        <v>41057</v>
      </c>
      <c r="AB991">
        <v>97</v>
      </c>
    </row>
    <row r="992" spans="1:28" x14ac:dyDescent="0.25">
      <c r="A992" s="2">
        <v>131</v>
      </c>
      <c r="B992" t="s">
        <v>178</v>
      </c>
      <c r="C992" t="s">
        <v>5</v>
      </c>
      <c r="D992">
        <v>1</v>
      </c>
      <c r="E992" t="s">
        <v>8</v>
      </c>
      <c r="F992">
        <v>2</v>
      </c>
      <c r="J992">
        <v>0</v>
      </c>
      <c r="M992">
        <v>51</v>
      </c>
      <c r="P992">
        <v>0</v>
      </c>
      <c r="S992">
        <v>0</v>
      </c>
      <c r="V992">
        <v>0</v>
      </c>
      <c r="Y992">
        <v>0</v>
      </c>
      <c r="AA992" s="3">
        <v>41057</v>
      </c>
      <c r="AB992">
        <v>97</v>
      </c>
    </row>
    <row r="993" spans="1:28" x14ac:dyDescent="0.25">
      <c r="A993" s="2">
        <v>132</v>
      </c>
      <c r="B993" t="s">
        <v>179</v>
      </c>
      <c r="C993" t="s">
        <v>5</v>
      </c>
      <c r="D993">
        <v>1</v>
      </c>
      <c r="E993" t="s">
        <v>8</v>
      </c>
      <c r="F993">
        <v>3</v>
      </c>
      <c r="J993">
        <v>0</v>
      </c>
      <c r="K993">
        <v>3</v>
      </c>
      <c r="M993">
        <v>51</v>
      </c>
      <c r="P993">
        <v>0</v>
      </c>
      <c r="S993">
        <v>0</v>
      </c>
      <c r="V993">
        <v>0</v>
      </c>
      <c r="Y993">
        <v>0</v>
      </c>
      <c r="AA993" s="3">
        <v>41057</v>
      </c>
      <c r="AB993">
        <v>97</v>
      </c>
    </row>
    <row r="994" spans="1:28" x14ac:dyDescent="0.25">
      <c r="A994" s="2">
        <v>9</v>
      </c>
      <c r="B994" t="s">
        <v>56</v>
      </c>
      <c r="C994" t="s">
        <v>31</v>
      </c>
      <c r="D994">
        <v>1</v>
      </c>
      <c r="E994" t="s">
        <v>10</v>
      </c>
      <c r="F994">
        <v>1</v>
      </c>
      <c r="J994">
        <v>0</v>
      </c>
      <c r="M994">
        <v>0</v>
      </c>
      <c r="P994">
        <v>1</v>
      </c>
      <c r="S994">
        <v>0</v>
      </c>
      <c r="V994">
        <v>0</v>
      </c>
      <c r="Y994">
        <v>0</v>
      </c>
      <c r="AA994" s="3">
        <v>41057</v>
      </c>
      <c r="AB994">
        <v>97</v>
      </c>
    </row>
    <row r="995" spans="1:28" x14ac:dyDescent="0.25">
      <c r="A995" s="2">
        <v>10</v>
      </c>
      <c r="B995" t="s">
        <v>57</v>
      </c>
      <c r="C995" t="s">
        <v>31</v>
      </c>
      <c r="D995">
        <v>1</v>
      </c>
      <c r="E995" t="s">
        <v>10</v>
      </c>
      <c r="F995">
        <v>2</v>
      </c>
      <c r="J995">
        <v>0</v>
      </c>
      <c r="M995">
        <v>0</v>
      </c>
      <c r="P995">
        <v>1</v>
      </c>
      <c r="S995">
        <v>0</v>
      </c>
      <c r="V995">
        <v>0</v>
      </c>
      <c r="Y995">
        <v>0</v>
      </c>
      <c r="AA995" s="3">
        <v>41057</v>
      </c>
      <c r="AB995">
        <v>97</v>
      </c>
    </row>
    <row r="996" spans="1:28" x14ac:dyDescent="0.25">
      <c r="A996" s="2">
        <v>11</v>
      </c>
      <c r="B996" t="s">
        <v>58</v>
      </c>
      <c r="C996" t="s">
        <v>31</v>
      </c>
      <c r="D996">
        <v>1</v>
      </c>
      <c r="E996" t="s">
        <v>10</v>
      </c>
      <c r="F996">
        <v>3</v>
      </c>
      <c r="J996">
        <v>0</v>
      </c>
      <c r="M996">
        <v>0</v>
      </c>
      <c r="P996">
        <v>1</v>
      </c>
      <c r="S996">
        <v>0</v>
      </c>
      <c r="V996">
        <v>0</v>
      </c>
      <c r="Y996">
        <v>0</v>
      </c>
      <c r="AA996" s="3">
        <v>41057</v>
      </c>
      <c r="AB996">
        <v>97</v>
      </c>
    </row>
    <row r="997" spans="1:28" x14ac:dyDescent="0.25">
      <c r="A997" s="2">
        <v>12</v>
      </c>
      <c r="B997" t="s">
        <v>59</v>
      </c>
      <c r="C997" t="s">
        <v>31</v>
      </c>
      <c r="D997">
        <v>1</v>
      </c>
      <c r="E997" t="s">
        <v>10</v>
      </c>
      <c r="F997">
        <v>4</v>
      </c>
      <c r="J997">
        <v>0</v>
      </c>
      <c r="M997">
        <v>0</v>
      </c>
      <c r="P997">
        <v>1</v>
      </c>
      <c r="S997">
        <v>0</v>
      </c>
      <c r="V997">
        <v>0</v>
      </c>
      <c r="Y997">
        <v>0</v>
      </c>
      <c r="AA997" s="3">
        <v>41057</v>
      </c>
      <c r="AB997">
        <v>97</v>
      </c>
    </row>
    <row r="998" spans="1:28" x14ac:dyDescent="0.25">
      <c r="A998" s="2">
        <v>61</v>
      </c>
      <c r="B998" t="s">
        <v>108</v>
      </c>
      <c r="C998" t="s">
        <v>4</v>
      </c>
      <c r="D998">
        <v>2</v>
      </c>
      <c r="E998" t="s">
        <v>28</v>
      </c>
      <c r="F998">
        <v>1</v>
      </c>
      <c r="J998">
        <v>0</v>
      </c>
      <c r="M998">
        <v>0</v>
      </c>
      <c r="P998">
        <v>40</v>
      </c>
      <c r="S998">
        <v>0</v>
      </c>
      <c r="T998">
        <v>8</v>
      </c>
      <c r="U998">
        <v>2</v>
      </c>
      <c r="V998">
        <v>40</v>
      </c>
      <c r="Y998">
        <v>0</v>
      </c>
      <c r="AA998" s="3">
        <v>41057</v>
      </c>
      <c r="AB998">
        <v>97</v>
      </c>
    </row>
    <row r="999" spans="1:28" x14ac:dyDescent="0.25">
      <c r="A999" s="2">
        <v>62</v>
      </c>
      <c r="B999" t="s">
        <v>109</v>
      </c>
      <c r="C999" t="s">
        <v>4</v>
      </c>
      <c r="D999">
        <v>2</v>
      </c>
      <c r="E999" t="s">
        <v>28</v>
      </c>
      <c r="F999">
        <v>2</v>
      </c>
      <c r="J999">
        <v>0</v>
      </c>
      <c r="M999">
        <v>0</v>
      </c>
      <c r="N999" t="s">
        <v>327</v>
      </c>
      <c r="P999">
        <v>40</v>
      </c>
      <c r="S999">
        <v>0</v>
      </c>
      <c r="V999">
        <v>40</v>
      </c>
      <c r="Y999">
        <v>0</v>
      </c>
      <c r="AA999" s="3">
        <v>41057</v>
      </c>
      <c r="AB999">
        <v>97</v>
      </c>
    </row>
    <row r="1000" spans="1:28" x14ac:dyDescent="0.25">
      <c r="A1000" s="2">
        <v>63</v>
      </c>
      <c r="B1000" t="s">
        <v>110</v>
      </c>
      <c r="C1000" t="s">
        <v>4</v>
      </c>
      <c r="D1000">
        <v>2</v>
      </c>
      <c r="E1000" t="s">
        <v>28</v>
      </c>
      <c r="F1000">
        <v>3</v>
      </c>
      <c r="J1000">
        <v>0</v>
      </c>
      <c r="M1000">
        <v>0</v>
      </c>
      <c r="P1000">
        <v>40</v>
      </c>
      <c r="S1000">
        <v>0</v>
      </c>
      <c r="T1000">
        <v>2</v>
      </c>
      <c r="V1000">
        <v>40</v>
      </c>
      <c r="Y1000">
        <v>0</v>
      </c>
      <c r="AA1000" s="3">
        <v>41057</v>
      </c>
      <c r="AB1000">
        <v>97</v>
      </c>
    </row>
    <row r="1001" spans="1:28" x14ac:dyDescent="0.25">
      <c r="A1001" s="2">
        <v>112</v>
      </c>
      <c r="B1001" t="s">
        <v>159</v>
      </c>
      <c r="C1001" t="s">
        <v>3</v>
      </c>
      <c r="D1001">
        <v>2</v>
      </c>
      <c r="E1001" t="s">
        <v>28</v>
      </c>
      <c r="F1001">
        <v>1</v>
      </c>
      <c r="J1001">
        <v>0</v>
      </c>
      <c r="M1001">
        <v>0</v>
      </c>
      <c r="P1001">
        <v>11</v>
      </c>
      <c r="S1001">
        <v>0</v>
      </c>
      <c r="T1001">
        <v>1</v>
      </c>
      <c r="V1001">
        <v>11</v>
      </c>
      <c r="Y1001">
        <v>0</v>
      </c>
      <c r="AA1001" s="3">
        <v>41057</v>
      </c>
      <c r="AB1001">
        <v>97</v>
      </c>
    </row>
    <row r="1002" spans="1:28" x14ac:dyDescent="0.25">
      <c r="A1002" s="2">
        <v>113</v>
      </c>
      <c r="B1002" t="s">
        <v>160</v>
      </c>
      <c r="C1002" t="s">
        <v>3</v>
      </c>
      <c r="D1002">
        <v>2</v>
      </c>
      <c r="E1002" t="s">
        <v>28</v>
      </c>
      <c r="F1002">
        <v>2</v>
      </c>
      <c r="J1002">
        <v>0</v>
      </c>
      <c r="M1002">
        <v>0</v>
      </c>
      <c r="P1002">
        <v>11</v>
      </c>
      <c r="S1002">
        <v>0</v>
      </c>
      <c r="V1002">
        <v>11</v>
      </c>
      <c r="Y1002">
        <v>0</v>
      </c>
      <c r="AA1002" s="3">
        <v>41057</v>
      </c>
      <c r="AB1002">
        <v>97</v>
      </c>
    </row>
    <row r="1003" spans="1:28" x14ac:dyDescent="0.25">
      <c r="A1003" s="2">
        <v>114</v>
      </c>
      <c r="B1003" t="s">
        <v>161</v>
      </c>
      <c r="C1003" t="s">
        <v>3</v>
      </c>
      <c r="D1003">
        <v>2</v>
      </c>
      <c r="E1003" t="s">
        <v>28</v>
      </c>
      <c r="F1003">
        <v>3</v>
      </c>
      <c r="J1003">
        <v>0</v>
      </c>
      <c r="M1003">
        <v>0</v>
      </c>
      <c r="P1003">
        <v>11</v>
      </c>
      <c r="S1003">
        <v>0</v>
      </c>
      <c r="T1003">
        <v>1</v>
      </c>
      <c r="U1003" t="s">
        <v>406</v>
      </c>
      <c r="V1003">
        <v>11</v>
      </c>
      <c r="Y1003">
        <v>0</v>
      </c>
      <c r="AA1003" s="3">
        <v>41057</v>
      </c>
      <c r="AB1003">
        <v>97</v>
      </c>
    </row>
    <row r="1004" spans="1:28" x14ac:dyDescent="0.25">
      <c r="A1004" s="2">
        <v>163</v>
      </c>
      <c r="B1004" t="s">
        <v>210</v>
      </c>
      <c r="C1004" t="s">
        <v>5</v>
      </c>
      <c r="D1004">
        <v>2</v>
      </c>
      <c r="E1004" t="s">
        <v>28</v>
      </c>
      <c r="F1004">
        <v>1</v>
      </c>
      <c r="J1004">
        <v>0</v>
      </c>
      <c r="M1004">
        <v>0</v>
      </c>
      <c r="P1004">
        <v>25</v>
      </c>
      <c r="S1004">
        <v>0</v>
      </c>
      <c r="T1004">
        <v>5</v>
      </c>
      <c r="U1004">
        <v>2</v>
      </c>
      <c r="V1004">
        <v>25</v>
      </c>
      <c r="Y1004">
        <v>0</v>
      </c>
      <c r="AA1004" s="3">
        <v>41057</v>
      </c>
      <c r="AB1004">
        <v>97</v>
      </c>
    </row>
    <row r="1005" spans="1:28" x14ac:dyDescent="0.25">
      <c r="A1005" s="2">
        <v>164</v>
      </c>
      <c r="B1005" t="s">
        <v>211</v>
      </c>
      <c r="C1005" t="s">
        <v>5</v>
      </c>
      <c r="D1005">
        <v>2</v>
      </c>
      <c r="E1005" t="s">
        <v>28</v>
      </c>
      <c r="F1005">
        <v>2</v>
      </c>
      <c r="J1005">
        <v>0</v>
      </c>
      <c r="M1005">
        <v>0</v>
      </c>
      <c r="P1005">
        <v>25</v>
      </c>
      <c r="S1005">
        <v>0</v>
      </c>
      <c r="T1005">
        <v>7</v>
      </c>
      <c r="V1005">
        <v>25</v>
      </c>
      <c r="Y1005">
        <v>0</v>
      </c>
      <c r="AA1005" s="3">
        <v>41057</v>
      </c>
      <c r="AB1005">
        <v>97</v>
      </c>
    </row>
    <row r="1006" spans="1:28" x14ac:dyDescent="0.25">
      <c r="A1006" s="2">
        <v>165</v>
      </c>
      <c r="B1006" t="s">
        <v>212</v>
      </c>
      <c r="C1006" t="s">
        <v>5</v>
      </c>
      <c r="D1006">
        <v>2</v>
      </c>
      <c r="E1006" t="s">
        <v>28</v>
      </c>
      <c r="F1006">
        <v>3</v>
      </c>
      <c r="J1006">
        <v>0</v>
      </c>
      <c r="M1006">
        <v>0</v>
      </c>
      <c r="P1006">
        <v>25</v>
      </c>
      <c r="S1006">
        <v>0</v>
      </c>
      <c r="T1006">
        <v>1</v>
      </c>
      <c r="U1006">
        <v>1</v>
      </c>
      <c r="V1006">
        <v>25</v>
      </c>
      <c r="Y1006">
        <v>0</v>
      </c>
      <c r="AA1006" s="3">
        <v>41057</v>
      </c>
      <c r="AB1006">
        <v>97</v>
      </c>
    </row>
    <row r="1007" spans="1:28" x14ac:dyDescent="0.25">
      <c r="A1007" s="2">
        <v>31</v>
      </c>
      <c r="B1007" t="s">
        <v>78</v>
      </c>
      <c r="C1007" t="s">
        <v>4</v>
      </c>
      <c r="D1007">
        <v>1</v>
      </c>
      <c r="E1007" t="s">
        <v>10</v>
      </c>
      <c r="F1007">
        <v>1</v>
      </c>
      <c r="J1007">
        <v>0</v>
      </c>
      <c r="M1007">
        <v>0</v>
      </c>
      <c r="P1007">
        <v>81</v>
      </c>
      <c r="S1007">
        <v>0</v>
      </c>
      <c r="V1007">
        <v>0</v>
      </c>
      <c r="Y1007">
        <v>0</v>
      </c>
      <c r="AA1007" s="3">
        <v>41057</v>
      </c>
      <c r="AB1007">
        <v>97</v>
      </c>
    </row>
    <row r="1008" spans="1:28" x14ac:dyDescent="0.25">
      <c r="A1008" s="2">
        <v>32</v>
      </c>
      <c r="B1008" t="s">
        <v>79</v>
      </c>
      <c r="C1008" t="s">
        <v>4</v>
      </c>
      <c r="D1008">
        <v>1</v>
      </c>
      <c r="E1008" t="s">
        <v>10</v>
      </c>
      <c r="F1008">
        <v>2</v>
      </c>
      <c r="J1008">
        <v>0</v>
      </c>
      <c r="M1008">
        <v>0</v>
      </c>
      <c r="P1008">
        <v>81</v>
      </c>
      <c r="S1008">
        <v>0</v>
      </c>
      <c r="V1008">
        <v>0</v>
      </c>
      <c r="Y1008">
        <v>0</v>
      </c>
      <c r="AA1008" s="3">
        <v>41057</v>
      </c>
      <c r="AB1008">
        <v>97</v>
      </c>
    </row>
    <row r="1009" spans="1:28" x14ac:dyDescent="0.25">
      <c r="A1009" s="2">
        <v>33</v>
      </c>
      <c r="B1009" t="s">
        <v>80</v>
      </c>
      <c r="C1009" t="s">
        <v>4</v>
      </c>
      <c r="D1009">
        <v>1</v>
      </c>
      <c r="E1009" t="s">
        <v>10</v>
      </c>
      <c r="F1009">
        <v>3</v>
      </c>
      <c r="J1009">
        <v>0</v>
      </c>
      <c r="M1009">
        <v>0</v>
      </c>
      <c r="P1009">
        <v>81</v>
      </c>
      <c r="S1009">
        <v>0</v>
      </c>
      <c r="V1009">
        <v>0</v>
      </c>
      <c r="Y1009">
        <v>0</v>
      </c>
      <c r="AA1009" s="3">
        <v>41057</v>
      </c>
      <c r="AB1009">
        <v>97</v>
      </c>
    </row>
    <row r="1010" spans="1:28" x14ac:dyDescent="0.25">
      <c r="A1010" s="2">
        <v>82</v>
      </c>
      <c r="B1010" t="s">
        <v>129</v>
      </c>
      <c r="C1010" t="s">
        <v>3</v>
      </c>
      <c r="D1010">
        <v>1</v>
      </c>
      <c r="E1010" t="s">
        <v>10</v>
      </c>
      <c r="F1010">
        <v>1</v>
      </c>
      <c r="J1010">
        <v>0</v>
      </c>
      <c r="M1010">
        <v>0</v>
      </c>
      <c r="P1010">
        <v>21</v>
      </c>
      <c r="S1010">
        <v>0</v>
      </c>
      <c r="V1010">
        <v>0</v>
      </c>
      <c r="Y1010">
        <v>0</v>
      </c>
      <c r="AA1010" s="3">
        <v>41057</v>
      </c>
      <c r="AB1010">
        <v>97</v>
      </c>
    </row>
    <row r="1011" spans="1:28" x14ac:dyDescent="0.25">
      <c r="A1011" s="2">
        <v>83</v>
      </c>
      <c r="B1011" t="s">
        <v>130</v>
      </c>
      <c r="C1011" t="s">
        <v>3</v>
      </c>
      <c r="D1011">
        <v>1</v>
      </c>
      <c r="E1011" t="s">
        <v>10</v>
      </c>
      <c r="F1011">
        <v>2</v>
      </c>
      <c r="J1011">
        <v>0</v>
      </c>
      <c r="M1011">
        <v>0</v>
      </c>
      <c r="P1011">
        <v>21</v>
      </c>
      <c r="S1011">
        <v>0</v>
      </c>
      <c r="V1011">
        <v>0</v>
      </c>
      <c r="Y1011">
        <v>0</v>
      </c>
      <c r="AA1011" s="3">
        <v>41057</v>
      </c>
      <c r="AB1011">
        <v>97</v>
      </c>
    </row>
    <row r="1012" spans="1:28" x14ac:dyDescent="0.25">
      <c r="A1012" s="2">
        <v>84</v>
      </c>
      <c r="B1012" t="s">
        <v>131</v>
      </c>
      <c r="C1012" t="s">
        <v>3</v>
      </c>
      <c r="D1012">
        <v>1</v>
      </c>
      <c r="E1012" t="s">
        <v>10</v>
      </c>
      <c r="F1012">
        <v>3</v>
      </c>
      <c r="J1012">
        <v>0</v>
      </c>
      <c r="M1012">
        <v>0</v>
      </c>
      <c r="P1012">
        <v>21</v>
      </c>
      <c r="S1012">
        <v>0</v>
      </c>
      <c r="V1012">
        <v>0</v>
      </c>
      <c r="Y1012">
        <v>0</v>
      </c>
      <c r="AA1012" s="3">
        <v>41057</v>
      </c>
      <c r="AB1012">
        <v>97</v>
      </c>
    </row>
    <row r="1013" spans="1:28" x14ac:dyDescent="0.25">
      <c r="A1013" s="2">
        <v>133</v>
      </c>
      <c r="B1013" t="s">
        <v>180</v>
      </c>
      <c r="C1013" t="s">
        <v>5</v>
      </c>
      <c r="D1013">
        <v>1</v>
      </c>
      <c r="E1013" t="s">
        <v>10</v>
      </c>
      <c r="F1013">
        <v>1</v>
      </c>
      <c r="J1013">
        <v>0</v>
      </c>
      <c r="M1013">
        <v>0</v>
      </c>
      <c r="P1013">
        <v>51</v>
      </c>
      <c r="S1013">
        <v>0</v>
      </c>
      <c r="V1013">
        <v>0</v>
      </c>
      <c r="Y1013">
        <v>0</v>
      </c>
      <c r="AA1013" s="3">
        <v>41057</v>
      </c>
      <c r="AB1013">
        <v>97</v>
      </c>
    </row>
    <row r="1014" spans="1:28" x14ac:dyDescent="0.25">
      <c r="A1014" s="2">
        <v>134</v>
      </c>
      <c r="B1014" t="s">
        <v>181</v>
      </c>
      <c r="C1014" t="s">
        <v>5</v>
      </c>
      <c r="D1014">
        <v>1</v>
      </c>
      <c r="E1014" t="s">
        <v>10</v>
      </c>
      <c r="F1014">
        <v>2</v>
      </c>
      <c r="J1014">
        <v>0</v>
      </c>
      <c r="M1014">
        <v>0</v>
      </c>
      <c r="P1014">
        <v>51</v>
      </c>
      <c r="S1014">
        <v>0</v>
      </c>
      <c r="V1014">
        <v>0</v>
      </c>
      <c r="Y1014">
        <v>0</v>
      </c>
      <c r="AA1014" s="3">
        <v>41057</v>
      </c>
      <c r="AB1014">
        <v>97</v>
      </c>
    </row>
    <row r="1015" spans="1:28" x14ac:dyDescent="0.25">
      <c r="A1015" s="2">
        <v>135</v>
      </c>
      <c r="B1015" t="s">
        <v>182</v>
      </c>
      <c r="C1015" t="s">
        <v>5</v>
      </c>
      <c r="D1015">
        <v>1</v>
      </c>
      <c r="E1015" t="s">
        <v>10</v>
      </c>
      <c r="F1015">
        <v>3</v>
      </c>
      <c r="J1015">
        <v>0</v>
      </c>
      <c r="M1015">
        <v>0</v>
      </c>
      <c r="P1015">
        <v>51</v>
      </c>
      <c r="S1015">
        <v>0</v>
      </c>
      <c r="V1015">
        <v>0</v>
      </c>
      <c r="Y1015">
        <v>0</v>
      </c>
      <c r="AA1015" s="3">
        <v>41057</v>
      </c>
      <c r="AB1015">
        <v>97</v>
      </c>
    </row>
    <row r="1016" spans="1:28" x14ac:dyDescent="0.25">
      <c r="A1016" s="2">
        <v>13</v>
      </c>
      <c r="B1016" t="s">
        <v>60</v>
      </c>
      <c r="C1016" t="s">
        <v>31</v>
      </c>
      <c r="D1016">
        <v>1</v>
      </c>
      <c r="E1016" t="s">
        <v>12</v>
      </c>
      <c r="F1016">
        <v>1</v>
      </c>
      <c r="J1016">
        <v>0</v>
      </c>
      <c r="M1016">
        <v>0</v>
      </c>
      <c r="P1016">
        <v>0</v>
      </c>
      <c r="Q1016" t="s">
        <v>376</v>
      </c>
      <c r="S1016">
        <v>1</v>
      </c>
      <c r="V1016">
        <v>0</v>
      </c>
      <c r="Y1016">
        <v>0</v>
      </c>
      <c r="AA1016" s="3">
        <v>41057</v>
      </c>
      <c r="AB1016">
        <v>97</v>
      </c>
    </row>
    <row r="1017" spans="1:28" x14ac:dyDescent="0.25">
      <c r="A1017" s="2">
        <v>14</v>
      </c>
      <c r="B1017" t="s">
        <v>61</v>
      </c>
      <c r="C1017" t="s">
        <v>31</v>
      </c>
      <c r="D1017">
        <v>1</v>
      </c>
      <c r="E1017" t="s">
        <v>12</v>
      </c>
      <c r="F1017">
        <v>2</v>
      </c>
      <c r="J1017">
        <v>0</v>
      </c>
      <c r="M1017">
        <v>0</v>
      </c>
      <c r="P1017">
        <v>0</v>
      </c>
      <c r="S1017">
        <v>1</v>
      </c>
      <c r="V1017">
        <v>0</v>
      </c>
      <c r="Y1017">
        <v>0</v>
      </c>
      <c r="AA1017" s="3">
        <v>41057</v>
      </c>
      <c r="AB1017">
        <v>97</v>
      </c>
    </row>
    <row r="1018" spans="1:28" x14ac:dyDescent="0.25">
      <c r="A1018" s="2">
        <v>15</v>
      </c>
      <c r="B1018" t="s">
        <v>62</v>
      </c>
      <c r="C1018" t="s">
        <v>31</v>
      </c>
      <c r="D1018">
        <v>1</v>
      </c>
      <c r="E1018" t="s">
        <v>12</v>
      </c>
      <c r="F1018">
        <v>3</v>
      </c>
      <c r="J1018">
        <v>0</v>
      </c>
      <c r="M1018">
        <v>0</v>
      </c>
      <c r="P1018">
        <v>0</v>
      </c>
      <c r="Q1018" t="s">
        <v>457</v>
      </c>
      <c r="S1018">
        <v>1</v>
      </c>
      <c r="V1018">
        <v>0</v>
      </c>
      <c r="Y1018">
        <v>0</v>
      </c>
      <c r="AA1018" s="3">
        <v>41057</v>
      </c>
      <c r="AB1018">
        <v>97</v>
      </c>
    </row>
    <row r="1019" spans="1:28" x14ac:dyDescent="0.25">
      <c r="A1019" s="2">
        <v>16</v>
      </c>
      <c r="B1019" t="s">
        <v>63</v>
      </c>
      <c r="C1019" t="s">
        <v>31</v>
      </c>
      <c r="D1019">
        <v>1</v>
      </c>
      <c r="E1019" t="s">
        <v>12</v>
      </c>
      <c r="F1019">
        <v>4</v>
      </c>
      <c r="J1019">
        <v>0</v>
      </c>
      <c r="M1019">
        <v>0</v>
      </c>
      <c r="P1019">
        <v>0</v>
      </c>
      <c r="S1019">
        <v>1</v>
      </c>
      <c r="V1019">
        <v>0</v>
      </c>
      <c r="Y1019">
        <v>0</v>
      </c>
      <c r="AA1019" s="3">
        <v>41057</v>
      </c>
      <c r="AB1019">
        <v>97</v>
      </c>
    </row>
    <row r="1020" spans="1:28" x14ac:dyDescent="0.25">
      <c r="A1020" s="2">
        <v>46</v>
      </c>
      <c r="B1020" t="s">
        <v>93</v>
      </c>
      <c r="C1020" t="s">
        <v>4</v>
      </c>
      <c r="D1020">
        <v>2</v>
      </c>
      <c r="E1020" t="s">
        <v>23</v>
      </c>
      <c r="F1020">
        <v>1</v>
      </c>
      <c r="J1020">
        <v>0</v>
      </c>
      <c r="M1020">
        <v>0</v>
      </c>
      <c r="P1020">
        <v>0</v>
      </c>
      <c r="S1020">
        <v>40</v>
      </c>
      <c r="V1020">
        <v>0</v>
      </c>
      <c r="Y1020">
        <v>40</v>
      </c>
      <c r="AA1020" s="3">
        <v>41057</v>
      </c>
      <c r="AB1020">
        <v>97</v>
      </c>
    </row>
    <row r="1021" spans="1:28" x14ac:dyDescent="0.25">
      <c r="A1021" s="2">
        <v>47</v>
      </c>
      <c r="B1021" t="s">
        <v>94</v>
      </c>
      <c r="C1021" t="s">
        <v>4</v>
      </c>
      <c r="D1021">
        <v>2</v>
      </c>
      <c r="E1021" t="s">
        <v>23</v>
      </c>
      <c r="F1021">
        <v>2</v>
      </c>
      <c r="J1021">
        <v>0</v>
      </c>
      <c r="M1021">
        <v>0</v>
      </c>
      <c r="P1021">
        <v>0</v>
      </c>
      <c r="S1021">
        <v>40</v>
      </c>
      <c r="V1021">
        <v>0</v>
      </c>
      <c r="Y1021">
        <v>40</v>
      </c>
      <c r="AA1021" s="3">
        <v>41057</v>
      </c>
      <c r="AB1021">
        <v>97</v>
      </c>
    </row>
    <row r="1022" spans="1:28" x14ac:dyDescent="0.25">
      <c r="A1022" s="2">
        <v>48</v>
      </c>
      <c r="B1022" t="s">
        <v>95</v>
      </c>
      <c r="C1022" t="s">
        <v>4</v>
      </c>
      <c r="D1022">
        <v>2</v>
      </c>
      <c r="E1022" t="s">
        <v>23</v>
      </c>
      <c r="F1022">
        <v>3</v>
      </c>
      <c r="J1022">
        <v>0</v>
      </c>
      <c r="M1022">
        <v>0</v>
      </c>
      <c r="P1022">
        <v>0</v>
      </c>
      <c r="S1022">
        <v>40</v>
      </c>
      <c r="V1022">
        <v>0</v>
      </c>
      <c r="Y1022">
        <v>40</v>
      </c>
      <c r="AA1022" s="3">
        <v>41057</v>
      </c>
      <c r="AB1022">
        <v>97</v>
      </c>
    </row>
    <row r="1023" spans="1:28" x14ac:dyDescent="0.25">
      <c r="A1023" s="2">
        <v>97</v>
      </c>
      <c r="B1023" t="s">
        <v>144</v>
      </c>
      <c r="C1023" t="s">
        <v>3</v>
      </c>
      <c r="D1023">
        <v>2</v>
      </c>
      <c r="E1023" t="s">
        <v>23</v>
      </c>
      <c r="F1023">
        <v>1</v>
      </c>
      <c r="J1023">
        <v>0</v>
      </c>
      <c r="M1023">
        <v>0</v>
      </c>
      <c r="P1023">
        <v>0</v>
      </c>
      <c r="S1023">
        <v>11</v>
      </c>
      <c r="V1023">
        <v>0</v>
      </c>
      <c r="W1023">
        <v>1</v>
      </c>
      <c r="Y1023">
        <v>11</v>
      </c>
      <c r="AA1023" s="3">
        <v>41057</v>
      </c>
      <c r="AB1023">
        <v>97</v>
      </c>
    </row>
    <row r="1024" spans="1:28" x14ac:dyDescent="0.25">
      <c r="A1024" s="2">
        <v>98</v>
      </c>
      <c r="B1024" t="s">
        <v>145</v>
      </c>
      <c r="C1024" t="s">
        <v>3</v>
      </c>
      <c r="D1024">
        <v>2</v>
      </c>
      <c r="E1024" t="s">
        <v>23</v>
      </c>
      <c r="F1024">
        <v>2</v>
      </c>
      <c r="J1024">
        <v>0</v>
      </c>
      <c r="M1024">
        <v>0</v>
      </c>
      <c r="P1024">
        <v>0</v>
      </c>
      <c r="Q1024" t="s">
        <v>316</v>
      </c>
      <c r="S1024">
        <v>11</v>
      </c>
      <c r="V1024">
        <v>0</v>
      </c>
      <c r="Y1024">
        <v>11</v>
      </c>
      <c r="AA1024" s="3">
        <v>41057</v>
      </c>
      <c r="AB1024">
        <v>97</v>
      </c>
    </row>
    <row r="1025" spans="1:28" x14ac:dyDescent="0.25">
      <c r="A1025" s="2">
        <v>99</v>
      </c>
      <c r="B1025" t="s">
        <v>146</v>
      </c>
      <c r="C1025" t="s">
        <v>3</v>
      </c>
      <c r="D1025">
        <v>2</v>
      </c>
      <c r="E1025" t="s">
        <v>23</v>
      </c>
      <c r="F1025">
        <v>3</v>
      </c>
      <c r="J1025">
        <v>0</v>
      </c>
      <c r="M1025">
        <v>0</v>
      </c>
      <c r="P1025">
        <v>0</v>
      </c>
      <c r="Q1025" t="s">
        <v>402</v>
      </c>
      <c r="S1025">
        <v>11</v>
      </c>
      <c r="V1025">
        <v>0</v>
      </c>
      <c r="Y1025">
        <v>11</v>
      </c>
      <c r="AA1025" s="3">
        <v>41057</v>
      </c>
      <c r="AB1025">
        <v>97</v>
      </c>
    </row>
    <row r="1026" spans="1:28" x14ac:dyDescent="0.25">
      <c r="A1026" s="2">
        <v>148</v>
      </c>
      <c r="B1026" t="s">
        <v>195</v>
      </c>
      <c r="C1026" t="s">
        <v>5</v>
      </c>
      <c r="D1026">
        <v>2</v>
      </c>
      <c r="E1026" t="s">
        <v>23</v>
      </c>
      <c r="F1026">
        <v>1</v>
      </c>
      <c r="J1026">
        <v>0</v>
      </c>
      <c r="M1026">
        <v>0</v>
      </c>
      <c r="P1026">
        <v>0</v>
      </c>
      <c r="Q1026" t="s">
        <v>421</v>
      </c>
      <c r="S1026">
        <v>25</v>
      </c>
      <c r="V1026">
        <v>0</v>
      </c>
      <c r="Y1026">
        <v>25</v>
      </c>
      <c r="AA1026" s="3">
        <v>41057</v>
      </c>
      <c r="AB1026">
        <v>97</v>
      </c>
    </row>
    <row r="1027" spans="1:28" x14ac:dyDescent="0.25">
      <c r="A1027" s="2">
        <v>149</v>
      </c>
      <c r="B1027" t="s">
        <v>196</v>
      </c>
      <c r="C1027" t="s">
        <v>5</v>
      </c>
      <c r="D1027">
        <v>2</v>
      </c>
      <c r="E1027" t="s">
        <v>23</v>
      </c>
      <c r="F1027">
        <v>2</v>
      </c>
      <c r="J1027">
        <v>0</v>
      </c>
      <c r="M1027">
        <v>0</v>
      </c>
      <c r="P1027">
        <v>0</v>
      </c>
      <c r="S1027">
        <v>25</v>
      </c>
      <c r="V1027">
        <v>0</v>
      </c>
      <c r="Y1027">
        <v>25</v>
      </c>
      <c r="AA1027" s="3">
        <v>41057</v>
      </c>
      <c r="AB1027">
        <v>97</v>
      </c>
    </row>
    <row r="1028" spans="1:28" x14ac:dyDescent="0.25">
      <c r="A1028" s="2">
        <v>150</v>
      </c>
      <c r="B1028" t="s">
        <v>197</v>
      </c>
      <c r="C1028" t="s">
        <v>5</v>
      </c>
      <c r="D1028">
        <v>2</v>
      </c>
      <c r="E1028" t="s">
        <v>23</v>
      </c>
      <c r="F1028">
        <v>3</v>
      </c>
      <c r="J1028">
        <v>0</v>
      </c>
      <c r="M1028">
        <v>0</v>
      </c>
      <c r="P1028">
        <v>0</v>
      </c>
      <c r="S1028">
        <v>25</v>
      </c>
      <c r="V1028">
        <v>0</v>
      </c>
      <c r="Y1028">
        <v>25</v>
      </c>
      <c r="AA1028" s="3">
        <v>41057</v>
      </c>
      <c r="AB1028">
        <v>97</v>
      </c>
    </row>
    <row r="1029" spans="1:28" x14ac:dyDescent="0.25">
      <c r="A1029" s="2">
        <v>34</v>
      </c>
      <c r="B1029" t="s">
        <v>81</v>
      </c>
      <c r="C1029" t="s">
        <v>4</v>
      </c>
      <c r="D1029">
        <v>1</v>
      </c>
      <c r="E1029" t="s">
        <v>12</v>
      </c>
      <c r="F1029">
        <v>1</v>
      </c>
      <c r="J1029">
        <v>0</v>
      </c>
      <c r="M1029">
        <v>0</v>
      </c>
      <c r="P1029">
        <v>0</v>
      </c>
      <c r="Q1029" t="s">
        <v>413</v>
      </c>
      <c r="S1029">
        <v>81</v>
      </c>
      <c r="V1029">
        <v>0</v>
      </c>
      <c r="Y1029">
        <v>0</v>
      </c>
      <c r="AA1029" s="3">
        <v>41057</v>
      </c>
      <c r="AB1029">
        <v>97</v>
      </c>
    </row>
    <row r="1030" spans="1:28" x14ac:dyDescent="0.25">
      <c r="A1030" s="2">
        <v>35</v>
      </c>
      <c r="B1030" t="s">
        <v>82</v>
      </c>
      <c r="C1030" t="s">
        <v>4</v>
      </c>
      <c r="D1030">
        <v>1</v>
      </c>
      <c r="E1030" t="s">
        <v>12</v>
      </c>
      <c r="F1030">
        <v>2</v>
      </c>
      <c r="J1030">
        <v>0</v>
      </c>
      <c r="M1030">
        <v>0</v>
      </c>
      <c r="P1030">
        <v>0</v>
      </c>
      <c r="Q1030" t="s">
        <v>395</v>
      </c>
      <c r="S1030">
        <v>81</v>
      </c>
      <c r="V1030">
        <v>0</v>
      </c>
      <c r="Y1030">
        <v>0</v>
      </c>
      <c r="AA1030" s="3">
        <v>41057</v>
      </c>
      <c r="AB1030">
        <v>97</v>
      </c>
    </row>
    <row r="1031" spans="1:28" x14ac:dyDescent="0.25">
      <c r="A1031" s="2">
        <v>36</v>
      </c>
      <c r="B1031" t="s">
        <v>83</v>
      </c>
      <c r="C1031" t="s">
        <v>4</v>
      </c>
      <c r="D1031">
        <v>1</v>
      </c>
      <c r="E1031" t="s">
        <v>12</v>
      </c>
      <c r="F1031">
        <v>3</v>
      </c>
      <c r="J1031">
        <v>0</v>
      </c>
      <c r="M1031">
        <v>0</v>
      </c>
      <c r="P1031">
        <v>0</v>
      </c>
      <c r="Q1031" t="s">
        <v>444</v>
      </c>
      <c r="S1031">
        <v>81</v>
      </c>
      <c r="V1031">
        <v>0</v>
      </c>
      <c r="Y1031">
        <v>0</v>
      </c>
      <c r="AA1031" s="3">
        <v>41057</v>
      </c>
      <c r="AB1031">
        <v>97</v>
      </c>
    </row>
    <row r="1032" spans="1:28" x14ac:dyDescent="0.25">
      <c r="A1032" s="2">
        <v>85</v>
      </c>
      <c r="B1032" t="s">
        <v>132</v>
      </c>
      <c r="C1032" t="s">
        <v>3</v>
      </c>
      <c r="D1032">
        <v>1</v>
      </c>
      <c r="E1032" t="s">
        <v>12</v>
      </c>
      <c r="F1032">
        <v>1</v>
      </c>
      <c r="J1032">
        <v>0</v>
      </c>
      <c r="M1032">
        <v>0</v>
      </c>
      <c r="P1032">
        <v>0</v>
      </c>
      <c r="Q1032" t="s">
        <v>445</v>
      </c>
      <c r="S1032">
        <v>21</v>
      </c>
      <c r="V1032">
        <v>0</v>
      </c>
      <c r="Y1032">
        <v>0</v>
      </c>
      <c r="AA1032" s="3">
        <v>41057</v>
      </c>
      <c r="AB1032">
        <v>97</v>
      </c>
    </row>
    <row r="1033" spans="1:28" x14ac:dyDescent="0.25">
      <c r="A1033" s="2">
        <v>86</v>
      </c>
      <c r="B1033" t="s">
        <v>133</v>
      </c>
      <c r="C1033" t="s">
        <v>3</v>
      </c>
      <c r="D1033">
        <v>1</v>
      </c>
      <c r="E1033" t="s">
        <v>12</v>
      </c>
      <c r="F1033">
        <v>2</v>
      </c>
      <c r="J1033">
        <v>0</v>
      </c>
      <c r="M1033">
        <v>0</v>
      </c>
      <c r="P1033">
        <v>0</v>
      </c>
      <c r="Q1033" t="s">
        <v>438</v>
      </c>
      <c r="S1033">
        <v>21</v>
      </c>
      <c r="V1033">
        <v>0</v>
      </c>
      <c r="Y1033">
        <v>0</v>
      </c>
      <c r="AA1033" s="3">
        <v>41057</v>
      </c>
      <c r="AB1033">
        <v>97</v>
      </c>
    </row>
    <row r="1034" spans="1:28" x14ac:dyDescent="0.25">
      <c r="A1034" s="2">
        <v>87</v>
      </c>
      <c r="B1034" t="s">
        <v>134</v>
      </c>
      <c r="C1034" t="s">
        <v>3</v>
      </c>
      <c r="D1034">
        <v>1</v>
      </c>
      <c r="E1034" t="s">
        <v>12</v>
      </c>
      <c r="F1034">
        <v>3</v>
      </c>
      <c r="J1034">
        <v>0</v>
      </c>
      <c r="M1034">
        <v>0</v>
      </c>
      <c r="P1034">
        <v>0</v>
      </c>
      <c r="Q1034" t="s">
        <v>437</v>
      </c>
      <c r="S1034">
        <v>21</v>
      </c>
      <c r="V1034">
        <v>0</v>
      </c>
      <c r="Y1034">
        <v>0</v>
      </c>
      <c r="AA1034" s="3">
        <v>41057</v>
      </c>
      <c r="AB1034">
        <v>97</v>
      </c>
    </row>
    <row r="1035" spans="1:28" x14ac:dyDescent="0.25">
      <c r="A1035" s="2">
        <v>136</v>
      </c>
      <c r="B1035" t="s">
        <v>183</v>
      </c>
      <c r="C1035" t="s">
        <v>5</v>
      </c>
      <c r="D1035">
        <v>1</v>
      </c>
      <c r="E1035" t="s">
        <v>12</v>
      </c>
      <c r="F1035">
        <v>1</v>
      </c>
      <c r="J1035">
        <v>0</v>
      </c>
      <c r="M1035">
        <v>0</v>
      </c>
      <c r="P1035">
        <v>0</v>
      </c>
      <c r="Q1035" t="s">
        <v>455</v>
      </c>
      <c r="S1035">
        <v>51</v>
      </c>
      <c r="V1035">
        <v>0</v>
      </c>
      <c r="Y1035">
        <v>0</v>
      </c>
      <c r="AA1035" s="3">
        <v>41057</v>
      </c>
      <c r="AB1035">
        <v>97</v>
      </c>
    </row>
    <row r="1036" spans="1:28" x14ac:dyDescent="0.25">
      <c r="A1036" s="2">
        <v>137</v>
      </c>
      <c r="B1036" t="s">
        <v>184</v>
      </c>
      <c r="C1036" t="s">
        <v>5</v>
      </c>
      <c r="D1036">
        <v>1</v>
      </c>
      <c r="E1036" t="s">
        <v>12</v>
      </c>
      <c r="F1036">
        <v>2</v>
      </c>
      <c r="J1036">
        <v>0</v>
      </c>
      <c r="M1036">
        <v>0</v>
      </c>
      <c r="P1036">
        <v>0</v>
      </c>
      <c r="Q1036" t="s">
        <v>433</v>
      </c>
      <c r="S1036">
        <v>51</v>
      </c>
      <c r="V1036">
        <v>0</v>
      </c>
      <c r="Y1036">
        <v>0</v>
      </c>
      <c r="AA1036" s="3">
        <v>41057</v>
      </c>
      <c r="AB1036">
        <v>97</v>
      </c>
    </row>
    <row r="1037" spans="1:28" x14ac:dyDescent="0.25">
      <c r="A1037" s="2">
        <v>138</v>
      </c>
      <c r="B1037" t="s">
        <v>185</v>
      </c>
      <c r="C1037" t="s">
        <v>5</v>
      </c>
      <c r="D1037">
        <v>1</v>
      </c>
      <c r="E1037" t="s">
        <v>12</v>
      </c>
      <c r="F1037">
        <v>3</v>
      </c>
      <c r="J1037">
        <v>0</v>
      </c>
      <c r="M1037">
        <v>0</v>
      </c>
      <c r="P1037">
        <v>0</v>
      </c>
      <c r="Q1037" t="s">
        <v>405</v>
      </c>
      <c r="S1037">
        <v>51</v>
      </c>
      <c r="V1037">
        <v>0</v>
      </c>
      <c r="Y1037">
        <v>0</v>
      </c>
      <c r="AA1037" s="3">
        <v>41057</v>
      </c>
      <c r="AB1037">
        <v>97</v>
      </c>
    </row>
    <row r="1038" spans="1:28" x14ac:dyDescent="0.25">
      <c r="A1038" s="2">
        <v>17</v>
      </c>
      <c r="B1038" t="s">
        <v>64</v>
      </c>
      <c r="C1038" t="s">
        <v>31</v>
      </c>
      <c r="D1038">
        <v>1</v>
      </c>
      <c r="E1038" t="s">
        <v>14</v>
      </c>
      <c r="F1038">
        <v>1</v>
      </c>
      <c r="J1038">
        <v>0</v>
      </c>
      <c r="M1038">
        <v>0</v>
      </c>
      <c r="P1038">
        <v>0</v>
      </c>
      <c r="S1038">
        <v>0</v>
      </c>
      <c r="T1038">
        <v>3</v>
      </c>
      <c r="V1038">
        <v>1</v>
      </c>
      <c r="Y1038">
        <v>0</v>
      </c>
      <c r="AA1038" s="3">
        <v>41057</v>
      </c>
      <c r="AB1038">
        <v>97</v>
      </c>
    </row>
    <row r="1039" spans="1:28" x14ac:dyDescent="0.25">
      <c r="A1039" s="2">
        <v>18</v>
      </c>
      <c r="B1039" t="s">
        <v>65</v>
      </c>
      <c r="C1039" t="s">
        <v>31</v>
      </c>
      <c r="D1039">
        <v>1</v>
      </c>
      <c r="E1039" t="s">
        <v>14</v>
      </c>
      <c r="F1039">
        <v>2</v>
      </c>
      <c r="J1039">
        <v>0</v>
      </c>
      <c r="M1039">
        <v>0</v>
      </c>
      <c r="P1039">
        <v>0</v>
      </c>
      <c r="S1039">
        <v>0</v>
      </c>
      <c r="V1039">
        <v>1</v>
      </c>
      <c r="Y1039">
        <v>0</v>
      </c>
      <c r="AA1039" s="3">
        <v>41057</v>
      </c>
      <c r="AB1039">
        <v>97</v>
      </c>
    </row>
    <row r="1040" spans="1:28" x14ac:dyDescent="0.25">
      <c r="A1040" s="2">
        <v>19</v>
      </c>
      <c r="B1040" t="s">
        <v>66</v>
      </c>
      <c r="C1040" t="s">
        <v>31</v>
      </c>
      <c r="D1040">
        <v>1</v>
      </c>
      <c r="E1040" t="s">
        <v>14</v>
      </c>
      <c r="F1040">
        <v>3</v>
      </c>
      <c r="J1040">
        <v>0</v>
      </c>
      <c r="M1040">
        <v>0</v>
      </c>
      <c r="P1040">
        <v>0</v>
      </c>
      <c r="S1040">
        <v>0</v>
      </c>
      <c r="T1040">
        <v>1</v>
      </c>
      <c r="V1040">
        <v>1</v>
      </c>
      <c r="Y1040">
        <v>0</v>
      </c>
      <c r="AA1040" s="3">
        <v>41057</v>
      </c>
      <c r="AB1040">
        <v>97</v>
      </c>
    </row>
    <row r="1041" spans="1:28" x14ac:dyDescent="0.25">
      <c r="A1041" s="2">
        <v>20</v>
      </c>
      <c r="B1041" t="s">
        <v>67</v>
      </c>
      <c r="C1041" t="s">
        <v>31</v>
      </c>
      <c r="D1041">
        <v>1</v>
      </c>
      <c r="E1041" t="s">
        <v>14</v>
      </c>
      <c r="F1041">
        <v>4</v>
      </c>
      <c r="J1041">
        <v>0</v>
      </c>
      <c r="M1041">
        <v>0</v>
      </c>
      <c r="P1041">
        <v>0</v>
      </c>
      <c r="S1041">
        <v>0</v>
      </c>
      <c r="T1041">
        <v>4</v>
      </c>
      <c r="U1041">
        <v>1</v>
      </c>
      <c r="V1041">
        <v>1</v>
      </c>
      <c r="Y1041">
        <v>0</v>
      </c>
      <c r="AA1041" s="3">
        <v>41057</v>
      </c>
      <c r="AB1041">
        <v>97</v>
      </c>
    </row>
    <row r="1042" spans="1:28" x14ac:dyDescent="0.25">
      <c r="A1042" s="2">
        <v>37</v>
      </c>
      <c r="B1042" t="s">
        <v>84</v>
      </c>
      <c r="C1042" t="s">
        <v>4</v>
      </c>
      <c r="D1042">
        <v>1</v>
      </c>
      <c r="E1042" t="s">
        <v>14</v>
      </c>
      <c r="F1042">
        <v>1</v>
      </c>
      <c r="J1042">
        <v>0</v>
      </c>
      <c r="M1042">
        <v>0</v>
      </c>
      <c r="P1042">
        <v>0</v>
      </c>
      <c r="S1042">
        <v>0</v>
      </c>
      <c r="T1042">
        <v>1</v>
      </c>
      <c r="V1042">
        <v>81</v>
      </c>
      <c r="Y1042">
        <v>0</v>
      </c>
      <c r="AA1042" s="3">
        <v>41057</v>
      </c>
      <c r="AB1042">
        <v>97</v>
      </c>
    </row>
    <row r="1043" spans="1:28" x14ac:dyDescent="0.25">
      <c r="A1043" s="2">
        <v>38</v>
      </c>
      <c r="B1043" t="s">
        <v>85</v>
      </c>
      <c r="C1043" t="s">
        <v>4</v>
      </c>
      <c r="D1043">
        <v>1</v>
      </c>
      <c r="E1043" t="s">
        <v>14</v>
      </c>
      <c r="F1043">
        <v>2</v>
      </c>
      <c r="J1043">
        <v>0</v>
      </c>
      <c r="M1043">
        <v>0</v>
      </c>
      <c r="P1043">
        <v>0</v>
      </c>
      <c r="S1043">
        <v>0</v>
      </c>
      <c r="T1043">
        <v>1</v>
      </c>
      <c r="U1043">
        <v>1</v>
      </c>
      <c r="V1043">
        <v>81</v>
      </c>
      <c r="Y1043">
        <v>0</v>
      </c>
      <c r="AA1043" s="3">
        <v>41057</v>
      </c>
      <c r="AB1043">
        <v>97</v>
      </c>
    </row>
    <row r="1044" spans="1:28" x14ac:dyDescent="0.25">
      <c r="A1044" s="2">
        <v>39</v>
      </c>
      <c r="B1044" t="s">
        <v>86</v>
      </c>
      <c r="C1044" t="s">
        <v>4</v>
      </c>
      <c r="D1044">
        <v>1</v>
      </c>
      <c r="E1044" t="s">
        <v>14</v>
      </c>
      <c r="F1044">
        <v>3</v>
      </c>
      <c r="J1044">
        <v>0</v>
      </c>
      <c r="M1044">
        <v>0</v>
      </c>
      <c r="P1044">
        <v>0</v>
      </c>
      <c r="S1044">
        <v>0</v>
      </c>
      <c r="T1044">
        <v>2</v>
      </c>
      <c r="V1044">
        <v>81</v>
      </c>
      <c r="Y1044">
        <v>0</v>
      </c>
      <c r="AA1044" s="3">
        <v>41057</v>
      </c>
      <c r="AB1044">
        <v>97</v>
      </c>
    </row>
    <row r="1045" spans="1:28" x14ac:dyDescent="0.25">
      <c r="A1045" s="2">
        <v>88</v>
      </c>
      <c r="B1045" t="s">
        <v>135</v>
      </c>
      <c r="C1045" t="s">
        <v>3</v>
      </c>
      <c r="D1045">
        <v>1</v>
      </c>
      <c r="E1045" t="s">
        <v>14</v>
      </c>
      <c r="F1045">
        <v>1</v>
      </c>
      <c r="J1045">
        <v>0</v>
      </c>
      <c r="M1045">
        <v>0</v>
      </c>
      <c r="P1045">
        <v>0</v>
      </c>
      <c r="S1045">
        <v>0</v>
      </c>
      <c r="V1045">
        <v>21</v>
      </c>
      <c r="Y1045">
        <v>0</v>
      </c>
      <c r="AA1045" s="3">
        <v>41057</v>
      </c>
      <c r="AB1045">
        <v>97</v>
      </c>
    </row>
    <row r="1046" spans="1:28" x14ac:dyDescent="0.25">
      <c r="A1046" s="2">
        <v>89</v>
      </c>
      <c r="B1046" t="s">
        <v>136</v>
      </c>
      <c r="C1046" t="s">
        <v>3</v>
      </c>
      <c r="D1046">
        <v>1</v>
      </c>
      <c r="E1046" t="s">
        <v>14</v>
      </c>
      <c r="F1046">
        <v>2</v>
      </c>
      <c r="J1046">
        <v>0</v>
      </c>
      <c r="M1046">
        <v>0</v>
      </c>
      <c r="P1046">
        <v>0</v>
      </c>
      <c r="S1046">
        <v>0</v>
      </c>
      <c r="V1046">
        <v>21</v>
      </c>
      <c r="Y1046">
        <v>0</v>
      </c>
      <c r="AA1046" s="3">
        <v>41057</v>
      </c>
      <c r="AB1046">
        <v>97</v>
      </c>
    </row>
    <row r="1047" spans="1:28" x14ac:dyDescent="0.25">
      <c r="A1047" s="2">
        <v>90</v>
      </c>
      <c r="B1047" t="s">
        <v>137</v>
      </c>
      <c r="C1047" t="s">
        <v>3</v>
      </c>
      <c r="D1047">
        <v>1</v>
      </c>
      <c r="E1047" t="s">
        <v>14</v>
      </c>
      <c r="F1047">
        <v>3</v>
      </c>
      <c r="J1047">
        <v>0</v>
      </c>
      <c r="M1047">
        <v>0</v>
      </c>
      <c r="P1047">
        <v>0</v>
      </c>
      <c r="S1047">
        <v>0</v>
      </c>
      <c r="V1047">
        <v>21</v>
      </c>
      <c r="Y1047">
        <v>0</v>
      </c>
      <c r="AA1047" s="3">
        <v>41057</v>
      </c>
      <c r="AB1047">
        <v>97</v>
      </c>
    </row>
    <row r="1048" spans="1:28" x14ac:dyDescent="0.25">
      <c r="A1048" s="2">
        <v>139</v>
      </c>
      <c r="B1048" t="s">
        <v>186</v>
      </c>
      <c r="C1048" t="s">
        <v>5</v>
      </c>
      <c r="D1048">
        <v>1</v>
      </c>
      <c r="E1048" t="s">
        <v>14</v>
      </c>
      <c r="F1048">
        <v>1</v>
      </c>
      <c r="J1048">
        <v>0</v>
      </c>
      <c r="M1048">
        <v>0</v>
      </c>
      <c r="P1048">
        <v>0</v>
      </c>
      <c r="S1048">
        <v>0</v>
      </c>
      <c r="T1048">
        <v>1</v>
      </c>
      <c r="U1048" t="s">
        <v>403</v>
      </c>
      <c r="V1048">
        <v>51</v>
      </c>
      <c r="Y1048">
        <v>0</v>
      </c>
      <c r="AA1048" s="3">
        <v>41057</v>
      </c>
      <c r="AB1048">
        <v>97</v>
      </c>
    </row>
    <row r="1049" spans="1:28" x14ac:dyDescent="0.25">
      <c r="A1049" s="2">
        <v>140</v>
      </c>
      <c r="B1049" t="s">
        <v>187</v>
      </c>
      <c r="C1049" t="s">
        <v>5</v>
      </c>
      <c r="D1049">
        <v>1</v>
      </c>
      <c r="E1049" t="s">
        <v>14</v>
      </c>
      <c r="F1049">
        <v>2</v>
      </c>
      <c r="J1049">
        <v>0</v>
      </c>
      <c r="M1049">
        <v>0</v>
      </c>
      <c r="P1049">
        <v>0</v>
      </c>
      <c r="S1049">
        <v>0</v>
      </c>
      <c r="T1049">
        <v>5</v>
      </c>
      <c r="U1049">
        <v>4</v>
      </c>
      <c r="V1049">
        <v>51</v>
      </c>
      <c r="Y1049">
        <v>0</v>
      </c>
      <c r="AA1049" s="3">
        <v>41057</v>
      </c>
      <c r="AB1049">
        <v>97</v>
      </c>
    </row>
    <row r="1050" spans="1:28" x14ac:dyDescent="0.25">
      <c r="A1050" s="2">
        <v>141</v>
      </c>
      <c r="B1050" t="s">
        <v>188</v>
      </c>
      <c r="C1050" t="s">
        <v>5</v>
      </c>
      <c r="D1050">
        <v>1</v>
      </c>
      <c r="E1050" t="s">
        <v>14</v>
      </c>
      <c r="F1050">
        <v>3</v>
      </c>
      <c r="J1050">
        <v>0</v>
      </c>
      <c r="M1050">
        <v>0</v>
      </c>
      <c r="P1050">
        <v>0</v>
      </c>
      <c r="S1050">
        <v>0</v>
      </c>
      <c r="T1050">
        <v>1</v>
      </c>
      <c r="U1050" t="s">
        <v>415</v>
      </c>
      <c r="V1050">
        <v>51</v>
      </c>
      <c r="Y1050">
        <v>0</v>
      </c>
      <c r="AA1050" s="3">
        <v>41057</v>
      </c>
      <c r="AB1050">
        <v>97</v>
      </c>
    </row>
    <row r="1051" spans="1:28" x14ac:dyDescent="0.25">
      <c r="A1051" s="2">
        <v>21</v>
      </c>
      <c r="B1051" t="s">
        <v>68</v>
      </c>
      <c r="C1051" t="s">
        <v>31</v>
      </c>
      <c r="D1051">
        <v>1</v>
      </c>
      <c r="E1051" t="s">
        <v>16</v>
      </c>
      <c r="F1051">
        <v>1</v>
      </c>
      <c r="J1051">
        <v>0</v>
      </c>
      <c r="M1051">
        <v>0</v>
      </c>
      <c r="P1051">
        <v>0</v>
      </c>
      <c r="S1051">
        <v>0</v>
      </c>
      <c r="V1051">
        <v>0</v>
      </c>
      <c r="Y1051">
        <v>1</v>
      </c>
      <c r="AA1051" s="3">
        <v>41057</v>
      </c>
      <c r="AB1051">
        <v>97</v>
      </c>
    </row>
    <row r="1052" spans="1:28" x14ac:dyDescent="0.25">
      <c r="A1052" s="2">
        <v>22</v>
      </c>
      <c r="B1052" t="s">
        <v>69</v>
      </c>
      <c r="C1052" t="s">
        <v>31</v>
      </c>
      <c r="D1052">
        <v>1</v>
      </c>
      <c r="E1052" t="s">
        <v>16</v>
      </c>
      <c r="F1052">
        <v>2</v>
      </c>
      <c r="J1052">
        <v>0</v>
      </c>
      <c r="M1052">
        <v>0</v>
      </c>
      <c r="P1052">
        <v>0</v>
      </c>
      <c r="S1052">
        <v>0</v>
      </c>
      <c r="V1052">
        <v>0</v>
      </c>
      <c r="Y1052">
        <v>1</v>
      </c>
      <c r="AA1052" s="3">
        <v>41057</v>
      </c>
      <c r="AB1052">
        <v>97</v>
      </c>
    </row>
    <row r="1053" spans="1:28" x14ac:dyDescent="0.25">
      <c r="A1053" s="2">
        <v>23</v>
      </c>
      <c r="B1053" t="s">
        <v>70</v>
      </c>
      <c r="C1053" t="s">
        <v>31</v>
      </c>
      <c r="D1053">
        <v>1</v>
      </c>
      <c r="E1053" t="s">
        <v>16</v>
      </c>
      <c r="F1053">
        <v>3</v>
      </c>
      <c r="J1053">
        <v>0</v>
      </c>
      <c r="M1053">
        <v>0</v>
      </c>
      <c r="P1053">
        <v>0</v>
      </c>
      <c r="S1053">
        <v>0</v>
      </c>
      <c r="V1053">
        <v>0</v>
      </c>
      <c r="Y1053">
        <v>1</v>
      </c>
      <c r="AA1053" s="3">
        <v>41057</v>
      </c>
      <c r="AB1053">
        <v>97</v>
      </c>
    </row>
    <row r="1054" spans="1:28" x14ac:dyDescent="0.25">
      <c r="A1054" s="2">
        <v>24</v>
      </c>
      <c r="B1054" t="s">
        <v>71</v>
      </c>
      <c r="C1054" t="s">
        <v>31</v>
      </c>
      <c r="D1054">
        <v>1</v>
      </c>
      <c r="E1054" t="s">
        <v>16</v>
      </c>
      <c r="F1054">
        <v>4</v>
      </c>
      <c r="J1054">
        <v>0</v>
      </c>
      <c r="M1054">
        <v>0</v>
      </c>
      <c r="P1054">
        <v>0</v>
      </c>
      <c r="S1054">
        <v>0</v>
      </c>
      <c r="V1054">
        <v>0</v>
      </c>
      <c r="Y1054">
        <v>1</v>
      </c>
      <c r="AA1054" s="3">
        <v>41057</v>
      </c>
      <c r="AB1054">
        <v>97</v>
      </c>
    </row>
    <row r="1055" spans="1:28" x14ac:dyDescent="0.25">
      <c r="A1055" s="2">
        <v>40</v>
      </c>
      <c r="B1055" t="s">
        <v>87</v>
      </c>
      <c r="C1055" t="s">
        <v>4</v>
      </c>
      <c r="D1055">
        <v>1</v>
      </c>
      <c r="E1055" t="s">
        <v>16</v>
      </c>
      <c r="F1055">
        <v>1</v>
      </c>
      <c r="J1055">
        <v>0</v>
      </c>
      <c r="M1055">
        <v>0</v>
      </c>
      <c r="P1055">
        <v>0</v>
      </c>
      <c r="S1055">
        <v>0</v>
      </c>
      <c r="V1055">
        <v>0</v>
      </c>
      <c r="Y1055">
        <v>81</v>
      </c>
      <c r="AA1055" s="3">
        <v>41057</v>
      </c>
      <c r="AB1055">
        <v>97</v>
      </c>
    </row>
    <row r="1056" spans="1:28" x14ac:dyDescent="0.25">
      <c r="A1056" s="2">
        <v>41</v>
      </c>
      <c r="B1056" t="s">
        <v>88</v>
      </c>
      <c r="C1056" t="s">
        <v>4</v>
      </c>
      <c r="D1056">
        <v>1</v>
      </c>
      <c r="E1056" t="s">
        <v>16</v>
      </c>
      <c r="F1056">
        <v>2</v>
      </c>
      <c r="J1056">
        <v>0</v>
      </c>
      <c r="M1056">
        <v>0</v>
      </c>
      <c r="P1056">
        <v>0</v>
      </c>
      <c r="S1056">
        <v>0</v>
      </c>
      <c r="V1056">
        <v>0</v>
      </c>
      <c r="Y1056">
        <v>81</v>
      </c>
      <c r="AA1056" s="3">
        <v>41057</v>
      </c>
      <c r="AB1056">
        <v>97</v>
      </c>
    </row>
    <row r="1057" spans="1:28" x14ac:dyDescent="0.25">
      <c r="A1057" s="2">
        <v>42</v>
      </c>
      <c r="B1057" t="s">
        <v>89</v>
      </c>
      <c r="C1057" t="s">
        <v>4</v>
      </c>
      <c r="D1057">
        <v>1</v>
      </c>
      <c r="E1057" t="s">
        <v>16</v>
      </c>
      <c r="F1057">
        <v>3</v>
      </c>
      <c r="J1057">
        <v>0</v>
      </c>
      <c r="M1057">
        <v>0</v>
      </c>
      <c r="P1057">
        <v>0</v>
      </c>
      <c r="S1057">
        <v>0</v>
      </c>
      <c r="V1057">
        <v>0</v>
      </c>
      <c r="W1057" s="2"/>
      <c r="X1057" s="2"/>
      <c r="Y1057">
        <v>81</v>
      </c>
      <c r="AA1057" s="3">
        <v>41057</v>
      </c>
      <c r="AB1057">
        <v>97</v>
      </c>
    </row>
    <row r="1058" spans="1:28" x14ac:dyDescent="0.25">
      <c r="A1058" s="2">
        <v>91</v>
      </c>
      <c r="B1058" t="s">
        <v>138</v>
      </c>
      <c r="C1058" t="s">
        <v>3</v>
      </c>
      <c r="D1058">
        <v>1</v>
      </c>
      <c r="E1058" t="s">
        <v>16</v>
      </c>
      <c r="F1058">
        <v>1</v>
      </c>
      <c r="J1058">
        <v>0</v>
      </c>
      <c r="M1058">
        <v>0</v>
      </c>
      <c r="P1058">
        <v>0</v>
      </c>
      <c r="S1058">
        <v>0</v>
      </c>
      <c r="V1058">
        <v>0</v>
      </c>
      <c r="Y1058">
        <v>21</v>
      </c>
      <c r="AA1058" s="3">
        <v>41057</v>
      </c>
      <c r="AB1058">
        <v>97</v>
      </c>
    </row>
    <row r="1059" spans="1:28" x14ac:dyDescent="0.25">
      <c r="A1059" s="2">
        <v>92</v>
      </c>
      <c r="B1059" t="s">
        <v>139</v>
      </c>
      <c r="C1059" t="s">
        <v>3</v>
      </c>
      <c r="D1059">
        <v>1</v>
      </c>
      <c r="E1059" t="s">
        <v>16</v>
      </c>
      <c r="F1059">
        <v>2</v>
      </c>
      <c r="J1059">
        <v>0</v>
      </c>
      <c r="M1059">
        <v>0</v>
      </c>
      <c r="P1059">
        <v>0</v>
      </c>
      <c r="S1059">
        <v>0</v>
      </c>
      <c r="V1059">
        <v>0</v>
      </c>
      <c r="Y1059">
        <v>21</v>
      </c>
      <c r="AA1059" s="3">
        <v>41057</v>
      </c>
      <c r="AB1059">
        <v>97</v>
      </c>
    </row>
    <row r="1060" spans="1:28" x14ac:dyDescent="0.25">
      <c r="A1060" s="2">
        <v>93</v>
      </c>
      <c r="B1060" t="s">
        <v>140</v>
      </c>
      <c r="C1060" t="s">
        <v>3</v>
      </c>
      <c r="D1060">
        <v>1</v>
      </c>
      <c r="E1060" t="s">
        <v>16</v>
      </c>
      <c r="F1060">
        <v>3</v>
      </c>
      <c r="J1060">
        <v>0</v>
      </c>
      <c r="M1060">
        <v>0</v>
      </c>
      <c r="P1060">
        <v>0</v>
      </c>
      <c r="S1060">
        <v>0</v>
      </c>
      <c r="V1060">
        <v>0</v>
      </c>
      <c r="Y1060">
        <v>21</v>
      </c>
      <c r="AA1060" s="3">
        <v>41057</v>
      </c>
      <c r="AB1060">
        <v>97</v>
      </c>
    </row>
    <row r="1061" spans="1:28" x14ac:dyDescent="0.25">
      <c r="A1061" s="2">
        <v>142</v>
      </c>
      <c r="B1061" t="s">
        <v>189</v>
      </c>
      <c r="C1061" t="s">
        <v>5</v>
      </c>
      <c r="D1061">
        <v>1</v>
      </c>
      <c r="E1061" t="s">
        <v>16</v>
      </c>
      <c r="F1061">
        <v>1</v>
      </c>
      <c r="J1061">
        <v>0</v>
      </c>
      <c r="M1061">
        <v>0</v>
      </c>
      <c r="P1061">
        <v>0</v>
      </c>
      <c r="S1061">
        <v>0</v>
      </c>
      <c r="V1061">
        <v>0</v>
      </c>
      <c r="Y1061">
        <v>51</v>
      </c>
      <c r="AA1061" s="3">
        <v>41057</v>
      </c>
      <c r="AB1061">
        <v>97</v>
      </c>
    </row>
    <row r="1062" spans="1:28" x14ac:dyDescent="0.25">
      <c r="A1062" s="2">
        <v>143</v>
      </c>
      <c r="B1062" t="s">
        <v>190</v>
      </c>
      <c r="C1062" t="s">
        <v>5</v>
      </c>
      <c r="D1062">
        <v>1</v>
      </c>
      <c r="E1062" t="s">
        <v>16</v>
      </c>
      <c r="F1062">
        <v>2</v>
      </c>
      <c r="J1062">
        <v>0</v>
      </c>
      <c r="M1062">
        <v>0</v>
      </c>
      <c r="P1062">
        <v>0</v>
      </c>
      <c r="S1062">
        <v>0</v>
      </c>
      <c r="V1062">
        <v>0</v>
      </c>
      <c r="Y1062">
        <v>51</v>
      </c>
      <c r="AA1062" s="3">
        <v>41057</v>
      </c>
      <c r="AB1062">
        <v>97</v>
      </c>
    </row>
    <row r="1063" spans="1:28" x14ac:dyDescent="0.25">
      <c r="A1063" s="2">
        <v>144</v>
      </c>
      <c r="B1063" t="s">
        <v>191</v>
      </c>
      <c r="C1063" t="s">
        <v>5</v>
      </c>
      <c r="D1063">
        <v>1</v>
      </c>
      <c r="E1063" t="s">
        <v>16</v>
      </c>
      <c r="F1063">
        <v>3</v>
      </c>
      <c r="J1063">
        <v>0</v>
      </c>
      <c r="M1063">
        <v>0</v>
      </c>
      <c r="P1063">
        <v>0</v>
      </c>
      <c r="S1063">
        <v>0</v>
      </c>
      <c r="V1063">
        <v>0</v>
      </c>
      <c r="Y1063">
        <v>51</v>
      </c>
      <c r="AA1063" s="3">
        <v>41057</v>
      </c>
      <c r="AB1063">
        <v>97</v>
      </c>
    </row>
    <row r="1064" spans="1:28" x14ac:dyDescent="0.25">
      <c r="A1064" s="2">
        <v>1</v>
      </c>
      <c r="B1064" t="s">
        <v>48</v>
      </c>
      <c r="C1064" t="s">
        <v>31</v>
      </c>
      <c r="D1064">
        <v>1</v>
      </c>
      <c r="E1064" t="s">
        <v>6</v>
      </c>
      <c r="F1064">
        <v>1</v>
      </c>
      <c r="G1064" t="s">
        <v>466</v>
      </c>
      <c r="I1064">
        <v>1</v>
      </c>
      <c r="J1064">
        <v>1</v>
      </c>
      <c r="M1064">
        <v>0</v>
      </c>
      <c r="P1064">
        <v>0</v>
      </c>
      <c r="S1064">
        <v>0</v>
      </c>
      <c r="V1064">
        <v>0</v>
      </c>
      <c r="Y1064">
        <v>0</v>
      </c>
      <c r="AA1064" s="3">
        <v>41064</v>
      </c>
      <c r="AB1064">
        <v>104</v>
      </c>
    </row>
    <row r="1065" spans="1:28" x14ac:dyDescent="0.25">
      <c r="A1065" s="2">
        <v>2</v>
      </c>
      <c r="B1065" t="s">
        <v>49</v>
      </c>
      <c r="C1065" t="s">
        <v>31</v>
      </c>
      <c r="D1065">
        <v>1</v>
      </c>
      <c r="E1065" t="s">
        <v>6</v>
      </c>
      <c r="F1065">
        <v>2</v>
      </c>
      <c r="H1065" t="s">
        <v>506</v>
      </c>
      <c r="I1065">
        <v>1</v>
      </c>
      <c r="J1065">
        <v>1</v>
      </c>
      <c r="M1065">
        <v>0</v>
      </c>
      <c r="P1065">
        <v>0</v>
      </c>
      <c r="S1065">
        <v>0</v>
      </c>
      <c r="V1065">
        <v>0</v>
      </c>
      <c r="Y1065">
        <v>0</v>
      </c>
      <c r="AA1065" s="3">
        <v>41064</v>
      </c>
      <c r="AB1065">
        <v>104</v>
      </c>
    </row>
    <row r="1066" spans="1:28" x14ac:dyDescent="0.25">
      <c r="A1066" s="2">
        <v>3</v>
      </c>
      <c r="B1066" t="s">
        <v>50</v>
      </c>
      <c r="C1066" t="s">
        <v>31</v>
      </c>
      <c r="D1066">
        <v>1</v>
      </c>
      <c r="E1066" t="s">
        <v>6</v>
      </c>
      <c r="F1066">
        <v>3</v>
      </c>
      <c r="I1066">
        <v>0</v>
      </c>
      <c r="J1066">
        <v>1</v>
      </c>
      <c r="M1066">
        <v>0</v>
      </c>
      <c r="P1066">
        <v>0</v>
      </c>
      <c r="S1066">
        <v>0</v>
      </c>
      <c r="V1066">
        <v>0</v>
      </c>
      <c r="Y1066">
        <v>0</v>
      </c>
      <c r="AA1066" s="3">
        <v>41064</v>
      </c>
      <c r="AB1066">
        <v>104</v>
      </c>
    </row>
    <row r="1067" spans="1:28" x14ac:dyDescent="0.25">
      <c r="A1067" s="2">
        <v>4</v>
      </c>
      <c r="B1067" t="s">
        <v>51</v>
      </c>
      <c r="C1067" t="s">
        <v>31</v>
      </c>
      <c r="D1067">
        <v>1</v>
      </c>
      <c r="E1067" t="s">
        <v>6</v>
      </c>
      <c r="F1067">
        <v>4</v>
      </c>
      <c r="H1067" t="s">
        <v>479</v>
      </c>
      <c r="I1067">
        <v>1</v>
      </c>
      <c r="J1067">
        <v>1</v>
      </c>
      <c r="M1067">
        <v>0</v>
      </c>
      <c r="P1067">
        <v>0</v>
      </c>
      <c r="S1067">
        <v>0</v>
      </c>
      <c r="V1067">
        <v>0</v>
      </c>
      <c r="Y1067">
        <v>0</v>
      </c>
      <c r="AA1067" s="3">
        <v>41064</v>
      </c>
      <c r="AB1067">
        <v>104</v>
      </c>
    </row>
    <row r="1068" spans="1:28" x14ac:dyDescent="0.25">
      <c r="A1068" s="2">
        <v>73</v>
      </c>
      <c r="B1068" t="s">
        <v>120</v>
      </c>
      <c r="C1068" t="s">
        <v>4</v>
      </c>
      <c r="D1068">
        <v>3</v>
      </c>
      <c r="E1068" t="s">
        <v>19</v>
      </c>
      <c r="F1068">
        <v>1</v>
      </c>
      <c r="G1068" t="s">
        <v>490</v>
      </c>
      <c r="I1068">
        <v>3</v>
      </c>
      <c r="J1068">
        <v>27</v>
      </c>
      <c r="M1068">
        <v>0</v>
      </c>
      <c r="P1068">
        <v>27</v>
      </c>
      <c r="S1068">
        <v>0</v>
      </c>
      <c r="T1068">
        <v>1</v>
      </c>
      <c r="U1068">
        <v>1</v>
      </c>
      <c r="V1068">
        <v>27</v>
      </c>
      <c r="Y1068">
        <v>0</v>
      </c>
      <c r="AA1068" s="3">
        <v>41064</v>
      </c>
      <c r="AB1068">
        <v>104</v>
      </c>
    </row>
    <row r="1069" spans="1:28" x14ac:dyDescent="0.25">
      <c r="A1069" s="2">
        <v>74</v>
      </c>
      <c r="B1069" t="s">
        <v>121</v>
      </c>
      <c r="C1069" t="s">
        <v>4</v>
      </c>
      <c r="D1069">
        <v>3</v>
      </c>
      <c r="E1069" t="s">
        <v>19</v>
      </c>
      <c r="F1069">
        <v>2</v>
      </c>
      <c r="G1069" t="s">
        <v>534</v>
      </c>
      <c r="H1069" t="s">
        <v>535</v>
      </c>
      <c r="I1069">
        <v>5</v>
      </c>
      <c r="J1069">
        <v>27</v>
      </c>
      <c r="M1069">
        <v>0</v>
      </c>
      <c r="P1069">
        <v>27</v>
      </c>
      <c r="S1069">
        <v>0</v>
      </c>
      <c r="U1069">
        <v>6</v>
      </c>
      <c r="V1069">
        <v>27</v>
      </c>
      <c r="Y1069">
        <v>0</v>
      </c>
      <c r="AA1069" s="3">
        <v>41064</v>
      </c>
      <c r="AB1069">
        <v>104</v>
      </c>
    </row>
    <row r="1070" spans="1:28" x14ac:dyDescent="0.25">
      <c r="A1070" s="2">
        <v>75</v>
      </c>
      <c r="B1070" t="s">
        <v>122</v>
      </c>
      <c r="C1070" t="s">
        <v>4</v>
      </c>
      <c r="D1070">
        <v>3</v>
      </c>
      <c r="E1070" t="s">
        <v>19</v>
      </c>
      <c r="F1070">
        <v>3</v>
      </c>
      <c r="G1070" t="s">
        <v>378</v>
      </c>
      <c r="H1070" t="s">
        <v>528</v>
      </c>
      <c r="I1070">
        <v>6</v>
      </c>
      <c r="J1070">
        <v>27</v>
      </c>
      <c r="M1070">
        <v>0</v>
      </c>
      <c r="P1070">
        <v>27</v>
      </c>
      <c r="S1070">
        <v>0</v>
      </c>
      <c r="V1070">
        <v>27</v>
      </c>
      <c r="Y1070">
        <v>0</v>
      </c>
      <c r="AA1070" s="3">
        <v>41064</v>
      </c>
      <c r="AB1070">
        <v>104</v>
      </c>
    </row>
    <row r="1071" spans="1:28" x14ac:dyDescent="0.25">
      <c r="A1071" s="2">
        <v>124</v>
      </c>
      <c r="B1071" t="s">
        <v>171</v>
      </c>
      <c r="C1071" t="s">
        <v>3</v>
      </c>
      <c r="D1071">
        <v>3</v>
      </c>
      <c r="E1071" t="s">
        <v>19</v>
      </c>
      <c r="F1071">
        <v>1</v>
      </c>
      <c r="J1071">
        <v>7</v>
      </c>
      <c r="M1071">
        <v>0</v>
      </c>
      <c r="P1071">
        <v>7</v>
      </c>
      <c r="S1071">
        <v>0</v>
      </c>
      <c r="V1071">
        <v>7</v>
      </c>
      <c r="Y1071">
        <v>0</v>
      </c>
      <c r="AA1071" s="3">
        <v>41064</v>
      </c>
      <c r="AB1071">
        <v>104</v>
      </c>
    </row>
    <row r="1072" spans="1:28" x14ac:dyDescent="0.25">
      <c r="A1072" s="2">
        <v>125</v>
      </c>
      <c r="B1072" t="s">
        <v>172</v>
      </c>
      <c r="C1072" t="s">
        <v>3</v>
      </c>
      <c r="D1072">
        <v>3</v>
      </c>
      <c r="E1072" t="s">
        <v>19</v>
      </c>
      <c r="F1072">
        <v>2</v>
      </c>
      <c r="G1072" t="s">
        <v>483</v>
      </c>
      <c r="H1072" t="s">
        <v>482</v>
      </c>
      <c r="I1072">
        <v>3</v>
      </c>
      <c r="J1072">
        <v>7</v>
      </c>
      <c r="M1072">
        <v>0</v>
      </c>
      <c r="P1072">
        <v>7</v>
      </c>
      <c r="S1072">
        <v>0</v>
      </c>
      <c r="T1072">
        <v>2</v>
      </c>
      <c r="V1072">
        <v>7</v>
      </c>
      <c r="Y1072">
        <v>0</v>
      </c>
      <c r="AA1072" s="3">
        <v>41064</v>
      </c>
      <c r="AB1072">
        <v>104</v>
      </c>
    </row>
    <row r="1073" spans="1:28" x14ac:dyDescent="0.25">
      <c r="A1073" s="2">
        <v>126</v>
      </c>
      <c r="B1073" t="s">
        <v>173</v>
      </c>
      <c r="C1073" t="s">
        <v>3</v>
      </c>
      <c r="D1073">
        <v>3</v>
      </c>
      <c r="E1073" t="s">
        <v>19</v>
      </c>
      <c r="F1073">
        <v>3</v>
      </c>
      <c r="G1073" t="s">
        <v>533</v>
      </c>
      <c r="H1073" t="s">
        <v>532</v>
      </c>
      <c r="I1073">
        <v>4</v>
      </c>
      <c r="J1073">
        <v>7</v>
      </c>
      <c r="M1073">
        <v>0</v>
      </c>
      <c r="P1073">
        <v>7</v>
      </c>
      <c r="S1073">
        <v>0</v>
      </c>
      <c r="T1073">
        <v>1</v>
      </c>
      <c r="U1073">
        <v>4</v>
      </c>
      <c r="V1073">
        <v>7</v>
      </c>
      <c r="Y1073">
        <v>0</v>
      </c>
      <c r="AA1073" s="3">
        <v>41064</v>
      </c>
      <c r="AB1073">
        <v>104</v>
      </c>
    </row>
    <row r="1074" spans="1:28" x14ac:dyDescent="0.25">
      <c r="A1074" s="2">
        <v>175</v>
      </c>
      <c r="B1074" t="s">
        <v>222</v>
      </c>
      <c r="C1074" t="s">
        <v>5</v>
      </c>
      <c r="D1074">
        <v>3</v>
      </c>
      <c r="E1074" t="s">
        <v>19</v>
      </c>
      <c r="F1074">
        <v>1</v>
      </c>
      <c r="G1074" t="s">
        <v>556</v>
      </c>
      <c r="H1074" t="s">
        <v>508</v>
      </c>
      <c r="I1074">
        <v>9</v>
      </c>
      <c r="J1074">
        <v>17</v>
      </c>
      <c r="M1074">
        <v>0</v>
      </c>
      <c r="P1074">
        <v>17</v>
      </c>
      <c r="S1074">
        <v>0</v>
      </c>
      <c r="U1074">
        <v>3</v>
      </c>
      <c r="V1074">
        <v>17</v>
      </c>
      <c r="Y1074">
        <v>0</v>
      </c>
      <c r="AA1074" s="3">
        <v>41064</v>
      </c>
      <c r="AB1074">
        <v>104</v>
      </c>
    </row>
    <row r="1075" spans="1:28" x14ac:dyDescent="0.25">
      <c r="A1075" s="2">
        <v>176</v>
      </c>
      <c r="B1075" t="s">
        <v>223</v>
      </c>
      <c r="C1075" t="s">
        <v>5</v>
      </c>
      <c r="D1075">
        <v>3</v>
      </c>
      <c r="E1075" t="s">
        <v>19</v>
      </c>
      <c r="F1075">
        <v>2</v>
      </c>
      <c r="G1075" t="s">
        <v>486</v>
      </c>
      <c r="H1075" t="s">
        <v>485</v>
      </c>
      <c r="I1075">
        <v>3</v>
      </c>
      <c r="J1075">
        <v>17</v>
      </c>
      <c r="M1075">
        <v>0</v>
      </c>
      <c r="P1075">
        <v>17</v>
      </c>
      <c r="S1075">
        <v>0</v>
      </c>
      <c r="T1075">
        <v>2</v>
      </c>
      <c r="V1075">
        <v>17</v>
      </c>
      <c r="Y1075">
        <v>0</v>
      </c>
      <c r="AA1075" s="3">
        <v>41064</v>
      </c>
      <c r="AB1075">
        <v>104</v>
      </c>
    </row>
    <row r="1076" spans="1:28" x14ac:dyDescent="0.25">
      <c r="A1076" s="2">
        <v>177</v>
      </c>
      <c r="B1076" t="s">
        <v>224</v>
      </c>
      <c r="C1076" t="s">
        <v>5</v>
      </c>
      <c r="D1076">
        <v>3</v>
      </c>
      <c r="E1076" t="s">
        <v>19</v>
      </c>
      <c r="F1076">
        <v>3</v>
      </c>
      <c r="G1076" t="s">
        <v>319</v>
      </c>
      <c r="H1076" t="s">
        <v>489</v>
      </c>
      <c r="I1076">
        <v>4</v>
      </c>
      <c r="J1076">
        <v>17</v>
      </c>
      <c r="M1076">
        <v>0</v>
      </c>
      <c r="P1076">
        <v>17</v>
      </c>
      <c r="S1076">
        <v>0</v>
      </c>
      <c r="V1076">
        <v>17</v>
      </c>
      <c r="Y1076">
        <v>0</v>
      </c>
      <c r="AA1076" s="3">
        <v>41064</v>
      </c>
      <c r="AB1076">
        <v>104</v>
      </c>
    </row>
    <row r="1077" spans="1:28" x14ac:dyDescent="0.25">
      <c r="A1077" s="2">
        <v>55</v>
      </c>
      <c r="B1077" t="s">
        <v>102</v>
      </c>
      <c r="C1077" t="s">
        <v>4</v>
      </c>
      <c r="D1077">
        <v>2</v>
      </c>
      <c r="E1077" t="s">
        <v>27</v>
      </c>
      <c r="F1077">
        <v>1</v>
      </c>
      <c r="G1077" t="s">
        <v>327</v>
      </c>
      <c r="H1077" t="s">
        <v>478</v>
      </c>
      <c r="I1077">
        <v>3</v>
      </c>
      <c r="J1077">
        <v>40</v>
      </c>
      <c r="M1077">
        <v>0</v>
      </c>
      <c r="P1077">
        <v>40</v>
      </c>
      <c r="S1077">
        <v>0</v>
      </c>
      <c r="V1077">
        <v>0</v>
      </c>
      <c r="Y1077">
        <v>0</v>
      </c>
      <c r="AA1077" s="3">
        <v>41064</v>
      </c>
      <c r="AB1077">
        <v>104</v>
      </c>
    </row>
    <row r="1078" spans="1:28" x14ac:dyDescent="0.25">
      <c r="A1078" s="2">
        <v>56</v>
      </c>
      <c r="B1078" t="s">
        <v>103</v>
      </c>
      <c r="C1078" t="s">
        <v>4</v>
      </c>
      <c r="D1078">
        <v>2</v>
      </c>
      <c r="E1078" t="s">
        <v>27</v>
      </c>
      <c r="F1078">
        <v>2</v>
      </c>
      <c r="G1078" t="s">
        <v>527</v>
      </c>
      <c r="H1078" t="s">
        <v>526</v>
      </c>
      <c r="I1078">
        <v>9</v>
      </c>
      <c r="J1078">
        <v>40</v>
      </c>
      <c r="M1078">
        <v>0</v>
      </c>
      <c r="P1078">
        <v>40</v>
      </c>
      <c r="S1078">
        <v>0</v>
      </c>
      <c r="V1078">
        <v>0</v>
      </c>
      <c r="Y1078">
        <v>0</v>
      </c>
      <c r="AA1078" s="3">
        <v>41064</v>
      </c>
      <c r="AB1078">
        <v>104</v>
      </c>
    </row>
    <row r="1079" spans="1:28" x14ac:dyDescent="0.25">
      <c r="A1079" s="2">
        <v>57</v>
      </c>
      <c r="B1079" t="s">
        <v>104</v>
      </c>
      <c r="C1079" t="s">
        <v>4</v>
      </c>
      <c r="D1079">
        <v>2</v>
      </c>
      <c r="E1079" t="s">
        <v>27</v>
      </c>
      <c r="F1079">
        <v>3</v>
      </c>
      <c r="G1079" t="s">
        <v>500</v>
      </c>
      <c r="I1079">
        <v>3</v>
      </c>
      <c r="J1079">
        <v>40</v>
      </c>
      <c r="M1079">
        <v>0</v>
      </c>
      <c r="P1079">
        <v>40</v>
      </c>
      <c r="S1079">
        <v>0</v>
      </c>
      <c r="V1079">
        <v>0</v>
      </c>
      <c r="Y1079">
        <v>0</v>
      </c>
      <c r="AA1079" s="3">
        <v>41064</v>
      </c>
      <c r="AB1079">
        <v>104</v>
      </c>
    </row>
    <row r="1080" spans="1:28" x14ac:dyDescent="0.25">
      <c r="A1080" s="2">
        <v>106</v>
      </c>
      <c r="B1080" t="s">
        <v>153</v>
      </c>
      <c r="C1080" t="s">
        <v>3</v>
      </c>
      <c r="D1080">
        <v>2</v>
      </c>
      <c r="E1080" t="s">
        <v>27</v>
      </c>
      <c r="F1080">
        <v>1</v>
      </c>
      <c r="G1080" t="s">
        <v>372</v>
      </c>
      <c r="I1080">
        <v>2</v>
      </c>
      <c r="J1080">
        <v>11</v>
      </c>
      <c r="M1080">
        <v>0</v>
      </c>
      <c r="P1080">
        <v>11</v>
      </c>
      <c r="S1080">
        <v>0</v>
      </c>
      <c r="V1080">
        <v>0</v>
      </c>
      <c r="Y1080">
        <v>0</v>
      </c>
      <c r="AA1080" s="3">
        <v>41064</v>
      </c>
      <c r="AB1080">
        <v>104</v>
      </c>
    </row>
    <row r="1081" spans="1:28" x14ac:dyDescent="0.25">
      <c r="A1081" s="2">
        <v>107</v>
      </c>
      <c r="B1081" t="s">
        <v>154</v>
      </c>
      <c r="C1081" t="s">
        <v>3</v>
      </c>
      <c r="D1081">
        <v>2</v>
      </c>
      <c r="E1081" t="s">
        <v>27</v>
      </c>
      <c r="F1081">
        <v>2</v>
      </c>
      <c r="G1081" t="s">
        <v>522</v>
      </c>
      <c r="I1081">
        <v>4</v>
      </c>
      <c r="J1081">
        <v>11</v>
      </c>
      <c r="M1081">
        <v>0</v>
      </c>
      <c r="P1081">
        <v>11</v>
      </c>
      <c r="S1081">
        <v>0</v>
      </c>
      <c r="V1081">
        <v>0</v>
      </c>
      <c r="Y1081">
        <v>0</v>
      </c>
      <c r="AA1081" s="3">
        <v>41064</v>
      </c>
      <c r="AB1081">
        <v>104</v>
      </c>
    </row>
    <row r="1082" spans="1:28" x14ac:dyDescent="0.25">
      <c r="A1082" s="2">
        <v>108</v>
      </c>
      <c r="B1082" t="s">
        <v>155</v>
      </c>
      <c r="C1082" t="s">
        <v>3</v>
      </c>
      <c r="D1082">
        <v>2</v>
      </c>
      <c r="E1082" t="s">
        <v>27</v>
      </c>
      <c r="F1082">
        <v>3</v>
      </c>
      <c r="G1082" t="s">
        <v>545</v>
      </c>
      <c r="H1082" t="s">
        <v>417</v>
      </c>
      <c r="I1082">
        <v>4</v>
      </c>
      <c r="J1082">
        <v>11</v>
      </c>
      <c r="M1082">
        <v>0</v>
      </c>
      <c r="P1082">
        <v>11</v>
      </c>
      <c r="S1082">
        <v>0</v>
      </c>
      <c r="V1082">
        <v>0</v>
      </c>
      <c r="Y1082">
        <v>0</v>
      </c>
      <c r="AA1082" s="3">
        <v>41064</v>
      </c>
      <c r="AB1082">
        <v>104</v>
      </c>
    </row>
    <row r="1083" spans="1:28" x14ac:dyDescent="0.25">
      <c r="A1083" s="2">
        <v>157</v>
      </c>
      <c r="B1083" t="s">
        <v>204</v>
      </c>
      <c r="C1083" t="s">
        <v>5</v>
      </c>
      <c r="D1083">
        <v>2</v>
      </c>
      <c r="E1083" t="s">
        <v>27</v>
      </c>
      <c r="F1083">
        <v>1</v>
      </c>
      <c r="G1083" t="s">
        <v>524</v>
      </c>
      <c r="H1083" t="s">
        <v>525</v>
      </c>
      <c r="I1083">
        <v>4</v>
      </c>
      <c r="J1083">
        <v>25</v>
      </c>
      <c r="M1083">
        <v>0</v>
      </c>
      <c r="P1083">
        <v>25</v>
      </c>
      <c r="S1083">
        <v>0</v>
      </c>
      <c r="V1083">
        <v>0</v>
      </c>
      <c r="Y1083">
        <v>0</v>
      </c>
      <c r="AA1083" s="3">
        <v>41064</v>
      </c>
      <c r="AB1083">
        <v>104</v>
      </c>
    </row>
    <row r="1084" spans="1:28" x14ac:dyDescent="0.25">
      <c r="A1084" s="2">
        <v>158</v>
      </c>
      <c r="B1084" t="s">
        <v>205</v>
      </c>
      <c r="C1084" t="s">
        <v>5</v>
      </c>
      <c r="D1084">
        <v>2</v>
      </c>
      <c r="E1084" t="s">
        <v>27</v>
      </c>
      <c r="F1084">
        <v>2</v>
      </c>
      <c r="G1084" t="s">
        <v>516</v>
      </c>
      <c r="H1084" t="s">
        <v>517</v>
      </c>
      <c r="I1084">
        <v>8</v>
      </c>
      <c r="J1084">
        <v>25</v>
      </c>
      <c r="M1084">
        <v>0</v>
      </c>
      <c r="N1084" t="s">
        <v>327</v>
      </c>
      <c r="P1084">
        <v>25</v>
      </c>
      <c r="S1084">
        <v>0</v>
      </c>
      <c r="V1084">
        <v>0</v>
      </c>
      <c r="Y1084">
        <v>0</v>
      </c>
      <c r="AA1084" s="3">
        <v>41064</v>
      </c>
      <c r="AB1084">
        <v>104</v>
      </c>
    </row>
    <row r="1085" spans="1:28" x14ac:dyDescent="0.25">
      <c r="A1085" s="2">
        <v>159</v>
      </c>
      <c r="B1085" t="s">
        <v>206</v>
      </c>
      <c r="C1085" t="s">
        <v>5</v>
      </c>
      <c r="D1085">
        <v>2</v>
      </c>
      <c r="E1085" t="s">
        <v>27</v>
      </c>
      <c r="F1085">
        <v>3</v>
      </c>
      <c r="G1085" t="s">
        <v>519</v>
      </c>
      <c r="I1085">
        <v>2</v>
      </c>
      <c r="J1085">
        <v>25</v>
      </c>
      <c r="M1085">
        <v>0</v>
      </c>
      <c r="P1085">
        <v>25</v>
      </c>
      <c r="S1085">
        <v>0</v>
      </c>
      <c r="V1085">
        <v>0</v>
      </c>
      <c r="Y1085">
        <v>0</v>
      </c>
      <c r="AA1085" s="3">
        <v>41064</v>
      </c>
      <c r="AB1085">
        <v>104</v>
      </c>
    </row>
    <row r="1086" spans="1:28" x14ac:dyDescent="0.25">
      <c r="A1086" s="2">
        <v>70</v>
      </c>
      <c r="B1086" t="s">
        <v>117</v>
      </c>
      <c r="C1086" t="s">
        <v>4</v>
      </c>
      <c r="D1086">
        <v>3</v>
      </c>
      <c r="E1086" t="s">
        <v>21</v>
      </c>
      <c r="F1086">
        <v>1</v>
      </c>
      <c r="I1086">
        <v>0</v>
      </c>
      <c r="J1086">
        <v>27</v>
      </c>
      <c r="M1086">
        <v>0</v>
      </c>
      <c r="P1086">
        <v>0</v>
      </c>
      <c r="S1086">
        <v>27</v>
      </c>
      <c r="V1086">
        <v>0</v>
      </c>
      <c r="W1086">
        <v>1</v>
      </c>
      <c r="Y1086">
        <v>27</v>
      </c>
      <c r="AA1086" s="3">
        <v>41064</v>
      </c>
      <c r="AB1086">
        <v>104</v>
      </c>
    </row>
    <row r="1087" spans="1:28" x14ac:dyDescent="0.25">
      <c r="A1087" s="2">
        <v>71</v>
      </c>
      <c r="B1087" t="s">
        <v>118</v>
      </c>
      <c r="C1087" t="s">
        <v>4</v>
      </c>
      <c r="D1087">
        <v>3</v>
      </c>
      <c r="E1087" t="s">
        <v>21</v>
      </c>
      <c r="F1087">
        <v>2</v>
      </c>
      <c r="I1087">
        <v>0</v>
      </c>
      <c r="J1087">
        <v>27</v>
      </c>
      <c r="M1087">
        <v>0</v>
      </c>
      <c r="P1087">
        <v>0</v>
      </c>
      <c r="S1087">
        <v>27</v>
      </c>
      <c r="V1087">
        <v>0</v>
      </c>
      <c r="W1087">
        <v>3</v>
      </c>
      <c r="Y1087">
        <v>27</v>
      </c>
      <c r="AA1087" s="3">
        <v>41064</v>
      </c>
      <c r="AB1087">
        <v>104</v>
      </c>
    </row>
    <row r="1088" spans="1:28" x14ac:dyDescent="0.25">
      <c r="A1088" s="2">
        <v>72</v>
      </c>
      <c r="B1088" t="s">
        <v>119</v>
      </c>
      <c r="C1088" t="s">
        <v>4</v>
      </c>
      <c r="D1088">
        <v>3</v>
      </c>
      <c r="E1088" t="s">
        <v>21</v>
      </c>
      <c r="F1088">
        <v>3</v>
      </c>
      <c r="I1088">
        <v>0</v>
      </c>
      <c r="J1088">
        <v>27</v>
      </c>
      <c r="M1088">
        <v>0</v>
      </c>
      <c r="P1088">
        <v>0</v>
      </c>
      <c r="S1088">
        <v>27</v>
      </c>
      <c r="V1088">
        <v>0</v>
      </c>
      <c r="Y1088">
        <v>27</v>
      </c>
      <c r="AA1088" s="3">
        <v>41064</v>
      </c>
      <c r="AB1088">
        <v>104</v>
      </c>
    </row>
    <row r="1089" spans="1:28" x14ac:dyDescent="0.25">
      <c r="A1089" s="2">
        <v>121</v>
      </c>
      <c r="B1089" t="s">
        <v>168</v>
      </c>
      <c r="C1089" t="s">
        <v>3</v>
      </c>
      <c r="D1089">
        <v>3</v>
      </c>
      <c r="E1089" t="s">
        <v>21</v>
      </c>
      <c r="F1089">
        <v>1</v>
      </c>
      <c r="I1089">
        <v>0</v>
      </c>
      <c r="J1089">
        <v>7</v>
      </c>
      <c r="M1089">
        <v>0</v>
      </c>
      <c r="P1089">
        <v>0</v>
      </c>
      <c r="Q1089" t="s">
        <v>327</v>
      </c>
      <c r="S1089">
        <v>7</v>
      </c>
      <c r="V1089">
        <v>0</v>
      </c>
      <c r="W1089">
        <v>2</v>
      </c>
      <c r="Y1089">
        <v>7</v>
      </c>
      <c r="AA1089" s="3">
        <v>41064</v>
      </c>
      <c r="AB1089">
        <v>104</v>
      </c>
    </row>
    <row r="1090" spans="1:28" x14ac:dyDescent="0.25">
      <c r="A1090" s="2">
        <v>122</v>
      </c>
      <c r="B1090" t="s">
        <v>169</v>
      </c>
      <c r="C1090" t="s">
        <v>3</v>
      </c>
      <c r="D1090">
        <v>3</v>
      </c>
      <c r="E1090" t="s">
        <v>21</v>
      </c>
      <c r="F1090">
        <v>2</v>
      </c>
      <c r="I1090">
        <v>0</v>
      </c>
      <c r="J1090">
        <v>7</v>
      </c>
      <c r="M1090">
        <v>0</v>
      </c>
      <c r="P1090">
        <v>0</v>
      </c>
      <c r="Q1090" t="s">
        <v>429</v>
      </c>
      <c r="S1090">
        <v>7</v>
      </c>
      <c r="V1090">
        <v>0</v>
      </c>
      <c r="W1090">
        <v>1</v>
      </c>
      <c r="Y1090">
        <v>7</v>
      </c>
      <c r="AA1090" s="3">
        <v>41064</v>
      </c>
      <c r="AB1090">
        <v>104</v>
      </c>
    </row>
    <row r="1091" spans="1:28" x14ac:dyDescent="0.25">
      <c r="A1091" s="2">
        <v>123</v>
      </c>
      <c r="B1091" t="s">
        <v>170</v>
      </c>
      <c r="C1091" t="s">
        <v>3</v>
      </c>
      <c r="D1091">
        <v>3</v>
      </c>
      <c r="E1091" t="s">
        <v>21</v>
      </c>
      <c r="F1091">
        <v>3</v>
      </c>
      <c r="I1091">
        <v>0</v>
      </c>
      <c r="J1091">
        <v>7</v>
      </c>
      <c r="M1091">
        <v>0</v>
      </c>
      <c r="P1091">
        <v>0</v>
      </c>
      <c r="S1091">
        <v>7</v>
      </c>
      <c r="T1091">
        <v>6</v>
      </c>
      <c r="V1091">
        <v>0</v>
      </c>
      <c r="Y1091">
        <v>7</v>
      </c>
      <c r="AA1091" s="3">
        <v>41064</v>
      </c>
      <c r="AB1091">
        <v>104</v>
      </c>
    </row>
    <row r="1092" spans="1:28" x14ac:dyDescent="0.25">
      <c r="A1092" s="2">
        <v>172</v>
      </c>
      <c r="B1092" t="s">
        <v>219</v>
      </c>
      <c r="C1092" t="s">
        <v>5</v>
      </c>
      <c r="D1092">
        <v>3</v>
      </c>
      <c r="E1092" t="s">
        <v>21</v>
      </c>
      <c r="F1092">
        <v>1</v>
      </c>
      <c r="I1092">
        <v>0</v>
      </c>
      <c r="J1092">
        <v>17</v>
      </c>
      <c r="M1092">
        <v>0</v>
      </c>
      <c r="P1092">
        <v>0</v>
      </c>
      <c r="Q1092" t="s">
        <v>330</v>
      </c>
      <c r="S1092">
        <v>17</v>
      </c>
      <c r="V1092">
        <v>0</v>
      </c>
      <c r="W1092">
        <v>5</v>
      </c>
      <c r="Y1092">
        <v>17</v>
      </c>
      <c r="AA1092" s="3">
        <v>41064</v>
      </c>
      <c r="AB1092">
        <v>104</v>
      </c>
    </row>
    <row r="1093" spans="1:28" x14ac:dyDescent="0.25">
      <c r="A1093" s="2">
        <v>173</v>
      </c>
      <c r="B1093" t="s">
        <v>220</v>
      </c>
      <c r="C1093" t="s">
        <v>5</v>
      </c>
      <c r="D1093">
        <v>3</v>
      </c>
      <c r="E1093" t="s">
        <v>21</v>
      </c>
      <c r="F1093">
        <v>2</v>
      </c>
      <c r="I1093">
        <v>0</v>
      </c>
      <c r="J1093">
        <v>17</v>
      </c>
      <c r="M1093">
        <v>0</v>
      </c>
      <c r="P1093">
        <v>0</v>
      </c>
      <c r="S1093">
        <v>17</v>
      </c>
      <c r="V1093">
        <v>0</v>
      </c>
      <c r="W1093">
        <v>1</v>
      </c>
      <c r="Y1093">
        <v>17</v>
      </c>
      <c r="AA1093" s="3">
        <v>41064</v>
      </c>
      <c r="AB1093">
        <v>104</v>
      </c>
    </row>
    <row r="1094" spans="1:28" x14ac:dyDescent="0.25">
      <c r="A1094" s="2">
        <v>174</v>
      </c>
      <c r="B1094" t="s">
        <v>221</v>
      </c>
      <c r="C1094" t="s">
        <v>5</v>
      </c>
      <c r="D1094">
        <v>3</v>
      </c>
      <c r="E1094" t="s">
        <v>21</v>
      </c>
      <c r="F1094">
        <v>3</v>
      </c>
      <c r="G1094">
        <v>3</v>
      </c>
      <c r="I1094">
        <v>3</v>
      </c>
      <c r="J1094">
        <v>17</v>
      </c>
      <c r="M1094">
        <v>0</v>
      </c>
      <c r="P1094">
        <v>0</v>
      </c>
      <c r="Q1094" t="s">
        <v>327</v>
      </c>
      <c r="S1094">
        <v>17</v>
      </c>
      <c r="V1094">
        <v>0</v>
      </c>
      <c r="Y1094">
        <v>17</v>
      </c>
      <c r="AA1094" s="3">
        <v>41064</v>
      </c>
      <c r="AB1094">
        <v>104</v>
      </c>
    </row>
    <row r="1095" spans="1:28" x14ac:dyDescent="0.25">
      <c r="A1095" s="2">
        <v>52</v>
      </c>
      <c r="B1095" t="s">
        <v>99</v>
      </c>
      <c r="C1095" t="s">
        <v>4</v>
      </c>
      <c r="D1095">
        <v>2</v>
      </c>
      <c r="E1095" t="s">
        <v>25</v>
      </c>
      <c r="F1095">
        <v>1</v>
      </c>
      <c r="J1095">
        <v>40</v>
      </c>
      <c r="M1095">
        <v>0</v>
      </c>
      <c r="P1095">
        <v>0</v>
      </c>
      <c r="Q1095" t="s">
        <v>544</v>
      </c>
      <c r="S1095">
        <v>40</v>
      </c>
      <c r="V1095">
        <v>0</v>
      </c>
      <c r="Y1095">
        <v>0</v>
      </c>
      <c r="AA1095" s="3">
        <v>41064</v>
      </c>
      <c r="AB1095">
        <v>104</v>
      </c>
    </row>
    <row r="1096" spans="1:28" x14ac:dyDescent="0.25">
      <c r="A1096" s="2">
        <v>53</v>
      </c>
      <c r="B1096" t="s">
        <v>100</v>
      </c>
      <c r="C1096" t="s">
        <v>4</v>
      </c>
      <c r="D1096">
        <v>2</v>
      </c>
      <c r="E1096" t="s">
        <v>25</v>
      </c>
      <c r="F1096">
        <v>2</v>
      </c>
      <c r="G1096" t="s">
        <v>319</v>
      </c>
      <c r="I1096">
        <v>2</v>
      </c>
      <c r="J1096">
        <v>40</v>
      </c>
      <c r="M1096">
        <v>0</v>
      </c>
      <c r="P1096">
        <v>0</v>
      </c>
      <c r="Q1096" t="s">
        <v>470</v>
      </c>
      <c r="S1096">
        <v>40</v>
      </c>
      <c r="V1096">
        <v>0</v>
      </c>
      <c r="Y1096">
        <v>0</v>
      </c>
      <c r="AA1096" s="3">
        <v>41064</v>
      </c>
      <c r="AB1096">
        <v>104</v>
      </c>
    </row>
    <row r="1097" spans="1:28" x14ac:dyDescent="0.25">
      <c r="A1097" s="2">
        <v>54</v>
      </c>
      <c r="B1097" t="s">
        <v>101</v>
      </c>
      <c r="C1097" t="s">
        <v>4</v>
      </c>
      <c r="D1097">
        <v>2</v>
      </c>
      <c r="E1097" t="s">
        <v>25</v>
      </c>
      <c r="F1097">
        <v>3</v>
      </c>
      <c r="J1097">
        <v>40</v>
      </c>
      <c r="M1097">
        <v>0</v>
      </c>
      <c r="P1097">
        <v>0</v>
      </c>
      <c r="Q1097" t="s">
        <v>512</v>
      </c>
      <c r="S1097">
        <v>40</v>
      </c>
      <c r="V1097">
        <v>0</v>
      </c>
      <c r="Y1097">
        <v>0</v>
      </c>
      <c r="AA1097" s="3">
        <v>41064</v>
      </c>
      <c r="AB1097">
        <v>104</v>
      </c>
    </row>
    <row r="1098" spans="1:28" x14ac:dyDescent="0.25">
      <c r="A1098" s="2">
        <v>103</v>
      </c>
      <c r="B1098" t="s">
        <v>150</v>
      </c>
      <c r="C1098" t="s">
        <v>3</v>
      </c>
      <c r="D1098">
        <v>2</v>
      </c>
      <c r="E1098" t="s">
        <v>25</v>
      </c>
      <c r="F1098">
        <v>1</v>
      </c>
      <c r="H1098" t="s">
        <v>573</v>
      </c>
      <c r="I1098">
        <v>1</v>
      </c>
      <c r="J1098">
        <v>11</v>
      </c>
      <c r="M1098">
        <v>0</v>
      </c>
      <c r="P1098">
        <v>0</v>
      </c>
      <c r="Q1098" t="s">
        <v>574</v>
      </c>
      <c r="S1098">
        <v>11</v>
      </c>
      <c r="V1098">
        <v>0</v>
      </c>
      <c r="Y1098">
        <v>0</v>
      </c>
      <c r="AA1098" s="3">
        <v>41064</v>
      </c>
      <c r="AB1098">
        <v>104</v>
      </c>
    </row>
    <row r="1099" spans="1:28" x14ac:dyDescent="0.25">
      <c r="A1099" s="2">
        <v>104</v>
      </c>
      <c r="B1099" t="s">
        <v>151</v>
      </c>
      <c r="C1099" t="s">
        <v>3</v>
      </c>
      <c r="D1099">
        <v>2</v>
      </c>
      <c r="E1099" t="s">
        <v>25</v>
      </c>
      <c r="F1099">
        <v>2</v>
      </c>
      <c r="G1099" t="s">
        <v>553</v>
      </c>
      <c r="I1099">
        <v>2</v>
      </c>
      <c r="J1099">
        <v>11</v>
      </c>
      <c r="M1099">
        <v>0</v>
      </c>
      <c r="P1099">
        <v>0</v>
      </c>
      <c r="Q1099" t="s">
        <v>554</v>
      </c>
      <c r="R1099" t="s">
        <v>555</v>
      </c>
      <c r="S1099">
        <v>11</v>
      </c>
      <c r="V1099">
        <v>0</v>
      </c>
      <c r="Y1099">
        <v>0</v>
      </c>
      <c r="AA1099" s="3">
        <v>41064</v>
      </c>
      <c r="AB1099">
        <v>104</v>
      </c>
    </row>
    <row r="1100" spans="1:28" x14ac:dyDescent="0.25">
      <c r="A1100" s="2">
        <v>105</v>
      </c>
      <c r="B1100" t="s">
        <v>152</v>
      </c>
      <c r="C1100" t="s">
        <v>3</v>
      </c>
      <c r="D1100">
        <v>2</v>
      </c>
      <c r="E1100" t="s">
        <v>25</v>
      </c>
      <c r="F1100">
        <v>3</v>
      </c>
      <c r="H1100" t="s">
        <v>566</v>
      </c>
      <c r="I1100">
        <v>1</v>
      </c>
      <c r="J1100">
        <v>11</v>
      </c>
      <c r="M1100">
        <v>0</v>
      </c>
      <c r="P1100">
        <v>0</v>
      </c>
      <c r="S1100">
        <v>11</v>
      </c>
      <c r="V1100">
        <v>0</v>
      </c>
      <c r="Y1100">
        <v>0</v>
      </c>
      <c r="AA1100" s="3">
        <v>41064</v>
      </c>
      <c r="AB1100">
        <v>104</v>
      </c>
    </row>
    <row r="1101" spans="1:28" x14ac:dyDescent="0.25">
      <c r="A1101" s="2">
        <v>154</v>
      </c>
      <c r="B1101" t="s">
        <v>201</v>
      </c>
      <c r="C1101" t="s">
        <v>5</v>
      </c>
      <c r="D1101">
        <v>2</v>
      </c>
      <c r="E1101" t="s">
        <v>25</v>
      </c>
      <c r="F1101">
        <v>1</v>
      </c>
      <c r="J1101">
        <v>25</v>
      </c>
      <c r="M1101">
        <v>0</v>
      </c>
      <c r="P1101">
        <v>0</v>
      </c>
      <c r="Q1101" t="s">
        <v>543</v>
      </c>
      <c r="R1101" t="s">
        <v>542</v>
      </c>
      <c r="S1101">
        <v>25</v>
      </c>
      <c r="V1101">
        <v>0</v>
      </c>
      <c r="Y1101">
        <v>0</v>
      </c>
      <c r="AA1101" s="3">
        <v>41064</v>
      </c>
      <c r="AB1101">
        <v>104</v>
      </c>
    </row>
    <row r="1102" spans="1:28" x14ac:dyDescent="0.25">
      <c r="A1102" s="2">
        <v>155</v>
      </c>
      <c r="B1102" t="s">
        <v>202</v>
      </c>
      <c r="C1102" t="s">
        <v>5</v>
      </c>
      <c r="D1102">
        <v>2</v>
      </c>
      <c r="E1102" t="s">
        <v>25</v>
      </c>
      <c r="F1102">
        <v>2</v>
      </c>
      <c r="J1102">
        <v>25</v>
      </c>
      <c r="M1102">
        <v>0</v>
      </c>
      <c r="P1102">
        <v>0</v>
      </c>
      <c r="Q1102" t="s">
        <v>549</v>
      </c>
      <c r="S1102">
        <v>25</v>
      </c>
      <c r="V1102">
        <v>0</v>
      </c>
      <c r="Y1102">
        <v>0</v>
      </c>
      <c r="AA1102" s="3">
        <v>41064</v>
      </c>
      <c r="AB1102">
        <v>104</v>
      </c>
    </row>
    <row r="1103" spans="1:28" x14ac:dyDescent="0.25">
      <c r="A1103" s="2">
        <v>156</v>
      </c>
      <c r="B1103" t="s">
        <v>203</v>
      </c>
      <c r="C1103" t="s">
        <v>5</v>
      </c>
      <c r="D1103">
        <v>2</v>
      </c>
      <c r="E1103" t="s">
        <v>25</v>
      </c>
      <c r="F1103">
        <v>3</v>
      </c>
      <c r="J1103">
        <v>25</v>
      </c>
      <c r="M1103">
        <v>0</v>
      </c>
      <c r="P1103">
        <v>0</v>
      </c>
      <c r="Q1103" t="s">
        <v>547</v>
      </c>
      <c r="R1103" t="s">
        <v>548</v>
      </c>
      <c r="S1103">
        <v>25</v>
      </c>
      <c r="V1103">
        <v>0</v>
      </c>
      <c r="Y1103">
        <v>0</v>
      </c>
      <c r="AA1103" s="3">
        <v>41064</v>
      </c>
      <c r="AB1103">
        <v>104</v>
      </c>
    </row>
    <row r="1104" spans="1:28" x14ac:dyDescent="0.25">
      <c r="A1104" s="2">
        <v>64</v>
      </c>
      <c r="B1104" t="s">
        <v>111</v>
      </c>
      <c r="C1104" t="s">
        <v>4</v>
      </c>
      <c r="D1104">
        <v>2</v>
      </c>
      <c r="E1104" t="s">
        <v>29</v>
      </c>
      <c r="F1104">
        <v>1</v>
      </c>
      <c r="G1104" t="s">
        <v>567</v>
      </c>
      <c r="H1104" t="s">
        <v>568</v>
      </c>
      <c r="I1104">
        <v>4</v>
      </c>
      <c r="J1104">
        <v>40</v>
      </c>
      <c r="M1104">
        <v>0</v>
      </c>
      <c r="P1104">
        <v>0</v>
      </c>
      <c r="S1104">
        <v>0</v>
      </c>
      <c r="U1104">
        <v>1</v>
      </c>
      <c r="V1104">
        <v>40</v>
      </c>
      <c r="Y1104">
        <v>0</v>
      </c>
      <c r="AA1104" s="3">
        <v>41064</v>
      </c>
      <c r="AB1104">
        <v>104</v>
      </c>
    </row>
    <row r="1105" spans="1:28" x14ac:dyDescent="0.25">
      <c r="A1105" s="2">
        <v>65</v>
      </c>
      <c r="B1105" t="s">
        <v>112</v>
      </c>
      <c r="C1105" t="s">
        <v>4</v>
      </c>
      <c r="D1105">
        <v>2</v>
      </c>
      <c r="E1105" t="s">
        <v>29</v>
      </c>
      <c r="F1105">
        <v>2</v>
      </c>
      <c r="G1105" t="s">
        <v>337</v>
      </c>
      <c r="H1105" t="s">
        <v>572</v>
      </c>
      <c r="I1105">
        <v>4</v>
      </c>
      <c r="J1105">
        <v>40</v>
      </c>
      <c r="M1105">
        <v>0</v>
      </c>
      <c r="P1105">
        <v>0</v>
      </c>
      <c r="S1105">
        <v>0</v>
      </c>
      <c r="U1105">
        <v>1</v>
      </c>
      <c r="V1105">
        <v>40</v>
      </c>
      <c r="Y1105">
        <v>0</v>
      </c>
      <c r="AA1105" s="3">
        <v>41064</v>
      </c>
      <c r="AB1105">
        <v>104</v>
      </c>
    </row>
    <row r="1106" spans="1:28" x14ac:dyDescent="0.25">
      <c r="A1106" s="2">
        <v>66</v>
      </c>
      <c r="B1106" t="s">
        <v>113</v>
      </c>
      <c r="C1106" t="s">
        <v>4</v>
      </c>
      <c r="D1106">
        <v>2</v>
      </c>
      <c r="E1106" t="s">
        <v>29</v>
      </c>
      <c r="F1106">
        <v>3</v>
      </c>
      <c r="G1106" t="s">
        <v>318</v>
      </c>
      <c r="H1106" t="s">
        <v>565</v>
      </c>
      <c r="I1106">
        <v>8</v>
      </c>
      <c r="J1106">
        <v>40</v>
      </c>
      <c r="M1106">
        <v>0</v>
      </c>
      <c r="P1106">
        <v>0</v>
      </c>
      <c r="S1106">
        <v>0</v>
      </c>
      <c r="U1106">
        <v>1</v>
      </c>
      <c r="V1106">
        <v>40</v>
      </c>
      <c r="Y1106">
        <v>0</v>
      </c>
      <c r="AA1106" s="3">
        <v>41064</v>
      </c>
      <c r="AB1106">
        <v>104</v>
      </c>
    </row>
    <row r="1107" spans="1:28" x14ac:dyDescent="0.25">
      <c r="A1107" s="2">
        <v>115</v>
      </c>
      <c r="B1107" t="s">
        <v>162</v>
      </c>
      <c r="C1107" t="s">
        <v>3</v>
      </c>
      <c r="D1107">
        <v>2</v>
      </c>
      <c r="E1107" t="s">
        <v>29</v>
      </c>
      <c r="F1107">
        <v>1</v>
      </c>
      <c r="G1107" t="s">
        <v>509</v>
      </c>
      <c r="H1107" t="s">
        <v>510</v>
      </c>
      <c r="I1107">
        <v>5</v>
      </c>
      <c r="J1107">
        <v>11</v>
      </c>
      <c r="M1107">
        <v>0</v>
      </c>
      <c r="P1107">
        <v>0</v>
      </c>
      <c r="S1107">
        <v>0</v>
      </c>
      <c r="U1107">
        <v>2</v>
      </c>
      <c r="V1107">
        <v>11</v>
      </c>
      <c r="Y1107">
        <v>0</v>
      </c>
      <c r="AA1107" s="3">
        <v>41064</v>
      </c>
      <c r="AB1107">
        <v>104</v>
      </c>
    </row>
    <row r="1108" spans="1:28" x14ac:dyDescent="0.25">
      <c r="A1108" s="2">
        <v>116</v>
      </c>
      <c r="B1108" t="s">
        <v>163</v>
      </c>
      <c r="C1108" t="s">
        <v>3</v>
      </c>
      <c r="D1108">
        <v>2</v>
      </c>
      <c r="E1108" t="s">
        <v>29</v>
      </c>
      <c r="F1108">
        <v>2</v>
      </c>
      <c r="G1108" t="s">
        <v>473</v>
      </c>
      <c r="H1108" t="s">
        <v>474</v>
      </c>
      <c r="I1108">
        <v>5</v>
      </c>
      <c r="J1108">
        <v>11</v>
      </c>
      <c r="M1108">
        <v>0</v>
      </c>
      <c r="P1108">
        <v>0</v>
      </c>
      <c r="S1108">
        <v>0</v>
      </c>
      <c r="U1108">
        <v>3</v>
      </c>
      <c r="V1108">
        <v>11</v>
      </c>
      <c r="Y1108">
        <v>0</v>
      </c>
      <c r="AA1108" s="3">
        <v>41064</v>
      </c>
      <c r="AB1108">
        <v>104</v>
      </c>
    </row>
    <row r="1109" spans="1:28" x14ac:dyDescent="0.25">
      <c r="A1109" s="2">
        <v>117</v>
      </c>
      <c r="B1109" t="s">
        <v>164</v>
      </c>
      <c r="C1109" t="s">
        <v>3</v>
      </c>
      <c r="D1109">
        <v>2</v>
      </c>
      <c r="E1109" t="s">
        <v>29</v>
      </c>
      <c r="F1109">
        <v>3</v>
      </c>
      <c r="G1109" t="s">
        <v>562</v>
      </c>
      <c r="H1109" t="s">
        <v>561</v>
      </c>
      <c r="I1109">
        <v>5</v>
      </c>
      <c r="J1109">
        <v>11</v>
      </c>
      <c r="M1109">
        <v>0</v>
      </c>
      <c r="P1109">
        <v>0</v>
      </c>
      <c r="S1109">
        <v>0</v>
      </c>
      <c r="U1109">
        <v>6</v>
      </c>
      <c r="V1109">
        <v>11</v>
      </c>
      <c r="Y1109">
        <v>0</v>
      </c>
      <c r="AA1109" s="3">
        <v>41064</v>
      </c>
      <c r="AB1109">
        <v>104</v>
      </c>
    </row>
    <row r="1110" spans="1:28" x14ac:dyDescent="0.25">
      <c r="A1110" s="2">
        <v>166</v>
      </c>
      <c r="B1110" t="s">
        <v>213</v>
      </c>
      <c r="C1110" t="s">
        <v>5</v>
      </c>
      <c r="D1110">
        <v>2</v>
      </c>
      <c r="E1110" t="s">
        <v>29</v>
      </c>
      <c r="F1110">
        <v>1</v>
      </c>
      <c r="G1110" t="s">
        <v>539</v>
      </c>
      <c r="I1110">
        <v>2</v>
      </c>
      <c r="J1110">
        <v>25</v>
      </c>
      <c r="M1110">
        <v>0</v>
      </c>
      <c r="P1110">
        <v>0</v>
      </c>
      <c r="S1110">
        <v>0</v>
      </c>
      <c r="U1110" t="s">
        <v>540</v>
      </c>
      <c r="V1110">
        <v>25</v>
      </c>
      <c r="Y1110">
        <v>0</v>
      </c>
      <c r="AA1110" s="3">
        <v>41064</v>
      </c>
      <c r="AB1110">
        <v>104</v>
      </c>
    </row>
    <row r="1111" spans="1:28" x14ac:dyDescent="0.25">
      <c r="A1111" s="2">
        <v>167</v>
      </c>
      <c r="B1111" t="s">
        <v>214</v>
      </c>
      <c r="C1111" t="s">
        <v>5</v>
      </c>
      <c r="D1111">
        <v>2</v>
      </c>
      <c r="E1111" t="s">
        <v>29</v>
      </c>
      <c r="F1111">
        <v>2</v>
      </c>
      <c r="G1111" t="s">
        <v>563</v>
      </c>
      <c r="H1111" t="s">
        <v>564</v>
      </c>
      <c r="I1111">
        <v>4</v>
      </c>
      <c r="J1111">
        <v>25</v>
      </c>
      <c r="M1111">
        <v>0</v>
      </c>
      <c r="P1111">
        <v>0</v>
      </c>
      <c r="S1111">
        <v>0</v>
      </c>
      <c r="T1111">
        <v>1</v>
      </c>
      <c r="V1111">
        <v>25</v>
      </c>
      <c r="Y1111">
        <v>0</v>
      </c>
      <c r="AA1111" s="3">
        <v>41064</v>
      </c>
      <c r="AB1111">
        <v>104</v>
      </c>
    </row>
    <row r="1112" spans="1:28" x14ac:dyDescent="0.25">
      <c r="A1112" s="2">
        <v>168</v>
      </c>
      <c r="B1112" t="s">
        <v>215</v>
      </c>
      <c r="C1112" t="s">
        <v>5</v>
      </c>
      <c r="D1112">
        <v>2</v>
      </c>
      <c r="E1112" t="s">
        <v>29</v>
      </c>
      <c r="F1112">
        <v>3</v>
      </c>
      <c r="G1112" t="s">
        <v>493</v>
      </c>
      <c r="H1112" t="s">
        <v>494</v>
      </c>
      <c r="I1112">
        <v>10</v>
      </c>
      <c r="J1112">
        <v>25</v>
      </c>
      <c r="M1112">
        <v>0</v>
      </c>
      <c r="P1112">
        <v>0</v>
      </c>
      <c r="S1112">
        <v>0</v>
      </c>
      <c r="V1112">
        <v>25</v>
      </c>
      <c r="Y1112">
        <v>0</v>
      </c>
      <c r="AA1112" s="3">
        <v>41064</v>
      </c>
      <c r="AB1112">
        <v>104</v>
      </c>
    </row>
    <row r="1113" spans="1:28" x14ac:dyDescent="0.25">
      <c r="A1113" s="2">
        <v>58</v>
      </c>
      <c r="B1113" t="s">
        <v>105</v>
      </c>
      <c r="C1113" t="s">
        <v>4</v>
      </c>
      <c r="D1113">
        <v>2</v>
      </c>
      <c r="E1113" t="s">
        <v>26</v>
      </c>
      <c r="F1113">
        <v>1</v>
      </c>
      <c r="J1113">
        <v>40</v>
      </c>
      <c r="M1113">
        <v>0</v>
      </c>
      <c r="P1113">
        <v>0</v>
      </c>
      <c r="S1113">
        <v>0</v>
      </c>
      <c r="V1113">
        <v>0</v>
      </c>
      <c r="Y1113">
        <v>40</v>
      </c>
      <c r="AA1113" s="3">
        <v>41064</v>
      </c>
      <c r="AB1113">
        <v>104</v>
      </c>
    </row>
    <row r="1114" spans="1:28" x14ac:dyDescent="0.25">
      <c r="A1114" s="2">
        <v>59</v>
      </c>
      <c r="B1114" t="s">
        <v>106</v>
      </c>
      <c r="C1114" t="s">
        <v>4</v>
      </c>
      <c r="D1114">
        <v>2</v>
      </c>
      <c r="E1114" t="s">
        <v>26</v>
      </c>
      <c r="F1114">
        <v>2</v>
      </c>
      <c r="J1114">
        <v>40</v>
      </c>
      <c r="M1114">
        <v>0</v>
      </c>
      <c r="P1114">
        <v>0</v>
      </c>
      <c r="S1114">
        <v>0</v>
      </c>
      <c r="V1114">
        <v>0</v>
      </c>
      <c r="Y1114">
        <v>40</v>
      </c>
      <c r="AA1114" s="3">
        <v>41064</v>
      </c>
      <c r="AB1114">
        <v>104</v>
      </c>
    </row>
    <row r="1115" spans="1:28" x14ac:dyDescent="0.25">
      <c r="A1115" s="2">
        <v>60</v>
      </c>
      <c r="B1115" t="s">
        <v>107</v>
      </c>
      <c r="C1115" t="s">
        <v>4</v>
      </c>
      <c r="D1115">
        <v>2</v>
      </c>
      <c r="E1115" t="s">
        <v>26</v>
      </c>
      <c r="F1115">
        <v>3</v>
      </c>
      <c r="J1115">
        <v>40</v>
      </c>
      <c r="M1115">
        <v>0</v>
      </c>
      <c r="P1115">
        <v>0</v>
      </c>
      <c r="S1115">
        <v>0</v>
      </c>
      <c r="V1115">
        <v>0</v>
      </c>
      <c r="W1115">
        <v>2</v>
      </c>
      <c r="Y1115">
        <v>40</v>
      </c>
      <c r="AA1115" s="3">
        <v>41064</v>
      </c>
      <c r="AB1115">
        <v>104</v>
      </c>
    </row>
    <row r="1116" spans="1:28" x14ac:dyDescent="0.25">
      <c r="A1116" s="2">
        <v>109</v>
      </c>
      <c r="B1116" t="s">
        <v>156</v>
      </c>
      <c r="C1116" t="s">
        <v>3</v>
      </c>
      <c r="D1116">
        <v>2</v>
      </c>
      <c r="E1116" t="s">
        <v>26</v>
      </c>
      <c r="F1116">
        <v>1</v>
      </c>
      <c r="J1116">
        <v>11</v>
      </c>
      <c r="M1116">
        <v>0</v>
      </c>
      <c r="P1116">
        <v>0</v>
      </c>
      <c r="S1116">
        <v>0</v>
      </c>
      <c r="V1116">
        <v>0</v>
      </c>
      <c r="W1116">
        <v>1</v>
      </c>
      <c r="Y1116">
        <v>11</v>
      </c>
      <c r="AA1116" s="3">
        <v>41064</v>
      </c>
      <c r="AB1116">
        <v>104</v>
      </c>
    </row>
    <row r="1117" spans="1:28" x14ac:dyDescent="0.25">
      <c r="A1117" s="2">
        <v>110</v>
      </c>
      <c r="B1117" t="s">
        <v>157</v>
      </c>
      <c r="C1117" t="s">
        <v>3</v>
      </c>
      <c r="D1117">
        <v>2</v>
      </c>
      <c r="E1117" t="s">
        <v>26</v>
      </c>
      <c r="F1117">
        <v>2</v>
      </c>
      <c r="J1117">
        <v>11</v>
      </c>
      <c r="M1117">
        <v>0</v>
      </c>
      <c r="P1117">
        <v>0</v>
      </c>
      <c r="S1117">
        <v>0</v>
      </c>
      <c r="V1117">
        <v>0</v>
      </c>
      <c r="W1117">
        <v>1</v>
      </c>
      <c r="Y1117">
        <v>11</v>
      </c>
      <c r="AA1117" s="3">
        <v>41064</v>
      </c>
      <c r="AB1117">
        <v>104</v>
      </c>
    </row>
    <row r="1118" spans="1:28" x14ac:dyDescent="0.25">
      <c r="A1118" s="2">
        <v>111</v>
      </c>
      <c r="B1118" t="s">
        <v>158</v>
      </c>
      <c r="C1118" t="s">
        <v>3</v>
      </c>
      <c r="D1118">
        <v>2</v>
      </c>
      <c r="E1118" t="s">
        <v>26</v>
      </c>
      <c r="F1118">
        <v>3</v>
      </c>
      <c r="J1118">
        <v>11</v>
      </c>
      <c r="M1118">
        <v>0</v>
      </c>
      <c r="P1118">
        <v>0</v>
      </c>
      <c r="S1118">
        <v>0</v>
      </c>
      <c r="V1118">
        <v>0</v>
      </c>
      <c r="Y1118">
        <v>11</v>
      </c>
      <c r="AA1118" s="3">
        <v>41064</v>
      </c>
      <c r="AB1118">
        <v>104</v>
      </c>
    </row>
    <row r="1119" spans="1:28" x14ac:dyDescent="0.25">
      <c r="A1119" s="2">
        <v>160</v>
      </c>
      <c r="B1119" t="s">
        <v>207</v>
      </c>
      <c r="C1119" t="s">
        <v>5</v>
      </c>
      <c r="D1119">
        <v>2</v>
      </c>
      <c r="E1119" t="s">
        <v>26</v>
      </c>
      <c r="F1119">
        <v>1</v>
      </c>
      <c r="J1119">
        <v>25</v>
      </c>
      <c r="M1119">
        <v>0</v>
      </c>
      <c r="P1119">
        <v>0</v>
      </c>
      <c r="S1119">
        <v>0</v>
      </c>
      <c r="V1119">
        <v>0</v>
      </c>
      <c r="Y1119">
        <v>25</v>
      </c>
      <c r="AA1119" s="3">
        <v>41064</v>
      </c>
      <c r="AB1119">
        <v>104</v>
      </c>
    </row>
    <row r="1120" spans="1:28" x14ac:dyDescent="0.25">
      <c r="A1120" s="2">
        <v>161</v>
      </c>
      <c r="B1120" t="s">
        <v>208</v>
      </c>
      <c r="C1120" t="s">
        <v>5</v>
      </c>
      <c r="D1120">
        <v>2</v>
      </c>
      <c r="E1120" t="s">
        <v>26</v>
      </c>
      <c r="F1120">
        <v>2</v>
      </c>
      <c r="J1120">
        <v>25</v>
      </c>
      <c r="M1120">
        <v>0</v>
      </c>
      <c r="P1120">
        <v>0</v>
      </c>
      <c r="S1120">
        <v>0</v>
      </c>
      <c r="V1120">
        <v>0</v>
      </c>
      <c r="W1120">
        <v>3</v>
      </c>
      <c r="Y1120">
        <v>25</v>
      </c>
      <c r="AA1120" s="3">
        <v>41064</v>
      </c>
      <c r="AB1120">
        <v>104</v>
      </c>
    </row>
    <row r="1121" spans="1:28" x14ac:dyDescent="0.25">
      <c r="A1121" s="2">
        <v>162</v>
      </c>
      <c r="B1121" t="s">
        <v>209</v>
      </c>
      <c r="C1121" t="s">
        <v>5</v>
      </c>
      <c r="D1121">
        <v>2</v>
      </c>
      <c r="E1121" t="s">
        <v>26</v>
      </c>
      <c r="F1121">
        <v>3</v>
      </c>
      <c r="J1121">
        <v>25</v>
      </c>
      <c r="M1121">
        <v>0</v>
      </c>
      <c r="P1121">
        <v>0</v>
      </c>
      <c r="S1121">
        <v>0</v>
      </c>
      <c r="V1121">
        <v>0</v>
      </c>
      <c r="Y1121">
        <v>25</v>
      </c>
      <c r="AA1121" s="3">
        <v>41064</v>
      </c>
      <c r="AB1121">
        <v>104</v>
      </c>
    </row>
    <row r="1122" spans="1:28" x14ac:dyDescent="0.25">
      <c r="A1122" s="2">
        <v>25</v>
      </c>
      <c r="B1122" t="s">
        <v>72</v>
      </c>
      <c r="C1122" t="s">
        <v>4</v>
      </c>
      <c r="D1122">
        <v>1</v>
      </c>
      <c r="E1122" t="s">
        <v>6</v>
      </c>
      <c r="F1122">
        <v>1</v>
      </c>
      <c r="G1122" t="s">
        <v>467</v>
      </c>
      <c r="I1122">
        <v>2</v>
      </c>
      <c r="J1122">
        <v>81</v>
      </c>
      <c r="M1122">
        <v>0</v>
      </c>
      <c r="P1122">
        <v>0</v>
      </c>
      <c r="S1122">
        <v>0</v>
      </c>
      <c r="V1122">
        <v>0</v>
      </c>
      <c r="Y1122">
        <v>0</v>
      </c>
      <c r="AA1122" s="3">
        <v>41064</v>
      </c>
      <c r="AB1122">
        <v>104</v>
      </c>
    </row>
    <row r="1123" spans="1:28" x14ac:dyDescent="0.25">
      <c r="A1123" s="2">
        <v>26</v>
      </c>
      <c r="B1123" t="s">
        <v>73</v>
      </c>
      <c r="C1123" t="s">
        <v>4</v>
      </c>
      <c r="D1123">
        <v>1</v>
      </c>
      <c r="E1123" t="s">
        <v>6</v>
      </c>
      <c r="F1123">
        <v>2</v>
      </c>
      <c r="G1123" t="s">
        <v>541</v>
      </c>
      <c r="I1123">
        <v>11</v>
      </c>
      <c r="J1123">
        <v>81</v>
      </c>
      <c r="M1123">
        <v>0</v>
      </c>
      <c r="P1123">
        <v>0</v>
      </c>
      <c r="S1123">
        <v>0</v>
      </c>
      <c r="V1123">
        <v>0</v>
      </c>
      <c r="Y1123">
        <v>0</v>
      </c>
      <c r="AA1123" s="3">
        <v>41064</v>
      </c>
      <c r="AB1123">
        <v>104</v>
      </c>
    </row>
    <row r="1124" spans="1:28" x14ac:dyDescent="0.25">
      <c r="A1124" s="2">
        <v>27</v>
      </c>
      <c r="B1124" t="s">
        <v>74</v>
      </c>
      <c r="C1124" t="s">
        <v>4</v>
      </c>
      <c r="D1124">
        <v>1</v>
      </c>
      <c r="E1124" t="s">
        <v>6</v>
      </c>
      <c r="F1124">
        <v>3</v>
      </c>
      <c r="G1124" t="s">
        <v>552</v>
      </c>
      <c r="I1124">
        <v>4</v>
      </c>
      <c r="J1124">
        <v>81</v>
      </c>
      <c r="M1124">
        <v>0</v>
      </c>
      <c r="P1124">
        <v>0</v>
      </c>
      <c r="S1124">
        <v>0</v>
      </c>
      <c r="V1124">
        <v>0</v>
      </c>
      <c r="Y1124">
        <v>0</v>
      </c>
      <c r="AA1124" s="3">
        <v>41064</v>
      </c>
      <c r="AB1124">
        <v>104</v>
      </c>
    </row>
    <row r="1125" spans="1:28" x14ac:dyDescent="0.25">
      <c r="A1125" s="2">
        <v>76</v>
      </c>
      <c r="B1125" t="s">
        <v>123</v>
      </c>
      <c r="C1125" t="s">
        <v>3</v>
      </c>
      <c r="D1125">
        <v>1</v>
      </c>
      <c r="E1125" t="s">
        <v>6</v>
      </c>
      <c r="F1125">
        <v>1</v>
      </c>
      <c r="G1125" t="s">
        <v>465</v>
      </c>
      <c r="I1125">
        <v>6</v>
      </c>
      <c r="J1125">
        <v>21</v>
      </c>
      <c r="M1125">
        <v>0</v>
      </c>
      <c r="P1125">
        <v>0</v>
      </c>
      <c r="S1125">
        <v>0</v>
      </c>
      <c r="V1125">
        <v>0</v>
      </c>
      <c r="Y1125">
        <v>0</v>
      </c>
      <c r="AA1125" s="3">
        <v>41064</v>
      </c>
      <c r="AB1125">
        <v>104</v>
      </c>
    </row>
    <row r="1126" spans="1:28" x14ac:dyDescent="0.25">
      <c r="A1126" s="2">
        <v>77</v>
      </c>
      <c r="B1126" t="s">
        <v>124</v>
      </c>
      <c r="C1126" t="s">
        <v>3</v>
      </c>
      <c r="D1126">
        <v>1</v>
      </c>
      <c r="E1126" t="s">
        <v>6</v>
      </c>
      <c r="F1126">
        <v>2</v>
      </c>
      <c r="G1126" t="s">
        <v>472</v>
      </c>
      <c r="H1126" t="s">
        <v>407</v>
      </c>
      <c r="I1126">
        <v>7</v>
      </c>
      <c r="J1126">
        <v>21</v>
      </c>
      <c r="M1126">
        <v>0</v>
      </c>
      <c r="P1126">
        <v>0</v>
      </c>
      <c r="S1126">
        <v>0</v>
      </c>
      <c r="V1126">
        <v>0</v>
      </c>
      <c r="Y1126">
        <v>0</v>
      </c>
      <c r="AA1126" s="3">
        <v>41064</v>
      </c>
      <c r="AB1126">
        <v>104</v>
      </c>
    </row>
    <row r="1127" spans="1:28" x14ac:dyDescent="0.25">
      <c r="A1127" s="2">
        <v>78</v>
      </c>
      <c r="B1127" t="s">
        <v>125</v>
      </c>
      <c r="C1127" t="s">
        <v>3</v>
      </c>
      <c r="D1127">
        <v>1</v>
      </c>
      <c r="E1127" t="s">
        <v>6</v>
      </c>
      <c r="F1127">
        <v>3</v>
      </c>
      <c r="G1127" t="s">
        <v>520</v>
      </c>
      <c r="I1127">
        <v>1</v>
      </c>
      <c r="J1127">
        <v>21</v>
      </c>
      <c r="M1127">
        <v>0</v>
      </c>
      <c r="P1127">
        <v>0</v>
      </c>
      <c r="S1127">
        <v>0</v>
      </c>
      <c r="V1127">
        <v>0</v>
      </c>
      <c r="Y1127">
        <v>0</v>
      </c>
      <c r="AA1127" s="3">
        <v>41064</v>
      </c>
      <c r="AB1127">
        <v>104</v>
      </c>
    </row>
    <row r="1128" spans="1:28" x14ac:dyDescent="0.25">
      <c r="A1128" s="2">
        <v>127</v>
      </c>
      <c r="B1128" t="s">
        <v>174</v>
      </c>
      <c r="C1128" t="s">
        <v>5</v>
      </c>
      <c r="D1128">
        <v>1</v>
      </c>
      <c r="E1128" t="s">
        <v>6</v>
      </c>
      <c r="F1128">
        <v>1</v>
      </c>
      <c r="G1128" t="s">
        <v>530</v>
      </c>
      <c r="H1128" t="s">
        <v>531</v>
      </c>
      <c r="I1128">
        <v>4</v>
      </c>
      <c r="J1128">
        <v>51</v>
      </c>
      <c r="M1128">
        <v>0</v>
      </c>
      <c r="P1128">
        <v>0</v>
      </c>
      <c r="S1128">
        <v>0</v>
      </c>
      <c r="V1128">
        <v>0</v>
      </c>
      <c r="Y1128">
        <v>0</v>
      </c>
      <c r="AA1128" s="3">
        <v>41064</v>
      </c>
      <c r="AB1128">
        <v>104</v>
      </c>
    </row>
    <row r="1129" spans="1:28" x14ac:dyDescent="0.25">
      <c r="A1129" s="2">
        <v>128</v>
      </c>
      <c r="B1129" t="s">
        <v>175</v>
      </c>
      <c r="C1129" t="s">
        <v>5</v>
      </c>
      <c r="D1129">
        <v>1</v>
      </c>
      <c r="E1129" t="s">
        <v>6</v>
      </c>
      <c r="F1129">
        <v>2</v>
      </c>
      <c r="G1129" t="s">
        <v>501</v>
      </c>
      <c r="I1129">
        <v>4</v>
      </c>
      <c r="J1129">
        <v>51</v>
      </c>
      <c r="M1129">
        <v>0</v>
      </c>
      <c r="P1129">
        <v>0</v>
      </c>
      <c r="S1129">
        <v>0</v>
      </c>
      <c r="V1129">
        <v>0</v>
      </c>
      <c r="Y1129">
        <v>0</v>
      </c>
      <c r="AA1129" s="3">
        <v>41064</v>
      </c>
      <c r="AB1129">
        <v>104</v>
      </c>
    </row>
    <row r="1130" spans="1:28" x14ac:dyDescent="0.25">
      <c r="A1130" s="2">
        <v>129</v>
      </c>
      <c r="B1130" t="s">
        <v>176</v>
      </c>
      <c r="C1130" t="s">
        <v>5</v>
      </c>
      <c r="D1130">
        <v>1</v>
      </c>
      <c r="E1130" t="s">
        <v>6</v>
      </c>
      <c r="F1130">
        <v>3</v>
      </c>
      <c r="G1130" t="s">
        <v>464</v>
      </c>
      <c r="I1130">
        <v>5</v>
      </c>
      <c r="J1130">
        <v>51</v>
      </c>
      <c r="M1130">
        <v>0</v>
      </c>
      <c r="P1130">
        <v>0</v>
      </c>
      <c r="S1130">
        <v>0</v>
      </c>
      <c r="V1130">
        <v>0</v>
      </c>
      <c r="Y1130">
        <v>0</v>
      </c>
      <c r="AA1130" s="3">
        <v>41064</v>
      </c>
      <c r="AB1130">
        <v>104</v>
      </c>
    </row>
    <row r="1131" spans="1:28" x14ac:dyDescent="0.25">
      <c r="A1131" s="2">
        <v>5</v>
      </c>
      <c r="B1131" t="s">
        <v>52</v>
      </c>
      <c r="C1131" t="s">
        <v>31</v>
      </c>
      <c r="D1131">
        <v>1</v>
      </c>
      <c r="E1131" t="s">
        <v>8</v>
      </c>
      <c r="F1131">
        <v>1</v>
      </c>
      <c r="J1131">
        <v>0</v>
      </c>
      <c r="K1131" t="s">
        <v>337</v>
      </c>
      <c r="M1131">
        <v>1</v>
      </c>
      <c r="P1131">
        <v>0</v>
      </c>
      <c r="S1131">
        <v>0</v>
      </c>
      <c r="V1131">
        <v>0</v>
      </c>
      <c r="Y1131">
        <v>0</v>
      </c>
      <c r="AA1131" s="3">
        <v>41064</v>
      </c>
      <c r="AB1131">
        <v>104</v>
      </c>
    </row>
    <row r="1132" spans="1:28" x14ac:dyDescent="0.25">
      <c r="A1132" s="2">
        <v>6</v>
      </c>
      <c r="B1132" t="s">
        <v>53</v>
      </c>
      <c r="C1132" t="s">
        <v>31</v>
      </c>
      <c r="D1132">
        <v>1</v>
      </c>
      <c r="E1132" t="s">
        <v>8</v>
      </c>
      <c r="F1132">
        <v>2</v>
      </c>
      <c r="J1132">
        <v>0</v>
      </c>
      <c r="M1132">
        <v>1</v>
      </c>
      <c r="P1132">
        <v>0</v>
      </c>
      <c r="S1132">
        <v>0</v>
      </c>
      <c r="V1132">
        <v>0</v>
      </c>
      <c r="Y1132">
        <v>0</v>
      </c>
      <c r="AA1132" s="3">
        <v>41064</v>
      </c>
      <c r="AB1132">
        <v>104</v>
      </c>
    </row>
    <row r="1133" spans="1:28" x14ac:dyDescent="0.25">
      <c r="A1133" s="2">
        <v>7</v>
      </c>
      <c r="B1133" t="s">
        <v>54</v>
      </c>
      <c r="C1133" t="s">
        <v>31</v>
      </c>
      <c r="D1133">
        <v>1</v>
      </c>
      <c r="E1133" t="s">
        <v>8</v>
      </c>
      <c r="F1133">
        <v>3</v>
      </c>
      <c r="J1133">
        <v>0</v>
      </c>
      <c r="M1133">
        <v>1</v>
      </c>
      <c r="P1133">
        <v>0</v>
      </c>
      <c r="S1133">
        <v>0</v>
      </c>
      <c r="V1133">
        <v>0</v>
      </c>
      <c r="Y1133">
        <v>0</v>
      </c>
      <c r="AA1133" s="3">
        <v>41064</v>
      </c>
      <c r="AB1133">
        <v>104</v>
      </c>
    </row>
    <row r="1134" spans="1:28" x14ac:dyDescent="0.25">
      <c r="A1134" s="2">
        <v>8</v>
      </c>
      <c r="B1134" t="s">
        <v>55</v>
      </c>
      <c r="C1134" t="s">
        <v>31</v>
      </c>
      <c r="D1134">
        <v>1</v>
      </c>
      <c r="E1134" t="s">
        <v>8</v>
      </c>
      <c r="F1134">
        <v>4</v>
      </c>
      <c r="J1134">
        <v>0</v>
      </c>
      <c r="M1134">
        <v>1</v>
      </c>
      <c r="P1134">
        <v>0</v>
      </c>
      <c r="S1134">
        <v>0</v>
      </c>
      <c r="V1134">
        <v>0</v>
      </c>
      <c r="Y1134">
        <v>0</v>
      </c>
      <c r="AA1134" s="3">
        <v>41064</v>
      </c>
      <c r="AB1134">
        <v>104</v>
      </c>
    </row>
    <row r="1135" spans="1:28" x14ac:dyDescent="0.25">
      <c r="A1135" s="2">
        <v>67</v>
      </c>
      <c r="B1135" t="s">
        <v>114</v>
      </c>
      <c r="C1135" t="s">
        <v>4</v>
      </c>
      <c r="D1135">
        <v>3</v>
      </c>
      <c r="E1135" t="s">
        <v>20</v>
      </c>
      <c r="F1135">
        <v>1</v>
      </c>
      <c r="J1135">
        <v>0</v>
      </c>
      <c r="M1135">
        <v>27</v>
      </c>
      <c r="P1135">
        <v>0</v>
      </c>
      <c r="S1135">
        <v>27</v>
      </c>
      <c r="V1135">
        <v>0</v>
      </c>
      <c r="Y1135">
        <v>27</v>
      </c>
      <c r="AA1135" s="3">
        <v>41064</v>
      </c>
      <c r="AB1135">
        <v>104</v>
      </c>
    </row>
    <row r="1136" spans="1:28" x14ac:dyDescent="0.25">
      <c r="A1136" s="2">
        <v>68</v>
      </c>
      <c r="B1136" t="s">
        <v>115</v>
      </c>
      <c r="C1136" t="s">
        <v>4</v>
      </c>
      <c r="D1136">
        <v>3</v>
      </c>
      <c r="E1136" t="s">
        <v>20</v>
      </c>
      <c r="F1136">
        <v>2</v>
      </c>
      <c r="J1136">
        <v>0</v>
      </c>
      <c r="M1136">
        <v>27</v>
      </c>
      <c r="P1136">
        <v>0</v>
      </c>
      <c r="S1136">
        <v>27</v>
      </c>
      <c r="V1136">
        <v>0</v>
      </c>
      <c r="W1136">
        <v>6</v>
      </c>
      <c r="Y1136">
        <v>27</v>
      </c>
      <c r="AA1136" s="3">
        <v>41064</v>
      </c>
      <c r="AB1136">
        <v>104</v>
      </c>
    </row>
    <row r="1137" spans="1:28" x14ac:dyDescent="0.25">
      <c r="A1137" s="2">
        <v>69</v>
      </c>
      <c r="B1137" t="s">
        <v>116</v>
      </c>
      <c r="C1137" t="s">
        <v>4</v>
      </c>
      <c r="D1137">
        <v>3</v>
      </c>
      <c r="E1137" t="s">
        <v>20</v>
      </c>
      <c r="F1137">
        <v>3</v>
      </c>
      <c r="J1137">
        <v>0</v>
      </c>
      <c r="M1137">
        <v>27</v>
      </c>
      <c r="P1137">
        <v>0</v>
      </c>
      <c r="S1137">
        <v>27</v>
      </c>
      <c r="V1137">
        <v>0</v>
      </c>
      <c r="Y1137">
        <v>27</v>
      </c>
      <c r="AA1137" s="3">
        <v>41064</v>
      </c>
      <c r="AB1137">
        <v>104</v>
      </c>
    </row>
    <row r="1138" spans="1:28" x14ac:dyDescent="0.25">
      <c r="A1138" s="2">
        <v>118</v>
      </c>
      <c r="B1138" t="s">
        <v>165</v>
      </c>
      <c r="C1138" t="s">
        <v>3</v>
      </c>
      <c r="D1138">
        <v>3</v>
      </c>
      <c r="E1138" t="s">
        <v>20</v>
      </c>
      <c r="F1138">
        <v>1</v>
      </c>
      <c r="J1138">
        <v>0</v>
      </c>
      <c r="M1138">
        <v>7</v>
      </c>
      <c r="P1138">
        <v>0</v>
      </c>
      <c r="Q1138" t="s">
        <v>330</v>
      </c>
      <c r="S1138">
        <v>7</v>
      </c>
      <c r="V1138">
        <v>0</v>
      </c>
      <c r="W1138">
        <v>4</v>
      </c>
      <c r="Y1138">
        <v>7</v>
      </c>
      <c r="AA1138" s="3">
        <v>41064</v>
      </c>
      <c r="AB1138">
        <v>104</v>
      </c>
    </row>
    <row r="1139" spans="1:28" x14ac:dyDescent="0.25">
      <c r="A1139" s="2">
        <v>119</v>
      </c>
      <c r="B1139" t="s">
        <v>166</v>
      </c>
      <c r="C1139" t="s">
        <v>3</v>
      </c>
      <c r="D1139">
        <v>3</v>
      </c>
      <c r="E1139" t="s">
        <v>20</v>
      </c>
      <c r="F1139">
        <v>2</v>
      </c>
      <c r="J1139">
        <v>0</v>
      </c>
      <c r="M1139">
        <v>7</v>
      </c>
      <c r="P1139">
        <v>0</v>
      </c>
      <c r="Q1139" t="s">
        <v>424</v>
      </c>
      <c r="S1139">
        <v>7</v>
      </c>
      <c r="V1139">
        <v>0</v>
      </c>
      <c r="W1139">
        <v>2</v>
      </c>
      <c r="Y1139">
        <v>7</v>
      </c>
      <c r="AA1139" s="3">
        <v>41064</v>
      </c>
      <c r="AB1139">
        <v>104</v>
      </c>
    </row>
    <row r="1140" spans="1:28" x14ac:dyDescent="0.25">
      <c r="A1140" s="2">
        <v>120</v>
      </c>
      <c r="B1140" t="s">
        <v>167</v>
      </c>
      <c r="C1140" t="s">
        <v>3</v>
      </c>
      <c r="D1140">
        <v>3</v>
      </c>
      <c r="E1140" t="s">
        <v>20</v>
      </c>
      <c r="F1140">
        <v>3</v>
      </c>
      <c r="J1140">
        <v>0</v>
      </c>
      <c r="M1140">
        <v>7</v>
      </c>
      <c r="P1140">
        <v>0</v>
      </c>
      <c r="Q1140" t="s">
        <v>316</v>
      </c>
      <c r="S1140">
        <v>7</v>
      </c>
      <c r="V1140">
        <v>0</v>
      </c>
      <c r="W1140">
        <v>2</v>
      </c>
      <c r="Y1140">
        <v>7</v>
      </c>
      <c r="AA1140" s="3">
        <v>41064</v>
      </c>
      <c r="AB1140">
        <v>104</v>
      </c>
    </row>
    <row r="1141" spans="1:28" x14ac:dyDescent="0.25">
      <c r="A1141" s="2">
        <v>169</v>
      </c>
      <c r="B1141" t="s">
        <v>216</v>
      </c>
      <c r="C1141" t="s">
        <v>5</v>
      </c>
      <c r="D1141">
        <v>3</v>
      </c>
      <c r="E1141" t="s">
        <v>20</v>
      </c>
      <c r="F1141">
        <v>1</v>
      </c>
      <c r="J1141">
        <v>0</v>
      </c>
      <c r="M1141">
        <v>17</v>
      </c>
      <c r="P1141">
        <v>0</v>
      </c>
      <c r="S1141">
        <v>17</v>
      </c>
      <c r="V1141">
        <v>0</v>
      </c>
      <c r="Y1141">
        <v>17</v>
      </c>
      <c r="AA1141" s="3">
        <v>41064</v>
      </c>
      <c r="AB1141">
        <v>104</v>
      </c>
    </row>
    <row r="1142" spans="1:28" x14ac:dyDescent="0.25">
      <c r="A1142" s="2">
        <v>170</v>
      </c>
      <c r="B1142" t="s">
        <v>217</v>
      </c>
      <c r="C1142" t="s">
        <v>5</v>
      </c>
      <c r="D1142">
        <v>3</v>
      </c>
      <c r="E1142" t="s">
        <v>20</v>
      </c>
      <c r="F1142">
        <v>2</v>
      </c>
      <c r="J1142">
        <v>0</v>
      </c>
      <c r="M1142">
        <v>17</v>
      </c>
      <c r="P1142">
        <v>0</v>
      </c>
      <c r="Q1142" t="s">
        <v>327</v>
      </c>
      <c r="S1142">
        <v>17</v>
      </c>
      <c r="V1142">
        <v>0</v>
      </c>
      <c r="W1142">
        <v>2</v>
      </c>
      <c r="Y1142">
        <v>17</v>
      </c>
      <c r="AA1142" s="3">
        <v>41064</v>
      </c>
      <c r="AB1142">
        <v>104</v>
      </c>
    </row>
    <row r="1143" spans="1:28" x14ac:dyDescent="0.25">
      <c r="A1143" s="2">
        <v>171</v>
      </c>
      <c r="B1143" t="s">
        <v>218</v>
      </c>
      <c r="C1143" t="s">
        <v>5</v>
      </c>
      <c r="D1143">
        <v>3</v>
      </c>
      <c r="E1143" t="s">
        <v>20</v>
      </c>
      <c r="F1143">
        <v>3</v>
      </c>
      <c r="J1143">
        <v>0</v>
      </c>
      <c r="M1143">
        <v>17</v>
      </c>
      <c r="P1143">
        <v>0</v>
      </c>
      <c r="S1143">
        <v>17</v>
      </c>
      <c r="V1143">
        <v>0</v>
      </c>
      <c r="W1143">
        <v>10</v>
      </c>
      <c r="Y1143">
        <v>17</v>
      </c>
      <c r="AA1143" s="3">
        <v>41064</v>
      </c>
      <c r="AB1143">
        <v>104</v>
      </c>
    </row>
    <row r="1144" spans="1:28" x14ac:dyDescent="0.25">
      <c r="A1144" s="2">
        <v>43</v>
      </c>
      <c r="B1144" t="s">
        <v>90</v>
      </c>
      <c r="C1144" t="s">
        <v>4</v>
      </c>
      <c r="D1144">
        <v>2</v>
      </c>
      <c r="E1144" t="s">
        <v>22</v>
      </c>
      <c r="F1144">
        <v>1</v>
      </c>
      <c r="J1144">
        <v>0</v>
      </c>
      <c r="M1144">
        <v>40</v>
      </c>
      <c r="P1144">
        <v>0</v>
      </c>
      <c r="Q1144" t="s">
        <v>513</v>
      </c>
      <c r="R1144" t="s">
        <v>514</v>
      </c>
      <c r="S1144">
        <v>40</v>
      </c>
      <c r="V1144">
        <v>0</v>
      </c>
      <c r="Y1144">
        <v>0</v>
      </c>
      <c r="AA1144" s="3">
        <v>41064</v>
      </c>
      <c r="AB1144">
        <v>104</v>
      </c>
    </row>
    <row r="1145" spans="1:28" x14ac:dyDescent="0.25">
      <c r="A1145" s="2">
        <v>44</v>
      </c>
      <c r="B1145" t="s">
        <v>91</v>
      </c>
      <c r="C1145" t="s">
        <v>4</v>
      </c>
      <c r="D1145">
        <v>2</v>
      </c>
      <c r="E1145" t="s">
        <v>22</v>
      </c>
      <c r="F1145">
        <v>2</v>
      </c>
      <c r="J1145">
        <v>0</v>
      </c>
      <c r="M1145">
        <v>40</v>
      </c>
      <c r="P1145">
        <v>0</v>
      </c>
      <c r="Q1145" t="s">
        <v>468</v>
      </c>
      <c r="S1145">
        <v>40</v>
      </c>
      <c r="V1145">
        <v>0</v>
      </c>
      <c r="Y1145">
        <v>0</v>
      </c>
      <c r="AA1145" s="3">
        <v>41064</v>
      </c>
      <c r="AB1145">
        <v>104</v>
      </c>
    </row>
    <row r="1146" spans="1:28" x14ac:dyDescent="0.25">
      <c r="A1146" s="2">
        <v>45</v>
      </c>
      <c r="B1146" t="s">
        <v>92</v>
      </c>
      <c r="C1146" t="s">
        <v>4</v>
      </c>
      <c r="D1146">
        <v>2</v>
      </c>
      <c r="E1146" t="s">
        <v>22</v>
      </c>
      <c r="F1146">
        <v>3</v>
      </c>
      <c r="J1146">
        <v>0</v>
      </c>
      <c r="M1146">
        <v>40</v>
      </c>
      <c r="P1146">
        <v>0</v>
      </c>
      <c r="Q1146" t="s">
        <v>402</v>
      </c>
      <c r="S1146">
        <v>40</v>
      </c>
      <c r="V1146">
        <v>0</v>
      </c>
      <c r="Y1146">
        <v>0</v>
      </c>
      <c r="AA1146" s="3">
        <v>41064</v>
      </c>
      <c r="AB1146">
        <v>104</v>
      </c>
    </row>
    <row r="1147" spans="1:28" x14ac:dyDescent="0.25">
      <c r="A1147" s="2">
        <v>94</v>
      </c>
      <c r="B1147" t="s">
        <v>141</v>
      </c>
      <c r="C1147" t="s">
        <v>3</v>
      </c>
      <c r="D1147">
        <v>2</v>
      </c>
      <c r="E1147" t="s">
        <v>22</v>
      </c>
      <c r="F1147">
        <v>1</v>
      </c>
      <c r="J1147">
        <v>0</v>
      </c>
      <c r="M1147">
        <v>11</v>
      </c>
      <c r="P1147">
        <v>0</v>
      </c>
      <c r="Q1147" t="s">
        <v>571</v>
      </c>
      <c r="S1147">
        <v>11</v>
      </c>
      <c r="V1147">
        <v>0</v>
      </c>
      <c r="Y1147">
        <v>0</v>
      </c>
      <c r="AA1147" s="3">
        <v>41064</v>
      </c>
      <c r="AB1147">
        <v>104</v>
      </c>
    </row>
    <row r="1148" spans="1:28" x14ac:dyDescent="0.25">
      <c r="A1148" s="2">
        <v>95</v>
      </c>
      <c r="B1148" t="s">
        <v>142</v>
      </c>
      <c r="C1148" t="s">
        <v>3</v>
      </c>
      <c r="D1148">
        <v>2</v>
      </c>
      <c r="E1148" t="s">
        <v>22</v>
      </c>
      <c r="F1148">
        <v>2</v>
      </c>
      <c r="J1148">
        <v>0</v>
      </c>
      <c r="M1148">
        <v>11</v>
      </c>
      <c r="P1148">
        <v>0</v>
      </c>
      <c r="Q1148" t="s">
        <v>536</v>
      </c>
      <c r="R1148" t="s">
        <v>537</v>
      </c>
      <c r="S1148">
        <v>11</v>
      </c>
      <c r="V1148">
        <v>0</v>
      </c>
      <c r="Y1148">
        <v>0</v>
      </c>
      <c r="AA1148" s="3">
        <v>41064</v>
      </c>
      <c r="AB1148">
        <v>104</v>
      </c>
    </row>
    <row r="1149" spans="1:28" x14ac:dyDescent="0.25">
      <c r="A1149" s="2">
        <v>96</v>
      </c>
      <c r="B1149" t="s">
        <v>143</v>
      </c>
      <c r="C1149" t="s">
        <v>3</v>
      </c>
      <c r="D1149">
        <v>2</v>
      </c>
      <c r="E1149" t="s">
        <v>22</v>
      </c>
      <c r="F1149">
        <v>3</v>
      </c>
      <c r="J1149">
        <v>0</v>
      </c>
      <c r="M1149">
        <v>11</v>
      </c>
      <c r="P1149">
        <v>0</v>
      </c>
      <c r="Q1149" t="s">
        <v>558</v>
      </c>
      <c r="S1149">
        <v>11</v>
      </c>
      <c r="V1149">
        <v>0</v>
      </c>
      <c r="Y1149">
        <v>0</v>
      </c>
      <c r="AA1149" s="3">
        <v>41064</v>
      </c>
      <c r="AB1149">
        <v>104</v>
      </c>
    </row>
    <row r="1150" spans="1:28" x14ac:dyDescent="0.25">
      <c r="A1150" s="2">
        <v>145</v>
      </c>
      <c r="B1150" t="s">
        <v>192</v>
      </c>
      <c r="C1150" t="s">
        <v>5</v>
      </c>
      <c r="D1150">
        <v>2</v>
      </c>
      <c r="E1150" t="s">
        <v>22</v>
      </c>
      <c r="F1150">
        <v>1</v>
      </c>
      <c r="J1150">
        <v>0</v>
      </c>
      <c r="M1150">
        <v>25</v>
      </c>
      <c r="P1150">
        <v>0</v>
      </c>
      <c r="Q1150" t="s">
        <v>569</v>
      </c>
      <c r="R1150" t="s">
        <v>570</v>
      </c>
      <c r="S1150">
        <v>25</v>
      </c>
      <c r="V1150">
        <v>0</v>
      </c>
      <c r="Y1150">
        <v>0</v>
      </c>
      <c r="AA1150" s="3">
        <v>41064</v>
      </c>
      <c r="AB1150">
        <v>104</v>
      </c>
    </row>
    <row r="1151" spans="1:28" x14ac:dyDescent="0.25">
      <c r="A1151" s="2">
        <v>146</v>
      </c>
      <c r="B1151" t="s">
        <v>193</v>
      </c>
      <c r="C1151" t="s">
        <v>5</v>
      </c>
      <c r="D1151">
        <v>2</v>
      </c>
      <c r="E1151" t="s">
        <v>22</v>
      </c>
      <c r="F1151">
        <v>2</v>
      </c>
      <c r="J1151">
        <v>0</v>
      </c>
      <c r="M1151">
        <v>25</v>
      </c>
      <c r="P1151">
        <v>0</v>
      </c>
      <c r="Q1151" t="s">
        <v>538</v>
      </c>
      <c r="R1151" t="s">
        <v>419</v>
      </c>
      <c r="S1151">
        <v>25</v>
      </c>
      <c r="V1151">
        <v>0</v>
      </c>
      <c r="Y1151">
        <v>0</v>
      </c>
      <c r="AA1151" s="3">
        <v>41064</v>
      </c>
      <c r="AB1151">
        <v>104</v>
      </c>
    </row>
    <row r="1152" spans="1:28" x14ac:dyDescent="0.25">
      <c r="A1152" s="2">
        <v>147</v>
      </c>
      <c r="B1152" t="s">
        <v>194</v>
      </c>
      <c r="C1152" t="s">
        <v>5</v>
      </c>
      <c r="D1152">
        <v>2</v>
      </c>
      <c r="E1152" t="s">
        <v>22</v>
      </c>
      <c r="F1152">
        <v>3</v>
      </c>
      <c r="J1152">
        <v>0</v>
      </c>
      <c r="M1152">
        <v>25</v>
      </c>
      <c r="P1152">
        <v>0</v>
      </c>
      <c r="R1152" t="s">
        <v>503</v>
      </c>
      <c r="S1152">
        <v>25</v>
      </c>
      <c r="V1152">
        <v>0</v>
      </c>
      <c r="Y1152">
        <v>0</v>
      </c>
      <c r="AA1152" s="3">
        <v>41064</v>
      </c>
      <c r="AB1152">
        <v>104</v>
      </c>
    </row>
    <row r="1153" spans="1:28" x14ac:dyDescent="0.25">
      <c r="A1153" s="2">
        <v>49</v>
      </c>
      <c r="B1153" t="s">
        <v>96</v>
      </c>
      <c r="C1153" t="s">
        <v>4</v>
      </c>
      <c r="D1153">
        <v>2</v>
      </c>
      <c r="E1153" t="s">
        <v>24</v>
      </c>
      <c r="F1153">
        <v>1</v>
      </c>
      <c r="J1153">
        <v>0</v>
      </c>
      <c r="M1153">
        <v>40</v>
      </c>
      <c r="P1153">
        <v>0</v>
      </c>
      <c r="S1153">
        <v>0</v>
      </c>
      <c r="V1153">
        <v>0</v>
      </c>
      <c r="Y1153">
        <v>40</v>
      </c>
      <c r="AA1153" s="3">
        <v>41064</v>
      </c>
      <c r="AB1153">
        <v>104</v>
      </c>
    </row>
    <row r="1154" spans="1:28" x14ac:dyDescent="0.25">
      <c r="A1154" s="2">
        <v>50</v>
      </c>
      <c r="B1154" t="s">
        <v>97</v>
      </c>
      <c r="C1154" t="s">
        <v>4</v>
      </c>
      <c r="D1154">
        <v>2</v>
      </c>
      <c r="E1154" t="s">
        <v>24</v>
      </c>
      <c r="F1154">
        <v>2</v>
      </c>
      <c r="J1154">
        <v>0</v>
      </c>
      <c r="M1154">
        <v>40</v>
      </c>
      <c r="P1154">
        <v>0</v>
      </c>
      <c r="S1154">
        <v>0</v>
      </c>
      <c r="V1154">
        <v>0</v>
      </c>
      <c r="Y1154">
        <v>40</v>
      </c>
      <c r="AA1154" s="3">
        <v>41064</v>
      </c>
      <c r="AB1154">
        <v>104</v>
      </c>
    </row>
    <row r="1155" spans="1:28" x14ac:dyDescent="0.25">
      <c r="A1155" s="2">
        <v>51</v>
      </c>
      <c r="B1155" t="s">
        <v>98</v>
      </c>
      <c r="C1155" t="s">
        <v>4</v>
      </c>
      <c r="D1155">
        <v>2</v>
      </c>
      <c r="E1155" t="s">
        <v>24</v>
      </c>
      <c r="F1155">
        <v>3</v>
      </c>
      <c r="J1155">
        <v>0</v>
      </c>
      <c r="M1155">
        <v>40</v>
      </c>
      <c r="P1155">
        <v>0</v>
      </c>
      <c r="S1155">
        <v>0</v>
      </c>
      <c r="V1155">
        <v>0</v>
      </c>
      <c r="Y1155">
        <v>40</v>
      </c>
      <c r="AA1155" s="3">
        <v>41064</v>
      </c>
      <c r="AB1155">
        <v>104</v>
      </c>
    </row>
    <row r="1156" spans="1:28" x14ac:dyDescent="0.25">
      <c r="A1156" s="2">
        <v>100</v>
      </c>
      <c r="B1156" t="s">
        <v>147</v>
      </c>
      <c r="C1156" t="s">
        <v>3</v>
      </c>
      <c r="D1156">
        <v>2</v>
      </c>
      <c r="E1156" t="s">
        <v>24</v>
      </c>
      <c r="F1156">
        <v>1</v>
      </c>
      <c r="J1156">
        <v>0</v>
      </c>
      <c r="M1156">
        <v>11</v>
      </c>
      <c r="P1156">
        <v>0</v>
      </c>
      <c r="S1156">
        <v>0</v>
      </c>
      <c r="V1156">
        <v>0</v>
      </c>
      <c r="Y1156">
        <v>11</v>
      </c>
      <c r="AA1156" s="3">
        <v>41064</v>
      </c>
      <c r="AB1156">
        <v>104</v>
      </c>
    </row>
    <row r="1157" spans="1:28" x14ac:dyDescent="0.25">
      <c r="A1157" s="2">
        <v>101</v>
      </c>
      <c r="B1157" t="s">
        <v>148</v>
      </c>
      <c r="C1157" t="s">
        <v>3</v>
      </c>
      <c r="D1157">
        <v>2</v>
      </c>
      <c r="E1157" t="s">
        <v>24</v>
      </c>
      <c r="F1157">
        <v>2</v>
      </c>
      <c r="J1157">
        <v>0</v>
      </c>
      <c r="M1157">
        <v>11</v>
      </c>
      <c r="P1157">
        <v>0</v>
      </c>
      <c r="S1157">
        <v>0</v>
      </c>
      <c r="V1157">
        <v>0</v>
      </c>
      <c r="Y1157">
        <v>11</v>
      </c>
      <c r="AA1157" s="3">
        <v>41064</v>
      </c>
      <c r="AB1157">
        <v>104</v>
      </c>
    </row>
    <row r="1158" spans="1:28" x14ac:dyDescent="0.25">
      <c r="A1158" s="2">
        <v>102</v>
      </c>
      <c r="B1158" t="s">
        <v>149</v>
      </c>
      <c r="C1158" t="s">
        <v>3</v>
      </c>
      <c r="D1158">
        <v>2</v>
      </c>
      <c r="E1158" t="s">
        <v>24</v>
      </c>
      <c r="F1158">
        <v>3</v>
      </c>
      <c r="J1158">
        <v>0</v>
      </c>
      <c r="M1158">
        <v>11</v>
      </c>
      <c r="P1158">
        <v>0</v>
      </c>
      <c r="S1158">
        <v>0</v>
      </c>
      <c r="V1158">
        <v>0</v>
      </c>
      <c r="X1158" t="s">
        <v>529</v>
      </c>
      <c r="Y1158">
        <v>11</v>
      </c>
      <c r="AA1158" s="3">
        <v>41064</v>
      </c>
      <c r="AB1158">
        <v>104</v>
      </c>
    </row>
    <row r="1159" spans="1:28" x14ac:dyDescent="0.25">
      <c r="A1159" s="2">
        <v>151</v>
      </c>
      <c r="B1159" t="s">
        <v>198</v>
      </c>
      <c r="C1159" t="s">
        <v>5</v>
      </c>
      <c r="D1159">
        <v>2</v>
      </c>
      <c r="E1159" t="s">
        <v>24</v>
      </c>
      <c r="F1159">
        <v>1</v>
      </c>
      <c r="J1159">
        <v>0</v>
      </c>
      <c r="M1159">
        <v>25</v>
      </c>
      <c r="P1159">
        <v>0</v>
      </c>
      <c r="S1159">
        <v>0</v>
      </c>
      <c r="V1159">
        <v>0</v>
      </c>
      <c r="Y1159">
        <v>25</v>
      </c>
      <c r="AA1159" s="3">
        <v>41064</v>
      </c>
      <c r="AB1159">
        <v>104</v>
      </c>
    </row>
    <row r="1160" spans="1:28" x14ac:dyDescent="0.25">
      <c r="A1160" s="2">
        <v>152</v>
      </c>
      <c r="B1160" t="s">
        <v>199</v>
      </c>
      <c r="C1160" t="s">
        <v>5</v>
      </c>
      <c r="D1160">
        <v>2</v>
      </c>
      <c r="E1160" t="s">
        <v>24</v>
      </c>
      <c r="F1160">
        <v>2</v>
      </c>
      <c r="J1160">
        <v>0</v>
      </c>
      <c r="M1160">
        <v>25</v>
      </c>
      <c r="P1160">
        <v>0</v>
      </c>
      <c r="S1160">
        <v>0</v>
      </c>
      <c r="V1160">
        <v>0</v>
      </c>
      <c r="W1160">
        <v>5</v>
      </c>
      <c r="Y1160">
        <v>25</v>
      </c>
      <c r="AA1160" s="3">
        <v>41064</v>
      </c>
      <c r="AB1160">
        <v>104</v>
      </c>
    </row>
    <row r="1161" spans="1:28" x14ac:dyDescent="0.25">
      <c r="A1161" s="2">
        <v>153</v>
      </c>
      <c r="B1161" t="s">
        <v>200</v>
      </c>
      <c r="C1161" t="s">
        <v>5</v>
      </c>
      <c r="D1161">
        <v>2</v>
      </c>
      <c r="E1161" t="s">
        <v>24</v>
      </c>
      <c r="F1161">
        <v>3</v>
      </c>
      <c r="J1161">
        <v>0</v>
      </c>
      <c r="M1161">
        <v>25</v>
      </c>
      <c r="P1161">
        <v>0</v>
      </c>
      <c r="S1161">
        <v>0</v>
      </c>
      <c r="V1161">
        <v>0</v>
      </c>
      <c r="Y1161">
        <v>25</v>
      </c>
      <c r="AA1161" s="3">
        <v>41064</v>
      </c>
      <c r="AB1161">
        <v>104</v>
      </c>
    </row>
    <row r="1162" spans="1:28" x14ac:dyDescent="0.25">
      <c r="A1162" s="2">
        <v>28</v>
      </c>
      <c r="B1162" t="s">
        <v>75</v>
      </c>
      <c r="C1162" t="s">
        <v>4</v>
      </c>
      <c r="D1162">
        <v>1</v>
      </c>
      <c r="E1162" t="s">
        <v>8</v>
      </c>
      <c r="F1162">
        <v>1</v>
      </c>
      <c r="J1162">
        <v>0</v>
      </c>
      <c r="K1162">
        <v>2</v>
      </c>
      <c r="L1162">
        <v>2</v>
      </c>
      <c r="M1162">
        <v>81</v>
      </c>
      <c r="P1162">
        <v>0</v>
      </c>
      <c r="S1162">
        <v>0</v>
      </c>
      <c r="V1162">
        <v>0</v>
      </c>
      <c r="Y1162">
        <v>0</v>
      </c>
      <c r="AA1162" s="3">
        <v>41064</v>
      </c>
      <c r="AB1162">
        <v>104</v>
      </c>
    </row>
    <row r="1163" spans="1:28" x14ac:dyDescent="0.25">
      <c r="A1163" s="2">
        <v>29</v>
      </c>
      <c r="B1163" t="s">
        <v>76</v>
      </c>
      <c r="C1163" t="s">
        <v>4</v>
      </c>
      <c r="D1163">
        <v>1</v>
      </c>
      <c r="E1163" t="s">
        <v>8</v>
      </c>
      <c r="F1163">
        <v>2</v>
      </c>
      <c r="J1163">
        <v>0</v>
      </c>
      <c r="K1163">
        <v>5</v>
      </c>
      <c r="L1163" t="s">
        <v>508</v>
      </c>
      <c r="M1163">
        <v>81</v>
      </c>
      <c r="P1163">
        <v>0</v>
      </c>
      <c r="S1163">
        <v>0</v>
      </c>
      <c r="V1163">
        <v>0</v>
      </c>
      <c r="Y1163">
        <v>0</v>
      </c>
      <c r="AA1163" s="3">
        <v>41064</v>
      </c>
      <c r="AB1163">
        <v>104</v>
      </c>
    </row>
    <row r="1164" spans="1:28" x14ac:dyDescent="0.25">
      <c r="A1164" s="2">
        <v>30</v>
      </c>
      <c r="B1164" t="s">
        <v>77</v>
      </c>
      <c r="C1164" t="s">
        <v>4</v>
      </c>
      <c r="D1164">
        <v>1</v>
      </c>
      <c r="E1164" t="s">
        <v>8</v>
      </c>
      <c r="F1164">
        <v>3</v>
      </c>
      <c r="J1164">
        <v>0</v>
      </c>
      <c r="K1164" t="s">
        <v>505</v>
      </c>
      <c r="M1164">
        <v>81</v>
      </c>
      <c r="P1164">
        <v>0</v>
      </c>
      <c r="S1164">
        <v>0</v>
      </c>
      <c r="V1164">
        <v>0</v>
      </c>
      <c r="Y1164">
        <v>0</v>
      </c>
      <c r="AA1164" s="3">
        <v>41064</v>
      </c>
      <c r="AB1164">
        <v>104</v>
      </c>
    </row>
    <row r="1165" spans="1:28" x14ac:dyDescent="0.25">
      <c r="A1165" s="2">
        <v>79</v>
      </c>
      <c r="B1165" t="s">
        <v>126</v>
      </c>
      <c r="C1165" t="s">
        <v>3</v>
      </c>
      <c r="D1165">
        <v>1</v>
      </c>
      <c r="E1165" t="s">
        <v>8</v>
      </c>
      <c r="F1165">
        <v>1</v>
      </c>
      <c r="J1165">
        <v>0</v>
      </c>
      <c r="K1165" t="s">
        <v>378</v>
      </c>
      <c r="M1165">
        <v>21</v>
      </c>
      <c r="P1165">
        <v>0</v>
      </c>
      <c r="S1165">
        <v>0</v>
      </c>
      <c r="V1165">
        <v>0</v>
      </c>
      <c r="Y1165">
        <v>0</v>
      </c>
      <c r="AA1165" s="3">
        <v>41064</v>
      </c>
      <c r="AB1165">
        <v>104</v>
      </c>
    </row>
    <row r="1166" spans="1:28" x14ac:dyDescent="0.25">
      <c r="A1166" s="2">
        <v>80</v>
      </c>
      <c r="B1166" t="s">
        <v>127</v>
      </c>
      <c r="C1166" t="s">
        <v>3</v>
      </c>
      <c r="D1166">
        <v>1</v>
      </c>
      <c r="E1166" t="s">
        <v>8</v>
      </c>
      <c r="F1166">
        <v>2</v>
      </c>
      <c r="J1166">
        <v>0</v>
      </c>
      <c r="K1166" t="s">
        <v>338</v>
      </c>
      <c r="M1166">
        <v>21</v>
      </c>
      <c r="P1166">
        <v>0</v>
      </c>
      <c r="S1166">
        <v>0</v>
      </c>
      <c r="V1166">
        <v>0</v>
      </c>
      <c r="Y1166">
        <v>0</v>
      </c>
      <c r="AA1166" s="3">
        <v>41064</v>
      </c>
      <c r="AB1166">
        <v>104</v>
      </c>
    </row>
    <row r="1167" spans="1:28" x14ac:dyDescent="0.25">
      <c r="A1167" s="2">
        <v>81</v>
      </c>
      <c r="B1167" t="s">
        <v>128</v>
      </c>
      <c r="C1167" t="s">
        <v>3</v>
      </c>
      <c r="D1167">
        <v>1</v>
      </c>
      <c r="E1167" t="s">
        <v>8</v>
      </c>
      <c r="F1167">
        <v>3</v>
      </c>
      <c r="J1167">
        <v>0</v>
      </c>
      <c r="K1167">
        <v>2</v>
      </c>
      <c r="M1167">
        <v>21</v>
      </c>
      <c r="P1167">
        <v>0</v>
      </c>
      <c r="S1167">
        <v>0</v>
      </c>
      <c r="V1167">
        <v>0</v>
      </c>
      <c r="Y1167">
        <v>0</v>
      </c>
      <c r="AA1167" s="3">
        <v>41064</v>
      </c>
      <c r="AB1167">
        <v>104</v>
      </c>
    </row>
    <row r="1168" spans="1:28" x14ac:dyDescent="0.25">
      <c r="A1168" s="2">
        <v>130</v>
      </c>
      <c r="B1168" t="s">
        <v>177</v>
      </c>
      <c r="C1168" t="s">
        <v>5</v>
      </c>
      <c r="D1168">
        <v>1</v>
      </c>
      <c r="E1168" t="s">
        <v>8</v>
      </c>
      <c r="F1168">
        <v>1</v>
      </c>
      <c r="J1168">
        <v>0</v>
      </c>
      <c r="K1168">
        <v>1</v>
      </c>
      <c r="M1168">
        <v>51</v>
      </c>
      <c r="P1168">
        <v>0</v>
      </c>
      <c r="S1168">
        <v>0</v>
      </c>
      <c r="V1168">
        <v>0</v>
      </c>
      <c r="Y1168">
        <v>0</v>
      </c>
      <c r="AA1168" s="3">
        <v>41064</v>
      </c>
      <c r="AB1168">
        <v>104</v>
      </c>
    </row>
    <row r="1169" spans="1:28" x14ac:dyDescent="0.25">
      <c r="A1169" s="2">
        <v>131</v>
      </c>
      <c r="B1169" t="s">
        <v>178</v>
      </c>
      <c r="C1169" t="s">
        <v>5</v>
      </c>
      <c r="D1169">
        <v>1</v>
      </c>
      <c r="E1169" t="s">
        <v>8</v>
      </c>
      <c r="F1169">
        <v>2</v>
      </c>
      <c r="G1169">
        <v>3</v>
      </c>
      <c r="J1169">
        <v>0</v>
      </c>
      <c r="M1169">
        <v>51</v>
      </c>
      <c r="P1169">
        <v>0</v>
      </c>
      <c r="S1169">
        <v>0</v>
      </c>
      <c r="V1169">
        <v>0</v>
      </c>
      <c r="Y1169">
        <v>0</v>
      </c>
      <c r="AA1169" s="3">
        <v>41064</v>
      </c>
      <c r="AB1169">
        <v>104</v>
      </c>
    </row>
    <row r="1170" spans="1:28" x14ac:dyDescent="0.25">
      <c r="A1170" s="2">
        <v>132</v>
      </c>
      <c r="B1170" t="s">
        <v>179</v>
      </c>
      <c r="C1170" t="s">
        <v>5</v>
      </c>
      <c r="D1170">
        <v>1</v>
      </c>
      <c r="E1170" t="s">
        <v>8</v>
      </c>
      <c r="F1170">
        <v>3</v>
      </c>
      <c r="J1170">
        <v>0</v>
      </c>
      <c r="K1170">
        <v>4</v>
      </c>
      <c r="M1170">
        <v>51</v>
      </c>
      <c r="P1170">
        <v>0</v>
      </c>
      <c r="S1170">
        <v>0</v>
      </c>
      <c r="V1170">
        <v>0</v>
      </c>
      <c r="Y1170">
        <v>0</v>
      </c>
      <c r="AA1170" s="3">
        <v>41064</v>
      </c>
      <c r="AB1170">
        <v>104</v>
      </c>
    </row>
    <row r="1171" spans="1:28" x14ac:dyDescent="0.25">
      <c r="A1171" s="2">
        <v>9</v>
      </c>
      <c r="B1171" t="s">
        <v>56</v>
      </c>
      <c r="C1171" t="s">
        <v>31</v>
      </c>
      <c r="D1171">
        <v>1</v>
      </c>
      <c r="E1171" t="s">
        <v>10</v>
      </c>
      <c r="F1171">
        <v>1</v>
      </c>
      <c r="J1171">
        <v>0</v>
      </c>
      <c r="M1171">
        <v>0</v>
      </c>
      <c r="P1171">
        <v>1</v>
      </c>
      <c r="S1171">
        <v>0</v>
      </c>
      <c r="V1171">
        <v>0</v>
      </c>
      <c r="Y1171">
        <v>0</v>
      </c>
      <c r="AA1171" s="3">
        <v>41064</v>
      </c>
      <c r="AB1171">
        <v>104</v>
      </c>
    </row>
    <row r="1172" spans="1:28" x14ac:dyDescent="0.25">
      <c r="A1172" s="2">
        <v>10</v>
      </c>
      <c r="B1172" t="s">
        <v>57</v>
      </c>
      <c r="C1172" t="s">
        <v>31</v>
      </c>
      <c r="D1172">
        <v>1</v>
      </c>
      <c r="E1172" t="s">
        <v>10</v>
      </c>
      <c r="F1172">
        <v>2</v>
      </c>
      <c r="J1172">
        <v>0</v>
      </c>
      <c r="M1172">
        <v>0</v>
      </c>
      <c r="P1172">
        <v>1</v>
      </c>
      <c r="S1172">
        <v>0</v>
      </c>
      <c r="V1172">
        <v>0</v>
      </c>
      <c r="Y1172">
        <v>0</v>
      </c>
      <c r="AA1172" s="3">
        <v>41064</v>
      </c>
      <c r="AB1172">
        <v>104</v>
      </c>
    </row>
    <row r="1173" spans="1:28" x14ac:dyDescent="0.25">
      <c r="A1173" s="2">
        <v>11</v>
      </c>
      <c r="B1173" t="s">
        <v>58</v>
      </c>
      <c r="C1173" t="s">
        <v>31</v>
      </c>
      <c r="D1173">
        <v>1</v>
      </c>
      <c r="E1173" t="s">
        <v>10</v>
      </c>
      <c r="F1173">
        <v>3</v>
      </c>
      <c r="J1173">
        <v>0</v>
      </c>
      <c r="M1173">
        <v>0</v>
      </c>
      <c r="N1173">
        <v>2</v>
      </c>
      <c r="P1173">
        <v>1</v>
      </c>
      <c r="S1173">
        <v>0</v>
      </c>
      <c r="V1173">
        <v>0</v>
      </c>
      <c r="Y1173">
        <v>0</v>
      </c>
      <c r="AA1173" s="3">
        <v>41064</v>
      </c>
      <c r="AB1173">
        <v>104</v>
      </c>
    </row>
    <row r="1174" spans="1:28" x14ac:dyDescent="0.25">
      <c r="A1174" s="2">
        <v>12</v>
      </c>
      <c r="B1174" t="s">
        <v>59</v>
      </c>
      <c r="C1174" t="s">
        <v>31</v>
      </c>
      <c r="D1174">
        <v>1</v>
      </c>
      <c r="E1174" t="s">
        <v>10</v>
      </c>
      <c r="F1174">
        <v>4</v>
      </c>
      <c r="J1174">
        <v>0</v>
      </c>
      <c r="M1174">
        <v>0</v>
      </c>
      <c r="P1174">
        <v>1</v>
      </c>
      <c r="S1174">
        <v>0</v>
      </c>
      <c r="V1174">
        <v>0</v>
      </c>
      <c r="Y1174">
        <v>0</v>
      </c>
      <c r="AA1174" s="3">
        <v>41064</v>
      </c>
      <c r="AB1174">
        <v>104</v>
      </c>
    </row>
    <row r="1175" spans="1:28" x14ac:dyDescent="0.25">
      <c r="A1175" s="2">
        <v>61</v>
      </c>
      <c r="B1175" t="s">
        <v>108</v>
      </c>
      <c r="C1175" t="s">
        <v>4</v>
      </c>
      <c r="D1175">
        <v>2</v>
      </c>
      <c r="E1175" t="s">
        <v>28</v>
      </c>
      <c r="F1175">
        <v>1</v>
      </c>
      <c r="J1175">
        <v>0</v>
      </c>
      <c r="M1175">
        <v>0</v>
      </c>
      <c r="P1175">
        <v>40</v>
      </c>
      <c r="S1175">
        <v>0</v>
      </c>
      <c r="T1175">
        <v>3</v>
      </c>
      <c r="U1175" t="s">
        <v>523</v>
      </c>
      <c r="V1175">
        <v>40</v>
      </c>
      <c r="Y1175">
        <v>0</v>
      </c>
      <c r="AA1175" s="3">
        <v>41064</v>
      </c>
      <c r="AB1175">
        <v>104</v>
      </c>
    </row>
    <row r="1176" spans="1:28" x14ac:dyDescent="0.25">
      <c r="A1176" s="2">
        <v>62</v>
      </c>
      <c r="B1176" t="s">
        <v>109</v>
      </c>
      <c r="C1176" t="s">
        <v>4</v>
      </c>
      <c r="D1176">
        <v>2</v>
      </c>
      <c r="E1176" t="s">
        <v>28</v>
      </c>
      <c r="F1176">
        <v>2</v>
      </c>
      <c r="J1176">
        <v>0</v>
      </c>
      <c r="M1176">
        <v>0</v>
      </c>
      <c r="P1176">
        <v>40</v>
      </c>
      <c r="S1176">
        <v>0</v>
      </c>
      <c r="T1176">
        <v>5</v>
      </c>
      <c r="U1176">
        <v>20</v>
      </c>
      <c r="V1176">
        <v>40</v>
      </c>
      <c r="Y1176">
        <v>0</v>
      </c>
      <c r="AA1176" s="3">
        <v>41064</v>
      </c>
      <c r="AB1176">
        <v>104</v>
      </c>
    </row>
    <row r="1177" spans="1:28" x14ac:dyDescent="0.25">
      <c r="A1177" s="2">
        <v>63</v>
      </c>
      <c r="B1177" t="s">
        <v>110</v>
      </c>
      <c r="C1177" t="s">
        <v>4</v>
      </c>
      <c r="D1177">
        <v>2</v>
      </c>
      <c r="E1177" t="s">
        <v>28</v>
      </c>
      <c r="F1177">
        <v>3</v>
      </c>
      <c r="J1177">
        <v>0</v>
      </c>
      <c r="M1177">
        <v>0</v>
      </c>
      <c r="P1177">
        <v>40</v>
      </c>
      <c r="S1177">
        <v>0</v>
      </c>
      <c r="U1177" t="s">
        <v>502</v>
      </c>
      <c r="V1177">
        <v>40</v>
      </c>
      <c r="Y1177">
        <v>0</v>
      </c>
      <c r="AA1177" s="3">
        <v>41064</v>
      </c>
      <c r="AB1177">
        <v>104</v>
      </c>
    </row>
    <row r="1178" spans="1:28" x14ac:dyDescent="0.25">
      <c r="A1178" s="2">
        <v>112</v>
      </c>
      <c r="B1178" t="s">
        <v>159</v>
      </c>
      <c r="C1178" t="s">
        <v>3</v>
      </c>
      <c r="D1178">
        <v>2</v>
      </c>
      <c r="E1178" t="s">
        <v>28</v>
      </c>
      <c r="F1178">
        <v>1</v>
      </c>
      <c r="J1178">
        <v>0</v>
      </c>
      <c r="M1178">
        <v>0</v>
      </c>
      <c r="P1178">
        <v>11</v>
      </c>
      <c r="S1178">
        <v>0</v>
      </c>
      <c r="T1178">
        <v>1</v>
      </c>
      <c r="U1178">
        <v>3</v>
      </c>
      <c r="V1178">
        <v>11</v>
      </c>
      <c r="Y1178">
        <v>0</v>
      </c>
      <c r="AA1178" s="3">
        <v>41064</v>
      </c>
      <c r="AB1178">
        <v>104</v>
      </c>
    </row>
    <row r="1179" spans="1:28" x14ac:dyDescent="0.25">
      <c r="A1179" s="2">
        <v>113</v>
      </c>
      <c r="B1179" t="s">
        <v>160</v>
      </c>
      <c r="C1179" t="s">
        <v>3</v>
      </c>
      <c r="D1179">
        <v>2</v>
      </c>
      <c r="E1179" t="s">
        <v>28</v>
      </c>
      <c r="F1179">
        <v>2</v>
      </c>
      <c r="J1179">
        <v>0</v>
      </c>
      <c r="M1179">
        <v>0</v>
      </c>
      <c r="P1179">
        <v>11</v>
      </c>
      <c r="S1179">
        <v>0</v>
      </c>
      <c r="T1179">
        <v>5</v>
      </c>
      <c r="V1179">
        <v>11</v>
      </c>
      <c r="Y1179">
        <v>0</v>
      </c>
      <c r="AA1179" s="3">
        <v>41064</v>
      </c>
      <c r="AB1179">
        <v>104</v>
      </c>
    </row>
    <row r="1180" spans="1:28" x14ac:dyDescent="0.25">
      <c r="A1180" s="2">
        <v>114</v>
      </c>
      <c r="B1180" t="s">
        <v>161</v>
      </c>
      <c r="C1180" t="s">
        <v>3</v>
      </c>
      <c r="D1180">
        <v>2</v>
      </c>
      <c r="E1180" t="s">
        <v>28</v>
      </c>
      <c r="F1180">
        <v>3</v>
      </c>
      <c r="J1180">
        <v>0</v>
      </c>
      <c r="M1180">
        <v>0</v>
      </c>
      <c r="P1180">
        <v>11</v>
      </c>
      <c r="S1180">
        <v>0</v>
      </c>
      <c r="T1180">
        <v>3</v>
      </c>
      <c r="U1180" t="s">
        <v>507</v>
      </c>
      <c r="V1180">
        <v>11</v>
      </c>
      <c r="Y1180">
        <v>0</v>
      </c>
      <c r="AA1180" s="3">
        <v>41064</v>
      </c>
      <c r="AB1180">
        <v>104</v>
      </c>
    </row>
    <row r="1181" spans="1:28" x14ac:dyDescent="0.25">
      <c r="A1181" s="2">
        <v>163</v>
      </c>
      <c r="B1181" t="s">
        <v>210</v>
      </c>
      <c r="C1181" t="s">
        <v>5</v>
      </c>
      <c r="D1181">
        <v>2</v>
      </c>
      <c r="E1181" t="s">
        <v>28</v>
      </c>
      <c r="F1181">
        <v>1</v>
      </c>
      <c r="J1181">
        <v>0</v>
      </c>
      <c r="M1181">
        <v>0</v>
      </c>
      <c r="P1181">
        <v>25</v>
      </c>
      <c r="S1181">
        <v>0</v>
      </c>
      <c r="U1181">
        <v>10</v>
      </c>
      <c r="V1181">
        <v>25</v>
      </c>
      <c r="Y1181">
        <v>0</v>
      </c>
      <c r="AA1181" s="3">
        <v>41064</v>
      </c>
      <c r="AB1181">
        <v>104</v>
      </c>
    </row>
    <row r="1182" spans="1:28" x14ac:dyDescent="0.25">
      <c r="A1182" s="2">
        <v>164</v>
      </c>
      <c r="B1182" t="s">
        <v>211</v>
      </c>
      <c r="C1182" t="s">
        <v>5</v>
      </c>
      <c r="D1182">
        <v>2</v>
      </c>
      <c r="E1182" t="s">
        <v>28</v>
      </c>
      <c r="F1182">
        <v>2</v>
      </c>
      <c r="J1182">
        <v>0</v>
      </c>
      <c r="M1182">
        <v>0</v>
      </c>
      <c r="P1182">
        <v>25</v>
      </c>
      <c r="S1182">
        <v>0</v>
      </c>
      <c r="T1182">
        <v>1</v>
      </c>
      <c r="U1182">
        <v>10</v>
      </c>
      <c r="V1182">
        <v>25</v>
      </c>
      <c r="Y1182">
        <v>0</v>
      </c>
      <c r="AA1182" s="3">
        <v>41064</v>
      </c>
      <c r="AB1182">
        <v>104</v>
      </c>
    </row>
    <row r="1183" spans="1:28" x14ac:dyDescent="0.25">
      <c r="A1183" s="2">
        <v>165</v>
      </c>
      <c r="B1183" t="s">
        <v>212</v>
      </c>
      <c r="C1183" t="s">
        <v>5</v>
      </c>
      <c r="D1183">
        <v>2</v>
      </c>
      <c r="E1183" t="s">
        <v>28</v>
      </c>
      <c r="F1183">
        <v>3</v>
      </c>
      <c r="J1183">
        <v>0</v>
      </c>
      <c r="M1183">
        <v>0</v>
      </c>
      <c r="P1183">
        <v>25</v>
      </c>
      <c r="S1183">
        <v>0</v>
      </c>
      <c r="T1183">
        <v>1</v>
      </c>
      <c r="U1183">
        <v>1</v>
      </c>
      <c r="V1183">
        <v>25</v>
      </c>
      <c r="Y1183">
        <v>0</v>
      </c>
      <c r="AA1183" s="3">
        <v>41064</v>
      </c>
      <c r="AB1183">
        <v>104</v>
      </c>
    </row>
    <row r="1184" spans="1:28" x14ac:dyDescent="0.25">
      <c r="A1184" s="2">
        <v>31</v>
      </c>
      <c r="B1184" t="s">
        <v>78</v>
      </c>
      <c r="C1184" t="s">
        <v>4</v>
      </c>
      <c r="D1184">
        <v>1</v>
      </c>
      <c r="E1184" t="s">
        <v>10</v>
      </c>
      <c r="F1184">
        <v>1</v>
      </c>
      <c r="J1184">
        <v>0</v>
      </c>
      <c r="M1184">
        <v>0</v>
      </c>
      <c r="N1184" t="s">
        <v>327</v>
      </c>
      <c r="P1184">
        <v>81</v>
      </c>
      <c r="S1184">
        <v>0</v>
      </c>
      <c r="V1184">
        <v>0</v>
      </c>
      <c r="Y1184">
        <v>0</v>
      </c>
      <c r="AA1184" s="3">
        <v>41064</v>
      </c>
      <c r="AB1184">
        <v>104</v>
      </c>
    </row>
    <row r="1185" spans="1:28" x14ac:dyDescent="0.25">
      <c r="A1185" s="2">
        <v>32</v>
      </c>
      <c r="B1185" t="s">
        <v>79</v>
      </c>
      <c r="C1185" t="s">
        <v>4</v>
      </c>
      <c r="D1185">
        <v>1</v>
      </c>
      <c r="E1185" t="s">
        <v>10</v>
      </c>
      <c r="F1185">
        <v>2</v>
      </c>
      <c r="J1185">
        <v>0</v>
      </c>
      <c r="M1185">
        <v>0</v>
      </c>
      <c r="P1185">
        <v>81</v>
      </c>
      <c r="S1185">
        <v>0</v>
      </c>
      <c r="V1185">
        <v>0</v>
      </c>
      <c r="Y1185">
        <v>0</v>
      </c>
      <c r="AA1185" s="3">
        <v>41064</v>
      </c>
      <c r="AB1185">
        <v>104</v>
      </c>
    </row>
    <row r="1186" spans="1:28" x14ac:dyDescent="0.25">
      <c r="A1186" s="2">
        <v>33</v>
      </c>
      <c r="B1186" t="s">
        <v>80</v>
      </c>
      <c r="C1186" t="s">
        <v>4</v>
      </c>
      <c r="D1186">
        <v>1</v>
      </c>
      <c r="E1186" t="s">
        <v>10</v>
      </c>
      <c r="F1186">
        <v>3</v>
      </c>
      <c r="J1186">
        <v>0</v>
      </c>
      <c r="M1186">
        <v>0</v>
      </c>
      <c r="P1186">
        <v>81</v>
      </c>
      <c r="S1186">
        <v>0</v>
      </c>
      <c r="V1186">
        <v>0</v>
      </c>
      <c r="Y1186">
        <v>0</v>
      </c>
      <c r="AA1186" s="3">
        <v>41064</v>
      </c>
      <c r="AB1186">
        <v>104</v>
      </c>
    </row>
    <row r="1187" spans="1:28" x14ac:dyDescent="0.25">
      <c r="A1187" s="2">
        <v>82</v>
      </c>
      <c r="B1187" t="s">
        <v>129</v>
      </c>
      <c r="C1187" t="s">
        <v>3</v>
      </c>
      <c r="D1187">
        <v>1</v>
      </c>
      <c r="E1187" t="s">
        <v>10</v>
      </c>
      <c r="F1187">
        <v>1</v>
      </c>
      <c r="J1187">
        <v>0</v>
      </c>
      <c r="M1187">
        <v>0</v>
      </c>
      <c r="P1187">
        <v>21</v>
      </c>
      <c r="S1187">
        <v>0</v>
      </c>
      <c r="V1187">
        <v>0</v>
      </c>
      <c r="Y1187">
        <v>0</v>
      </c>
      <c r="AA1187" s="3">
        <v>41064</v>
      </c>
      <c r="AB1187">
        <v>104</v>
      </c>
    </row>
    <row r="1188" spans="1:28" x14ac:dyDescent="0.25">
      <c r="A1188" s="2">
        <v>83</v>
      </c>
      <c r="B1188" t="s">
        <v>130</v>
      </c>
      <c r="C1188" t="s">
        <v>3</v>
      </c>
      <c r="D1188">
        <v>1</v>
      </c>
      <c r="E1188" t="s">
        <v>10</v>
      </c>
      <c r="F1188">
        <v>2</v>
      </c>
      <c r="J1188">
        <v>0</v>
      </c>
      <c r="M1188">
        <v>0</v>
      </c>
      <c r="N1188" t="s">
        <v>327</v>
      </c>
      <c r="P1188">
        <v>21</v>
      </c>
      <c r="S1188">
        <v>0</v>
      </c>
      <c r="V1188">
        <v>0</v>
      </c>
      <c r="Y1188">
        <v>0</v>
      </c>
      <c r="AA1188" s="3">
        <v>41064</v>
      </c>
      <c r="AB1188">
        <v>104</v>
      </c>
    </row>
    <row r="1189" spans="1:28" x14ac:dyDescent="0.25">
      <c r="A1189" s="2">
        <v>84</v>
      </c>
      <c r="B1189" t="s">
        <v>131</v>
      </c>
      <c r="C1189" t="s">
        <v>3</v>
      </c>
      <c r="D1189">
        <v>1</v>
      </c>
      <c r="E1189" t="s">
        <v>10</v>
      </c>
      <c r="F1189">
        <v>3</v>
      </c>
      <c r="J1189">
        <v>0</v>
      </c>
      <c r="M1189">
        <v>0</v>
      </c>
      <c r="P1189">
        <v>21</v>
      </c>
      <c r="S1189">
        <v>0</v>
      </c>
      <c r="V1189">
        <v>0</v>
      </c>
      <c r="Y1189">
        <v>0</v>
      </c>
      <c r="AA1189" s="3">
        <v>41064</v>
      </c>
      <c r="AB1189">
        <v>104</v>
      </c>
    </row>
    <row r="1190" spans="1:28" x14ac:dyDescent="0.25">
      <c r="A1190" s="2">
        <v>133</v>
      </c>
      <c r="B1190" t="s">
        <v>180</v>
      </c>
      <c r="C1190" t="s">
        <v>5</v>
      </c>
      <c r="D1190">
        <v>1</v>
      </c>
      <c r="E1190" t="s">
        <v>10</v>
      </c>
      <c r="F1190">
        <v>1</v>
      </c>
      <c r="J1190">
        <v>0</v>
      </c>
      <c r="M1190">
        <v>0</v>
      </c>
      <c r="P1190">
        <v>51</v>
      </c>
      <c r="S1190">
        <v>0</v>
      </c>
      <c r="V1190">
        <v>0</v>
      </c>
      <c r="Y1190">
        <v>0</v>
      </c>
      <c r="AA1190" s="3">
        <v>41064</v>
      </c>
      <c r="AB1190">
        <v>104</v>
      </c>
    </row>
    <row r="1191" spans="1:28" x14ac:dyDescent="0.25">
      <c r="A1191" s="2">
        <v>134</v>
      </c>
      <c r="B1191" t="s">
        <v>181</v>
      </c>
      <c r="C1191" t="s">
        <v>5</v>
      </c>
      <c r="D1191">
        <v>1</v>
      </c>
      <c r="E1191" t="s">
        <v>10</v>
      </c>
      <c r="F1191">
        <v>2</v>
      </c>
      <c r="J1191">
        <v>0</v>
      </c>
      <c r="M1191">
        <v>0</v>
      </c>
      <c r="N1191" t="s">
        <v>557</v>
      </c>
      <c r="P1191">
        <v>51</v>
      </c>
      <c r="S1191">
        <v>0</v>
      </c>
      <c r="V1191">
        <v>0</v>
      </c>
      <c r="Y1191">
        <v>0</v>
      </c>
      <c r="AA1191" s="3">
        <v>41064</v>
      </c>
      <c r="AB1191">
        <v>104</v>
      </c>
    </row>
    <row r="1192" spans="1:28" x14ac:dyDescent="0.25">
      <c r="A1192" s="2">
        <v>135</v>
      </c>
      <c r="B1192" t="s">
        <v>182</v>
      </c>
      <c r="C1192" t="s">
        <v>5</v>
      </c>
      <c r="D1192">
        <v>1</v>
      </c>
      <c r="E1192" t="s">
        <v>10</v>
      </c>
      <c r="F1192">
        <v>3</v>
      </c>
      <c r="J1192">
        <v>0</v>
      </c>
      <c r="M1192">
        <v>0</v>
      </c>
      <c r="P1192">
        <v>51</v>
      </c>
      <c r="S1192">
        <v>0</v>
      </c>
      <c r="V1192">
        <v>0</v>
      </c>
      <c r="Y1192">
        <v>0</v>
      </c>
      <c r="AA1192" s="3">
        <v>41064</v>
      </c>
      <c r="AB1192">
        <v>104</v>
      </c>
    </row>
    <row r="1193" spans="1:28" x14ac:dyDescent="0.25">
      <c r="A1193" s="2">
        <v>13</v>
      </c>
      <c r="B1193" t="s">
        <v>60</v>
      </c>
      <c r="C1193" t="s">
        <v>31</v>
      </c>
      <c r="D1193">
        <v>1</v>
      </c>
      <c r="E1193" t="s">
        <v>12</v>
      </c>
      <c r="F1193">
        <v>1</v>
      </c>
      <c r="J1193">
        <v>0</v>
      </c>
      <c r="M1193">
        <v>0</v>
      </c>
      <c r="P1193">
        <v>0</v>
      </c>
      <c r="Q1193" t="s">
        <v>497</v>
      </c>
      <c r="S1193">
        <v>1</v>
      </c>
      <c r="V1193">
        <v>0</v>
      </c>
      <c r="Y1193">
        <v>0</v>
      </c>
      <c r="AA1193" s="3">
        <v>41064</v>
      </c>
      <c r="AB1193">
        <v>104</v>
      </c>
    </row>
    <row r="1194" spans="1:28" x14ac:dyDescent="0.25">
      <c r="A1194" s="2">
        <v>14</v>
      </c>
      <c r="B1194" t="s">
        <v>61</v>
      </c>
      <c r="C1194" t="s">
        <v>31</v>
      </c>
      <c r="D1194">
        <v>1</v>
      </c>
      <c r="E1194" t="s">
        <v>12</v>
      </c>
      <c r="F1194">
        <v>2</v>
      </c>
      <c r="J1194">
        <v>0</v>
      </c>
      <c r="M1194">
        <v>0</v>
      </c>
      <c r="P1194">
        <v>0</v>
      </c>
      <c r="S1194">
        <v>1</v>
      </c>
      <c r="V1194">
        <v>0</v>
      </c>
      <c r="Y1194">
        <v>0</v>
      </c>
      <c r="AA1194" s="3">
        <v>41064</v>
      </c>
      <c r="AB1194">
        <v>104</v>
      </c>
    </row>
    <row r="1195" spans="1:28" x14ac:dyDescent="0.25">
      <c r="A1195" s="2">
        <v>15</v>
      </c>
      <c r="B1195" t="s">
        <v>62</v>
      </c>
      <c r="C1195" t="s">
        <v>31</v>
      </c>
      <c r="D1195">
        <v>1</v>
      </c>
      <c r="E1195" t="s">
        <v>12</v>
      </c>
      <c r="F1195">
        <v>3</v>
      </c>
      <c r="J1195">
        <v>0</v>
      </c>
      <c r="M1195">
        <v>0</v>
      </c>
      <c r="P1195">
        <v>0</v>
      </c>
      <c r="Q1195" t="s">
        <v>521</v>
      </c>
      <c r="S1195">
        <v>1</v>
      </c>
      <c r="V1195">
        <v>0</v>
      </c>
      <c r="Y1195">
        <v>0</v>
      </c>
      <c r="AA1195" s="3">
        <v>41064</v>
      </c>
      <c r="AB1195">
        <v>104</v>
      </c>
    </row>
    <row r="1196" spans="1:28" x14ac:dyDescent="0.25">
      <c r="A1196" s="2">
        <v>16</v>
      </c>
      <c r="B1196" t="s">
        <v>63</v>
      </c>
      <c r="C1196" t="s">
        <v>31</v>
      </c>
      <c r="D1196">
        <v>1</v>
      </c>
      <c r="E1196" t="s">
        <v>12</v>
      </c>
      <c r="F1196">
        <v>4</v>
      </c>
      <c r="J1196">
        <v>0</v>
      </c>
      <c r="M1196">
        <v>0</v>
      </c>
      <c r="P1196">
        <v>0</v>
      </c>
      <c r="S1196">
        <v>1</v>
      </c>
      <c r="V1196">
        <v>0</v>
      </c>
      <c r="Y1196">
        <v>0</v>
      </c>
      <c r="AA1196" s="3">
        <v>41064</v>
      </c>
      <c r="AB1196">
        <v>104</v>
      </c>
    </row>
    <row r="1197" spans="1:28" x14ac:dyDescent="0.25">
      <c r="A1197" s="2">
        <v>46</v>
      </c>
      <c r="B1197" t="s">
        <v>93</v>
      </c>
      <c r="C1197" t="s">
        <v>4</v>
      </c>
      <c r="D1197">
        <v>2</v>
      </c>
      <c r="E1197" t="s">
        <v>23</v>
      </c>
      <c r="F1197">
        <v>1</v>
      </c>
      <c r="J1197">
        <v>0</v>
      </c>
      <c r="M1197">
        <v>0</v>
      </c>
      <c r="P1197">
        <v>0</v>
      </c>
      <c r="S1197">
        <v>40</v>
      </c>
      <c r="V1197">
        <v>0</v>
      </c>
      <c r="Y1197">
        <v>40</v>
      </c>
      <c r="AA1197" s="3">
        <v>41064</v>
      </c>
      <c r="AB1197">
        <v>104</v>
      </c>
    </row>
    <row r="1198" spans="1:28" x14ac:dyDescent="0.25">
      <c r="A1198" s="2">
        <v>47</v>
      </c>
      <c r="B1198" t="s">
        <v>94</v>
      </c>
      <c r="C1198" t="s">
        <v>4</v>
      </c>
      <c r="D1198">
        <v>2</v>
      </c>
      <c r="E1198" t="s">
        <v>23</v>
      </c>
      <c r="F1198">
        <v>2</v>
      </c>
      <c r="J1198">
        <v>0</v>
      </c>
      <c r="M1198">
        <v>0</v>
      </c>
      <c r="P1198">
        <v>0</v>
      </c>
      <c r="S1198">
        <v>40</v>
      </c>
      <c r="V1198">
        <v>0</v>
      </c>
      <c r="W1198">
        <v>3</v>
      </c>
      <c r="Y1198">
        <v>40</v>
      </c>
      <c r="AA1198" s="3">
        <v>41064</v>
      </c>
      <c r="AB1198">
        <v>104</v>
      </c>
    </row>
    <row r="1199" spans="1:28" x14ac:dyDescent="0.25">
      <c r="A1199" s="2">
        <v>48</v>
      </c>
      <c r="B1199" t="s">
        <v>95</v>
      </c>
      <c r="C1199" t="s">
        <v>4</v>
      </c>
      <c r="D1199">
        <v>2</v>
      </c>
      <c r="E1199" t="s">
        <v>23</v>
      </c>
      <c r="F1199">
        <v>3</v>
      </c>
      <c r="J1199">
        <v>0</v>
      </c>
      <c r="M1199">
        <v>0</v>
      </c>
      <c r="P1199">
        <v>0</v>
      </c>
      <c r="S1199">
        <v>40</v>
      </c>
      <c r="V1199">
        <v>0</v>
      </c>
      <c r="W1199">
        <v>1</v>
      </c>
      <c r="Y1199">
        <v>40</v>
      </c>
      <c r="AA1199" s="3">
        <v>41064</v>
      </c>
      <c r="AB1199">
        <v>104</v>
      </c>
    </row>
    <row r="1200" spans="1:28" x14ac:dyDescent="0.25">
      <c r="A1200" s="2">
        <v>97</v>
      </c>
      <c r="B1200" t="s">
        <v>144</v>
      </c>
      <c r="C1200" t="s">
        <v>3</v>
      </c>
      <c r="D1200">
        <v>2</v>
      </c>
      <c r="E1200" t="s">
        <v>23</v>
      </c>
      <c r="F1200">
        <v>1</v>
      </c>
      <c r="J1200">
        <v>0</v>
      </c>
      <c r="M1200">
        <v>0</v>
      </c>
      <c r="P1200">
        <v>0</v>
      </c>
      <c r="S1200">
        <v>11</v>
      </c>
      <c r="V1200">
        <v>0</v>
      </c>
      <c r="W1200">
        <v>4</v>
      </c>
      <c r="Y1200">
        <v>11</v>
      </c>
      <c r="AA1200" s="3">
        <v>41064</v>
      </c>
      <c r="AB1200">
        <v>104</v>
      </c>
    </row>
    <row r="1201" spans="1:28" x14ac:dyDescent="0.25">
      <c r="A1201" s="2">
        <v>98</v>
      </c>
      <c r="B1201" t="s">
        <v>145</v>
      </c>
      <c r="C1201" t="s">
        <v>3</v>
      </c>
      <c r="D1201">
        <v>2</v>
      </c>
      <c r="E1201" t="s">
        <v>23</v>
      </c>
      <c r="F1201">
        <v>2</v>
      </c>
      <c r="J1201">
        <v>0</v>
      </c>
      <c r="M1201">
        <v>0</v>
      </c>
      <c r="P1201">
        <v>0</v>
      </c>
      <c r="Q1201" t="s">
        <v>326</v>
      </c>
      <c r="S1201">
        <v>11</v>
      </c>
      <c r="V1201">
        <v>0</v>
      </c>
      <c r="W1201">
        <v>8</v>
      </c>
      <c r="Y1201">
        <v>11</v>
      </c>
      <c r="AA1201" s="3">
        <v>41064</v>
      </c>
      <c r="AB1201">
        <v>104</v>
      </c>
    </row>
    <row r="1202" spans="1:28" x14ac:dyDescent="0.25">
      <c r="A1202" s="2">
        <v>99</v>
      </c>
      <c r="B1202" t="s">
        <v>146</v>
      </c>
      <c r="C1202" t="s">
        <v>3</v>
      </c>
      <c r="D1202">
        <v>2</v>
      </c>
      <c r="E1202" t="s">
        <v>23</v>
      </c>
      <c r="F1202">
        <v>3</v>
      </c>
      <c r="J1202">
        <v>0</v>
      </c>
      <c r="M1202">
        <v>0</v>
      </c>
      <c r="P1202">
        <v>0</v>
      </c>
      <c r="Q1202" t="s">
        <v>424</v>
      </c>
      <c r="S1202">
        <v>11</v>
      </c>
      <c r="V1202">
        <v>0</v>
      </c>
      <c r="W1202">
        <v>2</v>
      </c>
      <c r="Y1202">
        <v>11</v>
      </c>
      <c r="AA1202" s="3">
        <v>41064</v>
      </c>
      <c r="AB1202">
        <v>104</v>
      </c>
    </row>
    <row r="1203" spans="1:28" x14ac:dyDescent="0.25">
      <c r="A1203" s="2">
        <v>148</v>
      </c>
      <c r="B1203" t="s">
        <v>195</v>
      </c>
      <c r="C1203" t="s">
        <v>5</v>
      </c>
      <c r="D1203">
        <v>2</v>
      </c>
      <c r="E1203" t="s">
        <v>23</v>
      </c>
      <c r="F1203">
        <v>1</v>
      </c>
      <c r="J1203">
        <v>0</v>
      </c>
      <c r="M1203">
        <v>0</v>
      </c>
      <c r="P1203">
        <v>0</v>
      </c>
      <c r="S1203">
        <v>25</v>
      </c>
      <c r="V1203">
        <v>0</v>
      </c>
      <c r="Y1203">
        <v>25</v>
      </c>
      <c r="AA1203" s="3">
        <v>41064</v>
      </c>
      <c r="AB1203">
        <v>104</v>
      </c>
    </row>
    <row r="1204" spans="1:28" x14ac:dyDescent="0.25">
      <c r="A1204" s="2">
        <v>149</v>
      </c>
      <c r="B1204" t="s">
        <v>196</v>
      </c>
      <c r="C1204" t="s">
        <v>5</v>
      </c>
      <c r="D1204">
        <v>2</v>
      </c>
      <c r="E1204" t="s">
        <v>23</v>
      </c>
      <c r="F1204">
        <v>2</v>
      </c>
      <c r="J1204">
        <v>0</v>
      </c>
      <c r="M1204">
        <v>0</v>
      </c>
      <c r="P1204">
        <v>0</v>
      </c>
      <c r="S1204">
        <v>25</v>
      </c>
      <c r="V1204">
        <v>0</v>
      </c>
      <c r="W1204">
        <v>3</v>
      </c>
      <c r="Y1204">
        <v>25</v>
      </c>
      <c r="AA1204" s="3">
        <v>41064</v>
      </c>
      <c r="AB1204">
        <v>104</v>
      </c>
    </row>
    <row r="1205" spans="1:28" x14ac:dyDescent="0.25">
      <c r="A1205" s="2">
        <v>150</v>
      </c>
      <c r="B1205" t="s">
        <v>197</v>
      </c>
      <c r="C1205" t="s">
        <v>5</v>
      </c>
      <c r="D1205">
        <v>2</v>
      </c>
      <c r="E1205" t="s">
        <v>23</v>
      </c>
      <c r="F1205">
        <v>3</v>
      </c>
      <c r="J1205">
        <v>0</v>
      </c>
      <c r="M1205">
        <v>0</v>
      </c>
      <c r="P1205">
        <v>0</v>
      </c>
      <c r="S1205">
        <v>25</v>
      </c>
      <c r="V1205">
        <v>0</v>
      </c>
      <c r="Y1205">
        <v>25</v>
      </c>
      <c r="AA1205" s="3">
        <v>41064</v>
      </c>
      <c r="AB1205">
        <v>104</v>
      </c>
    </row>
    <row r="1206" spans="1:28" x14ac:dyDescent="0.25">
      <c r="A1206" s="2">
        <v>34</v>
      </c>
      <c r="B1206" t="s">
        <v>81</v>
      </c>
      <c r="C1206" t="s">
        <v>4</v>
      </c>
      <c r="D1206">
        <v>1</v>
      </c>
      <c r="E1206" t="s">
        <v>12</v>
      </c>
      <c r="F1206">
        <v>1</v>
      </c>
      <c r="J1206">
        <v>0</v>
      </c>
      <c r="M1206">
        <v>0</v>
      </c>
      <c r="P1206">
        <v>0</v>
      </c>
      <c r="Q1206" t="s">
        <v>477</v>
      </c>
      <c r="S1206">
        <v>81</v>
      </c>
      <c r="V1206">
        <v>0</v>
      </c>
      <c r="Y1206">
        <v>0</v>
      </c>
      <c r="AA1206" s="3">
        <v>41064</v>
      </c>
      <c r="AB1206">
        <v>104</v>
      </c>
    </row>
    <row r="1207" spans="1:28" x14ac:dyDescent="0.25">
      <c r="A1207" s="2">
        <v>35</v>
      </c>
      <c r="B1207" t="s">
        <v>82</v>
      </c>
      <c r="C1207" t="s">
        <v>4</v>
      </c>
      <c r="D1207">
        <v>1</v>
      </c>
      <c r="E1207" t="s">
        <v>12</v>
      </c>
      <c r="F1207">
        <v>2</v>
      </c>
      <c r="J1207">
        <v>0</v>
      </c>
      <c r="M1207">
        <v>0</v>
      </c>
      <c r="P1207">
        <v>0</v>
      </c>
      <c r="Q1207" t="s">
        <v>560</v>
      </c>
      <c r="S1207">
        <v>81</v>
      </c>
      <c r="V1207">
        <v>0</v>
      </c>
      <c r="Y1207">
        <v>0</v>
      </c>
      <c r="AA1207" s="3">
        <v>41064</v>
      </c>
      <c r="AB1207">
        <v>104</v>
      </c>
    </row>
    <row r="1208" spans="1:28" x14ac:dyDescent="0.25">
      <c r="A1208" s="2">
        <v>36</v>
      </c>
      <c r="B1208" t="s">
        <v>83</v>
      </c>
      <c r="C1208" t="s">
        <v>4</v>
      </c>
      <c r="D1208">
        <v>1</v>
      </c>
      <c r="E1208" t="s">
        <v>12</v>
      </c>
      <c r="F1208">
        <v>3</v>
      </c>
      <c r="J1208">
        <v>0</v>
      </c>
      <c r="M1208">
        <v>0</v>
      </c>
      <c r="P1208">
        <v>0</v>
      </c>
      <c r="Q1208" t="s">
        <v>551</v>
      </c>
      <c r="S1208">
        <v>81</v>
      </c>
      <c r="V1208">
        <v>0</v>
      </c>
      <c r="Y1208">
        <v>0</v>
      </c>
      <c r="AA1208" s="3">
        <v>41064</v>
      </c>
      <c r="AB1208">
        <v>104</v>
      </c>
    </row>
    <row r="1209" spans="1:28" x14ac:dyDescent="0.25">
      <c r="A1209" s="2">
        <v>85</v>
      </c>
      <c r="B1209" t="s">
        <v>132</v>
      </c>
      <c r="C1209" t="s">
        <v>3</v>
      </c>
      <c r="D1209">
        <v>1</v>
      </c>
      <c r="E1209" t="s">
        <v>12</v>
      </c>
      <c r="F1209">
        <v>1</v>
      </c>
      <c r="J1209">
        <v>0</v>
      </c>
      <c r="M1209">
        <v>0</v>
      </c>
      <c r="P1209">
        <v>0</v>
      </c>
      <c r="Q1209" t="s">
        <v>576</v>
      </c>
      <c r="R1209" t="s">
        <v>575</v>
      </c>
      <c r="S1209">
        <v>21</v>
      </c>
      <c r="V1209">
        <v>0</v>
      </c>
      <c r="Y1209">
        <v>0</v>
      </c>
      <c r="AA1209" s="3">
        <v>41064</v>
      </c>
      <c r="AB1209">
        <v>104</v>
      </c>
    </row>
    <row r="1210" spans="1:28" x14ac:dyDescent="0.25">
      <c r="A1210" s="2">
        <v>86</v>
      </c>
      <c r="B1210" t="s">
        <v>133</v>
      </c>
      <c r="C1210" t="s">
        <v>3</v>
      </c>
      <c r="D1210">
        <v>1</v>
      </c>
      <c r="E1210" t="s">
        <v>12</v>
      </c>
      <c r="F1210">
        <v>2</v>
      </c>
      <c r="J1210">
        <v>0</v>
      </c>
      <c r="M1210">
        <v>0</v>
      </c>
      <c r="P1210">
        <v>0</v>
      </c>
      <c r="Q1210" t="s">
        <v>438</v>
      </c>
      <c r="S1210">
        <v>21</v>
      </c>
      <c r="V1210">
        <v>0</v>
      </c>
      <c r="Y1210">
        <v>0</v>
      </c>
      <c r="AA1210" s="3">
        <v>41064</v>
      </c>
      <c r="AB1210">
        <v>104</v>
      </c>
    </row>
    <row r="1211" spans="1:28" x14ac:dyDescent="0.25">
      <c r="A1211" s="2">
        <v>87</v>
      </c>
      <c r="B1211" t="s">
        <v>134</v>
      </c>
      <c r="C1211" t="s">
        <v>3</v>
      </c>
      <c r="D1211">
        <v>1</v>
      </c>
      <c r="E1211" t="s">
        <v>12</v>
      </c>
      <c r="F1211">
        <v>3</v>
      </c>
      <c r="J1211">
        <v>0</v>
      </c>
      <c r="M1211">
        <v>0</v>
      </c>
      <c r="P1211">
        <v>0</v>
      </c>
      <c r="Q1211" t="s">
        <v>498</v>
      </c>
      <c r="S1211">
        <v>21</v>
      </c>
      <c r="V1211">
        <v>0</v>
      </c>
      <c r="Y1211">
        <v>0</v>
      </c>
      <c r="AA1211" s="3">
        <v>41064</v>
      </c>
      <c r="AB1211">
        <v>104</v>
      </c>
    </row>
    <row r="1212" spans="1:28" x14ac:dyDescent="0.25">
      <c r="A1212" s="2">
        <v>136</v>
      </c>
      <c r="B1212" t="s">
        <v>183</v>
      </c>
      <c r="C1212" t="s">
        <v>5</v>
      </c>
      <c r="D1212">
        <v>1</v>
      </c>
      <c r="E1212" t="s">
        <v>12</v>
      </c>
      <c r="F1212">
        <v>1</v>
      </c>
      <c r="J1212">
        <v>0</v>
      </c>
      <c r="M1212">
        <v>0</v>
      </c>
      <c r="P1212">
        <v>0</v>
      </c>
      <c r="Q1212" t="s">
        <v>546</v>
      </c>
      <c r="S1212">
        <v>51</v>
      </c>
      <c r="V1212">
        <v>0</v>
      </c>
      <c r="Y1212">
        <v>0</v>
      </c>
      <c r="AA1212" s="3">
        <v>41064</v>
      </c>
      <c r="AB1212">
        <v>104</v>
      </c>
    </row>
    <row r="1213" spans="1:28" x14ac:dyDescent="0.25">
      <c r="A1213" s="2">
        <v>137</v>
      </c>
      <c r="B1213" t="s">
        <v>184</v>
      </c>
      <c r="C1213" t="s">
        <v>5</v>
      </c>
      <c r="D1213">
        <v>1</v>
      </c>
      <c r="E1213" t="s">
        <v>12</v>
      </c>
      <c r="F1213">
        <v>2</v>
      </c>
      <c r="J1213">
        <v>0</v>
      </c>
      <c r="M1213">
        <v>0</v>
      </c>
      <c r="P1213">
        <v>0</v>
      </c>
      <c r="Q1213" t="s">
        <v>550</v>
      </c>
      <c r="S1213">
        <v>51</v>
      </c>
      <c r="V1213">
        <v>0</v>
      </c>
      <c r="Y1213">
        <v>0</v>
      </c>
      <c r="AA1213" s="3">
        <v>41064</v>
      </c>
      <c r="AB1213">
        <v>104</v>
      </c>
    </row>
    <row r="1214" spans="1:28" x14ac:dyDescent="0.25">
      <c r="A1214" s="2">
        <v>138</v>
      </c>
      <c r="B1214" t="s">
        <v>185</v>
      </c>
      <c r="C1214" t="s">
        <v>5</v>
      </c>
      <c r="D1214">
        <v>1</v>
      </c>
      <c r="E1214" t="s">
        <v>12</v>
      </c>
      <c r="F1214">
        <v>3</v>
      </c>
      <c r="J1214">
        <v>0</v>
      </c>
      <c r="M1214">
        <v>0</v>
      </c>
      <c r="P1214">
        <v>0</v>
      </c>
      <c r="Q1214" t="s">
        <v>559</v>
      </c>
      <c r="S1214">
        <v>51</v>
      </c>
      <c r="V1214">
        <v>0</v>
      </c>
      <c r="Y1214">
        <v>0</v>
      </c>
      <c r="AA1214" s="3">
        <v>41064</v>
      </c>
      <c r="AB1214">
        <v>104</v>
      </c>
    </row>
    <row r="1215" spans="1:28" x14ac:dyDescent="0.25">
      <c r="A1215" s="2">
        <v>17</v>
      </c>
      <c r="B1215" t="s">
        <v>64</v>
      </c>
      <c r="C1215" t="s">
        <v>31</v>
      </c>
      <c r="D1215">
        <v>1</v>
      </c>
      <c r="E1215" t="s">
        <v>14</v>
      </c>
      <c r="F1215">
        <v>1</v>
      </c>
      <c r="J1215">
        <v>0</v>
      </c>
      <c r="M1215">
        <v>0</v>
      </c>
      <c r="P1215">
        <v>0</v>
      </c>
      <c r="S1215">
        <v>0</v>
      </c>
      <c r="T1215">
        <v>3</v>
      </c>
      <c r="U1215">
        <v>1</v>
      </c>
      <c r="V1215">
        <v>1</v>
      </c>
      <c r="Y1215">
        <v>0</v>
      </c>
      <c r="AA1215" s="3">
        <v>41064</v>
      </c>
      <c r="AB1215">
        <v>104</v>
      </c>
    </row>
    <row r="1216" spans="1:28" x14ac:dyDescent="0.25">
      <c r="A1216" s="2">
        <v>18</v>
      </c>
      <c r="B1216" t="s">
        <v>65</v>
      </c>
      <c r="C1216" t="s">
        <v>31</v>
      </c>
      <c r="D1216">
        <v>1</v>
      </c>
      <c r="E1216" t="s">
        <v>14</v>
      </c>
      <c r="F1216">
        <v>2</v>
      </c>
      <c r="J1216">
        <v>0</v>
      </c>
      <c r="M1216">
        <v>0</v>
      </c>
      <c r="P1216">
        <v>0</v>
      </c>
      <c r="S1216">
        <v>0</v>
      </c>
      <c r="T1216">
        <v>3</v>
      </c>
      <c r="V1216">
        <v>1</v>
      </c>
      <c r="Y1216">
        <v>0</v>
      </c>
      <c r="AA1216" s="3">
        <v>41064</v>
      </c>
      <c r="AB1216">
        <v>104</v>
      </c>
    </row>
    <row r="1217" spans="1:28" x14ac:dyDescent="0.25">
      <c r="A1217" s="2">
        <v>19</v>
      </c>
      <c r="B1217" t="s">
        <v>66</v>
      </c>
      <c r="C1217" t="s">
        <v>31</v>
      </c>
      <c r="D1217">
        <v>1</v>
      </c>
      <c r="E1217" t="s">
        <v>14</v>
      </c>
      <c r="F1217">
        <v>3</v>
      </c>
      <c r="J1217">
        <v>0</v>
      </c>
      <c r="M1217">
        <v>0</v>
      </c>
      <c r="P1217">
        <v>0</v>
      </c>
      <c r="S1217">
        <v>0</v>
      </c>
      <c r="T1217" t="s">
        <v>507</v>
      </c>
      <c r="V1217">
        <v>1</v>
      </c>
      <c r="Y1217">
        <v>0</v>
      </c>
      <c r="AA1217" s="3">
        <v>41064</v>
      </c>
      <c r="AB1217">
        <v>104</v>
      </c>
    </row>
    <row r="1218" spans="1:28" x14ac:dyDescent="0.25">
      <c r="A1218" s="2">
        <v>20</v>
      </c>
      <c r="B1218" t="s">
        <v>67</v>
      </c>
      <c r="C1218" t="s">
        <v>31</v>
      </c>
      <c r="D1218">
        <v>1</v>
      </c>
      <c r="E1218" t="s">
        <v>14</v>
      </c>
      <c r="F1218">
        <v>4</v>
      </c>
      <c r="J1218">
        <v>0</v>
      </c>
      <c r="M1218">
        <v>0</v>
      </c>
      <c r="P1218">
        <v>0</v>
      </c>
      <c r="S1218">
        <v>0</v>
      </c>
      <c r="T1218">
        <v>5</v>
      </c>
      <c r="U1218">
        <v>5</v>
      </c>
      <c r="V1218">
        <v>1</v>
      </c>
      <c r="Y1218">
        <v>0</v>
      </c>
      <c r="AA1218" s="3">
        <v>41064</v>
      </c>
      <c r="AB1218">
        <v>104</v>
      </c>
    </row>
    <row r="1219" spans="1:28" x14ac:dyDescent="0.25">
      <c r="A1219" s="2">
        <v>37</v>
      </c>
      <c r="B1219" t="s">
        <v>84</v>
      </c>
      <c r="C1219" t="s">
        <v>4</v>
      </c>
      <c r="D1219">
        <v>1</v>
      </c>
      <c r="E1219" t="s">
        <v>14</v>
      </c>
      <c r="F1219">
        <v>1</v>
      </c>
      <c r="J1219">
        <v>0</v>
      </c>
      <c r="M1219">
        <v>0</v>
      </c>
      <c r="P1219">
        <v>0</v>
      </c>
      <c r="S1219">
        <v>0</v>
      </c>
      <c r="U1219">
        <v>4</v>
      </c>
      <c r="V1219">
        <v>81</v>
      </c>
      <c r="Y1219">
        <v>0</v>
      </c>
      <c r="AA1219" s="3">
        <v>41064</v>
      </c>
      <c r="AB1219">
        <v>104</v>
      </c>
    </row>
    <row r="1220" spans="1:28" x14ac:dyDescent="0.25">
      <c r="A1220" s="2">
        <v>38</v>
      </c>
      <c r="B1220" t="s">
        <v>85</v>
      </c>
      <c r="C1220" t="s">
        <v>4</v>
      </c>
      <c r="D1220">
        <v>1</v>
      </c>
      <c r="E1220" t="s">
        <v>14</v>
      </c>
      <c r="F1220">
        <v>2</v>
      </c>
      <c r="J1220">
        <v>0</v>
      </c>
      <c r="M1220">
        <v>0</v>
      </c>
      <c r="P1220">
        <v>0</v>
      </c>
      <c r="S1220">
        <v>0</v>
      </c>
      <c r="T1220" t="s">
        <v>471</v>
      </c>
      <c r="U1220">
        <v>1</v>
      </c>
      <c r="V1220">
        <v>81</v>
      </c>
      <c r="Y1220">
        <v>0</v>
      </c>
      <c r="AA1220" s="3">
        <v>41064</v>
      </c>
      <c r="AB1220">
        <v>104</v>
      </c>
    </row>
    <row r="1221" spans="1:28" x14ac:dyDescent="0.25">
      <c r="A1221" s="2">
        <v>39</v>
      </c>
      <c r="B1221" t="s">
        <v>86</v>
      </c>
      <c r="C1221" t="s">
        <v>4</v>
      </c>
      <c r="D1221">
        <v>1</v>
      </c>
      <c r="E1221" t="s">
        <v>14</v>
      </c>
      <c r="F1221">
        <v>3</v>
      </c>
      <c r="J1221">
        <v>0</v>
      </c>
      <c r="M1221">
        <v>0</v>
      </c>
      <c r="P1221">
        <v>0</v>
      </c>
      <c r="S1221">
        <v>0</v>
      </c>
      <c r="T1221">
        <v>12</v>
      </c>
      <c r="U1221" t="s">
        <v>515</v>
      </c>
      <c r="V1221">
        <v>81</v>
      </c>
      <c r="Y1221">
        <v>0</v>
      </c>
      <c r="AA1221" s="3">
        <v>41064</v>
      </c>
      <c r="AB1221">
        <v>104</v>
      </c>
    </row>
    <row r="1222" spans="1:28" x14ac:dyDescent="0.25">
      <c r="A1222" s="2">
        <v>88</v>
      </c>
      <c r="B1222" t="s">
        <v>135</v>
      </c>
      <c r="C1222" t="s">
        <v>3</v>
      </c>
      <c r="D1222">
        <v>1</v>
      </c>
      <c r="E1222" t="s">
        <v>14</v>
      </c>
      <c r="F1222">
        <v>1</v>
      </c>
      <c r="J1222">
        <v>0</v>
      </c>
      <c r="M1222">
        <v>0</v>
      </c>
      <c r="P1222">
        <v>0</v>
      </c>
      <c r="S1222">
        <v>0</v>
      </c>
      <c r="V1222">
        <v>21</v>
      </c>
      <c r="Y1222">
        <v>0</v>
      </c>
      <c r="AA1222" s="3">
        <v>41064</v>
      </c>
      <c r="AB1222">
        <v>104</v>
      </c>
    </row>
    <row r="1223" spans="1:28" x14ac:dyDescent="0.25">
      <c r="A1223" s="2">
        <v>89</v>
      </c>
      <c r="B1223" t="s">
        <v>136</v>
      </c>
      <c r="C1223" t="s">
        <v>3</v>
      </c>
      <c r="D1223">
        <v>1</v>
      </c>
      <c r="E1223" t="s">
        <v>14</v>
      </c>
      <c r="F1223">
        <v>2</v>
      </c>
      <c r="J1223">
        <v>0</v>
      </c>
      <c r="M1223">
        <v>0</v>
      </c>
      <c r="P1223">
        <v>0</v>
      </c>
      <c r="S1223">
        <v>0</v>
      </c>
      <c r="T1223">
        <v>3</v>
      </c>
      <c r="U1223">
        <v>3</v>
      </c>
      <c r="V1223">
        <v>21</v>
      </c>
      <c r="Y1223">
        <v>0</v>
      </c>
      <c r="AA1223" s="3">
        <v>41064</v>
      </c>
      <c r="AB1223">
        <v>104</v>
      </c>
    </row>
    <row r="1224" spans="1:28" x14ac:dyDescent="0.25">
      <c r="A1224" s="2">
        <v>90</v>
      </c>
      <c r="B1224" t="s">
        <v>137</v>
      </c>
      <c r="C1224" t="s">
        <v>3</v>
      </c>
      <c r="D1224">
        <v>1</v>
      </c>
      <c r="E1224" t="s">
        <v>14</v>
      </c>
      <c r="F1224">
        <v>3</v>
      </c>
      <c r="J1224">
        <v>0</v>
      </c>
      <c r="M1224">
        <v>0</v>
      </c>
      <c r="P1224">
        <v>0</v>
      </c>
      <c r="S1224">
        <v>0</v>
      </c>
      <c r="V1224">
        <v>21</v>
      </c>
      <c r="Y1224">
        <v>0</v>
      </c>
      <c r="AA1224" s="3">
        <v>41064</v>
      </c>
      <c r="AB1224">
        <v>104</v>
      </c>
    </row>
    <row r="1225" spans="1:28" x14ac:dyDescent="0.25">
      <c r="A1225" s="2">
        <v>139</v>
      </c>
      <c r="B1225" t="s">
        <v>186</v>
      </c>
      <c r="C1225" t="s">
        <v>5</v>
      </c>
      <c r="D1225">
        <v>1</v>
      </c>
      <c r="E1225" t="s">
        <v>14</v>
      </c>
      <c r="F1225">
        <v>1</v>
      </c>
      <c r="J1225">
        <v>0</v>
      </c>
      <c r="M1225">
        <v>0</v>
      </c>
      <c r="P1225">
        <v>0</v>
      </c>
      <c r="S1225">
        <v>0</v>
      </c>
      <c r="T1225">
        <v>2</v>
      </c>
      <c r="U1225">
        <v>6</v>
      </c>
      <c r="V1225">
        <v>51</v>
      </c>
      <c r="Y1225">
        <v>0</v>
      </c>
      <c r="AA1225" s="3">
        <v>41064</v>
      </c>
      <c r="AB1225">
        <v>104</v>
      </c>
    </row>
    <row r="1226" spans="1:28" x14ac:dyDescent="0.25">
      <c r="A1226" s="2">
        <v>140</v>
      </c>
      <c r="B1226" t="s">
        <v>187</v>
      </c>
      <c r="C1226" t="s">
        <v>5</v>
      </c>
      <c r="D1226">
        <v>1</v>
      </c>
      <c r="E1226" t="s">
        <v>14</v>
      </c>
      <c r="F1226">
        <v>2</v>
      </c>
      <c r="J1226">
        <v>0</v>
      </c>
      <c r="M1226">
        <v>0</v>
      </c>
      <c r="P1226">
        <v>0</v>
      </c>
      <c r="S1226">
        <v>0</v>
      </c>
      <c r="U1226">
        <v>8</v>
      </c>
      <c r="V1226">
        <v>51</v>
      </c>
      <c r="Y1226">
        <v>0</v>
      </c>
      <c r="AA1226" s="3">
        <v>41064</v>
      </c>
      <c r="AB1226">
        <v>104</v>
      </c>
    </row>
    <row r="1227" spans="1:28" x14ac:dyDescent="0.25">
      <c r="A1227" s="2">
        <v>141</v>
      </c>
      <c r="B1227" t="s">
        <v>188</v>
      </c>
      <c r="C1227" t="s">
        <v>5</v>
      </c>
      <c r="D1227">
        <v>1</v>
      </c>
      <c r="E1227" t="s">
        <v>14</v>
      </c>
      <c r="F1227">
        <v>3</v>
      </c>
      <c r="J1227">
        <v>0</v>
      </c>
      <c r="M1227">
        <v>0</v>
      </c>
      <c r="P1227">
        <v>0</v>
      </c>
      <c r="S1227">
        <v>0</v>
      </c>
      <c r="T1227">
        <v>2</v>
      </c>
      <c r="U1227" t="s">
        <v>504</v>
      </c>
      <c r="V1227">
        <v>51</v>
      </c>
      <c r="Y1227">
        <v>0</v>
      </c>
      <c r="AA1227" s="3">
        <v>41064</v>
      </c>
      <c r="AB1227">
        <v>104</v>
      </c>
    </row>
    <row r="1228" spans="1:28" x14ac:dyDescent="0.25">
      <c r="A1228" s="2">
        <v>21</v>
      </c>
      <c r="B1228" t="s">
        <v>68</v>
      </c>
      <c r="C1228" t="s">
        <v>31</v>
      </c>
      <c r="D1228">
        <v>1</v>
      </c>
      <c r="E1228" t="s">
        <v>16</v>
      </c>
      <c r="F1228">
        <v>1</v>
      </c>
      <c r="J1228">
        <v>0</v>
      </c>
      <c r="M1228">
        <v>0</v>
      </c>
      <c r="P1228">
        <v>0</v>
      </c>
      <c r="S1228">
        <v>0</v>
      </c>
      <c r="T1228">
        <v>1</v>
      </c>
      <c r="V1228">
        <v>0</v>
      </c>
      <c r="Y1228">
        <v>1</v>
      </c>
      <c r="AA1228" s="3">
        <v>41064</v>
      </c>
      <c r="AB1228">
        <v>104</v>
      </c>
    </row>
    <row r="1229" spans="1:28" x14ac:dyDescent="0.25">
      <c r="A1229" s="2">
        <v>22</v>
      </c>
      <c r="B1229" t="s">
        <v>69</v>
      </c>
      <c r="C1229" t="s">
        <v>31</v>
      </c>
      <c r="D1229">
        <v>1</v>
      </c>
      <c r="E1229" t="s">
        <v>16</v>
      </c>
      <c r="F1229">
        <v>2</v>
      </c>
      <c r="J1229">
        <v>0</v>
      </c>
      <c r="M1229">
        <v>0</v>
      </c>
      <c r="P1229">
        <v>0</v>
      </c>
      <c r="S1229">
        <v>0</v>
      </c>
      <c r="V1229">
        <v>0</v>
      </c>
      <c r="Y1229">
        <v>1</v>
      </c>
      <c r="AA1229" s="3">
        <v>41064</v>
      </c>
      <c r="AB1229">
        <v>104</v>
      </c>
    </row>
    <row r="1230" spans="1:28" x14ac:dyDescent="0.25">
      <c r="A1230" s="2">
        <v>23</v>
      </c>
      <c r="B1230" t="s">
        <v>70</v>
      </c>
      <c r="C1230" t="s">
        <v>31</v>
      </c>
      <c r="D1230">
        <v>1</v>
      </c>
      <c r="E1230" t="s">
        <v>16</v>
      </c>
      <c r="F1230">
        <v>3</v>
      </c>
      <c r="J1230">
        <v>0</v>
      </c>
      <c r="M1230">
        <v>0</v>
      </c>
      <c r="P1230">
        <v>0</v>
      </c>
      <c r="S1230">
        <v>0</v>
      </c>
      <c r="V1230">
        <v>0</v>
      </c>
      <c r="Y1230">
        <v>1</v>
      </c>
      <c r="AA1230" s="3">
        <v>41064</v>
      </c>
      <c r="AB1230">
        <v>104</v>
      </c>
    </row>
    <row r="1231" spans="1:28" x14ac:dyDescent="0.25">
      <c r="A1231" s="2">
        <v>24</v>
      </c>
      <c r="B1231" t="s">
        <v>71</v>
      </c>
      <c r="C1231" t="s">
        <v>31</v>
      </c>
      <c r="D1231">
        <v>1</v>
      </c>
      <c r="E1231" t="s">
        <v>16</v>
      </c>
      <c r="F1231">
        <v>4</v>
      </c>
      <c r="J1231">
        <v>0</v>
      </c>
      <c r="M1231">
        <v>0</v>
      </c>
      <c r="P1231">
        <v>0</v>
      </c>
      <c r="S1231">
        <v>0</v>
      </c>
      <c r="V1231">
        <v>0</v>
      </c>
      <c r="Y1231">
        <v>1</v>
      </c>
      <c r="AA1231" s="3">
        <v>41064</v>
      </c>
      <c r="AB1231">
        <v>104</v>
      </c>
    </row>
    <row r="1232" spans="1:28" x14ac:dyDescent="0.25">
      <c r="A1232" s="2">
        <v>40</v>
      </c>
      <c r="B1232" t="s">
        <v>87</v>
      </c>
      <c r="C1232" t="s">
        <v>4</v>
      </c>
      <c r="D1232">
        <v>1</v>
      </c>
      <c r="E1232" t="s">
        <v>16</v>
      </c>
      <c r="F1232">
        <v>1</v>
      </c>
      <c r="J1232">
        <v>0</v>
      </c>
      <c r="M1232">
        <v>0</v>
      </c>
      <c r="P1232">
        <v>0</v>
      </c>
      <c r="S1232">
        <v>0</v>
      </c>
      <c r="V1232">
        <v>0</v>
      </c>
      <c r="Y1232">
        <v>81</v>
      </c>
      <c r="AA1232" s="3">
        <v>41064</v>
      </c>
      <c r="AB1232">
        <v>104</v>
      </c>
    </row>
    <row r="1233" spans="1:28" x14ac:dyDescent="0.25">
      <c r="A1233" s="2">
        <v>41</v>
      </c>
      <c r="B1233" t="s">
        <v>88</v>
      </c>
      <c r="C1233" t="s">
        <v>4</v>
      </c>
      <c r="D1233">
        <v>1</v>
      </c>
      <c r="E1233" t="s">
        <v>16</v>
      </c>
      <c r="F1233">
        <v>2</v>
      </c>
      <c r="J1233">
        <v>0</v>
      </c>
      <c r="M1233">
        <v>0</v>
      </c>
      <c r="P1233">
        <v>0</v>
      </c>
      <c r="S1233">
        <v>0</v>
      </c>
      <c r="V1233">
        <v>0</v>
      </c>
      <c r="Y1233">
        <v>81</v>
      </c>
      <c r="AA1233" s="3">
        <v>41064</v>
      </c>
      <c r="AB1233">
        <v>104</v>
      </c>
    </row>
    <row r="1234" spans="1:28" x14ac:dyDescent="0.25">
      <c r="A1234" s="2">
        <v>42</v>
      </c>
      <c r="B1234" t="s">
        <v>89</v>
      </c>
      <c r="C1234" t="s">
        <v>4</v>
      </c>
      <c r="D1234">
        <v>1</v>
      </c>
      <c r="E1234" t="s">
        <v>16</v>
      </c>
      <c r="F1234">
        <v>3</v>
      </c>
      <c r="J1234">
        <v>0</v>
      </c>
      <c r="M1234">
        <v>0</v>
      </c>
      <c r="P1234">
        <v>0</v>
      </c>
      <c r="S1234">
        <v>0</v>
      </c>
      <c r="V1234">
        <v>0</v>
      </c>
      <c r="W1234" s="2"/>
      <c r="X1234" s="2"/>
      <c r="Y1234">
        <v>81</v>
      </c>
      <c r="AA1234" s="3">
        <v>41064</v>
      </c>
      <c r="AB1234">
        <v>104</v>
      </c>
    </row>
    <row r="1235" spans="1:28" x14ac:dyDescent="0.25">
      <c r="A1235" s="2">
        <v>91</v>
      </c>
      <c r="B1235" t="s">
        <v>138</v>
      </c>
      <c r="C1235" t="s">
        <v>3</v>
      </c>
      <c r="D1235">
        <v>1</v>
      </c>
      <c r="E1235" t="s">
        <v>16</v>
      </c>
      <c r="F1235">
        <v>1</v>
      </c>
      <c r="J1235">
        <v>0</v>
      </c>
      <c r="M1235">
        <v>0</v>
      </c>
      <c r="P1235">
        <v>0</v>
      </c>
      <c r="S1235">
        <v>0</v>
      </c>
      <c r="V1235">
        <v>0</v>
      </c>
      <c r="Y1235">
        <v>21</v>
      </c>
      <c r="AA1235" s="3">
        <v>41064</v>
      </c>
      <c r="AB1235">
        <v>104</v>
      </c>
    </row>
    <row r="1236" spans="1:28" x14ac:dyDescent="0.25">
      <c r="A1236" s="2">
        <v>92</v>
      </c>
      <c r="B1236" t="s">
        <v>139</v>
      </c>
      <c r="C1236" t="s">
        <v>3</v>
      </c>
      <c r="D1236">
        <v>1</v>
      </c>
      <c r="E1236" t="s">
        <v>16</v>
      </c>
      <c r="F1236">
        <v>2</v>
      </c>
      <c r="J1236">
        <v>0</v>
      </c>
      <c r="M1236">
        <v>0</v>
      </c>
      <c r="P1236">
        <v>0</v>
      </c>
      <c r="S1236">
        <v>0</v>
      </c>
      <c r="V1236">
        <v>0</v>
      </c>
      <c r="W1236">
        <v>1</v>
      </c>
      <c r="Y1236">
        <v>21</v>
      </c>
      <c r="AA1236" s="3">
        <v>41064</v>
      </c>
      <c r="AB1236">
        <v>104</v>
      </c>
    </row>
    <row r="1237" spans="1:28" x14ac:dyDescent="0.25">
      <c r="A1237" s="2">
        <v>93</v>
      </c>
      <c r="B1237" t="s">
        <v>140</v>
      </c>
      <c r="C1237" t="s">
        <v>3</v>
      </c>
      <c r="D1237">
        <v>1</v>
      </c>
      <c r="E1237" t="s">
        <v>16</v>
      </c>
      <c r="F1237">
        <v>3</v>
      </c>
      <c r="J1237">
        <v>0</v>
      </c>
      <c r="M1237">
        <v>0</v>
      </c>
      <c r="P1237">
        <v>0</v>
      </c>
      <c r="S1237">
        <v>0</v>
      </c>
      <c r="V1237">
        <v>0</v>
      </c>
      <c r="W1237">
        <v>3</v>
      </c>
      <c r="Y1237">
        <v>21</v>
      </c>
      <c r="AA1237" s="3">
        <v>41064</v>
      </c>
      <c r="AB1237">
        <v>104</v>
      </c>
    </row>
    <row r="1238" spans="1:28" x14ac:dyDescent="0.25">
      <c r="A1238" s="2">
        <v>142</v>
      </c>
      <c r="B1238" t="s">
        <v>189</v>
      </c>
      <c r="C1238" t="s">
        <v>5</v>
      </c>
      <c r="D1238">
        <v>1</v>
      </c>
      <c r="E1238" t="s">
        <v>16</v>
      </c>
      <c r="F1238">
        <v>1</v>
      </c>
      <c r="J1238">
        <v>0</v>
      </c>
      <c r="M1238">
        <v>0</v>
      </c>
      <c r="P1238">
        <v>0</v>
      </c>
      <c r="S1238">
        <v>0</v>
      </c>
      <c r="V1238">
        <v>0</v>
      </c>
      <c r="Y1238">
        <v>51</v>
      </c>
      <c r="AA1238" s="3">
        <v>41064</v>
      </c>
      <c r="AB1238">
        <v>104</v>
      </c>
    </row>
    <row r="1239" spans="1:28" x14ac:dyDescent="0.25">
      <c r="A1239" s="2">
        <v>143</v>
      </c>
      <c r="B1239" t="s">
        <v>190</v>
      </c>
      <c r="C1239" t="s">
        <v>5</v>
      </c>
      <c r="D1239">
        <v>1</v>
      </c>
      <c r="E1239" t="s">
        <v>16</v>
      </c>
      <c r="F1239">
        <v>2</v>
      </c>
      <c r="J1239">
        <v>0</v>
      </c>
      <c r="M1239">
        <v>0</v>
      </c>
      <c r="P1239">
        <v>0</v>
      </c>
      <c r="S1239">
        <v>0</v>
      </c>
      <c r="V1239">
        <v>0</v>
      </c>
      <c r="Y1239">
        <v>51</v>
      </c>
      <c r="AA1239" s="3">
        <v>41064</v>
      </c>
      <c r="AB1239">
        <v>104</v>
      </c>
    </row>
    <row r="1240" spans="1:28" x14ac:dyDescent="0.25">
      <c r="A1240" s="2">
        <v>144</v>
      </c>
      <c r="B1240" t="s">
        <v>191</v>
      </c>
      <c r="C1240" t="s">
        <v>5</v>
      </c>
      <c r="D1240">
        <v>1</v>
      </c>
      <c r="E1240" t="s">
        <v>16</v>
      </c>
      <c r="F1240">
        <v>3</v>
      </c>
      <c r="J1240">
        <v>0</v>
      </c>
      <c r="M1240">
        <v>0</v>
      </c>
      <c r="P1240">
        <v>0</v>
      </c>
      <c r="S1240">
        <v>0</v>
      </c>
      <c r="V1240">
        <v>0</v>
      </c>
      <c r="Y1240">
        <v>51</v>
      </c>
      <c r="AA1240" s="3">
        <v>41064</v>
      </c>
      <c r="AB1240">
        <v>104</v>
      </c>
    </row>
  </sheetData>
  <sortState ref="A2:AB1240">
    <sortCondition ref="AB2:AB1240"/>
    <sortCondition ref="B2:B124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L178"/>
  <sheetViews>
    <sheetView zoomScale="75" zoomScaleNormal="75" workbookViewId="0">
      <selection activeCell="T172" sqref="T172"/>
    </sheetView>
  </sheetViews>
  <sheetFormatPr defaultRowHeight="15" x14ac:dyDescent="0.25"/>
  <sheetData>
    <row r="1" spans="1:11" x14ac:dyDescent="0.25">
      <c r="A1" s="2" t="s">
        <v>46</v>
      </c>
      <c r="B1" t="s">
        <v>47</v>
      </c>
      <c r="C1" t="s">
        <v>0</v>
      </c>
      <c r="D1" t="s">
        <v>1</v>
      </c>
      <c r="E1" t="s">
        <v>2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</row>
    <row r="2" spans="1:11" x14ac:dyDescent="0.25">
      <c r="A2" s="2">
        <v>1</v>
      </c>
      <c r="B2" t="s">
        <v>48</v>
      </c>
      <c r="C2" t="s">
        <v>31</v>
      </c>
      <c r="D2">
        <v>1</v>
      </c>
      <c r="E2" t="s">
        <v>6</v>
      </c>
      <c r="F2">
        <v>8</v>
      </c>
    </row>
    <row r="3" spans="1:11" x14ac:dyDescent="0.25">
      <c r="A3" s="2">
        <v>2</v>
      </c>
      <c r="B3" t="s">
        <v>49</v>
      </c>
      <c r="C3" t="s">
        <v>31</v>
      </c>
      <c r="D3">
        <v>1</v>
      </c>
      <c r="E3" t="s">
        <v>6</v>
      </c>
      <c r="F3">
        <v>8</v>
      </c>
    </row>
    <row r="4" spans="1:11" x14ac:dyDescent="0.25">
      <c r="A4" s="2">
        <v>3</v>
      </c>
      <c r="B4" t="s">
        <v>50</v>
      </c>
      <c r="C4" t="s">
        <v>31</v>
      </c>
      <c r="D4">
        <v>1</v>
      </c>
      <c r="E4" t="s">
        <v>6</v>
      </c>
      <c r="F4">
        <v>8</v>
      </c>
    </row>
    <row r="5" spans="1:11" x14ac:dyDescent="0.25">
      <c r="A5" s="2">
        <v>4</v>
      </c>
      <c r="B5" t="s">
        <v>51</v>
      </c>
      <c r="C5" t="s">
        <v>31</v>
      </c>
      <c r="D5">
        <v>1</v>
      </c>
      <c r="E5" t="s">
        <v>6</v>
      </c>
      <c r="F5">
        <v>12</v>
      </c>
    </row>
    <row r="6" spans="1:11" x14ac:dyDescent="0.25">
      <c r="A6" s="2">
        <v>5</v>
      </c>
      <c r="B6" t="s">
        <v>52</v>
      </c>
      <c r="C6" t="s">
        <v>31</v>
      </c>
      <c r="D6">
        <v>1</v>
      </c>
      <c r="E6" t="s">
        <v>8</v>
      </c>
      <c r="G6">
        <v>12</v>
      </c>
    </row>
    <row r="7" spans="1:11" x14ac:dyDescent="0.25">
      <c r="A7" s="2">
        <v>6</v>
      </c>
      <c r="B7" t="s">
        <v>53</v>
      </c>
      <c r="C7" t="s">
        <v>31</v>
      </c>
      <c r="D7">
        <v>1</v>
      </c>
      <c r="E7" t="s">
        <v>8</v>
      </c>
      <c r="G7">
        <v>16</v>
      </c>
    </row>
    <row r="8" spans="1:11" x14ac:dyDescent="0.25">
      <c r="A8" s="2">
        <v>7</v>
      </c>
      <c r="B8" t="s">
        <v>54</v>
      </c>
      <c r="C8" t="s">
        <v>31</v>
      </c>
      <c r="D8">
        <v>1</v>
      </c>
      <c r="E8" t="s">
        <v>8</v>
      </c>
      <c r="G8">
        <v>16</v>
      </c>
    </row>
    <row r="9" spans="1:11" x14ac:dyDescent="0.25">
      <c r="A9" s="2">
        <v>8</v>
      </c>
      <c r="B9" t="s">
        <v>55</v>
      </c>
      <c r="C9" t="s">
        <v>31</v>
      </c>
      <c r="D9">
        <v>1</v>
      </c>
      <c r="E9" t="s">
        <v>8</v>
      </c>
    </row>
    <row r="10" spans="1:11" x14ac:dyDescent="0.25">
      <c r="A10" s="2">
        <v>9</v>
      </c>
      <c r="B10" t="s">
        <v>56</v>
      </c>
      <c r="C10" t="s">
        <v>31</v>
      </c>
      <c r="D10">
        <v>1</v>
      </c>
      <c r="E10" t="s">
        <v>10</v>
      </c>
      <c r="H10">
        <v>16</v>
      </c>
    </row>
    <row r="11" spans="1:11" x14ac:dyDescent="0.25">
      <c r="A11" s="2">
        <v>10</v>
      </c>
      <c r="B11" t="s">
        <v>57</v>
      </c>
      <c r="C11" t="s">
        <v>31</v>
      </c>
      <c r="D11">
        <v>1</v>
      </c>
      <c r="E11" t="s">
        <v>10</v>
      </c>
      <c r="H11">
        <v>8</v>
      </c>
    </row>
    <row r="12" spans="1:11" x14ac:dyDescent="0.25">
      <c r="A12" s="2">
        <v>11</v>
      </c>
      <c r="B12" t="s">
        <v>58</v>
      </c>
      <c r="C12" t="s">
        <v>31</v>
      </c>
      <c r="D12">
        <v>1</v>
      </c>
      <c r="E12" t="s">
        <v>10</v>
      </c>
      <c r="H12">
        <v>20</v>
      </c>
    </row>
    <row r="13" spans="1:11" x14ac:dyDescent="0.25">
      <c r="A13" s="2">
        <v>12</v>
      </c>
      <c r="B13" t="s">
        <v>59</v>
      </c>
      <c r="C13" t="s">
        <v>31</v>
      </c>
      <c r="D13">
        <v>1</v>
      </c>
      <c r="E13" t="s">
        <v>10</v>
      </c>
    </row>
    <row r="14" spans="1:11" x14ac:dyDescent="0.25">
      <c r="A14" s="2">
        <v>13</v>
      </c>
      <c r="B14" t="s">
        <v>60</v>
      </c>
      <c r="C14" t="s">
        <v>31</v>
      </c>
      <c r="D14">
        <v>1</v>
      </c>
      <c r="E14" t="s">
        <v>12</v>
      </c>
      <c r="I14">
        <v>8</v>
      </c>
    </row>
    <row r="15" spans="1:11" x14ac:dyDescent="0.25">
      <c r="A15" s="2">
        <v>14</v>
      </c>
      <c r="B15" t="s">
        <v>61</v>
      </c>
      <c r="C15" t="s">
        <v>31</v>
      </c>
      <c r="D15">
        <v>1</v>
      </c>
      <c r="E15" t="s">
        <v>12</v>
      </c>
      <c r="I15">
        <v>8</v>
      </c>
    </row>
    <row r="16" spans="1:11" x14ac:dyDescent="0.25">
      <c r="A16" s="2">
        <v>15</v>
      </c>
      <c r="B16" t="s">
        <v>62</v>
      </c>
      <c r="C16" t="s">
        <v>31</v>
      </c>
      <c r="D16">
        <v>1</v>
      </c>
      <c r="E16" t="s">
        <v>12</v>
      </c>
      <c r="I16">
        <v>8</v>
      </c>
    </row>
    <row r="17" spans="1:11" x14ac:dyDescent="0.25">
      <c r="A17" s="2">
        <v>16</v>
      </c>
      <c r="B17" t="s">
        <v>63</v>
      </c>
      <c r="C17" t="s">
        <v>31</v>
      </c>
      <c r="D17">
        <v>1</v>
      </c>
      <c r="E17" t="s">
        <v>12</v>
      </c>
      <c r="I17">
        <v>16</v>
      </c>
    </row>
    <row r="18" spans="1:11" x14ac:dyDescent="0.25">
      <c r="A18" s="2">
        <v>17</v>
      </c>
      <c r="B18" t="s">
        <v>64</v>
      </c>
      <c r="C18" t="s">
        <v>31</v>
      </c>
      <c r="D18">
        <v>1</v>
      </c>
      <c r="E18" t="s">
        <v>14</v>
      </c>
      <c r="J18">
        <v>12</v>
      </c>
    </row>
    <row r="19" spans="1:11" x14ac:dyDescent="0.25">
      <c r="A19" s="2">
        <v>18</v>
      </c>
      <c r="B19" t="s">
        <v>65</v>
      </c>
      <c r="C19" t="s">
        <v>31</v>
      </c>
      <c r="D19">
        <v>1</v>
      </c>
      <c r="E19" t="s">
        <v>14</v>
      </c>
      <c r="J19">
        <v>20</v>
      </c>
    </row>
    <row r="20" spans="1:11" x14ac:dyDescent="0.25">
      <c r="A20" s="2">
        <v>19</v>
      </c>
      <c r="B20" t="s">
        <v>66</v>
      </c>
      <c r="C20" t="s">
        <v>31</v>
      </c>
      <c r="D20">
        <v>1</v>
      </c>
      <c r="E20" t="s">
        <v>14</v>
      </c>
      <c r="J20">
        <v>8</v>
      </c>
    </row>
    <row r="21" spans="1:11" x14ac:dyDescent="0.25">
      <c r="A21" s="2">
        <v>20</v>
      </c>
      <c r="B21" t="s">
        <v>67</v>
      </c>
      <c r="C21" t="s">
        <v>31</v>
      </c>
      <c r="D21">
        <v>1</v>
      </c>
      <c r="E21" t="s">
        <v>14</v>
      </c>
      <c r="J21">
        <v>8</v>
      </c>
    </row>
    <row r="22" spans="1:11" x14ac:dyDescent="0.25">
      <c r="A22" s="2">
        <v>21</v>
      </c>
      <c r="B22" t="s">
        <v>68</v>
      </c>
      <c r="C22" t="s">
        <v>31</v>
      </c>
      <c r="D22">
        <v>1</v>
      </c>
      <c r="E22" t="s">
        <v>16</v>
      </c>
      <c r="K22">
        <v>8</v>
      </c>
    </row>
    <row r="23" spans="1:11" x14ac:dyDescent="0.25">
      <c r="A23" s="2">
        <v>22</v>
      </c>
      <c r="B23" t="s">
        <v>69</v>
      </c>
      <c r="C23" t="s">
        <v>31</v>
      </c>
      <c r="D23">
        <v>1</v>
      </c>
      <c r="E23" t="s">
        <v>16</v>
      </c>
      <c r="K23">
        <v>8</v>
      </c>
    </row>
    <row r="24" spans="1:11" x14ac:dyDescent="0.25">
      <c r="A24" s="2">
        <v>23</v>
      </c>
      <c r="B24" t="s">
        <v>70</v>
      </c>
      <c r="C24" t="s">
        <v>31</v>
      </c>
      <c r="D24">
        <v>1</v>
      </c>
      <c r="E24" t="s">
        <v>16</v>
      </c>
      <c r="K24">
        <v>8</v>
      </c>
    </row>
    <row r="25" spans="1:11" x14ac:dyDescent="0.25">
      <c r="A25" s="2">
        <v>24</v>
      </c>
      <c r="B25" t="s">
        <v>71</v>
      </c>
      <c r="C25" t="s">
        <v>31</v>
      </c>
      <c r="D25">
        <v>1</v>
      </c>
      <c r="E25" t="s">
        <v>16</v>
      </c>
      <c r="K25">
        <v>8</v>
      </c>
    </row>
    <row r="26" spans="1:11" x14ac:dyDescent="0.25">
      <c r="A26" s="2">
        <v>25</v>
      </c>
      <c r="B26" t="s">
        <v>72</v>
      </c>
      <c r="C26" t="s">
        <v>4</v>
      </c>
      <c r="D26">
        <v>1</v>
      </c>
      <c r="E26" t="s">
        <v>6</v>
      </c>
      <c r="F26">
        <v>8</v>
      </c>
    </row>
    <row r="27" spans="1:11" x14ac:dyDescent="0.25">
      <c r="A27" s="2">
        <v>26</v>
      </c>
      <c r="B27" t="s">
        <v>73</v>
      </c>
      <c r="C27" t="s">
        <v>4</v>
      </c>
      <c r="D27">
        <v>1</v>
      </c>
      <c r="E27" t="s">
        <v>6</v>
      </c>
      <c r="F27">
        <v>8</v>
      </c>
    </row>
    <row r="28" spans="1:11" x14ac:dyDescent="0.25">
      <c r="A28" s="2">
        <v>27</v>
      </c>
      <c r="B28" t="s">
        <v>74</v>
      </c>
      <c r="C28" t="s">
        <v>4</v>
      </c>
      <c r="D28">
        <v>1</v>
      </c>
      <c r="E28" t="s">
        <v>6</v>
      </c>
      <c r="F28">
        <v>8</v>
      </c>
    </row>
    <row r="29" spans="1:11" x14ac:dyDescent="0.25">
      <c r="A29" s="2">
        <v>28</v>
      </c>
      <c r="B29" t="s">
        <v>75</v>
      </c>
      <c r="C29" t="s">
        <v>4</v>
      </c>
      <c r="D29">
        <v>1</v>
      </c>
      <c r="E29" t="s">
        <v>8</v>
      </c>
      <c r="G29">
        <v>16</v>
      </c>
    </row>
    <row r="30" spans="1:11" x14ac:dyDescent="0.25">
      <c r="A30" s="2">
        <v>29</v>
      </c>
      <c r="B30" t="s">
        <v>76</v>
      </c>
      <c r="C30" t="s">
        <v>4</v>
      </c>
      <c r="D30">
        <v>1</v>
      </c>
      <c r="E30" t="s">
        <v>8</v>
      </c>
      <c r="G30">
        <v>12</v>
      </c>
    </row>
    <row r="31" spans="1:11" x14ac:dyDescent="0.25">
      <c r="A31" s="2">
        <v>30</v>
      </c>
      <c r="B31" t="s">
        <v>77</v>
      </c>
      <c r="C31" t="s">
        <v>4</v>
      </c>
      <c r="D31">
        <v>1</v>
      </c>
      <c r="E31" t="s">
        <v>8</v>
      </c>
      <c r="G31">
        <v>8</v>
      </c>
    </row>
    <row r="32" spans="1:11" x14ac:dyDescent="0.25">
      <c r="A32" s="2">
        <v>31</v>
      </c>
      <c r="B32" t="s">
        <v>78</v>
      </c>
      <c r="C32" t="s">
        <v>4</v>
      </c>
      <c r="D32">
        <v>1</v>
      </c>
      <c r="E32" t="s">
        <v>10</v>
      </c>
      <c r="H32">
        <v>40</v>
      </c>
    </row>
    <row r="33" spans="1:12" x14ac:dyDescent="0.25">
      <c r="A33" s="2">
        <v>32</v>
      </c>
      <c r="B33" t="s">
        <v>79</v>
      </c>
      <c r="C33" t="s">
        <v>4</v>
      </c>
      <c r="D33">
        <v>1</v>
      </c>
      <c r="E33" t="s">
        <v>10</v>
      </c>
      <c r="H33">
        <v>28</v>
      </c>
    </row>
    <row r="34" spans="1:12" x14ac:dyDescent="0.25">
      <c r="A34" s="2">
        <v>33</v>
      </c>
      <c r="B34" t="s">
        <v>80</v>
      </c>
      <c r="C34" t="s">
        <v>4</v>
      </c>
      <c r="D34">
        <v>1</v>
      </c>
      <c r="E34" t="s">
        <v>10</v>
      </c>
      <c r="H34">
        <v>12</v>
      </c>
    </row>
    <row r="35" spans="1:12" x14ac:dyDescent="0.25">
      <c r="A35" s="2">
        <v>34</v>
      </c>
      <c r="B35" t="s">
        <v>81</v>
      </c>
      <c r="C35" t="s">
        <v>4</v>
      </c>
      <c r="D35">
        <v>1</v>
      </c>
      <c r="E35" t="s">
        <v>12</v>
      </c>
      <c r="I35">
        <v>4</v>
      </c>
    </row>
    <row r="36" spans="1:12" x14ac:dyDescent="0.25">
      <c r="A36" s="2">
        <v>35</v>
      </c>
      <c r="B36" t="s">
        <v>82</v>
      </c>
      <c r="C36" t="s">
        <v>4</v>
      </c>
      <c r="D36">
        <v>1</v>
      </c>
      <c r="E36" t="s">
        <v>12</v>
      </c>
      <c r="I36">
        <v>8</v>
      </c>
    </row>
    <row r="37" spans="1:12" x14ac:dyDescent="0.25">
      <c r="A37" s="2">
        <v>36</v>
      </c>
      <c r="B37" t="s">
        <v>83</v>
      </c>
      <c r="C37" t="s">
        <v>4</v>
      </c>
      <c r="D37">
        <v>1</v>
      </c>
      <c r="E37" t="s">
        <v>12</v>
      </c>
      <c r="I37">
        <v>4</v>
      </c>
    </row>
    <row r="38" spans="1:12" x14ac:dyDescent="0.25">
      <c r="A38" s="2">
        <v>37</v>
      </c>
      <c r="B38" t="s">
        <v>84</v>
      </c>
      <c r="C38" t="s">
        <v>4</v>
      </c>
      <c r="D38">
        <v>1</v>
      </c>
      <c r="E38" t="s">
        <v>14</v>
      </c>
      <c r="J38">
        <v>8</v>
      </c>
    </row>
    <row r="39" spans="1:12" x14ac:dyDescent="0.25">
      <c r="A39" s="2">
        <v>38</v>
      </c>
      <c r="B39" t="s">
        <v>85</v>
      </c>
      <c r="C39" t="s">
        <v>4</v>
      </c>
      <c r="D39">
        <v>1</v>
      </c>
      <c r="E39" t="s">
        <v>14</v>
      </c>
      <c r="J39">
        <v>8</v>
      </c>
    </row>
    <row r="40" spans="1:12" x14ac:dyDescent="0.25">
      <c r="A40" s="2">
        <v>39</v>
      </c>
      <c r="B40" t="s">
        <v>86</v>
      </c>
      <c r="C40" t="s">
        <v>4</v>
      </c>
      <c r="D40">
        <v>1</v>
      </c>
      <c r="E40" t="s">
        <v>14</v>
      </c>
      <c r="J40">
        <v>8</v>
      </c>
    </row>
    <row r="41" spans="1:12" x14ac:dyDescent="0.25">
      <c r="A41" s="2">
        <v>40</v>
      </c>
      <c r="B41" t="s">
        <v>87</v>
      </c>
      <c r="C41" t="s">
        <v>4</v>
      </c>
      <c r="D41">
        <v>1</v>
      </c>
      <c r="E41" t="s">
        <v>16</v>
      </c>
      <c r="K41">
        <v>8</v>
      </c>
    </row>
    <row r="42" spans="1:12" x14ac:dyDescent="0.25">
      <c r="A42" s="2">
        <v>41</v>
      </c>
      <c r="B42" t="s">
        <v>88</v>
      </c>
      <c r="C42" t="s">
        <v>4</v>
      </c>
      <c r="D42">
        <v>1</v>
      </c>
      <c r="E42" t="s">
        <v>16</v>
      </c>
      <c r="K42">
        <v>8</v>
      </c>
    </row>
    <row r="43" spans="1:12" x14ac:dyDescent="0.25">
      <c r="A43" s="2">
        <v>42</v>
      </c>
      <c r="B43" t="s">
        <v>89</v>
      </c>
      <c r="C43" t="s">
        <v>4</v>
      </c>
      <c r="D43">
        <v>1</v>
      </c>
      <c r="E43" t="s">
        <v>16</v>
      </c>
      <c r="K43">
        <v>8</v>
      </c>
    </row>
    <row r="44" spans="1:12" x14ac:dyDescent="0.25">
      <c r="A44" s="2">
        <v>43</v>
      </c>
      <c r="B44" t="s">
        <v>90</v>
      </c>
      <c r="C44" t="s">
        <v>4</v>
      </c>
      <c r="D44">
        <v>2</v>
      </c>
      <c r="E44" t="s">
        <v>22</v>
      </c>
      <c r="G44">
        <v>12</v>
      </c>
      <c r="I44">
        <v>8</v>
      </c>
      <c r="K44" s="2"/>
      <c r="L44" s="2"/>
    </row>
    <row r="45" spans="1:12" x14ac:dyDescent="0.25">
      <c r="A45" s="2">
        <v>44</v>
      </c>
      <c r="B45" t="s">
        <v>91</v>
      </c>
      <c r="C45" t="s">
        <v>4</v>
      </c>
      <c r="D45">
        <v>2</v>
      </c>
      <c r="E45" t="s">
        <v>22</v>
      </c>
      <c r="G45">
        <v>12</v>
      </c>
      <c r="I45">
        <v>4</v>
      </c>
      <c r="K45" s="2"/>
      <c r="L45" s="2"/>
    </row>
    <row r="46" spans="1:12" x14ac:dyDescent="0.25">
      <c r="A46" s="2">
        <v>45</v>
      </c>
      <c r="B46" t="s">
        <v>92</v>
      </c>
      <c r="C46" t="s">
        <v>4</v>
      </c>
      <c r="D46">
        <v>2</v>
      </c>
      <c r="E46" t="s">
        <v>22</v>
      </c>
      <c r="G46">
        <v>8</v>
      </c>
      <c r="I46">
        <v>4</v>
      </c>
      <c r="K46" s="2"/>
      <c r="L46" s="2"/>
    </row>
    <row r="47" spans="1:12" x14ac:dyDescent="0.25">
      <c r="A47" s="2">
        <v>46</v>
      </c>
      <c r="B47" t="s">
        <v>93</v>
      </c>
      <c r="C47" t="s">
        <v>4</v>
      </c>
      <c r="D47">
        <v>2</v>
      </c>
      <c r="E47" t="s">
        <v>23</v>
      </c>
      <c r="I47">
        <v>4</v>
      </c>
      <c r="K47" s="2">
        <v>8</v>
      </c>
      <c r="L47" s="2"/>
    </row>
    <row r="48" spans="1:12" x14ac:dyDescent="0.25">
      <c r="A48" s="2">
        <v>47</v>
      </c>
      <c r="B48" t="s">
        <v>94</v>
      </c>
      <c r="C48" t="s">
        <v>4</v>
      </c>
      <c r="D48">
        <v>2</v>
      </c>
      <c r="E48" t="s">
        <v>23</v>
      </c>
      <c r="I48">
        <v>8</v>
      </c>
      <c r="K48">
        <v>8</v>
      </c>
    </row>
    <row r="49" spans="1:11" x14ac:dyDescent="0.25">
      <c r="A49" s="2">
        <v>48</v>
      </c>
      <c r="B49" t="s">
        <v>95</v>
      </c>
      <c r="C49" t="s">
        <v>4</v>
      </c>
      <c r="D49">
        <v>2</v>
      </c>
      <c r="E49" t="s">
        <v>23</v>
      </c>
      <c r="I49">
        <v>4</v>
      </c>
      <c r="K49">
        <v>8</v>
      </c>
    </row>
    <row r="50" spans="1:11" x14ac:dyDescent="0.25">
      <c r="A50" s="2">
        <v>49</v>
      </c>
      <c r="B50" t="s">
        <v>96</v>
      </c>
      <c r="C50" t="s">
        <v>4</v>
      </c>
      <c r="D50">
        <v>2</v>
      </c>
      <c r="E50" t="s">
        <v>24</v>
      </c>
      <c r="G50">
        <v>12</v>
      </c>
      <c r="K50">
        <v>8</v>
      </c>
    </row>
    <row r="51" spans="1:11" x14ac:dyDescent="0.25">
      <c r="A51" s="2">
        <v>50</v>
      </c>
      <c r="B51" t="s">
        <v>97</v>
      </c>
      <c r="C51" t="s">
        <v>4</v>
      </c>
      <c r="D51">
        <v>2</v>
      </c>
      <c r="E51" t="s">
        <v>24</v>
      </c>
      <c r="G51">
        <v>12</v>
      </c>
      <c r="K51">
        <v>8</v>
      </c>
    </row>
    <row r="52" spans="1:11" x14ac:dyDescent="0.25">
      <c r="A52" s="2">
        <v>51</v>
      </c>
      <c r="B52" t="s">
        <v>98</v>
      </c>
      <c r="C52" t="s">
        <v>4</v>
      </c>
      <c r="D52">
        <v>2</v>
      </c>
      <c r="E52" t="s">
        <v>24</v>
      </c>
      <c r="G52">
        <v>12</v>
      </c>
      <c r="K52">
        <v>12</v>
      </c>
    </row>
    <row r="53" spans="1:11" x14ac:dyDescent="0.25">
      <c r="A53" s="2">
        <v>52</v>
      </c>
      <c r="B53" t="s">
        <v>99</v>
      </c>
      <c r="C53" t="s">
        <v>4</v>
      </c>
      <c r="D53">
        <v>2</v>
      </c>
      <c r="E53" t="s">
        <v>25</v>
      </c>
      <c r="F53">
        <v>8</v>
      </c>
      <c r="I53">
        <v>4</v>
      </c>
    </row>
    <row r="54" spans="1:11" x14ac:dyDescent="0.25">
      <c r="A54" s="2">
        <v>53</v>
      </c>
      <c r="B54" t="s">
        <v>100</v>
      </c>
      <c r="C54" t="s">
        <v>4</v>
      </c>
      <c r="D54">
        <v>2</v>
      </c>
      <c r="E54" t="s">
        <v>25</v>
      </c>
      <c r="F54">
        <v>8</v>
      </c>
      <c r="I54">
        <v>8</v>
      </c>
    </row>
    <row r="55" spans="1:11" x14ac:dyDescent="0.25">
      <c r="A55" s="2">
        <v>54</v>
      </c>
      <c r="B55" t="s">
        <v>101</v>
      </c>
      <c r="C55" t="s">
        <v>4</v>
      </c>
      <c r="D55">
        <v>2</v>
      </c>
      <c r="E55" t="s">
        <v>25</v>
      </c>
      <c r="F55">
        <v>8</v>
      </c>
      <c r="I55">
        <v>4</v>
      </c>
    </row>
    <row r="56" spans="1:11" x14ac:dyDescent="0.25">
      <c r="A56" s="2">
        <v>55</v>
      </c>
      <c r="B56" t="s">
        <v>102</v>
      </c>
      <c r="C56" t="s">
        <v>4</v>
      </c>
      <c r="D56">
        <v>2</v>
      </c>
      <c r="E56" t="s">
        <v>27</v>
      </c>
      <c r="F56">
        <v>8</v>
      </c>
    </row>
    <row r="57" spans="1:11" x14ac:dyDescent="0.25">
      <c r="A57" s="2">
        <v>56</v>
      </c>
      <c r="B57" t="s">
        <v>103</v>
      </c>
      <c r="C57" t="s">
        <v>4</v>
      </c>
      <c r="D57">
        <v>2</v>
      </c>
      <c r="E57" t="s">
        <v>27</v>
      </c>
      <c r="F57">
        <v>8</v>
      </c>
    </row>
    <row r="58" spans="1:11" x14ac:dyDescent="0.25">
      <c r="A58" s="2">
        <v>57</v>
      </c>
      <c r="B58" t="s">
        <v>104</v>
      </c>
      <c r="C58" t="s">
        <v>4</v>
      </c>
      <c r="D58">
        <v>2</v>
      </c>
      <c r="E58" t="s">
        <v>27</v>
      </c>
      <c r="F58">
        <v>8</v>
      </c>
      <c r="H58">
        <v>16</v>
      </c>
    </row>
    <row r="59" spans="1:11" x14ac:dyDescent="0.25">
      <c r="A59" s="2">
        <v>58</v>
      </c>
      <c r="B59" t="s">
        <v>105</v>
      </c>
      <c r="C59" t="s">
        <v>4</v>
      </c>
      <c r="D59">
        <v>2</v>
      </c>
      <c r="E59" t="s">
        <v>26</v>
      </c>
      <c r="F59">
        <v>8</v>
      </c>
      <c r="K59">
        <v>8</v>
      </c>
    </row>
    <row r="60" spans="1:11" x14ac:dyDescent="0.25">
      <c r="A60" s="2">
        <v>59</v>
      </c>
      <c r="B60" t="s">
        <v>106</v>
      </c>
      <c r="C60" t="s">
        <v>4</v>
      </c>
      <c r="D60">
        <v>2</v>
      </c>
      <c r="E60" t="s">
        <v>26</v>
      </c>
      <c r="F60">
        <v>8</v>
      </c>
      <c r="K60">
        <v>8</v>
      </c>
    </row>
    <row r="61" spans="1:11" x14ac:dyDescent="0.25">
      <c r="A61" s="2">
        <v>60</v>
      </c>
      <c r="B61" t="s">
        <v>107</v>
      </c>
      <c r="C61" t="s">
        <v>4</v>
      </c>
      <c r="D61">
        <v>2</v>
      </c>
      <c r="E61" t="s">
        <v>26</v>
      </c>
      <c r="F61">
        <v>8</v>
      </c>
      <c r="K61">
        <v>8</v>
      </c>
    </row>
    <row r="62" spans="1:11" x14ac:dyDescent="0.25">
      <c r="A62" s="2">
        <v>61</v>
      </c>
      <c r="B62" t="s">
        <v>108</v>
      </c>
      <c r="C62" t="s">
        <v>4</v>
      </c>
      <c r="D62">
        <v>2</v>
      </c>
      <c r="E62" t="s">
        <v>28</v>
      </c>
      <c r="H62">
        <v>48</v>
      </c>
      <c r="J62">
        <v>12</v>
      </c>
    </row>
    <row r="63" spans="1:11" x14ac:dyDescent="0.25">
      <c r="A63" s="2">
        <v>62</v>
      </c>
      <c r="B63" t="s">
        <v>109</v>
      </c>
      <c r="C63" t="s">
        <v>4</v>
      </c>
      <c r="D63">
        <v>2</v>
      </c>
      <c r="E63" t="s">
        <v>28</v>
      </c>
      <c r="H63">
        <v>12</v>
      </c>
      <c r="J63">
        <v>12</v>
      </c>
    </row>
    <row r="64" spans="1:11" x14ac:dyDescent="0.25">
      <c r="A64" s="2">
        <v>63</v>
      </c>
      <c r="B64" t="s">
        <v>110</v>
      </c>
      <c r="C64" t="s">
        <v>4</v>
      </c>
      <c r="D64">
        <v>2</v>
      </c>
      <c r="E64" t="s">
        <v>28</v>
      </c>
      <c r="J64">
        <v>12</v>
      </c>
    </row>
    <row r="65" spans="1:11" x14ac:dyDescent="0.25">
      <c r="A65" s="2">
        <v>64</v>
      </c>
      <c r="B65" t="s">
        <v>111</v>
      </c>
      <c r="C65" t="s">
        <v>4</v>
      </c>
      <c r="D65">
        <v>2</v>
      </c>
      <c r="E65" t="s">
        <v>29</v>
      </c>
      <c r="F65">
        <v>8</v>
      </c>
      <c r="J65">
        <v>8</v>
      </c>
    </row>
    <row r="66" spans="1:11" x14ac:dyDescent="0.25">
      <c r="A66" s="2">
        <v>65</v>
      </c>
      <c r="B66" t="s">
        <v>112</v>
      </c>
      <c r="C66" t="s">
        <v>4</v>
      </c>
      <c r="D66">
        <v>2</v>
      </c>
      <c r="E66" t="s">
        <v>29</v>
      </c>
      <c r="F66">
        <v>8</v>
      </c>
      <c r="J66">
        <v>12</v>
      </c>
    </row>
    <row r="67" spans="1:11" x14ac:dyDescent="0.25">
      <c r="A67" s="2">
        <v>66</v>
      </c>
      <c r="B67" t="s">
        <v>113</v>
      </c>
      <c r="C67" t="s">
        <v>4</v>
      </c>
      <c r="D67">
        <v>2</v>
      </c>
      <c r="E67" t="s">
        <v>29</v>
      </c>
      <c r="F67">
        <v>8</v>
      </c>
      <c r="J67">
        <v>8</v>
      </c>
    </row>
    <row r="68" spans="1:11" x14ac:dyDescent="0.25">
      <c r="A68" s="2">
        <v>67</v>
      </c>
      <c r="B68" t="s">
        <v>114</v>
      </c>
      <c r="C68" t="s">
        <v>4</v>
      </c>
      <c r="D68">
        <v>3</v>
      </c>
      <c r="E68" t="s">
        <v>20</v>
      </c>
      <c r="G68">
        <v>16</v>
      </c>
      <c r="I68">
        <v>4</v>
      </c>
      <c r="K68">
        <v>8</v>
      </c>
    </row>
    <row r="69" spans="1:11" x14ac:dyDescent="0.25">
      <c r="A69" s="2">
        <v>68</v>
      </c>
      <c r="B69" t="s">
        <v>115</v>
      </c>
      <c r="C69" t="s">
        <v>4</v>
      </c>
      <c r="D69">
        <v>3</v>
      </c>
      <c r="E69" t="s">
        <v>20</v>
      </c>
      <c r="G69">
        <v>16</v>
      </c>
      <c r="I69">
        <v>8</v>
      </c>
      <c r="K69">
        <v>8</v>
      </c>
    </row>
    <row r="70" spans="1:11" x14ac:dyDescent="0.25">
      <c r="A70" s="2">
        <v>69</v>
      </c>
      <c r="B70" t="s">
        <v>116</v>
      </c>
      <c r="C70" t="s">
        <v>4</v>
      </c>
      <c r="D70">
        <v>3</v>
      </c>
      <c r="E70" t="s">
        <v>20</v>
      </c>
      <c r="G70">
        <v>16</v>
      </c>
      <c r="I70">
        <v>8</v>
      </c>
      <c r="K70">
        <v>8</v>
      </c>
    </row>
    <row r="71" spans="1:11" x14ac:dyDescent="0.25">
      <c r="A71" s="2">
        <v>70</v>
      </c>
      <c r="B71" t="s">
        <v>117</v>
      </c>
      <c r="C71" t="s">
        <v>4</v>
      </c>
      <c r="D71">
        <v>3</v>
      </c>
      <c r="E71" t="s">
        <v>21</v>
      </c>
      <c r="F71">
        <v>16</v>
      </c>
      <c r="I71">
        <v>8</v>
      </c>
      <c r="K71">
        <v>8</v>
      </c>
    </row>
    <row r="72" spans="1:11" x14ac:dyDescent="0.25">
      <c r="A72" s="2">
        <v>71</v>
      </c>
      <c r="B72" t="s">
        <v>118</v>
      </c>
      <c r="C72" t="s">
        <v>4</v>
      </c>
      <c r="D72">
        <v>3</v>
      </c>
      <c r="E72" t="s">
        <v>21</v>
      </c>
      <c r="F72">
        <v>12</v>
      </c>
      <c r="I72">
        <v>8</v>
      </c>
      <c r="K72">
        <v>8</v>
      </c>
    </row>
    <row r="73" spans="1:11" x14ac:dyDescent="0.25">
      <c r="A73" s="2">
        <v>72</v>
      </c>
      <c r="B73" t="s">
        <v>119</v>
      </c>
      <c r="C73" t="s">
        <v>4</v>
      </c>
      <c r="D73">
        <v>3</v>
      </c>
      <c r="E73" t="s">
        <v>21</v>
      </c>
      <c r="F73">
        <v>8</v>
      </c>
      <c r="I73">
        <v>4</v>
      </c>
      <c r="K73">
        <v>8</v>
      </c>
    </row>
    <row r="74" spans="1:11" x14ac:dyDescent="0.25">
      <c r="A74" s="2">
        <v>73</v>
      </c>
      <c r="B74" t="s">
        <v>120</v>
      </c>
      <c r="C74" t="s">
        <v>4</v>
      </c>
      <c r="D74">
        <v>3</v>
      </c>
      <c r="E74" t="s">
        <v>19</v>
      </c>
      <c r="F74">
        <v>8</v>
      </c>
      <c r="H74">
        <v>36</v>
      </c>
      <c r="J74">
        <v>12</v>
      </c>
    </row>
    <row r="75" spans="1:11" x14ac:dyDescent="0.25">
      <c r="A75" s="2">
        <v>74</v>
      </c>
      <c r="B75" t="s">
        <v>121</v>
      </c>
      <c r="C75" t="s">
        <v>4</v>
      </c>
      <c r="D75">
        <v>3</v>
      </c>
      <c r="E75" t="s">
        <v>19</v>
      </c>
      <c r="F75">
        <v>8</v>
      </c>
      <c r="J75">
        <v>12</v>
      </c>
    </row>
    <row r="76" spans="1:11" x14ac:dyDescent="0.25">
      <c r="A76" s="2">
        <v>75</v>
      </c>
      <c r="B76" t="s">
        <v>122</v>
      </c>
      <c r="C76" t="s">
        <v>4</v>
      </c>
      <c r="D76">
        <v>3</v>
      </c>
      <c r="E76" t="s">
        <v>19</v>
      </c>
      <c r="F76">
        <v>8</v>
      </c>
      <c r="H76">
        <v>16</v>
      </c>
    </row>
    <row r="77" spans="1:11" x14ac:dyDescent="0.25">
      <c r="A77" s="2">
        <v>76</v>
      </c>
      <c r="B77" t="s">
        <v>123</v>
      </c>
      <c r="C77" t="s">
        <v>3</v>
      </c>
      <c r="D77">
        <v>1</v>
      </c>
      <c r="E77" t="s">
        <v>6</v>
      </c>
      <c r="F77">
        <v>8</v>
      </c>
    </row>
    <row r="78" spans="1:11" x14ac:dyDescent="0.25">
      <c r="A78" s="2">
        <v>77</v>
      </c>
      <c r="B78" t="s">
        <v>124</v>
      </c>
      <c r="C78" t="s">
        <v>3</v>
      </c>
      <c r="D78">
        <v>1</v>
      </c>
      <c r="E78" t="s">
        <v>6</v>
      </c>
      <c r="F78">
        <v>8</v>
      </c>
    </row>
    <row r="79" spans="1:11" x14ac:dyDescent="0.25">
      <c r="A79" s="2">
        <v>78</v>
      </c>
      <c r="B79" t="s">
        <v>125</v>
      </c>
      <c r="C79" t="s">
        <v>3</v>
      </c>
      <c r="D79">
        <v>1</v>
      </c>
      <c r="E79" t="s">
        <v>6</v>
      </c>
      <c r="F79">
        <v>8</v>
      </c>
    </row>
    <row r="80" spans="1:11" x14ac:dyDescent="0.25">
      <c r="A80" s="2">
        <v>79</v>
      </c>
      <c r="B80" t="s">
        <v>126</v>
      </c>
      <c r="C80" t="s">
        <v>3</v>
      </c>
      <c r="D80">
        <v>1</v>
      </c>
      <c r="E80" t="s">
        <v>8</v>
      </c>
      <c r="G80">
        <v>8</v>
      </c>
    </row>
    <row r="81" spans="1:11" x14ac:dyDescent="0.25">
      <c r="A81" s="2">
        <v>80</v>
      </c>
      <c r="B81" t="s">
        <v>127</v>
      </c>
      <c r="C81" t="s">
        <v>3</v>
      </c>
      <c r="D81">
        <v>1</v>
      </c>
      <c r="E81" t="s">
        <v>8</v>
      </c>
      <c r="G81">
        <v>12</v>
      </c>
    </row>
    <row r="82" spans="1:11" x14ac:dyDescent="0.25">
      <c r="A82" s="2">
        <v>81</v>
      </c>
      <c r="B82" t="s">
        <v>128</v>
      </c>
      <c r="C82" t="s">
        <v>3</v>
      </c>
      <c r="D82">
        <v>1</v>
      </c>
      <c r="E82" t="s">
        <v>8</v>
      </c>
      <c r="G82">
        <v>12</v>
      </c>
    </row>
    <row r="83" spans="1:11" x14ac:dyDescent="0.25">
      <c r="A83" s="2">
        <v>82</v>
      </c>
      <c r="B83" t="s">
        <v>129</v>
      </c>
      <c r="C83" t="s">
        <v>3</v>
      </c>
      <c r="D83">
        <v>1</v>
      </c>
      <c r="E83" t="s">
        <v>10</v>
      </c>
      <c r="H83">
        <v>36</v>
      </c>
    </row>
    <row r="84" spans="1:11" x14ac:dyDescent="0.25">
      <c r="A84" s="2">
        <v>83</v>
      </c>
      <c r="B84" t="s">
        <v>130</v>
      </c>
      <c r="C84" t="s">
        <v>3</v>
      </c>
      <c r="D84">
        <v>1</v>
      </c>
      <c r="E84" t="s">
        <v>10</v>
      </c>
      <c r="H84">
        <v>32</v>
      </c>
    </row>
    <row r="85" spans="1:11" x14ac:dyDescent="0.25">
      <c r="A85" s="2">
        <v>84</v>
      </c>
      <c r="B85" t="s">
        <v>131</v>
      </c>
      <c r="C85" t="s">
        <v>3</v>
      </c>
      <c r="D85">
        <v>1</v>
      </c>
      <c r="E85" t="s">
        <v>10</v>
      </c>
      <c r="H85">
        <v>36</v>
      </c>
    </row>
    <row r="86" spans="1:11" x14ac:dyDescent="0.25">
      <c r="A86" s="2">
        <v>85</v>
      </c>
      <c r="B86" t="s">
        <v>132</v>
      </c>
      <c r="C86" t="s">
        <v>3</v>
      </c>
      <c r="D86">
        <v>1</v>
      </c>
      <c r="E86" t="s">
        <v>12</v>
      </c>
      <c r="I86">
        <v>4</v>
      </c>
    </row>
    <row r="87" spans="1:11" x14ac:dyDescent="0.25">
      <c r="A87" s="2">
        <v>86</v>
      </c>
      <c r="B87" t="s">
        <v>133</v>
      </c>
      <c r="C87" t="s">
        <v>3</v>
      </c>
      <c r="D87">
        <v>1</v>
      </c>
      <c r="E87" t="s">
        <v>12</v>
      </c>
      <c r="I87">
        <v>8</v>
      </c>
    </row>
    <row r="88" spans="1:11" x14ac:dyDescent="0.25">
      <c r="A88" s="2">
        <v>87</v>
      </c>
      <c r="B88" t="s">
        <v>134</v>
      </c>
      <c r="C88" t="s">
        <v>3</v>
      </c>
      <c r="D88">
        <v>1</v>
      </c>
      <c r="E88" t="s">
        <v>12</v>
      </c>
      <c r="I88">
        <v>8</v>
      </c>
    </row>
    <row r="89" spans="1:11" x14ac:dyDescent="0.25">
      <c r="A89" s="2">
        <v>88</v>
      </c>
      <c r="B89" t="s">
        <v>135</v>
      </c>
      <c r="C89" t="s">
        <v>3</v>
      </c>
      <c r="D89">
        <v>1</v>
      </c>
      <c r="E89" t="s">
        <v>14</v>
      </c>
    </row>
    <row r="90" spans="1:11" x14ac:dyDescent="0.25">
      <c r="A90" s="2">
        <v>89</v>
      </c>
      <c r="B90" t="s">
        <v>136</v>
      </c>
      <c r="C90" t="s">
        <v>3</v>
      </c>
      <c r="D90">
        <v>1</v>
      </c>
      <c r="E90" t="s">
        <v>14</v>
      </c>
      <c r="J90">
        <v>12</v>
      </c>
    </row>
    <row r="91" spans="1:11" x14ac:dyDescent="0.25">
      <c r="A91" s="2">
        <v>90</v>
      </c>
      <c r="B91" t="s">
        <v>137</v>
      </c>
      <c r="C91" t="s">
        <v>3</v>
      </c>
      <c r="D91">
        <v>1</v>
      </c>
      <c r="E91" t="s">
        <v>14</v>
      </c>
      <c r="J91">
        <v>16</v>
      </c>
    </row>
    <row r="92" spans="1:11" x14ac:dyDescent="0.25">
      <c r="A92" s="2">
        <v>91</v>
      </c>
      <c r="B92" t="s">
        <v>138</v>
      </c>
      <c r="C92" t="s">
        <v>3</v>
      </c>
      <c r="D92">
        <v>1</v>
      </c>
      <c r="E92" t="s">
        <v>16</v>
      </c>
      <c r="K92">
        <v>8</v>
      </c>
    </row>
    <row r="93" spans="1:11" x14ac:dyDescent="0.25">
      <c r="A93" s="2">
        <v>92</v>
      </c>
      <c r="B93" t="s">
        <v>139</v>
      </c>
      <c r="C93" t="s">
        <v>3</v>
      </c>
      <c r="D93">
        <v>1</v>
      </c>
      <c r="E93" t="s">
        <v>16</v>
      </c>
      <c r="K93">
        <v>8</v>
      </c>
    </row>
    <row r="94" spans="1:11" x14ac:dyDescent="0.25">
      <c r="A94" s="2">
        <v>93</v>
      </c>
      <c r="B94" t="s">
        <v>140</v>
      </c>
      <c r="C94" t="s">
        <v>3</v>
      </c>
      <c r="D94">
        <v>1</v>
      </c>
      <c r="E94" t="s">
        <v>16</v>
      </c>
      <c r="K94">
        <v>8</v>
      </c>
    </row>
    <row r="95" spans="1:11" x14ac:dyDescent="0.25">
      <c r="A95" s="2">
        <v>94</v>
      </c>
      <c r="B95" t="s">
        <v>141</v>
      </c>
      <c r="C95" t="s">
        <v>3</v>
      </c>
      <c r="D95">
        <v>2</v>
      </c>
      <c r="E95" t="s">
        <v>22</v>
      </c>
      <c r="G95">
        <v>12</v>
      </c>
      <c r="I95">
        <v>4</v>
      </c>
    </row>
    <row r="96" spans="1:11" x14ac:dyDescent="0.25">
      <c r="A96" s="2">
        <v>95</v>
      </c>
      <c r="B96" t="s">
        <v>142</v>
      </c>
      <c r="C96" t="s">
        <v>3</v>
      </c>
      <c r="D96">
        <v>2</v>
      </c>
      <c r="E96" t="s">
        <v>22</v>
      </c>
      <c r="G96">
        <v>16</v>
      </c>
      <c r="I96">
        <v>8</v>
      </c>
    </row>
    <row r="97" spans="1:11" x14ac:dyDescent="0.25">
      <c r="A97" s="2">
        <v>96</v>
      </c>
      <c r="B97" t="s">
        <v>143</v>
      </c>
      <c r="C97" t="s">
        <v>3</v>
      </c>
      <c r="D97">
        <v>2</v>
      </c>
      <c r="E97" t="s">
        <v>22</v>
      </c>
      <c r="G97">
        <v>28</v>
      </c>
      <c r="I97">
        <v>8</v>
      </c>
    </row>
    <row r="98" spans="1:11" x14ac:dyDescent="0.25">
      <c r="A98" s="2">
        <v>97</v>
      </c>
      <c r="B98" t="s">
        <v>144</v>
      </c>
      <c r="C98" t="s">
        <v>3</v>
      </c>
      <c r="D98">
        <v>2</v>
      </c>
      <c r="E98" t="s">
        <v>23</v>
      </c>
      <c r="I98">
        <v>8</v>
      </c>
      <c r="K98">
        <v>8</v>
      </c>
    </row>
    <row r="99" spans="1:11" x14ac:dyDescent="0.25">
      <c r="A99" s="2">
        <v>98</v>
      </c>
      <c r="B99" t="s">
        <v>145</v>
      </c>
      <c r="C99" t="s">
        <v>3</v>
      </c>
      <c r="D99">
        <v>2</v>
      </c>
      <c r="E99" t="s">
        <v>23</v>
      </c>
      <c r="I99">
        <v>8</v>
      </c>
      <c r="K99">
        <v>8</v>
      </c>
    </row>
    <row r="100" spans="1:11" x14ac:dyDescent="0.25">
      <c r="A100" s="2">
        <v>99</v>
      </c>
      <c r="B100" t="s">
        <v>146</v>
      </c>
      <c r="C100" t="s">
        <v>3</v>
      </c>
      <c r="D100">
        <v>2</v>
      </c>
      <c r="E100" t="s">
        <v>23</v>
      </c>
      <c r="I100">
        <v>8</v>
      </c>
      <c r="K100">
        <v>8</v>
      </c>
    </row>
    <row r="101" spans="1:11" x14ac:dyDescent="0.25">
      <c r="A101" s="2">
        <v>100</v>
      </c>
      <c r="B101" t="s">
        <v>147</v>
      </c>
      <c r="C101" t="s">
        <v>3</v>
      </c>
      <c r="D101">
        <v>2</v>
      </c>
      <c r="E101" t="s">
        <v>24</v>
      </c>
      <c r="G101">
        <v>12</v>
      </c>
      <c r="K101">
        <v>8</v>
      </c>
    </row>
    <row r="102" spans="1:11" x14ac:dyDescent="0.25">
      <c r="A102" s="2">
        <v>101</v>
      </c>
      <c r="B102" t="s">
        <v>148</v>
      </c>
      <c r="C102" t="s">
        <v>3</v>
      </c>
      <c r="D102">
        <v>2</v>
      </c>
      <c r="E102" t="s">
        <v>24</v>
      </c>
      <c r="G102">
        <v>16</v>
      </c>
      <c r="K102">
        <v>8</v>
      </c>
    </row>
    <row r="103" spans="1:11" x14ac:dyDescent="0.25">
      <c r="A103" s="2">
        <v>102</v>
      </c>
      <c r="B103" t="s">
        <v>149</v>
      </c>
      <c r="C103" t="s">
        <v>3</v>
      </c>
      <c r="D103">
        <v>2</v>
      </c>
      <c r="E103" t="s">
        <v>24</v>
      </c>
      <c r="G103">
        <v>36</v>
      </c>
      <c r="K103">
        <v>8</v>
      </c>
    </row>
    <row r="104" spans="1:11" x14ac:dyDescent="0.25">
      <c r="A104" s="2">
        <v>103</v>
      </c>
      <c r="B104" t="s">
        <v>150</v>
      </c>
      <c r="C104" t="s">
        <v>3</v>
      </c>
      <c r="D104">
        <v>2</v>
      </c>
      <c r="E104" t="s">
        <v>25</v>
      </c>
      <c r="F104">
        <v>8</v>
      </c>
      <c r="I104">
        <v>8</v>
      </c>
    </row>
    <row r="105" spans="1:11" x14ac:dyDescent="0.25">
      <c r="A105" s="2">
        <v>104</v>
      </c>
      <c r="B105" t="s">
        <v>151</v>
      </c>
      <c r="C105" t="s">
        <v>3</v>
      </c>
      <c r="D105">
        <v>2</v>
      </c>
      <c r="E105" t="s">
        <v>25</v>
      </c>
      <c r="F105">
        <v>12</v>
      </c>
      <c r="I105">
        <v>8</v>
      </c>
    </row>
    <row r="106" spans="1:11" x14ac:dyDescent="0.25">
      <c r="A106" s="2">
        <v>105</v>
      </c>
      <c r="B106" t="s">
        <v>152</v>
      </c>
      <c r="C106" t="s">
        <v>3</v>
      </c>
      <c r="D106">
        <v>2</v>
      </c>
      <c r="E106" t="s">
        <v>25</v>
      </c>
      <c r="F106">
        <v>12</v>
      </c>
    </row>
    <row r="107" spans="1:11" x14ac:dyDescent="0.25">
      <c r="A107" s="2">
        <v>106</v>
      </c>
      <c r="B107" t="s">
        <v>153</v>
      </c>
      <c r="C107" t="s">
        <v>3</v>
      </c>
      <c r="D107">
        <v>2</v>
      </c>
      <c r="E107" t="s">
        <v>27</v>
      </c>
      <c r="F107">
        <v>12</v>
      </c>
    </row>
    <row r="108" spans="1:11" x14ac:dyDescent="0.25">
      <c r="A108" s="2">
        <v>107</v>
      </c>
      <c r="B108" t="s">
        <v>154</v>
      </c>
      <c r="C108" t="s">
        <v>3</v>
      </c>
      <c r="D108">
        <v>2</v>
      </c>
      <c r="E108" t="s">
        <v>27</v>
      </c>
      <c r="F108">
        <v>12</v>
      </c>
    </row>
    <row r="109" spans="1:11" x14ac:dyDescent="0.25">
      <c r="A109" s="2">
        <v>108</v>
      </c>
      <c r="B109" t="s">
        <v>155</v>
      </c>
      <c r="C109" t="s">
        <v>3</v>
      </c>
      <c r="D109">
        <v>2</v>
      </c>
      <c r="E109" t="s">
        <v>27</v>
      </c>
      <c r="F109">
        <v>8</v>
      </c>
    </row>
    <row r="110" spans="1:11" x14ac:dyDescent="0.25">
      <c r="A110" s="2">
        <v>109</v>
      </c>
      <c r="B110" t="s">
        <v>156</v>
      </c>
      <c r="C110" t="s">
        <v>3</v>
      </c>
      <c r="D110">
        <v>2</v>
      </c>
      <c r="E110" t="s">
        <v>26</v>
      </c>
      <c r="F110">
        <v>8</v>
      </c>
      <c r="K110">
        <v>8</v>
      </c>
    </row>
    <row r="111" spans="1:11" x14ac:dyDescent="0.25">
      <c r="A111" s="2">
        <v>110</v>
      </c>
      <c r="B111" t="s">
        <v>157</v>
      </c>
      <c r="C111" t="s">
        <v>3</v>
      </c>
      <c r="D111">
        <v>2</v>
      </c>
      <c r="E111" t="s">
        <v>26</v>
      </c>
      <c r="F111">
        <v>8</v>
      </c>
      <c r="K111">
        <v>8</v>
      </c>
    </row>
    <row r="112" spans="1:11" x14ac:dyDescent="0.25">
      <c r="A112" s="2">
        <v>111</v>
      </c>
      <c r="B112" t="s">
        <v>158</v>
      </c>
      <c r="C112" t="s">
        <v>3</v>
      </c>
      <c r="D112">
        <v>2</v>
      </c>
      <c r="E112" t="s">
        <v>26</v>
      </c>
      <c r="F112">
        <v>8</v>
      </c>
      <c r="K112">
        <v>8</v>
      </c>
    </row>
    <row r="113" spans="1:11" x14ac:dyDescent="0.25">
      <c r="A113" s="2">
        <v>112</v>
      </c>
      <c r="B113" t="s">
        <v>159</v>
      </c>
      <c r="C113" t="s">
        <v>3</v>
      </c>
      <c r="D113">
        <v>2</v>
      </c>
      <c r="E113" t="s">
        <v>28</v>
      </c>
      <c r="J113">
        <v>8</v>
      </c>
    </row>
    <row r="114" spans="1:11" x14ac:dyDescent="0.25">
      <c r="A114" s="2">
        <v>113</v>
      </c>
      <c r="B114" t="s">
        <v>160</v>
      </c>
      <c r="C114" t="s">
        <v>3</v>
      </c>
      <c r="D114">
        <v>2</v>
      </c>
      <c r="E114" t="s">
        <v>28</v>
      </c>
      <c r="H114">
        <v>20</v>
      </c>
      <c r="J114">
        <v>16</v>
      </c>
    </row>
    <row r="115" spans="1:11" x14ac:dyDescent="0.25">
      <c r="A115" s="2">
        <v>114</v>
      </c>
      <c r="B115" t="s">
        <v>161</v>
      </c>
      <c r="C115" t="s">
        <v>3</v>
      </c>
      <c r="D115">
        <v>2</v>
      </c>
      <c r="E115" t="s">
        <v>28</v>
      </c>
      <c r="J115">
        <v>8</v>
      </c>
    </row>
    <row r="116" spans="1:11" x14ac:dyDescent="0.25">
      <c r="A116" s="2">
        <v>115</v>
      </c>
      <c r="B116" t="s">
        <v>162</v>
      </c>
      <c r="C116" t="s">
        <v>3</v>
      </c>
      <c r="D116">
        <v>2</v>
      </c>
      <c r="E116" t="s">
        <v>29</v>
      </c>
      <c r="F116">
        <v>8</v>
      </c>
      <c r="J116">
        <v>12</v>
      </c>
    </row>
    <row r="117" spans="1:11" x14ac:dyDescent="0.25">
      <c r="A117" s="2">
        <v>116</v>
      </c>
      <c r="B117" t="s">
        <v>163</v>
      </c>
      <c r="C117" t="s">
        <v>3</v>
      </c>
      <c r="D117">
        <v>2</v>
      </c>
      <c r="E117" t="s">
        <v>29</v>
      </c>
      <c r="F117">
        <v>8</v>
      </c>
      <c r="J117">
        <v>8</v>
      </c>
    </row>
    <row r="118" spans="1:11" x14ac:dyDescent="0.25">
      <c r="A118" s="2">
        <v>117</v>
      </c>
      <c r="B118" t="s">
        <v>164</v>
      </c>
      <c r="C118" t="s">
        <v>3</v>
      </c>
      <c r="D118">
        <v>2</v>
      </c>
      <c r="E118" t="s">
        <v>29</v>
      </c>
      <c r="F118">
        <v>8</v>
      </c>
      <c r="J118">
        <v>8</v>
      </c>
    </row>
    <row r="119" spans="1:11" x14ac:dyDescent="0.25">
      <c r="A119" s="2">
        <v>118</v>
      </c>
      <c r="B119" t="s">
        <v>165</v>
      </c>
      <c r="C119" t="s">
        <v>3</v>
      </c>
      <c r="D119">
        <v>3</v>
      </c>
      <c r="E119" t="s">
        <v>20</v>
      </c>
      <c r="G119">
        <v>12</v>
      </c>
      <c r="I119">
        <v>8</v>
      </c>
      <c r="K119">
        <v>8</v>
      </c>
    </row>
    <row r="120" spans="1:11" x14ac:dyDescent="0.25">
      <c r="A120" s="2">
        <v>119</v>
      </c>
      <c r="B120" t="s">
        <v>166</v>
      </c>
      <c r="C120" t="s">
        <v>3</v>
      </c>
      <c r="D120">
        <v>3</v>
      </c>
      <c r="E120" t="s">
        <v>20</v>
      </c>
      <c r="G120">
        <v>12</v>
      </c>
      <c r="I120">
        <v>4</v>
      </c>
      <c r="K120">
        <v>8</v>
      </c>
    </row>
    <row r="121" spans="1:11" x14ac:dyDescent="0.25">
      <c r="A121" s="2">
        <v>120</v>
      </c>
      <c r="B121" t="s">
        <v>167</v>
      </c>
      <c r="C121" t="s">
        <v>3</v>
      </c>
      <c r="D121">
        <v>3</v>
      </c>
      <c r="E121" t="s">
        <v>20</v>
      </c>
      <c r="G121">
        <v>8</v>
      </c>
      <c r="I121">
        <v>4</v>
      </c>
      <c r="K121">
        <v>8</v>
      </c>
    </row>
    <row r="122" spans="1:11" x14ac:dyDescent="0.25">
      <c r="A122" s="2">
        <v>121</v>
      </c>
      <c r="B122" t="s">
        <v>168</v>
      </c>
      <c r="C122" t="s">
        <v>3</v>
      </c>
      <c r="D122">
        <v>3</v>
      </c>
      <c r="E122" t="s">
        <v>21</v>
      </c>
      <c r="F122">
        <v>12</v>
      </c>
      <c r="I122">
        <v>8</v>
      </c>
      <c r="K122">
        <v>8</v>
      </c>
    </row>
    <row r="123" spans="1:11" x14ac:dyDescent="0.25">
      <c r="A123" s="2">
        <v>122</v>
      </c>
      <c r="B123" t="s">
        <v>169</v>
      </c>
      <c r="C123" t="s">
        <v>3</v>
      </c>
      <c r="D123">
        <v>3</v>
      </c>
      <c r="E123" t="s">
        <v>21</v>
      </c>
      <c r="F123">
        <v>8</v>
      </c>
      <c r="I123">
        <v>4</v>
      </c>
      <c r="K123">
        <v>8</v>
      </c>
    </row>
    <row r="124" spans="1:11" x14ac:dyDescent="0.25">
      <c r="A124" s="2">
        <v>123</v>
      </c>
      <c r="B124" t="s">
        <v>170</v>
      </c>
      <c r="C124" t="s">
        <v>3</v>
      </c>
      <c r="D124">
        <v>3</v>
      </c>
      <c r="E124" t="s">
        <v>21</v>
      </c>
      <c r="F124">
        <v>12</v>
      </c>
      <c r="I124">
        <v>4</v>
      </c>
      <c r="K124">
        <v>8</v>
      </c>
    </row>
    <row r="125" spans="1:11" x14ac:dyDescent="0.25">
      <c r="A125" s="2">
        <v>124</v>
      </c>
      <c r="B125" t="s">
        <v>171</v>
      </c>
      <c r="C125" t="s">
        <v>3</v>
      </c>
      <c r="D125">
        <v>3</v>
      </c>
      <c r="E125" t="s">
        <v>19</v>
      </c>
    </row>
    <row r="126" spans="1:11" x14ac:dyDescent="0.25">
      <c r="A126" s="2">
        <v>125</v>
      </c>
      <c r="B126" t="s">
        <v>172</v>
      </c>
      <c r="C126" t="s">
        <v>3</v>
      </c>
      <c r="D126">
        <v>3</v>
      </c>
      <c r="E126" t="s">
        <v>19</v>
      </c>
      <c r="F126">
        <v>8</v>
      </c>
      <c r="J126">
        <v>12</v>
      </c>
    </row>
    <row r="127" spans="1:11" x14ac:dyDescent="0.25">
      <c r="A127" s="2">
        <v>126</v>
      </c>
      <c r="B127" t="s">
        <v>173</v>
      </c>
      <c r="C127" t="s">
        <v>3</v>
      </c>
      <c r="D127">
        <v>3</v>
      </c>
      <c r="E127" t="s">
        <v>19</v>
      </c>
      <c r="F127">
        <v>12</v>
      </c>
      <c r="J127">
        <v>12</v>
      </c>
    </row>
    <row r="128" spans="1:11" x14ac:dyDescent="0.25">
      <c r="A128" s="2">
        <v>127</v>
      </c>
      <c r="B128" t="s">
        <v>174</v>
      </c>
      <c r="C128" t="s">
        <v>5</v>
      </c>
      <c r="D128">
        <v>1</v>
      </c>
      <c r="E128" t="s">
        <v>6</v>
      </c>
      <c r="F128">
        <v>8</v>
      </c>
    </row>
    <row r="129" spans="1:11" x14ac:dyDescent="0.25">
      <c r="A129" s="2">
        <v>128</v>
      </c>
      <c r="B129" t="s">
        <v>175</v>
      </c>
      <c r="C129" t="s">
        <v>5</v>
      </c>
      <c r="D129">
        <v>1</v>
      </c>
      <c r="E129" t="s">
        <v>6</v>
      </c>
      <c r="F129">
        <v>8</v>
      </c>
    </row>
    <row r="130" spans="1:11" x14ac:dyDescent="0.25">
      <c r="A130" s="2">
        <v>129</v>
      </c>
      <c r="B130" t="s">
        <v>176</v>
      </c>
      <c r="C130" t="s">
        <v>5</v>
      </c>
      <c r="D130">
        <v>1</v>
      </c>
      <c r="E130" t="s">
        <v>6</v>
      </c>
      <c r="F130">
        <v>8</v>
      </c>
    </row>
    <row r="131" spans="1:11" x14ac:dyDescent="0.25">
      <c r="A131" s="2">
        <v>130</v>
      </c>
      <c r="B131" t="s">
        <v>177</v>
      </c>
      <c r="C131" t="s">
        <v>5</v>
      </c>
      <c r="D131">
        <v>1</v>
      </c>
      <c r="E131" t="s">
        <v>8</v>
      </c>
      <c r="G131">
        <v>16</v>
      </c>
    </row>
    <row r="132" spans="1:11" x14ac:dyDescent="0.25">
      <c r="A132" s="2">
        <v>131</v>
      </c>
      <c r="B132" t="s">
        <v>178</v>
      </c>
      <c r="C132" t="s">
        <v>5</v>
      </c>
      <c r="D132">
        <v>1</v>
      </c>
      <c r="E132" t="s">
        <v>8</v>
      </c>
      <c r="G132">
        <v>12</v>
      </c>
    </row>
    <row r="133" spans="1:11" x14ac:dyDescent="0.25">
      <c r="A133" s="2">
        <v>132</v>
      </c>
      <c r="B133" t="s">
        <v>179</v>
      </c>
      <c r="C133" t="s">
        <v>5</v>
      </c>
      <c r="D133">
        <v>1</v>
      </c>
      <c r="E133" t="s">
        <v>8</v>
      </c>
      <c r="G133">
        <v>12</v>
      </c>
    </row>
    <row r="134" spans="1:11" x14ac:dyDescent="0.25">
      <c r="A134" s="2">
        <v>133</v>
      </c>
      <c r="B134" t="s">
        <v>180</v>
      </c>
      <c r="C134" t="s">
        <v>5</v>
      </c>
      <c r="D134">
        <v>1</v>
      </c>
      <c r="E134" t="s">
        <v>10</v>
      </c>
      <c r="H134">
        <v>16</v>
      </c>
    </row>
    <row r="135" spans="1:11" x14ac:dyDescent="0.25">
      <c r="A135" s="2">
        <v>134</v>
      </c>
      <c r="B135" t="s">
        <v>181</v>
      </c>
      <c r="C135" t="s">
        <v>5</v>
      </c>
      <c r="D135">
        <v>1</v>
      </c>
      <c r="E135" t="s">
        <v>10</v>
      </c>
      <c r="H135">
        <v>16</v>
      </c>
    </row>
    <row r="136" spans="1:11" x14ac:dyDescent="0.25">
      <c r="A136" s="2">
        <v>135</v>
      </c>
      <c r="B136" t="s">
        <v>182</v>
      </c>
      <c r="C136" t="s">
        <v>5</v>
      </c>
      <c r="D136">
        <v>1</v>
      </c>
      <c r="E136" t="s">
        <v>10</v>
      </c>
      <c r="H136">
        <v>36</v>
      </c>
    </row>
    <row r="137" spans="1:11" x14ac:dyDescent="0.25">
      <c r="A137" s="2">
        <v>136</v>
      </c>
      <c r="B137" t="s">
        <v>183</v>
      </c>
      <c r="C137" t="s">
        <v>5</v>
      </c>
      <c r="D137">
        <v>1</v>
      </c>
      <c r="E137" t="s">
        <v>12</v>
      </c>
      <c r="I137">
        <v>8</v>
      </c>
    </row>
    <row r="138" spans="1:11" x14ac:dyDescent="0.25">
      <c r="A138" s="2">
        <v>137</v>
      </c>
      <c r="B138" t="s">
        <v>184</v>
      </c>
      <c r="C138" t="s">
        <v>5</v>
      </c>
      <c r="D138">
        <v>1</v>
      </c>
      <c r="E138" t="s">
        <v>12</v>
      </c>
      <c r="I138">
        <v>8</v>
      </c>
    </row>
    <row r="139" spans="1:11" x14ac:dyDescent="0.25">
      <c r="A139" s="2">
        <v>138</v>
      </c>
      <c r="B139" t="s">
        <v>185</v>
      </c>
      <c r="C139" t="s">
        <v>5</v>
      </c>
      <c r="D139">
        <v>1</v>
      </c>
      <c r="E139" t="s">
        <v>12</v>
      </c>
      <c r="I139">
        <v>4</v>
      </c>
    </row>
    <row r="140" spans="1:11" x14ac:dyDescent="0.25">
      <c r="A140" s="2">
        <v>139</v>
      </c>
      <c r="B140" t="s">
        <v>186</v>
      </c>
      <c r="C140" t="s">
        <v>5</v>
      </c>
      <c r="D140">
        <v>1</v>
      </c>
      <c r="E140" t="s">
        <v>14</v>
      </c>
      <c r="J140">
        <v>8</v>
      </c>
    </row>
    <row r="141" spans="1:11" x14ac:dyDescent="0.25">
      <c r="A141" s="2">
        <v>140</v>
      </c>
      <c r="B141" t="s">
        <v>187</v>
      </c>
      <c r="C141" t="s">
        <v>5</v>
      </c>
      <c r="D141">
        <v>1</v>
      </c>
      <c r="E141" t="s">
        <v>14</v>
      </c>
      <c r="J141">
        <v>8</v>
      </c>
    </row>
    <row r="142" spans="1:11" x14ac:dyDescent="0.25">
      <c r="A142" s="2">
        <v>141</v>
      </c>
      <c r="B142" t="s">
        <v>188</v>
      </c>
      <c r="C142" t="s">
        <v>5</v>
      </c>
      <c r="D142">
        <v>1</v>
      </c>
      <c r="E142" t="s">
        <v>14</v>
      </c>
      <c r="J142">
        <v>8</v>
      </c>
    </row>
    <row r="143" spans="1:11" x14ac:dyDescent="0.25">
      <c r="A143" s="2">
        <v>142</v>
      </c>
      <c r="B143" t="s">
        <v>189</v>
      </c>
      <c r="C143" t="s">
        <v>5</v>
      </c>
      <c r="D143">
        <v>1</v>
      </c>
      <c r="E143" t="s">
        <v>16</v>
      </c>
      <c r="K143">
        <v>8</v>
      </c>
    </row>
    <row r="144" spans="1:11" x14ac:dyDescent="0.25">
      <c r="A144" s="2">
        <v>143</v>
      </c>
      <c r="B144" t="s">
        <v>190</v>
      </c>
      <c r="C144" t="s">
        <v>5</v>
      </c>
      <c r="D144">
        <v>1</v>
      </c>
      <c r="E144" t="s">
        <v>16</v>
      </c>
      <c r="K144">
        <v>8</v>
      </c>
    </row>
    <row r="145" spans="1:11" x14ac:dyDescent="0.25">
      <c r="A145" s="2">
        <v>144</v>
      </c>
      <c r="B145" t="s">
        <v>191</v>
      </c>
      <c r="C145" t="s">
        <v>5</v>
      </c>
      <c r="D145">
        <v>1</v>
      </c>
      <c r="E145" t="s">
        <v>16</v>
      </c>
    </row>
    <row r="146" spans="1:11" x14ac:dyDescent="0.25">
      <c r="A146" s="2">
        <v>145</v>
      </c>
      <c r="B146" t="s">
        <v>192</v>
      </c>
      <c r="C146" t="s">
        <v>5</v>
      </c>
      <c r="D146">
        <v>2</v>
      </c>
      <c r="E146" t="s">
        <v>22</v>
      </c>
      <c r="G146">
        <v>16</v>
      </c>
      <c r="I146">
        <v>8</v>
      </c>
    </row>
    <row r="147" spans="1:11" x14ac:dyDescent="0.25">
      <c r="A147" s="2">
        <v>146</v>
      </c>
      <c r="B147" t="s">
        <v>193</v>
      </c>
      <c r="C147" t="s">
        <v>5</v>
      </c>
      <c r="D147">
        <v>2</v>
      </c>
      <c r="E147" t="s">
        <v>22</v>
      </c>
      <c r="G147">
        <v>16</v>
      </c>
      <c r="I147">
        <v>4</v>
      </c>
    </row>
    <row r="148" spans="1:11" x14ac:dyDescent="0.25">
      <c r="A148" s="2">
        <v>147</v>
      </c>
      <c r="B148" t="s">
        <v>194</v>
      </c>
      <c r="C148" t="s">
        <v>5</v>
      </c>
      <c r="D148">
        <v>2</v>
      </c>
      <c r="E148" t="s">
        <v>22</v>
      </c>
      <c r="G148">
        <v>16</v>
      </c>
      <c r="I148">
        <v>8</v>
      </c>
    </row>
    <row r="149" spans="1:11" x14ac:dyDescent="0.25">
      <c r="A149" s="2">
        <v>148</v>
      </c>
      <c r="B149" t="s">
        <v>195</v>
      </c>
      <c r="C149" t="s">
        <v>5</v>
      </c>
      <c r="D149">
        <v>2</v>
      </c>
      <c r="E149" t="s">
        <v>23</v>
      </c>
      <c r="I149">
        <v>8</v>
      </c>
      <c r="K149">
        <v>8</v>
      </c>
    </row>
    <row r="150" spans="1:11" x14ac:dyDescent="0.25">
      <c r="A150" s="2">
        <v>149</v>
      </c>
      <c r="B150" t="s">
        <v>196</v>
      </c>
      <c r="C150" t="s">
        <v>5</v>
      </c>
      <c r="D150">
        <v>2</v>
      </c>
      <c r="E150" t="s">
        <v>23</v>
      </c>
      <c r="I150">
        <v>8</v>
      </c>
      <c r="K150">
        <v>8</v>
      </c>
    </row>
    <row r="151" spans="1:11" x14ac:dyDescent="0.25">
      <c r="A151" s="2">
        <v>150</v>
      </c>
      <c r="B151" t="s">
        <v>197</v>
      </c>
      <c r="C151" t="s">
        <v>5</v>
      </c>
      <c r="D151">
        <v>2</v>
      </c>
      <c r="E151" t="s">
        <v>23</v>
      </c>
      <c r="I151">
        <v>8</v>
      </c>
      <c r="K151">
        <v>8</v>
      </c>
    </row>
    <row r="152" spans="1:11" x14ac:dyDescent="0.25">
      <c r="A152" s="2">
        <v>151</v>
      </c>
      <c r="B152" t="s">
        <v>198</v>
      </c>
      <c r="C152" t="s">
        <v>5</v>
      </c>
      <c r="D152">
        <v>2</v>
      </c>
      <c r="E152" t="s">
        <v>24</v>
      </c>
      <c r="G152">
        <v>12</v>
      </c>
      <c r="K152">
        <v>8</v>
      </c>
    </row>
    <row r="153" spans="1:11" x14ac:dyDescent="0.25">
      <c r="A153" s="2">
        <v>152</v>
      </c>
      <c r="B153" t="s">
        <v>199</v>
      </c>
      <c r="C153" t="s">
        <v>5</v>
      </c>
      <c r="D153">
        <v>2</v>
      </c>
      <c r="E153" t="s">
        <v>24</v>
      </c>
      <c r="G153">
        <v>16</v>
      </c>
      <c r="K153">
        <v>8</v>
      </c>
    </row>
    <row r="154" spans="1:11" x14ac:dyDescent="0.25">
      <c r="A154" s="2">
        <v>153</v>
      </c>
      <c r="B154" t="s">
        <v>200</v>
      </c>
      <c r="C154" t="s">
        <v>5</v>
      </c>
      <c r="D154">
        <v>2</v>
      </c>
      <c r="E154" t="s">
        <v>24</v>
      </c>
      <c r="G154">
        <v>20</v>
      </c>
      <c r="K154">
        <v>8</v>
      </c>
    </row>
    <row r="155" spans="1:11" x14ac:dyDescent="0.25">
      <c r="A155" s="2">
        <v>154</v>
      </c>
      <c r="B155" t="s">
        <v>201</v>
      </c>
      <c r="C155" t="s">
        <v>5</v>
      </c>
      <c r="D155">
        <v>2</v>
      </c>
      <c r="E155" t="s">
        <v>25</v>
      </c>
      <c r="F155">
        <v>12</v>
      </c>
      <c r="K155">
        <v>8</v>
      </c>
    </row>
    <row r="156" spans="1:11" x14ac:dyDescent="0.25">
      <c r="A156" s="2">
        <v>155</v>
      </c>
      <c r="B156" t="s">
        <v>202</v>
      </c>
      <c r="C156" t="s">
        <v>5</v>
      </c>
      <c r="D156">
        <v>2</v>
      </c>
      <c r="E156" t="s">
        <v>25</v>
      </c>
      <c r="F156">
        <v>8</v>
      </c>
      <c r="K156">
        <v>8</v>
      </c>
    </row>
    <row r="157" spans="1:11" x14ac:dyDescent="0.25">
      <c r="A157" s="2">
        <v>156</v>
      </c>
      <c r="B157" t="s">
        <v>203</v>
      </c>
      <c r="C157" t="s">
        <v>5</v>
      </c>
      <c r="D157">
        <v>2</v>
      </c>
      <c r="E157" t="s">
        <v>25</v>
      </c>
      <c r="F157">
        <v>8</v>
      </c>
      <c r="K157">
        <v>8</v>
      </c>
    </row>
    <row r="158" spans="1:11" x14ac:dyDescent="0.25">
      <c r="A158" s="2">
        <v>157</v>
      </c>
      <c r="B158" t="s">
        <v>204</v>
      </c>
      <c r="C158" t="s">
        <v>5</v>
      </c>
      <c r="D158">
        <v>2</v>
      </c>
      <c r="E158" t="s">
        <v>27</v>
      </c>
      <c r="F158">
        <v>8</v>
      </c>
      <c r="H158">
        <v>20</v>
      </c>
    </row>
    <row r="159" spans="1:11" x14ac:dyDescent="0.25">
      <c r="A159" s="2">
        <v>158</v>
      </c>
      <c r="B159" t="s">
        <v>205</v>
      </c>
      <c r="C159" t="s">
        <v>5</v>
      </c>
      <c r="D159">
        <v>2</v>
      </c>
      <c r="E159" t="s">
        <v>27</v>
      </c>
      <c r="F159">
        <v>8</v>
      </c>
    </row>
    <row r="160" spans="1:11" x14ac:dyDescent="0.25">
      <c r="A160" s="2">
        <v>159</v>
      </c>
      <c r="B160" t="s">
        <v>206</v>
      </c>
      <c r="C160" t="s">
        <v>5</v>
      </c>
      <c r="D160">
        <v>2</v>
      </c>
      <c r="E160" t="s">
        <v>27</v>
      </c>
      <c r="F160">
        <v>8</v>
      </c>
      <c r="H160">
        <v>20</v>
      </c>
    </row>
    <row r="161" spans="1:11" x14ac:dyDescent="0.25">
      <c r="A161" s="2">
        <v>160</v>
      </c>
      <c r="B161" t="s">
        <v>207</v>
      </c>
      <c r="C161" t="s">
        <v>5</v>
      </c>
      <c r="D161">
        <v>2</v>
      </c>
      <c r="E161" t="s">
        <v>26</v>
      </c>
      <c r="F161">
        <v>8</v>
      </c>
      <c r="K161">
        <v>8</v>
      </c>
    </row>
    <row r="162" spans="1:11" x14ac:dyDescent="0.25">
      <c r="A162" s="2">
        <v>161</v>
      </c>
      <c r="B162" t="s">
        <v>208</v>
      </c>
      <c r="C162" t="s">
        <v>5</v>
      </c>
      <c r="D162">
        <v>2</v>
      </c>
      <c r="E162" t="s">
        <v>26</v>
      </c>
      <c r="F162">
        <v>12</v>
      </c>
      <c r="K162">
        <v>8</v>
      </c>
    </row>
    <row r="163" spans="1:11" x14ac:dyDescent="0.25">
      <c r="A163" s="2">
        <v>162</v>
      </c>
      <c r="B163" t="s">
        <v>209</v>
      </c>
      <c r="C163" t="s">
        <v>5</v>
      </c>
      <c r="D163">
        <v>2</v>
      </c>
      <c r="E163" t="s">
        <v>26</v>
      </c>
      <c r="F163">
        <v>8</v>
      </c>
      <c r="K163">
        <v>8</v>
      </c>
    </row>
    <row r="164" spans="1:11" x14ac:dyDescent="0.25">
      <c r="A164" s="2">
        <v>163</v>
      </c>
      <c r="B164" t="s">
        <v>210</v>
      </c>
      <c r="C164" t="s">
        <v>5</v>
      </c>
      <c r="D164">
        <v>2</v>
      </c>
      <c r="E164" t="s">
        <v>28</v>
      </c>
      <c r="H164">
        <v>20</v>
      </c>
      <c r="J164">
        <v>8</v>
      </c>
    </row>
    <row r="165" spans="1:11" x14ac:dyDescent="0.25">
      <c r="A165" s="2">
        <v>164</v>
      </c>
      <c r="B165" t="s">
        <v>211</v>
      </c>
      <c r="C165" t="s">
        <v>5</v>
      </c>
      <c r="D165">
        <v>2</v>
      </c>
      <c r="E165" t="s">
        <v>28</v>
      </c>
      <c r="H165">
        <v>28</v>
      </c>
      <c r="J165">
        <v>12</v>
      </c>
    </row>
    <row r="166" spans="1:11" x14ac:dyDescent="0.25">
      <c r="A166" s="2">
        <v>165</v>
      </c>
      <c r="B166" t="s">
        <v>212</v>
      </c>
      <c r="C166" t="s">
        <v>5</v>
      </c>
      <c r="D166">
        <v>2</v>
      </c>
      <c r="E166" t="s">
        <v>28</v>
      </c>
      <c r="H166">
        <v>36</v>
      </c>
      <c r="J166">
        <v>12</v>
      </c>
    </row>
    <row r="167" spans="1:11" x14ac:dyDescent="0.25">
      <c r="A167" s="2">
        <v>166</v>
      </c>
      <c r="B167" t="s">
        <v>213</v>
      </c>
      <c r="C167" t="s">
        <v>5</v>
      </c>
      <c r="D167">
        <v>2</v>
      </c>
      <c r="E167" t="s">
        <v>29</v>
      </c>
      <c r="F167">
        <v>8</v>
      </c>
      <c r="J167">
        <v>8</v>
      </c>
    </row>
    <row r="168" spans="1:11" x14ac:dyDescent="0.25">
      <c r="A168" s="2">
        <v>167</v>
      </c>
      <c r="B168" t="s">
        <v>214</v>
      </c>
      <c r="C168" t="s">
        <v>5</v>
      </c>
      <c r="D168">
        <v>2</v>
      </c>
      <c r="E168" t="s">
        <v>29</v>
      </c>
      <c r="F168">
        <v>8</v>
      </c>
      <c r="J168">
        <v>8</v>
      </c>
    </row>
    <row r="169" spans="1:11" x14ac:dyDescent="0.25">
      <c r="A169" s="2">
        <v>168</v>
      </c>
      <c r="B169" t="s">
        <v>215</v>
      </c>
      <c r="C169" t="s">
        <v>5</v>
      </c>
      <c r="D169">
        <v>2</v>
      </c>
      <c r="E169" t="s">
        <v>29</v>
      </c>
      <c r="F169">
        <v>8</v>
      </c>
      <c r="J169">
        <v>8</v>
      </c>
    </row>
    <row r="170" spans="1:11" x14ac:dyDescent="0.25">
      <c r="A170" s="2">
        <v>169</v>
      </c>
      <c r="B170" t="s">
        <v>216</v>
      </c>
      <c r="C170" t="s">
        <v>5</v>
      </c>
      <c r="D170">
        <v>3</v>
      </c>
      <c r="E170" t="s">
        <v>20</v>
      </c>
      <c r="G170">
        <v>12</v>
      </c>
      <c r="I170">
        <v>8</v>
      </c>
      <c r="K170">
        <v>8</v>
      </c>
    </row>
    <row r="171" spans="1:11" x14ac:dyDescent="0.25">
      <c r="A171" s="2">
        <v>170</v>
      </c>
      <c r="B171" t="s">
        <v>217</v>
      </c>
      <c r="C171" t="s">
        <v>5</v>
      </c>
      <c r="D171">
        <v>3</v>
      </c>
      <c r="E171" t="s">
        <v>20</v>
      </c>
      <c r="G171">
        <v>12</v>
      </c>
      <c r="I171">
        <v>8</v>
      </c>
      <c r="K171">
        <v>8</v>
      </c>
    </row>
    <row r="172" spans="1:11" x14ac:dyDescent="0.25">
      <c r="A172" s="2">
        <v>171</v>
      </c>
      <c r="B172" t="s">
        <v>218</v>
      </c>
      <c r="C172" t="s">
        <v>5</v>
      </c>
      <c r="D172">
        <v>3</v>
      </c>
      <c r="E172" t="s">
        <v>20</v>
      </c>
      <c r="G172">
        <v>16</v>
      </c>
      <c r="I172">
        <v>8</v>
      </c>
      <c r="K172">
        <v>8</v>
      </c>
    </row>
    <row r="173" spans="1:11" x14ac:dyDescent="0.25">
      <c r="A173" s="2">
        <v>172</v>
      </c>
      <c r="B173" t="s">
        <v>219</v>
      </c>
      <c r="C173" t="s">
        <v>5</v>
      </c>
      <c r="D173">
        <v>3</v>
      </c>
      <c r="E173" t="s">
        <v>21</v>
      </c>
      <c r="F173">
        <v>12</v>
      </c>
      <c r="I173">
        <v>8</v>
      </c>
      <c r="K173">
        <v>8</v>
      </c>
    </row>
    <row r="174" spans="1:11" x14ac:dyDescent="0.25">
      <c r="A174" s="2">
        <v>173</v>
      </c>
      <c r="B174" t="s">
        <v>220</v>
      </c>
      <c r="C174" t="s">
        <v>5</v>
      </c>
      <c r="D174">
        <v>3</v>
      </c>
      <c r="E174" t="s">
        <v>21</v>
      </c>
      <c r="F174">
        <v>8</v>
      </c>
      <c r="I174">
        <v>8</v>
      </c>
      <c r="K174">
        <v>8</v>
      </c>
    </row>
    <row r="175" spans="1:11" x14ac:dyDescent="0.25">
      <c r="A175" s="2">
        <v>174</v>
      </c>
      <c r="B175" t="s">
        <v>221</v>
      </c>
      <c r="C175" t="s">
        <v>5</v>
      </c>
      <c r="D175">
        <v>3</v>
      </c>
      <c r="E175" t="s">
        <v>21</v>
      </c>
      <c r="F175">
        <v>8</v>
      </c>
      <c r="I175">
        <v>8</v>
      </c>
      <c r="K175">
        <v>12</v>
      </c>
    </row>
    <row r="176" spans="1:11" x14ac:dyDescent="0.25">
      <c r="A176" s="2">
        <v>175</v>
      </c>
      <c r="B176" t="s">
        <v>222</v>
      </c>
      <c r="C176" t="s">
        <v>5</v>
      </c>
      <c r="D176">
        <v>3</v>
      </c>
      <c r="E176" t="s">
        <v>19</v>
      </c>
      <c r="F176">
        <v>8</v>
      </c>
      <c r="J176">
        <v>8</v>
      </c>
    </row>
    <row r="177" spans="1:10" x14ac:dyDescent="0.25">
      <c r="A177" s="2">
        <v>176</v>
      </c>
      <c r="B177" t="s">
        <v>223</v>
      </c>
      <c r="C177" t="s">
        <v>5</v>
      </c>
      <c r="D177">
        <v>3</v>
      </c>
      <c r="E177" t="s">
        <v>19</v>
      </c>
      <c r="F177">
        <v>8</v>
      </c>
      <c r="H177">
        <v>40</v>
      </c>
      <c r="J177">
        <v>12</v>
      </c>
    </row>
    <row r="178" spans="1:10" x14ac:dyDescent="0.25">
      <c r="A178" s="2">
        <v>177</v>
      </c>
      <c r="B178" t="s">
        <v>224</v>
      </c>
      <c r="C178" t="s">
        <v>5</v>
      </c>
      <c r="D178">
        <v>3</v>
      </c>
      <c r="E178" t="s">
        <v>19</v>
      </c>
      <c r="F178">
        <v>8</v>
      </c>
      <c r="J17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R180"/>
  <sheetViews>
    <sheetView view="pageBreakPreview" zoomScale="60" zoomScaleNormal="100" workbookViewId="0">
      <selection activeCell="N43" sqref="N43:O43"/>
    </sheetView>
  </sheetViews>
  <sheetFormatPr defaultRowHeight="15" x14ac:dyDescent="0.25"/>
  <cols>
    <col min="5" max="5" width="18.140625" customWidth="1"/>
    <col min="7" max="7" width="12.28515625" customWidth="1"/>
  </cols>
  <sheetData>
    <row r="1" spans="1:18" x14ac:dyDescent="0.25">
      <c r="A1" s="4" t="s">
        <v>46</v>
      </c>
      <c r="B1" s="4" t="s">
        <v>47</v>
      </c>
      <c r="C1" s="4" t="s">
        <v>0</v>
      </c>
      <c r="D1" s="4" t="s">
        <v>1</v>
      </c>
      <c r="E1" s="4" t="s">
        <v>2</v>
      </c>
      <c r="F1" s="4" t="s">
        <v>279</v>
      </c>
      <c r="G1" s="4"/>
      <c r="H1" s="4"/>
      <c r="I1" s="4"/>
      <c r="J1" s="4"/>
    </row>
    <row r="2" spans="1:18" x14ac:dyDescent="0.25">
      <c r="A2" s="5">
        <v>1</v>
      </c>
      <c r="B2" s="5" t="s">
        <v>48</v>
      </c>
      <c r="C2" s="5" t="s">
        <v>31</v>
      </c>
      <c r="D2" s="5">
        <v>1</v>
      </c>
      <c r="E2" s="5" t="s">
        <v>6</v>
      </c>
      <c r="F2" s="5" t="s">
        <v>280</v>
      </c>
      <c r="G2" s="5"/>
      <c r="H2" s="5"/>
      <c r="I2" s="5"/>
      <c r="J2" s="5"/>
      <c r="K2" s="2"/>
      <c r="L2" s="2"/>
      <c r="M2" s="2"/>
      <c r="N2" s="2"/>
      <c r="O2" s="2"/>
      <c r="P2" s="2"/>
      <c r="Q2" s="2"/>
      <c r="R2" s="2"/>
    </row>
    <row r="3" spans="1:18" x14ac:dyDescent="0.25">
      <c r="A3" s="5">
        <v>2</v>
      </c>
      <c r="B3" s="5" t="s">
        <v>49</v>
      </c>
      <c r="C3" s="5" t="s">
        <v>31</v>
      </c>
      <c r="D3" s="5">
        <v>1</v>
      </c>
      <c r="E3" s="5" t="s">
        <v>6</v>
      </c>
      <c r="F3" s="5" t="s">
        <v>280</v>
      </c>
      <c r="G3" s="5"/>
      <c r="H3" s="5"/>
      <c r="I3" s="5"/>
      <c r="J3" s="5"/>
      <c r="K3" s="2"/>
      <c r="L3" s="2"/>
      <c r="M3" s="2"/>
      <c r="N3" s="2"/>
      <c r="O3" s="2"/>
      <c r="P3" s="2"/>
      <c r="Q3" s="2"/>
      <c r="R3" s="2"/>
    </row>
    <row r="4" spans="1:18" x14ac:dyDescent="0.25">
      <c r="A4" s="5">
        <v>3</v>
      </c>
      <c r="B4" s="5" t="s">
        <v>50</v>
      </c>
      <c r="C4" s="5" t="s">
        <v>31</v>
      </c>
      <c r="D4" s="5">
        <v>1</v>
      </c>
      <c r="E4" s="5" t="s">
        <v>6</v>
      </c>
      <c r="F4" s="5" t="s">
        <v>281</v>
      </c>
      <c r="G4" s="5" t="s">
        <v>291</v>
      </c>
      <c r="H4" s="5"/>
      <c r="I4" s="5"/>
      <c r="J4" s="5"/>
      <c r="K4" s="2"/>
      <c r="L4" s="2"/>
      <c r="M4" s="2"/>
      <c r="N4" s="2"/>
      <c r="O4" s="2"/>
      <c r="P4" s="2"/>
      <c r="Q4" s="2"/>
      <c r="R4" s="2"/>
    </row>
    <row r="5" spans="1:18" x14ac:dyDescent="0.25">
      <c r="A5" s="5">
        <v>4</v>
      </c>
      <c r="B5" s="5" t="s">
        <v>51</v>
      </c>
      <c r="C5" s="5" t="s">
        <v>31</v>
      </c>
      <c r="D5" s="5">
        <v>1</v>
      </c>
      <c r="E5" s="5" t="s">
        <v>6</v>
      </c>
      <c r="F5" s="5" t="s">
        <v>280</v>
      </c>
      <c r="G5" s="5"/>
      <c r="H5" s="5"/>
      <c r="I5" s="5"/>
      <c r="J5" s="5"/>
      <c r="K5" s="2"/>
      <c r="L5" s="2"/>
      <c r="M5" s="2"/>
      <c r="N5" s="2"/>
      <c r="O5" s="2"/>
      <c r="P5" s="2"/>
      <c r="Q5" s="2"/>
      <c r="R5" s="2"/>
    </row>
    <row r="6" spans="1:18" x14ac:dyDescent="0.25">
      <c r="A6" s="5">
        <v>5</v>
      </c>
      <c r="B6" s="5" t="s">
        <v>52</v>
      </c>
      <c r="C6" s="5" t="s">
        <v>31</v>
      </c>
      <c r="D6" s="5">
        <v>1</v>
      </c>
      <c r="E6" s="5" t="s">
        <v>8</v>
      </c>
      <c r="F6" s="5" t="s">
        <v>280</v>
      </c>
      <c r="G6" s="5"/>
      <c r="H6" s="5"/>
      <c r="I6" s="5"/>
      <c r="J6" s="5"/>
      <c r="K6" s="2"/>
      <c r="L6" s="2"/>
      <c r="M6" s="2"/>
      <c r="N6" s="2"/>
      <c r="O6" s="2"/>
      <c r="P6" s="2"/>
      <c r="Q6" s="2"/>
      <c r="R6" s="2"/>
    </row>
    <row r="7" spans="1:18" x14ac:dyDescent="0.25">
      <c r="A7" s="5">
        <v>6</v>
      </c>
      <c r="B7" s="5" t="s">
        <v>53</v>
      </c>
      <c r="C7" s="5" t="s">
        <v>31</v>
      </c>
      <c r="D7" s="5">
        <v>1</v>
      </c>
      <c r="E7" s="5" t="s">
        <v>8</v>
      </c>
      <c r="F7" s="5" t="s">
        <v>280</v>
      </c>
      <c r="G7" s="5"/>
      <c r="H7" s="5"/>
      <c r="I7" s="5"/>
      <c r="J7" s="5"/>
      <c r="K7" s="2"/>
      <c r="L7" s="2"/>
      <c r="M7" s="2"/>
      <c r="N7" s="2"/>
      <c r="O7" s="2"/>
      <c r="P7" s="2"/>
      <c r="Q7" s="2"/>
      <c r="R7" s="2"/>
    </row>
    <row r="8" spans="1:18" x14ac:dyDescent="0.25">
      <c r="A8" s="5">
        <v>7</v>
      </c>
      <c r="B8" s="5" t="s">
        <v>54</v>
      </c>
      <c r="C8" s="5" t="s">
        <v>31</v>
      </c>
      <c r="D8" s="5">
        <v>1</v>
      </c>
      <c r="E8" s="5" t="s">
        <v>8</v>
      </c>
      <c r="F8" s="5" t="s">
        <v>280</v>
      </c>
      <c r="G8" s="5"/>
      <c r="H8" s="5"/>
      <c r="I8" s="5"/>
      <c r="J8" s="5"/>
      <c r="K8" s="2"/>
      <c r="L8" s="2"/>
      <c r="M8" s="2"/>
      <c r="N8" s="2"/>
      <c r="O8" s="2"/>
      <c r="P8" s="2"/>
      <c r="Q8" s="2"/>
      <c r="R8" s="2"/>
    </row>
    <row r="9" spans="1:18" x14ac:dyDescent="0.25">
      <c r="A9" s="5">
        <v>8</v>
      </c>
      <c r="B9" s="5" t="s">
        <v>55</v>
      </c>
      <c r="C9" s="5" t="s">
        <v>31</v>
      </c>
      <c r="D9" s="5">
        <v>1</v>
      </c>
      <c r="E9" s="5" t="s">
        <v>8</v>
      </c>
      <c r="F9" s="5" t="s">
        <v>281</v>
      </c>
      <c r="G9" s="5" t="s">
        <v>291</v>
      </c>
      <c r="H9" s="5"/>
      <c r="I9" s="5"/>
      <c r="J9" s="5"/>
      <c r="K9" s="2"/>
      <c r="L9" s="2"/>
      <c r="M9" s="2"/>
      <c r="N9" s="2"/>
      <c r="O9" s="2"/>
      <c r="P9" s="2"/>
      <c r="Q9" s="2"/>
      <c r="R9" s="2"/>
    </row>
    <row r="10" spans="1:18" x14ac:dyDescent="0.25">
      <c r="A10" s="5">
        <v>9</v>
      </c>
      <c r="B10" s="5" t="s">
        <v>56</v>
      </c>
      <c r="C10" s="5" t="s">
        <v>31</v>
      </c>
      <c r="D10" s="5">
        <v>1</v>
      </c>
      <c r="E10" s="5" t="s">
        <v>10</v>
      </c>
      <c r="F10" s="5" t="s">
        <v>280</v>
      </c>
      <c r="G10" s="5"/>
      <c r="H10" s="5"/>
      <c r="I10" s="5"/>
      <c r="J10" s="5"/>
      <c r="K10" s="2"/>
      <c r="L10" s="2"/>
      <c r="M10" s="2"/>
      <c r="N10" s="2"/>
      <c r="O10" s="2"/>
      <c r="P10" s="2"/>
      <c r="Q10" s="2"/>
      <c r="R10" s="2"/>
    </row>
    <row r="11" spans="1:18" x14ac:dyDescent="0.25">
      <c r="A11" s="5">
        <v>10</v>
      </c>
      <c r="B11" s="5" t="s">
        <v>57</v>
      </c>
      <c r="C11" s="5" t="s">
        <v>31</v>
      </c>
      <c r="D11" s="5">
        <v>1</v>
      </c>
      <c r="E11" s="5" t="s">
        <v>10</v>
      </c>
      <c r="F11" s="5" t="s">
        <v>281</v>
      </c>
      <c r="G11" s="5" t="s">
        <v>291</v>
      </c>
      <c r="H11" s="5"/>
      <c r="I11" s="5"/>
      <c r="J11" s="5"/>
      <c r="K11" s="2"/>
      <c r="L11" s="2"/>
      <c r="M11" s="2"/>
      <c r="N11" s="2"/>
      <c r="O11" s="2"/>
      <c r="P11" s="2"/>
      <c r="Q11" s="2"/>
      <c r="R11" s="2"/>
    </row>
    <row r="12" spans="1:18" x14ac:dyDescent="0.25">
      <c r="A12" s="5">
        <v>11</v>
      </c>
      <c r="B12" s="5" t="s">
        <v>58</v>
      </c>
      <c r="C12" s="5" t="s">
        <v>31</v>
      </c>
      <c r="D12" s="5">
        <v>1</v>
      </c>
      <c r="E12" s="5" t="s">
        <v>10</v>
      </c>
      <c r="F12" s="5" t="s">
        <v>280</v>
      </c>
      <c r="G12" s="5"/>
      <c r="H12" s="5"/>
      <c r="I12" s="5"/>
      <c r="J12" s="5"/>
      <c r="K12" s="2"/>
      <c r="L12" s="2"/>
      <c r="M12" s="2"/>
      <c r="N12" s="2"/>
      <c r="O12" s="2"/>
      <c r="P12" s="2"/>
      <c r="Q12" s="2"/>
      <c r="R12" s="2"/>
    </row>
    <row r="13" spans="1:18" x14ac:dyDescent="0.25">
      <c r="A13" s="5">
        <v>12</v>
      </c>
      <c r="B13" s="5" t="s">
        <v>59</v>
      </c>
      <c r="C13" s="5" t="s">
        <v>31</v>
      </c>
      <c r="D13" s="5">
        <v>1</v>
      </c>
      <c r="E13" s="5" t="s">
        <v>10</v>
      </c>
      <c r="F13" s="5" t="s">
        <v>281</v>
      </c>
      <c r="G13" s="5" t="s">
        <v>291</v>
      </c>
      <c r="H13" s="5"/>
      <c r="I13" s="5"/>
      <c r="J13" s="5"/>
      <c r="K13" s="2"/>
      <c r="L13" s="2"/>
      <c r="M13" s="2"/>
      <c r="N13" s="2"/>
      <c r="O13" s="2"/>
      <c r="P13" s="2"/>
      <c r="Q13" s="2"/>
      <c r="R13" s="2"/>
    </row>
    <row r="14" spans="1:18" x14ac:dyDescent="0.25">
      <c r="A14" s="5">
        <v>13</v>
      </c>
      <c r="B14" s="5" t="s">
        <v>60</v>
      </c>
      <c r="C14" s="5" t="s">
        <v>31</v>
      </c>
      <c r="D14" s="5">
        <v>1</v>
      </c>
      <c r="E14" s="5" t="s">
        <v>12</v>
      </c>
      <c r="F14" s="5" t="s">
        <v>280</v>
      </c>
      <c r="G14" s="5"/>
      <c r="H14" s="5"/>
      <c r="I14" s="5"/>
      <c r="J14" s="5"/>
      <c r="K14" s="2"/>
      <c r="L14" s="2"/>
      <c r="M14" s="2"/>
      <c r="N14" s="2"/>
      <c r="O14" s="2"/>
      <c r="P14" s="2"/>
      <c r="Q14" s="2"/>
      <c r="R14" s="2"/>
    </row>
    <row r="15" spans="1:18" x14ac:dyDescent="0.25">
      <c r="A15" s="5">
        <v>14</v>
      </c>
      <c r="B15" s="5" t="s">
        <v>61</v>
      </c>
      <c r="C15" s="5" t="s">
        <v>31</v>
      </c>
      <c r="D15" s="5">
        <v>1</v>
      </c>
      <c r="E15" s="5" t="s">
        <v>12</v>
      </c>
      <c r="F15" s="5" t="s">
        <v>280</v>
      </c>
      <c r="G15" s="5"/>
      <c r="H15" s="5"/>
      <c r="I15" s="5"/>
      <c r="J15" s="5"/>
      <c r="K15" s="2"/>
      <c r="L15" s="2"/>
      <c r="M15" s="2"/>
      <c r="N15" s="2"/>
      <c r="O15" s="2"/>
      <c r="P15" s="2"/>
      <c r="Q15" s="2"/>
      <c r="R15" s="2"/>
    </row>
    <row r="16" spans="1:18" x14ac:dyDescent="0.25">
      <c r="A16" s="5">
        <v>15</v>
      </c>
      <c r="B16" s="5" t="s">
        <v>62</v>
      </c>
      <c r="C16" s="5" t="s">
        <v>31</v>
      </c>
      <c r="D16" s="5">
        <v>1</v>
      </c>
      <c r="E16" s="5" t="s">
        <v>12</v>
      </c>
      <c r="F16" s="5" t="s">
        <v>280</v>
      </c>
      <c r="G16" s="5"/>
      <c r="H16" s="5"/>
      <c r="I16" s="5"/>
      <c r="J16" s="5"/>
      <c r="K16" s="2"/>
      <c r="L16" s="2"/>
      <c r="M16" s="2"/>
      <c r="N16" s="2"/>
      <c r="O16" s="2"/>
      <c r="P16" s="2"/>
      <c r="Q16" s="2"/>
      <c r="R16" s="2"/>
    </row>
    <row r="17" spans="1:18" x14ac:dyDescent="0.25">
      <c r="A17" s="5">
        <v>16</v>
      </c>
      <c r="B17" s="5" t="s">
        <v>63</v>
      </c>
      <c r="C17" s="5" t="s">
        <v>31</v>
      </c>
      <c r="D17" s="5">
        <v>1</v>
      </c>
      <c r="E17" s="5" t="s">
        <v>12</v>
      </c>
      <c r="F17" s="5" t="s">
        <v>280</v>
      </c>
      <c r="G17" s="5"/>
      <c r="H17" s="5"/>
      <c r="I17" s="5"/>
      <c r="J17" s="5"/>
      <c r="K17" s="2"/>
      <c r="L17" s="2"/>
      <c r="M17" s="2"/>
      <c r="N17" s="2"/>
      <c r="O17" s="2"/>
      <c r="P17" s="2"/>
      <c r="Q17" s="2"/>
      <c r="R17" s="2"/>
    </row>
    <row r="18" spans="1:18" x14ac:dyDescent="0.25">
      <c r="A18" s="5">
        <v>17</v>
      </c>
      <c r="B18" s="5" t="s">
        <v>64</v>
      </c>
      <c r="C18" s="5" t="s">
        <v>31</v>
      </c>
      <c r="D18" s="5">
        <v>1</v>
      </c>
      <c r="E18" s="5" t="s">
        <v>14</v>
      </c>
      <c r="F18" s="5" t="s">
        <v>280</v>
      </c>
      <c r="G18" s="5"/>
      <c r="H18" s="5"/>
      <c r="I18" s="5"/>
      <c r="J18" s="5"/>
      <c r="K18" s="2"/>
      <c r="L18" s="2"/>
      <c r="M18" s="2"/>
      <c r="N18" s="2"/>
      <c r="O18" s="2"/>
      <c r="P18" s="2"/>
      <c r="Q18" s="2"/>
      <c r="R18" s="2"/>
    </row>
    <row r="19" spans="1:18" x14ac:dyDescent="0.25">
      <c r="A19" s="5">
        <v>18</v>
      </c>
      <c r="B19" s="5" t="s">
        <v>65</v>
      </c>
      <c r="C19" s="5" t="s">
        <v>31</v>
      </c>
      <c r="D19" s="5">
        <v>1</v>
      </c>
      <c r="E19" s="5" t="s">
        <v>14</v>
      </c>
      <c r="F19" s="5" t="s">
        <v>281</v>
      </c>
      <c r="G19" s="5" t="s">
        <v>291</v>
      </c>
      <c r="H19" s="5"/>
      <c r="I19" s="5"/>
      <c r="J19" s="5"/>
      <c r="K19" s="2"/>
      <c r="L19" s="2"/>
      <c r="M19" s="2"/>
      <c r="N19" s="2"/>
      <c r="O19" s="2"/>
      <c r="P19" s="2"/>
      <c r="Q19" s="2"/>
      <c r="R19" s="2"/>
    </row>
    <row r="20" spans="1:18" x14ac:dyDescent="0.25">
      <c r="A20" s="5">
        <v>19</v>
      </c>
      <c r="B20" s="5" t="s">
        <v>66</v>
      </c>
      <c r="C20" s="5" t="s">
        <v>31</v>
      </c>
      <c r="D20" s="5">
        <v>1</v>
      </c>
      <c r="E20" s="5" t="s">
        <v>14</v>
      </c>
      <c r="F20" s="5" t="s">
        <v>280</v>
      </c>
      <c r="G20" s="5"/>
      <c r="H20" s="5"/>
      <c r="I20" s="5"/>
      <c r="J20" s="5"/>
      <c r="K20" s="2"/>
      <c r="L20" s="2"/>
      <c r="M20" s="2"/>
      <c r="N20" s="2"/>
      <c r="O20" s="2"/>
      <c r="P20" s="2"/>
      <c r="Q20" s="2"/>
      <c r="R20" s="2"/>
    </row>
    <row r="21" spans="1:18" x14ac:dyDescent="0.25">
      <c r="A21" s="5">
        <v>20</v>
      </c>
      <c r="B21" s="5" t="s">
        <v>67</v>
      </c>
      <c r="C21" s="5" t="s">
        <v>31</v>
      </c>
      <c r="D21" s="5">
        <v>1</v>
      </c>
      <c r="E21" s="5" t="s">
        <v>14</v>
      </c>
      <c r="F21" s="5" t="s">
        <v>280</v>
      </c>
      <c r="G21" s="5"/>
      <c r="H21" s="5"/>
      <c r="I21" s="5"/>
      <c r="J21" s="5"/>
      <c r="K21" s="2"/>
      <c r="L21" s="2"/>
      <c r="M21" s="2"/>
      <c r="N21" s="2"/>
      <c r="O21" s="2"/>
      <c r="P21" s="2"/>
      <c r="Q21" s="2"/>
      <c r="R21" s="2"/>
    </row>
    <row r="22" spans="1:18" x14ac:dyDescent="0.25">
      <c r="A22" s="5">
        <v>21</v>
      </c>
      <c r="B22" s="5" t="s">
        <v>68</v>
      </c>
      <c r="C22" s="5" t="s">
        <v>31</v>
      </c>
      <c r="D22" s="5">
        <v>1</v>
      </c>
      <c r="E22" s="5" t="s">
        <v>16</v>
      </c>
      <c r="F22" s="5" t="s">
        <v>280</v>
      </c>
      <c r="G22" s="5"/>
      <c r="H22" s="5"/>
      <c r="I22" s="5"/>
      <c r="J22" s="5"/>
      <c r="K22" s="2"/>
      <c r="L22" s="2"/>
      <c r="M22" s="2"/>
      <c r="N22" s="2"/>
      <c r="O22" s="2"/>
      <c r="P22" s="2"/>
      <c r="Q22" s="2"/>
      <c r="R22" s="2"/>
    </row>
    <row r="23" spans="1:18" x14ac:dyDescent="0.25">
      <c r="A23" s="5">
        <v>22</v>
      </c>
      <c r="B23" s="5" t="s">
        <v>69</v>
      </c>
      <c r="C23" s="5" t="s">
        <v>31</v>
      </c>
      <c r="D23" s="5">
        <v>1</v>
      </c>
      <c r="E23" s="5" t="s">
        <v>16</v>
      </c>
      <c r="F23" s="5" t="s">
        <v>280</v>
      </c>
      <c r="G23" s="5"/>
      <c r="H23" s="5"/>
      <c r="I23" s="5"/>
      <c r="J23" s="5"/>
      <c r="K23" s="2"/>
      <c r="L23" s="2"/>
      <c r="M23" s="2"/>
      <c r="N23" s="2"/>
      <c r="O23" s="2"/>
      <c r="P23" s="2"/>
      <c r="Q23" s="2"/>
      <c r="R23" s="2"/>
    </row>
    <row r="24" spans="1:18" x14ac:dyDescent="0.25">
      <c r="A24" s="5">
        <v>23</v>
      </c>
      <c r="B24" s="5" t="s">
        <v>70</v>
      </c>
      <c r="C24" s="5" t="s">
        <v>31</v>
      </c>
      <c r="D24" s="5">
        <v>1</v>
      </c>
      <c r="E24" s="5" t="s">
        <v>16</v>
      </c>
      <c r="F24" s="5" t="s">
        <v>280</v>
      </c>
      <c r="G24" s="5"/>
      <c r="H24" s="5"/>
      <c r="I24" s="5"/>
      <c r="J24" s="5"/>
      <c r="K24" s="2"/>
      <c r="L24" s="2"/>
      <c r="M24" s="2"/>
      <c r="N24" s="2"/>
      <c r="O24" s="2"/>
      <c r="P24" s="2"/>
      <c r="Q24" s="2"/>
      <c r="R24" s="2"/>
    </row>
    <row r="25" spans="1:18" x14ac:dyDescent="0.25">
      <c r="A25" s="5">
        <v>24</v>
      </c>
      <c r="B25" s="5" t="s">
        <v>71</v>
      </c>
      <c r="C25" s="5" t="s">
        <v>31</v>
      </c>
      <c r="D25" s="5">
        <v>1</v>
      </c>
      <c r="E25" s="5" t="s">
        <v>16</v>
      </c>
      <c r="F25" s="5" t="s">
        <v>280</v>
      </c>
      <c r="G25" s="5"/>
      <c r="H25" s="5"/>
      <c r="I25" s="5"/>
      <c r="J25" s="5"/>
      <c r="K25" s="2"/>
      <c r="L25" s="2"/>
      <c r="M25" s="2"/>
      <c r="N25" s="2"/>
      <c r="O25" s="2"/>
      <c r="P25" s="2"/>
      <c r="Q25" s="2"/>
      <c r="R25" s="2"/>
    </row>
    <row r="26" spans="1:18" x14ac:dyDescent="0.25">
      <c r="A26" s="5">
        <v>25</v>
      </c>
      <c r="B26" s="5" t="s">
        <v>72</v>
      </c>
      <c r="C26" s="5" t="s">
        <v>4</v>
      </c>
      <c r="D26" s="5">
        <v>1</v>
      </c>
      <c r="E26" s="5" t="s">
        <v>6</v>
      </c>
      <c r="F26" s="5" t="s">
        <v>281</v>
      </c>
      <c r="G26" s="5" t="s">
        <v>282</v>
      </c>
      <c r="H26" s="5">
        <v>17</v>
      </c>
      <c r="I26" s="5"/>
      <c r="J26" s="5"/>
      <c r="K26" s="2"/>
      <c r="L26" s="2"/>
      <c r="M26" s="2"/>
      <c r="N26" s="2"/>
      <c r="O26" s="2"/>
      <c r="P26" s="2"/>
      <c r="Q26" s="2"/>
      <c r="R26" s="2"/>
    </row>
    <row r="27" spans="1:18" x14ac:dyDescent="0.25">
      <c r="A27" s="5">
        <v>26</v>
      </c>
      <c r="B27" s="5" t="s">
        <v>73</v>
      </c>
      <c r="C27" s="5" t="s">
        <v>4</v>
      </c>
      <c r="D27" s="5">
        <v>1</v>
      </c>
      <c r="E27" s="5" t="s">
        <v>6</v>
      </c>
      <c r="F27" s="5" t="s">
        <v>281</v>
      </c>
      <c r="G27" s="5" t="s">
        <v>283</v>
      </c>
      <c r="H27" s="5">
        <v>59</v>
      </c>
      <c r="I27" s="5"/>
      <c r="J27" s="5"/>
      <c r="K27" s="2"/>
      <c r="L27" s="2"/>
      <c r="M27" s="2"/>
      <c r="N27" s="2"/>
      <c r="O27" s="2"/>
      <c r="P27" s="2"/>
      <c r="Q27" s="2"/>
      <c r="R27" s="2"/>
    </row>
    <row r="28" spans="1:18" x14ac:dyDescent="0.25">
      <c r="A28" s="5">
        <v>27</v>
      </c>
      <c r="B28" s="5" t="s">
        <v>74</v>
      </c>
      <c r="C28" s="5" t="s">
        <v>4</v>
      </c>
      <c r="D28" s="5">
        <v>1</v>
      </c>
      <c r="E28" s="5" t="s">
        <v>6</v>
      </c>
      <c r="F28" s="5" t="s">
        <v>281</v>
      </c>
      <c r="G28" s="5" t="s">
        <v>283</v>
      </c>
      <c r="H28" s="5">
        <v>57</v>
      </c>
      <c r="I28" s="5"/>
      <c r="J28" s="5"/>
      <c r="K28" s="2"/>
      <c r="L28" s="2"/>
      <c r="M28" s="2"/>
      <c r="N28" s="2"/>
      <c r="O28" s="2"/>
      <c r="P28" s="2"/>
      <c r="Q28" s="2"/>
      <c r="R28" s="2"/>
    </row>
    <row r="29" spans="1:18" x14ac:dyDescent="0.25">
      <c r="A29" s="5">
        <v>28</v>
      </c>
      <c r="B29" s="5" t="s">
        <v>75</v>
      </c>
      <c r="C29" s="5" t="s">
        <v>4</v>
      </c>
      <c r="D29" s="5">
        <v>1</v>
      </c>
      <c r="E29" s="5" t="s">
        <v>8</v>
      </c>
      <c r="F29" s="5" t="s">
        <v>281</v>
      </c>
      <c r="G29" s="5" t="s">
        <v>284</v>
      </c>
      <c r="H29" s="5">
        <v>15</v>
      </c>
      <c r="I29" s="5"/>
      <c r="J29" s="5"/>
      <c r="K29" s="2"/>
      <c r="L29" s="2"/>
      <c r="M29" s="2"/>
      <c r="N29" s="2"/>
      <c r="O29" s="2"/>
      <c r="P29" s="2"/>
      <c r="Q29" s="2"/>
      <c r="R29" s="2"/>
    </row>
    <row r="30" spans="1:18" x14ac:dyDescent="0.25">
      <c r="A30" s="5">
        <v>29</v>
      </c>
      <c r="B30" s="5" t="s">
        <v>76</v>
      </c>
      <c r="C30" s="5" t="s">
        <v>4</v>
      </c>
      <c r="D30" s="5">
        <v>1</v>
      </c>
      <c r="E30" s="5" t="s">
        <v>8</v>
      </c>
      <c r="F30" s="5" t="s">
        <v>281</v>
      </c>
      <c r="G30" s="5" t="s">
        <v>285</v>
      </c>
      <c r="H30" s="5">
        <v>33</v>
      </c>
      <c r="I30" s="5"/>
      <c r="J30" s="5"/>
      <c r="K30" s="2"/>
      <c r="L30" s="2"/>
      <c r="M30" s="2"/>
      <c r="N30" s="2"/>
      <c r="O30" s="2"/>
      <c r="P30" s="2"/>
      <c r="Q30" s="2"/>
      <c r="R30" s="2"/>
    </row>
    <row r="31" spans="1:18" x14ac:dyDescent="0.25">
      <c r="A31" s="5">
        <v>30</v>
      </c>
      <c r="B31" s="5" t="s">
        <v>77</v>
      </c>
      <c r="C31" s="5" t="s">
        <v>4</v>
      </c>
      <c r="D31" s="5">
        <v>1</v>
      </c>
      <c r="E31" s="5" t="s">
        <v>8</v>
      </c>
      <c r="F31" s="5" t="s">
        <v>281</v>
      </c>
      <c r="G31" s="5" t="s">
        <v>284</v>
      </c>
      <c r="H31" s="6">
        <v>12</v>
      </c>
      <c r="I31" s="5"/>
      <c r="J31" s="5"/>
      <c r="K31" s="2"/>
      <c r="L31" s="2"/>
      <c r="M31" s="2"/>
      <c r="N31" s="2"/>
      <c r="O31" s="2"/>
      <c r="P31" s="2"/>
      <c r="Q31" s="2"/>
      <c r="R31" s="2"/>
    </row>
    <row r="32" spans="1:18" x14ac:dyDescent="0.25">
      <c r="A32" s="5">
        <v>31</v>
      </c>
      <c r="B32" s="5" t="s">
        <v>78</v>
      </c>
      <c r="C32" s="5" t="s">
        <v>4</v>
      </c>
      <c r="D32" s="5">
        <v>1</v>
      </c>
      <c r="E32" s="5" t="s">
        <v>10</v>
      </c>
      <c r="F32" s="5" t="s">
        <v>281</v>
      </c>
      <c r="G32" s="5" t="s">
        <v>286</v>
      </c>
      <c r="H32" s="6">
        <v>1</v>
      </c>
      <c r="I32" s="5"/>
      <c r="J32" s="5"/>
      <c r="K32" s="2"/>
      <c r="L32" s="2"/>
      <c r="M32" s="2"/>
      <c r="N32" s="2"/>
      <c r="O32" s="2"/>
      <c r="P32" s="2"/>
      <c r="Q32" s="2"/>
      <c r="R32" s="2"/>
    </row>
    <row r="33" spans="1:18" x14ac:dyDescent="0.25">
      <c r="A33" s="5">
        <v>32</v>
      </c>
      <c r="B33" s="5" t="s">
        <v>79</v>
      </c>
      <c r="C33" s="5" t="s">
        <v>4</v>
      </c>
      <c r="D33" s="5">
        <v>1</v>
      </c>
      <c r="E33" s="5" t="s">
        <v>10</v>
      </c>
      <c r="F33" s="5" t="s">
        <v>281</v>
      </c>
      <c r="G33" s="5" t="s">
        <v>286</v>
      </c>
      <c r="H33" s="6">
        <v>1</v>
      </c>
      <c r="I33" s="5"/>
      <c r="J33" s="5"/>
      <c r="K33" s="2"/>
      <c r="L33" s="2"/>
      <c r="M33" s="2"/>
      <c r="N33" s="2"/>
      <c r="O33" s="2"/>
      <c r="P33" s="2"/>
      <c r="Q33" s="2"/>
      <c r="R33" s="2"/>
    </row>
    <row r="34" spans="1:18" x14ac:dyDescent="0.25">
      <c r="A34" s="5">
        <v>33</v>
      </c>
      <c r="B34" s="5" t="s">
        <v>80</v>
      </c>
      <c r="C34" s="5" t="s">
        <v>4</v>
      </c>
      <c r="D34" s="5">
        <v>1</v>
      </c>
      <c r="E34" s="5" t="s">
        <v>10</v>
      </c>
      <c r="F34" s="5" t="s">
        <v>281</v>
      </c>
      <c r="G34" s="5" t="s">
        <v>286</v>
      </c>
      <c r="H34" s="5">
        <v>4</v>
      </c>
      <c r="I34" s="5"/>
      <c r="J34" s="5"/>
      <c r="K34" s="2"/>
      <c r="L34" s="2"/>
      <c r="M34" s="2"/>
      <c r="N34" s="2"/>
      <c r="O34" s="2"/>
      <c r="P34" s="2"/>
      <c r="Q34" s="2"/>
      <c r="R34" s="2"/>
    </row>
    <row r="35" spans="1:18" x14ac:dyDescent="0.25">
      <c r="A35" s="5">
        <v>34</v>
      </c>
      <c r="B35" s="5" t="s">
        <v>81</v>
      </c>
      <c r="C35" s="5" t="s">
        <v>4</v>
      </c>
      <c r="D35" s="5">
        <v>1</v>
      </c>
      <c r="E35" s="5" t="s">
        <v>12</v>
      </c>
      <c r="F35" s="5" t="s">
        <v>280</v>
      </c>
      <c r="G35" s="5"/>
      <c r="H35" s="5"/>
      <c r="I35" s="5"/>
      <c r="J35" s="5"/>
      <c r="K35" s="2"/>
      <c r="L35" s="2"/>
      <c r="M35" s="2"/>
      <c r="N35" s="2"/>
      <c r="O35" s="2"/>
      <c r="P35" s="2"/>
      <c r="Q35" s="2"/>
      <c r="R35" s="2"/>
    </row>
    <row r="36" spans="1:18" x14ac:dyDescent="0.25">
      <c r="A36" s="5">
        <v>35</v>
      </c>
      <c r="B36" s="5" t="s">
        <v>82</v>
      </c>
      <c r="C36" s="5" t="s">
        <v>4</v>
      </c>
      <c r="D36" s="5">
        <v>1</v>
      </c>
      <c r="E36" s="5" t="s">
        <v>12</v>
      </c>
      <c r="F36" s="5" t="s">
        <v>280</v>
      </c>
      <c r="G36" s="5"/>
      <c r="H36" s="5"/>
      <c r="I36" s="5"/>
      <c r="J36" s="5"/>
      <c r="K36" s="2"/>
      <c r="L36" s="2"/>
      <c r="M36" s="2"/>
      <c r="N36" s="2"/>
      <c r="O36" s="2"/>
      <c r="P36" s="2"/>
      <c r="Q36" s="2"/>
      <c r="R36" s="2"/>
    </row>
    <row r="37" spans="1:18" x14ac:dyDescent="0.25">
      <c r="A37" s="5">
        <v>36</v>
      </c>
      <c r="B37" s="5" t="s">
        <v>83</v>
      </c>
      <c r="C37" s="5" t="s">
        <v>4</v>
      </c>
      <c r="D37" s="5">
        <v>1</v>
      </c>
      <c r="E37" s="5" t="s">
        <v>12</v>
      </c>
      <c r="F37" s="5" t="s">
        <v>280</v>
      </c>
      <c r="G37" s="5"/>
      <c r="H37" s="5"/>
      <c r="I37" s="5"/>
      <c r="J37" s="5"/>
      <c r="K37" s="2"/>
      <c r="L37" s="2"/>
      <c r="M37" s="2"/>
      <c r="N37" s="2"/>
      <c r="O37" s="2"/>
      <c r="P37" s="2"/>
      <c r="Q37" s="2"/>
      <c r="R37" s="2"/>
    </row>
    <row r="38" spans="1:18" x14ac:dyDescent="0.25">
      <c r="A38" s="5">
        <v>37</v>
      </c>
      <c r="B38" s="5" t="s">
        <v>84</v>
      </c>
      <c r="C38" s="5" t="s">
        <v>4</v>
      </c>
      <c r="D38" s="5">
        <v>1</v>
      </c>
      <c r="E38" s="5" t="s">
        <v>14</v>
      </c>
      <c r="F38" s="5" t="s">
        <v>281</v>
      </c>
      <c r="G38" s="5" t="s">
        <v>287</v>
      </c>
      <c r="H38" s="5">
        <v>11</v>
      </c>
      <c r="I38" s="5"/>
      <c r="J38" s="5"/>
      <c r="K38" s="2"/>
      <c r="L38" s="2"/>
      <c r="M38" s="2"/>
      <c r="N38" s="2"/>
      <c r="O38" s="2"/>
      <c r="P38" s="2"/>
      <c r="Q38" s="2"/>
      <c r="R38" s="2"/>
    </row>
    <row r="39" spans="1:18" x14ac:dyDescent="0.25">
      <c r="A39" s="5">
        <v>38</v>
      </c>
      <c r="B39" s="5" t="s">
        <v>85</v>
      </c>
      <c r="C39" s="5" t="s">
        <v>4</v>
      </c>
      <c r="D39" s="5">
        <v>1</v>
      </c>
      <c r="E39" s="5" t="s">
        <v>14</v>
      </c>
      <c r="F39" s="5" t="s">
        <v>280</v>
      </c>
      <c r="G39" s="5"/>
      <c r="H39" s="5"/>
      <c r="I39" s="5"/>
      <c r="J39" s="5"/>
      <c r="K39" s="2"/>
      <c r="L39" s="2"/>
      <c r="M39" s="2"/>
      <c r="N39" s="2"/>
      <c r="O39" s="2"/>
      <c r="P39" s="2"/>
      <c r="Q39" s="2"/>
      <c r="R39" s="2"/>
    </row>
    <row r="40" spans="1:18" x14ac:dyDescent="0.25">
      <c r="A40" s="5">
        <v>39</v>
      </c>
      <c r="B40" s="5" t="s">
        <v>86</v>
      </c>
      <c r="C40" s="5" t="s">
        <v>4</v>
      </c>
      <c r="D40" s="5">
        <v>1</v>
      </c>
      <c r="E40" s="5" t="s">
        <v>14</v>
      </c>
      <c r="F40" s="5" t="s">
        <v>280</v>
      </c>
      <c r="G40" s="5"/>
      <c r="H40" s="5"/>
      <c r="I40" s="5"/>
      <c r="J40" s="5"/>
      <c r="K40" s="2"/>
      <c r="L40" s="2"/>
      <c r="M40" s="2"/>
      <c r="N40" s="2"/>
      <c r="O40" s="2"/>
      <c r="P40" s="2"/>
      <c r="Q40" s="2"/>
      <c r="R40" s="2"/>
    </row>
    <row r="41" spans="1:18" x14ac:dyDescent="0.25">
      <c r="A41" s="5">
        <v>40</v>
      </c>
      <c r="B41" s="5" t="s">
        <v>87</v>
      </c>
      <c r="C41" s="5" t="s">
        <v>4</v>
      </c>
      <c r="D41" s="5">
        <v>1</v>
      </c>
      <c r="E41" s="5" t="s">
        <v>16</v>
      </c>
      <c r="F41" s="5" t="s">
        <v>280</v>
      </c>
      <c r="G41" s="5"/>
      <c r="H41" s="5"/>
      <c r="I41" s="5"/>
      <c r="J41" s="5"/>
      <c r="K41" s="2"/>
      <c r="L41" s="2"/>
      <c r="M41" s="2"/>
      <c r="N41" s="2"/>
      <c r="O41" s="2"/>
      <c r="P41" s="2"/>
      <c r="Q41" s="2"/>
      <c r="R41" s="2"/>
    </row>
    <row r="42" spans="1:18" x14ac:dyDescent="0.25">
      <c r="A42" s="5">
        <v>41</v>
      </c>
      <c r="B42" s="5" t="s">
        <v>88</v>
      </c>
      <c r="C42" s="5" t="s">
        <v>4</v>
      </c>
      <c r="D42" s="5">
        <v>1</v>
      </c>
      <c r="E42" s="5" t="s">
        <v>16</v>
      </c>
      <c r="F42" s="5" t="s">
        <v>280</v>
      </c>
      <c r="G42" s="5"/>
      <c r="H42" s="5"/>
      <c r="I42" s="5"/>
      <c r="J42" s="5"/>
      <c r="K42" s="2"/>
      <c r="L42" s="2"/>
      <c r="M42" s="2"/>
      <c r="N42" s="2"/>
      <c r="O42" s="2"/>
      <c r="P42" s="2"/>
      <c r="Q42" s="2"/>
      <c r="R42" s="2"/>
    </row>
    <row r="43" spans="1:18" x14ac:dyDescent="0.25">
      <c r="A43" s="5">
        <v>42</v>
      </c>
      <c r="B43" s="5" t="s">
        <v>89</v>
      </c>
      <c r="C43" s="5" t="s">
        <v>4</v>
      </c>
      <c r="D43" s="5">
        <v>1</v>
      </c>
      <c r="E43" s="5" t="s">
        <v>16</v>
      </c>
      <c r="F43" s="5" t="s">
        <v>280</v>
      </c>
      <c r="G43" s="5"/>
      <c r="H43" s="5"/>
      <c r="I43" s="5"/>
      <c r="J43" s="5"/>
      <c r="K43" s="2"/>
      <c r="L43" s="2"/>
      <c r="M43" s="2"/>
      <c r="N43" s="2"/>
      <c r="O43" s="2"/>
      <c r="P43" s="2"/>
      <c r="Q43" s="2"/>
      <c r="R43" s="2"/>
    </row>
    <row r="44" spans="1:18" x14ac:dyDescent="0.25">
      <c r="A44" s="5">
        <v>43</v>
      </c>
      <c r="B44" s="5" t="s">
        <v>90</v>
      </c>
      <c r="C44" s="5" t="s">
        <v>4</v>
      </c>
      <c r="D44" s="5">
        <v>2</v>
      </c>
      <c r="E44" s="5" t="s">
        <v>22</v>
      </c>
      <c r="F44" s="5" t="s">
        <v>280</v>
      </c>
      <c r="G44" s="5"/>
      <c r="H44" s="5"/>
      <c r="I44" s="5"/>
      <c r="J44" s="5"/>
      <c r="K44" s="2"/>
      <c r="L44" s="2"/>
      <c r="M44" s="2"/>
      <c r="N44" s="2"/>
      <c r="O44" s="2"/>
      <c r="P44" s="2"/>
      <c r="Q44" s="2"/>
      <c r="R44" s="2"/>
    </row>
    <row r="45" spans="1:18" x14ac:dyDescent="0.25">
      <c r="A45" s="5">
        <v>44</v>
      </c>
      <c r="B45" s="5" t="s">
        <v>91</v>
      </c>
      <c r="C45" s="5" t="s">
        <v>4</v>
      </c>
      <c r="D45" s="5">
        <v>2</v>
      </c>
      <c r="E45" s="5" t="s">
        <v>22</v>
      </c>
      <c r="F45" s="5" t="s">
        <v>280</v>
      </c>
      <c r="G45" s="5"/>
      <c r="H45" s="5"/>
      <c r="I45" s="5"/>
      <c r="J45" s="5"/>
      <c r="K45" s="2"/>
      <c r="L45" s="2"/>
      <c r="M45" s="2"/>
      <c r="N45" s="2"/>
      <c r="O45" s="2"/>
      <c r="P45" s="2"/>
      <c r="Q45" s="2"/>
      <c r="R45" s="2"/>
    </row>
    <row r="46" spans="1:18" x14ac:dyDescent="0.25">
      <c r="A46" s="5">
        <v>45</v>
      </c>
      <c r="B46" s="5" t="s">
        <v>92</v>
      </c>
      <c r="C46" s="5" t="s">
        <v>4</v>
      </c>
      <c r="D46" s="5">
        <v>2</v>
      </c>
      <c r="E46" s="5" t="s">
        <v>22</v>
      </c>
      <c r="F46" s="5" t="s">
        <v>280</v>
      </c>
      <c r="G46" s="5"/>
      <c r="H46" s="5"/>
      <c r="I46" s="5"/>
      <c r="J46" s="5"/>
      <c r="K46" s="2"/>
      <c r="L46" s="2"/>
      <c r="M46" s="2"/>
      <c r="N46" s="2"/>
      <c r="O46" s="2"/>
      <c r="P46" s="2"/>
      <c r="Q46" s="2"/>
      <c r="R46" s="2"/>
    </row>
    <row r="47" spans="1:18" x14ac:dyDescent="0.25">
      <c r="A47" s="5">
        <v>46</v>
      </c>
      <c r="B47" s="5" t="s">
        <v>93</v>
      </c>
      <c r="C47" s="5" t="s">
        <v>4</v>
      </c>
      <c r="D47" s="5">
        <v>2</v>
      </c>
      <c r="E47" s="5" t="s">
        <v>23</v>
      </c>
      <c r="F47" s="5" t="s">
        <v>280</v>
      </c>
      <c r="G47" s="5"/>
      <c r="H47" s="5"/>
      <c r="I47" s="5"/>
      <c r="J47" s="5"/>
      <c r="K47" s="2"/>
      <c r="L47" s="2"/>
      <c r="M47" s="2"/>
      <c r="N47" s="2"/>
      <c r="O47" s="2"/>
      <c r="P47" s="2"/>
      <c r="Q47" s="2"/>
      <c r="R47" s="2"/>
    </row>
    <row r="48" spans="1:18" x14ac:dyDescent="0.25">
      <c r="A48" s="5">
        <v>47</v>
      </c>
      <c r="B48" s="5" t="s">
        <v>94</v>
      </c>
      <c r="C48" s="5" t="s">
        <v>4</v>
      </c>
      <c r="D48" s="5">
        <v>2</v>
      </c>
      <c r="E48" s="5" t="s">
        <v>23</v>
      </c>
      <c r="F48" s="5" t="s">
        <v>280</v>
      </c>
      <c r="G48" s="5"/>
      <c r="H48" s="5"/>
      <c r="I48" s="5"/>
      <c r="J48" s="5"/>
      <c r="K48" s="2"/>
      <c r="L48" s="2"/>
      <c r="M48" s="2"/>
      <c r="N48" s="2"/>
      <c r="O48" s="2"/>
      <c r="P48" s="2"/>
      <c r="Q48" s="2"/>
      <c r="R48" s="2"/>
    </row>
    <row r="49" spans="1:18" x14ac:dyDescent="0.25">
      <c r="A49" s="5">
        <v>48</v>
      </c>
      <c r="B49" s="5" t="s">
        <v>95</v>
      </c>
      <c r="C49" s="5" t="s">
        <v>4</v>
      </c>
      <c r="D49" s="5">
        <v>2</v>
      </c>
      <c r="E49" s="5" t="s">
        <v>23</v>
      </c>
      <c r="F49" s="5" t="s">
        <v>280</v>
      </c>
      <c r="G49" s="5"/>
      <c r="H49" s="5"/>
      <c r="I49" s="5"/>
      <c r="J49" s="5"/>
      <c r="K49" s="2"/>
      <c r="L49" s="2"/>
      <c r="M49" s="2"/>
      <c r="N49" s="2"/>
      <c r="O49" s="2"/>
      <c r="P49" s="2"/>
      <c r="Q49" s="2"/>
      <c r="R49" s="2"/>
    </row>
    <row r="50" spans="1:18" x14ac:dyDescent="0.25">
      <c r="A50" s="5">
        <v>49</v>
      </c>
      <c r="B50" s="5" t="s">
        <v>96</v>
      </c>
      <c r="C50" s="5" t="s">
        <v>4</v>
      </c>
      <c r="D50" s="5">
        <v>2</v>
      </c>
      <c r="E50" s="5" t="s">
        <v>24</v>
      </c>
      <c r="F50" s="5" t="s">
        <v>280</v>
      </c>
      <c r="G50" s="5"/>
      <c r="H50" s="5"/>
      <c r="I50" s="5"/>
      <c r="J50" s="5"/>
      <c r="K50" s="2"/>
      <c r="L50" s="2"/>
      <c r="M50" s="2"/>
      <c r="N50" s="2"/>
      <c r="O50" s="2"/>
      <c r="P50" s="2"/>
      <c r="Q50" s="2"/>
      <c r="R50" s="2"/>
    </row>
    <row r="51" spans="1:18" x14ac:dyDescent="0.25">
      <c r="A51" s="5">
        <v>50</v>
      </c>
      <c r="B51" s="5" t="s">
        <v>97</v>
      </c>
      <c r="C51" s="5" t="s">
        <v>4</v>
      </c>
      <c r="D51" s="5">
        <v>2</v>
      </c>
      <c r="E51" s="5" t="s">
        <v>24</v>
      </c>
      <c r="F51" s="5" t="s">
        <v>280</v>
      </c>
      <c r="G51" s="5"/>
      <c r="H51" s="5"/>
      <c r="I51" s="5"/>
      <c r="J51" s="5"/>
      <c r="K51" s="2"/>
      <c r="L51" s="2"/>
      <c r="M51" s="2"/>
      <c r="N51" s="2"/>
      <c r="O51" s="2"/>
      <c r="P51" s="2"/>
      <c r="Q51" s="2"/>
      <c r="R51" s="2"/>
    </row>
    <row r="52" spans="1:18" x14ac:dyDescent="0.25">
      <c r="A52" s="5">
        <v>51</v>
      </c>
      <c r="B52" s="5" t="s">
        <v>98</v>
      </c>
      <c r="C52" s="5" t="s">
        <v>4</v>
      </c>
      <c r="D52" s="5">
        <v>2</v>
      </c>
      <c r="E52" s="5" t="s">
        <v>24</v>
      </c>
      <c r="F52" s="5" t="s">
        <v>280</v>
      </c>
      <c r="G52" s="5"/>
      <c r="H52" s="5"/>
      <c r="I52" s="5"/>
      <c r="J52" s="5"/>
      <c r="K52" s="2"/>
      <c r="L52" s="2"/>
      <c r="M52" s="2"/>
      <c r="N52" s="2"/>
      <c r="O52" s="2"/>
      <c r="P52" s="2"/>
      <c r="Q52" s="2"/>
      <c r="R52" s="2"/>
    </row>
    <row r="53" spans="1:18" x14ac:dyDescent="0.25">
      <c r="A53" s="5">
        <v>52</v>
      </c>
      <c r="B53" s="5" t="s">
        <v>99</v>
      </c>
      <c r="C53" s="5" t="s">
        <v>4</v>
      </c>
      <c r="D53" s="5">
        <v>2</v>
      </c>
      <c r="E53" s="5" t="s">
        <v>25</v>
      </c>
      <c r="F53" s="5" t="s">
        <v>280</v>
      </c>
      <c r="G53" s="5"/>
      <c r="H53" s="5"/>
      <c r="I53" s="5"/>
      <c r="J53" s="5"/>
      <c r="K53" s="2"/>
      <c r="L53" s="2"/>
      <c r="M53" s="2"/>
      <c r="N53" s="2"/>
      <c r="O53" s="2"/>
      <c r="P53" s="2"/>
      <c r="Q53" s="2"/>
      <c r="R53" s="2"/>
    </row>
    <row r="54" spans="1:18" x14ac:dyDescent="0.25">
      <c r="A54" s="5">
        <v>53</v>
      </c>
      <c r="B54" s="5" t="s">
        <v>100</v>
      </c>
      <c r="C54" s="5" t="s">
        <v>4</v>
      </c>
      <c r="D54" s="5">
        <v>2</v>
      </c>
      <c r="E54" s="5" t="s">
        <v>25</v>
      </c>
      <c r="F54" s="5" t="s">
        <v>280</v>
      </c>
      <c r="G54" s="5"/>
      <c r="H54" s="5"/>
      <c r="I54" s="5"/>
      <c r="J54" s="5"/>
      <c r="K54" s="2"/>
      <c r="L54" s="2"/>
      <c r="M54" s="2"/>
      <c r="N54" s="2"/>
      <c r="O54" s="2"/>
      <c r="P54" s="2"/>
      <c r="Q54" s="2"/>
      <c r="R54" s="2"/>
    </row>
    <row r="55" spans="1:18" x14ac:dyDescent="0.25">
      <c r="A55" s="5">
        <v>54</v>
      </c>
      <c r="B55" s="5" t="s">
        <v>101</v>
      </c>
      <c r="C55" s="5" t="s">
        <v>4</v>
      </c>
      <c r="D55" s="5">
        <v>2</v>
      </c>
      <c r="E55" s="5" t="s">
        <v>25</v>
      </c>
      <c r="F55" s="5" t="s">
        <v>280</v>
      </c>
      <c r="G55" s="5"/>
      <c r="H55" s="5"/>
      <c r="I55" s="5"/>
      <c r="J55" s="5"/>
      <c r="K55" s="2"/>
      <c r="L55" s="2"/>
      <c r="M55" s="2"/>
      <c r="N55" s="2"/>
      <c r="O55" s="2"/>
      <c r="P55" s="2"/>
      <c r="Q55" s="2"/>
      <c r="R55" s="2"/>
    </row>
    <row r="56" spans="1:18" x14ac:dyDescent="0.25">
      <c r="A56" s="5">
        <v>55</v>
      </c>
      <c r="B56" s="5" t="s">
        <v>102</v>
      </c>
      <c r="C56" s="5" t="s">
        <v>4</v>
      </c>
      <c r="D56" s="5">
        <v>2</v>
      </c>
      <c r="E56" s="5" t="s">
        <v>27</v>
      </c>
      <c r="F56" s="5" t="s">
        <v>281</v>
      </c>
      <c r="G56" s="5" t="s">
        <v>283</v>
      </c>
      <c r="H56" s="5">
        <v>32</v>
      </c>
      <c r="I56" s="5">
        <v>0</v>
      </c>
      <c r="J56" s="5"/>
      <c r="K56" s="2"/>
      <c r="L56" s="2"/>
      <c r="M56" s="2"/>
      <c r="N56" s="2"/>
      <c r="O56" s="2"/>
      <c r="P56" s="2"/>
      <c r="Q56" s="2"/>
      <c r="R56" s="2"/>
    </row>
    <row r="57" spans="1:18" x14ac:dyDescent="0.25">
      <c r="A57" s="5">
        <v>56</v>
      </c>
      <c r="B57" s="5" t="s">
        <v>103</v>
      </c>
      <c r="C57" s="5" t="s">
        <v>4</v>
      </c>
      <c r="D57" s="5">
        <v>2</v>
      </c>
      <c r="E57" s="5" t="s">
        <v>27</v>
      </c>
      <c r="F57" s="5" t="s">
        <v>281</v>
      </c>
      <c r="G57" s="5" t="s">
        <v>283</v>
      </c>
      <c r="H57" s="5">
        <v>40</v>
      </c>
      <c r="I57" s="5">
        <v>0</v>
      </c>
      <c r="J57" s="5"/>
      <c r="K57" s="2"/>
      <c r="L57" s="2"/>
      <c r="M57" s="2"/>
      <c r="N57" s="2"/>
      <c r="O57" s="2"/>
      <c r="P57" s="2"/>
      <c r="Q57" s="2"/>
      <c r="R57" s="2"/>
    </row>
    <row r="58" spans="1:18" x14ac:dyDescent="0.25">
      <c r="A58" s="5">
        <v>57</v>
      </c>
      <c r="B58" s="5" t="s">
        <v>104</v>
      </c>
      <c r="C58" s="5" t="s">
        <v>4</v>
      </c>
      <c r="D58" s="5">
        <v>2</v>
      </c>
      <c r="E58" s="5" t="s">
        <v>27</v>
      </c>
      <c r="F58" s="5" t="s">
        <v>281</v>
      </c>
      <c r="G58" s="5" t="s">
        <v>288</v>
      </c>
      <c r="H58" s="5">
        <v>20</v>
      </c>
      <c r="I58" s="5">
        <v>2</v>
      </c>
      <c r="J58" s="5"/>
      <c r="K58" s="2"/>
      <c r="L58" s="2"/>
      <c r="M58" s="2"/>
      <c r="N58" s="2"/>
      <c r="O58" s="2"/>
      <c r="P58" s="2"/>
      <c r="Q58" s="2"/>
      <c r="R58" s="2"/>
    </row>
    <row r="59" spans="1:18" x14ac:dyDescent="0.25">
      <c r="A59" s="5">
        <v>58</v>
      </c>
      <c r="B59" s="5" t="s">
        <v>105</v>
      </c>
      <c r="C59" s="5" t="s">
        <v>4</v>
      </c>
      <c r="D59" s="5">
        <v>2</v>
      </c>
      <c r="E59" s="5" t="s">
        <v>26</v>
      </c>
      <c r="F59" s="5" t="s">
        <v>280</v>
      </c>
      <c r="G59" s="5"/>
      <c r="H59" s="5"/>
      <c r="I59" s="5"/>
      <c r="J59" s="5"/>
      <c r="K59" s="2"/>
      <c r="L59" s="2"/>
      <c r="M59" s="2"/>
      <c r="N59" s="2"/>
      <c r="O59" s="2"/>
      <c r="P59" s="2"/>
      <c r="Q59" s="2"/>
      <c r="R59" s="2"/>
    </row>
    <row r="60" spans="1:18" x14ac:dyDescent="0.25">
      <c r="A60" s="5">
        <v>59</v>
      </c>
      <c r="B60" s="5" t="s">
        <v>106</v>
      </c>
      <c r="C60" s="5" t="s">
        <v>4</v>
      </c>
      <c r="D60" s="5">
        <v>2</v>
      </c>
      <c r="E60" s="5" t="s">
        <v>26</v>
      </c>
      <c r="F60" s="5" t="s">
        <v>280</v>
      </c>
      <c r="G60" s="5"/>
      <c r="H60" s="5"/>
      <c r="I60" s="5"/>
      <c r="J60" s="5"/>
      <c r="K60" s="2"/>
      <c r="L60" s="2"/>
      <c r="M60" s="2"/>
      <c r="N60" s="2"/>
      <c r="O60" s="2"/>
      <c r="P60" s="2"/>
      <c r="Q60" s="2"/>
      <c r="R60" s="2"/>
    </row>
    <row r="61" spans="1:18" x14ac:dyDescent="0.25">
      <c r="A61" s="5">
        <v>60</v>
      </c>
      <c r="B61" s="5" t="s">
        <v>107</v>
      </c>
      <c r="C61" s="5" t="s">
        <v>4</v>
      </c>
      <c r="D61" s="5">
        <v>2</v>
      </c>
      <c r="E61" s="5" t="s">
        <v>26</v>
      </c>
      <c r="F61" s="5" t="s">
        <v>280</v>
      </c>
      <c r="G61" s="5"/>
      <c r="H61" s="5"/>
      <c r="I61" s="5"/>
      <c r="J61" s="5"/>
      <c r="K61" s="2"/>
      <c r="L61" s="2"/>
      <c r="M61" s="2"/>
      <c r="N61" s="2"/>
      <c r="O61" s="2"/>
      <c r="P61" s="2"/>
      <c r="Q61" s="2"/>
      <c r="R61" s="2"/>
    </row>
    <row r="62" spans="1:18" x14ac:dyDescent="0.25">
      <c r="A62" s="5">
        <v>61</v>
      </c>
      <c r="B62" s="5" t="s">
        <v>108</v>
      </c>
      <c r="C62" s="5" t="s">
        <v>4</v>
      </c>
      <c r="D62" s="5">
        <v>2</v>
      </c>
      <c r="E62" s="5" t="s">
        <v>28</v>
      </c>
      <c r="F62" s="5" t="s">
        <v>281</v>
      </c>
      <c r="G62" s="5" t="s">
        <v>289</v>
      </c>
      <c r="H62" s="5">
        <v>1</v>
      </c>
      <c r="I62" s="5">
        <v>40</v>
      </c>
      <c r="J62" s="5"/>
      <c r="K62" s="2"/>
      <c r="L62" s="2"/>
      <c r="M62" s="2"/>
      <c r="N62" s="2"/>
      <c r="O62" s="2"/>
      <c r="P62" s="2"/>
      <c r="Q62" s="2"/>
      <c r="R62" s="2"/>
    </row>
    <row r="63" spans="1:18" x14ac:dyDescent="0.25">
      <c r="A63" s="5">
        <v>62</v>
      </c>
      <c r="B63" s="5" t="s">
        <v>109</v>
      </c>
      <c r="C63" s="5" t="s">
        <v>4</v>
      </c>
      <c r="D63" s="5">
        <v>2</v>
      </c>
      <c r="E63" s="5" t="s">
        <v>28</v>
      </c>
      <c r="F63" s="5" t="s">
        <v>281</v>
      </c>
      <c r="G63" s="5" t="s">
        <v>289</v>
      </c>
      <c r="H63" s="5">
        <v>10</v>
      </c>
      <c r="I63" s="5">
        <v>40</v>
      </c>
      <c r="J63" s="5"/>
      <c r="K63" s="2"/>
      <c r="L63" s="2"/>
      <c r="M63" s="2"/>
      <c r="N63" s="2"/>
      <c r="O63" s="2"/>
      <c r="P63" s="2"/>
      <c r="Q63" s="2"/>
      <c r="R63" s="2"/>
    </row>
    <row r="64" spans="1:18" x14ac:dyDescent="0.25">
      <c r="A64" s="5">
        <v>63</v>
      </c>
      <c r="B64" s="5" t="s">
        <v>110</v>
      </c>
      <c r="C64" s="5" t="s">
        <v>4</v>
      </c>
      <c r="D64" s="5">
        <v>2</v>
      </c>
      <c r="E64" s="5" t="s">
        <v>28</v>
      </c>
      <c r="F64" s="5" t="s">
        <v>281</v>
      </c>
      <c r="G64" s="5" t="s">
        <v>287</v>
      </c>
      <c r="H64" s="5">
        <v>0</v>
      </c>
      <c r="I64" s="5">
        <v>5</v>
      </c>
      <c r="J64" s="5"/>
      <c r="K64" s="2"/>
      <c r="L64" s="2"/>
      <c r="M64" s="2"/>
      <c r="N64" s="2"/>
      <c r="O64" s="2"/>
      <c r="P64" s="2"/>
      <c r="Q64" s="2"/>
      <c r="R64" s="2"/>
    </row>
    <row r="65" spans="1:18" x14ac:dyDescent="0.25">
      <c r="A65" s="5">
        <v>64</v>
      </c>
      <c r="B65" s="5" t="s">
        <v>111</v>
      </c>
      <c r="C65" s="5" t="s">
        <v>4</v>
      </c>
      <c r="D65" s="5">
        <v>2</v>
      </c>
      <c r="E65" s="5" t="s">
        <v>29</v>
      </c>
      <c r="F65" s="5" t="s">
        <v>280</v>
      </c>
      <c r="G65" s="5"/>
      <c r="H65" s="5"/>
      <c r="I65" s="5"/>
      <c r="J65" s="5"/>
      <c r="K65" s="2"/>
      <c r="L65" s="2"/>
      <c r="M65" s="2"/>
      <c r="N65" s="2"/>
      <c r="O65" s="2"/>
      <c r="P65" s="2"/>
      <c r="Q65" s="2"/>
      <c r="R65" s="2"/>
    </row>
    <row r="66" spans="1:18" x14ac:dyDescent="0.25">
      <c r="A66" s="5">
        <v>65</v>
      </c>
      <c r="B66" s="5" t="s">
        <v>112</v>
      </c>
      <c r="C66" s="5" t="s">
        <v>4</v>
      </c>
      <c r="D66" s="5">
        <v>2</v>
      </c>
      <c r="E66" s="5" t="s">
        <v>29</v>
      </c>
      <c r="F66" s="5" t="s">
        <v>280</v>
      </c>
      <c r="G66" s="5"/>
      <c r="H66" s="5"/>
      <c r="I66" s="5"/>
      <c r="J66" s="5"/>
      <c r="K66" s="2"/>
      <c r="L66" s="2"/>
      <c r="M66" s="2"/>
      <c r="N66" s="2"/>
      <c r="O66" s="2"/>
      <c r="P66" s="2"/>
      <c r="Q66" s="2"/>
      <c r="R66" s="2"/>
    </row>
    <row r="67" spans="1:18" x14ac:dyDescent="0.25">
      <c r="A67" s="5">
        <v>66</v>
      </c>
      <c r="B67" s="5" t="s">
        <v>113</v>
      </c>
      <c r="C67" s="5" t="s">
        <v>4</v>
      </c>
      <c r="D67" s="5">
        <v>2</v>
      </c>
      <c r="E67" s="5" t="s">
        <v>29</v>
      </c>
      <c r="F67" s="5" t="s">
        <v>280</v>
      </c>
      <c r="G67" s="5"/>
      <c r="H67" s="5"/>
      <c r="I67" s="5"/>
      <c r="J67" s="5"/>
      <c r="K67" s="2"/>
      <c r="L67" s="2"/>
      <c r="M67" s="2"/>
      <c r="N67" s="2"/>
      <c r="O67" s="2"/>
      <c r="P67" s="2"/>
      <c r="Q67" s="2"/>
      <c r="R67" s="2"/>
    </row>
    <row r="68" spans="1:18" x14ac:dyDescent="0.25">
      <c r="A68" s="5">
        <v>67</v>
      </c>
      <c r="B68" s="5" t="s">
        <v>114</v>
      </c>
      <c r="C68" s="5" t="s">
        <v>4</v>
      </c>
      <c r="D68" s="5">
        <v>3</v>
      </c>
      <c r="E68" s="5" t="s">
        <v>20</v>
      </c>
      <c r="F68" s="5" t="s">
        <v>280</v>
      </c>
      <c r="G68" s="5"/>
      <c r="H68" s="5"/>
      <c r="I68" s="5"/>
      <c r="J68" s="5"/>
      <c r="K68" s="2"/>
      <c r="L68" s="2"/>
      <c r="M68" s="2"/>
      <c r="N68" s="2"/>
      <c r="O68" s="2"/>
      <c r="P68" s="2"/>
      <c r="Q68" s="2"/>
      <c r="R68" s="2"/>
    </row>
    <row r="69" spans="1:18" x14ac:dyDescent="0.25">
      <c r="A69" s="5">
        <v>68</v>
      </c>
      <c r="B69" s="5" t="s">
        <v>115</v>
      </c>
      <c r="C69" s="5" t="s">
        <v>4</v>
      </c>
      <c r="D69" s="5">
        <v>3</v>
      </c>
      <c r="E69" s="5" t="s">
        <v>20</v>
      </c>
      <c r="F69" s="5" t="s">
        <v>280</v>
      </c>
      <c r="G69" s="5"/>
      <c r="H69" s="5"/>
      <c r="I69" s="5"/>
      <c r="J69" s="5"/>
      <c r="K69" s="2"/>
      <c r="L69" s="2"/>
      <c r="M69" s="2"/>
      <c r="N69" s="2"/>
      <c r="O69" s="2"/>
      <c r="P69" s="2"/>
      <c r="Q69" s="2"/>
      <c r="R69" s="2"/>
    </row>
    <row r="70" spans="1:18" x14ac:dyDescent="0.25">
      <c r="A70" s="5">
        <v>69</v>
      </c>
      <c r="B70" s="5" t="s">
        <v>116</v>
      </c>
      <c r="C70" s="5" t="s">
        <v>4</v>
      </c>
      <c r="D70" s="5">
        <v>3</v>
      </c>
      <c r="E70" s="5" t="s">
        <v>20</v>
      </c>
      <c r="F70" s="5" t="s">
        <v>280</v>
      </c>
      <c r="G70" s="5"/>
      <c r="H70" s="5"/>
      <c r="I70" s="5"/>
      <c r="J70" s="5"/>
      <c r="K70" s="2"/>
      <c r="L70" s="2"/>
      <c r="M70" s="2"/>
      <c r="N70" s="2"/>
      <c r="O70" s="2"/>
      <c r="P70" s="2"/>
      <c r="Q70" s="2"/>
      <c r="R70" s="2"/>
    </row>
    <row r="71" spans="1:18" x14ac:dyDescent="0.25">
      <c r="A71" s="5">
        <v>70</v>
      </c>
      <c r="B71" s="5" t="s">
        <v>117</v>
      </c>
      <c r="C71" s="5" t="s">
        <v>4</v>
      </c>
      <c r="D71" s="5">
        <v>3</v>
      </c>
      <c r="E71" s="5" t="s">
        <v>21</v>
      </c>
      <c r="F71" s="5" t="s">
        <v>280</v>
      </c>
      <c r="G71" s="5"/>
      <c r="H71" s="5"/>
      <c r="I71" s="5"/>
      <c r="J71" s="5"/>
      <c r="K71" s="2"/>
      <c r="L71" s="2"/>
      <c r="M71" s="2"/>
      <c r="N71" s="2"/>
      <c r="O71" s="2"/>
      <c r="P71" s="2"/>
      <c r="Q71" s="2"/>
      <c r="R71" s="2"/>
    </row>
    <row r="72" spans="1:18" x14ac:dyDescent="0.25">
      <c r="A72" s="5">
        <v>71</v>
      </c>
      <c r="B72" s="5" t="s">
        <v>118</v>
      </c>
      <c r="C72" s="5" t="s">
        <v>4</v>
      </c>
      <c r="D72" s="5">
        <v>3</v>
      </c>
      <c r="E72" s="5" t="s">
        <v>21</v>
      </c>
      <c r="F72" s="5" t="s">
        <v>280</v>
      </c>
      <c r="G72" s="5"/>
      <c r="H72" s="5"/>
      <c r="I72" s="5"/>
      <c r="J72" s="5"/>
      <c r="K72" s="2"/>
      <c r="L72" s="2"/>
      <c r="M72" s="2"/>
      <c r="N72" s="2"/>
      <c r="O72" s="2"/>
      <c r="P72" s="2"/>
      <c r="Q72" s="2"/>
      <c r="R72" s="2"/>
    </row>
    <row r="73" spans="1:18" x14ac:dyDescent="0.25">
      <c r="A73" s="5">
        <v>72</v>
      </c>
      <c r="B73" s="5" t="s">
        <v>119</v>
      </c>
      <c r="C73" s="5" t="s">
        <v>4</v>
      </c>
      <c r="D73" s="5">
        <v>3</v>
      </c>
      <c r="E73" s="5" t="s">
        <v>21</v>
      </c>
      <c r="F73" s="5" t="s">
        <v>280</v>
      </c>
      <c r="G73" s="5"/>
      <c r="H73" s="5"/>
      <c r="I73" s="5"/>
      <c r="J73" s="5"/>
      <c r="K73" s="2"/>
      <c r="L73" s="2"/>
      <c r="M73" s="2"/>
      <c r="N73" s="2"/>
      <c r="O73" s="2"/>
      <c r="P73" s="2"/>
      <c r="Q73" s="2"/>
      <c r="R73" s="2"/>
    </row>
    <row r="74" spans="1:18" x14ac:dyDescent="0.25">
      <c r="A74" s="5">
        <v>73</v>
      </c>
      <c r="B74" s="5" t="s">
        <v>120</v>
      </c>
      <c r="C74" s="5" t="s">
        <v>4</v>
      </c>
      <c r="D74" s="5">
        <v>3</v>
      </c>
      <c r="E74" s="5" t="s">
        <v>19</v>
      </c>
      <c r="F74" s="5" t="s">
        <v>280</v>
      </c>
      <c r="G74" s="5"/>
      <c r="H74" s="5"/>
      <c r="I74" s="5"/>
      <c r="J74" s="5"/>
      <c r="K74" s="2"/>
      <c r="L74" s="2"/>
      <c r="M74" s="2"/>
      <c r="N74" s="2"/>
      <c r="O74" s="2"/>
      <c r="P74" s="2"/>
      <c r="Q74" s="2"/>
      <c r="R74" s="2"/>
    </row>
    <row r="75" spans="1:18" x14ac:dyDescent="0.25">
      <c r="A75" s="5">
        <v>74</v>
      </c>
      <c r="B75" s="5" t="s">
        <v>121</v>
      </c>
      <c r="C75" s="5" t="s">
        <v>4</v>
      </c>
      <c r="D75" s="5">
        <v>3</v>
      </c>
      <c r="E75" s="5" t="s">
        <v>19</v>
      </c>
      <c r="F75" s="5" t="s">
        <v>280</v>
      </c>
      <c r="G75" s="5"/>
      <c r="H75" s="5"/>
      <c r="I75" s="5"/>
      <c r="J75" s="5"/>
      <c r="K75" s="2"/>
      <c r="L75" s="2"/>
      <c r="M75" s="2"/>
      <c r="N75" s="2"/>
      <c r="O75" s="2"/>
      <c r="P75" s="2"/>
      <c r="Q75" s="2"/>
      <c r="R75" s="2"/>
    </row>
    <row r="76" spans="1:18" x14ac:dyDescent="0.25">
      <c r="A76" s="5">
        <v>75</v>
      </c>
      <c r="B76" s="5" t="s">
        <v>122</v>
      </c>
      <c r="C76" s="5" t="s">
        <v>4</v>
      </c>
      <c r="D76" s="5">
        <v>3</v>
      </c>
      <c r="E76" s="5" t="s">
        <v>19</v>
      </c>
      <c r="F76" s="5" t="s">
        <v>281</v>
      </c>
      <c r="G76" s="5" t="s">
        <v>290</v>
      </c>
      <c r="H76" s="5">
        <v>27</v>
      </c>
      <c r="I76" s="5">
        <v>3</v>
      </c>
      <c r="J76" s="5">
        <v>0</v>
      </c>
      <c r="K76" s="2"/>
      <c r="L76" s="2"/>
      <c r="M76" s="2"/>
      <c r="N76" s="2"/>
      <c r="O76" s="2"/>
      <c r="P76" s="2"/>
      <c r="Q76" s="2"/>
      <c r="R76" s="2"/>
    </row>
    <row r="77" spans="1:18" x14ac:dyDescent="0.25">
      <c r="A77" s="5">
        <v>76</v>
      </c>
      <c r="B77" s="5" t="s">
        <v>123</v>
      </c>
      <c r="C77" s="5" t="s">
        <v>3</v>
      </c>
      <c r="D77" s="5">
        <v>1</v>
      </c>
      <c r="E77" s="5" t="s">
        <v>6</v>
      </c>
      <c r="F77" s="5" t="s">
        <v>280</v>
      </c>
      <c r="G77" s="5"/>
      <c r="H77" s="5"/>
      <c r="I77" s="5"/>
      <c r="J77" s="5"/>
      <c r="K77" s="2"/>
      <c r="L77" s="2"/>
      <c r="M77" s="2"/>
      <c r="N77" s="2"/>
      <c r="O77" s="2"/>
      <c r="P77" s="2"/>
      <c r="Q77" s="2"/>
      <c r="R77" s="2"/>
    </row>
    <row r="78" spans="1:18" x14ac:dyDescent="0.25">
      <c r="A78" s="5">
        <v>77</v>
      </c>
      <c r="B78" s="5" t="s">
        <v>124</v>
      </c>
      <c r="C78" s="5" t="s">
        <v>3</v>
      </c>
      <c r="D78" s="5">
        <v>1</v>
      </c>
      <c r="E78" s="5" t="s">
        <v>6</v>
      </c>
      <c r="F78" s="5" t="s">
        <v>280</v>
      </c>
      <c r="G78" s="5"/>
      <c r="H78" s="5"/>
      <c r="I78" s="5"/>
      <c r="J78" s="5"/>
      <c r="K78" s="2"/>
      <c r="L78" s="2"/>
      <c r="M78" s="2"/>
      <c r="N78" s="2"/>
      <c r="O78" s="2"/>
      <c r="P78" s="2"/>
      <c r="Q78" s="2"/>
      <c r="R78" s="2"/>
    </row>
    <row r="79" spans="1:18" x14ac:dyDescent="0.25">
      <c r="A79" s="5">
        <v>78</v>
      </c>
      <c r="B79" s="5" t="s">
        <v>125</v>
      </c>
      <c r="C79" s="5" t="s">
        <v>3</v>
      </c>
      <c r="D79" s="5">
        <v>1</v>
      </c>
      <c r="E79" s="5" t="s">
        <v>6</v>
      </c>
      <c r="F79" s="5" t="s">
        <v>281</v>
      </c>
      <c r="G79" s="5" t="s">
        <v>282</v>
      </c>
      <c r="H79" s="5">
        <v>1</v>
      </c>
      <c r="I79" s="5"/>
      <c r="J79" s="5"/>
      <c r="K79" s="2"/>
      <c r="L79" s="2"/>
      <c r="M79" s="2"/>
      <c r="N79" s="2"/>
      <c r="O79" s="2"/>
      <c r="P79" s="2"/>
      <c r="Q79" s="2"/>
      <c r="R79" s="2"/>
    </row>
    <row r="80" spans="1:18" x14ac:dyDescent="0.25">
      <c r="A80" s="5">
        <v>79</v>
      </c>
      <c r="B80" s="5" t="s">
        <v>126</v>
      </c>
      <c r="C80" s="5" t="s">
        <v>3</v>
      </c>
      <c r="D80" s="5">
        <v>1</v>
      </c>
      <c r="E80" s="5" t="s">
        <v>8</v>
      </c>
      <c r="F80" s="5" t="s">
        <v>280</v>
      </c>
      <c r="G80" s="5"/>
      <c r="H80" s="5"/>
      <c r="I80" s="5"/>
      <c r="J80" s="5"/>
      <c r="K80" s="2"/>
      <c r="L80" s="2"/>
      <c r="M80" s="2"/>
      <c r="N80" s="2"/>
      <c r="O80" s="2"/>
      <c r="P80" s="2"/>
      <c r="Q80" s="2"/>
      <c r="R80" s="2"/>
    </row>
    <row r="81" spans="1:18" x14ac:dyDescent="0.25">
      <c r="A81" s="5">
        <v>80</v>
      </c>
      <c r="B81" s="5" t="s">
        <v>127</v>
      </c>
      <c r="C81" s="5" t="s">
        <v>3</v>
      </c>
      <c r="D81" s="5">
        <v>1</v>
      </c>
      <c r="E81" s="5" t="s">
        <v>8</v>
      </c>
      <c r="F81" s="5" t="s">
        <v>280</v>
      </c>
      <c r="G81" s="5"/>
      <c r="H81" s="5"/>
      <c r="I81" s="5"/>
      <c r="J81" s="5"/>
      <c r="K81" s="2"/>
      <c r="L81" s="2"/>
      <c r="M81" s="2"/>
      <c r="N81" s="2"/>
      <c r="O81" s="2"/>
      <c r="P81" s="2"/>
      <c r="Q81" s="2"/>
      <c r="R81" s="2"/>
    </row>
    <row r="82" spans="1:18" x14ac:dyDescent="0.25">
      <c r="A82" s="5">
        <v>81</v>
      </c>
      <c r="B82" s="5" t="s">
        <v>128</v>
      </c>
      <c r="C82" s="5" t="s">
        <v>3</v>
      </c>
      <c r="D82" s="5">
        <v>1</v>
      </c>
      <c r="E82" s="5" t="s">
        <v>8</v>
      </c>
      <c r="F82" s="5" t="s">
        <v>280</v>
      </c>
      <c r="G82" s="5"/>
      <c r="H82" s="5"/>
      <c r="I82" s="5"/>
      <c r="J82" s="5"/>
      <c r="K82" s="2"/>
      <c r="L82" s="2"/>
      <c r="M82" s="2"/>
      <c r="N82" s="2"/>
      <c r="O82" s="2"/>
      <c r="P82" s="2"/>
      <c r="Q82" s="2"/>
      <c r="R82" s="2"/>
    </row>
    <row r="83" spans="1:18" x14ac:dyDescent="0.25">
      <c r="A83" s="5">
        <v>82</v>
      </c>
      <c r="B83" s="5" t="s">
        <v>129</v>
      </c>
      <c r="C83" s="5" t="s">
        <v>3</v>
      </c>
      <c r="D83" s="5">
        <v>1</v>
      </c>
      <c r="E83" s="5" t="s">
        <v>10</v>
      </c>
      <c r="F83" s="5" t="s">
        <v>280</v>
      </c>
      <c r="G83" s="5"/>
      <c r="H83" s="5"/>
      <c r="I83" s="5"/>
      <c r="J83" s="5"/>
      <c r="K83" s="2"/>
      <c r="L83" s="2"/>
      <c r="M83" s="2"/>
      <c r="N83" s="2"/>
      <c r="O83" s="2"/>
      <c r="P83" s="2"/>
      <c r="Q83" s="2"/>
      <c r="R83" s="2"/>
    </row>
    <row r="84" spans="1:18" x14ac:dyDescent="0.25">
      <c r="A84" s="5">
        <v>83</v>
      </c>
      <c r="B84" s="5" t="s">
        <v>130</v>
      </c>
      <c r="C84" s="5" t="s">
        <v>3</v>
      </c>
      <c r="D84" s="5">
        <v>1</v>
      </c>
      <c r="E84" s="5" t="s">
        <v>10</v>
      </c>
      <c r="F84" s="5" t="s">
        <v>280</v>
      </c>
      <c r="G84" s="5"/>
      <c r="H84" s="5"/>
      <c r="I84" s="5"/>
      <c r="J84" s="5"/>
      <c r="K84" s="2"/>
      <c r="L84" s="2"/>
      <c r="M84" s="2"/>
      <c r="N84" s="2"/>
      <c r="O84" s="2"/>
      <c r="P84" s="2"/>
      <c r="Q84" s="2"/>
      <c r="R84" s="2"/>
    </row>
    <row r="85" spans="1:18" x14ac:dyDescent="0.25">
      <c r="A85" s="5">
        <v>84</v>
      </c>
      <c r="B85" s="5" t="s">
        <v>131</v>
      </c>
      <c r="C85" s="5" t="s">
        <v>3</v>
      </c>
      <c r="D85" s="5">
        <v>1</v>
      </c>
      <c r="E85" s="5" t="s">
        <v>10</v>
      </c>
      <c r="F85" s="5" t="s">
        <v>280</v>
      </c>
      <c r="G85" s="5"/>
      <c r="H85" s="5"/>
      <c r="I85" s="5"/>
      <c r="J85" s="5"/>
      <c r="K85" s="2"/>
      <c r="L85" s="2"/>
      <c r="M85" s="2"/>
      <c r="N85" s="2"/>
      <c r="O85" s="2"/>
      <c r="P85" s="2"/>
      <c r="Q85" s="2"/>
      <c r="R85" s="2"/>
    </row>
    <row r="86" spans="1:18" x14ac:dyDescent="0.25">
      <c r="A86" s="5">
        <v>85</v>
      </c>
      <c r="B86" s="5" t="s">
        <v>132</v>
      </c>
      <c r="C86" s="5" t="s">
        <v>3</v>
      </c>
      <c r="D86" s="5">
        <v>1</v>
      </c>
      <c r="E86" s="5" t="s">
        <v>12</v>
      </c>
      <c r="F86" s="5" t="s">
        <v>280</v>
      </c>
      <c r="G86" s="5"/>
      <c r="H86" s="5"/>
      <c r="I86" s="5"/>
      <c r="J86" s="5"/>
      <c r="K86" s="2"/>
      <c r="L86" s="2"/>
      <c r="M86" s="2"/>
      <c r="N86" s="2"/>
      <c r="O86" s="2"/>
      <c r="P86" s="2"/>
      <c r="Q86" s="2"/>
      <c r="R86" s="2"/>
    </row>
    <row r="87" spans="1:18" x14ac:dyDescent="0.25">
      <c r="A87" s="5">
        <v>86</v>
      </c>
      <c r="B87" s="5" t="s">
        <v>133</v>
      </c>
      <c r="C87" s="5" t="s">
        <v>3</v>
      </c>
      <c r="D87" s="5">
        <v>1</v>
      </c>
      <c r="E87" s="5" t="s">
        <v>12</v>
      </c>
      <c r="F87" s="5" t="s">
        <v>280</v>
      </c>
      <c r="G87" s="5"/>
      <c r="H87" s="5"/>
      <c r="I87" s="5"/>
      <c r="J87" s="5"/>
      <c r="K87" s="2"/>
      <c r="L87" s="2"/>
      <c r="M87" s="2"/>
      <c r="N87" s="2"/>
      <c r="O87" s="2"/>
      <c r="P87" s="2"/>
      <c r="Q87" s="2"/>
      <c r="R87" s="2"/>
    </row>
    <row r="88" spans="1:18" x14ac:dyDescent="0.25">
      <c r="A88" s="5">
        <v>87</v>
      </c>
      <c r="B88" s="5" t="s">
        <v>134</v>
      </c>
      <c r="C88" s="5" t="s">
        <v>3</v>
      </c>
      <c r="D88" s="5">
        <v>1</v>
      </c>
      <c r="E88" s="5" t="s">
        <v>12</v>
      </c>
      <c r="F88" s="5" t="s">
        <v>280</v>
      </c>
      <c r="G88" s="5"/>
      <c r="H88" s="5"/>
      <c r="I88" s="5"/>
      <c r="J88" s="5"/>
      <c r="K88" s="2"/>
      <c r="L88" s="2"/>
      <c r="M88" s="2"/>
      <c r="N88" s="2"/>
      <c r="O88" s="2"/>
      <c r="P88" s="2"/>
      <c r="Q88" s="2"/>
      <c r="R88" s="2"/>
    </row>
    <row r="89" spans="1:18" x14ac:dyDescent="0.25">
      <c r="A89" s="5">
        <v>88</v>
      </c>
      <c r="B89" s="5" t="s">
        <v>135</v>
      </c>
      <c r="C89" s="5" t="s">
        <v>3</v>
      </c>
      <c r="D89" s="5">
        <v>1</v>
      </c>
      <c r="E89" s="5" t="s">
        <v>14</v>
      </c>
      <c r="F89" s="5" t="s">
        <v>281</v>
      </c>
      <c r="G89" s="5" t="s">
        <v>291</v>
      </c>
      <c r="H89" s="5">
        <v>0</v>
      </c>
      <c r="I89" s="5"/>
      <c r="J89" s="5"/>
      <c r="K89" s="2"/>
      <c r="L89" s="2"/>
      <c r="M89" s="2"/>
      <c r="N89" s="2"/>
      <c r="O89" s="2"/>
      <c r="P89" s="2"/>
      <c r="Q89" s="2"/>
      <c r="R89" s="2"/>
    </row>
    <row r="90" spans="1:18" x14ac:dyDescent="0.25">
      <c r="A90" s="5">
        <v>89</v>
      </c>
      <c r="B90" s="5" t="s">
        <v>136</v>
      </c>
      <c r="C90" s="5" t="s">
        <v>3</v>
      </c>
      <c r="D90" s="5">
        <v>1</v>
      </c>
      <c r="E90" s="5" t="s">
        <v>14</v>
      </c>
      <c r="F90" s="5" t="s">
        <v>280</v>
      </c>
      <c r="G90" s="5"/>
      <c r="H90" s="5"/>
      <c r="I90" s="5"/>
      <c r="J90" s="5"/>
      <c r="K90" s="2"/>
      <c r="L90" s="2"/>
      <c r="M90" s="2"/>
      <c r="N90" s="2"/>
      <c r="O90" s="2"/>
      <c r="P90" s="2"/>
      <c r="Q90" s="2"/>
      <c r="R90" s="2"/>
    </row>
    <row r="91" spans="1:18" x14ac:dyDescent="0.25">
      <c r="A91" s="5">
        <v>90</v>
      </c>
      <c r="B91" s="5" t="s">
        <v>137</v>
      </c>
      <c r="C91" s="5" t="s">
        <v>3</v>
      </c>
      <c r="D91" s="5">
        <v>1</v>
      </c>
      <c r="E91" s="5" t="s">
        <v>14</v>
      </c>
      <c r="F91" s="5" t="s">
        <v>281</v>
      </c>
      <c r="G91" s="5" t="s">
        <v>292</v>
      </c>
      <c r="H91" s="5">
        <v>1</v>
      </c>
      <c r="I91" s="5"/>
      <c r="J91" s="5"/>
      <c r="K91" s="2"/>
      <c r="L91" s="2"/>
      <c r="M91" s="2"/>
      <c r="N91" s="2"/>
      <c r="O91" s="2"/>
      <c r="P91" s="2"/>
      <c r="Q91" s="2"/>
      <c r="R91" s="2"/>
    </row>
    <row r="92" spans="1:18" x14ac:dyDescent="0.25">
      <c r="A92" s="5">
        <v>91</v>
      </c>
      <c r="B92" s="5" t="s">
        <v>138</v>
      </c>
      <c r="C92" s="5" t="s">
        <v>3</v>
      </c>
      <c r="D92" s="5">
        <v>1</v>
      </c>
      <c r="E92" s="5" t="s">
        <v>16</v>
      </c>
      <c r="F92" s="5" t="s">
        <v>280</v>
      </c>
      <c r="G92" s="5"/>
      <c r="H92" s="5"/>
      <c r="I92" s="5"/>
      <c r="J92" s="5"/>
      <c r="K92" s="2"/>
      <c r="L92" s="2"/>
      <c r="M92" s="2"/>
      <c r="N92" s="2"/>
      <c r="O92" s="2"/>
      <c r="P92" s="2"/>
      <c r="Q92" s="2"/>
      <c r="R92" s="2"/>
    </row>
    <row r="93" spans="1:18" x14ac:dyDescent="0.25">
      <c r="A93" s="5">
        <v>92</v>
      </c>
      <c r="B93" s="5" t="s">
        <v>139</v>
      </c>
      <c r="C93" s="5" t="s">
        <v>3</v>
      </c>
      <c r="D93" s="5">
        <v>1</v>
      </c>
      <c r="E93" s="5" t="s">
        <v>16</v>
      </c>
      <c r="F93" s="5" t="s">
        <v>280</v>
      </c>
      <c r="G93" s="5"/>
      <c r="H93" s="5"/>
      <c r="I93" s="5"/>
      <c r="J93" s="5"/>
      <c r="K93" s="2"/>
      <c r="L93" s="2"/>
      <c r="M93" s="2"/>
      <c r="N93" s="2"/>
      <c r="O93" s="2"/>
      <c r="P93" s="2"/>
      <c r="Q93" s="2"/>
      <c r="R93" s="2"/>
    </row>
    <row r="94" spans="1:18" x14ac:dyDescent="0.25">
      <c r="A94" s="5">
        <v>93</v>
      </c>
      <c r="B94" s="5" t="s">
        <v>140</v>
      </c>
      <c r="C94" s="5" t="s">
        <v>3</v>
      </c>
      <c r="D94" s="5">
        <v>1</v>
      </c>
      <c r="E94" s="5" t="s">
        <v>16</v>
      </c>
      <c r="F94" s="5" t="s">
        <v>280</v>
      </c>
      <c r="G94" s="5"/>
      <c r="H94" s="5"/>
      <c r="I94" s="5"/>
      <c r="J94" s="5"/>
      <c r="K94" s="2"/>
      <c r="L94" s="2"/>
      <c r="M94" s="2"/>
      <c r="N94" s="2"/>
      <c r="O94" s="2"/>
      <c r="P94" s="2"/>
      <c r="Q94" s="2"/>
      <c r="R94" s="2"/>
    </row>
    <row r="95" spans="1:18" x14ac:dyDescent="0.25">
      <c r="A95" s="5">
        <v>94</v>
      </c>
      <c r="B95" s="5" t="s">
        <v>141</v>
      </c>
      <c r="C95" s="5" t="s">
        <v>3</v>
      </c>
      <c r="D95" s="5">
        <v>2</v>
      </c>
      <c r="E95" s="5" t="s">
        <v>22</v>
      </c>
      <c r="F95" s="5" t="s">
        <v>280</v>
      </c>
      <c r="G95" s="5"/>
      <c r="H95" s="5"/>
      <c r="I95" s="5"/>
      <c r="J95" s="5"/>
      <c r="K95" s="2"/>
      <c r="L95" s="2"/>
      <c r="M95" s="2"/>
      <c r="N95" s="2"/>
      <c r="O95" s="2"/>
      <c r="P95" s="2"/>
      <c r="Q95" s="2"/>
      <c r="R95" s="2"/>
    </row>
    <row r="96" spans="1:18" x14ac:dyDescent="0.25">
      <c r="A96" s="5">
        <v>95</v>
      </c>
      <c r="B96" s="5" t="s">
        <v>142</v>
      </c>
      <c r="C96" s="5" t="s">
        <v>3</v>
      </c>
      <c r="D96" s="5">
        <v>2</v>
      </c>
      <c r="E96" s="5" t="s">
        <v>22</v>
      </c>
      <c r="F96" s="5" t="s">
        <v>281</v>
      </c>
      <c r="G96" s="5" t="s">
        <v>293</v>
      </c>
      <c r="H96" s="5">
        <v>1</v>
      </c>
      <c r="I96" s="5">
        <v>11</v>
      </c>
      <c r="J96" s="5"/>
      <c r="K96" s="2"/>
      <c r="L96" s="2"/>
      <c r="M96" s="2"/>
      <c r="N96" s="2"/>
      <c r="O96" s="2"/>
      <c r="P96" s="2"/>
      <c r="Q96" s="2"/>
      <c r="R96" s="2"/>
    </row>
    <row r="97" spans="1:18" x14ac:dyDescent="0.25">
      <c r="A97" s="5">
        <v>96</v>
      </c>
      <c r="B97" s="5" t="s">
        <v>143</v>
      </c>
      <c r="C97" s="5" t="s">
        <v>3</v>
      </c>
      <c r="D97" s="5">
        <v>2</v>
      </c>
      <c r="E97" s="5" t="s">
        <v>22</v>
      </c>
      <c r="F97" s="5" t="s">
        <v>280</v>
      </c>
      <c r="G97" s="5"/>
      <c r="H97" s="5"/>
      <c r="I97" s="5"/>
      <c r="J97" s="5"/>
      <c r="K97" s="2"/>
      <c r="L97" s="2"/>
      <c r="M97" s="2"/>
      <c r="N97" s="2"/>
      <c r="O97" s="2"/>
      <c r="P97" s="2"/>
      <c r="Q97" s="2"/>
      <c r="R97" s="2"/>
    </row>
    <row r="98" spans="1:18" x14ac:dyDescent="0.25">
      <c r="A98" s="5">
        <v>97</v>
      </c>
      <c r="B98" s="5" t="s">
        <v>144</v>
      </c>
      <c r="C98" s="5" t="s">
        <v>3</v>
      </c>
      <c r="D98" s="5">
        <v>2</v>
      </c>
      <c r="E98" s="5" t="s">
        <v>23</v>
      </c>
      <c r="F98" s="5" t="s">
        <v>280</v>
      </c>
      <c r="G98" s="5"/>
      <c r="H98" s="5"/>
      <c r="I98" s="5"/>
      <c r="J98" s="5"/>
      <c r="K98" s="2"/>
      <c r="L98" s="2"/>
      <c r="M98" s="2"/>
      <c r="N98" s="2"/>
      <c r="O98" s="2"/>
      <c r="P98" s="2"/>
      <c r="Q98" s="2"/>
      <c r="R98" s="2"/>
    </row>
    <row r="99" spans="1:18" x14ac:dyDescent="0.25">
      <c r="A99" s="5">
        <v>98</v>
      </c>
      <c r="B99" s="5" t="s">
        <v>145</v>
      </c>
      <c r="C99" s="5" t="s">
        <v>3</v>
      </c>
      <c r="D99" s="5">
        <v>2</v>
      </c>
      <c r="E99" s="5" t="s">
        <v>23</v>
      </c>
      <c r="F99" s="5" t="s">
        <v>280</v>
      </c>
      <c r="G99" s="5"/>
      <c r="H99" s="5"/>
      <c r="I99" s="5"/>
      <c r="J99" s="5"/>
      <c r="K99" s="2"/>
      <c r="L99" s="2"/>
      <c r="M99" s="2"/>
      <c r="N99" s="2"/>
      <c r="O99" s="2"/>
      <c r="P99" s="2"/>
      <c r="Q99" s="2"/>
      <c r="R99" s="2"/>
    </row>
    <row r="100" spans="1:18" x14ac:dyDescent="0.25">
      <c r="A100" s="5">
        <v>99</v>
      </c>
      <c r="B100" s="5" t="s">
        <v>146</v>
      </c>
      <c r="C100" s="5" t="s">
        <v>3</v>
      </c>
      <c r="D100" s="5">
        <v>2</v>
      </c>
      <c r="E100" s="5" t="s">
        <v>23</v>
      </c>
      <c r="F100" s="5" t="s">
        <v>280</v>
      </c>
      <c r="G100" s="5"/>
      <c r="H100" s="5"/>
      <c r="I100" s="5"/>
      <c r="J100" s="5"/>
      <c r="K100" s="2"/>
      <c r="L100" s="2"/>
      <c r="M100" s="2"/>
      <c r="N100" s="2"/>
      <c r="O100" s="2"/>
      <c r="P100" s="2"/>
      <c r="Q100" s="2"/>
      <c r="R100" s="2"/>
    </row>
    <row r="101" spans="1:18" x14ac:dyDescent="0.25">
      <c r="A101" s="5">
        <v>100</v>
      </c>
      <c r="B101" s="5" t="s">
        <v>147</v>
      </c>
      <c r="C101" s="5" t="s">
        <v>3</v>
      </c>
      <c r="D101" s="5">
        <v>2</v>
      </c>
      <c r="E101" s="5" t="s">
        <v>24</v>
      </c>
      <c r="F101" s="5" t="s">
        <v>280</v>
      </c>
      <c r="G101" s="5"/>
      <c r="H101" s="5"/>
      <c r="I101" s="5"/>
      <c r="J101" s="5"/>
      <c r="K101" s="2"/>
      <c r="L101" s="2"/>
      <c r="M101" s="2"/>
      <c r="N101" s="2"/>
      <c r="O101" s="2"/>
      <c r="P101" s="2"/>
      <c r="Q101" s="2"/>
      <c r="R101" s="2"/>
    </row>
    <row r="102" spans="1:18" x14ac:dyDescent="0.25">
      <c r="A102" s="5">
        <v>101</v>
      </c>
      <c r="B102" s="5" t="s">
        <v>148</v>
      </c>
      <c r="C102" s="5" t="s">
        <v>3</v>
      </c>
      <c r="D102" s="5">
        <v>2</v>
      </c>
      <c r="E102" s="5" t="s">
        <v>24</v>
      </c>
      <c r="F102" s="5" t="s">
        <v>280</v>
      </c>
      <c r="G102" s="5"/>
      <c r="H102" s="5"/>
      <c r="I102" s="5"/>
      <c r="J102" s="5"/>
      <c r="K102" s="2"/>
      <c r="L102" s="2"/>
      <c r="M102" s="2"/>
      <c r="N102" s="2"/>
      <c r="O102" s="2"/>
      <c r="P102" s="2"/>
      <c r="Q102" s="2"/>
      <c r="R102" s="2"/>
    </row>
    <row r="103" spans="1:18" x14ac:dyDescent="0.25">
      <c r="A103" s="5">
        <v>102</v>
      </c>
      <c r="B103" s="5" t="s">
        <v>149</v>
      </c>
      <c r="C103" s="5" t="s">
        <v>3</v>
      </c>
      <c r="D103" s="5">
        <v>2</v>
      </c>
      <c r="E103" s="5" t="s">
        <v>24</v>
      </c>
      <c r="F103" s="5" t="s">
        <v>281</v>
      </c>
      <c r="G103" s="5" t="s">
        <v>293</v>
      </c>
      <c r="H103" s="5">
        <v>1</v>
      </c>
      <c r="I103" s="5">
        <v>6</v>
      </c>
      <c r="J103" s="5"/>
      <c r="K103" s="2"/>
      <c r="L103" s="2"/>
      <c r="M103" s="2"/>
      <c r="N103" s="2"/>
      <c r="O103" s="2"/>
      <c r="P103" s="2"/>
      <c r="Q103" s="2"/>
      <c r="R103" s="2"/>
    </row>
    <row r="104" spans="1:18" x14ac:dyDescent="0.25">
      <c r="A104" s="5">
        <v>103</v>
      </c>
      <c r="B104" s="5" t="s">
        <v>150</v>
      </c>
      <c r="C104" s="5" t="s">
        <v>3</v>
      </c>
      <c r="D104" s="5">
        <v>2</v>
      </c>
      <c r="E104" s="5" t="s">
        <v>25</v>
      </c>
      <c r="F104" s="5" t="s">
        <v>280</v>
      </c>
      <c r="G104" s="5"/>
      <c r="H104" s="5"/>
      <c r="I104" s="5"/>
      <c r="J104" s="5"/>
      <c r="K104" s="2"/>
      <c r="L104" s="2"/>
      <c r="M104" s="2"/>
      <c r="N104" s="2"/>
      <c r="O104" s="2"/>
      <c r="P104" s="2"/>
      <c r="Q104" s="2"/>
      <c r="R104" s="2"/>
    </row>
    <row r="105" spans="1:18" x14ac:dyDescent="0.25">
      <c r="A105" s="5">
        <v>104</v>
      </c>
      <c r="B105" s="5" t="s">
        <v>151</v>
      </c>
      <c r="C105" s="5" t="s">
        <v>3</v>
      </c>
      <c r="D105" s="5">
        <v>2</v>
      </c>
      <c r="E105" s="5" t="s">
        <v>25</v>
      </c>
      <c r="F105" s="5" t="s">
        <v>280</v>
      </c>
      <c r="G105" s="5"/>
      <c r="H105" s="5"/>
      <c r="I105" s="5"/>
      <c r="J105" s="5"/>
      <c r="K105" s="2"/>
      <c r="L105" s="2"/>
      <c r="M105" s="2"/>
      <c r="N105" s="2"/>
      <c r="O105" s="2"/>
      <c r="P105" s="2"/>
      <c r="Q105" s="2"/>
      <c r="R105" s="2"/>
    </row>
    <row r="106" spans="1:18" x14ac:dyDescent="0.25">
      <c r="A106" s="5">
        <v>105</v>
      </c>
      <c r="B106" s="5" t="s">
        <v>152</v>
      </c>
      <c r="C106" s="5" t="s">
        <v>3</v>
      </c>
      <c r="D106" s="5">
        <v>2</v>
      </c>
      <c r="E106" s="5" t="s">
        <v>25</v>
      </c>
      <c r="F106" s="5" t="s">
        <v>281</v>
      </c>
      <c r="G106" s="5" t="s">
        <v>290</v>
      </c>
      <c r="H106" s="5">
        <v>2</v>
      </c>
      <c r="I106" s="5">
        <v>0</v>
      </c>
      <c r="J106" s="5"/>
      <c r="K106" s="2"/>
      <c r="L106" s="2"/>
      <c r="M106" s="2"/>
      <c r="N106" s="2"/>
      <c r="O106" s="2"/>
      <c r="P106" s="2"/>
      <c r="Q106" s="2"/>
      <c r="R106" s="2"/>
    </row>
    <row r="107" spans="1:18" x14ac:dyDescent="0.25">
      <c r="A107" s="5">
        <v>106</v>
      </c>
      <c r="B107" s="5" t="s">
        <v>153</v>
      </c>
      <c r="C107" s="5" t="s">
        <v>3</v>
      </c>
      <c r="D107" s="5">
        <v>2</v>
      </c>
      <c r="E107" s="5" t="s">
        <v>27</v>
      </c>
      <c r="F107" s="5" t="s">
        <v>281</v>
      </c>
      <c r="G107" s="5" t="s">
        <v>282</v>
      </c>
      <c r="H107" s="5">
        <v>8</v>
      </c>
      <c r="I107" s="5">
        <v>0</v>
      </c>
      <c r="J107" s="5"/>
      <c r="K107" s="2"/>
      <c r="L107" s="2"/>
      <c r="M107" s="2"/>
      <c r="N107" s="2"/>
      <c r="O107" s="2"/>
      <c r="P107" s="2"/>
      <c r="Q107" s="2"/>
      <c r="R107" s="2"/>
    </row>
    <row r="108" spans="1:18" x14ac:dyDescent="0.25">
      <c r="A108" s="5">
        <v>107</v>
      </c>
      <c r="B108" s="5" t="s">
        <v>154</v>
      </c>
      <c r="C108" s="5" t="s">
        <v>3</v>
      </c>
      <c r="D108" s="5">
        <v>2</v>
      </c>
      <c r="E108" s="5" t="s">
        <v>27</v>
      </c>
      <c r="F108" s="5" t="s">
        <v>281</v>
      </c>
      <c r="G108" s="5" t="s">
        <v>282</v>
      </c>
      <c r="H108" s="5">
        <v>7</v>
      </c>
      <c r="I108" s="5">
        <v>0</v>
      </c>
      <c r="J108" s="5"/>
      <c r="K108" s="2"/>
      <c r="L108" s="2"/>
      <c r="M108" s="2"/>
      <c r="N108" s="2"/>
      <c r="O108" s="2"/>
      <c r="P108" s="2"/>
      <c r="Q108" s="2"/>
      <c r="R108" s="2"/>
    </row>
    <row r="109" spans="1:18" x14ac:dyDescent="0.25">
      <c r="A109" s="5">
        <v>108</v>
      </c>
      <c r="B109" s="5" t="s">
        <v>155</v>
      </c>
      <c r="C109" s="5" t="s">
        <v>3</v>
      </c>
      <c r="D109" s="5">
        <v>2</v>
      </c>
      <c r="E109" s="5" t="s">
        <v>27</v>
      </c>
      <c r="F109" s="5" t="s">
        <v>281</v>
      </c>
      <c r="G109" s="5" t="s">
        <v>282</v>
      </c>
      <c r="H109" s="5">
        <v>11</v>
      </c>
      <c r="I109" s="5">
        <v>0</v>
      </c>
      <c r="J109" s="5"/>
      <c r="K109" s="2"/>
      <c r="L109" s="2"/>
      <c r="M109" s="2"/>
      <c r="N109" s="2"/>
      <c r="O109" s="2"/>
      <c r="P109" s="2"/>
      <c r="Q109" s="2"/>
      <c r="R109" s="2"/>
    </row>
    <row r="110" spans="1:18" x14ac:dyDescent="0.25">
      <c r="A110" s="5">
        <v>109</v>
      </c>
      <c r="B110" s="5" t="s">
        <v>156</v>
      </c>
      <c r="C110" s="5" t="s">
        <v>3</v>
      </c>
      <c r="D110" s="5">
        <v>2</v>
      </c>
      <c r="E110" s="5" t="s">
        <v>26</v>
      </c>
      <c r="F110" s="5" t="s">
        <v>280</v>
      </c>
      <c r="G110" s="5"/>
      <c r="H110" s="5"/>
      <c r="I110" s="5"/>
      <c r="J110" s="5"/>
      <c r="K110" s="2"/>
      <c r="L110" s="2"/>
      <c r="M110" s="2"/>
      <c r="N110" s="2"/>
      <c r="O110" s="2"/>
      <c r="P110" s="2"/>
      <c r="Q110" s="2"/>
      <c r="R110" s="2"/>
    </row>
    <row r="111" spans="1:18" x14ac:dyDescent="0.25">
      <c r="A111" s="5">
        <v>110</v>
      </c>
      <c r="B111" s="5" t="s">
        <v>157</v>
      </c>
      <c r="C111" s="5" t="s">
        <v>3</v>
      </c>
      <c r="D111" s="5">
        <v>2</v>
      </c>
      <c r="E111" s="5" t="s">
        <v>26</v>
      </c>
      <c r="F111" s="5" t="s">
        <v>280</v>
      </c>
      <c r="G111" s="5"/>
      <c r="H111" s="5"/>
      <c r="I111" s="5"/>
      <c r="J111" s="5"/>
      <c r="K111" s="2"/>
      <c r="L111" s="2"/>
      <c r="M111" s="2"/>
      <c r="N111" s="2"/>
      <c r="O111" s="2"/>
      <c r="P111" s="2"/>
      <c r="Q111" s="2"/>
      <c r="R111" s="2"/>
    </row>
    <row r="112" spans="1:18" x14ac:dyDescent="0.25">
      <c r="A112" s="5">
        <v>111</v>
      </c>
      <c r="B112" s="5" t="s">
        <v>158</v>
      </c>
      <c r="C112" s="5" t="s">
        <v>3</v>
      </c>
      <c r="D112" s="5">
        <v>2</v>
      </c>
      <c r="E112" s="5" t="s">
        <v>26</v>
      </c>
      <c r="F112" s="5" t="s">
        <v>280</v>
      </c>
      <c r="G112" s="5"/>
      <c r="H112" s="5"/>
      <c r="I112" s="5"/>
      <c r="J112" s="5"/>
      <c r="K112" s="2"/>
      <c r="L112" s="2"/>
      <c r="M112" s="2"/>
      <c r="N112" s="2"/>
      <c r="O112" s="2"/>
      <c r="P112" s="2"/>
      <c r="Q112" s="2"/>
      <c r="R112" s="2"/>
    </row>
    <row r="113" spans="1:18" x14ac:dyDescent="0.25">
      <c r="A113" s="5">
        <v>112</v>
      </c>
      <c r="B113" s="5" t="s">
        <v>159</v>
      </c>
      <c r="C113" s="5" t="s">
        <v>3</v>
      </c>
      <c r="D113" s="5">
        <v>2</v>
      </c>
      <c r="E113" s="5" t="s">
        <v>28</v>
      </c>
      <c r="F113" s="5" t="s">
        <v>281</v>
      </c>
      <c r="G113" s="5" t="s">
        <v>287</v>
      </c>
      <c r="H113" s="5">
        <v>0</v>
      </c>
      <c r="I113" s="5">
        <v>11</v>
      </c>
      <c r="J113" s="5"/>
      <c r="K113" s="2"/>
      <c r="L113" s="2"/>
      <c r="M113" s="2"/>
      <c r="N113" s="2"/>
      <c r="O113" s="2"/>
      <c r="P113" s="2"/>
      <c r="Q113" s="2"/>
      <c r="R113" s="2"/>
    </row>
    <row r="114" spans="1:18" x14ac:dyDescent="0.25">
      <c r="A114" s="5">
        <v>113</v>
      </c>
      <c r="B114" s="5" t="s">
        <v>160</v>
      </c>
      <c r="C114" s="5" t="s">
        <v>3</v>
      </c>
      <c r="D114" s="5">
        <v>2</v>
      </c>
      <c r="E114" s="5" t="s">
        <v>28</v>
      </c>
      <c r="F114" s="5" t="s">
        <v>281</v>
      </c>
      <c r="G114" s="5" t="s">
        <v>294</v>
      </c>
      <c r="H114" s="5">
        <v>2</v>
      </c>
      <c r="I114" s="5">
        <v>11</v>
      </c>
      <c r="J114" s="5"/>
      <c r="K114" s="2"/>
      <c r="L114" s="2"/>
      <c r="M114" s="2"/>
      <c r="N114" s="2"/>
      <c r="O114" s="2"/>
      <c r="P114" s="2"/>
      <c r="Q114" s="2"/>
      <c r="R114" s="2"/>
    </row>
    <row r="115" spans="1:18" x14ac:dyDescent="0.25">
      <c r="A115" s="5">
        <v>114</v>
      </c>
      <c r="B115" s="5" t="s">
        <v>161</v>
      </c>
      <c r="C115" s="5" t="s">
        <v>3</v>
      </c>
      <c r="D115" s="5">
        <v>2</v>
      </c>
      <c r="E115" s="5" t="s">
        <v>28</v>
      </c>
      <c r="F115" s="5" t="s">
        <v>281</v>
      </c>
      <c r="G115" s="5" t="s">
        <v>287</v>
      </c>
      <c r="H115" s="5">
        <v>0</v>
      </c>
      <c r="I115" s="5">
        <v>11</v>
      </c>
      <c r="J115" s="5"/>
      <c r="K115" s="2"/>
      <c r="L115" s="2"/>
      <c r="M115" s="2"/>
      <c r="N115" s="2"/>
      <c r="O115" s="2"/>
      <c r="P115" s="2"/>
      <c r="Q115" s="2"/>
      <c r="R115" s="2"/>
    </row>
    <row r="116" spans="1:18" x14ac:dyDescent="0.25">
      <c r="A116" s="5">
        <v>115</v>
      </c>
      <c r="B116" s="5" t="s">
        <v>162</v>
      </c>
      <c r="C116" s="5" t="s">
        <v>3</v>
      </c>
      <c r="D116" s="5">
        <v>2</v>
      </c>
      <c r="E116" s="5" t="s">
        <v>29</v>
      </c>
      <c r="F116" s="5" t="s">
        <v>280</v>
      </c>
      <c r="G116" s="5"/>
      <c r="H116" s="5"/>
      <c r="I116" s="5"/>
      <c r="J116" s="5"/>
      <c r="K116" s="2"/>
      <c r="L116" s="2"/>
      <c r="M116" s="2"/>
      <c r="N116" s="2"/>
      <c r="O116" s="2"/>
      <c r="P116" s="2"/>
      <c r="Q116" s="2"/>
      <c r="R116" s="2"/>
    </row>
    <row r="117" spans="1:18" x14ac:dyDescent="0.25">
      <c r="A117" s="5">
        <v>116</v>
      </c>
      <c r="B117" s="5" t="s">
        <v>163</v>
      </c>
      <c r="C117" s="5" t="s">
        <v>3</v>
      </c>
      <c r="D117" s="5">
        <v>2</v>
      </c>
      <c r="E117" s="5" t="s">
        <v>29</v>
      </c>
      <c r="F117" s="5" t="s">
        <v>280</v>
      </c>
      <c r="G117" s="5"/>
      <c r="H117" s="5"/>
      <c r="I117" s="5"/>
      <c r="J117" s="5"/>
      <c r="K117" s="2"/>
      <c r="L117" s="2"/>
      <c r="M117" s="2"/>
      <c r="N117" s="2"/>
      <c r="O117" s="2"/>
      <c r="P117" s="2"/>
      <c r="Q117" s="2"/>
      <c r="R117" s="2"/>
    </row>
    <row r="118" spans="1:18" x14ac:dyDescent="0.25">
      <c r="A118" s="5">
        <v>117</v>
      </c>
      <c r="B118" s="5" t="s">
        <v>164</v>
      </c>
      <c r="C118" s="5" t="s">
        <v>3</v>
      </c>
      <c r="D118" s="5">
        <v>2</v>
      </c>
      <c r="E118" s="5" t="s">
        <v>29</v>
      </c>
      <c r="F118" s="5" t="s">
        <v>280</v>
      </c>
      <c r="G118" s="5"/>
      <c r="H118" s="5"/>
      <c r="I118" s="5"/>
      <c r="J118" s="5"/>
      <c r="K118" s="2"/>
      <c r="L118" s="2"/>
      <c r="M118" s="2"/>
      <c r="N118" s="2"/>
      <c r="O118" s="2"/>
      <c r="P118" s="2"/>
      <c r="Q118" s="2"/>
      <c r="R118" s="2"/>
    </row>
    <row r="119" spans="1:18" x14ac:dyDescent="0.25">
      <c r="A119" s="5">
        <v>118</v>
      </c>
      <c r="B119" s="5" t="s">
        <v>165</v>
      </c>
      <c r="C119" s="5" t="s">
        <v>3</v>
      </c>
      <c r="D119" s="5">
        <v>3</v>
      </c>
      <c r="E119" s="5" t="s">
        <v>20</v>
      </c>
      <c r="F119" s="5" t="s">
        <v>280</v>
      </c>
      <c r="G119" s="5"/>
      <c r="H119" s="5"/>
      <c r="I119" s="5"/>
      <c r="J119" s="5"/>
      <c r="K119" s="2"/>
      <c r="L119" s="2"/>
      <c r="M119" s="2"/>
      <c r="N119" s="2"/>
      <c r="O119" s="2"/>
      <c r="P119" s="2"/>
      <c r="Q119" s="2"/>
      <c r="R119" s="2"/>
    </row>
    <row r="120" spans="1:18" x14ac:dyDescent="0.25">
      <c r="A120" s="5">
        <v>119</v>
      </c>
      <c r="B120" s="5" t="s">
        <v>166</v>
      </c>
      <c r="C120" s="5" t="s">
        <v>3</v>
      </c>
      <c r="D120" s="5">
        <v>3</v>
      </c>
      <c r="E120" s="5" t="s">
        <v>20</v>
      </c>
      <c r="F120" s="5" t="s">
        <v>280</v>
      </c>
      <c r="G120" s="5"/>
      <c r="H120" s="5"/>
      <c r="I120" s="5"/>
      <c r="J120" s="5"/>
      <c r="K120" s="2"/>
      <c r="L120" s="2"/>
      <c r="M120" s="2"/>
      <c r="N120" s="2"/>
      <c r="O120" s="2"/>
      <c r="P120" s="2"/>
      <c r="Q120" s="2"/>
      <c r="R120" s="2"/>
    </row>
    <row r="121" spans="1:18" x14ac:dyDescent="0.25">
      <c r="A121" s="5">
        <v>120</v>
      </c>
      <c r="B121" s="5" t="s">
        <v>167</v>
      </c>
      <c r="C121" s="5" t="s">
        <v>3</v>
      </c>
      <c r="D121" s="5">
        <v>3</v>
      </c>
      <c r="E121" s="5" t="s">
        <v>20</v>
      </c>
      <c r="F121" s="5" t="s">
        <v>280</v>
      </c>
      <c r="G121" s="5"/>
      <c r="H121" s="5"/>
      <c r="I121" s="5"/>
      <c r="J121" s="5"/>
      <c r="K121" s="2"/>
      <c r="L121" s="2"/>
      <c r="M121" s="2"/>
      <c r="N121" s="2"/>
      <c r="O121" s="2"/>
      <c r="P121" s="2"/>
      <c r="Q121" s="2"/>
      <c r="R121" s="2"/>
    </row>
    <row r="122" spans="1:18" x14ac:dyDescent="0.25">
      <c r="A122" s="5">
        <v>121</v>
      </c>
      <c r="B122" s="5" t="s">
        <v>168</v>
      </c>
      <c r="C122" s="5" t="s">
        <v>3</v>
      </c>
      <c r="D122" s="5">
        <v>3</v>
      </c>
      <c r="E122" s="5" t="s">
        <v>21</v>
      </c>
      <c r="F122" s="5" t="s">
        <v>280</v>
      </c>
      <c r="G122" s="5"/>
      <c r="H122" s="5"/>
      <c r="I122" s="5"/>
      <c r="J122" s="5"/>
      <c r="K122" s="2"/>
      <c r="L122" s="2"/>
      <c r="M122" s="2"/>
      <c r="N122" s="2"/>
      <c r="O122" s="2"/>
      <c r="P122" s="2"/>
      <c r="Q122" s="2"/>
      <c r="R122" s="2"/>
    </row>
    <row r="123" spans="1:18" x14ac:dyDescent="0.25">
      <c r="A123" s="5">
        <v>122</v>
      </c>
      <c r="B123" s="5" t="s">
        <v>169</v>
      </c>
      <c r="C123" s="5" t="s">
        <v>3</v>
      </c>
      <c r="D123" s="5">
        <v>3</v>
      </c>
      <c r="E123" s="5" t="s">
        <v>21</v>
      </c>
      <c r="F123" s="5" t="s">
        <v>280</v>
      </c>
      <c r="G123" s="5"/>
      <c r="H123" s="5"/>
      <c r="I123" s="5"/>
      <c r="J123" s="5"/>
      <c r="K123" s="2"/>
      <c r="L123" s="2"/>
      <c r="M123" s="2"/>
      <c r="N123" s="2"/>
      <c r="O123" s="2"/>
      <c r="P123" s="2"/>
      <c r="Q123" s="2"/>
      <c r="R123" s="2"/>
    </row>
    <row r="124" spans="1:18" x14ac:dyDescent="0.25">
      <c r="A124" s="5">
        <v>123</v>
      </c>
      <c r="B124" s="5" t="s">
        <v>170</v>
      </c>
      <c r="C124" s="5" t="s">
        <v>3</v>
      </c>
      <c r="D124" s="5">
        <v>3</v>
      </c>
      <c r="E124" s="5" t="s">
        <v>21</v>
      </c>
      <c r="F124" s="5" t="s">
        <v>280</v>
      </c>
      <c r="G124" s="5"/>
      <c r="H124" s="5"/>
      <c r="I124" s="5"/>
      <c r="J124" s="5"/>
      <c r="K124" s="2"/>
      <c r="L124" s="2"/>
      <c r="M124" s="2"/>
      <c r="N124" s="2"/>
      <c r="O124" s="2"/>
      <c r="P124" s="2"/>
      <c r="Q124" s="2"/>
      <c r="R124" s="2"/>
    </row>
    <row r="125" spans="1:18" x14ac:dyDescent="0.25">
      <c r="A125" s="5">
        <v>124</v>
      </c>
      <c r="B125" s="5" t="s">
        <v>171</v>
      </c>
      <c r="C125" s="5" t="s">
        <v>3</v>
      </c>
      <c r="D125" s="5">
        <v>3</v>
      </c>
      <c r="E125" s="5" t="s">
        <v>19</v>
      </c>
      <c r="F125" s="5" t="s">
        <v>281</v>
      </c>
      <c r="G125" s="5" t="s">
        <v>291</v>
      </c>
      <c r="H125" s="5"/>
      <c r="I125" s="5"/>
      <c r="J125" s="5"/>
      <c r="K125" s="2"/>
      <c r="L125" s="2"/>
      <c r="M125" s="2"/>
      <c r="N125" s="2"/>
      <c r="O125" s="2"/>
      <c r="P125" s="2"/>
      <c r="Q125" s="2"/>
      <c r="R125" s="2"/>
    </row>
    <row r="126" spans="1:18" x14ac:dyDescent="0.25">
      <c r="A126" s="5">
        <v>125</v>
      </c>
      <c r="B126" s="5" t="s">
        <v>172</v>
      </c>
      <c r="C126" s="5" t="s">
        <v>3</v>
      </c>
      <c r="D126" s="5">
        <v>3</v>
      </c>
      <c r="E126" s="5" t="s">
        <v>19</v>
      </c>
      <c r="F126" s="5" t="s">
        <v>281</v>
      </c>
      <c r="G126" s="5" t="s">
        <v>295</v>
      </c>
      <c r="H126" s="5">
        <v>7</v>
      </c>
      <c r="I126" s="5">
        <v>0</v>
      </c>
      <c r="J126" s="5">
        <v>7</v>
      </c>
      <c r="K126" s="2"/>
      <c r="L126" s="2"/>
      <c r="M126" s="2"/>
      <c r="N126" s="2"/>
      <c r="O126" s="2"/>
      <c r="P126" s="2"/>
      <c r="Q126" s="2"/>
      <c r="R126" s="2"/>
    </row>
    <row r="127" spans="1:18" x14ac:dyDescent="0.25">
      <c r="A127" s="5">
        <v>126</v>
      </c>
      <c r="B127" s="5" t="s">
        <v>173</v>
      </c>
      <c r="C127" s="5" t="s">
        <v>3</v>
      </c>
      <c r="D127" s="5">
        <v>3</v>
      </c>
      <c r="E127" s="5" t="s">
        <v>19</v>
      </c>
      <c r="F127" s="5" t="s">
        <v>281</v>
      </c>
      <c r="G127" s="5" t="s">
        <v>295</v>
      </c>
      <c r="H127" s="5">
        <v>7</v>
      </c>
      <c r="I127" s="5">
        <v>0</v>
      </c>
      <c r="J127" s="5">
        <v>7</v>
      </c>
      <c r="K127" s="2"/>
      <c r="L127" s="2"/>
      <c r="M127" s="2"/>
      <c r="N127" s="2"/>
      <c r="O127" s="2"/>
      <c r="P127" s="2"/>
      <c r="Q127" s="2"/>
      <c r="R127" s="2"/>
    </row>
    <row r="128" spans="1:18" x14ac:dyDescent="0.25">
      <c r="A128" s="5">
        <v>127</v>
      </c>
      <c r="B128" s="5" t="s">
        <v>174</v>
      </c>
      <c r="C128" s="5" t="s">
        <v>5</v>
      </c>
      <c r="D128" s="5">
        <v>1</v>
      </c>
      <c r="E128" s="5" t="s">
        <v>6</v>
      </c>
      <c r="F128" s="5" t="s">
        <v>280</v>
      </c>
      <c r="G128" s="5"/>
      <c r="H128" s="5"/>
      <c r="I128" s="5"/>
      <c r="J128" s="5"/>
      <c r="K128" s="2"/>
      <c r="L128" s="2"/>
      <c r="M128" s="2"/>
      <c r="N128" s="2"/>
      <c r="O128" s="2"/>
      <c r="P128" s="2"/>
      <c r="Q128" s="2"/>
      <c r="R128" s="2"/>
    </row>
    <row r="129" spans="1:18" x14ac:dyDescent="0.25">
      <c r="A129" s="5">
        <v>128</v>
      </c>
      <c r="B129" s="5" t="s">
        <v>175</v>
      </c>
      <c r="C129" s="5" t="s">
        <v>5</v>
      </c>
      <c r="D129" s="5">
        <v>1</v>
      </c>
      <c r="E129" s="5" t="s">
        <v>6</v>
      </c>
      <c r="F129" s="5" t="s">
        <v>281</v>
      </c>
      <c r="G129" s="5" t="s">
        <v>282</v>
      </c>
      <c r="H129" s="5">
        <v>23</v>
      </c>
      <c r="I129" s="5"/>
      <c r="J129" s="5"/>
      <c r="K129" s="2"/>
      <c r="L129" s="2"/>
      <c r="M129" s="2"/>
      <c r="N129" s="2"/>
      <c r="O129" s="2"/>
      <c r="P129" s="2"/>
      <c r="Q129" s="2"/>
      <c r="R129" s="2"/>
    </row>
    <row r="130" spans="1:18" x14ac:dyDescent="0.25">
      <c r="A130" s="5">
        <v>129</v>
      </c>
      <c r="B130" s="5" t="s">
        <v>176</v>
      </c>
      <c r="C130" s="5" t="s">
        <v>5</v>
      </c>
      <c r="D130" s="5">
        <v>1</v>
      </c>
      <c r="E130" s="5" t="s">
        <v>6</v>
      </c>
      <c r="F130" s="5" t="s">
        <v>280</v>
      </c>
      <c r="G130" s="5"/>
      <c r="H130" s="5"/>
      <c r="I130" s="5"/>
      <c r="J130" s="5"/>
      <c r="K130" s="2"/>
      <c r="L130" s="2"/>
      <c r="M130" s="2"/>
      <c r="N130" s="2"/>
      <c r="O130" s="2"/>
      <c r="P130" s="2"/>
      <c r="Q130" s="2"/>
      <c r="R130" s="2"/>
    </row>
    <row r="131" spans="1:18" x14ac:dyDescent="0.25">
      <c r="A131" s="5">
        <v>130</v>
      </c>
      <c r="B131" s="5" t="s">
        <v>177</v>
      </c>
      <c r="C131" s="5" t="s">
        <v>5</v>
      </c>
      <c r="D131" s="5">
        <v>1</v>
      </c>
      <c r="E131" s="5" t="s">
        <v>8</v>
      </c>
      <c r="F131" s="5" t="s">
        <v>281</v>
      </c>
      <c r="G131" s="5" t="s">
        <v>296</v>
      </c>
      <c r="H131" s="5">
        <v>2</v>
      </c>
      <c r="I131" s="5"/>
      <c r="J131" s="5"/>
      <c r="K131" s="2"/>
      <c r="L131" s="2"/>
      <c r="M131" s="2"/>
      <c r="N131" s="2"/>
      <c r="O131" s="2"/>
      <c r="P131" s="2"/>
      <c r="Q131" s="2"/>
      <c r="R131" s="2"/>
    </row>
    <row r="132" spans="1:18" x14ac:dyDescent="0.25">
      <c r="A132" s="5">
        <v>131</v>
      </c>
      <c r="B132" s="5" t="s">
        <v>178</v>
      </c>
      <c r="C132" s="5" t="s">
        <v>5</v>
      </c>
      <c r="D132" s="5">
        <v>1</v>
      </c>
      <c r="E132" s="5" t="s">
        <v>8</v>
      </c>
      <c r="F132" s="5" t="s">
        <v>281</v>
      </c>
      <c r="G132" s="5" t="s">
        <v>284</v>
      </c>
      <c r="H132" s="5">
        <v>18</v>
      </c>
      <c r="I132" s="5"/>
      <c r="J132" s="5"/>
      <c r="K132" s="2"/>
      <c r="L132" s="2"/>
      <c r="M132" s="2"/>
      <c r="N132" s="2"/>
      <c r="O132" s="2"/>
      <c r="P132" s="2"/>
      <c r="Q132" s="2"/>
      <c r="R132" s="2"/>
    </row>
    <row r="133" spans="1:18" x14ac:dyDescent="0.25">
      <c r="A133" s="5">
        <v>132</v>
      </c>
      <c r="B133" s="5" t="s">
        <v>179</v>
      </c>
      <c r="C133" s="5" t="s">
        <v>5</v>
      </c>
      <c r="D133" s="5">
        <v>1</v>
      </c>
      <c r="E133" s="5" t="s">
        <v>8</v>
      </c>
      <c r="F133" s="5" t="s">
        <v>281</v>
      </c>
      <c r="G133" s="5" t="s">
        <v>284</v>
      </c>
      <c r="H133" s="5">
        <v>15</v>
      </c>
      <c r="I133" s="5"/>
      <c r="J133" s="5"/>
      <c r="K133" s="2"/>
      <c r="L133" s="2"/>
      <c r="M133" s="2"/>
      <c r="N133" s="2"/>
      <c r="O133" s="2"/>
      <c r="P133" s="2"/>
      <c r="Q133" s="2"/>
      <c r="R133" s="2"/>
    </row>
    <row r="134" spans="1:18" x14ac:dyDescent="0.25">
      <c r="A134" s="5">
        <v>133</v>
      </c>
      <c r="B134" s="5" t="s">
        <v>180</v>
      </c>
      <c r="C134" s="5" t="s">
        <v>5</v>
      </c>
      <c r="D134" s="5">
        <v>1</v>
      </c>
      <c r="E134" s="5" t="s">
        <v>10</v>
      </c>
      <c r="F134" s="5" t="s">
        <v>281</v>
      </c>
      <c r="G134" s="5" t="s">
        <v>297</v>
      </c>
      <c r="H134" s="5">
        <v>1</v>
      </c>
      <c r="I134" s="5"/>
      <c r="J134" s="5"/>
      <c r="K134" s="2"/>
      <c r="L134" s="2"/>
      <c r="M134" s="2"/>
      <c r="N134" s="2"/>
      <c r="O134" s="2"/>
      <c r="P134" s="2"/>
      <c r="Q134" s="2"/>
      <c r="R134" s="2"/>
    </row>
    <row r="135" spans="1:18" x14ac:dyDescent="0.25">
      <c r="A135" s="5">
        <v>134</v>
      </c>
      <c r="B135" s="5" t="s">
        <v>181</v>
      </c>
      <c r="C135" s="5" t="s">
        <v>5</v>
      </c>
      <c r="D135" s="5">
        <v>1</v>
      </c>
      <c r="E135" s="5" t="s">
        <v>10</v>
      </c>
      <c r="F135" s="5" t="s">
        <v>281</v>
      </c>
      <c r="G135" s="5" t="s">
        <v>297</v>
      </c>
      <c r="H135" s="5">
        <v>3</v>
      </c>
      <c r="I135" s="5"/>
      <c r="J135" s="5"/>
      <c r="K135" s="2"/>
      <c r="L135" s="2"/>
      <c r="M135" s="2"/>
      <c r="N135" s="2"/>
      <c r="O135" s="2"/>
      <c r="P135" s="2"/>
      <c r="Q135" s="2"/>
      <c r="R135" s="2"/>
    </row>
    <row r="136" spans="1:18" x14ac:dyDescent="0.25">
      <c r="A136" s="5">
        <v>135</v>
      </c>
      <c r="B136" s="5" t="s">
        <v>182</v>
      </c>
      <c r="C136" s="5" t="s">
        <v>5</v>
      </c>
      <c r="D136" s="5">
        <v>1</v>
      </c>
      <c r="E136" s="5" t="s">
        <v>10</v>
      </c>
      <c r="F136" s="5" t="s">
        <v>281</v>
      </c>
      <c r="G136" s="5" t="s">
        <v>297</v>
      </c>
      <c r="H136" s="5">
        <v>4</v>
      </c>
      <c r="I136" s="5"/>
      <c r="J136" s="5"/>
      <c r="K136" s="2"/>
      <c r="L136" s="2"/>
      <c r="M136" s="2"/>
      <c r="N136" s="2"/>
      <c r="O136" s="2"/>
      <c r="P136" s="2"/>
      <c r="Q136" s="2"/>
      <c r="R136" s="2"/>
    </row>
    <row r="137" spans="1:18" x14ac:dyDescent="0.25">
      <c r="A137" s="5">
        <v>136</v>
      </c>
      <c r="B137" s="5" t="s">
        <v>183</v>
      </c>
      <c r="C137" s="5" t="s">
        <v>5</v>
      </c>
      <c r="D137" s="5">
        <v>1</v>
      </c>
      <c r="E137" s="5" t="s">
        <v>12</v>
      </c>
      <c r="F137" s="5" t="s">
        <v>280</v>
      </c>
      <c r="G137" s="5"/>
      <c r="H137" s="5"/>
      <c r="I137" s="5"/>
      <c r="J137" s="5"/>
      <c r="K137" s="2"/>
      <c r="L137" s="2"/>
      <c r="M137" s="2"/>
      <c r="N137" s="2"/>
      <c r="O137" s="2"/>
      <c r="P137" s="2"/>
      <c r="Q137" s="2"/>
      <c r="R137" s="2"/>
    </row>
    <row r="138" spans="1:18" x14ac:dyDescent="0.25">
      <c r="A138" s="5">
        <v>137</v>
      </c>
      <c r="B138" s="5" t="s">
        <v>184</v>
      </c>
      <c r="C138" s="5" t="s">
        <v>5</v>
      </c>
      <c r="D138" s="5">
        <v>1</v>
      </c>
      <c r="E138" s="5" t="s">
        <v>12</v>
      </c>
      <c r="F138" s="5" t="s">
        <v>280</v>
      </c>
      <c r="G138" s="5"/>
      <c r="H138" s="5"/>
      <c r="I138" s="5"/>
      <c r="J138" s="5"/>
      <c r="K138" s="2"/>
      <c r="L138" s="2"/>
      <c r="M138" s="2"/>
      <c r="N138" s="2"/>
      <c r="O138" s="2"/>
      <c r="P138" s="2"/>
      <c r="Q138" s="2"/>
      <c r="R138" s="2"/>
    </row>
    <row r="139" spans="1:18" x14ac:dyDescent="0.25">
      <c r="A139" s="5">
        <v>138</v>
      </c>
      <c r="B139" s="5" t="s">
        <v>185</v>
      </c>
      <c r="C139" s="5" t="s">
        <v>5</v>
      </c>
      <c r="D139" s="5">
        <v>1</v>
      </c>
      <c r="E139" s="5" t="s">
        <v>12</v>
      </c>
      <c r="F139" s="5" t="s">
        <v>280</v>
      </c>
      <c r="G139" s="5"/>
      <c r="H139" s="5"/>
      <c r="I139" s="5"/>
      <c r="J139" s="5"/>
      <c r="K139" s="2"/>
      <c r="L139" s="2"/>
      <c r="M139" s="2"/>
      <c r="N139" s="2"/>
      <c r="O139" s="2"/>
      <c r="P139" s="2"/>
      <c r="Q139" s="2"/>
      <c r="R139" s="2"/>
    </row>
    <row r="140" spans="1:18" x14ac:dyDescent="0.25">
      <c r="A140" s="5">
        <v>139</v>
      </c>
      <c r="B140" s="5" t="s">
        <v>186</v>
      </c>
      <c r="C140" s="5" t="s">
        <v>5</v>
      </c>
      <c r="D140" s="5">
        <v>1</v>
      </c>
      <c r="E140" s="5" t="s">
        <v>14</v>
      </c>
      <c r="F140" s="5" t="s">
        <v>281</v>
      </c>
      <c r="G140" s="5" t="s">
        <v>287</v>
      </c>
      <c r="H140" s="5">
        <v>34</v>
      </c>
      <c r="I140" s="5"/>
      <c r="J140" s="5"/>
      <c r="K140" s="2"/>
      <c r="L140" s="2"/>
      <c r="M140" s="2"/>
      <c r="N140" s="2"/>
      <c r="O140" s="2"/>
      <c r="P140" s="2"/>
      <c r="Q140" s="2"/>
      <c r="R140" s="2"/>
    </row>
    <row r="141" spans="1:18" x14ac:dyDescent="0.25">
      <c r="A141" s="5">
        <v>140</v>
      </c>
      <c r="B141" s="5" t="s">
        <v>187</v>
      </c>
      <c r="C141" s="5" t="s">
        <v>5</v>
      </c>
      <c r="D141" s="5">
        <v>1</v>
      </c>
      <c r="E141" s="5" t="s">
        <v>14</v>
      </c>
      <c r="F141" s="5" t="s">
        <v>281</v>
      </c>
      <c r="G141" s="5" t="s">
        <v>287</v>
      </c>
      <c r="H141" s="5">
        <v>16</v>
      </c>
      <c r="I141" s="5"/>
      <c r="J141" s="5"/>
      <c r="K141" s="2"/>
      <c r="L141" s="2"/>
      <c r="M141" s="2"/>
      <c r="N141" s="2"/>
      <c r="O141" s="2"/>
      <c r="P141" s="2"/>
      <c r="Q141" s="2"/>
      <c r="R141" s="2"/>
    </row>
    <row r="142" spans="1:18" x14ac:dyDescent="0.25">
      <c r="A142" s="5">
        <v>141</v>
      </c>
      <c r="B142" s="5" t="s">
        <v>188</v>
      </c>
      <c r="C142" s="5" t="s">
        <v>5</v>
      </c>
      <c r="D142" s="5">
        <v>1</v>
      </c>
      <c r="E142" s="5" t="s">
        <v>14</v>
      </c>
      <c r="F142" s="5" t="s">
        <v>280</v>
      </c>
      <c r="G142" s="5"/>
      <c r="H142" s="5"/>
      <c r="I142" s="5"/>
      <c r="J142" s="5"/>
      <c r="K142" s="2"/>
      <c r="L142" s="2"/>
      <c r="M142" s="2"/>
      <c r="N142" s="2"/>
      <c r="O142" s="2"/>
      <c r="P142" s="2"/>
      <c r="Q142" s="2"/>
      <c r="R142" s="2"/>
    </row>
    <row r="143" spans="1:18" x14ac:dyDescent="0.25">
      <c r="A143" s="5">
        <v>142</v>
      </c>
      <c r="B143" s="5" t="s">
        <v>189</v>
      </c>
      <c r="C143" s="5" t="s">
        <v>5</v>
      </c>
      <c r="D143" s="5">
        <v>1</v>
      </c>
      <c r="E143" s="5" t="s">
        <v>16</v>
      </c>
      <c r="F143" s="5" t="s">
        <v>280</v>
      </c>
      <c r="G143" s="5"/>
      <c r="H143" s="5"/>
      <c r="I143" s="5"/>
      <c r="J143" s="5"/>
      <c r="K143" s="2"/>
      <c r="L143" s="2"/>
      <c r="M143" s="2"/>
      <c r="N143" s="2"/>
      <c r="O143" s="2"/>
      <c r="P143" s="2"/>
      <c r="Q143" s="2"/>
      <c r="R143" s="2"/>
    </row>
    <row r="144" spans="1:18" x14ac:dyDescent="0.25">
      <c r="A144" s="5">
        <v>143</v>
      </c>
      <c r="B144" s="5" t="s">
        <v>190</v>
      </c>
      <c r="C144" s="5" t="s">
        <v>5</v>
      </c>
      <c r="D144" s="5">
        <v>1</v>
      </c>
      <c r="E144" s="5" t="s">
        <v>16</v>
      </c>
      <c r="F144" s="5" t="s">
        <v>280</v>
      </c>
      <c r="G144" s="5"/>
      <c r="H144" s="5"/>
      <c r="I144" s="5"/>
      <c r="J144" s="5"/>
      <c r="K144" s="2"/>
      <c r="L144" s="2"/>
      <c r="M144" s="2"/>
      <c r="N144" s="2"/>
      <c r="O144" s="2"/>
      <c r="P144" s="2"/>
      <c r="Q144" s="2"/>
      <c r="R144" s="2"/>
    </row>
    <row r="145" spans="1:18" x14ac:dyDescent="0.25">
      <c r="A145" s="5">
        <v>144</v>
      </c>
      <c r="B145" s="5" t="s">
        <v>191</v>
      </c>
      <c r="C145" s="5" t="s">
        <v>5</v>
      </c>
      <c r="D145" s="5">
        <v>1</v>
      </c>
      <c r="E145" s="5" t="s">
        <v>16</v>
      </c>
      <c r="F145" s="5" t="s">
        <v>281</v>
      </c>
      <c r="G145" s="5" t="s">
        <v>291</v>
      </c>
      <c r="H145" s="5"/>
      <c r="I145" s="5"/>
      <c r="J145" s="5"/>
      <c r="K145" s="2"/>
      <c r="L145" s="2"/>
      <c r="M145" s="2"/>
      <c r="N145" s="2"/>
      <c r="O145" s="2"/>
      <c r="P145" s="2"/>
      <c r="Q145" s="2"/>
      <c r="R145" s="2"/>
    </row>
    <row r="146" spans="1:18" x14ac:dyDescent="0.25">
      <c r="A146" s="5">
        <v>145</v>
      </c>
      <c r="B146" s="5" t="s">
        <v>192</v>
      </c>
      <c r="C146" s="5" t="s">
        <v>5</v>
      </c>
      <c r="D146" s="5">
        <v>2</v>
      </c>
      <c r="E146" s="5" t="s">
        <v>22</v>
      </c>
      <c r="F146" s="5" t="s">
        <v>281</v>
      </c>
      <c r="G146" s="5" t="s">
        <v>293</v>
      </c>
      <c r="H146" s="5">
        <v>7</v>
      </c>
      <c r="I146" s="5">
        <v>25</v>
      </c>
      <c r="J146" s="5"/>
      <c r="K146" s="2"/>
      <c r="L146" s="2"/>
      <c r="M146" s="2"/>
      <c r="N146" s="2"/>
      <c r="O146" s="2"/>
      <c r="P146" s="2"/>
      <c r="Q146" s="2"/>
      <c r="R146" s="2"/>
    </row>
    <row r="147" spans="1:18" x14ac:dyDescent="0.25">
      <c r="A147" s="5">
        <v>146</v>
      </c>
      <c r="B147" s="5" t="s">
        <v>193</v>
      </c>
      <c r="C147" s="5" t="s">
        <v>5</v>
      </c>
      <c r="D147" s="5">
        <v>2</v>
      </c>
      <c r="E147" s="5" t="s">
        <v>22</v>
      </c>
      <c r="F147" s="5" t="s">
        <v>281</v>
      </c>
      <c r="G147" s="5" t="s">
        <v>293</v>
      </c>
      <c r="H147" s="5">
        <v>12</v>
      </c>
      <c r="I147" s="5">
        <v>25</v>
      </c>
      <c r="J147" s="5"/>
      <c r="K147" s="2"/>
      <c r="L147" s="2"/>
      <c r="M147" s="2"/>
      <c r="N147" s="2"/>
      <c r="O147" s="2"/>
      <c r="P147" s="2"/>
      <c r="Q147" s="2"/>
      <c r="R147" s="2"/>
    </row>
    <row r="148" spans="1:18" x14ac:dyDescent="0.25">
      <c r="A148" s="5">
        <v>147</v>
      </c>
      <c r="B148" s="5" t="s">
        <v>194</v>
      </c>
      <c r="C148" s="5" t="s">
        <v>5</v>
      </c>
      <c r="D148" s="5">
        <v>2</v>
      </c>
      <c r="E148" s="5" t="s">
        <v>22</v>
      </c>
      <c r="F148" s="5" t="s">
        <v>281</v>
      </c>
      <c r="G148" s="5" t="s">
        <v>293</v>
      </c>
      <c r="H148" s="5">
        <v>9</v>
      </c>
      <c r="I148" s="5">
        <v>25</v>
      </c>
      <c r="J148" s="5"/>
      <c r="K148" s="2"/>
      <c r="L148" s="2"/>
      <c r="M148" s="2"/>
      <c r="N148" s="2"/>
      <c r="O148" s="2"/>
      <c r="P148" s="2"/>
      <c r="Q148" s="2"/>
      <c r="R148" s="2"/>
    </row>
    <row r="149" spans="1:18" x14ac:dyDescent="0.25">
      <c r="A149" s="5">
        <v>148</v>
      </c>
      <c r="B149" s="5" t="s">
        <v>195</v>
      </c>
      <c r="C149" s="5" t="s">
        <v>5</v>
      </c>
      <c r="D149" s="5">
        <v>2</v>
      </c>
      <c r="E149" s="5" t="s">
        <v>23</v>
      </c>
      <c r="F149" s="5" t="s">
        <v>280</v>
      </c>
      <c r="G149" s="5"/>
      <c r="H149" s="5"/>
      <c r="I149" s="5"/>
      <c r="J149" s="5"/>
      <c r="K149" s="2"/>
      <c r="L149" s="2"/>
      <c r="M149" s="2"/>
      <c r="N149" s="2"/>
      <c r="O149" s="2"/>
      <c r="P149" s="2"/>
      <c r="Q149" s="2"/>
      <c r="R149" s="2"/>
    </row>
    <row r="150" spans="1:18" x14ac:dyDescent="0.25">
      <c r="A150" s="5">
        <v>149</v>
      </c>
      <c r="B150" s="5" t="s">
        <v>196</v>
      </c>
      <c r="C150" s="5" t="s">
        <v>5</v>
      </c>
      <c r="D150" s="5">
        <v>2</v>
      </c>
      <c r="E150" s="5" t="s">
        <v>23</v>
      </c>
      <c r="F150" s="5" t="s">
        <v>280</v>
      </c>
      <c r="G150" s="5"/>
      <c r="H150" s="5"/>
      <c r="I150" s="5"/>
      <c r="J150" s="5"/>
      <c r="K150" s="2"/>
      <c r="L150" s="2"/>
      <c r="M150" s="2"/>
      <c r="N150" s="2"/>
      <c r="O150" s="2"/>
      <c r="P150" s="2"/>
      <c r="Q150" s="2"/>
      <c r="R150" s="2"/>
    </row>
    <row r="151" spans="1:18" x14ac:dyDescent="0.25">
      <c r="A151" s="5">
        <v>150</v>
      </c>
      <c r="B151" s="5" t="s">
        <v>197</v>
      </c>
      <c r="C151" s="5" t="s">
        <v>5</v>
      </c>
      <c r="D151" s="5">
        <v>2</v>
      </c>
      <c r="E151" s="5" t="s">
        <v>23</v>
      </c>
      <c r="F151" s="5" t="s">
        <v>280</v>
      </c>
      <c r="G151" s="5"/>
      <c r="H151" s="5"/>
      <c r="I151" s="5"/>
      <c r="J151" s="5"/>
      <c r="K151" s="2"/>
      <c r="L151" s="2"/>
      <c r="M151" s="2"/>
      <c r="N151" s="2"/>
      <c r="O151" s="2"/>
      <c r="P151" s="2"/>
      <c r="Q151" s="2"/>
      <c r="R151" s="2"/>
    </row>
    <row r="152" spans="1:18" x14ac:dyDescent="0.25">
      <c r="A152" s="5">
        <v>151</v>
      </c>
      <c r="B152" s="5" t="s">
        <v>198</v>
      </c>
      <c r="C152" s="5" t="s">
        <v>5</v>
      </c>
      <c r="D152" s="5">
        <v>2</v>
      </c>
      <c r="E152" s="5" t="s">
        <v>24</v>
      </c>
      <c r="F152" s="5" t="s">
        <v>281</v>
      </c>
      <c r="G152" s="5" t="s">
        <v>298</v>
      </c>
      <c r="H152" s="5">
        <v>4</v>
      </c>
      <c r="I152" s="5">
        <v>25</v>
      </c>
      <c r="J152" s="5"/>
      <c r="K152" s="2"/>
      <c r="L152" s="2"/>
      <c r="M152" s="2"/>
      <c r="N152" s="2"/>
      <c r="O152" s="2"/>
      <c r="P152" s="2"/>
      <c r="Q152" s="2"/>
      <c r="R152" s="2"/>
    </row>
    <row r="153" spans="1:18" x14ac:dyDescent="0.25">
      <c r="A153" s="5">
        <v>152</v>
      </c>
      <c r="B153" s="5" t="s">
        <v>199</v>
      </c>
      <c r="C153" s="5" t="s">
        <v>5</v>
      </c>
      <c r="D153" s="5">
        <v>2</v>
      </c>
      <c r="E153" s="5" t="s">
        <v>24</v>
      </c>
      <c r="F153" s="5" t="s">
        <v>281</v>
      </c>
      <c r="G153" s="5" t="s">
        <v>298</v>
      </c>
      <c r="H153" s="5">
        <v>2</v>
      </c>
      <c r="I153" s="5">
        <v>25</v>
      </c>
      <c r="J153" s="5"/>
      <c r="K153" s="2"/>
      <c r="L153" s="2"/>
      <c r="M153" s="2"/>
      <c r="N153" s="2"/>
      <c r="O153" s="2"/>
      <c r="P153" s="2"/>
      <c r="Q153" s="2"/>
      <c r="R153" s="2"/>
    </row>
    <row r="154" spans="1:18" x14ac:dyDescent="0.25">
      <c r="A154" s="5">
        <v>153</v>
      </c>
      <c r="B154" s="5" t="s">
        <v>200</v>
      </c>
      <c r="C154" s="5" t="s">
        <v>5</v>
      </c>
      <c r="D154" s="5">
        <v>2</v>
      </c>
      <c r="E154" s="5" t="s">
        <v>24</v>
      </c>
      <c r="F154" s="5" t="s">
        <v>281</v>
      </c>
      <c r="G154" s="5" t="s">
        <v>298</v>
      </c>
      <c r="H154" s="5">
        <v>4</v>
      </c>
      <c r="I154" s="5">
        <v>25</v>
      </c>
      <c r="J154" s="5"/>
      <c r="K154" s="2"/>
      <c r="L154" s="2"/>
      <c r="M154" s="2"/>
      <c r="N154" s="2"/>
      <c r="O154" s="2"/>
      <c r="P154" s="2"/>
      <c r="Q154" s="2"/>
      <c r="R154" s="2"/>
    </row>
    <row r="155" spans="1:18" x14ac:dyDescent="0.25">
      <c r="A155" s="5">
        <v>154</v>
      </c>
      <c r="B155" s="5" t="s">
        <v>201</v>
      </c>
      <c r="C155" s="5" t="s">
        <v>5</v>
      </c>
      <c r="D155" s="5">
        <v>2</v>
      </c>
      <c r="E155" s="5" t="s">
        <v>25</v>
      </c>
      <c r="F155" s="5" t="s">
        <v>280</v>
      </c>
      <c r="G155" s="5"/>
      <c r="H155" s="4"/>
      <c r="I155" s="4"/>
      <c r="J155" s="5"/>
      <c r="K155" s="2"/>
      <c r="L155" s="2"/>
      <c r="M155" s="2"/>
      <c r="N155" s="2"/>
      <c r="O155" s="2"/>
      <c r="P155" s="2"/>
      <c r="Q155" s="2"/>
      <c r="R155" s="2"/>
    </row>
    <row r="156" spans="1:18" x14ac:dyDescent="0.25">
      <c r="A156" s="5">
        <v>155</v>
      </c>
      <c r="B156" s="5" t="s">
        <v>202</v>
      </c>
      <c r="C156" s="5" t="s">
        <v>5</v>
      </c>
      <c r="D156" s="5">
        <v>2</v>
      </c>
      <c r="E156" s="5" t="s">
        <v>25</v>
      </c>
      <c r="F156" s="5" t="s">
        <v>280</v>
      </c>
      <c r="G156" s="5"/>
      <c r="H156" s="4"/>
      <c r="I156" s="4"/>
      <c r="J156" s="5"/>
      <c r="K156" s="2"/>
      <c r="L156" s="2"/>
      <c r="M156" s="2"/>
      <c r="N156" s="2"/>
      <c r="O156" s="2"/>
      <c r="P156" s="2"/>
      <c r="Q156" s="2"/>
      <c r="R156" s="2"/>
    </row>
    <row r="157" spans="1:18" x14ac:dyDescent="0.25">
      <c r="A157" s="5">
        <v>156</v>
      </c>
      <c r="B157" s="5" t="s">
        <v>203</v>
      </c>
      <c r="C157" s="5" t="s">
        <v>5</v>
      </c>
      <c r="D157" s="5">
        <v>2</v>
      </c>
      <c r="E157" s="5" t="s">
        <v>25</v>
      </c>
      <c r="F157" s="5" t="s">
        <v>280</v>
      </c>
      <c r="G157" s="5"/>
      <c r="H157" s="5"/>
      <c r="I157" s="5"/>
      <c r="J157" s="5"/>
      <c r="K157" s="2"/>
      <c r="L157" s="2"/>
      <c r="M157" s="2"/>
      <c r="N157" s="2"/>
      <c r="O157" s="2"/>
      <c r="P157" s="2"/>
      <c r="Q157" s="2"/>
      <c r="R157" s="2"/>
    </row>
    <row r="158" spans="1:18" x14ac:dyDescent="0.25">
      <c r="A158" s="5">
        <v>157</v>
      </c>
      <c r="B158" s="5" t="s">
        <v>204</v>
      </c>
      <c r="C158" s="5" t="s">
        <v>5</v>
      </c>
      <c r="D158" s="5">
        <v>2</v>
      </c>
      <c r="E158" s="5" t="s">
        <v>27</v>
      </c>
      <c r="F158" s="5" t="s">
        <v>281</v>
      </c>
      <c r="G158" s="5" t="s">
        <v>299</v>
      </c>
      <c r="H158" s="5">
        <v>25</v>
      </c>
      <c r="I158" s="5">
        <v>3</v>
      </c>
      <c r="J158" s="5"/>
      <c r="K158" s="2"/>
      <c r="L158" s="2"/>
      <c r="M158" s="2"/>
      <c r="N158" s="2"/>
      <c r="O158" s="2"/>
      <c r="P158" s="2"/>
      <c r="Q158" s="2"/>
      <c r="R158" s="2"/>
    </row>
    <row r="159" spans="1:18" x14ac:dyDescent="0.25">
      <c r="A159" s="5">
        <v>158</v>
      </c>
      <c r="B159" s="5" t="s">
        <v>205</v>
      </c>
      <c r="C159" s="5" t="s">
        <v>5</v>
      </c>
      <c r="D159" s="5">
        <v>2</v>
      </c>
      <c r="E159" s="5" t="s">
        <v>27</v>
      </c>
      <c r="F159" s="5" t="s">
        <v>281</v>
      </c>
      <c r="G159" s="5" t="s">
        <v>282</v>
      </c>
      <c r="H159" s="5">
        <v>25</v>
      </c>
      <c r="I159" s="5">
        <v>0</v>
      </c>
      <c r="J159" s="5"/>
      <c r="K159" s="2"/>
      <c r="L159" s="2"/>
      <c r="M159" s="2"/>
      <c r="N159" s="2"/>
      <c r="O159" s="2"/>
      <c r="P159" s="2"/>
      <c r="Q159" s="2"/>
      <c r="R159" s="2"/>
    </row>
    <row r="160" spans="1:18" x14ac:dyDescent="0.25">
      <c r="A160" s="5">
        <v>159</v>
      </c>
      <c r="B160" s="5" t="s">
        <v>206</v>
      </c>
      <c r="C160" s="5" t="s">
        <v>5</v>
      </c>
      <c r="D160" s="5">
        <v>2</v>
      </c>
      <c r="E160" s="5" t="s">
        <v>27</v>
      </c>
      <c r="F160" s="5" t="s">
        <v>281</v>
      </c>
      <c r="G160" s="5" t="s">
        <v>299</v>
      </c>
      <c r="H160" s="5">
        <v>25</v>
      </c>
      <c r="I160" s="5">
        <v>2</v>
      </c>
      <c r="J160" s="5"/>
      <c r="K160" s="2"/>
      <c r="L160" s="2"/>
      <c r="M160" s="2"/>
      <c r="N160" s="2"/>
      <c r="O160" s="2"/>
      <c r="P160" s="2"/>
      <c r="Q160" s="2"/>
      <c r="R160" s="2"/>
    </row>
    <row r="161" spans="1:18" x14ac:dyDescent="0.25">
      <c r="A161" s="5">
        <v>160</v>
      </c>
      <c r="B161" s="5" t="s">
        <v>207</v>
      </c>
      <c r="C161" s="5" t="s">
        <v>5</v>
      </c>
      <c r="D161" s="5">
        <v>2</v>
      </c>
      <c r="E161" s="5" t="s">
        <v>26</v>
      </c>
      <c r="F161" s="5" t="s">
        <v>280</v>
      </c>
      <c r="G161" s="5"/>
      <c r="H161" s="5"/>
      <c r="I161" s="5"/>
      <c r="J161" s="5"/>
      <c r="K161" s="2"/>
      <c r="L161" s="2"/>
      <c r="M161" s="2"/>
      <c r="N161" s="2"/>
      <c r="O161" s="2"/>
      <c r="P161" s="2"/>
      <c r="Q161" s="2"/>
      <c r="R161" s="2"/>
    </row>
    <row r="162" spans="1:18" x14ac:dyDescent="0.25">
      <c r="A162" s="5">
        <v>161</v>
      </c>
      <c r="B162" s="5" t="s">
        <v>208</v>
      </c>
      <c r="C162" s="5" t="s">
        <v>5</v>
      </c>
      <c r="D162" s="5">
        <v>2</v>
      </c>
      <c r="E162" s="5" t="s">
        <v>26</v>
      </c>
      <c r="F162" s="5" t="s">
        <v>280</v>
      </c>
      <c r="G162" s="5"/>
      <c r="H162" s="5"/>
      <c r="I162" s="5"/>
      <c r="J162" s="5"/>
      <c r="K162" s="2"/>
      <c r="L162" s="2"/>
      <c r="M162" s="2"/>
      <c r="N162" s="2"/>
      <c r="O162" s="2"/>
      <c r="P162" s="2"/>
      <c r="Q162" s="2"/>
      <c r="R162" s="2"/>
    </row>
    <row r="163" spans="1:18" x14ac:dyDescent="0.25">
      <c r="A163" s="5">
        <v>162</v>
      </c>
      <c r="B163" s="5" t="s">
        <v>209</v>
      </c>
      <c r="C163" s="5" t="s">
        <v>5</v>
      </c>
      <c r="D163" s="5">
        <v>2</v>
      </c>
      <c r="E163" s="5" t="s">
        <v>26</v>
      </c>
      <c r="F163" s="5" t="s">
        <v>280</v>
      </c>
      <c r="G163" s="5"/>
      <c r="H163" s="5"/>
      <c r="I163" s="5"/>
      <c r="J163" s="5"/>
      <c r="K163" s="2"/>
      <c r="L163" s="2"/>
      <c r="M163" s="2"/>
      <c r="N163" s="2"/>
      <c r="O163" s="2"/>
      <c r="P163" s="2"/>
      <c r="Q163" s="2"/>
      <c r="R163" s="2"/>
    </row>
    <row r="164" spans="1:18" x14ac:dyDescent="0.25">
      <c r="A164" s="5">
        <v>163</v>
      </c>
      <c r="B164" s="5" t="s">
        <v>210</v>
      </c>
      <c r="C164" s="5" t="s">
        <v>5</v>
      </c>
      <c r="D164" s="5">
        <v>2</v>
      </c>
      <c r="E164" s="5" t="s">
        <v>28</v>
      </c>
      <c r="F164" s="5" t="s">
        <v>281</v>
      </c>
      <c r="G164" s="5" t="s">
        <v>294</v>
      </c>
      <c r="H164" s="5">
        <v>1</v>
      </c>
      <c r="I164" s="5">
        <v>25</v>
      </c>
      <c r="J164" s="5"/>
      <c r="K164" s="2"/>
      <c r="L164" s="2"/>
      <c r="M164" s="2"/>
      <c r="N164" s="2"/>
      <c r="O164" s="2"/>
      <c r="P164" s="2"/>
      <c r="Q164" s="2"/>
      <c r="R164" s="2"/>
    </row>
    <row r="165" spans="1:18" x14ac:dyDescent="0.25">
      <c r="A165" s="5">
        <v>164</v>
      </c>
      <c r="B165" s="5" t="s">
        <v>211</v>
      </c>
      <c r="C165" s="5" t="s">
        <v>5</v>
      </c>
      <c r="D165" s="5">
        <v>2</v>
      </c>
      <c r="E165" s="5" t="s">
        <v>28</v>
      </c>
      <c r="F165" s="5" t="s">
        <v>281</v>
      </c>
      <c r="G165" s="5" t="s">
        <v>294</v>
      </c>
      <c r="H165" s="5">
        <v>2</v>
      </c>
      <c r="I165" s="5">
        <v>25</v>
      </c>
      <c r="J165" s="5"/>
      <c r="K165" s="2"/>
      <c r="L165" s="2"/>
      <c r="M165" s="2"/>
      <c r="N165" s="2"/>
      <c r="O165" s="2"/>
      <c r="P165" s="2"/>
      <c r="Q165" s="2"/>
      <c r="R165" s="2"/>
    </row>
    <row r="166" spans="1:18" x14ac:dyDescent="0.25">
      <c r="A166" s="5">
        <v>165</v>
      </c>
      <c r="B166" s="5" t="s">
        <v>212</v>
      </c>
      <c r="C166" s="5" t="s">
        <v>5</v>
      </c>
      <c r="D166" s="5">
        <v>2</v>
      </c>
      <c r="E166" s="5" t="s">
        <v>28</v>
      </c>
      <c r="F166" s="5" t="s">
        <v>281</v>
      </c>
      <c r="G166" s="5" t="s">
        <v>294</v>
      </c>
      <c r="H166" s="5">
        <v>5</v>
      </c>
      <c r="I166" s="5">
        <v>10</v>
      </c>
      <c r="J166" s="5"/>
      <c r="K166" s="2"/>
      <c r="L166" s="2"/>
      <c r="M166" s="2"/>
      <c r="N166" s="2"/>
      <c r="O166" s="2"/>
      <c r="P166" s="2"/>
      <c r="Q166" s="2"/>
      <c r="R166" s="2"/>
    </row>
    <row r="167" spans="1:18" x14ac:dyDescent="0.25">
      <c r="A167" s="5">
        <v>166</v>
      </c>
      <c r="B167" s="5" t="s">
        <v>213</v>
      </c>
      <c r="C167" s="5" t="s">
        <v>5</v>
      </c>
      <c r="D167" s="5">
        <v>2</v>
      </c>
      <c r="E167" s="5" t="s">
        <v>29</v>
      </c>
      <c r="F167" s="5" t="s">
        <v>280</v>
      </c>
      <c r="G167" s="5"/>
      <c r="H167" s="5"/>
      <c r="I167" s="5"/>
      <c r="J167" s="5"/>
      <c r="K167" s="2"/>
      <c r="L167" s="2"/>
      <c r="M167" s="2"/>
      <c r="N167" s="2"/>
      <c r="O167" s="2"/>
      <c r="P167" s="2"/>
      <c r="Q167" s="2"/>
      <c r="R167" s="2"/>
    </row>
    <row r="168" spans="1:18" x14ac:dyDescent="0.25">
      <c r="A168" s="5">
        <v>167</v>
      </c>
      <c r="B168" s="5" t="s">
        <v>214</v>
      </c>
      <c r="C168" s="5" t="s">
        <v>5</v>
      </c>
      <c r="D168" s="5">
        <v>2</v>
      </c>
      <c r="E168" s="5" t="s">
        <v>29</v>
      </c>
      <c r="F168" s="5" t="s">
        <v>280</v>
      </c>
      <c r="G168" s="5"/>
      <c r="H168" s="5"/>
      <c r="I168" s="5"/>
      <c r="J168" s="5"/>
      <c r="K168" s="2"/>
      <c r="L168" s="2"/>
      <c r="M168" s="2"/>
      <c r="N168" s="2"/>
      <c r="O168" s="2"/>
      <c r="P168" s="2"/>
      <c r="Q168" s="2"/>
      <c r="R168" s="2"/>
    </row>
    <row r="169" spans="1:18" x14ac:dyDescent="0.25">
      <c r="A169" s="5">
        <v>168</v>
      </c>
      <c r="B169" s="5" t="s">
        <v>215</v>
      </c>
      <c r="C169" s="5" t="s">
        <v>5</v>
      </c>
      <c r="D169" s="5">
        <v>2</v>
      </c>
      <c r="E169" s="5" t="s">
        <v>29</v>
      </c>
      <c r="F169" s="5" t="s">
        <v>281</v>
      </c>
      <c r="G169" s="5" t="s">
        <v>295</v>
      </c>
      <c r="H169" s="5">
        <v>25</v>
      </c>
      <c r="I169" s="5">
        <v>8</v>
      </c>
      <c r="J169" s="5"/>
      <c r="K169" s="2"/>
      <c r="L169" s="2"/>
      <c r="M169" s="2"/>
      <c r="N169" s="2"/>
      <c r="O169" s="2"/>
      <c r="P169" s="2"/>
      <c r="Q169" s="2"/>
      <c r="R169" s="2"/>
    </row>
    <row r="170" spans="1:18" x14ac:dyDescent="0.25">
      <c r="A170" s="5">
        <v>169</v>
      </c>
      <c r="B170" s="5" t="s">
        <v>216</v>
      </c>
      <c r="C170" s="5" t="s">
        <v>5</v>
      </c>
      <c r="D170" s="5">
        <v>3</v>
      </c>
      <c r="E170" s="5" t="s">
        <v>20</v>
      </c>
      <c r="F170" s="5" t="s">
        <v>280</v>
      </c>
      <c r="G170" s="4"/>
      <c r="H170" s="4"/>
      <c r="I170" s="4"/>
      <c r="J170" s="4"/>
      <c r="K170" s="2"/>
      <c r="L170" s="2"/>
      <c r="M170" s="2"/>
      <c r="N170" s="2"/>
      <c r="O170" s="2"/>
      <c r="P170" s="2"/>
      <c r="Q170" s="2"/>
      <c r="R170" s="2"/>
    </row>
    <row r="171" spans="1:18" x14ac:dyDescent="0.25">
      <c r="A171" s="5">
        <v>170</v>
      </c>
      <c r="B171" s="5" t="s">
        <v>217</v>
      </c>
      <c r="C171" s="5" t="s">
        <v>5</v>
      </c>
      <c r="D171" s="5">
        <v>3</v>
      </c>
      <c r="E171" s="5" t="s">
        <v>20</v>
      </c>
      <c r="F171" s="5" t="s">
        <v>281</v>
      </c>
      <c r="G171" s="5" t="s">
        <v>300</v>
      </c>
      <c r="H171" s="5">
        <v>8</v>
      </c>
      <c r="I171" s="5">
        <v>17</v>
      </c>
      <c r="J171" s="5">
        <v>17</v>
      </c>
      <c r="K171" s="2"/>
      <c r="L171" s="2"/>
      <c r="M171" s="2"/>
      <c r="N171" s="2"/>
      <c r="O171" s="2"/>
      <c r="P171" s="2"/>
      <c r="Q171" s="2"/>
      <c r="R171" s="2"/>
    </row>
    <row r="172" spans="1:18" x14ac:dyDescent="0.25">
      <c r="A172" s="5">
        <v>171</v>
      </c>
      <c r="B172" s="5" t="s">
        <v>218</v>
      </c>
      <c r="C172" s="5" t="s">
        <v>5</v>
      </c>
      <c r="D172" s="5">
        <v>3</v>
      </c>
      <c r="E172" s="5" t="s">
        <v>20</v>
      </c>
      <c r="F172" s="5" t="s">
        <v>281</v>
      </c>
      <c r="G172" s="5" t="s">
        <v>300</v>
      </c>
      <c r="H172" s="5">
        <v>6</v>
      </c>
      <c r="I172" s="5">
        <v>17</v>
      </c>
      <c r="J172" s="5">
        <v>17</v>
      </c>
      <c r="K172" s="2"/>
      <c r="L172" s="2"/>
      <c r="M172" s="2"/>
      <c r="N172" s="2"/>
      <c r="O172" s="2"/>
      <c r="P172" s="2"/>
      <c r="Q172" s="2"/>
      <c r="R172" s="2"/>
    </row>
    <row r="173" spans="1:18" x14ac:dyDescent="0.25">
      <c r="A173" s="5">
        <v>172</v>
      </c>
      <c r="B173" s="5" t="s">
        <v>219</v>
      </c>
      <c r="C173" s="5" t="s">
        <v>5</v>
      </c>
      <c r="D173" s="5">
        <v>3</v>
      </c>
      <c r="E173" s="5" t="s">
        <v>21</v>
      </c>
      <c r="F173" s="5" t="s">
        <v>280</v>
      </c>
      <c r="G173" s="5"/>
      <c r="H173" s="5"/>
      <c r="I173" s="5"/>
      <c r="J173" s="5"/>
      <c r="K173" s="2"/>
      <c r="L173" s="2"/>
      <c r="M173" s="2"/>
      <c r="N173" s="2"/>
      <c r="O173" s="2"/>
      <c r="P173" s="2"/>
      <c r="Q173" s="2"/>
      <c r="R173" s="2"/>
    </row>
    <row r="174" spans="1:18" x14ac:dyDescent="0.25">
      <c r="A174" s="5">
        <v>173</v>
      </c>
      <c r="B174" s="5" t="s">
        <v>220</v>
      </c>
      <c r="C174" s="5" t="s">
        <v>5</v>
      </c>
      <c r="D174" s="5">
        <v>3</v>
      </c>
      <c r="E174" s="5" t="s">
        <v>21</v>
      </c>
      <c r="F174" s="5" t="s">
        <v>280</v>
      </c>
      <c r="G174" s="5"/>
      <c r="H174" s="5"/>
      <c r="I174" s="5"/>
      <c r="J174" s="5"/>
      <c r="K174" s="2"/>
      <c r="L174" s="2"/>
      <c r="M174" s="2"/>
      <c r="N174" s="2"/>
      <c r="O174" s="2"/>
      <c r="P174" s="2"/>
      <c r="Q174" s="2"/>
      <c r="R174" s="2"/>
    </row>
    <row r="175" spans="1:18" x14ac:dyDescent="0.25">
      <c r="A175" s="5">
        <v>174</v>
      </c>
      <c r="B175" s="5" t="s">
        <v>221</v>
      </c>
      <c r="C175" s="5" t="s">
        <v>5</v>
      </c>
      <c r="D175" s="5">
        <v>3</v>
      </c>
      <c r="E175" s="5" t="s">
        <v>21</v>
      </c>
      <c r="F175" s="5" t="s">
        <v>280</v>
      </c>
      <c r="G175" s="5"/>
      <c r="H175" s="5"/>
      <c r="I175" s="5"/>
      <c r="J175" s="5"/>
      <c r="K175" s="2"/>
      <c r="L175" s="2"/>
      <c r="M175" s="2"/>
      <c r="N175" s="2"/>
      <c r="O175" s="2"/>
      <c r="P175" s="2"/>
      <c r="Q175" s="2"/>
      <c r="R175" s="2"/>
    </row>
    <row r="176" spans="1:18" x14ac:dyDescent="0.25">
      <c r="A176" s="5">
        <v>175</v>
      </c>
      <c r="B176" s="5" t="s">
        <v>222</v>
      </c>
      <c r="C176" s="5" t="s">
        <v>5</v>
      </c>
      <c r="D176" s="5">
        <v>3</v>
      </c>
      <c r="E176" s="5" t="s">
        <v>19</v>
      </c>
      <c r="F176" s="5" t="s">
        <v>281</v>
      </c>
      <c r="G176" s="5" t="s">
        <v>295</v>
      </c>
      <c r="H176" s="5">
        <v>17</v>
      </c>
      <c r="I176" s="5">
        <v>0</v>
      </c>
      <c r="J176" s="5">
        <v>17</v>
      </c>
      <c r="K176" s="2"/>
      <c r="L176" s="2"/>
      <c r="M176" s="2"/>
      <c r="N176" s="2"/>
      <c r="O176" s="2"/>
      <c r="P176" s="2"/>
      <c r="Q176" s="2"/>
      <c r="R176" s="2"/>
    </row>
    <row r="177" spans="1:18" x14ac:dyDescent="0.25">
      <c r="A177" s="5">
        <v>176</v>
      </c>
      <c r="B177" s="5" t="s">
        <v>223</v>
      </c>
      <c r="C177" s="5" t="s">
        <v>5</v>
      </c>
      <c r="D177" s="5">
        <v>3</v>
      </c>
      <c r="E177" s="5" t="s">
        <v>19</v>
      </c>
      <c r="F177" s="5" t="s">
        <v>281</v>
      </c>
      <c r="G177" s="5" t="s">
        <v>295</v>
      </c>
      <c r="H177" s="5">
        <v>9</v>
      </c>
      <c r="I177" s="5">
        <v>1</v>
      </c>
      <c r="J177" s="5">
        <v>4</v>
      </c>
      <c r="K177" s="2"/>
      <c r="L177" s="2"/>
      <c r="M177" s="2"/>
      <c r="N177" s="2"/>
      <c r="O177" s="2"/>
      <c r="P177" s="2"/>
      <c r="Q177" s="2"/>
      <c r="R177" s="2"/>
    </row>
    <row r="178" spans="1:18" x14ac:dyDescent="0.25">
      <c r="A178" s="5">
        <v>177</v>
      </c>
      <c r="B178" s="5" t="s">
        <v>224</v>
      </c>
      <c r="C178" s="5" t="s">
        <v>5</v>
      </c>
      <c r="D178" s="5">
        <v>3</v>
      </c>
      <c r="E178" s="5" t="s">
        <v>19</v>
      </c>
      <c r="F178" s="5" t="s">
        <v>281</v>
      </c>
      <c r="G178" s="5" t="s">
        <v>295</v>
      </c>
      <c r="H178" s="5">
        <v>17</v>
      </c>
      <c r="I178" s="5">
        <v>0</v>
      </c>
      <c r="J178" s="5">
        <v>17</v>
      </c>
      <c r="K178" s="2"/>
      <c r="L178" s="2"/>
      <c r="M178" s="2"/>
      <c r="N178" s="2"/>
      <c r="O178" s="2"/>
      <c r="P178" s="2"/>
      <c r="Q178" s="2"/>
      <c r="R178" s="2"/>
    </row>
    <row r="179" spans="1:18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1:18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</row>
  </sheetData>
  <pageMargins left="0.7" right="0.7" top="0.75" bottom="0.75" header="0.3" footer="0.3"/>
  <pageSetup paperSize="9" scale="64" orientation="portrait" r:id="rId1"/>
  <rowBreaks count="2" manualBreakCount="2">
    <brk id="77" max="16383" man="1"/>
    <brk id="15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P178"/>
  <sheetViews>
    <sheetView view="pageBreakPreview" zoomScale="60" zoomScaleNormal="75" workbookViewId="0">
      <selection activeCell="Q19" sqref="Q19"/>
    </sheetView>
  </sheetViews>
  <sheetFormatPr defaultRowHeight="15" x14ac:dyDescent="0.25"/>
  <cols>
    <col min="16" max="16" width="15.5703125" customWidth="1"/>
  </cols>
  <sheetData>
    <row r="1" spans="1:16" x14ac:dyDescent="0.25">
      <c r="A1" s="2" t="s">
        <v>46</v>
      </c>
      <c r="B1" t="s">
        <v>47</v>
      </c>
      <c r="C1" t="s">
        <v>232</v>
      </c>
      <c r="D1" t="s">
        <v>32</v>
      </c>
      <c r="E1" t="s">
        <v>233</v>
      </c>
      <c r="F1" t="s">
        <v>33</v>
      </c>
      <c r="G1" t="s">
        <v>234</v>
      </c>
      <c r="H1" t="s">
        <v>34</v>
      </c>
      <c r="I1" t="s">
        <v>235</v>
      </c>
      <c r="J1" t="s">
        <v>35</v>
      </c>
      <c r="K1" t="s">
        <v>236</v>
      </c>
      <c r="L1" t="s">
        <v>36</v>
      </c>
      <c r="M1" t="s">
        <v>237</v>
      </c>
      <c r="N1" t="s">
        <v>37</v>
      </c>
      <c r="O1" t="s">
        <v>240</v>
      </c>
    </row>
    <row r="2" spans="1:16" x14ac:dyDescent="0.25">
      <c r="A2" s="2">
        <v>1</v>
      </c>
      <c r="B2" t="s">
        <v>48</v>
      </c>
      <c r="C2">
        <v>2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P2" s="3"/>
    </row>
    <row r="3" spans="1:16" x14ac:dyDescent="0.25">
      <c r="A3" s="2">
        <v>2</v>
      </c>
      <c r="B3" t="s">
        <v>49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P3" s="3"/>
    </row>
    <row r="4" spans="1:16" x14ac:dyDescent="0.25">
      <c r="A4" s="2">
        <v>3</v>
      </c>
      <c r="B4" t="s">
        <v>50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 s="3"/>
    </row>
    <row r="5" spans="1:16" x14ac:dyDescent="0.25">
      <c r="A5" s="2">
        <v>4</v>
      </c>
      <c r="B5" t="s">
        <v>51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P5" s="3"/>
    </row>
    <row r="6" spans="1:16" x14ac:dyDescent="0.25">
      <c r="A6" s="2">
        <v>5</v>
      </c>
      <c r="B6" t="s">
        <v>52</v>
      </c>
      <c r="C6">
        <v>0</v>
      </c>
      <c r="D6">
        <v>0</v>
      </c>
      <c r="E6">
        <v>6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 s="3"/>
    </row>
    <row r="7" spans="1:16" x14ac:dyDescent="0.25">
      <c r="A7" s="2">
        <v>6</v>
      </c>
      <c r="B7" t="s">
        <v>53</v>
      </c>
      <c r="C7">
        <v>0</v>
      </c>
      <c r="D7">
        <v>0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 s="3"/>
    </row>
    <row r="8" spans="1:16" x14ac:dyDescent="0.25">
      <c r="A8" s="2">
        <v>7</v>
      </c>
      <c r="B8" t="s">
        <v>54</v>
      </c>
      <c r="C8">
        <v>0</v>
      </c>
      <c r="D8">
        <v>0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 s="3"/>
    </row>
    <row r="9" spans="1:16" x14ac:dyDescent="0.25">
      <c r="A9" s="2">
        <v>8</v>
      </c>
      <c r="B9" t="s">
        <v>55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 s="3"/>
    </row>
    <row r="10" spans="1:16" x14ac:dyDescent="0.25">
      <c r="A10" s="2">
        <v>9</v>
      </c>
      <c r="B10" t="s">
        <v>56</v>
      </c>
      <c r="C10">
        <v>0</v>
      </c>
      <c r="D10">
        <v>0</v>
      </c>
      <c r="E10">
        <v>0</v>
      </c>
      <c r="F10">
        <v>0</v>
      </c>
      <c r="G10">
        <v>2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 s="3"/>
    </row>
    <row r="11" spans="1:16" x14ac:dyDescent="0.25">
      <c r="A11" s="2">
        <v>10</v>
      </c>
      <c r="B11" t="s">
        <v>57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 s="3"/>
    </row>
    <row r="12" spans="1:16" x14ac:dyDescent="0.25">
      <c r="A12" s="2">
        <v>11</v>
      </c>
      <c r="B12" t="s">
        <v>58</v>
      </c>
      <c r="C12">
        <v>0</v>
      </c>
      <c r="D12">
        <v>0</v>
      </c>
      <c r="E12">
        <v>0</v>
      </c>
      <c r="F12">
        <v>0</v>
      </c>
      <c r="G12">
        <v>3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 s="3"/>
    </row>
    <row r="13" spans="1:16" x14ac:dyDescent="0.25">
      <c r="A13" s="2">
        <v>12</v>
      </c>
      <c r="B13" t="s">
        <v>59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 s="3"/>
    </row>
    <row r="14" spans="1:16" x14ac:dyDescent="0.25">
      <c r="A14" s="2">
        <v>13</v>
      </c>
      <c r="B14" t="s">
        <v>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P14" s="3"/>
    </row>
    <row r="15" spans="1:16" x14ac:dyDescent="0.25">
      <c r="A15" s="2">
        <v>14</v>
      </c>
      <c r="B15" t="s">
        <v>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P15" s="3"/>
    </row>
    <row r="16" spans="1:16" x14ac:dyDescent="0.25">
      <c r="A16" s="2">
        <v>15</v>
      </c>
      <c r="B16" t="s">
        <v>62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P16" s="3"/>
    </row>
    <row r="17" spans="1:16" x14ac:dyDescent="0.25">
      <c r="A17" s="2">
        <v>16</v>
      </c>
      <c r="B17" t="s">
        <v>63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P17" s="3"/>
    </row>
    <row r="18" spans="1:16" x14ac:dyDescent="0.25">
      <c r="A18" s="2">
        <v>17</v>
      </c>
      <c r="B18" t="s">
        <v>64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23</v>
      </c>
      <c r="L18">
        <v>1</v>
      </c>
      <c r="M18">
        <v>0</v>
      </c>
      <c r="N18">
        <v>0</v>
      </c>
      <c r="P18" s="3"/>
    </row>
    <row r="19" spans="1:16" x14ac:dyDescent="0.25">
      <c r="A19" s="2">
        <v>18</v>
      </c>
      <c r="B19" t="s">
        <v>65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P19" s="3"/>
    </row>
    <row r="20" spans="1:16" x14ac:dyDescent="0.25">
      <c r="A20" s="2">
        <v>19</v>
      </c>
      <c r="B20" t="s">
        <v>66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31</v>
      </c>
      <c r="L20">
        <v>1</v>
      </c>
      <c r="M20">
        <v>0</v>
      </c>
      <c r="N20">
        <v>0</v>
      </c>
      <c r="P20" s="3"/>
    </row>
    <row r="21" spans="1:16" x14ac:dyDescent="0.25">
      <c r="A21" s="2">
        <v>20</v>
      </c>
      <c r="B21" t="s">
        <v>67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23</v>
      </c>
      <c r="L21">
        <v>1</v>
      </c>
      <c r="M21">
        <v>0</v>
      </c>
      <c r="N21">
        <v>0</v>
      </c>
      <c r="P21" s="3"/>
    </row>
    <row r="22" spans="1:16" x14ac:dyDescent="0.25">
      <c r="A22" s="2">
        <v>21</v>
      </c>
      <c r="B22" t="s">
        <v>68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</v>
      </c>
      <c r="N22">
        <v>1</v>
      </c>
      <c r="P22" s="3"/>
    </row>
    <row r="23" spans="1:16" x14ac:dyDescent="0.25">
      <c r="A23" s="2">
        <v>22</v>
      </c>
      <c r="B23" t="s">
        <v>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</v>
      </c>
      <c r="N23">
        <v>1</v>
      </c>
      <c r="P23" s="3"/>
    </row>
    <row r="24" spans="1:16" x14ac:dyDescent="0.25">
      <c r="A24" s="2">
        <v>23</v>
      </c>
      <c r="B24" t="s">
        <v>70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</v>
      </c>
      <c r="N24">
        <v>1</v>
      </c>
      <c r="P24" s="3"/>
    </row>
    <row r="25" spans="1:16" x14ac:dyDescent="0.25">
      <c r="A25" s="2">
        <v>24</v>
      </c>
      <c r="B25" t="s">
        <v>71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</v>
      </c>
      <c r="N25">
        <v>1</v>
      </c>
      <c r="P25" s="3"/>
    </row>
    <row r="26" spans="1:16" x14ac:dyDescent="0.25">
      <c r="A26" s="2">
        <v>25</v>
      </c>
      <c r="B26" t="s">
        <v>72</v>
      </c>
      <c r="C26">
        <v>16</v>
      </c>
      <c r="D26">
        <v>81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 s="3"/>
    </row>
    <row r="27" spans="1:16" x14ac:dyDescent="0.25">
      <c r="A27" s="2">
        <v>26</v>
      </c>
      <c r="B27" t="s">
        <v>73</v>
      </c>
      <c r="C27">
        <v>30</v>
      </c>
      <c r="D27">
        <v>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 s="3"/>
    </row>
    <row r="28" spans="1:16" x14ac:dyDescent="0.25">
      <c r="A28" s="2">
        <v>27</v>
      </c>
      <c r="B28" t="s">
        <v>74</v>
      </c>
      <c r="C28">
        <v>35</v>
      </c>
      <c r="D28">
        <v>81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 s="3"/>
    </row>
    <row r="29" spans="1:16" x14ac:dyDescent="0.25">
      <c r="A29" s="2">
        <v>28</v>
      </c>
      <c r="B29" t="s">
        <v>75</v>
      </c>
      <c r="C29">
        <v>0</v>
      </c>
      <c r="D29">
        <v>0</v>
      </c>
      <c r="E29">
        <v>15</v>
      </c>
      <c r="F29">
        <v>81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 s="3"/>
    </row>
    <row r="30" spans="1:16" x14ac:dyDescent="0.25">
      <c r="A30" s="2">
        <v>29</v>
      </c>
      <c r="B30" t="s">
        <v>76</v>
      </c>
      <c r="C30">
        <v>0</v>
      </c>
      <c r="D30">
        <v>0</v>
      </c>
      <c r="E30">
        <v>33</v>
      </c>
      <c r="F30">
        <v>81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 s="3"/>
    </row>
    <row r="31" spans="1:16" x14ac:dyDescent="0.25">
      <c r="A31" s="2">
        <v>30</v>
      </c>
      <c r="B31" t="s">
        <v>77</v>
      </c>
      <c r="C31">
        <v>0</v>
      </c>
      <c r="D31">
        <v>0</v>
      </c>
      <c r="E31">
        <v>12</v>
      </c>
      <c r="F31">
        <v>81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P31" s="3"/>
    </row>
    <row r="32" spans="1:16" x14ac:dyDescent="0.25">
      <c r="A32" s="2">
        <v>31</v>
      </c>
      <c r="B32" t="s">
        <v>78</v>
      </c>
      <c r="C32">
        <v>0</v>
      </c>
      <c r="D32">
        <v>0</v>
      </c>
      <c r="E32">
        <v>0</v>
      </c>
      <c r="F32">
        <v>0</v>
      </c>
      <c r="G32">
        <v>1</v>
      </c>
      <c r="H32">
        <v>81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 s="3"/>
    </row>
    <row r="33" spans="1:16" x14ac:dyDescent="0.25">
      <c r="A33" s="2">
        <v>32</v>
      </c>
      <c r="B33" t="s">
        <v>79</v>
      </c>
      <c r="C33">
        <v>0</v>
      </c>
      <c r="D33">
        <v>0</v>
      </c>
      <c r="E33">
        <v>0</v>
      </c>
      <c r="F33">
        <v>0</v>
      </c>
      <c r="G33">
        <v>1</v>
      </c>
      <c r="H33">
        <v>81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 s="3"/>
    </row>
    <row r="34" spans="1:16" x14ac:dyDescent="0.25">
      <c r="A34" s="2">
        <v>33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4</v>
      </c>
      <c r="H34">
        <v>81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 s="3"/>
    </row>
    <row r="35" spans="1:16" x14ac:dyDescent="0.25">
      <c r="A35" s="2">
        <v>34</v>
      </c>
      <c r="B35" t="s">
        <v>81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81</v>
      </c>
      <c r="J35">
        <v>81</v>
      </c>
      <c r="K35">
        <v>0</v>
      </c>
      <c r="L35">
        <v>0</v>
      </c>
      <c r="M35">
        <v>0</v>
      </c>
      <c r="N35">
        <v>0</v>
      </c>
      <c r="P35" s="3"/>
    </row>
    <row r="36" spans="1:16" x14ac:dyDescent="0.25">
      <c r="A36" s="2">
        <v>35</v>
      </c>
      <c r="B36" t="s">
        <v>82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81</v>
      </c>
      <c r="J36">
        <v>81</v>
      </c>
      <c r="K36">
        <v>0</v>
      </c>
      <c r="L36">
        <v>0</v>
      </c>
      <c r="M36">
        <v>0</v>
      </c>
      <c r="N36">
        <v>0</v>
      </c>
      <c r="P36" s="3"/>
    </row>
    <row r="37" spans="1:16" x14ac:dyDescent="0.25">
      <c r="A37" s="2">
        <v>36</v>
      </c>
      <c r="B37" t="s">
        <v>83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81</v>
      </c>
      <c r="J37">
        <v>81</v>
      </c>
      <c r="K37">
        <v>0</v>
      </c>
      <c r="L37">
        <v>0</v>
      </c>
      <c r="M37">
        <v>0</v>
      </c>
      <c r="N37">
        <v>0</v>
      </c>
      <c r="P37" s="3"/>
    </row>
    <row r="38" spans="1:16" x14ac:dyDescent="0.25">
      <c r="A38" s="2">
        <v>37</v>
      </c>
      <c r="B38" t="s">
        <v>84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</v>
      </c>
      <c r="L38">
        <v>81</v>
      </c>
      <c r="M38">
        <v>0</v>
      </c>
      <c r="N38">
        <v>0</v>
      </c>
      <c r="P38" s="3"/>
    </row>
    <row r="39" spans="1:16" x14ac:dyDescent="0.25">
      <c r="A39" s="2">
        <v>38</v>
      </c>
      <c r="B39" t="s">
        <v>85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81</v>
      </c>
      <c r="L39">
        <v>81</v>
      </c>
      <c r="M39">
        <v>0</v>
      </c>
      <c r="N39">
        <v>0</v>
      </c>
      <c r="P39" s="3"/>
    </row>
    <row r="40" spans="1:16" x14ac:dyDescent="0.25">
      <c r="A40" s="2">
        <v>39</v>
      </c>
      <c r="B40" t="s">
        <v>86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81</v>
      </c>
      <c r="L40">
        <v>81</v>
      </c>
      <c r="M40">
        <v>0</v>
      </c>
      <c r="N40">
        <v>0</v>
      </c>
      <c r="P40" s="3"/>
    </row>
    <row r="41" spans="1:16" x14ac:dyDescent="0.25">
      <c r="A41" s="2">
        <v>40</v>
      </c>
      <c r="B41" t="s">
        <v>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81</v>
      </c>
      <c r="N41">
        <v>81</v>
      </c>
      <c r="P41" s="3"/>
    </row>
    <row r="42" spans="1:16" x14ac:dyDescent="0.25">
      <c r="A42" s="2">
        <v>41</v>
      </c>
      <c r="B42" t="s">
        <v>88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81</v>
      </c>
      <c r="N42">
        <v>81</v>
      </c>
      <c r="P42" s="3"/>
    </row>
    <row r="43" spans="1:16" x14ac:dyDescent="0.25">
      <c r="A43" s="2">
        <v>42</v>
      </c>
      <c r="B43" t="s">
        <v>89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s="2">
        <v>81</v>
      </c>
      <c r="N43">
        <v>81</v>
      </c>
      <c r="P43" s="3"/>
    </row>
    <row r="44" spans="1:16" x14ac:dyDescent="0.25">
      <c r="A44" s="2">
        <v>43</v>
      </c>
      <c r="B44" t="s">
        <v>90</v>
      </c>
      <c r="C44">
        <v>0</v>
      </c>
      <c r="D44">
        <v>0</v>
      </c>
      <c r="E44">
        <v>6</v>
      </c>
      <c r="F44">
        <v>40</v>
      </c>
      <c r="G44">
        <v>0</v>
      </c>
      <c r="H44">
        <v>0</v>
      </c>
      <c r="I44">
        <v>36</v>
      </c>
      <c r="J44">
        <v>40</v>
      </c>
      <c r="K44">
        <v>0</v>
      </c>
      <c r="L44">
        <v>0</v>
      </c>
      <c r="M44" s="2">
        <v>0</v>
      </c>
      <c r="N44">
        <v>0</v>
      </c>
      <c r="P44" s="3"/>
    </row>
    <row r="45" spans="1:16" x14ac:dyDescent="0.25">
      <c r="A45" s="2">
        <v>44</v>
      </c>
      <c r="B45" t="s">
        <v>91</v>
      </c>
      <c r="C45">
        <v>0</v>
      </c>
      <c r="D45">
        <v>0</v>
      </c>
      <c r="E45">
        <v>7</v>
      </c>
      <c r="F45">
        <v>40</v>
      </c>
      <c r="G45">
        <v>0</v>
      </c>
      <c r="H45">
        <v>0</v>
      </c>
      <c r="I45">
        <v>35</v>
      </c>
      <c r="J45">
        <v>40</v>
      </c>
      <c r="K45">
        <v>0</v>
      </c>
      <c r="L45">
        <v>0</v>
      </c>
      <c r="M45" s="2">
        <v>0</v>
      </c>
      <c r="N45">
        <v>0</v>
      </c>
      <c r="P45" s="3"/>
    </row>
    <row r="46" spans="1:16" x14ac:dyDescent="0.25">
      <c r="A46" s="2">
        <v>45</v>
      </c>
      <c r="B46" t="s">
        <v>92</v>
      </c>
      <c r="C46">
        <v>0</v>
      </c>
      <c r="D46">
        <v>0</v>
      </c>
      <c r="E46">
        <v>8</v>
      </c>
      <c r="F46">
        <v>40</v>
      </c>
      <c r="G46">
        <v>0</v>
      </c>
      <c r="H46">
        <v>0</v>
      </c>
      <c r="I46">
        <v>34</v>
      </c>
      <c r="J46">
        <v>40</v>
      </c>
      <c r="K46">
        <v>0</v>
      </c>
      <c r="L46">
        <v>0</v>
      </c>
      <c r="M46" s="2">
        <v>0</v>
      </c>
      <c r="N46">
        <v>0</v>
      </c>
      <c r="P46" s="3"/>
    </row>
    <row r="47" spans="1:16" x14ac:dyDescent="0.25">
      <c r="A47" s="2">
        <v>46</v>
      </c>
      <c r="B47" t="s">
        <v>93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34</v>
      </c>
      <c r="J47">
        <v>40</v>
      </c>
      <c r="K47">
        <v>0</v>
      </c>
      <c r="L47">
        <v>0</v>
      </c>
      <c r="M47">
        <v>40</v>
      </c>
      <c r="N47">
        <v>40</v>
      </c>
      <c r="P47" s="3"/>
    </row>
    <row r="48" spans="1:16" x14ac:dyDescent="0.25">
      <c r="A48" s="2">
        <v>47</v>
      </c>
      <c r="B48" t="s">
        <v>94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23</v>
      </c>
      <c r="J48">
        <v>40</v>
      </c>
      <c r="K48">
        <v>0</v>
      </c>
      <c r="L48">
        <v>0</v>
      </c>
      <c r="M48">
        <v>40</v>
      </c>
      <c r="N48">
        <v>40</v>
      </c>
      <c r="P48" s="3"/>
    </row>
    <row r="49" spans="1:16" x14ac:dyDescent="0.25">
      <c r="A49" s="2">
        <v>48</v>
      </c>
      <c r="B49" t="s">
        <v>95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25</v>
      </c>
      <c r="J49">
        <v>40</v>
      </c>
      <c r="K49">
        <v>0</v>
      </c>
      <c r="L49">
        <v>0</v>
      </c>
      <c r="M49">
        <v>40</v>
      </c>
      <c r="N49">
        <v>40</v>
      </c>
      <c r="P49" s="3"/>
    </row>
    <row r="50" spans="1:16" x14ac:dyDescent="0.25">
      <c r="A50" s="2">
        <v>49</v>
      </c>
      <c r="B50" t="s">
        <v>96</v>
      </c>
      <c r="C50">
        <v>0</v>
      </c>
      <c r="D50">
        <v>0</v>
      </c>
      <c r="E50">
        <v>6</v>
      </c>
      <c r="F50">
        <v>40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40</v>
      </c>
      <c r="N50">
        <v>40</v>
      </c>
      <c r="P50" s="3"/>
    </row>
    <row r="51" spans="1:16" x14ac:dyDescent="0.25">
      <c r="A51" s="2">
        <v>50</v>
      </c>
      <c r="B51" t="s">
        <v>97</v>
      </c>
      <c r="C51">
        <v>0</v>
      </c>
      <c r="D51">
        <v>0</v>
      </c>
      <c r="E51">
        <v>13</v>
      </c>
      <c r="F51">
        <v>40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40</v>
      </c>
      <c r="N51">
        <v>40</v>
      </c>
      <c r="P51" s="3"/>
    </row>
    <row r="52" spans="1:16" x14ac:dyDescent="0.25">
      <c r="A52" s="2">
        <v>51</v>
      </c>
      <c r="B52" t="s">
        <v>98</v>
      </c>
      <c r="C52">
        <v>0</v>
      </c>
      <c r="D52">
        <v>0</v>
      </c>
      <c r="E52">
        <v>15</v>
      </c>
      <c r="F52">
        <v>40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34</v>
      </c>
      <c r="N52">
        <v>40</v>
      </c>
      <c r="P52" s="3"/>
    </row>
    <row r="53" spans="1:16" x14ac:dyDescent="0.25">
      <c r="A53" s="2">
        <v>52</v>
      </c>
      <c r="B53" t="s">
        <v>99</v>
      </c>
      <c r="C53">
        <v>7</v>
      </c>
      <c r="D53">
        <v>40</v>
      </c>
      <c r="E53">
        <v>0</v>
      </c>
      <c r="F53">
        <v>0</v>
      </c>
      <c r="G53">
        <v>0</v>
      </c>
      <c r="H53">
        <v>0</v>
      </c>
      <c r="I53">
        <v>37</v>
      </c>
      <c r="J53">
        <v>40</v>
      </c>
      <c r="K53">
        <v>0</v>
      </c>
      <c r="L53">
        <v>0</v>
      </c>
      <c r="M53">
        <v>0</v>
      </c>
      <c r="N53">
        <v>0</v>
      </c>
      <c r="P53" s="3"/>
    </row>
    <row r="54" spans="1:16" x14ac:dyDescent="0.25">
      <c r="A54" s="2">
        <v>53</v>
      </c>
      <c r="B54" t="s">
        <v>100</v>
      </c>
      <c r="C54">
        <v>18</v>
      </c>
      <c r="D54">
        <v>40</v>
      </c>
      <c r="E54">
        <v>0</v>
      </c>
      <c r="F54">
        <v>0</v>
      </c>
      <c r="G54">
        <v>0</v>
      </c>
      <c r="H54">
        <v>0</v>
      </c>
      <c r="I54">
        <v>40</v>
      </c>
      <c r="J54">
        <v>40</v>
      </c>
      <c r="K54">
        <v>0</v>
      </c>
      <c r="L54">
        <v>0</v>
      </c>
      <c r="M54">
        <v>0</v>
      </c>
      <c r="N54">
        <v>0</v>
      </c>
      <c r="P54" s="3"/>
    </row>
    <row r="55" spans="1:16" x14ac:dyDescent="0.25">
      <c r="A55" s="2">
        <v>54</v>
      </c>
      <c r="B55" t="s">
        <v>101</v>
      </c>
      <c r="C55">
        <v>8</v>
      </c>
      <c r="D55">
        <v>40</v>
      </c>
      <c r="E55">
        <v>0</v>
      </c>
      <c r="F55">
        <v>0</v>
      </c>
      <c r="G55">
        <v>0</v>
      </c>
      <c r="H55">
        <v>0</v>
      </c>
      <c r="I55">
        <v>40</v>
      </c>
      <c r="J55">
        <v>40</v>
      </c>
      <c r="K55">
        <v>0</v>
      </c>
      <c r="L55">
        <v>0</v>
      </c>
      <c r="M55">
        <v>0</v>
      </c>
      <c r="N55">
        <v>0</v>
      </c>
      <c r="P55" s="3"/>
    </row>
    <row r="56" spans="1:16" x14ac:dyDescent="0.25">
      <c r="A56" s="2">
        <v>55</v>
      </c>
      <c r="B56" t="s">
        <v>102</v>
      </c>
      <c r="C56">
        <v>24</v>
      </c>
      <c r="D56">
        <v>40</v>
      </c>
      <c r="E56">
        <v>0</v>
      </c>
      <c r="F56">
        <v>0</v>
      </c>
      <c r="G56">
        <v>0</v>
      </c>
      <c r="H56">
        <v>40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 s="3"/>
    </row>
    <row r="57" spans="1:16" x14ac:dyDescent="0.25">
      <c r="A57" s="2">
        <v>56</v>
      </c>
      <c r="B57" t="s">
        <v>103</v>
      </c>
      <c r="C57">
        <v>40</v>
      </c>
      <c r="D57">
        <v>40</v>
      </c>
      <c r="E57">
        <v>0</v>
      </c>
      <c r="F57">
        <v>0</v>
      </c>
      <c r="G57">
        <v>0</v>
      </c>
      <c r="H57">
        <v>40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 s="3"/>
    </row>
    <row r="58" spans="1:16" x14ac:dyDescent="0.25">
      <c r="A58" s="2">
        <v>57</v>
      </c>
      <c r="B58" t="s">
        <v>104</v>
      </c>
      <c r="C58">
        <v>20</v>
      </c>
      <c r="D58">
        <v>40</v>
      </c>
      <c r="E58">
        <v>0</v>
      </c>
      <c r="F58">
        <v>0</v>
      </c>
      <c r="G58">
        <v>2</v>
      </c>
      <c r="H58">
        <v>40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 s="3"/>
    </row>
    <row r="59" spans="1:16" x14ac:dyDescent="0.25">
      <c r="A59" s="2">
        <v>58</v>
      </c>
      <c r="B59" t="s">
        <v>105</v>
      </c>
      <c r="C59">
        <v>20</v>
      </c>
      <c r="D59">
        <v>40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40</v>
      </c>
      <c r="N59">
        <v>40</v>
      </c>
      <c r="P59" s="3"/>
    </row>
    <row r="60" spans="1:16" x14ac:dyDescent="0.25">
      <c r="A60" s="2">
        <v>59</v>
      </c>
      <c r="B60" t="s">
        <v>106</v>
      </c>
      <c r="C60">
        <v>28</v>
      </c>
      <c r="D60">
        <v>40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40</v>
      </c>
      <c r="N60">
        <v>40</v>
      </c>
      <c r="P60" s="3"/>
    </row>
    <row r="61" spans="1:16" x14ac:dyDescent="0.25">
      <c r="A61" s="2">
        <v>60</v>
      </c>
      <c r="B61" t="s">
        <v>107</v>
      </c>
      <c r="C61">
        <v>18</v>
      </c>
      <c r="D61">
        <v>40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40</v>
      </c>
      <c r="N61">
        <v>40</v>
      </c>
      <c r="P61" s="3"/>
    </row>
    <row r="62" spans="1:16" x14ac:dyDescent="0.25">
      <c r="A62" s="2">
        <v>61</v>
      </c>
      <c r="B62" t="s">
        <v>108</v>
      </c>
      <c r="C62">
        <v>0</v>
      </c>
      <c r="D62">
        <v>0</v>
      </c>
      <c r="E62">
        <v>0</v>
      </c>
      <c r="F62">
        <v>0</v>
      </c>
      <c r="G62">
        <v>1</v>
      </c>
      <c r="H62">
        <v>40</v>
      </c>
      <c r="I62">
        <v>0</v>
      </c>
      <c r="J62">
        <v>0</v>
      </c>
      <c r="K62">
        <v>40</v>
      </c>
      <c r="L62">
        <v>40</v>
      </c>
      <c r="M62">
        <v>0</v>
      </c>
      <c r="N62">
        <v>0</v>
      </c>
      <c r="P62" s="3"/>
    </row>
    <row r="63" spans="1:16" x14ac:dyDescent="0.25">
      <c r="A63" s="2">
        <v>62</v>
      </c>
      <c r="B63" t="s">
        <v>109</v>
      </c>
      <c r="C63">
        <v>0</v>
      </c>
      <c r="D63">
        <v>0</v>
      </c>
      <c r="E63">
        <v>0</v>
      </c>
      <c r="F63">
        <v>0</v>
      </c>
      <c r="G63">
        <v>10</v>
      </c>
      <c r="H63">
        <v>40</v>
      </c>
      <c r="I63">
        <v>0</v>
      </c>
      <c r="J63">
        <v>0</v>
      </c>
      <c r="K63">
        <v>40</v>
      </c>
      <c r="L63">
        <v>40</v>
      </c>
      <c r="M63">
        <v>0</v>
      </c>
      <c r="N63">
        <v>0</v>
      </c>
      <c r="P63" s="3"/>
    </row>
    <row r="64" spans="1:16" x14ac:dyDescent="0.25">
      <c r="A64" s="2">
        <v>63</v>
      </c>
      <c r="B64" t="s">
        <v>110</v>
      </c>
      <c r="C64">
        <v>0</v>
      </c>
      <c r="D64">
        <v>0</v>
      </c>
      <c r="E64">
        <v>0</v>
      </c>
      <c r="F64">
        <v>0</v>
      </c>
      <c r="G64">
        <v>0</v>
      </c>
      <c r="H64">
        <v>40</v>
      </c>
      <c r="I64">
        <v>0</v>
      </c>
      <c r="J64">
        <v>0</v>
      </c>
      <c r="K64">
        <v>5</v>
      </c>
      <c r="L64">
        <v>40</v>
      </c>
      <c r="M64">
        <v>0</v>
      </c>
      <c r="N64">
        <v>0</v>
      </c>
      <c r="P64" s="3"/>
    </row>
    <row r="65" spans="1:16" x14ac:dyDescent="0.25">
      <c r="A65" s="2">
        <v>64</v>
      </c>
      <c r="B65" t="s">
        <v>111</v>
      </c>
      <c r="C65">
        <v>40</v>
      </c>
      <c r="D65">
        <v>40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40</v>
      </c>
      <c r="L65">
        <v>40</v>
      </c>
      <c r="M65">
        <v>0</v>
      </c>
      <c r="N65">
        <v>0</v>
      </c>
      <c r="P65" s="3"/>
    </row>
    <row r="66" spans="1:16" x14ac:dyDescent="0.25">
      <c r="A66" s="2">
        <v>65</v>
      </c>
      <c r="B66" t="s">
        <v>112</v>
      </c>
      <c r="C66">
        <v>29</v>
      </c>
      <c r="D66">
        <v>40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40</v>
      </c>
      <c r="L66">
        <v>40</v>
      </c>
      <c r="M66">
        <v>0</v>
      </c>
      <c r="N66">
        <v>0</v>
      </c>
      <c r="P66" s="3"/>
    </row>
    <row r="67" spans="1:16" x14ac:dyDescent="0.25">
      <c r="A67" s="2">
        <v>66</v>
      </c>
      <c r="B67" t="s">
        <v>113</v>
      </c>
      <c r="C67">
        <v>40</v>
      </c>
      <c r="D67">
        <v>40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35</v>
      </c>
      <c r="L67">
        <v>40</v>
      </c>
      <c r="M67">
        <v>0</v>
      </c>
      <c r="N67">
        <v>0</v>
      </c>
      <c r="P67" s="3"/>
    </row>
    <row r="68" spans="1:16" x14ac:dyDescent="0.25">
      <c r="A68" s="2">
        <v>67</v>
      </c>
      <c r="B68" t="s">
        <v>114</v>
      </c>
      <c r="C68">
        <v>0</v>
      </c>
      <c r="D68">
        <v>0</v>
      </c>
      <c r="E68">
        <v>12</v>
      </c>
      <c r="F68">
        <v>27</v>
      </c>
      <c r="G68">
        <v>0</v>
      </c>
      <c r="H68">
        <v>0</v>
      </c>
      <c r="I68">
        <v>25</v>
      </c>
      <c r="J68">
        <v>27</v>
      </c>
      <c r="K68">
        <v>0</v>
      </c>
      <c r="L68">
        <v>0</v>
      </c>
      <c r="M68">
        <v>27</v>
      </c>
      <c r="N68">
        <v>27</v>
      </c>
      <c r="P68" s="3"/>
    </row>
    <row r="69" spans="1:16" x14ac:dyDescent="0.25">
      <c r="A69" s="2">
        <v>68</v>
      </c>
      <c r="B69" t="s">
        <v>115</v>
      </c>
      <c r="C69">
        <v>0</v>
      </c>
      <c r="D69">
        <v>0</v>
      </c>
      <c r="E69">
        <v>5</v>
      </c>
      <c r="F69">
        <v>27</v>
      </c>
      <c r="G69">
        <v>0</v>
      </c>
      <c r="H69">
        <v>0</v>
      </c>
      <c r="I69">
        <v>24</v>
      </c>
      <c r="J69">
        <v>27</v>
      </c>
      <c r="K69">
        <v>0</v>
      </c>
      <c r="L69">
        <v>0</v>
      </c>
      <c r="M69">
        <v>27</v>
      </c>
      <c r="N69">
        <v>27</v>
      </c>
      <c r="P69" s="3"/>
    </row>
    <row r="70" spans="1:16" x14ac:dyDescent="0.25">
      <c r="A70" s="2">
        <v>69</v>
      </c>
      <c r="B70" t="s">
        <v>116</v>
      </c>
      <c r="C70">
        <v>0</v>
      </c>
      <c r="D70">
        <v>0</v>
      </c>
      <c r="E70">
        <v>4</v>
      </c>
      <c r="F70">
        <v>27</v>
      </c>
      <c r="G70">
        <v>0</v>
      </c>
      <c r="H70">
        <v>0</v>
      </c>
      <c r="I70">
        <v>24</v>
      </c>
      <c r="J70">
        <v>27</v>
      </c>
      <c r="K70">
        <v>0</v>
      </c>
      <c r="L70">
        <v>0</v>
      </c>
      <c r="M70">
        <v>27</v>
      </c>
      <c r="N70">
        <v>27</v>
      </c>
      <c r="P70" s="3"/>
    </row>
    <row r="71" spans="1:16" x14ac:dyDescent="0.25">
      <c r="A71" s="2">
        <v>70</v>
      </c>
      <c r="B71" t="s">
        <v>117</v>
      </c>
      <c r="C71">
        <v>3</v>
      </c>
      <c r="D71">
        <v>27</v>
      </c>
      <c r="E71">
        <v>0</v>
      </c>
      <c r="F71">
        <v>0</v>
      </c>
      <c r="G71">
        <v>0</v>
      </c>
      <c r="H71">
        <v>0</v>
      </c>
      <c r="I71">
        <v>14</v>
      </c>
      <c r="J71">
        <v>27</v>
      </c>
      <c r="K71">
        <v>0</v>
      </c>
      <c r="L71">
        <v>0</v>
      </c>
      <c r="M71">
        <v>27</v>
      </c>
      <c r="N71">
        <v>27</v>
      </c>
      <c r="P71" s="3"/>
    </row>
    <row r="72" spans="1:16" x14ac:dyDescent="0.25">
      <c r="A72" s="2">
        <v>71</v>
      </c>
      <c r="B72" t="s">
        <v>118</v>
      </c>
      <c r="C72">
        <v>1</v>
      </c>
      <c r="D72">
        <v>27</v>
      </c>
      <c r="E72">
        <v>0</v>
      </c>
      <c r="F72">
        <v>0</v>
      </c>
      <c r="G72">
        <v>0</v>
      </c>
      <c r="H72">
        <v>0</v>
      </c>
      <c r="I72">
        <v>9</v>
      </c>
      <c r="J72">
        <v>27</v>
      </c>
      <c r="K72">
        <v>0</v>
      </c>
      <c r="L72">
        <v>0</v>
      </c>
      <c r="M72">
        <v>27</v>
      </c>
      <c r="N72">
        <v>27</v>
      </c>
      <c r="P72" s="3"/>
    </row>
    <row r="73" spans="1:16" x14ac:dyDescent="0.25">
      <c r="A73" s="2">
        <v>72</v>
      </c>
      <c r="B73" t="s">
        <v>119</v>
      </c>
      <c r="C73">
        <v>11</v>
      </c>
      <c r="D73">
        <v>27</v>
      </c>
      <c r="E73">
        <v>0</v>
      </c>
      <c r="F73">
        <v>0</v>
      </c>
      <c r="G73">
        <v>0</v>
      </c>
      <c r="H73">
        <v>0</v>
      </c>
      <c r="I73">
        <v>27</v>
      </c>
      <c r="J73">
        <v>27</v>
      </c>
      <c r="K73">
        <v>0</v>
      </c>
      <c r="L73">
        <v>0</v>
      </c>
      <c r="M73">
        <v>27</v>
      </c>
      <c r="N73">
        <v>27</v>
      </c>
      <c r="P73" s="3"/>
    </row>
    <row r="74" spans="1:16" x14ac:dyDescent="0.25">
      <c r="A74" s="2">
        <v>73</v>
      </c>
      <c r="B74" t="s">
        <v>120</v>
      </c>
      <c r="C74">
        <v>6</v>
      </c>
      <c r="D74">
        <v>27</v>
      </c>
      <c r="E74">
        <v>0</v>
      </c>
      <c r="F74">
        <v>0</v>
      </c>
      <c r="G74">
        <v>0</v>
      </c>
      <c r="H74">
        <v>27</v>
      </c>
      <c r="I74">
        <v>0</v>
      </c>
      <c r="J74">
        <v>0</v>
      </c>
      <c r="K74">
        <v>27</v>
      </c>
      <c r="L74">
        <v>27</v>
      </c>
      <c r="M74">
        <v>0</v>
      </c>
      <c r="N74">
        <v>0</v>
      </c>
      <c r="P74" s="3"/>
    </row>
    <row r="75" spans="1:16" x14ac:dyDescent="0.25">
      <c r="A75" s="2">
        <v>74</v>
      </c>
      <c r="B75" t="s">
        <v>121</v>
      </c>
      <c r="C75">
        <v>25</v>
      </c>
      <c r="D75">
        <v>27</v>
      </c>
      <c r="E75">
        <v>0</v>
      </c>
      <c r="F75">
        <v>0</v>
      </c>
      <c r="G75">
        <v>0</v>
      </c>
      <c r="H75">
        <v>27</v>
      </c>
      <c r="I75">
        <v>0</v>
      </c>
      <c r="J75">
        <v>0</v>
      </c>
      <c r="K75">
        <v>17</v>
      </c>
      <c r="L75">
        <v>27</v>
      </c>
      <c r="M75">
        <v>0</v>
      </c>
      <c r="N75">
        <v>0</v>
      </c>
      <c r="P75" s="3"/>
    </row>
    <row r="76" spans="1:16" x14ac:dyDescent="0.25">
      <c r="A76" s="2">
        <v>75</v>
      </c>
      <c r="B76" t="s">
        <v>122</v>
      </c>
      <c r="C76">
        <v>27</v>
      </c>
      <c r="D76">
        <v>27</v>
      </c>
      <c r="E76">
        <v>0</v>
      </c>
      <c r="F76">
        <v>0</v>
      </c>
      <c r="G76">
        <v>0</v>
      </c>
      <c r="H76">
        <v>27</v>
      </c>
      <c r="I76">
        <v>0</v>
      </c>
      <c r="J76">
        <v>0</v>
      </c>
      <c r="K76">
        <v>0</v>
      </c>
      <c r="L76">
        <v>27</v>
      </c>
      <c r="M76">
        <v>0</v>
      </c>
      <c r="N76">
        <v>0</v>
      </c>
      <c r="P76" s="3"/>
    </row>
    <row r="77" spans="1:16" x14ac:dyDescent="0.25">
      <c r="A77" s="2">
        <v>76</v>
      </c>
      <c r="B77" t="s">
        <v>123</v>
      </c>
      <c r="C77">
        <v>21</v>
      </c>
      <c r="D77">
        <v>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 s="3"/>
    </row>
    <row r="78" spans="1:16" x14ac:dyDescent="0.25">
      <c r="A78" s="2">
        <v>77</v>
      </c>
      <c r="B78" t="s">
        <v>124</v>
      </c>
      <c r="C78">
        <v>21</v>
      </c>
      <c r="D78">
        <v>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 s="3"/>
    </row>
    <row r="79" spans="1:16" x14ac:dyDescent="0.25">
      <c r="A79" s="2">
        <v>78</v>
      </c>
      <c r="B79" t="s">
        <v>125</v>
      </c>
      <c r="C79">
        <v>1</v>
      </c>
      <c r="D79">
        <v>21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 s="3"/>
    </row>
    <row r="80" spans="1:16" x14ac:dyDescent="0.25">
      <c r="A80" s="2">
        <v>79</v>
      </c>
      <c r="B80" t="s">
        <v>126</v>
      </c>
      <c r="C80">
        <v>0</v>
      </c>
      <c r="D80">
        <v>0</v>
      </c>
      <c r="E80">
        <v>21</v>
      </c>
      <c r="F80">
        <v>21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 s="3"/>
    </row>
    <row r="81" spans="1:16" x14ac:dyDescent="0.25">
      <c r="A81" s="2">
        <v>80</v>
      </c>
      <c r="B81" t="s">
        <v>127</v>
      </c>
      <c r="C81">
        <v>0</v>
      </c>
      <c r="D81">
        <v>0</v>
      </c>
      <c r="E81">
        <v>21</v>
      </c>
      <c r="F81">
        <v>21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 s="3"/>
    </row>
    <row r="82" spans="1:16" x14ac:dyDescent="0.25">
      <c r="A82" s="2">
        <v>81</v>
      </c>
      <c r="B82" t="s">
        <v>128</v>
      </c>
      <c r="C82">
        <v>0</v>
      </c>
      <c r="D82">
        <v>0</v>
      </c>
      <c r="E82">
        <v>8</v>
      </c>
      <c r="F82">
        <v>21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 s="3"/>
    </row>
    <row r="83" spans="1:16" x14ac:dyDescent="0.25">
      <c r="A83" s="2">
        <v>82</v>
      </c>
      <c r="B83" t="s">
        <v>129</v>
      </c>
      <c r="C83">
        <v>0</v>
      </c>
      <c r="D83">
        <v>0</v>
      </c>
      <c r="E83">
        <v>0</v>
      </c>
      <c r="F83">
        <v>0</v>
      </c>
      <c r="G83">
        <v>1</v>
      </c>
      <c r="H83">
        <v>21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 s="3"/>
    </row>
    <row r="84" spans="1:16" x14ac:dyDescent="0.25">
      <c r="A84" s="2">
        <v>83</v>
      </c>
      <c r="B84" t="s">
        <v>130</v>
      </c>
      <c r="C84">
        <v>0</v>
      </c>
      <c r="D84">
        <v>0</v>
      </c>
      <c r="E84">
        <v>0</v>
      </c>
      <c r="F84">
        <v>0</v>
      </c>
      <c r="G84">
        <v>5</v>
      </c>
      <c r="H84">
        <v>21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 s="3"/>
    </row>
    <row r="85" spans="1:16" x14ac:dyDescent="0.25">
      <c r="A85" s="2">
        <v>84</v>
      </c>
      <c r="B85" t="s">
        <v>131</v>
      </c>
      <c r="C85">
        <v>0</v>
      </c>
      <c r="D85">
        <v>0</v>
      </c>
      <c r="E85">
        <v>0</v>
      </c>
      <c r="F85">
        <v>0</v>
      </c>
      <c r="G85">
        <v>2</v>
      </c>
      <c r="H85">
        <v>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 s="3"/>
    </row>
    <row r="86" spans="1:16" x14ac:dyDescent="0.25">
      <c r="A86" s="2">
        <v>85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21</v>
      </c>
      <c r="J86">
        <v>21</v>
      </c>
      <c r="K86">
        <v>0</v>
      </c>
      <c r="L86">
        <v>0</v>
      </c>
      <c r="M86">
        <v>0</v>
      </c>
      <c r="N86">
        <v>0</v>
      </c>
      <c r="P86" s="3"/>
    </row>
    <row r="87" spans="1:16" x14ac:dyDescent="0.25">
      <c r="A87" s="2">
        <v>86</v>
      </c>
      <c r="B87" t="s">
        <v>133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21</v>
      </c>
      <c r="J87">
        <v>21</v>
      </c>
      <c r="K87">
        <v>0</v>
      </c>
      <c r="L87">
        <v>0</v>
      </c>
      <c r="M87">
        <v>0</v>
      </c>
      <c r="N87">
        <v>0</v>
      </c>
      <c r="P87" s="3"/>
    </row>
    <row r="88" spans="1:16" x14ac:dyDescent="0.25">
      <c r="A88" s="2">
        <v>87</v>
      </c>
      <c r="B88" t="s">
        <v>134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21</v>
      </c>
      <c r="J88">
        <v>21</v>
      </c>
      <c r="K88">
        <v>0</v>
      </c>
      <c r="L88">
        <v>0</v>
      </c>
      <c r="M88">
        <v>0</v>
      </c>
      <c r="N88">
        <v>0</v>
      </c>
      <c r="P88" s="3"/>
    </row>
    <row r="89" spans="1:16" x14ac:dyDescent="0.25">
      <c r="A89" s="2">
        <v>88</v>
      </c>
      <c r="B89" t="s">
        <v>135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21</v>
      </c>
      <c r="M89">
        <v>0</v>
      </c>
      <c r="N89">
        <v>0</v>
      </c>
      <c r="P89" s="3"/>
    </row>
    <row r="90" spans="1:16" x14ac:dyDescent="0.25">
      <c r="A90" s="2">
        <v>89</v>
      </c>
      <c r="B90" t="s">
        <v>136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21</v>
      </c>
      <c r="L90">
        <v>21</v>
      </c>
      <c r="M90">
        <v>0</v>
      </c>
      <c r="N90">
        <v>0</v>
      </c>
      <c r="P90" s="3"/>
    </row>
    <row r="91" spans="1:16" x14ac:dyDescent="0.25">
      <c r="A91" s="2">
        <v>90</v>
      </c>
      <c r="B91" t="s">
        <v>137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21</v>
      </c>
      <c r="M91">
        <v>0</v>
      </c>
      <c r="N91">
        <v>0</v>
      </c>
      <c r="P91" s="3"/>
    </row>
    <row r="92" spans="1:16" x14ac:dyDescent="0.25">
      <c r="A92" s="2">
        <v>91</v>
      </c>
      <c r="B92" t="s">
        <v>138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21</v>
      </c>
      <c r="N92">
        <v>21</v>
      </c>
      <c r="P92" s="3"/>
    </row>
    <row r="93" spans="1:16" x14ac:dyDescent="0.25">
      <c r="A93" s="2">
        <v>92</v>
      </c>
      <c r="B93" t="s">
        <v>139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21</v>
      </c>
      <c r="N93">
        <v>21</v>
      </c>
      <c r="P93" s="3"/>
    </row>
    <row r="94" spans="1:16" x14ac:dyDescent="0.25">
      <c r="A94" s="2">
        <v>93</v>
      </c>
      <c r="B94" t="s">
        <v>140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21</v>
      </c>
      <c r="N94">
        <v>21</v>
      </c>
      <c r="P94" s="3"/>
    </row>
    <row r="95" spans="1:16" x14ac:dyDescent="0.25">
      <c r="A95" s="2">
        <v>94</v>
      </c>
      <c r="B95" t="s">
        <v>141</v>
      </c>
      <c r="C95">
        <v>0</v>
      </c>
      <c r="D95">
        <v>0</v>
      </c>
      <c r="E95">
        <v>11</v>
      </c>
      <c r="F95">
        <v>11</v>
      </c>
      <c r="G95">
        <v>0</v>
      </c>
      <c r="H95">
        <v>0</v>
      </c>
      <c r="I95">
        <v>11</v>
      </c>
      <c r="J95">
        <v>11</v>
      </c>
      <c r="K95">
        <v>0</v>
      </c>
      <c r="L95">
        <v>0</v>
      </c>
      <c r="M95">
        <v>0</v>
      </c>
      <c r="N95">
        <v>0</v>
      </c>
      <c r="P95" s="3"/>
    </row>
    <row r="96" spans="1:16" x14ac:dyDescent="0.25">
      <c r="A96" s="2">
        <v>95</v>
      </c>
      <c r="B96" t="s">
        <v>142</v>
      </c>
      <c r="C96">
        <v>0</v>
      </c>
      <c r="D96">
        <v>0</v>
      </c>
      <c r="E96">
        <v>1</v>
      </c>
      <c r="F96">
        <v>11</v>
      </c>
      <c r="G96">
        <v>0</v>
      </c>
      <c r="H96">
        <v>0</v>
      </c>
      <c r="I96">
        <v>10</v>
      </c>
      <c r="J96">
        <v>11</v>
      </c>
      <c r="K96">
        <v>0</v>
      </c>
      <c r="L96">
        <v>0</v>
      </c>
      <c r="M96">
        <v>0</v>
      </c>
      <c r="N96">
        <v>0</v>
      </c>
      <c r="P96" s="3"/>
    </row>
    <row r="97" spans="1:16" x14ac:dyDescent="0.25">
      <c r="A97" s="2">
        <v>96</v>
      </c>
      <c r="B97" t="s">
        <v>143</v>
      </c>
      <c r="C97">
        <v>0</v>
      </c>
      <c r="D97">
        <v>0</v>
      </c>
      <c r="E97">
        <v>6</v>
      </c>
      <c r="F97">
        <v>11</v>
      </c>
      <c r="G97">
        <v>0</v>
      </c>
      <c r="H97">
        <v>0</v>
      </c>
      <c r="I97">
        <v>11</v>
      </c>
      <c r="J97">
        <v>11</v>
      </c>
      <c r="K97">
        <v>0</v>
      </c>
      <c r="L97">
        <v>0</v>
      </c>
      <c r="M97">
        <v>0</v>
      </c>
      <c r="N97">
        <v>0</v>
      </c>
      <c r="P97" s="3"/>
    </row>
    <row r="98" spans="1:16" x14ac:dyDescent="0.25">
      <c r="A98" s="2">
        <v>97</v>
      </c>
      <c r="B98" t="s">
        <v>144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6</v>
      </c>
      <c r="J98">
        <v>11</v>
      </c>
      <c r="K98">
        <v>0</v>
      </c>
      <c r="L98">
        <v>0</v>
      </c>
      <c r="M98">
        <v>11</v>
      </c>
      <c r="N98">
        <v>11</v>
      </c>
      <c r="P98" s="3"/>
    </row>
    <row r="99" spans="1:16" x14ac:dyDescent="0.25">
      <c r="A99" s="2">
        <v>98</v>
      </c>
      <c r="B99" t="s">
        <v>145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11</v>
      </c>
      <c r="J99">
        <v>11</v>
      </c>
      <c r="K99">
        <v>0</v>
      </c>
      <c r="L99">
        <v>0</v>
      </c>
      <c r="M99">
        <v>0</v>
      </c>
      <c r="N99">
        <v>11</v>
      </c>
      <c r="P99" s="3"/>
    </row>
    <row r="100" spans="1:16" x14ac:dyDescent="0.25">
      <c r="A100" s="2">
        <v>99</v>
      </c>
      <c r="B100" t="s">
        <v>146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11</v>
      </c>
      <c r="J100">
        <v>11</v>
      </c>
      <c r="K100">
        <v>0</v>
      </c>
      <c r="L100">
        <v>0</v>
      </c>
      <c r="M100">
        <v>11</v>
      </c>
      <c r="N100">
        <v>11</v>
      </c>
      <c r="P100" s="3"/>
    </row>
    <row r="101" spans="1:16" x14ac:dyDescent="0.25">
      <c r="A101" s="2">
        <v>100</v>
      </c>
      <c r="B101" t="s">
        <v>147</v>
      </c>
      <c r="C101">
        <v>0</v>
      </c>
      <c r="D101">
        <v>0</v>
      </c>
      <c r="E101">
        <v>11</v>
      </c>
      <c r="F101">
        <v>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11</v>
      </c>
      <c r="N101">
        <v>11</v>
      </c>
      <c r="P101" s="3"/>
    </row>
    <row r="102" spans="1:16" x14ac:dyDescent="0.25">
      <c r="A102" s="2">
        <v>101</v>
      </c>
      <c r="B102" t="s">
        <v>148</v>
      </c>
      <c r="C102">
        <v>0</v>
      </c>
      <c r="D102">
        <v>0</v>
      </c>
      <c r="E102">
        <v>11</v>
      </c>
      <c r="F102">
        <v>11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11</v>
      </c>
      <c r="N102">
        <v>11</v>
      </c>
      <c r="P102" s="3"/>
    </row>
    <row r="103" spans="1:16" x14ac:dyDescent="0.25">
      <c r="A103" s="2">
        <v>102</v>
      </c>
      <c r="B103" t="s">
        <v>149</v>
      </c>
      <c r="C103">
        <v>0</v>
      </c>
      <c r="D103">
        <v>0</v>
      </c>
      <c r="E103">
        <v>0</v>
      </c>
      <c r="F103">
        <v>11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</v>
      </c>
      <c r="N103">
        <v>11</v>
      </c>
      <c r="P103" s="3"/>
    </row>
    <row r="104" spans="1:16" x14ac:dyDescent="0.25">
      <c r="A104" s="2">
        <v>103</v>
      </c>
      <c r="B104" t="s">
        <v>150</v>
      </c>
      <c r="C104">
        <v>5</v>
      </c>
      <c r="D104">
        <v>11</v>
      </c>
      <c r="E104">
        <v>0</v>
      </c>
      <c r="F104">
        <v>0</v>
      </c>
      <c r="G104">
        <v>0</v>
      </c>
      <c r="H104">
        <v>0</v>
      </c>
      <c r="I104">
        <v>11</v>
      </c>
      <c r="J104">
        <v>11</v>
      </c>
      <c r="K104">
        <v>0</v>
      </c>
      <c r="L104">
        <v>0</v>
      </c>
      <c r="M104">
        <v>0</v>
      </c>
      <c r="N104">
        <v>0</v>
      </c>
      <c r="P104" s="3"/>
    </row>
    <row r="105" spans="1:16" x14ac:dyDescent="0.25">
      <c r="A105" s="2">
        <v>104</v>
      </c>
      <c r="B105" t="s">
        <v>151</v>
      </c>
      <c r="C105">
        <v>4</v>
      </c>
      <c r="D105">
        <v>11</v>
      </c>
      <c r="E105">
        <v>0</v>
      </c>
      <c r="F105">
        <v>0</v>
      </c>
      <c r="G105">
        <v>0</v>
      </c>
      <c r="H105">
        <v>0</v>
      </c>
      <c r="I105">
        <v>11</v>
      </c>
      <c r="J105">
        <v>11</v>
      </c>
      <c r="K105">
        <v>0</v>
      </c>
      <c r="L105">
        <v>0</v>
      </c>
      <c r="M105">
        <v>0</v>
      </c>
      <c r="N105">
        <v>0</v>
      </c>
      <c r="P105" s="3"/>
    </row>
    <row r="106" spans="1:16" x14ac:dyDescent="0.25">
      <c r="A106" s="2">
        <v>105</v>
      </c>
      <c r="B106" t="s">
        <v>152</v>
      </c>
      <c r="C106">
        <v>2</v>
      </c>
      <c r="D106">
        <v>11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11</v>
      </c>
      <c r="K106">
        <v>0</v>
      </c>
      <c r="L106">
        <v>0</v>
      </c>
      <c r="M106">
        <v>0</v>
      </c>
      <c r="N106">
        <v>0</v>
      </c>
      <c r="P106" s="3"/>
    </row>
    <row r="107" spans="1:16" x14ac:dyDescent="0.25">
      <c r="A107" s="2">
        <v>106</v>
      </c>
      <c r="B107" t="s">
        <v>153</v>
      </c>
      <c r="C107">
        <v>6</v>
      </c>
      <c r="D107">
        <v>11</v>
      </c>
      <c r="E107">
        <v>0</v>
      </c>
      <c r="F107">
        <v>0</v>
      </c>
      <c r="G107">
        <v>0</v>
      </c>
      <c r="H107">
        <v>11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 s="3"/>
    </row>
    <row r="108" spans="1:16" x14ac:dyDescent="0.25">
      <c r="A108" s="2">
        <v>107</v>
      </c>
      <c r="B108" t="s">
        <v>154</v>
      </c>
      <c r="C108">
        <v>5</v>
      </c>
      <c r="D108">
        <v>11</v>
      </c>
      <c r="E108">
        <v>0</v>
      </c>
      <c r="F108">
        <v>0</v>
      </c>
      <c r="G108">
        <v>0</v>
      </c>
      <c r="H108">
        <v>11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 s="3"/>
    </row>
    <row r="109" spans="1:16" x14ac:dyDescent="0.25">
      <c r="A109" s="2">
        <v>108</v>
      </c>
      <c r="B109" t="s">
        <v>155</v>
      </c>
      <c r="C109">
        <v>11</v>
      </c>
      <c r="D109">
        <v>11</v>
      </c>
      <c r="E109">
        <v>0</v>
      </c>
      <c r="F109">
        <v>0</v>
      </c>
      <c r="G109">
        <v>0</v>
      </c>
      <c r="H109">
        <v>11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 s="3"/>
    </row>
    <row r="110" spans="1:16" x14ac:dyDescent="0.25">
      <c r="A110" s="2">
        <v>109</v>
      </c>
      <c r="B110" t="s">
        <v>156</v>
      </c>
      <c r="C110">
        <v>9</v>
      </c>
      <c r="D110">
        <v>11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11</v>
      </c>
      <c r="N110">
        <v>11</v>
      </c>
      <c r="P110" s="3"/>
    </row>
    <row r="111" spans="1:16" x14ac:dyDescent="0.25">
      <c r="A111" s="2">
        <v>110</v>
      </c>
      <c r="B111" t="s">
        <v>157</v>
      </c>
      <c r="C111">
        <v>0</v>
      </c>
      <c r="D111">
        <v>11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11</v>
      </c>
      <c r="P111" s="3"/>
    </row>
    <row r="112" spans="1:16" x14ac:dyDescent="0.25">
      <c r="A112" s="2">
        <v>111</v>
      </c>
      <c r="B112" t="s">
        <v>158</v>
      </c>
      <c r="C112">
        <v>7</v>
      </c>
      <c r="D112">
        <v>11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11</v>
      </c>
      <c r="N112">
        <v>11</v>
      </c>
      <c r="P112" s="3"/>
    </row>
    <row r="113" spans="1:16" x14ac:dyDescent="0.25">
      <c r="A113" s="2">
        <v>112</v>
      </c>
      <c r="B113" t="s">
        <v>159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11</v>
      </c>
      <c r="I113">
        <v>0</v>
      </c>
      <c r="J113">
        <v>0</v>
      </c>
      <c r="K113">
        <v>8</v>
      </c>
      <c r="L113">
        <v>11</v>
      </c>
      <c r="M113">
        <v>0</v>
      </c>
      <c r="N113">
        <v>0</v>
      </c>
      <c r="P113" s="3"/>
    </row>
    <row r="114" spans="1:16" x14ac:dyDescent="0.25">
      <c r="A114" s="2">
        <v>113</v>
      </c>
      <c r="B114" t="s">
        <v>160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11</v>
      </c>
      <c r="I114">
        <v>0</v>
      </c>
      <c r="J114">
        <v>0</v>
      </c>
      <c r="K114">
        <v>11</v>
      </c>
      <c r="L114">
        <v>11</v>
      </c>
      <c r="M114">
        <v>0</v>
      </c>
      <c r="N114">
        <v>0</v>
      </c>
      <c r="P114" s="3"/>
    </row>
    <row r="115" spans="1:16" x14ac:dyDescent="0.25">
      <c r="A115" s="2">
        <v>114</v>
      </c>
      <c r="B115" t="s">
        <v>161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11</v>
      </c>
      <c r="I115">
        <v>0</v>
      </c>
      <c r="J115">
        <v>0</v>
      </c>
      <c r="K115">
        <v>11</v>
      </c>
      <c r="L115">
        <v>11</v>
      </c>
      <c r="M115">
        <v>0</v>
      </c>
      <c r="N115">
        <v>0</v>
      </c>
      <c r="P115" s="3"/>
    </row>
    <row r="116" spans="1:16" x14ac:dyDescent="0.25">
      <c r="A116" s="2">
        <v>115</v>
      </c>
      <c r="B116" t="s">
        <v>162</v>
      </c>
      <c r="C116">
        <v>11</v>
      </c>
      <c r="D116">
        <v>11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11</v>
      </c>
      <c r="L116">
        <v>11</v>
      </c>
      <c r="M116">
        <v>0</v>
      </c>
      <c r="N116">
        <v>0</v>
      </c>
      <c r="P116" s="3"/>
    </row>
    <row r="117" spans="1:16" x14ac:dyDescent="0.25">
      <c r="A117" s="2">
        <v>116</v>
      </c>
      <c r="B117" t="s">
        <v>163</v>
      </c>
      <c r="C117">
        <v>11</v>
      </c>
      <c r="D117">
        <v>11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14</v>
      </c>
      <c r="L117">
        <v>11</v>
      </c>
      <c r="M117">
        <v>0</v>
      </c>
      <c r="N117">
        <v>0</v>
      </c>
      <c r="P117" s="3"/>
    </row>
    <row r="118" spans="1:16" x14ac:dyDescent="0.25">
      <c r="A118" s="2">
        <v>117</v>
      </c>
      <c r="B118" t="s">
        <v>164</v>
      </c>
      <c r="C118">
        <v>11</v>
      </c>
      <c r="D118">
        <v>11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11</v>
      </c>
      <c r="L118">
        <v>11</v>
      </c>
      <c r="M118">
        <v>0</v>
      </c>
      <c r="N118">
        <v>0</v>
      </c>
      <c r="P118" s="3"/>
    </row>
    <row r="119" spans="1:16" x14ac:dyDescent="0.25">
      <c r="A119" s="2">
        <v>118</v>
      </c>
      <c r="B119" t="s">
        <v>165</v>
      </c>
      <c r="C119">
        <v>0</v>
      </c>
      <c r="D119">
        <v>0</v>
      </c>
      <c r="E119">
        <v>7</v>
      </c>
      <c r="F119">
        <v>7</v>
      </c>
      <c r="G119">
        <v>0</v>
      </c>
      <c r="H119">
        <v>0</v>
      </c>
      <c r="I119">
        <v>7</v>
      </c>
      <c r="J119">
        <v>7</v>
      </c>
      <c r="K119">
        <v>0</v>
      </c>
      <c r="L119">
        <v>0</v>
      </c>
      <c r="M119">
        <v>7</v>
      </c>
      <c r="N119">
        <v>7</v>
      </c>
      <c r="P119" s="3"/>
    </row>
    <row r="120" spans="1:16" x14ac:dyDescent="0.25">
      <c r="A120" s="2">
        <v>119</v>
      </c>
      <c r="B120" t="s">
        <v>166</v>
      </c>
      <c r="C120">
        <v>0</v>
      </c>
      <c r="D120">
        <v>0</v>
      </c>
      <c r="E120">
        <v>3</v>
      </c>
      <c r="F120">
        <v>7</v>
      </c>
      <c r="G120">
        <v>0</v>
      </c>
      <c r="H120">
        <v>0</v>
      </c>
      <c r="I120">
        <v>5</v>
      </c>
      <c r="J120">
        <v>7</v>
      </c>
      <c r="K120">
        <v>0</v>
      </c>
      <c r="L120">
        <v>0</v>
      </c>
      <c r="M120">
        <v>7</v>
      </c>
      <c r="N120">
        <v>7</v>
      </c>
      <c r="P120" s="3"/>
    </row>
    <row r="121" spans="1:16" x14ac:dyDescent="0.25">
      <c r="A121" s="2">
        <v>120</v>
      </c>
      <c r="B121" t="s">
        <v>167</v>
      </c>
      <c r="C121">
        <v>0</v>
      </c>
      <c r="D121">
        <v>0</v>
      </c>
      <c r="E121">
        <v>7</v>
      </c>
      <c r="F121">
        <v>7</v>
      </c>
      <c r="G121">
        <v>0</v>
      </c>
      <c r="H121">
        <v>0</v>
      </c>
      <c r="I121">
        <v>7</v>
      </c>
      <c r="J121">
        <v>7</v>
      </c>
      <c r="K121">
        <v>0</v>
      </c>
      <c r="L121">
        <v>0</v>
      </c>
      <c r="M121">
        <v>7</v>
      </c>
      <c r="N121">
        <v>7</v>
      </c>
      <c r="P121" s="3"/>
    </row>
    <row r="122" spans="1:16" x14ac:dyDescent="0.25">
      <c r="A122" s="2">
        <v>121</v>
      </c>
      <c r="B122" t="s">
        <v>168</v>
      </c>
      <c r="C122">
        <v>4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7</v>
      </c>
      <c r="J122">
        <v>7</v>
      </c>
      <c r="K122">
        <v>0</v>
      </c>
      <c r="L122">
        <v>0</v>
      </c>
      <c r="M122">
        <v>7</v>
      </c>
      <c r="N122">
        <v>7</v>
      </c>
      <c r="P122" s="3"/>
    </row>
    <row r="123" spans="1:16" x14ac:dyDescent="0.25">
      <c r="A123" s="2">
        <v>122</v>
      </c>
      <c r="B123" t="s">
        <v>169</v>
      </c>
      <c r="C123">
        <v>5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6</v>
      </c>
      <c r="J123">
        <v>7</v>
      </c>
      <c r="K123">
        <v>0</v>
      </c>
      <c r="L123">
        <v>0</v>
      </c>
      <c r="M123">
        <v>7</v>
      </c>
      <c r="N123">
        <v>7</v>
      </c>
      <c r="P123" s="3"/>
    </row>
    <row r="124" spans="1:16" x14ac:dyDescent="0.25">
      <c r="A124" s="2">
        <v>123</v>
      </c>
      <c r="B124" t="s">
        <v>170</v>
      </c>
      <c r="C124">
        <v>5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7</v>
      </c>
      <c r="J124">
        <v>7</v>
      </c>
      <c r="K124">
        <v>0</v>
      </c>
      <c r="L124">
        <v>0</v>
      </c>
      <c r="M124">
        <v>7</v>
      </c>
      <c r="N124">
        <v>7</v>
      </c>
      <c r="P124" s="3"/>
    </row>
    <row r="125" spans="1:16" x14ac:dyDescent="0.25">
      <c r="A125" s="2">
        <v>124</v>
      </c>
      <c r="B125" t="s">
        <v>171</v>
      </c>
      <c r="C125">
        <v>0</v>
      </c>
      <c r="D125">
        <v>7</v>
      </c>
      <c r="E125">
        <v>0</v>
      </c>
      <c r="F125">
        <v>0</v>
      </c>
      <c r="G125">
        <v>0</v>
      </c>
      <c r="H125">
        <v>7</v>
      </c>
      <c r="I125">
        <v>0</v>
      </c>
      <c r="J125">
        <v>0</v>
      </c>
      <c r="K125">
        <v>0</v>
      </c>
      <c r="L125">
        <v>7</v>
      </c>
      <c r="M125">
        <v>0</v>
      </c>
      <c r="N125">
        <v>0</v>
      </c>
      <c r="P125" s="3"/>
    </row>
    <row r="126" spans="1:16" x14ac:dyDescent="0.25">
      <c r="A126" s="2">
        <v>125</v>
      </c>
      <c r="B126" t="s">
        <v>172</v>
      </c>
      <c r="C126">
        <v>7</v>
      </c>
      <c r="D126">
        <v>7</v>
      </c>
      <c r="E126">
        <v>0</v>
      </c>
      <c r="F126">
        <v>0</v>
      </c>
      <c r="G126">
        <v>0</v>
      </c>
      <c r="H126">
        <v>7</v>
      </c>
      <c r="I126">
        <v>0</v>
      </c>
      <c r="J126">
        <v>0</v>
      </c>
      <c r="K126">
        <v>7</v>
      </c>
      <c r="L126">
        <v>7</v>
      </c>
      <c r="M126">
        <v>0</v>
      </c>
      <c r="N126">
        <v>0</v>
      </c>
      <c r="P126" s="3"/>
    </row>
    <row r="127" spans="1:16" x14ac:dyDescent="0.25">
      <c r="A127" s="2">
        <v>126</v>
      </c>
      <c r="B127" t="s">
        <v>173</v>
      </c>
      <c r="C127">
        <v>7</v>
      </c>
      <c r="D127">
        <v>7</v>
      </c>
      <c r="E127">
        <v>0</v>
      </c>
      <c r="F127">
        <v>0</v>
      </c>
      <c r="G127">
        <v>0</v>
      </c>
      <c r="H127">
        <v>7</v>
      </c>
      <c r="I127">
        <v>0</v>
      </c>
      <c r="J127">
        <v>0</v>
      </c>
      <c r="K127">
        <v>7</v>
      </c>
      <c r="L127">
        <v>7</v>
      </c>
      <c r="M127">
        <v>0</v>
      </c>
      <c r="N127">
        <v>0</v>
      </c>
      <c r="P127" s="3"/>
    </row>
    <row r="128" spans="1:16" x14ac:dyDescent="0.25">
      <c r="A128" s="2">
        <v>127</v>
      </c>
      <c r="B128" t="s">
        <v>174</v>
      </c>
      <c r="C128">
        <v>30</v>
      </c>
      <c r="D128">
        <v>51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 s="3"/>
    </row>
    <row r="129" spans="1:16" x14ac:dyDescent="0.25">
      <c r="A129" s="2">
        <v>128</v>
      </c>
      <c r="B129" t="s">
        <v>175</v>
      </c>
      <c r="C129">
        <v>12</v>
      </c>
      <c r="D129">
        <v>51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 s="3"/>
    </row>
    <row r="130" spans="1:16" x14ac:dyDescent="0.25">
      <c r="A130" s="2">
        <v>129</v>
      </c>
      <c r="B130" t="s">
        <v>176</v>
      </c>
      <c r="C130">
        <v>24</v>
      </c>
      <c r="D130">
        <v>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 s="3"/>
    </row>
    <row r="131" spans="1:16" x14ac:dyDescent="0.25">
      <c r="A131" s="2">
        <v>130</v>
      </c>
      <c r="B131" t="s">
        <v>177</v>
      </c>
      <c r="C131">
        <v>0</v>
      </c>
      <c r="D131">
        <v>0</v>
      </c>
      <c r="E131">
        <v>3</v>
      </c>
      <c r="F131">
        <v>51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 s="3"/>
    </row>
    <row r="132" spans="1:16" x14ac:dyDescent="0.25">
      <c r="A132" s="2">
        <v>131</v>
      </c>
      <c r="B132" t="s">
        <v>178</v>
      </c>
      <c r="C132">
        <v>0</v>
      </c>
      <c r="D132">
        <v>0</v>
      </c>
      <c r="E132">
        <v>18</v>
      </c>
      <c r="F132">
        <v>51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 s="3"/>
    </row>
    <row r="133" spans="1:16" x14ac:dyDescent="0.25">
      <c r="A133" s="2">
        <v>132</v>
      </c>
      <c r="B133" t="s">
        <v>179</v>
      </c>
      <c r="C133">
        <v>0</v>
      </c>
      <c r="D133">
        <v>0</v>
      </c>
      <c r="E133">
        <v>13</v>
      </c>
      <c r="F133">
        <v>51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 s="3"/>
    </row>
    <row r="134" spans="1:16" x14ac:dyDescent="0.25">
      <c r="A134" s="2">
        <v>133</v>
      </c>
      <c r="B134" t="s">
        <v>180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51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 s="3"/>
    </row>
    <row r="135" spans="1:16" x14ac:dyDescent="0.25">
      <c r="A135" s="2">
        <v>134</v>
      </c>
      <c r="B135" t="s">
        <v>181</v>
      </c>
      <c r="C135">
        <v>0</v>
      </c>
      <c r="D135">
        <v>0</v>
      </c>
      <c r="E135">
        <v>0</v>
      </c>
      <c r="F135">
        <v>0</v>
      </c>
      <c r="G135">
        <v>2</v>
      </c>
      <c r="H135">
        <v>51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 s="3"/>
    </row>
    <row r="136" spans="1:16" x14ac:dyDescent="0.25">
      <c r="A136" s="2">
        <v>135</v>
      </c>
      <c r="B136" t="s">
        <v>182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 s="3"/>
    </row>
    <row r="137" spans="1:16" x14ac:dyDescent="0.25">
      <c r="A137" s="2">
        <v>136</v>
      </c>
      <c r="B137" t="s">
        <v>183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51</v>
      </c>
      <c r="J137">
        <v>51</v>
      </c>
      <c r="K137">
        <v>0</v>
      </c>
      <c r="L137">
        <v>0</v>
      </c>
      <c r="M137">
        <v>0</v>
      </c>
      <c r="N137">
        <v>0</v>
      </c>
      <c r="P137" s="3"/>
    </row>
    <row r="138" spans="1:16" x14ac:dyDescent="0.25">
      <c r="A138" s="2">
        <v>137</v>
      </c>
      <c r="B138" t="s">
        <v>184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27</v>
      </c>
      <c r="J138">
        <v>51</v>
      </c>
      <c r="K138">
        <v>0</v>
      </c>
      <c r="L138">
        <v>0</v>
      </c>
      <c r="M138">
        <v>0</v>
      </c>
      <c r="N138">
        <v>0</v>
      </c>
      <c r="P138" s="3"/>
    </row>
    <row r="139" spans="1:16" x14ac:dyDescent="0.25">
      <c r="A139" s="2">
        <v>138</v>
      </c>
      <c r="B139" t="s">
        <v>185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51</v>
      </c>
      <c r="J139">
        <v>51</v>
      </c>
      <c r="K139">
        <v>0</v>
      </c>
      <c r="L139">
        <v>0</v>
      </c>
      <c r="M139">
        <v>0</v>
      </c>
      <c r="N139">
        <v>0</v>
      </c>
      <c r="P139" s="3"/>
    </row>
    <row r="140" spans="1:16" x14ac:dyDescent="0.25">
      <c r="A140" s="2">
        <v>139</v>
      </c>
      <c r="B140" t="s">
        <v>186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8</v>
      </c>
      <c r="L140">
        <v>51</v>
      </c>
      <c r="M140">
        <v>0</v>
      </c>
      <c r="N140">
        <v>0</v>
      </c>
      <c r="P140" s="3"/>
    </row>
    <row r="141" spans="1:16" x14ac:dyDescent="0.25">
      <c r="A141" s="2">
        <v>140</v>
      </c>
      <c r="B141" t="s">
        <v>187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14</v>
      </c>
      <c r="L141">
        <v>51</v>
      </c>
      <c r="M141">
        <v>0</v>
      </c>
      <c r="N141">
        <v>0</v>
      </c>
      <c r="P141" s="3"/>
    </row>
    <row r="142" spans="1:16" x14ac:dyDescent="0.25">
      <c r="A142" s="2">
        <v>141</v>
      </c>
      <c r="B142" t="s">
        <v>188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51</v>
      </c>
      <c r="L142">
        <v>51</v>
      </c>
      <c r="M142">
        <v>0</v>
      </c>
      <c r="N142">
        <v>0</v>
      </c>
      <c r="P142" s="3"/>
    </row>
    <row r="143" spans="1:16" x14ac:dyDescent="0.25">
      <c r="A143" s="2">
        <v>142</v>
      </c>
      <c r="B143" t="s">
        <v>189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51</v>
      </c>
      <c r="N143">
        <v>51</v>
      </c>
      <c r="P143" s="3"/>
    </row>
    <row r="144" spans="1:16" x14ac:dyDescent="0.25">
      <c r="A144" s="2">
        <v>143</v>
      </c>
      <c r="B144" t="s">
        <v>190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51</v>
      </c>
      <c r="N144">
        <v>51</v>
      </c>
      <c r="P144" s="3"/>
    </row>
    <row r="145" spans="1:16" x14ac:dyDescent="0.25">
      <c r="A145" s="2">
        <v>144</v>
      </c>
      <c r="B145" t="s">
        <v>191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51</v>
      </c>
      <c r="P145" s="3"/>
    </row>
    <row r="146" spans="1:16" x14ac:dyDescent="0.25">
      <c r="A146" s="2">
        <v>145</v>
      </c>
      <c r="B146" t="s">
        <v>192</v>
      </c>
      <c r="C146">
        <v>0</v>
      </c>
      <c r="D146">
        <v>0</v>
      </c>
      <c r="E146">
        <v>7</v>
      </c>
      <c r="F146">
        <v>25</v>
      </c>
      <c r="G146">
        <v>0</v>
      </c>
      <c r="H146">
        <v>0</v>
      </c>
      <c r="I146">
        <v>25</v>
      </c>
      <c r="J146">
        <v>25</v>
      </c>
      <c r="K146">
        <v>0</v>
      </c>
      <c r="L146">
        <v>0</v>
      </c>
      <c r="M146">
        <v>0</v>
      </c>
      <c r="N146">
        <v>0</v>
      </c>
      <c r="P146" s="3"/>
    </row>
    <row r="147" spans="1:16" x14ac:dyDescent="0.25">
      <c r="A147" s="2">
        <v>146</v>
      </c>
      <c r="B147" t="s">
        <v>193</v>
      </c>
      <c r="C147">
        <v>0</v>
      </c>
      <c r="D147">
        <v>0</v>
      </c>
      <c r="E147">
        <v>4</v>
      </c>
      <c r="F147">
        <v>25</v>
      </c>
      <c r="G147">
        <v>0</v>
      </c>
      <c r="H147">
        <v>0</v>
      </c>
      <c r="I147">
        <v>25</v>
      </c>
      <c r="J147">
        <v>25</v>
      </c>
      <c r="K147">
        <v>0</v>
      </c>
      <c r="L147">
        <v>0</v>
      </c>
      <c r="M147">
        <v>0</v>
      </c>
      <c r="N147">
        <v>0</v>
      </c>
      <c r="P147" s="3"/>
    </row>
    <row r="148" spans="1:16" x14ac:dyDescent="0.25">
      <c r="A148" s="2">
        <v>147</v>
      </c>
      <c r="B148" t="s">
        <v>194</v>
      </c>
      <c r="C148">
        <v>0</v>
      </c>
      <c r="D148">
        <v>0</v>
      </c>
      <c r="E148">
        <v>2</v>
      </c>
      <c r="F148">
        <v>25</v>
      </c>
      <c r="G148">
        <v>0</v>
      </c>
      <c r="H148">
        <v>0</v>
      </c>
      <c r="I148">
        <v>25</v>
      </c>
      <c r="J148">
        <v>25</v>
      </c>
      <c r="K148">
        <v>0</v>
      </c>
      <c r="L148">
        <v>0</v>
      </c>
      <c r="M148">
        <v>0</v>
      </c>
      <c r="N148">
        <v>0</v>
      </c>
      <c r="P148" s="3"/>
    </row>
    <row r="149" spans="1:16" x14ac:dyDescent="0.25">
      <c r="A149" s="2">
        <v>148</v>
      </c>
      <c r="B149" t="s">
        <v>195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19</v>
      </c>
      <c r="J149">
        <v>25</v>
      </c>
      <c r="K149">
        <v>0</v>
      </c>
      <c r="L149">
        <v>0</v>
      </c>
      <c r="M149">
        <v>25</v>
      </c>
      <c r="N149">
        <v>25</v>
      </c>
      <c r="P149" s="3"/>
    </row>
    <row r="150" spans="1:16" x14ac:dyDescent="0.25">
      <c r="A150" s="2">
        <v>149</v>
      </c>
      <c r="B150" t="s">
        <v>196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25</v>
      </c>
      <c r="J150">
        <v>25</v>
      </c>
      <c r="K150">
        <v>0</v>
      </c>
      <c r="L150">
        <v>0</v>
      </c>
      <c r="M150">
        <v>25</v>
      </c>
      <c r="N150">
        <v>25</v>
      </c>
      <c r="P150" s="3"/>
    </row>
    <row r="151" spans="1:16" x14ac:dyDescent="0.25">
      <c r="A151" s="2">
        <v>150</v>
      </c>
      <c r="B151" t="s">
        <v>197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22</v>
      </c>
      <c r="J151">
        <v>25</v>
      </c>
      <c r="K151">
        <v>0</v>
      </c>
      <c r="L151">
        <v>0</v>
      </c>
      <c r="M151">
        <v>25</v>
      </c>
      <c r="N151">
        <v>25</v>
      </c>
      <c r="P151" s="3"/>
    </row>
    <row r="152" spans="1:16" x14ac:dyDescent="0.25">
      <c r="A152" s="2">
        <v>151</v>
      </c>
      <c r="B152" t="s">
        <v>198</v>
      </c>
      <c r="C152">
        <v>0</v>
      </c>
      <c r="D152">
        <v>0</v>
      </c>
      <c r="E152">
        <v>3</v>
      </c>
      <c r="F152">
        <v>25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25</v>
      </c>
      <c r="N152">
        <v>25</v>
      </c>
      <c r="P152" s="3"/>
    </row>
    <row r="153" spans="1:16" x14ac:dyDescent="0.25">
      <c r="A153" s="2">
        <v>152</v>
      </c>
      <c r="B153" t="s">
        <v>199</v>
      </c>
      <c r="C153">
        <v>0</v>
      </c>
      <c r="D153">
        <v>0</v>
      </c>
      <c r="E153">
        <v>0</v>
      </c>
      <c r="F153">
        <v>25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25</v>
      </c>
      <c r="N153">
        <v>25</v>
      </c>
      <c r="P153" s="3"/>
    </row>
    <row r="154" spans="1:16" x14ac:dyDescent="0.25">
      <c r="A154" s="2">
        <v>153</v>
      </c>
      <c r="B154" t="s">
        <v>200</v>
      </c>
      <c r="C154">
        <v>0</v>
      </c>
      <c r="D154">
        <v>0</v>
      </c>
      <c r="E154">
        <v>4</v>
      </c>
      <c r="F154">
        <v>25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25</v>
      </c>
      <c r="N154">
        <v>25</v>
      </c>
      <c r="P154" s="3"/>
    </row>
    <row r="155" spans="1:16" x14ac:dyDescent="0.25">
      <c r="A155" s="2">
        <v>154</v>
      </c>
      <c r="B155" t="s">
        <v>201</v>
      </c>
      <c r="C155">
        <v>4</v>
      </c>
      <c r="D155">
        <v>25</v>
      </c>
      <c r="E155">
        <v>0</v>
      </c>
      <c r="F155">
        <v>0</v>
      </c>
      <c r="G155">
        <v>0</v>
      </c>
      <c r="H155">
        <v>0</v>
      </c>
      <c r="I155">
        <v>24</v>
      </c>
      <c r="J155">
        <v>25</v>
      </c>
      <c r="K155">
        <v>0</v>
      </c>
      <c r="L155">
        <v>0</v>
      </c>
      <c r="M155">
        <v>0</v>
      </c>
      <c r="N155">
        <v>0</v>
      </c>
      <c r="P155" s="3"/>
    </row>
    <row r="156" spans="1:16" x14ac:dyDescent="0.25">
      <c r="A156" s="2">
        <v>155</v>
      </c>
      <c r="B156" t="s">
        <v>202</v>
      </c>
      <c r="C156">
        <v>7</v>
      </c>
      <c r="D156">
        <v>25</v>
      </c>
      <c r="E156">
        <v>0</v>
      </c>
      <c r="F156">
        <v>0</v>
      </c>
      <c r="G156">
        <v>0</v>
      </c>
      <c r="H156">
        <v>0</v>
      </c>
      <c r="I156">
        <v>25</v>
      </c>
      <c r="J156">
        <v>25</v>
      </c>
      <c r="K156">
        <v>0</v>
      </c>
      <c r="L156">
        <v>0</v>
      </c>
      <c r="M156">
        <v>0</v>
      </c>
      <c r="N156">
        <v>0</v>
      </c>
      <c r="P156" s="3"/>
    </row>
    <row r="157" spans="1:16" x14ac:dyDescent="0.25">
      <c r="A157" s="2">
        <v>156</v>
      </c>
      <c r="B157" t="s">
        <v>203</v>
      </c>
      <c r="C157">
        <v>9</v>
      </c>
      <c r="D157">
        <v>25</v>
      </c>
      <c r="E157">
        <v>0</v>
      </c>
      <c r="F157">
        <v>0</v>
      </c>
      <c r="G157">
        <v>0</v>
      </c>
      <c r="H157">
        <v>0</v>
      </c>
      <c r="I157">
        <v>16</v>
      </c>
      <c r="J157">
        <v>25</v>
      </c>
      <c r="K157">
        <v>0</v>
      </c>
      <c r="L157">
        <v>0</v>
      </c>
      <c r="M157">
        <v>0</v>
      </c>
      <c r="N157">
        <v>0</v>
      </c>
      <c r="P157" s="3"/>
    </row>
    <row r="158" spans="1:16" x14ac:dyDescent="0.25">
      <c r="A158" s="2">
        <v>157</v>
      </c>
      <c r="B158" t="s">
        <v>204</v>
      </c>
      <c r="C158">
        <v>25</v>
      </c>
      <c r="D158">
        <v>25</v>
      </c>
      <c r="E158">
        <v>0</v>
      </c>
      <c r="F158">
        <v>0</v>
      </c>
      <c r="G158">
        <v>1</v>
      </c>
      <c r="H158">
        <v>25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 s="3"/>
    </row>
    <row r="159" spans="1:16" x14ac:dyDescent="0.25">
      <c r="A159" s="2">
        <v>158</v>
      </c>
      <c r="B159" t="s">
        <v>205</v>
      </c>
      <c r="C159">
        <v>25</v>
      </c>
      <c r="D159">
        <v>25</v>
      </c>
      <c r="E159">
        <v>0</v>
      </c>
      <c r="F159">
        <v>0</v>
      </c>
      <c r="G159">
        <v>0</v>
      </c>
      <c r="H159">
        <v>25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 s="3"/>
    </row>
    <row r="160" spans="1:16" x14ac:dyDescent="0.25">
      <c r="A160" s="2">
        <v>159</v>
      </c>
      <c r="B160" t="s">
        <v>206</v>
      </c>
      <c r="C160">
        <v>8</v>
      </c>
      <c r="D160">
        <v>25</v>
      </c>
      <c r="E160">
        <v>0</v>
      </c>
      <c r="F160">
        <v>0</v>
      </c>
      <c r="G160">
        <v>0</v>
      </c>
      <c r="H160">
        <v>25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 s="3"/>
    </row>
    <row r="161" spans="1:16" x14ac:dyDescent="0.25">
      <c r="A161" s="2">
        <v>160</v>
      </c>
      <c r="B161" t="s">
        <v>207</v>
      </c>
      <c r="C161">
        <v>9</v>
      </c>
      <c r="D161">
        <v>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25</v>
      </c>
      <c r="N161">
        <v>25</v>
      </c>
      <c r="P161" s="3"/>
    </row>
    <row r="162" spans="1:16" x14ac:dyDescent="0.25">
      <c r="A162" s="2">
        <v>161</v>
      </c>
      <c r="B162" t="s">
        <v>208</v>
      </c>
      <c r="C162">
        <v>15</v>
      </c>
      <c r="D162">
        <v>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25</v>
      </c>
      <c r="N162">
        <v>25</v>
      </c>
      <c r="P162" s="3"/>
    </row>
    <row r="163" spans="1:16" x14ac:dyDescent="0.25">
      <c r="A163" s="2">
        <v>162</v>
      </c>
      <c r="B163" t="s">
        <v>209</v>
      </c>
      <c r="C163">
        <v>7</v>
      </c>
      <c r="D163">
        <v>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25</v>
      </c>
      <c r="N163">
        <v>25</v>
      </c>
      <c r="P163" s="3"/>
    </row>
    <row r="164" spans="1:16" x14ac:dyDescent="0.25">
      <c r="A164" s="2">
        <v>163</v>
      </c>
      <c r="B164" t="s">
        <v>210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25</v>
      </c>
      <c r="I164">
        <v>0</v>
      </c>
      <c r="J164">
        <v>0</v>
      </c>
      <c r="K164">
        <v>25</v>
      </c>
      <c r="L164">
        <v>25</v>
      </c>
      <c r="M164">
        <v>0</v>
      </c>
      <c r="N164">
        <v>0</v>
      </c>
      <c r="P164" s="3"/>
    </row>
    <row r="165" spans="1:16" x14ac:dyDescent="0.25">
      <c r="A165" s="2">
        <v>164</v>
      </c>
      <c r="B165" t="s">
        <v>211</v>
      </c>
      <c r="C165">
        <v>0</v>
      </c>
      <c r="D165">
        <v>0</v>
      </c>
      <c r="E165">
        <v>0</v>
      </c>
      <c r="F165">
        <v>0</v>
      </c>
      <c r="G165">
        <v>2</v>
      </c>
      <c r="H165">
        <v>25</v>
      </c>
      <c r="I165">
        <v>0</v>
      </c>
      <c r="J165">
        <v>0</v>
      </c>
      <c r="K165">
        <v>25</v>
      </c>
      <c r="L165">
        <v>25</v>
      </c>
      <c r="M165">
        <v>0</v>
      </c>
      <c r="N165">
        <v>0</v>
      </c>
      <c r="P165" s="3"/>
    </row>
    <row r="166" spans="1:16" x14ac:dyDescent="0.25">
      <c r="A166" s="2">
        <v>165</v>
      </c>
      <c r="B166" t="s">
        <v>212</v>
      </c>
      <c r="C166">
        <v>0</v>
      </c>
      <c r="D166">
        <v>0</v>
      </c>
      <c r="E166">
        <v>0</v>
      </c>
      <c r="F166">
        <v>0</v>
      </c>
      <c r="G166">
        <v>5</v>
      </c>
      <c r="H166">
        <v>25</v>
      </c>
      <c r="I166">
        <v>0</v>
      </c>
      <c r="J166">
        <v>0</v>
      </c>
      <c r="K166">
        <v>10</v>
      </c>
      <c r="L166">
        <v>25</v>
      </c>
      <c r="M166">
        <v>0</v>
      </c>
      <c r="N166">
        <v>0</v>
      </c>
      <c r="P166" s="3"/>
    </row>
    <row r="167" spans="1:16" x14ac:dyDescent="0.25">
      <c r="A167" s="2">
        <v>166</v>
      </c>
      <c r="B167" t="s">
        <v>213</v>
      </c>
      <c r="C167">
        <v>25</v>
      </c>
      <c r="D167">
        <v>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25</v>
      </c>
      <c r="L167">
        <v>25</v>
      </c>
      <c r="M167">
        <v>0</v>
      </c>
      <c r="N167">
        <v>0</v>
      </c>
      <c r="P167" s="3"/>
    </row>
    <row r="168" spans="1:16" x14ac:dyDescent="0.25">
      <c r="A168" s="2">
        <v>167</v>
      </c>
      <c r="B168" t="s">
        <v>214</v>
      </c>
      <c r="C168">
        <v>25</v>
      </c>
      <c r="D168">
        <v>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25</v>
      </c>
      <c r="L168">
        <v>25</v>
      </c>
      <c r="M168">
        <v>0</v>
      </c>
      <c r="N168">
        <v>0</v>
      </c>
      <c r="P168" s="3"/>
    </row>
    <row r="169" spans="1:16" x14ac:dyDescent="0.25">
      <c r="A169" s="2">
        <v>168</v>
      </c>
      <c r="B169" t="s">
        <v>215</v>
      </c>
      <c r="C169">
        <v>25</v>
      </c>
      <c r="D169">
        <v>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8</v>
      </c>
      <c r="L169">
        <v>25</v>
      </c>
      <c r="M169">
        <v>0</v>
      </c>
      <c r="N169">
        <v>0</v>
      </c>
      <c r="P169" s="3"/>
    </row>
    <row r="170" spans="1:16" x14ac:dyDescent="0.25">
      <c r="A170" s="2">
        <v>169</v>
      </c>
      <c r="B170" t="s">
        <v>216</v>
      </c>
      <c r="C170">
        <v>0</v>
      </c>
      <c r="D170">
        <v>0</v>
      </c>
      <c r="E170">
        <v>5</v>
      </c>
      <c r="F170">
        <v>17</v>
      </c>
      <c r="G170">
        <v>0</v>
      </c>
      <c r="H170">
        <v>0</v>
      </c>
      <c r="I170">
        <v>17</v>
      </c>
      <c r="J170">
        <v>17</v>
      </c>
      <c r="K170">
        <v>0</v>
      </c>
      <c r="L170">
        <v>0</v>
      </c>
      <c r="M170">
        <v>17</v>
      </c>
      <c r="N170">
        <v>17</v>
      </c>
      <c r="P170" s="3"/>
    </row>
    <row r="171" spans="1:16" x14ac:dyDescent="0.25">
      <c r="A171" s="2">
        <v>170</v>
      </c>
      <c r="B171" t="s">
        <v>217</v>
      </c>
      <c r="C171">
        <v>0</v>
      </c>
      <c r="D171">
        <v>0</v>
      </c>
      <c r="E171">
        <v>8</v>
      </c>
      <c r="F171">
        <v>17</v>
      </c>
      <c r="G171">
        <v>0</v>
      </c>
      <c r="H171">
        <v>0</v>
      </c>
      <c r="I171">
        <v>17</v>
      </c>
      <c r="J171">
        <v>17</v>
      </c>
      <c r="K171">
        <v>0</v>
      </c>
      <c r="L171">
        <v>0</v>
      </c>
      <c r="M171">
        <v>17</v>
      </c>
      <c r="N171">
        <v>17</v>
      </c>
      <c r="P171" s="3"/>
    </row>
    <row r="172" spans="1:16" x14ac:dyDescent="0.25">
      <c r="A172" s="2">
        <v>171</v>
      </c>
      <c r="B172" t="s">
        <v>218</v>
      </c>
      <c r="C172">
        <v>0</v>
      </c>
      <c r="D172">
        <v>0</v>
      </c>
      <c r="E172">
        <v>4</v>
      </c>
      <c r="F172">
        <v>17</v>
      </c>
      <c r="G172">
        <v>0</v>
      </c>
      <c r="H172">
        <v>0</v>
      </c>
      <c r="I172">
        <v>17</v>
      </c>
      <c r="J172">
        <v>17</v>
      </c>
      <c r="K172">
        <v>0</v>
      </c>
      <c r="L172">
        <v>0</v>
      </c>
      <c r="M172">
        <v>17</v>
      </c>
      <c r="N172">
        <v>17</v>
      </c>
      <c r="P172" s="3"/>
    </row>
    <row r="173" spans="1:16" x14ac:dyDescent="0.25">
      <c r="A173" s="2">
        <v>172</v>
      </c>
      <c r="B173" t="s">
        <v>219</v>
      </c>
      <c r="C173">
        <v>5</v>
      </c>
      <c r="D173">
        <v>17</v>
      </c>
      <c r="E173">
        <v>0</v>
      </c>
      <c r="F173">
        <v>0</v>
      </c>
      <c r="G173">
        <v>0</v>
      </c>
      <c r="H173">
        <v>0</v>
      </c>
      <c r="I173">
        <v>17</v>
      </c>
      <c r="J173">
        <v>17</v>
      </c>
      <c r="K173">
        <v>0</v>
      </c>
      <c r="L173">
        <v>0</v>
      </c>
      <c r="M173">
        <v>0</v>
      </c>
      <c r="N173">
        <v>17</v>
      </c>
      <c r="P173" s="3"/>
    </row>
    <row r="174" spans="1:16" x14ac:dyDescent="0.25">
      <c r="A174" s="2">
        <v>173</v>
      </c>
      <c r="B174" t="s">
        <v>220</v>
      </c>
      <c r="C174">
        <v>8</v>
      </c>
      <c r="D174">
        <v>17</v>
      </c>
      <c r="E174">
        <v>0</v>
      </c>
      <c r="F174">
        <v>0</v>
      </c>
      <c r="G174">
        <v>0</v>
      </c>
      <c r="H174">
        <v>0</v>
      </c>
      <c r="I174">
        <v>15</v>
      </c>
      <c r="J174">
        <v>17</v>
      </c>
      <c r="K174">
        <v>0</v>
      </c>
      <c r="L174">
        <v>0</v>
      </c>
      <c r="M174">
        <v>17</v>
      </c>
      <c r="N174">
        <v>17</v>
      </c>
      <c r="P174" s="3"/>
    </row>
    <row r="175" spans="1:16" x14ac:dyDescent="0.25">
      <c r="A175" s="2">
        <v>174</v>
      </c>
      <c r="B175" t="s">
        <v>221</v>
      </c>
      <c r="C175">
        <v>7</v>
      </c>
      <c r="D175">
        <v>17</v>
      </c>
      <c r="E175">
        <v>0</v>
      </c>
      <c r="F175">
        <v>0</v>
      </c>
      <c r="G175">
        <v>0</v>
      </c>
      <c r="H175">
        <v>0</v>
      </c>
      <c r="I175">
        <v>17</v>
      </c>
      <c r="J175">
        <v>17</v>
      </c>
      <c r="K175">
        <v>0</v>
      </c>
      <c r="L175">
        <v>0</v>
      </c>
      <c r="M175">
        <v>17</v>
      </c>
      <c r="N175">
        <v>17</v>
      </c>
      <c r="P175" s="3"/>
    </row>
    <row r="176" spans="1:16" x14ac:dyDescent="0.25">
      <c r="A176" s="2">
        <v>175</v>
      </c>
      <c r="B176" t="s">
        <v>222</v>
      </c>
      <c r="C176">
        <v>17</v>
      </c>
      <c r="D176">
        <v>17</v>
      </c>
      <c r="E176">
        <v>0</v>
      </c>
      <c r="F176">
        <v>0</v>
      </c>
      <c r="G176">
        <v>0</v>
      </c>
      <c r="H176">
        <v>17</v>
      </c>
      <c r="I176">
        <v>0</v>
      </c>
      <c r="J176">
        <v>0</v>
      </c>
      <c r="K176">
        <v>17</v>
      </c>
      <c r="L176">
        <v>17</v>
      </c>
      <c r="M176">
        <v>0</v>
      </c>
      <c r="N176">
        <v>0</v>
      </c>
      <c r="P176" s="3"/>
    </row>
    <row r="177" spans="1:16" x14ac:dyDescent="0.25">
      <c r="A177" s="2">
        <v>176</v>
      </c>
      <c r="B177" t="s">
        <v>223</v>
      </c>
      <c r="C177">
        <v>9</v>
      </c>
      <c r="D177">
        <v>17</v>
      </c>
      <c r="E177">
        <v>0</v>
      </c>
      <c r="F177">
        <v>0</v>
      </c>
      <c r="G177">
        <v>1</v>
      </c>
      <c r="H177">
        <v>17</v>
      </c>
      <c r="I177">
        <v>0</v>
      </c>
      <c r="J177">
        <v>0</v>
      </c>
      <c r="K177">
        <v>4</v>
      </c>
      <c r="L177">
        <v>17</v>
      </c>
      <c r="M177">
        <v>0</v>
      </c>
      <c r="N177">
        <v>0</v>
      </c>
      <c r="P177" s="3"/>
    </row>
    <row r="178" spans="1:16" x14ac:dyDescent="0.25">
      <c r="A178" s="2">
        <v>177</v>
      </c>
      <c r="B178" t="s">
        <v>224</v>
      </c>
      <c r="C178">
        <v>17</v>
      </c>
      <c r="D178">
        <v>17</v>
      </c>
      <c r="E178">
        <v>0</v>
      </c>
      <c r="F178">
        <v>0</v>
      </c>
      <c r="G178">
        <v>0</v>
      </c>
      <c r="H178">
        <v>17</v>
      </c>
      <c r="I178">
        <v>0</v>
      </c>
      <c r="J178">
        <v>0</v>
      </c>
      <c r="K178">
        <v>17</v>
      </c>
      <c r="L178">
        <v>17</v>
      </c>
      <c r="M178">
        <v>0</v>
      </c>
      <c r="N178">
        <v>0</v>
      </c>
      <c r="P178" s="3"/>
    </row>
  </sheetData>
  <printOptions gridLines="1"/>
  <pageMargins left="0.7" right="0.7" top="0.75" bottom="0.75" header="0.3" footer="0.3"/>
  <pageSetup paperSize="9" scale="5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S178"/>
  <sheetViews>
    <sheetView topLeftCell="B1" workbookViewId="0">
      <pane ySplit="600" activePane="bottomLeft"/>
      <selection activeCell="Q1" sqref="Q1:S1048576"/>
      <selection pane="bottomLeft" activeCell="O8" sqref="N8:O8"/>
    </sheetView>
  </sheetViews>
  <sheetFormatPr defaultRowHeight="15" x14ac:dyDescent="0.25"/>
  <cols>
    <col min="1" max="1" width="9.140625" style="2"/>
    <col min="9" max="9" width="10.140625" bestFit="1" customWidth="1"/>
    <col min="11" max="11" width="10.140625" bestFit="1" customWidth="1"/>
    <col min="17" max="17" width="9.42578125" bestFit="1" customWidth="1"/>
  </cols>
  <sheetData>
    <row r="1" spans="1:19" x14ac:dyDescent="0.25">
      <c r="A1" s="2" t="s">
        <v>577</v>
      </c>
      <c r="B1" t="s">
        <v>47</v>
      </c>
      <c r="C1" t="s">
        <v>0</v>
      </c>
      <c r="D1" t="s">
        <v>1</v>
      </c>
      <c r="E1" t="s">
        <v>2</v>
      </c>
      <c r="F1" t="s">
        <v>30</v>
      </c>
      <c r="G1" t="s">
        <v>590</v>
      </c>
      <c r="H1" t="s">
        <v>598</v>
      </c>
      <c r="I1" t="s">
        <v>591</v>
      </c>
      <c r="J1" t="s">
        <v>599</v>
      </c>
      <c r="K1" t="s">
        <v>592</v>
      </c>
      <c r="L1" t="s">
        <v>598</v>
      </c>
      <c r="M1" t="s">
        <v>593</v>
      </c>
      <c r="N1" t="s">
        <v>594</v>
      </c>
      <c r="O1" t="s">
        <v>600</v>
      </c>
      <c r="P1" t="s">
        <v>595</v>
      </c>
      <c r="Q1" t="s">
        <v>601</v>
      </c>
      <c r="R1" t="s">
        <v>596</v>
      </c>
      <c r="S1" t="s">
        <v>597</v>
      </c>
    </row>
    <row r="2" spans="1:19" x14ac:dyDescent="0.25">
      <c r="A2" s="2">
        <v>1</v>
      </c>
      <c r="B2" t="s">
        <v>48</v>
      </c>
      <c r="C2" t="s">
        <v>31</v>
      </c>
      <c r="D2">
        <v>1</v>
      </c>
      <c r="E2" t="s">
        <v>6</v>
      </c>
      <c r="F2">
        <v>1</v>
      </c>
    </row>
    <row r="3" spans="1:19" x14ac:dyDescent="0.25">
      <c r="A3" s="2">
        <v>2</v>
      </c>
      <c r="B3" t="s">
        <v>49</v>
      </c>
      <c r="C3" t="s">
        <v>31</v>
      </c>
      <c r="D3">
        <v>1</v>
      </c>
      <c r="E3" t="s">
        <v>6</v>
      </c>
      <c r="F3">
        <v>2</v>
      </c>
    </row>
    <row r="4" spans="1:19" x14ac:dyDescent="0.25">
      <c r="A4" s="2">
        <v>3</v>
      </c>
      <c r="B4" t="s">
        <v>50</v>
      </c>
      <c r="C4" t="s">
        <v>31</v>
      </c>
      <c r="D4">
        <v>1</v>
      </c>
      <c r="E4" t="s">
        <v>6</v>
      </c>
      <c r="F4">
        <v>3</v>
      </c>
    </row>
    <row r="5" spans="1:19" x14ac:dyDescent="0.25">
      <c r="A5" s="2">
        <v>4</v>
      </c>
      <c r="B5" t="s">
        <v>51</v>
      </c>
      <c r="C5" t="s">
        <v>31</v>
      </c>
      <c r="D5">
        <v>1</v>
      </c>
      <c r="E5" t="s">
        <v>6</v>
      </c>
      <c r="F5">
        <v>4</v>
      </c>
    </row>
    <row r="6" spans="1:19" x14ac:dyDescent="0.25">
      <c r="A6" s="2">
        <v>5</v>
      </c>
      <c r="B6" t="s">
        <v>52</v>
      </c>
      <c r="C6" t="s">
        <v>31</v>
      </c>
      <c r="D6">
        <v>1</v>
      </c>
      <c r="E6" t="s">
        <v>8</v>
      </c>
      <c r="F6">
        <v>1</v>
      </c>
    </row>
    <row r="7" spans="1:19" x14ac:dyDescent="0.25">
      <c r="A7" s="2">
        <v>6</v>
      </c>
      <c r="B7" t="s">
        <v>53</v>
      </c>
      <c r="C7" t="s">
        <v>31</v>
      </c>
      <c r="D7">
        <v>1</v>
      </c>
      <c r="E7" t="s">
        <v>8</v>
      </c>
      <c r="F7">
        <v>2</v>
      </c>
    </row>
    <row r="8" spans="1:19" x14ac:dyDescent="0.25">
      <c r="A8" s="2">
        <v>7</v>
      </c>
      <c r="B8" t="s">
        <v>54</v>
      </c>
      <c r="C8" t="s">
        <v>31</v>
      </c>
      <c r="D8">
        <v>1</v>
      </c>
      <c r="E8" t="s">
        <v>8</v>
      </c>
      <c r="F8">
        <v>3</v>
      </c>
    </row>
    <row r="9" spans="1:19" x14ac:dyDescent="0.25">
      <c r="A9" s="2">
        <v>8</v>
      </c>
      <c r="B9" t="s">
        <v>55</v>
      </c>
      <c r="C9" t="s">
        <v>31</v>
      </c>
      <c r="D9">
        <v>1</v>
      </c>
      <c r="E9" t="s">
        <v>8</v>
      </c>
      <c r="F9">
        <v>4</v>
      </c>
    </row>
    <row r="10" spans="1:19" x14ac:dyDescent="0.25">
      <c r="A10" s="2">
        <v>9</v>
      </c>
      <c r="B10" t="s">
        <v>56</v>
      </c>
      <c r="C10" t="s">
        <v>31</v>
      </c>
      <c r="D10">
        <v>1</v>
      </c>
      <c r="E10" t="s">
        <v>10</v>
      </c>
      <c r="F10">
        <v>1</v>
      </c>
    </row>
    <row r="11" spans="1:19" x14ac:dyDescent="0.25">
      <c r="A11" s="2">
        <v>10</v>
      </c>
      <c r="B11" t="s">
        <v>57</v>
      </c>
      <c r="C11" t="s">
        <v>31</v>
      </c>
      <c r="D11">
        <v>1</v>
      </c>
      <c r="E11" t="s">
        <v>10</v>
      </c>
      <c r="F11">
        <v>2</v>
      </c>
    </row>
    <row r="12" spans="1:19" x14ac:dyDescent="0.25">
      <c r="A12" s="2">
        <v>11</v>
      </c>
      <c r="B12" t="s">
        <v>58</v>
      </c>
      <c r="C12" t="s">
        <v>31</v>
      </c>
      <c r="D12">
        <v>1</v>
      </c>
      <c r="E12" t="s">
        <v>10</v>
      </c>
      <c r="F12">
        <v>3</v>
      </c>
    </row>
    <row r="13" spans="1:19" x14ac:dyDescent="0.25">
      <c r="A13" s="2">
        <v>12</v>
      </c>
      <c r="B13" t="s">
        <v>59</v>
      </c>
      <c r="C13" t="s">
        <v>31</v>
      </c>
      <c r="D13">
        <v>1</v>
      </c>
      <c r="E13" t="s">
        <v>10</v>
      </c>
      <c r="F13">
        <v>4</v>
      </c>
    </row>
    <row r="14" spans="1:19" x14ac:dyDescent="0.25">
      <c r="A14" s="2">
        <v>13</v>
      </c>
      <c r="B14" t="s">
        <v>60</v>
      </c>
      <c r="C14" t="s">
        <v>31</v>
      </c>
      <c r="D14">
        <v>1</v>
      </c>
      <c r="E14" t="s">
        <v>12</v>
      </c>
      <c r="F14">
        <v>1</v>
      </c>
    </row>
    <row r="15" spans="1:19" x14ac:dyDescent="0.25">
      <c r="A15" s="2">
        <v>14</v>
      </c>
      <c r="B15" t="s">
        <v>61</v>
      </c>
      <c r="C15" t="s">
        <v>31</v>
      </c>
      <c r="D15">
        <v>1</v>
      </c>
      <c r="E15" t="s">
        <v>12</v>
      </c>
      <c r="F15">
        <v>2</v>
      </c>
    </row>
    <row r="16" spans="1:19" x14ac:dyDescent="0.25">
      <c r="A16" s="2">
        <v>15</v>
      </c>
      <c r="B16" t="s">
        <v>62</v>
      </c>
      <c r="C16" t="s">
        <v>31</v>
      </c>
      <c r="D16">
        <v>1</v>
      </c>
      <c r="E16" t="s">
        <v>12</v>
      </c>
      <c r="F16">
        <v>3</v>
      </c>
      <c r="G16">
        <v>1</v>
      </c>
      <c r="H16">
        <v>50</v>
      </c>
      <c r="I16" s="3">
        <v>41072</v>
      </c>
      <c r="J16">
        <v>1</v>
      </c>
    </row>
    <row r="17" spans="1:6" x14ac:dyDescent="0.25">
      <c r="A17" s="2">
        <v>16</v>
      </c>
      <c r="B17" t="s">
        <v>63</v>
      </c>
      <c r="C17" t="s">
        <v>31</v>
      </c>
      <c r="D17">
        <v>1</v>
      </c>
      <c r="E17" t="s">
        <v>12</v>
      </c>
      <c r="F17">
        <v>4</v>
      </c>
    </row>
    <row r="18" spans="1:6" x14ac:dyDescent="0.25">
      <c r="A18" s="2">
        <v>17</v>
      </c>
      <c r="B18" t="s">
        <v>64</v>
      </c>
      <c r="C18" t="s">
        <v>31</v>
      </c>
      <c r="D18">
        <v>1</v>
      </c>
      <c r="E18" t="s">
        <v>14</v>
      </c>
      <c r="F18">
        <v>1</v>
      </c>
    </row>
    <row r="19" spans="1:6" x14ac:dyDescent="0.25">
      <c r="A19" s="2">
        <v>18</v>
      </c>
      <c r="B19" t="s">
        <v>65</v>
      </c>
      <c r="C19" t="s">
        <v>31</v>
      </c>
      <c r="D19">
        <v>1</v>
      </c>
      <c r="E19" t="s">
        <v>14</v>
      </c>
      <c r="F19">
        <v>2</v>
      </c>
    </row>
    <row r="20" spans="1:6" x14ac:dyDescent="0.25">
      <c r="A20" s="2">
        <v>19</v>
      </c>
      <c r="B20" t="s">
        <v>66</v>
      </c>
      <c r="C20" t="s">
        <v>31</v>
      </c>
      <c r="D20">
        <v>1</v>
      </c>
      <c r="E20" t="s">
        <v>14</v>
      </c>
      <c r="F20">
        <v>3</v>
      </c>
    </row>
    <row r="21" spans="1:6" x14ac:dyDescent="0.25">
      <c r="A21" s="2">
        <v>20</v>
      </c>
      <c r="B21" t="s">
        <v>67</v>
      </c>
      <c r="C21" t="s">
        <v>31</v>
      </c>
      <c r="D21">
        <v>1</v>
      </c>
      <c r="E21" t="s">
        <v>14</v>
      </c>
      <c r="F21">
        <v>4</v>
      </c>
    </row>
    <row r="22" spans="1:6" x14ac:dyDescent="0.25">
      <c r="A22" s="2">
        <v>21</v>
      </c>
      <c r="B22" t="s">
        <v>68</v>
      </c>
      <c r="C22" t="s">
        <v>31</v>
      </c>
      <c r="D22">
        <v>1</v>
      </c>
      <c r="E22" t="s">
        <v>16</v>
      </c>
      <c r="F22">
        <v>1</v>
      </c>
    </row>
    <row r="23" spans="1:6" x14ac:dyDescent="0.25">
      <c r="A23" s="2">
        <v>22</v>
      </c>
      <c r="B23" t="s">
        <v>69</v>
      </c>
      <c r="C23" t="s">
        <v>31</v>
      </c>
      <c r="D23">
        <v>1</v>
      </c>
      <c r="E23" t="s">
        <v>16</v>
      </c>
      <c r="F23">
        <v>2</v>
      </c>
    </row>
    <row r="24" spans="1:6" x14ac:dyDescent="0.25">
      <c r="A24" s="2">
        <v>23</v>
      </c>
      <c r="B24" t="s">
        <v>70</v>
      </c>
      <c r="C24" t="s">
        <v>31</v>
      </c>
      <c r="D24">
        <v>1</v>
      </c>
      <c r="E24" t="s">
        <v>16</v>
      </c>
      <c r="F24">
        <v>3</v>
      </c>
    </row>
    <row r="25" spans="1:6" x14ac:dyDescent="0.25">
      <c r="A25" s="2">
        <v>24</v>
      </c>
      <c r="B25" t="s">
        <v>71</v>
      </c>
      <c r="C25" t="s">
        <v>31</v>
      </c>
      <c r="D25">
        <v>1</v>
      </c>
      <c r="E25" t="s">
        <v>16</v>
      </c>
      <c r="F25">
        <v>4</v>
      </c>
    </row>
    <row r="26" spans="1:6" x14ac:dyDescent="0.25">
      <c r="A26" s="2">
        <v>25</v>
      </c>
      <c r="B26" t="s">
        <v>72</v>
      </c>
      <c r="C26" t="s">
        <v>4</v>
      </c>
      <c r="D26">
        <v>1</v>
      </c>
      <c r="E26" t="s">
        <v>6</v>
      </c>
      <c r="F26">
        <v>1</v>
      </c>
    </row>
    <row r="27" spans="1:6" x14ac:dyDescent="0.25">
      <c r="A27" s="2">
        <v>26</v>
      </c>
      <c r="B27" t="s">
        <v>73</v>
      </c>
      <c r="C27" t="s">
        <v>4</v>
      </c>
      <c r="D27">
        <v>1</v>
      </c>
      <c r="E27" t="s">
        <v>6</v>
      </c>
      <c r="F27">
        <v>2</v>
      </c>
    </row>
    <row r="28" spans="1:6" x14ac:dyDescent="0.25">
      <c r="A28" s="2">
        <v>27</v>
      </c>
      <c r="B28" t="s">
        <v>74</v>
      </c>
      <c r="C28" t="s">
        <v>4</v>
      </c>
      <c r="D28">
        <v>1</v>
      </c>
      <c r="E28" t="s">
        <v>6</v>
      </c>
      <c r="F28">
        <v>3</v>
      </c>
    </row>
    <row r="29" spans="1:6" x14ac:dyDescent="0.25">
      <c r="A29" s="2">
        <v>28</v>
      </c>
      <c r="B29" t="s">
        <v>75</v>
      </c>
      <c r="C29" t="s">
        <v>4</v>
      </c>
      <c r="D29">
        <v>1</v>
      </c>
      <c r="E29" t="s">
        <v>8</v>
      </c>
      <c r="F29">
        <v>1</v>
      </c>
    </row>
    <row r="30" spans="1:6" x14ac:dyDescent="0.25">
      <c r="A30" s="2">
        <v>29</v>
      </c>
      <c r="B30" t="s">
        <v>76</v>
      </c>
      <c r="C30" t="s">
        <v>4</v>
      </c>
      <c r="D30">
        <v>1</v>
      </c>
      <c r="E30" t="s">
        <v>8</v>
      </c>
      <c r="F30">
        <v>2</v>
      </c>
    </row>
    <row r="31" spans="1:6" x14ac:dyDescent="0.25">
      <c r="A31" s="2">
        <v>30</v>
      </c>
      <c r="B31" t="s">
        <v>77</v>
      </c>
      <c r="C31" t="s">
        <v>4</v>
      </c>
      <c r="D31">
        <v>1</v>
      </c>
      <c r="E31" t="s">
        <v>8</v>
      </c>
      <c r="F31">
        <v>3</v>
      </c>
    </row>
    <row r="32" spans="1:6" x14ac:dyDescent="0.25">
      <c r="A32" s="2">
        <v>31</v>
      </c>
      <c r="B32" t="s">
        <v>78</v>
      </c>
      <c r="C32" t="s">
        <v>4</v>
      </c>
      <c r="D32">
        <v>1</v>
      </c>
      <c r="E32" t="s">
        <v>10</v>
      </c>
      <c r="F32">
        <v>1</v>
      </c>
    </row>
    <row r="33" spans="1:10" x14ac:dyDescent="0.25">
      <c r="A33" s="2">
        <v>32</v>
      </c>
      <c r="B33" t="s">
        <v>79</v>
      </c>
      <c r="C33" t="s">
        <v>4</v>
      </c>
      <c r="D33">
        <v>1</v>
      </c>
      <c r="E33" t="s">
        <v>10</v>
      </c>
      <c r="F33">
        <v>2</v>
      </c>
    </row>
    <row r="34" spans="1:10" x14ac:dyDescent="0.25">
      <c r="A34" s="2">
        <v>33</v>
      </c>
      <c r="B34" t="s">
        <v>80</v>
      </c>
      <c r="C34" t="s">
        <v>4</v>
      </c>
      <c r="D34">
        <v>1</v>
      </c>
      <c r="E34" t="s">
        <v>10</v>
      </c>
      <c r="F34">
        <v>3</v>
      </c>
    </row>
    <row r="35" spans="1:10" x14ac:dyDescent="0.25">
      <c r="A35" s="2">
        <v>34</v>
      </c>
      <c r="B35" t="s">
        <v>81</v>
      </c>
      <c r="C35" t="s">
        <v>4</v>
      </c>
      <c r="D35">
        <v>1</v>
      </c>
      <c r="E35" t="s">
        <v>12</v>
      </c>
      <c r="F35">
        <v>1</v>
      </c>
    </row>
    <row r="36" spans="1:10" x14ac:dyDescent="0.25">
      <c r="A36" s="2">
        <v>35</v>
      </c>
      <c r="B36" t="s">
        <v>82</v>
      </c>
      <c r="C36" t="s">
        <v>4</v>
      </c>
      <c r="D36">
        <v>1</v>
      </c>
      <c r="E36" t="s">
        <v>12</v>
      </c>
      <c r="F36">
        <v>2</v>
      </c>
    </row>
    <row r="37" spans="1:10" x14ac:dyDescent="0.25">
      <c r="A37" s="2">
        <v>36</v>
      </c>
      <c r="B37" t="s">
        <v>83</v>
      </c>
      <c r="C37" t="s">
        <v>4</v>
      </c>
      <c r="D37">
        <v>1</v>
      </c>
      <c r="E37" t="s">
        <v>12</v>
      </c>
      <c r="F37">
        <v>3</v>
      </c>
    </row>
    <row r="38" spans="1:10" x14ac:dyDescent="0.25">
      <c r="A38" s="2">
        <v>37</v>
      </c>
      <c r="B38" t="s">
        <v>84</v>
      </c>
      <c r="C38" t="s">
        <v>4</v>
      </c>
      <c r="D38">
        <v>1</v>
      </c>
      <c r="E38" t="s">
        <v>14</v>
      </c>
      <c r="F38">
        <v>1</v>
      </c>
    </row>
    <row r="39" spans="1:10" x14ac:dyDescent="0.25">
      <c r="A39" s="2">
        <v>38</v>
      </c>
      <c r="B39" t="s">
        <v>85</v>
      </c>
      <c r="C39" t="s">
        <v>4</v>
      </c>
      <c r="D39">
        <v>1</v>
      </c>
      <c r="E39" t="s">
        <v>14</v>
      </c>
      <c r="F39">
        <v>2</v>
      </c>
    </row>
    <row r="40" spans="1:10" x14ac:dyDescent="0.25">
      <c r="A40" s="2">
        <v>39</v>
      </c>
      <c r="B40" t="s">
        <v>86</v>
      </c>
      <c r="C40" t="s">
        <v>4</v>
      </c>
      <c r="D40">
        <v>1</v>
      </c>
      <c r="E40" t="s">
        <v>14</v>
      </c>
      <c r="F40">
        <v>3</v>
      </c>
    </row>
    <row r="41" spans="1:10" x14ac:dyDescent="0.25">
      <c r="A41" s="2">
        <v>40</v>
      </c>
      <c r="B41" t="s">
        <v>87</v>
      </c>
      <c r="C41" t="s">
        <v>4</v>
      </c>
      <c r="D41">
        <v>1</v>
      </c>
      <c r="E41" t="s">
        <v>16</v>
      </c>
      <c r="F41">
        <v>1</v>
      </c>
    </row>
    <row r="42" spans="1:10" x14ac:dyDescent="0.25">
      <c r="A42" s="2">
        <v>41</v>
      </c>
      <c r="B42" t="s">
        <v>88</v>
      </c>
      <c r="C42" t="s">
        <v>4</v>
      </c>
      <c r="D42">
        <v>1</v>
      </c>
      <c r="E42" t="s">
        <v>16</v>
      </c>
      <c r="F42">
        <v>2</v>
      </c>
    </row>
    <row r="43" spans="1:10" x14ac:dyDescent="0.25">
      <c r="A43" s="2">
        <v>42</v>
      </c>
      <c r="B43" t="s">
        <v>89</v>
      </c>
      <c r="C43" t="s">
        <v>4</v>
      </c>
      <c r="D43">
        <v>1</v>
      </c>
      <c r="E43" t="s">
        <v>16</v>
      </c>
      <c r="F43">
        <v>3</v>
      </c>
    </row>
    <row r="44" spans="1:10" x14ac:dyDescent="0.25">
      <c r="A44" s="2">
        <v>43</v>
      </c>
      <c r="B44" t="s">
        <v>90</v>
      </c>
      <c r="C44" t="s">
        <v>4</v>
      </c>
      <c r="D44">
        <v>2</v>
      </c>
      <c r="E44" t="s">
        <v>22</v>
      </c>
      <c r="F44">
        <v>1</v>
      </c>
      <c r="G44">
        <v>1</v>
      </c>
      <c r="H44">
        <v>9</v>
      </c>
      <c r="I44" s="3">
        <v>41072</v>
      </c>
      <c r="J44">
        <v>1</v>
      </c>
    </row>
    <row r="45" spans="1:10" x14ac:dyDescent="0.25">
      <c r="A45" s="2">
        <v>44</v>
      </c>
      <c r="B45" t="s">
        <v>91</v>
      </c>
      <c r="C45" t="s">
        <v>4</v>
      </c>
      <c r="D45">
        <v>2</v>
      </c>
      <c r="E45" t="s">
        <v>22</v>
      </c>
      <c r="F45">
        <v>2</v>
      </c>
    </row>
    <row r="46" spans="1:10" x14ac:dyDescent="0.25">
      <c r="A46" s="2">
        <v>45</v>
      </c>
      <c r="B46" t="s">
        <v>92</v>
      </c>
      <c r="C46" t="s">
        <v>4</v>
      </c>
      <c r="D46">
        <v>2</v>
      </c>
      <c r="E46" t="s">
        <v>22</v>
      </c>
      <c r="F46">
        <v>3</v>
      </c>
    </row>
    <row r="47" spans="1:10" x14ac:dyDescent="0.25">
      <c r="A47" s="2">
        <v>46</v>
      </c>
      <c r="B47" t="s">
        <v>93</v>
      </c>
      <c r="C47" t="s">
        <v>4</v>
      </c>
      <c r="D47">
        <v>2</v>
      </c>
      <c r="E47" t="s">
        <v>23</v>
      </c>
      <c r="F47">
        <v>1</v>
      </c>
    </row>
    <row r="48" spans="1:10" x14ac:dyDescent="0.25">
      <c r="A48" s="2">
        <v>47</v>
      </c>
      <c r="B48" t="s">
        <v>94</v>
      </c>
      <c r="C48" t="s">
        <v>4</v>
      </c>
      <c r="D48">
        <v>2</v>
      </c>
      <c r="E48" t="s">
        <v>23</v>
      </c>
      <c r="F48">
        <v>2</v>
      </c>
    </row>
    <row r="49" spans="1:6" x14ac:dyDescent="0.25">
      <c r="A49" s="2">
        <v>48</v>
      </c>
      <c r="B49" t="s">
        <v>95</v>
      </c>
      <c r="C49" t="s">
        <v>4</v>
      </c>
      <c r="D49">
        <v>2</v>
      </c>
      <c r="E49" t="s">
        <v>23</v>
      </c>
      <c r="F49">
        <v>3</v>
      </c>
    </row>
    <row r="50" spans="1:6" x14ac:dyDescent="0.25">
      <c r="A50" s="2">
        <v>49</v>
      </c>
      <c r="B50" t="s">
        <v>96</v>
      </c>
      <c r="C50" t="s">
        <v>4</v>
      </c>
      <c r="D50">
        <v>2</v>
      </c>
      <c r="E50" t="s">
        <v>24</v>
      </c>
      <c r="F50">
        <v>1</v>
      </c>
    </row>
    <row r="51" spans="1:6" x14ac:dyDescent="0.25">
      <c r="A51" s="2">
        <v>50</v>
      </c>
      <c r="B51" t="s">
        <v>97</v>
      </c>
      <c r="C51" t="s">
        <v>4</v>
      </c>
      <c r="D51">
        <v>2</v>
      </c>
      <c r="E51" t="s">
        <v>24</v>
      </c>
      <c r="F51">
        <v>2</v>
      </c>
    </row>
    <row r="52" spans="1:6" x14ac:dyDescent="0.25">
      <c r="A52" s="2">
        <v>51</v>
      </c>
      <c r="B52" t="s">
        <v>98</v>
      </c>
      <c r="C52" t="s">
        <v>4</v>
      </c>
      <c r="D52">
        <v>2</v>
      </c>
      <c r="E52" t="s">
        <v>24</v>
      </c>
      <c r="F52">
        <v>3</v>
      </c>
    </row>
    <row r="53" spans="1:6" x14ac:dyDescent="0.25">
      <c r="A53" s="2">
        <v>52</v>
      </c>
      <c r="B53" t="s">
        <v>99</v>
      </c>
      <c r="C53" t="s">
        <v>4</v>
      </c>
      <c r="D53">
        <v>2</v>
      </c>
      <c r="E53" t="s">
        <v>25</v>
      </c>
      <c r="F53">
        <v>1</v>
      </c>
    </row>
    <row r="54" spans="1:6" x14ac:dyDescent="0.25">
      <c r="A54" s="2">
        <v>53</v>
      </c>
      <c r="B54" t="s">
        <v>100</v>
      </c>
      <c r="C54" t="s">
        <v>4</v>
      </c>
      <c r="D54">
        <v>2</v>
      </c>
      <c r="E54" t="s">
        <v>25</v>
      </c>
      <c r="F54">
        <v>2</v>
      </c>
    </row>
    <row r="55" spans="1:6" x14ac:dyDescent="0.25">
      <c r="A55" s="2">
        <v>54</v>
      </c>
      <c r="B55" t="s">
        <v>101</v>
      </c>
      <c r="C55" t="s">
        <v>4</v>
      </c>
      <c r="D55">
        <v>2</v>
      </c>
      <c r="E55" t="s">
        <v>25</v>
      </c>
      <c r="F55">
        <v>3</v>
      </c>
    </row>
    <row r="56" spans="1:6" x14ac:dyDescent="0.25">
      <c r="A56" s="2">
        <v>55</v>
      </c>
      <c r="B56" t="s">
        <v>102</v>
      </c>
      <c r="C56" t="s">
        <v>4</v>
      </c>
      <c r="D56">
        <v>2</v>
      </c>
      <c r="E56" t="s">
        <v>27</v>
      </c>
      <c r="F56">
        <v>1</v>
      </c>
    </row>
    <row r="57" spans="1:6" x14ac:dyDescent="0.25">
      <c r="A57" s="2">
        <v>56</v>
      </c>
      <c r="B57" t="s">
        <v>103</v>
      </c>
      <c r="C57" t="s">
        <v>4</v>
      </c>
      <c r="D57">
        <v>2</v>
      </c>
      <c r="E57" t="s">
        <v>27</v>
      </c>
      <c r="F57">
        <v>2</v>
      </c>
    </row>
    <row r="58" spans="1:6" x14ac:dyDescent="0.25">
      <c r="A58" s="2">
        <v>57</v>
      </c>
      <c r="B58" t="s">
        <v>104</v>
      </c>
      <c r="C58" t="s">
        <v>4</v>
      </c>
      <c r="D58">
        <v>2</v>
      </c>
      <c r="E58" t="s">
        <v>27</v>
      </c>
      <c r="F58">
        <v>3</v>
      </c>
    </row>
    <row r="59" spans="1:6" x14ac:dyDescent="0.25">
      <c r="A59" s="2">
        <v>58</v>
      </c>
      <c r="B59" t="s">
        <v>105</v>
      </c>
      <c r="C59" t="s">
        <v>4</v>
      </c>
      <c r="D59">
        <v>2</v>
      </c>
      <c r="E59" t="s">
        <v>26</v>
      </c>
      <c r="F59">
        <v>1</v>
      </c>
    </row>
    <row r="60" spans="1:6" x14ac:dyDescent="0.25">
      <c r="A60" s="2">
        <v>59</v>
      </c>
      <c r="B60" t="s">
        <v>106</v>
      </c>
      <c r="C60" t="s">
        <v>4</v>
      </c>
      <c r="D60">
        <v>2</v>
      </c>
      <c r="E60" t="s">
        <v>26</v>
      </c>
      <c r="F60">
        <v>2</v>
      </c>
    </row>
    <row r="61" spans="1:6" x14ac:dyDescent="0.25">
      <c r="A61" s="2">
        <v>60</v>
      </c>
      <c r="B61" t="s">
        <v>107</v>
      </c>
      <c r="C61" t="s">
        <v>4</v>
      </c>
      <c r="D61">
        <v>2</v>
      </c>
      <c r="E61" t="s">
        <v>26</v>
      </c>
      <c r="F61">
        <v>3</v>
      </c>
    </row>
    <row r="62" spans="1:6" x14ac:dyDescent="0.25">
      <c r="A62" s="2">
        <v>61</v>
      </c>
      <c r="B62" t="s">
        <v>108</v>
      </c>
      <c r="C62" t="s">
        <v>4</v>
      </c>
      <c r="D62">
        <v>2</v>
      </c>
      <c r="E62" t="s">
        <v>28</v>
      </c>
      <c r="F62">
        <v>1</v>
      </c>
    </row>
    <row r="63" spans="1:6" x14ac:dyDescent="0.25">
      <c r="A63" s="2">
        <v>62</v>
      </c>
      <c r="B63" t="s">
        <v>109</v>
      </c>
      <c r="C63" t="s">
        <v>4</v>
      </c>
      <c r="D63">
        <v>2</v>
      </c>
      <c r="E63" t="s">
        <v>28</v>
      </c>
      <c r="F63">
        <v>2</v>
      </c>
    </row>
    <row r="64" spans="1:6" x14ac:dyDescent="0.25">
      <c r="A64" s="2">
        <v>63</v>
      </c>
      <c r="B64" t="s">
        <v>110</v>
      </c>
      <c r="C64" t="s">
        <v>4</v>
      </c>
      <c r="D64">
        <v>2</v>
      </c>
      <c r="E64" t="s">
        <v>28</v>
      </c>
      <c r="F64">
        <v>3</v>
      </c>
    </row>
    <row r="65" spans="1:6" x14ac:dyDescent="0.25">
      <c r="A65" s="2">
        <v>64</v>
      </c>
      <c r="B65" t="s">
        <v>111</v>
      </c>
      <c r="C65" t="s">
        <v>4</v>
      </c>
      <c r="D65">
        <v>2</v>
      </c>
      <c r="E65" t="s">
        <v>29</v>
      </c>
      <c r="F65">
        <v>1</v>
      </c>
    </row>
    <row r="66" spans="1:6" x14ac:dyDescent="0.25">
      <c r="A66" s="2">
        <v>65</v>
      </c>
      <c r="B66" t="s">
        <v>112</v>
      </c>
      <c r="C66" t="s">
        <v>4</v>
      </c>
      <c r="D66">
        <v>2</v>
      </c>
      <c r="E66" t="s">
        <v>29</v>
      </c>
      <c r="F66">
        <v>2</v>
      </c>
    </row>
    <row r="67" spans="1:6" x14ac:dyDescent="0.25">
      <c r="A67" s="2">
        <v>66</v>
      </c>
      <c r="B67" t="s">
        <v>113</v>
      </c>
      <c r="C67" t="s">
        <v>4</v>
      </c>
      <c r="D67">
        <v>2</v>
      </c>
      <c r="E67" t="s">
        <v>29</v>
      </c>
      <c r="F67">
        <v>3</v>
      </c>
    </row>
    <row r="68" spans="1:6" x14ac:dyDescent="0.25">
      <c r="A68" s="2">
        <v>67</v>
      </c>
      <c r="B68" t="s">
        <v>114</v>
      </c>
      <c r="C68" t="s">
        <v>4</v>
      </c>
      <c r="D68">
        <v>3</v>
      </c>
      <c r="E68" t="s">
        <v>20</v>
      </c>
      <c r="F68">
        <v>1</v>
      </c>
    </row>
    <row r="69" spans="1:6" x14ac:dyDescent="0.25">
      <c r="A69" s="2">
        <v>68</v>
      </c>
      <c r="B69" t="s">
        <v>115</v>
      </c>
      <c r="C69" t="s">
        <v>4</v>
      </c>
      <c r="D69">
        <v>3</v>
      </c>
      <c r="E69" t="s">
        <v>20</v>
      </c>
      <c r="F69">
        <v>2</v>
      </c>
    </row>
    <row r="70" spans="1:6" x14ac:dyDescent="0.25">
      <c r="A70" s="2">
        <v>69</v>
      </c>
      <c r="B70" t="s">
        <v>116</v>
      </c>
      <c r="C70" t="s">
        <v>4</v>
      </c>
      <c r="D70">
        <v>3</v>
      </c>
      <c r="E70" t="s">
        <v>20</v>
      </c>
      <c r="F70">
        <v>3</v>
      </c>
    </row>
    <row r="71" spans="1:6" x14ac:dyDescent="0.25">
      <c r="A71" s="2">
        <v>70</v>
      </c>
      <c r="B71" t="s">
        <v>117</v>
      </c>
      <c r="C71" t="s">
        <v>4</v>
      </c>
      <c r="D71">
        <v>3</v>
      </c>
      <c r="E71" t="s">
        <v>21</v>
      </c>
      <c r="F71">
        <v>1</v>
      </c>
    </row>
    <row r="72" spans="1:6" x14ac:dyDescent="0.25">
      <c r="A72" s="2">
        <v>71</v>
      </c>
      <c r="B72" t="s">
        <v>118</v>
      </c>
      <c r="C72" t="s">
        <v>4</v>
      </c>
      <c r="D72">
        <v>3</v>
      </c>
      <c r="E72" t="s">
        <v>21</v>
      </c>
      <c r="F72">
        <v>2</v>
      </c>
    </row>
    <row r="73" spans="1:6" x14ac:dyDescent="0.25">
      <c r="A73" s="2">
        <v>72</v>
      </c>
      <c r="B73" t="s">
        <v>119</v>
      </c>
      <c r="C73" t="s">
        <v>4</v>
      </c>
      <c r="D73">
        <v>3</v>
      </c>
      <c r="E73" t="s">
        <v>21</v>
      </c>
      <c r="F73">
        <v>3</v>
      </c>
    </row>
    <row r="74" spans="1:6" x14ac:dyDescent="0.25">
      <c r="A74" s="2">
        <v>73</v>
      </c>
      <c r="B74" t="s">
        <v>120</v>
      </c>
      <c r="C74" t="s">
        <v>4</v>
      </c>
      <c r="D74">
        <v>3</v>
      </c>
      <c r="E74" t="s">
        <v>19</v>
      </c>
      <c r="F74">
        <v>1</v>
      </c>
    </row>
    <row r="75" spans="1:6" x14ac:dyDescent="0.25">
      <c r="A75" s="2">
        <v>74</v>
      </c>
      <c r="B75" t="s">
        <v>121</v>
      </c>
      <c r="C75" t="s">
        <v>4</v>
      </c>
      <c r="D75">
        <v>3</v>
      </c>
      <c r="E75" t="s">
        <v>19</v>
      </c>
      <c r="F75">
        <v>2</v>
      </c>
    </row>
    <row r="76" spans="1:6" x14ac:dyDescent="0.25">
      <c r="A76" s="2">
        <v>75</v>
      </c>
      <c r="B76" t="s">
        <v>122</v>
      </c>
      <c r="C76" t="s">
        <v>4</v>
      </c>
      <c r="D76">
        <v>3</v>
      </c>
      <c r="E76" t="s">
        <v>19</v>
      </c>
      <c r="F76">
        <v>3</v>
      </c>
    </row>
    <row r="77" spans="1:6" x14ac:dyDescent="0.25">
      <c r="A77" s="2">
        <v>76</v>
      </c>
      <c r="B77" t="s">
        <v>123</v>
      </c>
      <c r="C77" t="s">
        <v>3</v>
      </c>
      <c r="D77">
        <v>1</v>
      </c>
      <c r="E77" t="s">
        <v>6</v>
      </c>
      <c r="F77">
        <v>1</v>
      </c>
    </row>
    <row r="78" spans="1:6" x14ac:dyDescent="0.25">
      <c r="A78" s="2">
        <v>77</v>
      </c>
      <c r="B78" t="s">
        <v>124</v>
      </c>
      <c r="C78" t="s">
        <v>3</v>
      </c>
      <c r="D78">
        <v>1</v>
      </c>
      <c r="E78" t="s">
        <v>6</v>
      </c>
      <c r="F78">
        <v>2</v>
      </c>
    </row>
    <row r="79" spans="1:6" x14ac:dyDescent="0.25">
      <c r="A79" s="2">
        <v>78</v>
      </c>
      <c r="B79" t="s">
        <v>125</v>
      </c>
      <c r="C79" t="s">
        <v>3</v>
      </c>
      <c r="D79">
        <v>1</v>
      </c>
      <c r="E79" t="s">
        <v>6</v>
      </c>
      <c r="F79">
        <v>3</v>
      </c>
    </row>
    <row r="80" spans="1:6" x14ac:dyDescent="0.25">
      <c r="A80" s="2">
        <v>79</v>
      </c>
      <c r="B80" t="s">
        <v>126</v>
      </c>
      <c r="C80" t="s">
        <v>3</v>
      </c>
      <c r="D80">
        <v>1</v>
      </c>
      <c r="E80" t="s">
        <v>8</v>
      </c>
      <c r="F80">
        <v>1</v>
      </c>
    </row>
    <row r="81" spans="1:16" x14ac:dyDescent="0.25">
      <c r="A81" s="2">
        <v>80</v>
      </c>
      <c r="B81" t="s">
        <v>127</v>
      </c>
      <c r="C81" t="s">
        <v>3</v>
      </c>
      <c r="D81">
        <v>1</v>
      </c>
      <c r="E81" t="s">
        <v>8</v>
      </c>
      <c r="F81">
        <v>2</v>
      </c>
    </row>
    <row r="82" spans="1:16" x14ac:dyDescent="0.25">
      <c r="A82" s="2">
        <v>81</v>
      </c>
      <c r="B82" t="s">
        <v>128</v>
      </c>
      <c r="C82" t="s">
        <v>3</v>
      </c>
      <c r="D82">
        <v>1</v>
      </c>
      <c r="E82" t="s">
        <v>8</v>
      </c>
      <c r="F82">
        <v>3</v>
      </c>
    </row>
    <row r="83" spans="1:16" x14ac:dyDescent="0.25">
      <c r="A83" s="2">
        <v>82</v>
      </c>
      <c r="B83" t="s">
        <v>129</v>
      </c>
      <c r="C83" t="s">
        <v>3</v>
      </c>
      <c r="D83">
        <v>1</v>
      </c>
      <c r="E83" t="s">
        <v>10</v>
      </c>
      <c r="F83">
        <v>1</v>
      </c>
    </row>
    <row r="84" spans="1:16" x14ac:dyDescent="0.25">
      <c r="A84" s="2">
        <v>83</v>
      </c>
      <c r="B84" t="s">
        <v>130</v>
      </c>
      <c r="C84" t="s">
        <v>3</v>
      </c>
      <c r="D84">
        <v>1</v>
      </c>
      <c r="E84" t="s">
        <v>10</v>
      </c>
      <c r="F84">
        <v>2</v>
      </c>
    </row>
    <row r="85" spans="1:16" x14ac:dyDescent="0.25">
      <c r="A85" s="2">
        <v>84</v>
      </c>
      <c r="B85" t="s">
        <v>131</v>
      </c>
      <c r="C85" t="s">
        <v>3</v>
      </c>
      <c r="D85">
        <v>1</v>
      </c>
      <c r="E85" t="s">
        <v>10</v>
      </c>
      <c r="F85">
        <v>3</v>
      </c>
    </row>
    <row r="86" spans="1:16" x14ac:dyDescent="0.25">
      <c r="A86" s="2">
        <v>85</v>
      </c>
      <c r="B86" t="s">
        <v>132</v>
      </c>
      <c r="C86" t="s">
        <v>3</v>
      </c>
      <c r="D86">
        <v>1</v>
      </c>
      <c r="E86" t="s">
        <v>12</v>
      </c>
      <c r="F86">
        <v>1</v>
      </c>
      <c r="G86">
        <v>1</v>
      </c>
      <c r="H86">
        <v>24</v>
      </c>
      <c r="I86" s="3">
        <v>41077</v>
      </c>
      <c r="J86">
        <v>3</v>
      </c>
    </row>
    <row r="87" spans="1:16" x14ac:dyDescent="0.25">
      <c r="A87" s="2">
        <v>86</v>
      </c>
      <c r="B87" t="s">
        <v>133</v>
      </c>
      <c r="C87" t="s">
        <v>3</v>
      </c>
      <c r="D87">
        <v>1</v>
      </c>
      <c r="E87" t="s">
        <v>12</v>
      </c>
      <c r="F87">
        <v>2</v>
      </c>
    </row>
    <row r="88" spans="1:16" x14ac:dyDescent="0.25">
      <c r="A88" s="2">
        <v>87</v>
      </c>
      <c r="B88" t="s">
        <v>134</v>
      </c>
      <c r="C88" t="s">
        <v>3</v>
      </c>
      <c r="D88">
        <v>1</v>
      </c>
      <c r="E88" t="s">
        <v>12</v>
      </c>
      <c r="F88">
        <v>3</v>
      </c>
      <c r="G88">
        <v>1</v>
      </c>
      <c r="H88">
        <v>6</v>
      </c>
      <c r="I88" s="3">
        <v>41057</v>
      </c>
      <c r="J88">
        <v>1</v>
      </c>
      <c r="K88" s="3">
        <v>41050</v>
      </c>
      <c r="L88">
        <v>17</v>
      </c>
      <c r="M88" s="8">
        <v>2</v>
      </c>
      <c r="O88">
        <v>5</v>
      </c>
      <c r="P88">
        <v>1</v>
      </c>
    </row>
    <row r="89" spans="1:16" x14ac:dyDescent="0.25">
      <c r="A89" s="2">
        <v>88</v>
      </c>
      <c r="B89" t="s">
        <v>135</v>
      </c>
      <c r="C89" t="s">
        <v>3</v>
      </c>
      <c r="D89">
        <v>1</v>
      </c>
      <c r="E89" t="s">
        <v>14</v>
      </c>
      <c r="F89">
        <v>1</v>
      </c>
    </row>
    <row r="90" spans="1:16" x14ac:dyDescent="0.25">
      <c r="A90" s="2">
        <v>89</v>
      </c>
      <c r="B90" t="s">
        <v>136</v>
      </c>
      <c r="C90" t="s">
        <v>3</v>
      </c>
      <c r="D90">
        <v>1</v>
      </c>
      <c r="E90" t="s">
        <v>14</v>
      </c>
      <c r="F90">
        <v>2</v>
      </c>
    </row>
    <row r="91" spans="1:16" x14ac:dyDescent="0.25">
      <c r="A91" s="2">
        <v>90</v>
      </c>
      <c r="B91" t="s">
        <v>137</v>
      </c>
      <c r="C91" t="s">
        <v>3</v>
      </c>
      <c r="D91">
        <v>1</v>
      </c>
      <c r="E91" t="s">
        <v>14</v>
      </c>
      <c r="F91">
        <v>3</v>
      </c>
    </row>
    <row r="92" spans="1:16" x14ac:dyDescent="0.25">
      <c r="A92" s="2">
        <v>91</v>
      </c>
      <c r="B92" t="s">
        <v>138</v>
      </c>
      <c r="C92" t="s">
        <v>3</v>
      </c>
      <c r="D92">
        <v>1</v>
      </c>
      <c r="E92" t="s">
        <v>16</v>
      </c>
      <c r="F92">
        <v>1</v>
      </c>
    </row>
    <row r="93" spans="1:16" x14ac:dyDescent="0.25">
      <c r="A93" s="2">
        <v>92</v>
      </c>
      <c r="B93" t="s">
        <v>139</v>
      </c>
      <c r="C93" t="s">
        <v>3</v>
      </c>
      <c r="D93">
        <v>1</v>
      </c>
      <c r="E93" t="s">
        <v>16</v>
      </c>
      <c r="F93">
        <v>2</v>
      </c>
    </row>
    <row r="94" spans="1:16" x14ac:dyDescent="0.25">
      <c r="A94" s="2">
        <v>93</v>
      </c>
      <c r="B94" t="s">
        <v>140</v>
      </c>
      <c r="C94" t="s">
        <v>3</v>
      </c>
      <c r="D94">
        <v>1</v>
      </c>
      <c r="E94" t="s">
        <v>16</v>
      </c>
      <c r="F94">
        <v>3</v>
      </c>
    </row>
    <row r="95" spans="1:16" x14ac:dyDescent="0.25">
      <c r="A95" s="2">
        <v>94</v>
      </c>
      <c r="B95" t="s">
        <v>141</v>
      </c>
      <c r="C95" t="s">
        <v>3</v>
      </c>
      <c r="D95">
        <v>2</v>
      </c>
      <c r="E95" t="s">
        <v>22</v>
      </c>
      <c r="F95">
        <v>1</v>
      </c>
    </row>
    <row r="96" spans="1:16" x14ac:dyDescent="0.25">
      <c r="A96" s="2">
        <v>95</v>
      </c>
      <c r="B96" t="s">
        <v>142</v>
      </c>
      <c r="C96" t="s">
        <v>3</v>
      </c>
      <c r="D96">
        <v>2</v>
      </c>
      <c r="E96" t="s">
        <v>22</v>
      </c>
      <c r="F96">
        <v>2</v>
      </c>
      <c r="G96">
        <v>1</v>
      </c>
      <c r="H96">
        <v>11</v>
      </c>
      <c r="I96" s="3">
        <v>41087</v>
      </c>
      <c r="J96">
        <v>2</v>
      </c>
    </row>
    <row r="97" spans="1:19" x14ac:dyDescent="0.25">
      <c r="A97" s="2">
        <v>96</v>
      </c>
      <c r="B97" t="s">
        <v>143</v>
      </c>
      <c r="C97" t="s">
        <v>3</v>
      </c>
      <c r="D97">
        <v>2</v>
      </c>
      <c r="E97" t="s">
        <v>22</v>
      </c>
      <c r="F97">
        <v>3</v>
      </c>
      <c r="G97">
        <v>1</v>
      </c>
      <c r="H97">
        <v>6</v>
      </c>
      <c r="I97" s="3">
        <v>41057</v>
      </c>
      <c r="J97">
        <v>1</v>
      </c>
    </row>
    <row r="98" spans="1:19" x14ac:dyDescent="0.25">
      <c r="A98" s="2">
        <v>97</v>
      </c>
      <c r="B98" t="s">
        <v>144</v>
      </c>
      <c r="C98" t="s">
        <v>3</v>
      </c>
      <c r="D98">
        <v>2</v>
      </c>
      <c r="E98" t="s">
        <v>23</v>
      </c>
      <c r="F98">
        <v>1</v>
      </c>
    </row>
    <row r="99" spans="1:19" x14ac:dyDescent="0.25">
      <c r="A99" s="2">
        <v>98</v>
      </c>
      <c r="B99" t="s">
        <v>145</v>
      </c>
      <c r="C99" t="s">
        <v>3</v>
      </c>
      <c r="D99">
        <v>2</v>
      </c>
      <c r="E99" t="s">
        <v>23</v>
      </c>
      <c r="F99">
        <v>2</v>
      </c>
    </row>
    <row r="100" spans="1:19" x14ac:dyDescent="0.25">
      <c r="A100" s="2">
        <v>99</v>
      </c>
      <c r="B100" t="s">
        <v>146</v>
      </c>
      <c r="C100" t="s">
        <v>3</v>
      </c>
      <c r="D100">
        <v>2</v>
      </c>
      <c r="E100" t="s">
        <v>23</v>
      </c>
      <c r="F100">
        <v>3</v>
      </c>
    </row>
    <row r="101" spans="1:19" x14ac:dyDescent="0.25">
      <c r="A101" s="2">
        <v>100</v>
      </c>
      <c r="B101" t="s">
        <v>147</v>
      </c>
      <c r="C101" t="s">
        <v>3</v>
      </c>
      <c r="D101">
        <v>2</v>
      </c>
      <c r="E101" t="s">
        <v>24</v>
      </c>
      <c r="F101">
        <v>1</v>
      </c>
    </row>
    <row r="102" spans="1:19" x14ac:dyDescent="0.25">
      <c r="A102" s="2">
        <v>101</v>
      </c>
      <c r="B102" t="s">
        <v>148</v>
      </c>
      <c r="C102" t="s">
        <v>3</v>
      </c>
      <c r="D102">
        <v>2</v>
      </c>
      <c r="E102" t="s">
        <v>24</v>
      </c>
      <c r="F102">
        <v>2</v>
      </c>
    </row>
    <row r="103" spans="1:19" x14ac:dyDescent="0.25">
      <c r="A103" s="2">
        <v>102</v>
      </c>
      <c r="B103" t="s">
        <v>149</v>
      </c>
      <c r="C103" t="s">
        <v>3</v>
      </c>
      <c r="D103">
        <v>2</v>
      </c>
      <c r="E103" t="s">
        <v>24</v>
      </c>
      <c r="F103">
        <v>3</v>
      </c>
      <c r="G103">
        <v>1</v>
      </c>
      <c r="Q103">
        <v>16</v>
      </c>
      <c r="R103" s="3">
        <v>41072</v>
      </c>
      <c r="S103">
        <v>1</v>
      </c>
    </row>
    <row r="104" spans="1:19" x14ac:dyDescent="0.25">
      <c r="A104" s="2">
        <v>103</v>
      </c>
      <c r="B104" t="s">
        <v>150</v>
      </c>
      <c r="C104" t="s">
        <v>3</v>
      </c>
      <c r="D104">
        <v>2</v>
      </c>
      <c r="E104" t="s">
        <v>25</v>
      </c>
      <c r="F104">
        <v>1</v>
      </c>
    </row>
    <row r="105" spans="1:19" x14ac:dyDescent="0.25">
      <c r="A105" s="2">
        <v>104</v>
      </c>
      <c r="B105" t="s">
        <v>151</v>
      </c>
      <c r="C105" t="s">
        <v>3</v>
      </c>
      <c r="D105">
        <v>2</v>
      </c>
      <c r="E105" t="s">
        <v>25</v>
      </c>
      <c r="F105">
        <v>2</v>
      </c>
      <c r="G105">
        <v>1</v>
      </c>
      <c r="H105">
        <v>15</v>
      </c>
      <c r="I105" s="3">
        <v>41087</v>
      </c>
      <c r="J105">
        <v>1</v>
      </c>
    </row>
    <row r="106" spans="1:19" x14ac:dyDescent="0.25">
      <c r="A106" s="2">
        <v>105</v>
      </c>
      <c r="B106" t="s">
        <v>152</v>
      </c>
      <c r="C106" t="s">
        <v>3</v>
      </c>
      <c r="D106">
        <v>2</v>
      </c>
      <c r="E106" t="s">
        <v>25</v>
      </c>
      <c r="F106">
        <v>3</v>
      </c>
    </row>
    <row r="107" spans="1:19" x14ac:dyDescent="0.25">
      <c r="A107" s="2">
        <v>106</v>
      </c>
      <c r="B107" t="s">
        <v>153</v>
      </c>
      <c r="C107" t="s">
        <v>3</v>
      </c>
      <c r="D107">
        <v>2</v>
      </c>
      <c r="E107" t="s">
        <v>27</v>
      </c>
      <c r="F107">
        <v>1</v>
      </c>
    </row>
    <row r="108" spans="1:19" x14ac:dyDescent="0.25">
      <c r="A108" s="2">
        <v>107</v>
      </c>
      <c r="B108" t="s">
        <v>154</v>
      </c>
      <c r="C108" t="s">
        <v>3</v>
      </c>
      <c r="D108">
        <v>2</v>
      </c>
      <c r="E108" t="s">
        <v>27</v>
      </c>
      <c r="F108">
        <v>2</v>
      </c>
    </row>
    <row r="109" spans="1:19" x14ac:dyDescent="0.25">
      <c r="A109" s="2">
        <v>108</v>
      </c>
      <c r="B109" t="s">
        <v>155</v>
      </c>
      <c r="C109" t="s">
        <v>3</v>
      </c>
      <c r="D109">
        <v>2</v>
      </c>
      <c r="E109" t="s">
        <v>27</v>
      </c>
      <c r="F109">
        <v>3</v>
      </c>
    </row>
    <row r="110" spans="1:19" x14ac:dyDescent="0.25">
      <c r="A110" s="2">
        <v>109</v>
      </c>
      <c r="B110" t="s">
        <v>156</v>
      </c>
      <c r="C110" t="s">
        <v>3</v>
      </c>
      <c r="D110">
        <v>2</v>
      </c>
      <c r="E110" t="s">
        <v>26</v>
      </c>
      <c r="F110">
        <v>1</v>
      </c>
    </row>
    <row r="111" spans="1:19" x14ac:dyDescent="0.25">
      <c r="A111" s="2">
        <v>110</v>
      </c>
      <c r="B111" t="s">
        <v>157</v>
      </c>
      <c r="C111" t="s">
        <v>3</v>
      </c>
      <c r="D111">
        <v>2</v>
      </c>
      <c r="E111" t="s">
        <v>26</v>
      </c>
      <c r="F111">
        <v>2</v>
      </c>
    </row>
    <row r="112" spans="1:19" x14ac:dyDescent="0.25">
      <c r="A112" s="2">
        <v>111</v>
      </c>
      <c r="B112" t="s">
        <v>158</v>
      </c>
      <c r="C112" t="s">
        <v>3</v>
      </c>
      <c r="D112">
        <v>2</v>
      </c>
      <c r="E112" t="s">
        <v>26</v>
      </c>
      <c r="F112">
        <v>3</v>
      </c>
    </row>
    <row r="113" spans="1:6" x14ac:dyDescent="0.25">
      <c r="A113" s="2">
        <v>112</v>
      </c>
      <c r="B113" t="s">
        <v>159</v>
      </c>
      <c r="C113" t="s">
        <v>3</v>
      </c>
      <c r="D113">
        <v>2</v>
      </c>
      <c r="E113" t="s">
        <v>28</v>
      </c>
      <c r="F113">
        <v>1</v>
      </c>
    </row>
    <row r="114" spans="1:6" x14ac:dyDescent="0.25">
      <c r="A114" s="2">
        <v>113</v>
      </c>
      <c r="B114" t="s">
        <v>160</v>
      </c>
      <c r="C114" t="s">
        <v>3</v>
      </c>
      <c r="D114">
        <v>2</v>
      </c>
      <c r="E114" t="s">
        <v>28</v>
      </c>
      <c r="F114">
        <v>2</v>
      </c>
    </row>
    <row r="115" spans="1:6" x14ac:dyDescent="0.25">
      <c r="A115" s="2">
        <v>114</v>
      </c>
      <c r="B115" t="s">
        <v>161</v>
      </c>
      <c r="C115" t="s">
        <v>3</v>
      </c>
      <c r="D115">
        <v>2</v>
      </c>
      <c r="E115" t="s">
        <v>28</v>
      </c>
      <c r="F115">
        <v>3</v>
      </c>
    </row>
    <row r="116" spans="1:6" x14ac:dyDescent="0.25">
      <c r="A116" s="2">
        <v>115</v>
      </c>
      <c r="B116" t="s">
        <v>162</v>
      </c>
      <c r="C116" t="s">
        <v>3</v>
      </c>
      <c r="D116">
        <v>2</v>
      </c>
      <c r="E116" t="s">
        <v>29</v>
      </c>
      <c r="F116">
        <v>1</v>
      </c>
    </row>
    <row r="117" spans="1:6" x14ac:dyDescent="0.25">
      <c r="A117" s="2">
        <v>116</v>
      </c>
      <c r="B117" t="s">
        <v>163</v>
      </c>
      <c r="C117" t="s">
        <v>3</v>
      </c>
      <c r="D117">
        <v>2</v>
      </c>
      <c r="E117" t="s">
        <v>29</v>
      </c>
      <c r="F117">
        <v>2</v>
      </c>
    </row>
    <row r="118" spans="1:6" x14ac:dyDescent="0.25">
      <c r="A118" s="2">
        <v>117</v>
      </c>
      <c r="B118" t="s">
        <v>164</v>
      </c>
      <c r="C118" t="s">
        <v>3</v>
      </c>
      <c r="D118">
        <v>2</v>
      </c>
      <c r="E118" t="s">
        <v>29</v>
      </c>
      <c r="F118">
        <v>3</v>
      </c>
    </row>
    <row r="119" spans="1:6" x14ac:dyDescent="0.25">
      <c r="A119" s="2">
        <v>118</v>
      </c>
      <c r="B119" t="s">
        <v>165</v>
      </c>
      <c r="C119" t="s">
        <v>3</v>
      </c>
      <c r="D119">
        <v>3</v>
      </c>
      <c r="E119" t="s">
        <v>20</v>
      </c>
      <c r="F119">
        <v>1</v>
      </c>
    </row>
    <row r="120" spans="1:6" x14ac:dyDescent="0.25">
      <c r="A120" s="2">
        <v>119</v>
      </c>
      <c r="B120" t="s">
        <v>166</v>
      </c>
      <c r="C120" t="s">
        <v>3</v>
      </c>
      <c r="D120">
        <v>3</v>
      </c>
      <c r="E120" t="s">
        <v>20</v>
      </c>
      <c r="F120">
        <v>2</v>
      </c>
    </row>
    <row r="121" spans="1:6" x14ac:dyDescent="0.25">
      <c r="A121" s="2">
        <v>120</v>
      </c>
      <c r="B121" t="s">
        <v>167</v>
      </c>
      <c r="C121" t="s">
        <v>3</v>
      </c>
      <c r="D121">
        <v>3</v>
      </c>
      <c r="E121" t="s">
        <v>20</v>
      </c>
      <c r="F121">
        <v>3</v>
      </c>
    </row>
    <row r="122" spans="1:6" x14ac:dyDescent="0.25">
      <c r="A122" s="2">
        <v>121</v>
      </c>
      <c r="B122" t="s">
        <v>168</v>
      </c>
      <c r="C122" t="s">
        <v>3</v>
      </c>
      <c r="D122">
        <v>3</v>
      </c>
      <c r="E122" t="s">
        <v>21</v>
      </c>
      <c r="F122">
        <v>1</v>
      </c>
    </row>
    <row r="123" spans="1:6" x14ac:dyDescent="0.25">
      <c r="A123" s="2">
        <v>122</v>
      </c>
      <c r="B123" t="s">
        <v>169</v>
      </c>
      <c r="C123" t="s">
        <v>3</v>
      </c>
      <c r="D123">
        <v>3</v>
      </c>
      <c r="E123" t="s">
        <v>21</v>
      </c>
      <c r="F123">
        <v>2</v>
      </c>
    </row>
    <row r="124" spans="1:6" x14ac:dyDescent="0.25">
      <c r="A124" s="2">
        <v>123</v>
      </c>
      <c r="B124" t="s">
        <v>170</v>
      </c>
      <c r="C124" t="s">
        <v>3</v>
      </c>
      <c r="D124">
        <v>3</v>
      </c>
      <c r="E124" t="s">
        <v>21</v>
      </c>
      <c r="F124">
        <v>3</v>
      </c>
    </row>
    <row r="125" spans="1:6" x14ac:dyDescent="0.25">
      <c r="A125" s="2">
        <v>124</v>
      </c>
      <c r="B125" t="s">
        <v>171</v>
      </c>
      <c r="C125" t="s">
        <v>3</v>
      </c>
      <c r="D125">
        <v>3</v>
      </c>
      <c r="E125" t="s">
        <v>19</v>
      </c>
      <c r="F125">
        <v>1</v>
      </c>
    </row>
    <row r="126" spans="1:6" x14ac:dyDescent="0.25">
      <c r="A126" s="5">
        <v>125</v>
      </c>
      <c r="B126" t="s">
        <v>172</v>
      </c>
      <c r="C126" t="s">
        <v>3</v>
      </c>
      <c r="D126">
        <v>3</v>
      </c>
      <c r="E126" t="s">
        <v>19</v>
      </c>
      <c r="F126">
        <v>2</v>
      </c>
    </row>
    <row r="127" spans="1:6" x14ac:dyDescent="0.25">
      <c r="A127" s="2">
        <v>126</v>
      </c>
      <c r="B127" t="s">
        <v>173</v>
      </c>
      <c r="C127" t="s">
        <v>3</v>
      </c>
      <c r="D127">
        <v>3</v>
      </c>
      <c r="E127" t="s">
        <v>19</v>
      </c>
      <c r="F127">
        <v>3</v>
      </c>
    </row>
    <row r="128" spans="1:6" x14ac:dyDescent="0.25">
      <c r="A128" s="2">
        <v>127</v>
      </c>
      <c r="B128" t="s">
        <v>174</v>
      </c>
      <c r="C128" t="s">
        <v>5</v>
      </c>
      <c r="D128">
        <v>1</v>
      </c>
      <c r="E128" t="s">
        <v>6</v>
      </c>
      <c r="F128">
        <v>1</v>
      </c>
    </row>
    <row r="129" spans="1:10" x14ac:dyDescent="0.25">
      <c r="A129" s="2">
        <v>128</v>
      </c>
      <c r="B129" t="s">
        <v>175</v>
      </c>
      <c r="C129" t="s">
        <v>5</v>
      </c>
      <c r="D129">
        <v>1</v>
      </c>
      <c r="E129" t="s">
        <v>6</v>
      </c>
      <c r="F129">
        <v>2</v>
      </c>
    </row>
    <row r="130" spans="1:10" x14ac:dyDescent="0.25">
      <c r="A130" s="2">
        <v>129</v>
      </c>
      <c r="B130" t="s">
        <v>176</v>
      </c>
      <c r="C130" t="s">
        <v>5</v>
      </c>
      <c r="D130">
        <v>1</v>
      </c>
      <c r="E130" t="s">
        <v>6</v>
      </c>
      <c r="F130">
        <v>3</v>
      </c>
    </row>
    <row r="131" spans="1:10" x14ac:dyDescent="0.25">
      <c r="A131" s="2">
        <v>130</v>
      </c>
      <c r="B131" t="s">
        <v>177</v>
      </c>
      <c r="C131" t="s">
        <v>5</v>
      </c>
      <c r="D131">
        <v>1</v>
      </c>
      <c r="E131" t="s">
        <v>8</v>
      </c>
      <c r="F131">
        <v>1</v>
      </c>
    </row>
    <row r="132" spans="1:10" x14ac:dyDescent="0.25">
      <c r="A132" s="2">
        <v>131</v>
      </c>
      <c r="B132" t="s">
        <v>178</v>
      </c>
      <c r="C132" t="s">
        <v>5</v>
      </c>
      <c r="D132">
        <v>1</v>
      </c>
      <c r="E132" t="s">
        <v>8</v>
      </c>
      <c r="F132">
        <v>2</v>
      </c>
    </row>
    <row r="133" spans="1:10" x14ac:dyDescent="0.25">
      <c r="A133" s="2">
        <v>132</v>
      </c>
      <c r="B133" t="s">
        <v>179</v>
      </c>
      <c r="C133" t="s">
        <v>5</v>
      </c>
      <c r="D133">
        <v>1</v>
      </c>
      <c r="E133" t="s">
        <v>8</v>
      </c>
      <c r="F133">
        <v>3</v>
      </c>
    </row>
    <row r="134" spans="1:10" x14ac:dyDescent="0.25">
      <c r="A134" s="2">
        <v>133</v>
      </c>
      <c r="B134" t="s">
        <v>180</v>
      </c>
      <c r="C134" t="s">
        <v>5</v>
      </c>
      <c r="D134">
        <v>1</v>
      </c>
      <c r="E134" t="s">
        <v>10</v>
      </c>
      <c r="F134">
        <v>1</v>
      </c>
    </row>
    <row r="135" spans="1:10" x14ac:dyDescent="0.25">
      <c r="A135" s="2">
        <v>134</v>
      </c>
      <c r="B135" t="s">
        <v>181</v>
      </c>
      <c r="C135" t="s">
        <v>5</v>
      </c>
      <c r="D135">
        <v>1</v>
      </c>
      <c r="E135" t="s">
        <v>10</v>
      </c>
      <c r="F135">
        <v>2</v>
      </c>
    </row>
    <row r="136" spans="1:10" x14ac:dyDescent="0.25">
      <c r="A136" s="2">
        <v>135</v>
      </c>
      <c r="B136" t="s">
        <v>182</v>
      </c>
      <c r="C136" t="s">
        <v>5</v>
      </c>
      <c r="D136">
        <v>1</v>
      </c>
      <c r="E136" t="s">
        <v>10</v>
      </c>
      <c r="F136">
        <v>3</v>
      </c>
    </row>
    <row r="137" spans="1:10" x14ac:dyDescent="0.25">
      <c r="A137" s="2">
        <v>136</v>
      </c>
      <c r="B137" t="s">
        <v>183</v>
      </c>
      <c r="C137" t="s">
        <v>5</v>
      </c>
      <c r="D137">
        <v>1</v>
      </c>
      <c r="E137" t="s">
        <v>12</v>
      </c>
      <c r="F137">
        <v>1</v>
      </c>
      <c r="G137">
        <v>1</v>
      </c>
      <c r="H137">
        <v>5</v>
      </c>
      <c r="I137" s="3">
        <v>41057</v>
      </c>
      <c r="J137">
        <v>1</v>
      </c>
    </row>
    <row r="138" spans="1:10" x14ac:dyDescent="0.25">
      <c r="A138" s="2">
        <v>137</v>
      </c>
      <c r="B138" t="s">
        <v>184</v>
      </c>
      <c r="C138" t="s">
        <v>5</v>
      </c>
      <c r="D138">
        <v>1</v>
      </c>
      <c r="E138" t="s">
        <v>12</v>
      </c>
      <c r="F138">
        <v>2</v>
      </c>
    </row>
    <row r="139" spans="1:10" x14ac:dyDescent="0.25">
      <c r="A139" s="2">
        <v>138</v>
      </c>
      <c r="B139" t="s">
        <v>185</v>
      </c>
      <c r="C139" t="s">
        <v>5</v>
      </c>
      <c r="D139">
        <v>1</v>
      </c>
      <c r="E139" t="s">
        <v>12</v>
      </c>
      <c r="F139">
        <v>3</v>
      </c>
    </row>
    <row r="140" spans="1:10" x14ac:dyDescent="0.25">
      <c r="A140" s="2">
        <v>139</v>
      </c>
      <c r="B140" t="s">
        <v>186</v>
      </c>
      <c r="C140" t="s">
        <v>5</v>
      </c>
      <c r="D140">
        <v>1</v>
      </c>
      <c r="E140" t="s">
        <v>14</v>
      </c>
      <c r="F140">
        <v>1</v>
      </c>
    </row>
    <row r="141" spans="1:10" x14ac:dyDescent="0.25">
      <c r="A141" s="2">
        <v>140</v>
      </c>
      <c r="B141" t="s">
        <v>187</v>
      </c>
      <c r="C141" t="s">
        <v>5</v>
      </c>
      <c r="D141">
        <v>1</v>
      </c>
      <c r="E141" t="s">
        <v>14</v>
      </c>
      <c r="F141">
        <v>2</v>
      </c>
    </row>
    <row r="142" spans="1:10" x14ac:dyDescent="0.25">
      <c r="A142" s="2">
        <v>141</v>
      </c>
      <c r="B142" t="s">
        <v>188</v>
      </c>
      <c r="C142" t="s">
        <v>5</v>
      </c>
      <c r="D142">
        <v>1</v>
      </c>
      <c r="E142" t="s">
        <v>14</v>
      </c>
      <c r="F142">
        <v>3</v>
      </c>
    </row>
    <row r="143" spans="1:10" x14ac:dyDescent="0.25">
      <c r="A143" s="2">
        <v>142</v>
      </c>
      <c r="B143" t="s">
        <v>189</v>
      </c>
      <c r="C143" t="s">
        <v>5</v>
      </c>
      <c r="D143">
        <v>1</v>
      </c>
      <c r="E143" t="s">
        <v>16</v>
      </c>
      <c r="F143">
        <v>1</v>
      </c>
    </row>
    <row r="144" spans="1:10" x14ac:dyDescent="0.25">
      <c r="A144" s="2">
        <v>143</v>
      </c>
      <c r="B144" t="s">
        <v>190</v>
      </c>
      <c r="C144" t="s">
        <v>5</v>
      </c>
      <c r="D144">
        <v>1</v>
      </c>
      <c r="E144" t="s">
        <v>16</v>
      </c>
      <c r="F144">
        <v>2</v>
      </c>
    </row>
    <row r="145" spans="1:10" x14ac:dyDescent="0.25">
      <c r="A145" s="2">
        <v>144</v>
      </c>
      <c r="B145" t="s">
        <v>191</v>
      </c>
      <c r="C145" t="s">
        <v>5</v>
      </c>
      <c r="D145">
        <v>1</v>
      </c>
      <c r="E145" t="s">
        <v>16</v>
      </c>
      <c r="F145">
        <v>3</v>
      </c>
    </row>
    <row r="146" spans="1:10" x14ac:dyDescent="0.25">
      <c r="A146" s="2">
        <v>145</v>
      </c>
      <c r="B146" t="s">
        <v>192</v>
      </c>
      <c r="C146" t="s">
        <v>5</v>
      </c>
      <c r="D146">
        <v>2</v>
      </c>
      <c r="E146" t="s">
        <v>22</v>
      </c>
      <c r="F146">
        <v>1</v>
      </c>
    </row>
    <row r="147" spans="1:10" x14ac:dyDescent="0.25">
      <c r="A147" s="2">
        <v>146</v>
      </c>
      <c r="B147" t="s">
        <v>193</v>
      </c>
      <c r="C147" t="s">
        <v>5</v>
      </c>
      <c r="D147">
        <v>2</v>
      </c>
      <c r="E147" t="s">
        <v>22</v>
      </c>
      <c r="F147">
        <v>2</v>
      </c>
    </row>
    <row r="148" spans="1:10" x14ac:dyDescent="0.25">
      <c r="A148" s="2">
        <v>147</v>
      </c>
      <c r="B148" t="s">
        <v>194</v>
      </c>
      <c r="C148" t="s">
        <v>5</v>
      </c>
      <c r="D148">
        <v>2</v>
      </c>
      <c r="E148" t="s">
        <v>22</v>
      </c>
      <c r="F148">
        <v>3</v>
      </c>
      <c r="G148">
        <v>1</v>
      </c>
      <c r="H148">
        <v>8</v>
      </c>
      <c r="I148" s="3">
        <v>41064</v>
      </c>
      <c r="J148">
        <v>1</v>
      </c>
    </row>
    <row r="149" spans="1:10" x14ac:dyDescent="0.25">
      <c r="A149" s="2">
        <v>148</v>
      </c>
      <c r="B149" t="s">
        <v>195</v>
      </c>
      <c r="C149" t="s">
        <v>5</v>
      </c>
      <c r="D149">
        <v>2</v>
      </c>
      <c r="E149" t="s">
        <v>23</v>
      </c>
      <c r="F149">
        <v>1</v>
      </c>
    </row>
    <row r="150" spans="1:10" x14ac:dyDescent="0.25">
      <c r="A150" s="2">
        <v>149</v>
      </c>
      <c r="B150" t="s">
        <v>196</v>
      </c>
      <c r="C150" t="s">
        <v>5</v>
      </c>
      <c r="D150">
        <v>2</v>
      </c>
      <c r="E150" t="s">
        <v>23</v>
      </c>
      <c r="F150">
        <v>2</v>
      </c>
    </row>
    <row r="151" spans="1:10" x14ac:dyDescent="0.25">
      <c r="A151" s="2">
        <v>150</v>
      </c>
      <c r="B151" t="s">
        <v>197</v>
      </c>
      <c r="C151" t="s">
        <v>5</v>
      </c>
      <c r="D151">
        <v>2</v>
      </c>
      <c r="E151" t="s">
        <v>23</v>
      </c>
      <c r="F151">
        <v>3</v>
      </c>
    </row>
    <row r="152" spans="1:10" x14ac:dyDescent="0.25">
      <c r="A152" s="2">
        <v>151</v>
      </c>
      <c r="B152" t="s">
        <v>198</v>
      </c>
      <c r="C152" t="s">
        <v>5</v>
      </c>
      <c r="D152">
        <v>2</v>
      </c>
      <c r="E152" t="s">
        <v>24</v>
      </c>
      <c r="F152">
        <v>1</v>
      </c>
    </row>
    <row r="153" spans="1:10" x14ac:dyDescent="0.25">
      <c r="A153" s="2">
        <v>152</v>
      </c>
      <c r="B153" t="s">
        <v>199</v>
      </c>
      <c r="C153" t="s">
        <v>5</v>
      </c>
      <c r="D153">
        <v>2</v>
      </c>
      <c r="E153" t="s">
        <v>24</v>
      </c>
      <c r="F153">
        <v>2</v>
      </c>
    </row>
    <row r="154" spans="1:10" x14ac:dyDescent="0.25">
      <c r="A154" s="2">
        <v>153</v>
      </c>
      <c r="B154" t="s">
        <v>200</v>
      </c>
      <c r="C154" t="s">
        <v>5</v>
      </c>
      <c r="D154">
        <v>2</v>
      </c>
      <c r="E154" t="s">
        <v>24</v>
      </c>
      <c r="F154">
        <v>3</v>
      </c>
    </row>
    <row r="155" spans="1:10" x14ac:dyDescent="0.25">
      <c r="A155" s="2">
        <v>154</v>
      </c>
      <c r="B155" t="s">
        <v>201</v>
      </c>
      <c r="C155" t="s">
        <v>5</v>
      </c>
      <c r="D155">
        <v>2</v>
      </c>
      <c r="E155" t="s">
        <v>25</v>
      </c>
      <c r="F155">
        <v>1</v>
      </c>
      <c r="G155">
        <v>1</v>
      </c>
      <c r="H155">
        <v>17</v>
      </c>
      <c r="I155" s="3">
        <v>41087</v>
      </c>
      <c r="J155">
        <v>3</v>
      </c>
    </row>
    <row r="156" spans="1:10" x14ac:dyDescent="0.25">
      <c r="A156" s="2">
        <v>155</v>
      </c>
      <c r="B156" t="s">
        <v>202</v>
      </c>
      <c r="C156" t="s">
        <v>5</v>
      </c>
      <c r="D156">
        <v>2</v>
      </c>
      <c r="E156" t="s">
        <v>25</v>
      </c>
      <c r="F156">
        <v>2</v>
      </c>
    </row>
    <row r="157" spans="1:10" x14ac:dyDescent="0.25">
      <c r="A157" s="2">
        <v>156</v>
      </c>
      <c r="B157" t="s">
        <v>203</v>
      </c>
      <c r="C157" t="s">
        <v>5</v>
      </c>
      <c r="D157">
        <v>2</v>
      </c>
      <c r="E157" t="s">
        <v>25</v>
      </c>
      <c r="F157">
        <v>3</v>
      </c>
      <c r="G157">
        <v>1</v>
      </c>
      <c r="H157">
        <v>7</v>
      </c>
      <c r="I157" s="3">
        <v>41080</v>
      </c>
      <c r="J157">
        <v>1</v>
      </c>
    </row>
    <row r="158" spans="1:10" x14ac:dyDescent="0.25">
      <c r="A158" s="2">
        <v>157</v>
      </c>
      <c r="B158" t="s">
        <v>204</v>
      </c>
      <c r="C158" t="s">
        <v>5</v>
      </c>
      <c r="D158">
        <v>2</v>
      </c>
      <c r="E158" t="s">
        <v>27</v>
      </c>
      <c r="F158">
        <v>1</v>
      </c>
    </row>
    <row r="159" spans="1:10" x14ac:dyDescent="0.25">
      <c r="A159" s="2">
        <v>158</v>
      </c>
      <c r="B159" t="s">
        <v>205</v>
      </c>
      <c r="C159" t="s">
        <v>5</v>
      </c>
      <c r="D159">
        <v>2</v>
      </c>
      <c r="E159" t="s">
        <v>27</v>
      </c>
      <c r="F159">
        <v>2</v>
      </c>
    </row>
    <row r="160" spans="1:10" x14ac:dyDescent="0.25">
      <c r="A160" s="2">
        <v>159</v>
      </c>
      <c r="B160" t="s">
        <v>206</v>
      </c>
      <c r="C160" t="s">
        <v>5</v>
      </c>
      <c r="D160">
        <v>2</v>
      </c>
      <c r="E160" t="s">
        <v>27</v>
      </c>
      <c r="F160">
        <v>3</v>
      </c>
    </row>
    <row r="161" spans="1:6" x14ac:dyDescent="0.25">
      <c r="A161" s="2">
        <v>160</v>
      </c>
      <c r="B161" t="s">
        <v>207</v>
      </c>
      <c r="C161" t="s">
        <v>5</v>
      </c>
      <c r="D161">
        <v>2</v>
      </c>
      <c r="E161" t="s">
        <v>26</v>
      </c>
      <c r="F161">
        <v>1</v>
      </c>
    </row>
    <row r="162" spans="1:6" x14ac:dyDescent="0.25">
      <c r="A162" s="2">
        <v>161</v>
      </c>
      <c r="B162" t="s">
        <v>208</v>
      </c>
      <c r="C162" t="s">
        <v>5</v>
      </c>
      <c r="D162">
        <v>2</v>
      </c>
      <c r="E162" t="s">
        <v>26</v>
      </c>
      <c r="F162">
        <v>2</v>
      </c>
    </row>
    <row r="163" spans="1:6" x14ac:dyDescent="0.25">
      <c r="A163" s="2">
        <v>162</v>
      </c>
      <c r="B163" t="s">
        <v>209</v>
      </c>
      <c r="C163" t="s">
        <v>5</v>
      </c>
      <c r="D163">
        <v>2</v>
      </c>
      <c r="E163" t="s">
        <v>26</v>
      </c>
      <c r="F163">
        <v>3</v>
      </c>
    </row>
    <row r="164" spans="1:6" x14ac:dyDescent="0.25">
      <c r="A164" s="2">
        <v>163</v>
      </c>
      <c r="B164" t="s">
        <v>210</v>
      </c>
      <c r="C164" t="s">
        <v>5</v>
      </c>
      <c r="D164">
        <v>2</v>
      </c>
      <c r="E164" t="s">
        <v>28</v>
      </c>
      <c r="F164">
        <v>1</v>
      </c>
    </row>
    <row r="165" spans="1:6" x14ac:dyDescent="0.25">
      <c r="A165" s="2">
        <v>164</v>
      </c>
      <c r="B165" t="s">
        <v>211</v>
      </c>
      <c r="C165" t="s">
        <v>5</v>
      </c>
      <c r="D165">
        <v>2</v>
      </c>
      <c r="E165" t="s">
        <v>28</v>
      </c>
      <c r="F165">
        <v>2</v>
      </c>
    </row>
    <row r="166" spans="1:6" x14ac:dyDescent="0.25">
      <c r="A166" s="2">
        <v>165</v>
      </c>
      <c r="B166" t="s">
        <v>212</v>
      </c>
      <c r="C166" t="s">
        <v>5</v>
      </c>
      <c r="D166">
        <v>2</v>
      </c>
      <c r="E166" t="s">
        <v>28</v>
      </c>
      <c r="F166">
        <v>3</v>
      </c>
    </row>
    <row r="167" spans="1:6" x14ac:dyDescent="0.25">
      <c r="A167" s="2">
        <v>166</v>
      </c>
      <c r="B167" t="s">
        <v>213</v>
      </c>
      <c r="C167" t="s">
        <v>5</v>
      </c>
      <c r="D167">
        <v>2</v>
      </c>
      <c r="E167" t="s">
        <v>29</v>
      </c>
      <c r="F167">
        <v>1</v>
      </c>
    </row>
    <row r="168" spans="1:6" x14ac:dyDescent="0.25">
      <c r="A168" s="2">
        <v>167</v>
      </c>
      <c r="B168" t="s">
        <v>214</v>
      </c>
      <c r="C168" t="s">
        <v>5</v>
      </c>
      <c r="D168">
        <v>2</v>
      </c>
      <c r="E168" t="s">
        <v>29</v>
      </c>
      <c r="F168">
        <v>2</v>
      </c>
    </row>
    <row r="169" spans="1:6" x14ac:dyDescent="0.25">
      <c r="A169" s="2">
        <v>168</v>
      </c>
      <c r="B169" t="s">
        <v>215</v>
      </c>
      <c r="C169" t="s">
        <v>5</v>
      </c>
      <c r="D169">
        <v>2</v>
      </c>
      <c r="E169" t="s">
        <v>29</v>
      </c>
      <c r="F169">
        <v>3</v>
      </c>
    </row>
    <row r="170" spans="1:6" x14ac:dyDescent="0.25">
      <c r="A170" s="2">
        <v>169</v>
      </c>
      <c r="B170" t="s">
        <v>216</v>
      </c>
      <c r="C170" t="s">
        <v>5</v>
      </c>
      <c r="D170">
        <v>3</v>
      </c>
      <c r="E170" t="s">
        <v>20</v>
      </c>
      <c r="F170">
        <v>1</v>
      </c>
    </row>
    <row r="171" spans="1:6" x14ac:dyDescent="0.25">
      <c r="A171" s="2">
        <v>170</v>
      </c>
      <c r="B171" t="s">
        <v>217</v>
      </c>
      <c r="C171" t="s">
        <v>5</v>
      </c>
      <c r="D171">
        <v>3</v>
      </c>
      <c r="E171" t="s">
        <v>20</v>
      </c>
      <c r="F171">
        <v>2</v>
      </c>
    </row>
    <row r="172" spans="1:6" x14ac:dyDescent="0.25">
      <c r="A172" s="2">
        <v>171</v>
      </c>
      <c r="B172" t="s">
        <v>218</v>
      </c>
      <c r="C172" t="s">
        <v>5</v>
      </c>
      <c r="D172">
        <v>3</v>
      </c>
      <c r="E172" t="s">
        <v>20</v>
      </c>
      <c r="F172">
        <v>3</v>
      </c>
    </row>
    <row r="173" spans="1:6" x14ac:dyDescent="0.25">
      <c r="A173" s="2">
        <v>172</v>
      </c>
      <c r="B173" t="s">
        <v>219</v>
      </c>
      <c r="C173" t="s">
        <v>5</v>
      </c>
      <c r="D173">
        <v>3</v>
      </c>
      <c r="E173" t="s">
        <v>21</v>
      </c>
      <c r="F173">
        <v>1</v>
      </c>
    </row>
    <row r="174" spans="1:6" x14ac:dyDescent="0.25">
      <c r="A174" s="2">
        <v>173</v>
      </c>
      <c r="B174" t="s">
        <v>220</v>
      </c>
      <c r="C174" t="s">
        <v>5</v>
      </c>
      <c r="D174">
        <v>3</v>
      </c>
      <c r="E174" t="s">
        <v>21</v>
      </c>
      <c r="F174">
        <v>2</v>
      </c>
    </row>
    <row r="175" spans="1:6" x14ac:dyDescent="0.25">
      <c r="A175" s="2">
        <v>174</v>
      </c>
      <c r="B175" t="s">
        <v>221</v>
      </c>
      <c r="C175" t="s">
        <v>5</v>
      </c>
      <c r="D175">
        <v>3</v>
      </c>
      <c r="E175" t="s">
        <v>21</v>
      </c>
      <c r="F175">
        <v>3</v>
      </c>
    </row>
    <row r="176" spans="1:6" x14ac:dyDescent="0.25">
      <c r="A176" s="2">
        <v>175</v>
      </c>
      <c r="B176" t="s">
        <v>222</v>
      </c>
      <c r="C176" t="s">
        <v>5</v>
      </c>
      <c r="D176">
        <v>3</v>
      </c>
      <c r="E176" t="s">
        <v>19</v>
      </c>
      <c r="F176">
        <v>1</v>
      </c>
    </row>
    <row r="177" spans="1:6" x14ac:dyDescent="0.25">
      <c r="A177" s="2">
        <v>176</v>
      </c>
      <c r="B177" t="s">
        <v>223</v>
      </c>
      <c r="C177" t="s">
        <v>5</v>
      </c>
      <c r="D177">
        <v>3</v>
      </c>
      <c r="E177" t="s">
        <v>19</v>
      </c>
      <c r="F177">
        <v>2</v>
      </c>
    </row>
    <row r="178" spans="1:6" x14ac:dyDescent="0.25">
      <c r="A178" s="2">
        <v>177</v>
      </c>
      <c r="B178" t="s">
        <v>224</v>
      </c>
      <c r="C178" t="s">
        <v>5</v>
      </c>
      <c r="D178">
        <v>3</v>
      </c>
      <c r="E178" t="s">
        <v>19</v>
      </c>
      <c r="F178">
        <v>3</v>
      </c>
    </row>
  </sheetData>
  <sortState ref="A2:S178">
    <sortCondition ref="A2:A178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3"/>
  <sheetViews>
    <sheetView topLeftCell="A75" zoomScale="75" zoomScaleNormal="75" workbookViewId="0">
      <selection activeCell="J9" sqref="J9"/>
    </sheetView>
  </sheetViews>
  <sheetFormatPr defaultRowHeight="15" x14ac:dyDescent="0.25"/>
  <sheetData>
    <row r="1" spans="1:10" x14ac:dyDescent="0.25">
      <c r="A1" s="2" t="s">
        <v>47</v>
      </c>
      <c r="B1" s="2" t="s">
        <v>637</v>
      </c>
      <c r="C1" s="2" t="s">
        <v>0</v>
      </c>
      <c r="D1" s="2" t="s">
        <v>664</v>
      </c>
      <c r="E1" s="2" t="s">
        <v>2</v>
      </c>
      <c r="F1" s="2" t="s">
        <v>30</v>
      </c>
      <c r="G1" s="2" t="s">
        <v>663</v>
      </c>
      <c r="H1" s="2" t="s">
        <v>662</v>
      </c>
      <c r="I1" s="2" t="s">
        <v>661</v>
      </c>
    </row>
    <row r="2" spans="1:10" x14ac:dyDescent="0.25">
      <c r="A2" s="2" t="s">
        <v>72</v>
      </c>
      <c r="B2" s="2">
        <v>1</v>
      </c>
      <c r="C2" s="2" t="s">
        <v>4</v>
      </c>
      <c r="D2" s="2" t="s">
        <v>3</v>
      </c>
      <c r="E2" s="2" t="s">
        <v>6</v>
      </c>
      <c r="F2" s="2">
        <v>1</v>
      </c>
      <c r="G2" s="2">
        <v>1</v>
      </c>
      <c r="H2" s="2">
        <v>20</v>
      </c>
      <c r="I2" s="8">
        <v>0.24</v>
      </c>
      <c r="J2" s="8"/>
    </row>
    <row r="3" spans="1:10" x14ac:dyDescent="0.25">
      <c r="A3" s="2" t="s">
        <v>72</v>
      </c>
      <c r="B3" s="2">
        <v>1</v>
      </c>
      <c r="C3" s="2" t="s">
        <v>4</v>
      </c>
      <c r="D3" s="2" t="s">
        <v>3</v>
      </c>
      <c r="E3" s="2" t="s">
        <v>6</v>
      </c>
      <c r="F3" s="2">
        <v>1</v>
      </c>
      <c r="G3" s="2">
        <v>2</v>
      </c>
      <c r="H3" s="2">
        <v>20</v>
      </c>
      <c r="I3" s="8">
        <v>0.39</v>
      </c>
      <c r="J3" s="8"/>
    </row>
    <row r="4" spans="1:10" x14ac:dyDescent="0.25">
      <c r="A4" s="2" t="s">
        <v>73</v>
      </c>
      <c r="B4" s="2">
        <v>2</v>
      </c>
      <c r="C4" s="2" t="s">
        <v>4</v>
      </c>
      <c r="D4" s="2" t="s">
        <v>4</v>
      </c>
      <c r="E4" s="2" t="s">
        <v>6</v>
      </c>
      <c r="F4" s="2">
        <v>2</v>
      </c>
      <c r="G4" s="2">
        <v>1</v>
      </c>
      <c r="H4" s="2">
        <v>59</v>
      </c>
      <c r="I4" s="8">
        <v>7.5999999999999998E-2</v>
      </c>
      <c r="J4" s="8"/>
    </row>
    <row r="5" spans="1:10" x14ac:dyDescent="0.25">
      <c r="A5" s="2" t="s">
        <v>73</v>
      </c>
      <c r="B5" s="2">
        <v>2</v>
      </c>
      <c r="C5" s="2" t="s">
        <v>4</v>
      </c>
      <c r="D5" s="2" t="s">
        <v>4</v>
      </c>
      <c r="E5" s="2" t="s">
        <v>6</v>
      </c>
      <c r="F5" s="2">
        <v>2</v>
      </c>
      <c r="G5" s="2">
        <v>2</v>
      </c>
      <c r="H5" s="2">
        <v>59</v>
      </c>
      <c r="I5" s="11">
        <v>0.152</v>
      </c>
      <c r="J5" s="8"/>
    </row>
    <row r="6" spans="1:10" x14ac:dyDescent="0.25">
      <c r="A6" s="2" t="s">
        <v>73</v>
      </c>
      <c r="B6" s="2">
        <v>2</v>
      </c>
      <c r="C6" s="2" t="s">
        <v>4</v>
      </c>
      <c r="D6" s="2" t="s">
        <v>4</v>
      </c>
      <c r="E6" s="2" t="s">
        <v>6</v>
      </c>
      <c r="F6" s="2">
        <v>2</v>
      </c>
      <c r="G6" s="2">
        <v>3</v>
      </c>
      <c r="H6" s="2">
        <v>59</v>
      </c>
      <c r="I6" s="11">
        <v>0.13700000000000001</v>
      </c>
      <c r="J6" s="8"/>
    </row>
    <row r="7" spans="1:10" x14ac:dyDescent="0.25">
      <c r="A7" s="2" t="s">
        <v>73</v>
      </c>
      <c r="B7" s="2">
        <v>2</v>
      </c>
      <c r="C7" s="2" t="s">
        <v>4</v>
      </c>
      <c r="D7" s="2" t="s">
        <v>4</v>
      </c>
      <c r="E7" s="2" t="s">
        <v>6</v>
      </c>
      <c r="F7" s="2">
        <v>2</v>
      </c>
      <c r="G7" s="2">
        <v>4</v>
      </c>
      <c r="H7" s="2">
        <v>59</v>
      </c>
      <c r="I7" s="11">
        <v>0.19</v>
      </c>
      <c r="J7" s="8"/>
    </row>
    <row r="8" spans="1:10" x14ac:dyDescent="0.25">
      <c r="A8" s="2" t="s">
        <v>73</v>
      </c>
      <c r="B8" s="2">
        <v>2</v>
      </c>
      <c r="C8" s="2" t="s">
        <v>4</v>
      </c>
      <c r="D8" s="2" t="s">
        <v>4</v>
      </c>
      <c r="E8" s="2" t="s">
        <v>6</v>
      </c>
      <c r="F8" s="2">
        <v>2</v>
      </c>
      <c r="G8" s="2">
        <v>5</v>
      </c>
      <c r="H8" s="2">
        <v>59</v>
      </c>
      <c r="I8" s="11">
        <v>0.05</v>
      </c>
      <c r="J8" s="8"/>
    </row>
    <row r="9" spans="1:10" x14ac:dyDescent="0.25">
      <c r="A9" s="2" t="s">
        <v>73</v>
      </c>
      <c r="B9" s="2">
        <v>2</v>
      </c>
      <c r="C9" s="2" t="s">
        <v>4</v>
      </c>
      <c r="D9" s="2" t="s">
        <v>4</v>
      </c>
      <c r="E9" s="2" t="s">
        <v>6</v>
      </c>
      <c r="F9" s="2">
        <v>2</v>
      </c>
      <c r="G9" s="2">
        <v>6</v>
      </c>
      <c r="H9" s="2">
        <v>59</v>
      </c>
      <c r="I9" s="11">
        <v>0.33200000000000002</v>
      </c>
      <c r="J9" s="8"/>
    </row>
    <row r="10" spans="1:10" x14ac:dyDescent="0.25">
      <c r="A10" s="2" t="s">
        <v>73</v>
      </c>
      <c r="B10" s="2">
        <v>2</v>
      </c>
      <c r="C10" s="2" t="s">
        <v>4</v>
      </c>
      <c r="D10" s="2" t="s">
        <v>4</v>
      </c>
      <c r="E10" s="2" t="s">
        <v>6</v>
      </c>
      <c r="F10" s="2">
        <v>2</v>
      </c>
      <c r="G10" s="2">
        <v>7</v>
      </c>
      <c r="H10" s="2">
        <v>59</v>
      </c>
      <c r="I10" s="11">
        <v>6.7000000000000004E-2</v>
      </c>
      <c r="J10" s="8"/>
    </row>
    <row r="11" spans="1:10" x14ac:dyDescent="0.25">
      <c r="A11" s="2" t="s">
        <v>73</v>
      </c>
      <c r="B11" s="2">
        <v>2</v>
      </c>
      <c r="C11" s="2" t="s">
        <v>4</v>
      </c>
      <c r="D11" s="2" t="s">
        <v>4</v>
      </c>
      <c r="E11" s="2" t="s">
        <v>6</v>
      </c>
      <c r="F11" s="2">
        <v>2</v>
      </c>
      <c r="G11" s="2">
        <v>8</v>
      </c>
      <c r="H11" s="2">
        <v>59</v>
      </c>
      <c r="I11" s="11">
        <v>6.9000000000000006E-2</v>
      </c>
      <c r="J11" s="8"/>
    </row>
    <row r="12" spans="1:10" x14ac:dyDescent="0.25">
      <c r="A12" s="2" t="s">
        <v>74</v>
      </c>
      <c r="B12" s="2">
        <v>3</v>
      </c>
      <c r="C12" s="2" t="s">
        <v>4</v>
      </c>
      <c r="D12" s="2" t="s">
        <v>4</v>
      </c>
      <c r="E12" s="2" t="s">
        <v>6</v>
      </c>
      <c r="F12" s="2">
        <v>3</v>
      </c>
      <c r="G12" s="2">
        <v>1</v>
      </c>
      <c r="H12" s="2">
        <v>57</v>
      </c>
      <c r="I12" s="8">
        <v>0.16</v>
      </c>
      <c r="J12" s="8"/>
    </row>
    <row r="13" spans="1:10" x14ac:dyDescent="0.25">
      <c r="A13" s="2" t="s">
        <v>74</v>
      </c>
      <c r="B13" s="2">
        <v>3</v>
      </c>
      <c r="C13" s="2" t="s">
        <v>4</v>
      </c>
      <c r="D13" s="2" t="s">
        <v>4</v>
      </c>
      <c r="E13" s="2" t="s">
        <v>6</v>
      </c>
      <c r="F13" s="2">
        <v>3</v>
      </c>
      <c r="G13" s="2">
        <v>2</v>
      </c>
      <c r="H13" s="2">
        <v>57</v>
      </c>
      <c r="I13" s="8">
        <v>0.14000000000000001</v>
      </c>
      <c r="J13" s="8"/>
    </row>
    <row r="14" spans="1:10" x14ac:dyDescent="0.25">
      <c r="A14" s="2" t="s">
        <v>74</v>
      </c>
      <c r="B14" s="2">
        <v>3</v>
      </c>
      <c r="C14" s="2" t="s">
        <v>4</v>
      </c>
      <c r="D14" s="2" t="s">
        <v>4</v>
      </c>
      <c r="E14" s="2" t="s">
        <v>6</v>
      </c>
      <c r="F14" s="2">
        <v>3</v>
      </c>
      <c r="G14" s="2">
        <v>3</v>
      </c>
      <c r="H14" s="2">
        <v>57</v>
      </c>
      <c r="I14" s="8">
        <v>0.33</v>
      </c>
      <c r="J14" s="8"/>
    </row>
    <row r="15" spans="1:10" x14ac:dyDescent="0.25">
      <c r="A15" s="2" t="s">
        <v>74</v>
      </c>
      <c r="B15" s="2">
        <v>3</v>
      </c>
      <c r="C15" s="2" t="s">
        <v>4</v>
      </c>
      <c r="D15" s="2" t="s">
        <v>4</v>
      </c>
      <c r="E15" s="2" t="s">
        <v>6</v>
      </c>
      <c r="F15" s="2">
        <v>3</v>
      </c>
      <c r="G15" s="2">
        <v>4</v>
      </c>
      <c r="H15" s="2">
        <v>57</v>
      </c>
      <c r="I15" s="8">
        <v>0.17</v>
      </c>
      <c r="J15" s="8"/>
    </row>
    <row r="16" spans="1:10" x14ac:dyDescent="0.25">
      <c r="A16" s="2" t="s">
        <v>87</v>
      </c>
      <c r="B16" s="2">
        <v>4</v>
      </c>
      <c r="C16" s="2" t="s">
        <v>4</v>
      </c>
      <c r="D16" s="2" t="s">
        <v>4</v>
      </c>
      <c r="E16" s="2" t="s">
        <v>16</v>
      </c>
      <c r="F16" s="2">
        <v>1</v>
      </c>
      <c r="G16" s="2">
        <v>1</v>
      </c>
      <c r="H16" s="2">
        <v>81</v>
      </c>
      <c r="I16" s="8">
        <v>0.03</v>
      </c>
      <c r="J16" s="8"/>
    </row>
    <row r="17" spans="1:10" x14ac:dyDescent="0.25">
      <c r="A17" s="2" t="s">
        <v>87</v>
      </c>
      <c r="B17" s="2">
        <v>4</v>
      </c>
      <c r="C17" s="2" t="s">
        <v>4</v>
      </c>
      <c r="D17" s="2" t="s">
        <v>4</v>
      </c>
      <c r="E17" s="2" t="s">
        <v>16</v>
      </c>
      <c r="F17" s="2">
        <v>1</v>
      </c>
      <c r="G17" s="2">
        <v>2</v>
      </c>
      <c r="H17" s="2">
        <v>81</v>
      </c>
      <c r="I17" s="8">
        <v>4.3999999999999997E-2</v>
      </c>
      <c r="J17" s="8"/>
    </row>
    <row r="18" spans="1:10" x14ac:dyDescent="0.25">
      <c r="A18" s="2" t="s">
        <v>87</v>
      </c>
      <c r="B18" s="2">
        <v>4</v>
      </c>
      <c r="C18" s="2" t="s">
        <v>4</v>
      </c>
      <c r="D18" s="2" t="s">
        <v>4</v>
      </c>
      <c r="E18" s="2" t="s">
        <v>16</v>
      </c>
      <c r="F18" s="2">
        <v>1</v>
      </c>
      <c r="G18" s="2">
        <v>3</v>
      </c>
      <c r="H18" s="2">
        <v>81</v>
      </c>
      <c r="I18" s="8">
        <v>3.9E-2</v>
      </c>
      <c r="J18" s="8"/>
    </row>
    <row r="19" spans="1:10" x14ac:dyDescent="0.25">
      <c r="A19" s="2" t="s">
        <v>87</v>
      </c>
      <c r="B19" s="2">
        <v>4</v>
      </c>
      <c r="C19" s="2" t="s">
        <v>4</v>
      </c>
      <c r="D19" s="2" t="s">
        <v>4</v>
      </c>
      <c r="E19" s="2" t="s">
        <v>16</v>
      </c>
      <c r="F19" s="2">
        <v>1</v>
      </c>
      <c r="G19" s="2">
        <v>4</v>
      </c>
      <c r="H19" s="2">
        <v>81</v>
      </c>
      <c r="I19" s="8">
        <v>4.1000000000000002E-2</v>
      </c>
      <c r="J19" s="8"/>
    </row>
    <row r="20" spans="1:10" x14ac:dyDescent="0.25">
      <c r="A20" s="2" t="s">
        <v>87</v>
      </c>
      <c r="B20" s="2">
        <v>4</v>
      </c>
      <c r="C20" s="2" t="s">
        <v>4</v>
      </c>
      <c r="D20" s="2" t="s">
        <v>4</v>
      </c>
      <c r="E20" s="2" t="s">
        <v>16</v>
      </c>
      <c r="F20" s="2">
        <v>1</v>
      </c>
      <c r="G20" s="2">
        <v>5</v>
      </c>
      <c r="H20" s="2">
        <v>81</v>
      </c>
      <c r="I20" s="8">
        <v>0.02</v>
      </c>
      <c r="J20" s="8"/>
    </row>
    <row r="21" spans="1:10" x14ac:dyDescent="0.25">
      <c r="A21" s="2" t="s">
        <v>87</v>
      </c>
      <c r="B21" s="2">
        <v>4</v>
      </c>
      <c r="C21" s="2" t="s">
        <v>4</v>
      </c>
      <c r="D21" s="2" t="s">
        <v>4</v>
      </c>
      <c r="E21" s="2" t="s">
        <v>16</v>
      </c>
      <c r="F21" s="2">
        <v>1</v>
      </c>
      <c r="G21" s="2">
        <v>6</v>
      </c>
      <c r="H21" s="2">
        <v>81</v>
      </c>
      <c r="I21" s="8">
        <v>1.7000000000000001E-2</v>
      </c>
      <c r="J21" s="8"/>
    </row>
    <row r="22" spans="1:10" x14ac:dyDescent="0.25">
      <c r="A22" s="2" t="s">
        <v>87</v>
      </c>
      <c r="B22" s="2">
        <v>4</v>
      </c>
      <c r="C22" s="2" t="s">
        <v>4</v>
      </c>
      <c r="D22" s="2" t="s">
        <v>4</v>
      </c>
      <c r="E22" s="2" t="s">
        <v>16</v>
      </c>
      <c r="F22" s="2">
        <v>1</v>
      </c>
      <c r="G22" s="2">
        <v>7</v>
      </c>
      <c r="H22" s="2">
        <v>81</v>
      </c>
      <c r="I22" s="8">
        <v>0.02</v>
      </c>
      <c r="J22" s="8"/>
    </row>
    <row r="23" spans="1:10" x14ac:dyDescent="0.25">
      <c r="A23" s="2" t="s">
        <v>87</v>
      </c>
      <c r="B23" s="2">
        <v>4</v>
      </c>
      <c r="C23" s="2" t="s">
        <v>4</v>
      </c>
      <c r="D23" s="2" t="s">
        <v>4</v>
      </c>
      <c r="E23" s="2" t="s">
        <v>16</v>
      </c>
      <c r="F23" s="2">
        <v>1</v>
      </c>
      <c r="G23" s="2">
        <v>8</v>
      </c>
      <c r="H23" s="2">
        <v>81</v>
      </c>
      <c r="I23" s="8">
        <v>2.5000000000000001E-2</v>
      </c>
      <c r="J23" s="8"/>
    </row>
    <row r="24" spans="1:10" x14ac:dyDescent="0.25">
      <c r="A24" s="2" t="s">
        <v>87</v>
      </c>
      <c r="B24" s="2">
        <v>4</v>
      </c>
      <c r="C24" s="2" t="s">
        <v>4</v>
      </c>
      <c r="D24" s="2" t="s">
        <v>4</v>
      </c>
      <c r="E24" s="2" t="s">
        <v>16</v>
      </c>
      <c r="F24" s="2">
        <v>1</v>
      </c>
      <c r="G24" s="2">
        <v>9</v>
      </c>
      <c r="H24" s="2">
        <v>81</v>
      </c>
      <c r="I24" s="8">
        <v>3.4000000000000002E-2</v>
      </c>
      <c r="J24" s="8"/>
    </row>
    <row r="25" spans="1:10" x14ac:dyDescent="0.25">
      <c r="A25" s="2" t="s">
        <v>87</v>
      </c>
      <c r="B25" s="2">
        <v>4</v>
      </c>
      <c r="C25" s="2" t="s">
        <v>4</v>
      </c>
      <c r="D25" s="2" t="s">
        <v>4</v>
      </c>
      <c r="E25" s="2" t="s">
        <v>16</v>
      </c>
      <c r="F25" s="2">
        <v>1</v>
      </c>
      <c r="G25" s="2">
        <v>10</v>
      </c>
      <c r="H25" s="2">
        <v>81</v>
      </c>
      <c r="I25" s="8">
        <v>2.1000000000000001E-2</v>
      </c>
      <c r="J25" s="8"/>
    </row>
    <row r="26" spans="1:10" x14ac:dyDescent="0.25">
      <c r="A26" s="2" t="s">
        <v>87</v>
      </c>
      <c r="B26" s="2">
        <v>4</v>
      </c>
      <c r="C26" s="2" t="s">
        <v>4</v>
      </c>
      <c r="D26" s="2" t="s">
        <v>4</v>
      </c>
      <c r="E26" s="2" t="s">
        <v>16</v>
      </c>
      <c r="F26" s="2">
        <v>1</v>
      </c>
      <c r="G26" s="2">
        <v>11</v>
      </c>
      <c r="H26" s="2">
        <v>81</v>
      </c>
      <c r="I26" s="8">
        <v>3.1E-2</v>
      </c>
      <c r="J26" s="8"/>
    </row>
    <row r="27" spans="1:10" x14ac:dyDescent="0.25">
      <c r="A27" s="2" t="s">
        <v>88</v>
      </c>
      <c r="B27" s="2">
        <v>5</v>
      </c>
      <c r="C27" s="2" t="s">
        <v>4</v>
      </c>
      <c r="D27" s="2" t="s">
        <v>4</v>
      </c>
      <c r="E27" s="2" t="s">
        <v>16</v>
      </c>
      <c r="F27" s="2">
        <v>2</v>
      </c>
      <c r="G27" s="2">
        <v>1</v>
      </c>
      <c r="H27" s="2">
        <v>81</v>
      </c>
      <c r="I27" s="8">
        <v>1.2999999999999999E-2</v>
      </c>
    </row>
    <row r="28" spans="1:10" x14ac:dyDescent="0.25">
      <c r="A28" s="2" t="s">
        <v>88</v>
      </c>
      <c r="B28" s="2">
        <v>5</v>
      </c>
      <c r="C28" s="2" t="s">
        <v>4</v>
      </c>
      <c r="D28" s="2" t="s">
        <v>4</v>
      </c>
      <c r="E28" s="2" t="s">
        <v>16</v>
      </c>
      <c r="F28" s="2">
        <v>2</v>
      </c>
      <c r="G28" s="2">
        <v>2</v>
      </c>
      <c r="H28" s="2">
        <v>81</v>
      </c>
      <c r="I28" s="8">
        <v>1.35E-2</v>
      </c>
    </row>
    <row r="29" spans="1:10" x14ac:dyDescent="0.25">
      <c r="A29" s="2" t="s">
        <v>88</v>
      </c>
      <c r="B29" s="2">
        <v>5</v>
      </c>
      <c r="C29" s="2" t="s">
        <v>4</v>
      </c>
      <c r="D29" s="2" t="s">
        <v>4</v>
      </c>
      <c r="E29" s="2" t="s">
        <v>16</v>
      </c>
      <c r="F29" s="2">
        <v>2</v>
      </c>
      <c r="G29" s="2">
        <v>3</v>
      </c>
      <c r="H29" s="2">
        <v>81</v>
      </c>
      <c r="I29" s="8">
        <v>1.6799999999999999E-2</v>
      </c>
    </row>
    <row r="30" spans="1:10" x14ac:dyDescent="0.25">
      <c r="A30" s="2" t="s">
        <v>88</v>
      </c>
      <c r="B30" s="2">
        <v>5</v>
      </c>
      <c r="C30" s="2" t="s">
        <v>4</v>
      </c>
      <c r="D30" s="2" t="s">
        <v>4</v>
      </c>
      <c r="E30" s="2" t="s">
        <v>16</v>
      </c>
      <c r="F30" s="2">
        <v>2</v>
      </c>
      <c r="G30" s="2">
        <v>4</v>
      </c>
      <c r="H30" s="2">
        <v>81</v>
      </c>
      <c r="I30" s="8">
        <v>0.01</v>
      </c>
    </row>
    <row r="31" spans="1:10" x14ac:dyDescent="0.25">
      <c r="A31" s="2" t="s">
        <v>88</v>
      </c>
      <c r="B31" s="2">
        <v>5</v>
      </c>
      <c r="C31" s="2" t="s">
        <v>4</v>
      </c>
      <c r="D31" s="2" t="s">
        <v>4</v>
      </c>
      <c r="E31" s="2" t="s">
        <v>16</v>
      </c>
      <c r="F31" s="2">
        <v>2</v>
      </c>
      <c r="G31" s="2">
        <v>5</v>
      </c>
      <c r="H31" s="2">
        <v>81</v>
      </c>
      <c r="I31" s="8">
        <v>1.15E-2</v>
      </c>
    </row>
    <row r="32" spans="1:10" x14ac:dyDescent="0.25">
      <c r="A32" s="2" t="s">
        <v>88</v>
      </c>
      <c r="B32" s="2">
        <v>5</v>
      </c>
      <c r="C32" s="2" t="s">
        <v>4</v>
      </c>
      <c r="D32" s="2" t="s">
        <v>4</v>
      </c>
      <c r="E32" s="2" t="s">
        <v>16</v>
      </c>
      <c r="F32" s="2">
        <v>2</v>
      </c>
      <c r="G32" s="2">
        <v>6</v>
      </c>
      <c r="H32" s="2">
        <v>81</v>
      </c>
      <c r="I32" s="8">
        <v>0.28999999999999998</v>
      </c>
    </row>
    <row r="33" spans="1:9" x14ac:dyDescent="0.25">
      <c r="A33" s="2" t="s">
        <v>88</v>
      </c>
      <c r="B33" s="2">
        <v>5</v>
      </c>
      <c r="C33" s="2" t="s">
        <v>4</v>
      </c>
      <c r="D33" s="2" t="s">
        <v>4</v>
      </c>
      <c r="E33" s="2" t="s">
        <v>16</v>
      </c>
      <c r="F33" s="2">
        <v>2</v>
      </c>
      <c r="G33" s="2">
        <v>7</v>
      </c>
      <c r="H33" s="2">
        <v>81</v>
      </c>
      <c r="I33" s="8">
        <v>0.18</v>
      </c>
    </row>
    <row r="34" spans="1:9" x14ac:dyDescent="0.25">
      <c r="A34" s="2" t="s">
        <v>88</v>
      </c>
      <c r="B34" s="2">
        <v>5</v>
      </c>
      <c r="C34" s="2" t="s">
        <v>4</v>
      </c>
      <c r="D34" s="2" t="s">
        <v>4</v>
      </c>
      <c r="E34" s="2" t="s">
        <v>16</v>
      </c>
      <c r="F34" s="2">
        <v>2</v>
      </c>
      <c r="G34" s="2">
        <v>8</v>
      </c>
      <c r="H34" s="2">
        <v>81</v>
      </c>
      <c r="I34" s="8">
        <v>0.13600000000000001</v>
      </c>
    </row>
    <row r="35" spans="1:9" x14ac:dyDescent="0.25">
      <c r="A35" s="2" t="s">
        <v>88</v>
      </c>
      <c r="B35" s="2">
        <v>5</v>
      </c>
      <c r="C35" s="2" t="s">
        <v>4</v>
      </c>
      <c r="D35" s="2" t="s">
        <v>4</v>
      </c>
      <c r="E35" s="2" t="s">
        <v>16</v>
      </c>
      <c r="F35" s="2">
        <v>2</v>
      </c>
      <c r="G35" s="2">
        <v>9</v>
      </c>
      <c r="H35" s="2">
        <v>81</v>
      </c>
      <c r="I35" s="8">
        <v>0.41</v>
      </c>
    </row>
    <row r="36" spans="1:9" ht="17.25" customHeight="1" x14ac:dyDescent="0.25">
      <c r="A36" s="2" t="s">
        <v>88</v>
      </c>
      <c r="B36" s="2">
        <v>5</v>
      </c>
      <c r="C36" s="2" t="s">
        <v>4</v>
      </c>
      <c r="D36" s="2" t="s">
        <v>4</v>
      </c>
      <c r="E36" s="2" t="s">
        <v>16</v>
      </c>
      <c r="F36" s="2">
        <v>2</v>
      </c>
      <c r="G36" s="2">
        <v>10</v>
      </c>
      <c r="H36" s="2">
        <v>81</v>
      </c>
      <c r="I36" s="8">
        <v>0.19</v>
      </c>
    </row>
    <row r="37" spans="1:9" x14ac:dyDescent="0.25">
      <c r="A37" s="2" t="s">
        <v>89</v>
      </c>
      <c r="B37" s="2">
        <v>6</v>
      </c>
      <c r="C37" s="2" t="s">
        <v>4</v>
      </c>
      <c r="D37" s="2" t="s">
        <v>4</v>
      </c>
      <c r="E37" s="2" t="s">
        <v>16</v>
      </c>
      <c r="F37" s="2">
        <v>3</v>
      </c>
      <c r="G37" s="2">
        <v>1</v>
      </c>
      <c r="H37" s="2">
        <v>81</v>
      </c>
      <c r="I37">
        <v>2.5700000000000001E-2</v>
      </c>
    </row>
    <row r="38" spans="1:9" x14ac:dyDescent="0.25">
      <c r="A38" s="2" t="s">
        <v>89</v>
      </c>
      <c r="B38" s="2">
        <v>6</v>
      </c>
      <c r="C38" s="2" t="s">
        <v>4</v>
      </c>
      <c r="D38" s="2" t="s">
        <v>4</v>
      </c>
      <c r="E38" s="2" t="s">
        <v>16</v>
      </c>
      <c r="F38" s="2">
        <v>3</v>
      </c>
      <c r="G38" s="2">
        <v>2</v>
      </c>
      <c r="H38" s="2">
        <v>81</v>
      </c>
      <c r="I38">
        <v>3.5999999999999997E-2</v>
      </c>
    </row>
    <row r="39" spans="1:9" x14ac:dyDescent="0.25">
      <c r="A39" s="2" t="s">
        <v>89</v>
      </c>
      <c r="B39" s="2">
        <v>6</v>
      </c>
      <c r="C39" s="2" t="s">
        <v>4</v>
      </c>
      <c r="D39" s="2" t="s">
        <v>4</v>
      </c>
      <c r="E39" s="2" t="s">
        <v>16</v>
      </c>
      <c r="F39" s="2">
        <v>3</v>
      </c>
      <c r="G39" s="2">
        <v>3</v>
      </c>
      <c r="H39" s="2">
        <v>81</v>
      </c>
      <c r="I39">
        <v>4.3999999999999997E-2</v>
      </c>
    </row>
    <row r="40" spans="1:9" x14ac:dyDescent="0.25">
      <c r="A40" s="2" t="s">
        <v>89</v>
      </c>
      <c r="B40" s="2">
        <v>6</v>
      </c>
      <c r="C40" s="2" t="s">
        <v>4</v>
      </c>
      <c r="D40" s="2" t="s">
        <v>4</v>
      </c>
      <c r="E40" s="2" t="s">
        <v>16</v>
      </c>
      <c r="F40" s="2">
        <v>3</v>
      </c>
      <c r="G40" s="2">
        <v>4</v>
      </c>
      <c r="H40" s="2">
        <v>81</v>
      </c>
      <c r="I40">
        <v>2.8000000000000001E-2</v>
      </c>
    </row>
    <row r="41" spans="1:9" x14ac:dyDescent="0.25">
      <c r="A41" s="2" t="s">
        <v>89</v>
      </c>
      <c r="B41" s="2">
        <v>6</v>
      </c>
      <c r="C41" s="2" t="s">
        <v>4</v>
      </c>
      <c r="D41" s="2" t="s">
        <v>4</v>
      </c>
      <c r="E41" s="2" t="s">
        <v>16</v>
      </c>
      <c r="F41" s="2">
        <v>3</v>
      </c>
      <c r="G41" s="2">
        <v>5</v>
      </c>
      <c r="H41" s="2">
        <v>81</v>
      </c>
      <c r="I41">
        <v>4.2000000000000003E-2</v>
      </c>
    </row>
    <row r="42" spans="1:9" x14ac:dyDescent="0.25">
      <c r="A42" s="2" t="s">
        <v>89</v>
      </c>
      <c r="B42" s="2">
        <v>6</v>
      </c>
      <c r="C42" s="2" t="s">
        <v>4</v>
      </c>
      <c r="D42" s="2" t="s">
        <v>4</v>
      </c>
      <c r="E42" s="2" t="s">
        <v>16</v>
      </c>
      <c r="F42" s="2">
        <v>3</v>
      </c>
      <c r="G42" s="2">
        <v>6</v>
      </c>
      <c r="H42" s="2">
        <v>81</v>
      </c>
      <c r="I42">
        <v>1.6E-2</v>
      </c>
    </row>
    <row r="43" spans="1:9" x14ac:dyDescent="0.25">
      <c r="A43" s="2" t="s">
        <v>89</v>
      </c>
      <c r="B43" s="2">
        <v>6</v>
      </c>
      <c r="C43" s="2" t="s">
        <v>4</v>
      </c>
      <c r="D43" s="2" t="s">
        <v>4</v>
      </c>
      <c r="E43" s="2" t="s">
        <v>16</v>
      </c>
      <c r="F43" s="2">
        <v>3</v>
      </c>
      <c r="G43" s="2">
        <v>7</v>
      </c>
      <c r="H43" s="2">
        <v>81</v>
      </c>
      <c r="I43">
        <v>2.1999999999999999E-2</v>
      </c>
    </row>
    <row r="44" spans="1:9" x14ac:dyDescent="0.25">
      <c r="A44" s="2" t="s">
        <v>89</v>
      </c>
      <c r="B44" s="2">
        <v>6</v>
      </c>
      <c r="C44" s="2" t="s">
        <v>4</v>
      </c>
      <c r="D44" s="2" t="s">
        <v>4</v>
      </c>
      <c r="E44" s="2" t="s">
        <v>16</v>
      </c>
      <c r="F44" s="2">
        <v>3</v>
      </c>
      <c r="G44" s="2">
        <v>8</v>
      </c>
      <c r="H44" s="2">
        <v>81</v>
      </c>
      <c r="I44">
        <v>2.8000000000000001E-2</v>
      </c>
    </row>
    <row r="45" spans="1:9" x14ac:dyDescent="0.25">
      <c r="A45" s="2" t="s">
        <v>89</v>
      </c>
      <c r="B45" s="2">
        <v>6</v>
      </c>
      <c r="C45" s="2" t="s">
        <v>4</v>
      </c>
      <c r="D45" s="2" t="s">
        <v>4</v>
      </c>
      <c r="E45" s="2" t="s">
        <v>16</v>
      </c>
      <c r="F45" s="2">
        <v>3</v>
      </c>
      <c r="G45" s="2">
        <v>9</v>
      </c>
      <c r="H45" s="2">
        <v>81</v>
      </c>
      <c r="I45">
        <v>1.2999999999999999E-2</v>
      </c>
    </row>
    <row r="46" spans="1:9" x14ac:dyDescent="0.25">
      <c r="A46" s="2" t="s">
        <v>89</v>
      </c>
      <c r="B46" s="2">
        <v>6</v>
      </c>
      <c r="C46" s="2" t="s">
        <v>4</v>
      </c>
      <c r="D46" s="2" t="s">
        <v>4</v>
      </c>
      <c r="E46" s="2" t="s">
        <v>16</v>
      </c>
      <c r="F46" s="2">
        <v>3</v>
      </c>
      <c r="G46" s="2">
        <v>10</v>
      </c>
      <c r="H46" s="2">
        <v>81</v>
      </c>
      <c r="I46">
        <v>1.7000000000000001E-2</v>
      </c>
    </row>
    <row r="47" spans="1:9" x14ac:dyDescent="0.25">
      <c r="A47" s="2" t="s">
        <v>89</v>
      </c>
      <c r="B47" s="2">
        <v>6</v>
      </c>
      <c r="C47" s="2" t="s">
        <v>4</v>
      </c>
      <c r="D47" s="2" t="s">
        <v>4</v>
      </c>
      <c r="E47" s="2" t="s">
        <v>16</v>
      </c>
      <c r="F47" s="2">
        <v>3</v>
      </c>
      <c r="G47" s="2">
        <v>11</v>
      </c>
      <c r="H47" s="2">
        <v>81</v>
      </c>
      <c r="I47">
        <v>4.1000000000000002E-2</v>
      </c>
    </row>
    <row r="48" spans="1:9" x14ac:dyDescent="0.25">
      <c r="A48" s="2" t="s">
        <v>89</v>
      </c>
      <c r="B48" s="2">
        <v>6</v>
      </c>
      <c r="C48" s="2" t="s">
        <v>4</v>
      </c>
      <c r="D48" s="2" t="s">
        <v>4</v>
      </c>
      <c r="E48" s="2" t="s">
        <v>16</v>
      </c>
      <c r="F48" s="2">
        <v>3</v>
      </c>
      <c r="G48" s="2">
        <v>12</v>
      </c>
      <c r="H48" s="2">
        <v>81</v>
      </c>
      <c r="I48">
        <v>2.5000000000000001E-2</v>
      </c>
    </row>
    <row r="49" spans="1:9" x14ac:dyDescent="0.25">
      <c r="A49" s="2" t="s">
        <v>89</v>
      </c>
      <c r="B49" s="2">
        <v>6</v>
      </c>
      <c r="C49" s="2" t="s">
        <v>4</v>
      </c>
      <c r="D49" s="2" t="s">
        <v>4</v>
      </c>
      <c r="E49" s="2" t="s">
        <v>16</v>
      </c>
      <c r="F49" s="2">
        <v>3</v>
      </c>
      <c r="G49" s="2">
        <v>13</v>
      </c>
      <c r="H49" s="2">
        <v>81</v>
      </c>
      <c r="I49">
        <v>2.5999999999999999E-2</v>
      </c>
    </row>
    <row r="50" spans="1:9" x14ac:dyDescent="0.25">
      <c r="A50" s="2" t="s">
        <v>123</v>
      </c>
      <c r="B50" s="2">
        <v>7</v>
      </c>
      <c r="C50" s="2" t="s">
        <v>3</v>
      </c>
      <c r="D50" s="2" t="s">
        <v>3</v>
      </c>
      <c r="E50" s="2" t="s">
        <v>6</v>
      </c>
      <c r="F50" s="2">
        <v>1</v>
      </c>
      <c r="G50" s="2">
        <v>1</v>
      </c>
      <c r="H50" s="2">
        <v>21</v>
      </c>
      <c r="I50">
        <v>0.13800000000000001</v>
      </c>
    </row>
    <row r="51" spans="1:9" x14ac:dyDescent="0.25">
      <c r="A51" s="2" t="s">
        <v>123</v>
      </c>
      <c r="B51" s="2">
        <v>7</v>
      </c>
      <c r="C51" s="2" t="s">
        <v>3</v>
      </c>
      <c r="D51" s="2" t="s">
        <v>3</v>
      </c>
      <c r="E51" s="2" t="s">
        <v>6</v>
      </c>
      <c r="F51" s="2">
        <v>1</v>
      </c>
      <c r="G51" s="2">
        <v>2</v>
      </c>
      <c r="H51" s="2">
        <v>21</v>
      </c>
      <c r="I51" s="2">
        <v>0.12</v>
      </c>
    </row>
    <row r="52" spans="1:9" x14ac:dyDescent="0.25">
      <c r="A52" s="2" t="s">
        <v>123</v>
      </c>
      <c r="B52" s="2">
        <v>7</v>
      </c>
      <c r="C52" s="2" t="s">
        <v>3</v>
      </c>
      <c r="D52" s="2" t="s">
        <v>3</v>
      </c>
      <c r="E52" s="2" t="s">
        <v>6</v>
      </c>
      <c r="F52" s="2">
        <v>1</v>
      </c>
      <c r="G52" s="2">
        <v>3</v>
      </c>
      <c r="H52" s="2">
        <v>21</v>
      </c>
      <c r="I52" s="2">
        <v>0.22</v>
      </c>
    </row>
    <row r="53" spans="1:9" x14ac:dyDescent="0.25">
      <c r="A53" s="2" t="s">
        <v>123</v>
      </c>
      <c r="B53" s="2">
        <v>7</v>
      </c>
      <c r="C53" s="2" t="s">
        <v>3</v>
      </c>
      <c r="D53" s="2" t="s">
        <v>3</v>
      </c>
      <c r="E53" s="2" t="s">
        <v>6</v>
      </c>
      <c r="F53" s="2">
        <v>1</v>
      </c>
      <c r="G53" s="2">
        <v>4</v>
      </c>
      <c r="H53" s="2">
        <v>21</v>
      </c>
      <c r="I53" s="2">
        <v>0.55000000000000004</v>
      </c>
    </row>
    <row r="54" spans="1:9" x14ac:dyDescent="0.25">
      <c r="A54" s="2" t="s">
        <v>123</v>
      </c>
      <c r="B54" s="2">
        <v>7</v>
      </c>
      <c r="C54" s="2" t="s">
        <v>3</v>
      </c>
      <c r="D54" s="2" t="s">
        <v>3</v>
      </c>
      <c r="E54" s="2" t="s">
        <v>6</v>
      </c>
      <c r="F54" s="2">
        <v>1</v>
      </c>
      <c r="G54" s="2">
        <v>5</v>
      </c>
      <c r="H54" s="2">
        <v>21</v>
      </c>
      <c r="I54" s="2">
        <v>0.11</v>
      </c>
    </row>
    <row r="55" spans="1:9" x14ac:dyDescent="0.25">
      <c r="A55" s="2" t="s">
        <v>123</v>
      </c>
      <c r="B55" s="2">
        <v>7</v>
      </c>
      <c r="C55" s="2" t="s">
        <v>3</v>
      </c>
      <c r="D55" s="2" t="s">
        <v>3</v>
      </c>
      <c r="E55" s="2" t="s">
        <v>6</v>
      </c>
      <c r="F55" s="2">
        <v>1</v>
      </c>
      <c r="G55" s="2">
        <v>6</v>
      </c>
      <c r="H55" s="2">
        <v>21</v>
      </c>
      <c r="I55" s="2">
        <v>0.33</v>
      </c>
    </row>
    <row r="56" spans="1:9" x14ac:dyDescent="0.25">
      <c r="A56" s="2" t="s">
        <v>123</v>
      </c>
      <c r="B56" s="2">
        <v>7</v>
      </c>
      <c r="C56" s="2" t="s">
        <v>3</v>
      </c>
      <c r="D56" s="2" t="s">
        <v>3</v>
      </c>
      <c r="E56" s="2" t="s">
        <v>6</v>
      </c>
      <c r="F56" s="2">
        <v>1</v>
      </c>
      <c r="G56" s="2">
        <v>7</v>
      </c>
      <c r="H56" s="2">
        <v>21</v>
      </c>
      <c r="I56" s="2">
        <v>1.6500000000000001E-2</v>
      </c>
    </row>
    <row r="57" spans="1:9" x14ac:dyDescent="0.25">
      <c r="A57" s="2" t="s">
        <v>123</v>
      </c>
      <c r="B57" s="2">
        <v>7</v>
      </c>
      <c r="C57" s="2" t="s">
        <v>3</v>
      </c>
      <c r="D57" s="2" t="s">
        <v>3</v>
      </c>
      <c r="E57" s="2" t="s">
        <v>6</v>
      </c>
      <c r="F57" s="2">
        <v>1</v>
      </c>
      <c r="G57" s="2">
        <v>8</v>
      </c>
      <c r="H57" s="2">
        <v>21</v>
      </c>
      <c r="I57" s="2">
        <v>1.6500000000000001E-2</v>
      </c>
    </row>
    <row r="58" spans="1:9" x14ac:dyDescent="0.25">
      <c r="A58" s="2" t="s">
        <v>123</v>
      </c>
      <c r="B58" s="2">
        <v>7</v>
      </c>
      <c r="C58" s="2" t="s">
        <v>3</v>
      </c>
      <c r="D58" s="2" t="s">
        <v>3</v>
      </c>
      <c r="E58" s="2" t="s">
        <v>6</v>
      </c>
      <c r="F58" s="2">
        <v>1</v>
      </c>
      <c r="G58" s="2">
        <v>9</v>
      </c>
      <c r="H58" s="2">
        <v>21</v>
      </c>
      <c r="I58" s="2">
        <v>1.9699999999999999E-2</v>
      </c>
    </row>
    <row r="59" spans="1:9" x14ac:dyDescent="0.25">
      <c r="A59" s="2" t="s">
        <v>124</v>
      </c>
      <c r="B59" s="2">
        <v>8</v>
      </c>
      <c r="C59" s="2" t="s">
        <v>3</v>
      </c>
      <c r="D59" s="2" t="s">
        <v>3</v>
      </c>
      <c r="E59" s="2" t="s">
        <v>6</v>
      </c>
      <c r="F59" s="2">
        <v>2</v>
      </c>
      <c r="G59" s="2">
        <v>1</v>
      </c>
      <c r="H59" s="2">
        <v>21</v>
      </c>
      <c r="I59">
        <v>0.1</v>
      </c>
    </row>
    <row r="60" spans="1:9" x14ac:dyDescent="0.25">
      <c r="A60" s="2" t="s">
        <v>124</v>
      </c>
      <c r="B60" s="2">
        <v>8</v>
      </c>
      <c r="C60" s="2" t="s">
        <v>3</v>
      </c>
      <c r="D60" s="2" t="s">
        <v>3</v>
      </c>
      <c r="E60" s="2" t="s">
        <v>6</v>
      </c>
      <c r="F60" s="2">
        <v>2</v>
      </c>
      <c r="G60" s="2">
        <v>2</v>
      </c>
      <c r="H60" s="2">
        <v>21</v>
      </c>
      <c r="I60">
        <v>0.05</v>
      </c>
    </row>
    <row r="61" spans="1:9" x14ac:dyDescent="0.25">
      <c r="A61" s="2" t="s">
        <v>124</v>
      </c>
      <c r="B61" s="2">
        <v>8</v>
      </c>
      <c r="C61" s="2" t="s">
        <v>3</v>
      </c>
      <c r="D61" s="2" t="s">
        <v>3</v>
      </c>
      <c r="E61" s="2" t="s">
        <v>6</v>
      </c>
      <c r="F61" s="2">
        <v>2</v>
      </c>
      <c r="G61" s="2">
        <v>3</v>
      </c>
      <c r="H61" s="2">
        <v>21</v>
      </c>
      <c r="I61">
        <v>0.09</v>
      </c>
    </row>
    <row r="62" spans="1:9" x14ac:dyDescent="0.25">
      <c r="A62" s="2" t="s">
        <v>124</v>
      </c>
      <c r="B62" s="2">
        <v>8</v>
      </c>
      <c r="C62" s="2" t="s">
        <v>3</v>
      </c>
      <c r="D62" s="2" t="s">
        <v>3</v>
      </c>
      <c r="E62" s="2" t="s">
        <v>6</v>
      </c>
      <c r="F62" s="2">
        <v>2</v>
      </c>
      <c r="G62" s="2">
        <v>4</v>
      </c>
      <c r="H62" s="2">
        <v>21</v>
      </c>
      <c r="I62">
        <v>0.13</v>
      </c>
    </row>
    <row r="63" spans="1:9" x14ac:dyDescent="0.25">
      <c r="A63" s="2" t="s">
        <v>124</v>
      </c>
      <c r="B63" s="2">
        <v>8</v>
      </c>
      <c r="C63" s="2" t="s">
        <v>3</v>
      </c>
      <c r="D63" s="2" t="s">
        <v>3</v>
      </c>
      <c r="E63" s="2" t="s">
        <v>6</v>
      </c>
      <c r="F63" s="2">
        <v>2</v>
      </c>
      <c r="G63" s="2">
        <v>5</v>
      </c>
      <c r="H63" s="2">
        <v>21</v>
      </c>
      <c r="I63">
        <v>0.09</v>
      </c>
    </row>
    <row r="64" spans="1:9" x14ac:dyDescent="0.25">
      <c r="A64" s="2" t="s">
        <v>124</v>
      </c>
      <c r="B64" s="2">
        <v>8</v>
      </c>
      <c r="C64" s="2" t="s">
        <v>3</v>
      </c>
      <c r="D64" s="2" t="s">
        <v>3</v>
      </c>
      <c r="E64" s="2" t="s">
        <v>6</v>
      </c>
      <c r="F64" s="2">
        <v>2</v>
      </c>
      <c r="G64" s="2">
        <v>6</v>
      </c>
      <c r="H64" s="2">
        <v>21</v>
      </c>
      <c r="I64">
        <v>0.5</v>
      </c>
    </row>
    <row r="65" spans="1:9" x14ac:dyDescent="0.25">
      <c r="A65" s="2" t="s">
        <v>124</v>
      </c>
      <c r="B65" s="2">
        <v>8</v>
      </c>
      <c r="C65" s="2" t="s">
        <v>3</v>
      </c>
      <c r="D65" s="2" t="s">
        <v>3</v>
      </c>
      <c r="E65" s="2" t="s">
        <v>6</v>
      </c>
      <c r="F65" s="2">
        <v>2</v>
      </c>
      <c r="G65" s="2">
        <v>7</v>
      </c>
      <c r="H65" s="2">
        <v>21</v>
      </c>
      <c r="I65">
        <v>0.02</v>
      </c>
    </row>
    <row r="66" spans="1:9" x14ac:dyDescent="0.25">
      <c r="A66" s="2" t="s">
        <v>124</v>
      </c>
      <c r="B66" s="2">
        <v>8</v>
      </c>
      <c r="C66" s="2" t="s">
        <v>3</v>
      </c>
      <c r="D66" s="2" t="s">
        <v>3</v>
      </c>
      <c r="E66" s="2" t="s">
        <v>6</v>
      </c>
      <c r="F66" s="2">
        <v>2</v>
      </c>
      <c r="G66" s="2">
        <v>8</v>
      </c>
      <c r="H66" s="2">
        <v>21</v>
      </c>
      <c r="I66">
        <v>1.0999999999999999E-2</v>
      </c>
    </row>
    <row r="67" spans="1:9" x14ac:dyDescent="0.25">
      <c r="A67" s="2" t="s">
        <v>124</v>
      </c>
      <c r="B67" s="2">
        <v>8</v>
      </c>
      <c r="C67" s="2" t="s">
        <v>3</v>
      </c>
      <c r="D67" s="2" t="s">
        <v>3</v>
      </c>
      <c r="E67" s="2" t="s">
        <v>6</v>
      </c>
      <c r="F67" s="2">
        <v>2</v>
      </c>
      <c r="G67" s="2">
        <v>9</v>
      </c>
      <c r="H67" s="2">
        <v>21</v>
      </c>
      <c r="I67">
        <v>3.7999999999999999E-2</v>
      </c>
    </row>
    <row r="68" spans="1:9" x14ac:dyDescent="0.25">
      <c r="A68" s="2" t="s">
        <v>124</v>
      </c>
      <c r="B68" s="2">
        <v>8</v>
      </c>
      <c r="C68" s="2" t="s">
        <v>3</v>
      </c>
      <c r="D68" s="2" t="s">
        <v>3</v>
      </c>
      <c r="E68" s="2" t="s">
        <v>6</v>
      </c>
      <c r="F68" s="2">
        <v>2</v>
      </c>
      <c r="G68" s="2">
        <v>10</v>
      </c>
      <c r="H68" s="2">
        <v>21</v>
      </c>
      <c r="I68">
        <v>5.1999999999999998E-2</v>
      </c>
    </row>
    <row r="69" spans="1:9" x14ac:dyDescent="0.25">
      <c r="A69" s="2" t="s">
        <v>124</v>
      </c>
      <c r="B69" s="2">
        <v>8</v>
      </c>
      <c r="C69" s="2" t="s">
        <v>3</v>
      </c>
      <c r="D69" s="2" t="s">
        <v>3</v>
      </c>
      <c r="E69" s="2" t="s">
        <v>6</v>
      </c>
      <c r="F69" s="2">
        <v>2</v>
      </c>
      <c r="G69" s="2">
        <v>11</v>
      </c>
      <c r="H69" s="2">
        <v>21</v>
      </c>
      <c r="I69">
        <v>2.9000000000000001E-2</v>
      </c>
    </row>
    <row r="70" spans="1:9" x14ac:dyDescent="0.25">
      <c r="A70" s="2" t="s">
        <v>124</v>
      </c>
      <c r="B70" s="2">
        <v>8</v>
      </c>
      <c r="C70" s="2" t="s">
        <v>3</v>
      </c>
      <c r="D70" s="2" t="s">
        <v>3</v>
      </c>
      <c r="E70" s="2" t="s">
        <v>6</v>
      </c>
      <c r="F70" s="2">
        <v>2</v>
      </c>
      <c r="G70" s="2">
        <v>12</v>
      </c>
      <c r="H70" s="2">
        <v>21</v>
      </c>
      <c r="I70">
        <v>3.6999999999999998E-2</v>
      </c>
    </row>
    <row r="71" spans="1:9" x14ac:dyDescent="0.25">
      <c r="A71" s="2" t="s">
        <v>124</v>
      </c>
      <c r="B71" s="2">
        <v>8</v>
      </c>
      <c r="C71" s="2" t="s">
        <v>3</v>
      </c>
      <c r="D71" s="2" t="s">
        <v>3</v>
      </c>
      <c r="E71" s="2" t="s">
        <v>6</v>
      </c>
      <c r="F71" s="2">
        <v>2</v>
      </c>
      <c r="G71" s="2">
        <v>13</v>
      </c>
      <c r="H71" s="2">
        <v>21</v>
      </c>
      <c r="I71">
        <v>1.9699999999999999E-2</v>
      </c>
    </row>
    <row r="72" spans="1:9" x14ac:dyDescent="0.25">
      <c r="A72" s="2" t="s">
        <v>124</v>
      </c>
      <c r="B72" s="2">
        <v>8</v>
      </c>
      <c r="C72" s="2" t="s">
        <v>3</v>
      </c>
      <c r="D72" s="2" t="s">
        <v>3</v>
      </c>
      <c r="E72" s="2" t="s">
        <v>6</v>
      </c>
      <c r="F72" s="2">
        <v>2</v>
      </c>
      <c r="G72" s="2">
        <v>14</v>
      </c>
      <c r="H72" s="2">
        <v>21</v>
      </c>
      <c r="I72">
        <v>3.3000000000000002E-2</v>
      </c>
    </row>
    <row r="73" spans="1:9" x14ac:dyDescent="0.25">
      <c r="A73" s="2" t="s">
        <v>138</v>
      </c>
      <c r="B73" s="2">
        <v>9</v>
      </c>
      <c r="C73" s="2" t="s">
        <v>3</v>
      </c>
      <c r="D73" s="2" t="s">
        <v>3</v>
      </c>
      <c r="E73" s="2" t="s">
        <v>16</v>
      </c>
      <c r="F73" s="2">
        <v>1</v>
      </c>
      <c r="G73" s="2">
        <v>1</v>
      </c>
      <c r="H73" s="2">
        <v>21</v>
      </c>
      <c r="I73">
        <v>0.13500000000000001</v>
      </c>
    </row>
    <row r="74" spans="1:9" x14ac:dyDescent="0.25">
      <c r="A74" s="2" t="s">
        <v>138</v>
      </c>
      <c r="B74" s="2">
        <v>9</v>
      </c>
      <c r="C74" s="2" t="s">
        <v>3</v>
      </c>
      <c r="D74" s="2" t="s">
        <v>3</v>
      </c>
      <c r="E74" s="2" t="s">
        <v>16</v>
      </c>
      <c r="F74" s="2">
        <v>1</v>
      </c>
      <c r="G74" s="2">
        <v>2</v>
      </c>
      <c r="H74" s="2">
        <v>21</v>
      </c>
      <c r="I74">
        <v>9.8000000000000004E-2</v>
      </c>
    </row>
    <row r="75" spans="1:9" x14ac:dyDescent="0.25">
      <c r="A75" s="2" t="s">
        <v>138</v>
      </c>
      <c r="B75" s="2">
        <v>9</v>
      </c>
      <c r="C75" s="2" t="s">
        <v>3</v>
      </c>
      <c r="D75" s="2" t="s">
        <v>3</v>
      </c>
      <c r="E75" s="2" t="s">
        <v>16</v>
      </c>
      <c r="F75" s="2">
        <v>1</v>
      </c>
      <c r="G75" s="2">
        <v>3</v>
      </c>
      <c r="H75" s="2">
        <v>21</v>
      </c>
      <c r="I75">
        <v>8.5199999999999998E-2</v>
      </c>
    </row>
    <row r="76" spans="1:9" x14ac:dyDescent="0.25">
      <c r="A76" s="2" t="s">
        <v>138</v>
      </c>
      <c r="B76" s="2">
        <v>9</v>
      </c>
      <c r="C76" s="2" t="s">
        <v>3</v>
      </c>
      <c r="D76" s="2" t="s">
        <v>3</v>
      </c>
      <c r="E76" s="2" t="s">
        <v>16</v>
      </c>
      <c r="F76" s="2">
        <v>1</v>
      </c>
      <c r="G76" s="2">
        <v>4</v>
      </c>
      <c r="H76" s="2">
        <v>21</v>
      </c>
      <c r="I76">
        <v>6.1600000000000002E-2</v>
      </c>
    </row>
    <row r="77" spans="1:9" x14ac:dyDescent="0.25">
      <c r="A77" s="2" t="s">
        <v>138</v>
      </c>
      <c r="B77" s="2">
        <v>9</v>
      </c>
      <c r="C77" s="2" t="s">
        <v>3</v>
      </c>
      <c r="D77" s="2" t="s">
        <v>3</v>
      </c>
      <c r="E77" s="2" t="s">
        <v>16</v>
      </c>
      <c r="F77" s="2">
        <v>1</v>
      </c>
      <c r="G77" s="2">
        <v>5</v>
      </c>
      <c r="H77" s="2">
        <v>21</v>
      </c>
      <c r="I77">
        <v>6.7799999999999999E-2</v>
      </c>
    </row>
    <row r="78" spans="1:9" x14ac:dyDescent="0.25">
      <c r="A78" s="2" t="s">
        <v>138</v>
      </c>
      <c r="B78" s="2">
        <v>9</v>
      </c>
      <c r="C78" s="2" t="s">
        <v>3</v>
      </c>
      <c r="D78" s="2" t="s">
        <v>3</v>
      </c>
      <c r="E78" s="2" t="s">
        <v>16</v>
      </c>
      <c r="F78" s="2">
        <v>1</v>
      </c>
      <c r="G78" s="2">
        <v>6</v>
      </c>
      <c r="H78" s="2">
        <v>21</v>
      </c>
      <c r="I78">
        <v>0.10199999999999999</v>
      </c>
    </row>
    <row r="79" spans="1:9" x14ac:dyDescent="0.25">
      <c r="A79" s="2" t="s">
        <v>138</v>
      </c>
      <c r="B79" s="2">
        <v>9</v>
      </c>
      <c r="C79" s="2" t="s">
        <v>3</v>
      </c>
      <c r="D79" s="2" t="s">
        <v>3</v>
      </c>
      <c r="E79" s="2" t="s">
        <v>16</v>
      </c>
      <c r="F79" s="2">
        <v>1</v>
      </c>
      <c r="G79" s="2">
        <v>7</v>
      </c>
      <c r="H79" s="2">
        <v>21</v>
      </c>
      <c r="I79">
        <v>0.127</v>
      </c>
    </row>
    <row r="80" spans="1:9" x14ac:dyDescent="0.25">
      <c r="A80" s="2" t="s">
        <v>138</v>
      </c>
      <c r="B80" s="2">
        <v>9</v>
      </c>
      <c r="C80" s="2" t="s">
        <v>3</v>
      </c>
      <c r="D80" s="2" t="s">
        <v>3</v>
      </c>
      <c r="E80" s="2" t="s">
        <v>16</v>
      </c>
      <c r="F80" s="2">
        <v>1</v>
      </c>
      <c r="G80" s="2">
        <v>8</v>
      </c>
      <c r="H80" s="2">
        <v>21</v>
      </c>
      <c r="I80">
        <v>8.7900000000000006E-2</v>
      </c>
    </row>
    <row r="81" spans="1:9" x14ac:dyDescent="0.25">
      <c r="A81" s="2" t="s">
        <v>138</v>
      </c>
      <c r="B81" s="2">
        <v>9</v>
      </c>
      <c r="C81" s="2" t="s">
        <v>3</v>
      </c>
      <c r="D81" s="2" t="s">
        <v>3</v>
      </c>
      <c r="E81" s="2" t="s">
        <v>16</v>
      </c>
      <c r="F81" s="2">
        <v>1</v>
      </c>
      <c r="G81" s="2">
        <v>9</v>
      </c>
      <c r="H81" s="2">
        <v>21</v>
      </c>
      <c r="I81">
        <v>6.7799999999999999E-2</v>
      </c>
    </row>
    <row r="82" spans="1:9" x14ac:dyDescent="0.25">
      <c r="A82" s="2" t="s">
        <v>138</v>
      </c>
      <c r="B82" s="2">
        <v>9</v>
      </c>
      <c r="C82" s="2" t="s">
        <v>3</v>
      </c>
      <c r="D82" s="2" t="s">
        <v>3</v>
      </c>
      <c r="E82" s="2" t="s">
        <v>16</v>
      </c>
      <c r="F82" s="2">
        <v>1</v>
      </c>
      <c r="G82" s="2">
        <v>10</v>
      </c>
      <c r="H82" s="2">
        <v>21</v>
      </c>
      <c r="I82">
        <v>3.6999999999999998E-2</v>
      </c>
    </row>
    <row r="83" spans="1:9" x14ac:dyDescent="0.25">
      <c r="A83" s="2" t="s">
        <v>138</v>
      </c>
      <c r="B83" s="2">
        <v>9</v>
      </c>
      <c r="C83" s="2" t="s">
        <v>3</v>
      </c>
      <c r="D83" s="2" t="s">
        <v>3</v>
      </c>
      <c r="E83" s="2" t="s">
        <v>16</v>
      </c>
      <c r="F83" s="2">
        <v>1</v>
      </c>
      <c r="G83" s="2">
        <v>11</v>
      </c>
      <c r="H83" s="2">
        <v>21</v>
      </c>
      <c r="I83">
        <v>7.0099999999999996E-2</v>
      </c>
    </row>
    <row r="84" spans="1:9" x14ac:dyDescent="0.25">
      <c r="A84" s="2" t="s">
        <v>138</v>
      </c>
      <c r="B84" s="2">
        <v>9</v>
      </c>
      <c r="C84" s="2" t="s">
        <v>3</v>
      </c>
      <c r="D84" s="2" t="s">
        <v>3</v>
      </c>
      <c r="E84" s="2" t="s">
        <v>16</v>
      </c>
      <c r="F84" s="2">
        <v>1</v>
      </c>
      <c r="G84" s="2">
        <v>12</v>
      </c>
      <c r="H84" s="2">
        <v>21</v>
      </c>
      <c r="I84">
        <v>0.14549999999999999</v>
      </c>
    </row>
    <row r="85" spans="1:9" x14ac:dyDescent="0.25">
      <c r="A85" s="2" t="s">
        <v>138</v>
      </c>
      <c r="B85" s="2">
        <v>9</v>
      </c>
      <c r="C85" s="2" t="s">
        <v>3</v>
      </c>
      <c r="D85" s="2" t="s">
        <v>3</v>
      </c>
      <c r="E85" s="2" t="s">
        <v>16</v>
      </c>
      <c r="F85" s="2">
        <v>1</v>
      </c>
      <c r="G85" s="2">
        <v>13</v>
      </c>
      <c r="H85" s="2">
        <v>21</v>
      </c>
      <c r="I85">
        <v>8.3699999999999997E-2</v>
      </c>
    </row>
    <row r="86" spans="1:9" x14ac:dyDescent="0.25">
      <c r="A86" s="2" t="s">
        <v>138</v>
      </c>
      <c r="B86" s="2">
        <v>9</v>
      </c>
      <c r="C86" s="2" t="s">
        <v>3</v>
      </c>
      <c r="D86" s="2" t="s">
        <v>3</v>
      </c>
      <c r="E86" s="2" t="s">
        <v>16</v>
      </c>
      <c r="F86" s="2">
        <v>1</v>
      </c>
      <c r="G86" s="2">
        <v>14</v>
      </c>
      <c r="H86" s="2">
        <v>21</v>
      </c>
      <c r="I86">
        <v>0.107</v>
      </c>
    </row>
    <row r="87" spans="1:9" x14ac:dyDescent="0.25">
      <c r="A87" s="2" t="s">
        <v>139</v>
      </c>
      <c r="B87" s="2">
        <v>10</v>
      </c>
      <c r="C87" s="2" t="s">
        <v>3</v>
      </c>
      <c r="D87" s="2" t="s">
        <v>3</v>
      </c>
      <c r="E87" s="2" t="s">
        <v>16</v>
      </c>
      <c r="F87" s="2">
        <v>2</v>
      </c>
      <c r="G87" s="2">
        <v>1</v>
      </c>
      <c r="H87" s="2">
        <v>21</v>
      </c>
      <c r="I87">
        <v>5.8599999999999999E-2</v>
      </c>
    </row>
    <row r="88" spans="1:9" x14ac:dyDescent="0.25">
      <c r="A88" s="2" t="s">
        <v>139</v>
      </c>
      <c r="B88" s="2">
        <v>10</v>
      </c>
      <c r="C88" s="2" t="s">
        <v>3</v>
      </c>
      <c r="D88" s="2" t="s">
        <v>3</v>
      </c>
      <c r="E88" s="2" t="s">
        <v>16</v>
      </c>
      <c r="F88" s="2">
        <v>2</v>
      </c>
      <c r="G88" s="2">
        <v>2</v>
      </c>
      <c r="H88" s="2">
        <v>21</v>
      </c>
      <c r="I88">
        <v>0.108</v>
      </c>
    </row>
    <row r="89" spans="1:9" x14ac:dyDescent="0.25">
      <c r="A89" s="2" t="s">
        <v>139</v>
      </c>
      <c r="B89" s="2">
        <v>10</v>
      </c>
      <c r="C89" s="2" t="s">
        <v>3</v>
      </c>
      <c r="D89" s="2" t="s">
        <v>3</v>
      </c>
      <c r="E89" s="2" t="s">
        <v>16</v>
      </c>
      <c r="F89" s="2">
        <v>2</v>
      </c>
      <c r="G89" s="2">
        <v>3</v>
      </c>
      <c r="H89" s="2">
        <v>21</v>
      </c>
      <c r="I89">
        <v>0.11</v>
      </c>
    </row>
    <row r="90" spans="1:9" x14ac:dyDescent="0.25">
      <c r="A90" s="2" t="s">
        <v>139</v>
      </c>
      <c r="B90" s="2">
        <v>10</v>
      </c>
      <c r="C90" s="2" t="s">
        <v>3</v>
      </c>
      <c r="D90" s="2" t="s">
        <v>3</v>
      </c>
      <c r="E90" s="2" t="s">
        <v>16</v>
      </c>
      <c r="F90" s="2">
        <v>2</v>
      </c>
      <c r="G90" s="2">
        <v>4</v>
      </c>
      <c r="H90" s="2">
        <v>21</v>
      </c>
      <c r="I90">
        <v>0.13</v>
      </c>
    </row>
    <row r="91" spans="1:9" x14ac:dyDescent="0.25">
      <c r="A91" s="2" t="s">
        <v>139</v>
      </c>
      <c r="B91" s="2">
        <v>10</v>
      </c>
      <c r="C91" s="2" t="s">
        <v>3</v>
      </c>
      <c r="D91" s="2" t="s">
        <v>3</v>
      </c>
      <c r="E91" s="2" t="s">
        <v>16</v>
      </c>
      <c r="F91" s="2">
        <v>2</v>
      </c>
      <c r="G91" s="2">
        <v>5</v>
      </c>
      <c r="H91" s="2">
        <v>21</v>
      </c>
      <c r="I91">
        <v>7.8E-2</v>
      </c>
    </row>
    <row r="92" spans="1:9" x14ac:dyDescent="0.25">
      <c r="A92" s="2" t="s">
        <v>139</v>
      </c>
      <c r="B92" s="2">
        <v>10</v>
      </c>
      <c r="C92" s="2" t="s">
        <v>3</v>
      </c>
      <c r="D92" s="2" t="s">
        <v>3</v>
      </c>
      <c r="E92" s="2" t="s">
        <v>16</v>
      </c>
      <c r="F92" s="2">
        <v>2</v>
      </c>
      <c r="G92" s="2">
        <v>6</v>
      </c>
      <c r="H92" s="2">
        <v>21</v>
      </c>
      <c r="I92">
        <v>7.4999999999999997E-2</v>
      </c>
    </row>
    <row r="93" spans="1:9" x14ac:dyDescent="0.25">
      <c r="A93" s="2" t="s">
        <v>139</v>
      </c>
      <c r="B93" s="2">
        <v>10</v>
      </c>
      <c r="C93" s="2" t="s">
        <v>3</v>
      </c>
      <c r="D93" s="2" t="s">
        <v>3</v>
      </c>
      <c r="E93" s="2" t="s">
        <v>16</v>
      </c>
      <c r="F93" s="2">
        <v>2</v>
      </c>
      <c r="G93" s="2">
        <v>7</v>
      </c>
      <c r="H93" s="2">
        <v>21</v>
      </c>
      <c r="I93">
        <v>0.114</v>
      </c>
    </row>
    <row r="94" spans="1:9" x14ac:dyDescent="0.25">
      <c r="A94" s="2" t="s">
        <v>139</v>
      </c>
      <c r="B94" s="2">
        <v>10</v>
      </c>
      <c r="C94" s="2" t="s">
        <v>3</v>
      </c>
      <c r="D94" s="2" t="s">
        <v>3</v>
      </c>
      <c r="E94" s="2" t="s">
        <v>16</v>
      </c>
      <c r="F94" s="2">
        <v>2</v>
      </c>
      <c r="G94" s="2">
        <v>8</v>
      </c>
      <c r="H94" s="2">
        <v>21</v>
      </c>
      <c r="I94">
        <v>9.8000000000000004E-2</v>
      </c>
    </row>
    <row r="95" spans="1:9" x14ac:dyDescent="0.25">
      <c r="A95" s="2" t="s">
        <v>139</v>
      </c>
      <c r="B95" s="2">
        <v>10</v>
      </c>
      <c r="C95" s="2" t="s">
        <v>3</v>
      </c>
      <c r="D95" s="2" t="s">
        <v>3</v>
      </c>
      <c r="E95" s="2" t="s">
        <v>16</v>
      </c>
      <c r="F95" s="2">
        <v>2</v>
      </c>
      <c r="G95" s="2">
        <v>9</v>
      </c>
      <c r="H95" s="2">
        <v>21</v>
      </c>
      <c r="I95">
        <v>5.6899999999999999E-2</v>
      </c>
    </row>
    <row r="96" spans="1:9" x14ac:dyDescent="0.25">
      <c r="A96" s="2" t="s">
        <v>139</v>
      </c>
      <c r="B96" s="2">
        <v>10</v>
      </c>
      <c r="C96" s="2" t="s">
        <v>3</v>
      </c>
      <c r="D96" s="2" t="s">
        <v>3</v>
      </c>
      <c r="E96" s="2" t="s">
        <v>16</v>
      </c>
      <c r="F96" s="2">
        <v>2</v>
      </c>
      <c r="G96" s="2">
        <v>10</v>
      </c>
      <c r="H96" s="2">
        <v>21</v>
      </c>
      <c r="I96">
        <v>8.8999999999999996E-2</v>
      </c>
    </row>
    <row r="97" spans="1:9" x14ac:dyDescent="0.25">
      <c r="A97" s="2" t="s">
        <v>140</v>
      </c>
      <c r="B97" s="2">
        <v>11</v>
      </c>
      <c r="C97" s="2" t="s">
        <v>3</v>
      </c>
      <c r="D97" s="2" t="s">
        <v>3</v>
      </c>
      <c r="E97" s="2" t="s">
        <v>16</v>
      </c>
      <c r="F97" s="2">
        <v>3</v>
      </c>
      <c r="G97" s="2">
        <v>1</v>
      </c>
      <c r="H97" s="2">
        <v>21</v>
      </c>
      <c r="I97">
        <v>0.09</v>
      </c>
    </row>
    <row r="98" spans="1:9" x14ac:dyDescent="0.25">
      <c r="A98" s="2" t="s">
        <v>140</v>
      </c>
      <c r="B98" s="2">
        <v>11</v>
      </c>
      <c r="C98" s="2" t="s">
        <v>3</v>
      </c>
      <c r="D98" s="2" t="s">
        <v>3</v>
      </c>
      <c r="E98" s="2" t="s">
        <v>16</v>
      </c>
      <c r="F98" s="2">
        <v>3</v>
      </c>
      <c r="G98" s="2">
        <v>2</v>
      </c>
      <c r="H98" s="2">
        <v>21</v>
      </c>
      <c r="I98">
        <v>4.1000000000000002E-2</v>
      </c>
    </row>
    <row r="99" spans="1:9" x14ac:dyDescent="0.25">
      <c r="A99" s="2" t="s">
        <v>140</v>
      </c>
      <c r="B99" s="2">
        <v>11</v>
      </c>
      <c r="C99" s="2" t="s">
        <v>3</v>
      </c>
      <c r="D99" s="2" t="s">
        <v>3</v>
      </c>
      <c r="E99" s="2" t="s">
        <v>16</v>
      </c>
      <c r="F99" s="2">
        <v>3</v>
      </c>
      <c r="G99" s="2">
        <v>3</v>
      </c>
      <c r="H99" s="2">
        <v>21</v>
      </c>
      <c r="I99">
        <v>0.12520000000000001</v>
      </c>
    </row>
    <row r="100" spans="1:9" x14ac:dyDescent="0.25">
      <c r="A100" s="2" t="s">
        <v>140</v>
      </c>
      <c r="B100" s="2">
        <v>11</v>
      </c>
      <c r="C100" s="2" t="s">
        <v>3</v>
      </c>
      <c r="D100" s="2" t="s">
        <v>3</v>
      </c>
      <c r="E100" s="2" t="s">
        <v>16</v>
      </c>
      <c r="F100" s="2">
        <v>3</v>
      </c>
      <c r="G100" s="2">
        <v>4</v>
      </c>
      <c r="H100" s="2">
        <v>21</v>
      </c>
      <c r="I100">
        <v>7.1999999999999995E-2</v>
      </c>
    </row>
    <row r="101" spans="1:9" x14ac:dyDescent="0.25">
      <c r="A101" s="2" t="s">
        <v>140</v>
      </c>
      <c r="B101" s="2">
        <v>11</v>
      </c>
      <c r="C101" s="2" t="s">
        <v>3</v>
      </c>
      <c r="D101" s="2" t="s">
        <v>3</v>
      </c>
      <c r="E101" s="2" t="s">
        <v>16</v>
      </c>
      <c r="F101" s="2">
        <v>3</v>
      </c>
      <c r="G101" s="2">
        <v>5</v>
      </c>
      <c r="H101" s="2">
        <v>21</v>
      </c>
      <c r="I101">
        <v>0.16300000000000001</v>
      </c>
    </row>
    <row r="102" spans="1:9" x14ac:dyDescent="0.25">
      <c r="A102" s="2" t="s">
        <v>140</v>
      </c>
      <c r="B102" s="2">
        <v>11</v>
      </c>
      <c r="C102" s="2" t="s">
        <v>3</v>
      </c>
      <c r="D102" s="2" t="s">
        <v>3</v>
      </c>
      <c r="E102" s="2" t="s">
        <v>16</v>
      </c>
      <c r="F102" s="2">
        <v>3</v>
      </c>
      <c r="G102" s="2">
        <v>6</v>
      </c>
      <c r="H102" s="2">
        <v>21</v>
      </c>
      <c r="I102">
        <v>9.4E-2</v>
      </c>
    </row>
    <row r="103" spans="1:9" x14ac:dyDescent="0.25">
      <c r="A103" s="2" t="s">
        <v>140</v>
      </c>
      <c r="B103" s="2">
        <v>11</v>
      </c>
      <c r="C103" s="2" t="s">
        <v>3</v>
      </c>
      <c r="D103" s="2" t="s">
        <v>3</v>
      </c>
      <c r="E103" s="2" t="s">
        <v>16</v>
      </c>
      <c r="F103" s="2">
        <v>3</v>
      </c>
      <c r="G103" s="2">
        <v>7</v>
      </c>
      <c r="H103" s="2">
        <v>21</v>
      </c>
      <c r="I103">
        <v>5.5800000000000002E-2</v>
      </c>
    </row>
    <row r="104" spans="1:9" x14ac:dyDescent="0.25">
      <c r="A104" s="2" t="s">
        <v>140</v>
      </c>
      <c r="B104" s="2">
        <v>11</v>
      </c>
      <c r="C104" s="2" t="s">
        <v>3</v>
      </c>
      <c r="D104" s="2" t="s">
        <v>3</v>
      </c>
      <c r="E104" s="2" t="s">
        <v>16</v>
      </c>
      <c r="F104" s="2">
        <v>3</v>
      </c>
      <c r="G104" s="2">
        <v>8</v>
      </c>
      <c r="H104" s="2">
        <v>21</v>
      </c>
      <c r="I104">
        <v>9.1999999999999998E-2</v>
      </c>
    </row>
    <row r="105" spans="1:9" x14ac:dyDescent="0.25">
      <c r="A105" s="2" t="s">
        <v>140</v>
      </c>
      <c r="B105" s="2">
        <v>11</v>
      </c>
      <c r="C105" s="2" t="s">
        <v>3</v>
      </c>
      <c r="D105" s="2" t="s">
        <v>3</v>
      </c>
      <c r="E105" s="2" t="s">
        <v>16</v>
      </c>
      <c r="F105" s="2">
        <v>3</v>
      </c>
      <c r="G105" s="2">
        <v>9</v>
      </c>
      <c r="H105" s="2">
        <v>21</v>
      </c>
      <c r="I105">
        <v>9.5000000000000001E-2</v>
      </c>
    </row>
    <row r="106" spans="1:9" x14ac:dyDescent="0.25">
      <c r="A106" s="2" t="s">
        <v>140</v>
      </c>
      <c r="B106" s="2">
        <v>11</v>
      </c>
      <c r="C106" s="2" t="s">
        <v>3</v>
      </c>
      <c r="D106" s="2" t="s">
        <v>3</v>
      </c>
      <c r="E106" s="2" t="s">
        <v>16</v>
      </c>
      <c r="F106" s="2">
        <v>3</v>
      </c>
      <c r="G106" s="2">
        <v>10</v>
      </c>
      <c r="H106" s="2">
        <v>21</v>
      </c>
      <c r="I106">
        <v>8.1500000000000003E-2</v>
      </c>
    </row>
    <row r="107" spans="1:9" x14ac:dyDescent="0.25">
      <c r="A107" s="2" t="s">
        <v>140</v>
      </c>
      <c r="B107" s="2">
        <v>11</v>
      </c>
      <c r="C107" s="2" t="s">
        <v>3</v>
      </c>
      <c r="D107" s="2" t="s">
        <v>3</v>
      </c>
      <c r="E107" s="2" t="s">
        <v>16</v>
      </c>
      <c r="F107" s="2">
        <v>3</v>
      </c>
      <c r="G107" s="2">
        <v>11</v>
      </c>
      <c r="H107" s="2">
        <v>21</v>
      </c>
      <c r="I107">
        <v>0.1158</v>
      </c>
    </row>
    <row r="108" spans="1:9" x14ac:dyDescent="0.25">
      <c r="A108" s="2" t="s">
        <v>140</v>
      </c>
      <c r="B108" s="2">
        <v>11</v>
      </c>
      <c r="C108" s="2" t="s">
        <v>3</v>
      </c>
      <c r="D108" s="2" t="s">
        <v>3</v>
      </c>
      <c r="E108" s="2" t="s">
        <v>16</v>
      </c>
      <c r="F108" s="2">
        <v>3</v>
      </c>
      <c r="G108" s="2">
        <v>12</v>
      </c>
      <c r="H108" s="2">
        <v>21</v>
      </c>
      <c r="I108">
        <v>8.8999999999999996E-2</v>
      </c>
    </row>
    <row r="109" spans="1:9" x14ac:dyDescent="0.25">
      <c r="A109" s="2" t="s">
        <v>140</v>
      </c>
      <c r="B109" s="2">
        <v>11</v>
      </c>
      <c r="C109" s="2" t="s">
        <v>3</v>
      </c>
      <c r="D109" s="2" t="s">
        <v>3</v>
      </c>
      <c r="E109" s="2" t="s">
        <v>16</v>
      </c>
      <c r="F109" s="2">
        <v>3</v>
      </c>
      <c r="G109" s="2">
        <v>13</v>
      </c>
      <c r="H109" s="2">
        <v>21</v>
      </c>
      <c r="I109">
        <v>8.2000000000000003E-2</v>
      </c>
    </row>
    <row r="110" spans="1:9" x14ac:dyDescent="0.25">
      <c r="A110" s="2" t="s">
        <v>174</v>
      </c>
      <c r="B110" s="2">
        <v>12</v>
      </c>
      <c r="C110" s="2" t="s">
        <v>5</v>
      </c>
      <c r="D110" s="2" t="s">
        <v>5</v>
      </c>
      <c r="E110" s="2" t="s">
        <v>6</v>
      </c>
      <c r="F110" s="2">
        <v>1</v>
      </c>
      <c r="G110" s="2">
        <v>1</v>
      </c>
      <c r="H110" s="2">
        <v>37</v>
      </c>
      <c r="I110">
        <v>0.03</v>
      </c>
    </row>
    <row r="111" spans="1:9" x14ac:dyDescent="0.25">
      <c r="A111" s="2" t="s">
        <v>174</v>
      </c>
      <c r="B111" s="2">
        <v>12</v>
      </c>
      <c r="C111" s="2" t="s">
        <v>5</v>
      </c>
      <c r="D111" s="2" t="s">
        <v>5</v>
      </c>
      <c r="E111" s="2" t="s">
        <v>6</v>
      </c>
      <c r="F111" s="2">
        <v>1</v>
      </c>
      <c r="G111" s="2">
        <v>2</v>
      </c>
      <c r="H111" s="2">
        <v>37</v>
      </c>
      <c r="I111">
        <v>0.61</v>
      </c>
    </row>
    <row r="112" spans="1:9" x14ac:dyDescent="0.25">
      <c r="A112" s="2" t="s">
        <v>174</v>
      </c>
      <c r="B112" s="2">
        <v>12</v>
      </c>
      <c r="C112" s="2" t="s">
        <v>5</v>
      </c>
      <c r="D112" s="2" t="s">
        <v>5</v>
      </c>
      <c r="E112" s="2" t="s">
        <v>6</v>
      </c>
      <c r="F112" s="2">
        <v>1</v>
      </c>
      <c r="G112" s="2">
        <v>3</v>
      </c>
      <c r="H112" s="2">
        <v>37</v>
      </c>
      <c r="I112">
        <v>9.74E-2</v>
      </c>
    </row>
    <row r="113" spans="1:9" x14ac:dyDescent="0.25">
      <c r="A113" s="2" t="s">
        <v>174</v>
      </c>
      <c r="B113" s="2">
        <v>12</v>
      </c>
      <c r="C113" s="2" t="s">
        <v>5</v>
      </c>
      <c r="D113" s="2" t="s">
        <v>5</v>
      </c>
      <c r="E113" s="2" t="s">
        <v>6</v>
      </c>
      <c r="F113" s="2">
        <v>1</v>
      </c>
      <c r="G113" s="2">
        <v>4</v>
      </c>
      <c r="H113" s="2">
        <v>37</v>
      </c>
      <c r="I113">
        <v>0.21</v>
      </c>
    </row>
    <row r="114" spans="1:9" x14ac:dyDescent="0.25">
      <c r="A114" s="2" t="s">
        <v>174</v>
      </c>
      <c r="B114" s="2">
        <v>12</v>
      </c>
      <c r="C114" s="2" t="s">
        <v>5</v>
      </c>
      <c r="D114" s="2" t="s">
        <v>5</v>
      </c>
      <c r="E114" s="2" t="s">
        <v>6</v>
      </c>
      <c r="F114" s="2">
        <v>1</v>
      </c>
      <c r="G114" s="2">
        <v>5</v>
      </c>
      <c r="H114" s="2">
        <v>37</v>
      </c>
      <c r="I114">
        <v>0.156</v>
      </c>
    </row>
    <row r="115" spans="1:9" x14ac:dyDescent="0.25">
      <c r="A115" s="2" t="s">
        <v>174</v>
      </c>
      <c r="B115" s="2">
        <v>12</v>
      </c>
      <c r="C115" s="2" t="s">
        <v>5</v>
      </c>
      <c r="D115" s="2" t="s">
        <v>5</v>
      </c>
      <c r="E115" s="2" t="s">
        <v>6</v>
      </c>
      <c r="F115" s="2">
        <v>1</v>
      </c>
      <c r="G115" s="2">
        <v>6</v>
      </c>
      <c r="H115" s="2">
        <v>37</v>
      </c>
      <c r="I115">
        <v>0.25700000000000001</v>
      </c>
    </row>
    <row r="116" spans="1:9" x14ac:dyDescent="0.25">
      <c r="A116" s="2" t="s">
        <v>174</v>
      </c>
      <c r="B116" s="2">
        <v>12</v>
      </c>
      <c r="C116" s="2" t="s">
        <v>5</v>
      </c>
      <c r="D116" s="2" t="s">
        <v>5</v>
      </c>
      <c r="E116" s="2" t="s">
        <v>6</v>
      </c>
      <c r="F116" s="2">
        <v>1</v>
      </c>
      <c r="G116" s="2">
        <v>7</v>
      </c>
      <c r="H116" s="2">
        <v>37</v>
      </c>
      <c r="I116">
        <v>0.48299999999999998</v>
      </c>
    </row>
    <row r="117" spans="1:9" x14ac:dyDescent="0.25">
      <c r="A117" s="2" t="s">
        <v>175</v>
      </c>
      <c r="B117" s="2">
        <v>13</v>
      </c>
      <c r="C117" s="2" t="s">
        <v>5</v>
      </c>
      <c r="D117" s="2" t="s">
        <v>3</v>
      </c>
      <c r="E117" s="2" t="s">
        <v>6</v>
      </c>
      <c r="F117" s="2">
        <v>2</v>
      </c>
      <c r="G117" s="2">
        <v>1</v>
      </c>
      <c r="H117" s="2">
        <v>23</v>
      </c>
      <c r="I117" s="2">
        <v>0.19</v>
      </c>
    </row>
    <row r="118" spans="1:9" x14ac:dyDescent="0.25">
      <c r="A118" s="2" t="s">
        <v>175</v>
      </c>
      <c r="B118" s="2">
        <v>13</v>
      </c>
      <c r="C118" s="2" t="s">
        <v>5</v>
      </c>
      <c r="D118" s="2" t="s">
        <v>3</v>
      </c>
      <c r="E118" s="2" t="s">
        <v>6</v>
      </c>
      <c r="F118" s="2">
        <v>2</v>
      </c>
      <c r="G118" s="2">
        <v>2</v>
      </c>
      <c r="H118" s="2">
        <v>23</v>
      </c>
      <c r="I118" s="2">
        <v>0.12</v>
      </c>
    </row>
    <row r="119" spans="1:9" x14ac:dyDescent="0.25">
      <c r="A119" s="2" t="s">
        <v>175</v>
      </c>
      <c r="B119" s="2">
        <v>13</v>
      </c>
      <c r="C119" s="2" t="s">
        <v>5</v>
      </c>
      <c r="D119" s="2" t="s">
        <v>3</v>
      </c>
      <c r="E119" s="2" t="s">
        <v>6</v>
      </c>
      <c r="F119" s="2">
        <v>2</v>
      </c>
      <c r="G119" s="2">
        <v>3</v>
      </c>
      <c r="H119" s="2">
        <v>23</v>
      </c>
      <c r="I119" s="2">
        <v>0.22</v>
      </c>
    </row>
    <row r="120" spans="1:9" x14ac:dyDescent="0.25">
      <c r="A120" s="2" t="s">
        <v>175</v>
      </c>
      <c r="B120" s="2">
        <v>13</v>
      </c>
      <c r="C120" s="2" t="s">
        <v>5</v>
      </c>
      <c r="D120" s="2" t="s">
        <v>3</v>
      </c>
      <c r="E120" s="2" t="s">
        <v>6</v>
      </c>
      <c r="F120" s="2">
        <v>2</v>
      </c>
      <c r="G120" s="2">
        <v>4</v>
      </c>
      <c r="H120" s="2">
        <v>23</v>
      </c>
      <c r="I120" s="2">
        <v>8.7999999999999995E-2</v>
      </c>
    </row>
    <row r="121" spans="1:9" x14ac:dyDescent="0.25">
      <c r="A121" s="2" t="s">
        <v>175</v>
      </c>
      <c r="B121" s="2">
        <v>13</v>
      </c>
      <c r="C121" s="2" t="s">
        <v>5</v>
      </c>
      <c r="D121" s="2" t="s">
        <v>3</v>
      </c>
      <c r="E121" s="2" t="s">
        <v>6</v>
      </c>
      <c r="F121" s="2">
        <v>2</v>
      </c>
      <c r="G121" s="2">
        <v>5</v>
      </c>
      <c r="H121" s="2">
        <v>23</v>
      </c>
      <c r="I121" s="2">
        <v>4.3999999999999997E-2</v>
      </c>
    </row>
    <row r="122" spans="1:9" x14ac:dyDescent="0.25">
      <c r="A122" s="2" t="s">
        <v>175</v>
      </c>
      <c r="B122" s="2">
        <v>13</v>
      </c>
      <c r="C122" s="2" t="s">
        <v>5</v>
      </c>
      <c r="D122" s="2" t="s">
        <v>3</v>
      </c>
      <c r="E122" s="2" t="s">
        <v>6</v>
      </c>
      <c r="F122" s="2">
        <v>2</v>
      </c>
      <c r="G122" s="2">
        <v>6</v>
      </c>
      <c r="H122" s="2">
        <v>23</v>
      </c>
      <c r="I122" s="2">
        <v>0.50700000000000001</v>
      </c>
    </row>
    <row r="123" spans="1:9" x14ac:dyDescent="0.25">
      <c r="A123" s="2" t="s">
        <v>176</v>
      </c>
      <c r="B123" s="2">
        <v>14</v>
      </c>
      <c r="C123" s="2" t="s">
        <v>5</v>
      </c>
      <c r="D123" s="2" t="s">
        <v>5</v>
      </c>
      <c r="E123" s="2" t="s">
        <v>6</v>
      </c>
      <c r="F123" s="2">
        <v>3</v>
      </c>
      <c r="G123" s="2">
        <v>1</v>
      </c>
      <c r="H123" s="2">
        <v>33</v>
      </c>
      <c r="I123" s="2">
        <v>0.20599999999999999</v>
      </c>
    </row>
    <row r="124" spans="1:9" x14ac:dyDescent="0.25">
      <c r="A124" s="2" t="s">
        <v>176</v>
      </c>
      <c r="B124" s="2">
        <v>14</v>
      </c>
      <c r="C124" s="2" t="s">
        <v>5</v>
      </c>
      <c r="D124" s="2" t="s">
        <v>5</v>
      </c>
      <c r="E124" s="2" t="s">
        <v>6</v>
      </c>
      <c r="F124" s="2">
        <v>3</v>
      </c>
      <c r="G124" s="2">
        <v>2</v>
      </c>
      <c r="H124" s="2">
        <v>33</v>
      </c>
      <c r="I124" s="2">
        <v>0.17</v>
      </c>
    </row>
    <row r="125" spans="1:9" x14ac:dyDescent="0.25">
      <c r="A125" s="2" t="s">
        <v>176</v>
      </c>
      <c r="B125" s="2">
        <v>14</v>
      </c>
      <c r="C125" s="2" t="s">
        <v>5</v>
      </c>
      <c r="D125" s="2" t="s">
        <v>5</v>
      </c>
      <c r="E125" s="2" t="s">
        <v>6</v>
      </c>
      <c r="F125" s="2">
        <v>3</v>
      </c>
      <c r="G125" s="2">
        <v>3</v>
      </c>
      <c r="H125" s="2">
        <v>33</v>
      </c>
      <c r="I125" s="2">
        <v>0.09</v>
      </c>
    </row>
    <row r="126" spans="1:9" x14ac:dyDescent="0.25">
      <c r="A126" s="2" t="s">
        <v>176</v>
      </c>
      <c r="B126" s="2">
        <v>14</v>
      </c>
      <c r="C126" s="2" t="s">
        <v>5</v>
      </c>
      <c r="D126" s="2" t="s">
        <v>5</v>
      </c>
      <c r="E126" s="2" t="s">
        <v>6</v>
      </c>
      <c r="F126" s="2">
        <v>3</v>
      </c>
      <c r="G126" s="2">
        <v>4</v>
      </c>
      <c r="H126" s="2">
        <v>33</v>
      </c>
      <c r="I126" s="2">
        <v>0.24</v>
      </c>
    </row>
    <row r="127" spans="1:9" x14ac:dyDescent="0.25">
      <c r="A127" s="2" t="s">
        <v>176</v>
      </c>
      <c r="B127" s="2">
        <v>14</v>
      </c>
      <c r="C127" s="2" t="s">
        <v>5</v>
      </c>
      <c r="D127" s="2" t="s">
        <v>5</v>
      </c>
      <c r="E127" s="2" t="s">
        <v>6</v>
      </c>
      <c r="F127" s="2">
        <v>3</v>
      </c>
      <c r="G127" s="2">
        <v>5</v>
      </c>
      <c r="H127" s="2">
        <v>33</v>
      </c>
      <c r="I127" s="2">
        <v>0.30299999999999999</v>
      </c>
    </row>
    <row r="128" spans="1:9" x14ac:dyDescent="0.25">
      <c r="A128" s="2" t="s">
        <v>176</v>
      </c>
      <c r="B128" s="2">
        <v>14</v>
      </c>
      <c r="C128" s="2" t="s">
        <v>5</v>
      </c>
      <c r="D128" s="2" t="s">
        <v>5</v>
      </c>
      <c r="E128" s="2" t="s">
        <v>6</v>
      </c>
      <c r="F128" s="2">
        <v>3</v>
      </c>
      <c r="G128" s="2">
        <v>6</v>
      </c>
      <c r="H128" s="2">
        <v>33</v>
      </c>
      <c r="I128" s="2">
        <v>5.1999999999999998E-2</v>
      </c>
    </row>
    <row r="129" spans="1:9" x14ac:dyDescent="0.25">
      <c r="A129" s="2" t="s">
        <v>189</v>
      </c>
      <c r="B129" s="2">
        <v>15</v>
      </c>
      <c r="C129" s="2" t="s">
        <v>5</v>
      </c>
      <c r="D129" s="2" t="s">
        <v>5</v>
      </c>
      <c r="E129" s="2" t="s">
        <v>16</v>
      </c>
      <c r="F129" s="2">
        <v>1</v>
      </c>
      <c r="G129" s="2">
        <v>1</v>
      </c>
      <c r="H129" s="2">
        <v>51</v>
      </c>
      <c r="I129" s="2">
        <v>3.7999999999999999E-2</v>
      </c>
    </row>
    <row r="130" spans="1:9" x14ac:dyDescent="0.25">
      <c r="A130" s="2" t="s">
        <v>189</v>
      </c>
      <c r="B130" s="2">
        <v>15</v>
      </c>
      <c r="C130" s="2" t="s">
        <v>5</v>
      </c>
      <c r="D130" s="2" t="s">
        <v>5</v>
      </c>
      <c r="E130" s="2" t="s">
        <v>16</v>
      </c>
      <c r="F130" s="2">
        <v>1</v>
      </c>
      <c r="G130" s="2">
        <v>2</v>
      </c>
      <c r="H130" s="2">
        <v>51</v>
      </c>
      <c r="I130" s="2">
        <v>3.2000000000000001E-2</v>
      </c>
    </row>
    <row r="131" spans="1:9" x14ac:dyDescent="0.25">
      <c r="A131" s="2" t="s">
        <v>189</v>
      </c>
      <c r="B131" s="2">
        <v>15</v>
      </c>
      <c r="C131" s="2" t="s">
        <v>5</v>
      </c>
      <c r="D131" s="2" t="s">
        <v>5</v>
      </c>
      <c r="E131" s="2" t="s">
        <v>16</v>
      </c>
      <c r="F131" s="2">
        <v>1</v>
      </c>
      <c r="G131" s="2">
        <v>3</v>
      </c>
      <c r="H131" s="2">
        <v>51</v>
      </c>
      <c r="I131" s="2">
        <v>7.0000000000000007E-2</v>
      </c>
    </row>
    <row r="132" spans="1:9" x14ac:dyDescent="0.25">
      <c r="A132" s="2" t="s">
        <v>189</v>
      </c>
      <c r="B132" s="2">
        <v>15</v>
      </c>
      <c r="C132" s="2" t="s">
        <v>5</v>
      </c>
      <c r="D132" s="2" t="s">
        <v>5</v>
      </c>
      <c r="E132" s="2" t="s">
        <v>16</v>
      </c>
      <c r="F132" s="2">
        <v>1</v>
      </c>
      <c r="G132" s="2">
        <v>4</v>
      </c>
      <c r="H132" s="2">
        <v>51</v>
      </c>
      <c r="I132" s="2">
        <v>5.57E-2</v>
      </c>
    </row>
    <row r="133" spans="1:9" x14ac:dyDescent="0.25">
      <c r="A133" s="2" t="s">
        <v>189</v>
      </c>
      <c r="B133" s="2">
        <v>15</v>
      </c>
      <c r="C133" s="2" t="s">
        <v>5</v>
      </c>
      <c r="D133" s="2" t="s">
        <v>5</v>
      </c>
      <c r="E133" s="2" t="s">
        <v>16</v>
      </c>
      <c r="F133" s="2">
        <v>1</v>
      </c>
      <c r="G133" s="2">
        <v>5</v>
      </c>
      <c r="H133" s="2">
        <v>51</v>
      </c>
      <c r="I133" s="2">
        <v>4.1099999999999998E-2</v>
      </c>
    </row>
    <row r="134" spans="1:9" x14ac:dyDescent="0.25">
      <c r="A134" s="2" t="s">
        <v>189</v>
      </c>
      <c r="B134" s="2">
        <v>15</v>
      </c>
      <c r="C134" s="2" t="s">
        <v>5</v>
      </c>
      <c r="D134" s="2" t="s">
        <v>5</v>
      </c>
      <c r="E134" s="2" t="s">
        <v>16</v>
      </c>
      <c r="F134" s="2">
        <v>1</v>
      </c>
      <c r="G134" s="2">
        <v>6</v>
      </c>
      <c r="H134" s="2">
        <v>51</v>
      </c>
      <c r="I134" s="2">
        <v>4.3999999999999997E-2</v>
      </c>
    </row>
    <row r="135" spans="1:9" x14ac:dyDescent="0.25">
      <c r="A135" s="2" t="s">
        <v>189</v>
      </c>
      <c r="B135" s="2">
        <v>15</v>
      </c>
      <c r="C135" s="2" t="s">
        <v>5</v>
      </c>
      <c r="D135" s="2" t="s">
        <v>5</v>
      </c>
      <c r="E135" s="2" t="s">
        <v>16</v>
      </c>
      <c r="F135" s="2">
        <v>1</v>
      </c>
      <c r="G135" s="2">
        <v>7</v>
      </c>
      <c r="H135" s="2">
        <v>51</v>
      </c>
      <c r="I135" s="2">
        <v>3.3000000000000002E-2</v>
      </c>
    </row>
    <row r="136" spans="1:9" x14ac:dyDescent="0.25">
      <c r="A136" s="2" t="s">
        <v>189</v>
      </c>
      <c r="B136" s="2">
        <v>15</v>
      </c>
      <c r="C136" s="2" t="s">
        <v>5</v>
      </c>
      <c r="D136" s="2" t="s">
        <v>5</v>
      </c>
      <c r="E136" s="2" t="s">
        <v>16</v>
      </c>
      <c r="F136" s="2">
        <v>1</v>
      </c>
      <c r="G136" s="2">
        <v>8</v>
      </c>
      <c r="H136" s="2">
        <v>51</v>
      </c>
      <c r="I136" s="2">
        <v>3.9E-2</v>
      </c>
    </row>
    <row r="137" spans="1:9" x14ac:dyDescent="0.25">
      <c r="A137" s="2" t="s">
        <v>189</v>
      </c>
      <c r="B137" s="2">
        <v>15</v>
      </c>
      <c r="C137" s="2" t="s">
        <v>5</v>
      </c>
      <c r="D137" s="2" t="s">
        <v>5</v>
      </c>
      <c r="E137" s="2" t="s">
        <v>16</v>
      </c>
      <c r="F137" s="2">
        <v>1</v>
      </c>
      <c r="G137" s="2">
        <v>9</v>
      </c>
      <c r="H137" s="2">
        <v>51</v>
      </c>
      <c r="I137" s="2">
        <v>4.9000000000000002E-2</v>
      </c>
    </row>
    <row r="138" spans="1:9" x14ac:dyDescent="0.25">
      <c r="A138" s="2" t="s">
        <v>189</v>
      </c>
      <c r="B138" s="2">
        <v>15</v>
      </c>
      <c r="C138" s="2" t="s">
        <v>5</v>
      </c>
      <c r="D138" s="2" t="s">
        <v>5</v>
      </c>
      <c r="E138" s="2" t="s">
        <v>16</v>
      </c>
      <c r="F138" s="2">
        <v>1</v>
      </c>
      <c r="G138" s="2">
        <v>10</v>
      </c>
      <c r="H138" s="2">
        <v>51</v>
      </c>
      <c r="I138" s="2">
        <v>3.9E-2</v>
      </c>
    </row>
    <row r="139" spans="1:9" x14ac:dyDescent="0.25">
      <c r="A139" s="2" t="s">
        <v>189</v>
      </c>
      <c r="B139" s="2">
        <v>15</v>
      </c>
      <c r="C139" s="2" t="s">
        <v>5</v>
      </c>
      <c r="D139" s="2" t="s">
        <v>5</v>
      </c>
      <c r="E139" s="2" t="s">
        <v>16</v>
      </c>
      <c r="F139" s="2">
        <v>1</v>
      </c>
      <c r="G139" s="2">
        <v>11</v>
      </c>
      <c r="H139" s="2">
        <v>51</v>
      </c>
      <c r="I139" s="2">
        <v>4.9000000000000002E-2</v>
      </c>
    </row>
    <row r="140" spans="1:9" x14ac:dyDescent="0.25">
      <c r="A140" s="2" t="s">
        <v>190</v>
      </c>
      <c r="B140" s="2">
        <v>16</v>
      </c>
      <c r="C140" s="2" t="s">
        <v>5</v>
      </c>
      <c r="D140" s="2" t="s">
        <v>5</v>
      </c>
      <c r="E140" s="2" t="s">
        <v>16</v>
      </c>
      <c r="F140" s="2">
        <v>2</v>
      </c>
      <c r="G140" s="2">
        <v>1</v>
      </c>
      <c r="H140" s="2">
        <v>51</v>
      </c>
      <c r="I140">
        <v>2.4E-2</v>
      </c>
    </row>
    <row r="141" spans="1:9" x14ac:dyDescent="0.25">
      <c r="A141" s="2" t="s">
        <v>190</v>
      </c>
      <c r="B141" s="2">
        <v>16</v>
      </c>
      <c r="C141" s="2" t="s">
        <v>5</v>
      </c>
      <c r="D141" s="2" t="s">
        <v>5</v>
      </c>
      <c r="E141" s="2" t="s">
        <v>16</v>
      </c>
      <c r="F141" s="2">
        <v>2</v>
      </c>
      <c r="G141" s="2">
        <v>2</v>
      </c>
      <c r="H141" s="2">
        <v>51</v>
      </c>
      <c r="I141">
        <v>2.4E-2</v>
      </c>
    </row>
    <row r="142" spans="1:9" x14ac:dyDescent="0.25">
      <c r="A142" s="2" t="s">
        <v>190</v>
      </c>
      <c r="B142" s="2">
        <v>16</v>
      </c>
      <c r="C142" s="2" t="s">
        <v>5</v>
      </c>
      <c r="D142" s="2" t="s">
        <v>5</v>
      </c>
      <c r="E142" s="2" t="s">
        <v>16</v>
      </c>
      <c r="F142" s="2">
        <v>2</v>
      </c>
      <c r="G142" s="2">
        <v>3</v>
      </c>
      <c r="H142" s="2">
        <v>51</v>
      </c>
      <c r="I142">
        <v>4.5999999999999999E-2</v>
      </c>
    </row>
    <row r="143" spans="1:9" x14ac:dyDescent="0.25">
      <c r="A143" s="2" t="s">
        <v>190</v>
      </c>
      <c r="B143" s="2">
        <v>16</v>
      </c>
      <c r="C143" s="2" t="s">
        <v>5</v>
      </c>
      <c r="D143" s="2" t="s">
        <v>5</v>
      </c>
      <c r="E143" s="2" t="s">
        <v>16</v>
      </c>
      <c r="F143" s="2">
        <v>2</v>
      </c>
      <c r="G143" s="2">
        <v>4</v>
      </c>
      <c r="H143" s="2">
        <v>51</v>
      </c>
      <c r="I143">
        <v>2.8000000000000001E-2</v>
      </c>
    </row>
    <row r="144" spans="1:9" x14ac:dyDescent="0.25">
      <c r="A144" s="2" t="s">
        <v>190</v>
      </c>
      <c r="B144" s="2">
        <v>16</v>
      </c>
      <c r="C144" s="2" t="s">
        <v>5</v>
      </c>
      <c r="D144" s="2" t="s">
        <v>5</v>
      </c>
      <c r="E144" s="2" t="s">
        <v>16</v>
      </c>
      <c r="F144" s="2">
        <v>2</v>
      </c>
      <c r="G144" s="2">
        <v>5</v>
      </c>
      <c r="H144" s="2">
        <v>51</v>
      </c>
      <c r="I144">
        <v>3.9E-2</v>
      </c>
    </row>
    <row r="145" spans="1:9" x14ac:dyDescent="0.25">
      <c r="A145" s="2" t="s">
        <v>190</v>
      </c>
      <c r="B145" s="2">
        <v>16</v>
      </c>
      <c r="C145" s="2" t="s">
        <v>5</v>
      </c>
      <c r="D145" s="2" t="s">
        <v>5</v>
      </c>
      <c r="E145" s="2" t="s">
        <v>16</v>
      </c>
      <c r="F145" s="2">
        <v>2</v>
      </c>
      <c r="G145" s="2">
        <v>6</v>
      </c>
      <c r="H145" s="2">
        <v>51</v>
      </c>
      <c r="I145">
        <v>4.9000000000000002E-2</v>
      </c>
    </row>
    <row r="146" spans="1:9" x14ac:dyDescent="0.25">
      <c r="A146" s="2" t="s">
        <v>190</v>
      </c>
      <c r="B146" s="2">
        <v>16</v>
      </c>
      <c r="C146" s="2" t="s">
        <v>5</v>
      </c>
      <c r="D146" s="2" t="s">
        <v>5</v>
      </c>
      <c r="E146" s="2" t="s">
        <v>16</v>
      </c>
      <c r="F146" s="2">
        <v>2</v>
      </c>
      <c r="G146" s="2">
        <v>7</v>
      </c>
      <c r="H146" s="2">
        <v>51</v>
      </c>
      <c r="I146">
        <v>3.9E-2</v>
      </c>
    </row>
    <row r="147" spans="1:9" x14ac:dyDescent="0.25">
      <c r="A147" s="2" t="s">
        <v>190</v>
      </c>
      <c r="B147" s="2">
        <v>16</v>
      </c>
      <c r="C147" s="2" t="s">
        <v>5</v>
      </c>
      <c r="D147" s="2" t="s">
        <v>5</v>
      </c>
      <c r="E147" s="2" t="s">
        <v>16</v>
      </c>
      <c r="F147" s="2">
        <v>2</v>
      </c>
      <c r="G147" s="2">
        <v>8</v>
      </c>
      <c r="H147" s="2">
        <v>51</v>
      </c>
      <c r="I147">
        <v>3.6999999999999998E-2</v>
      </c>
    </row>
    <row r="148" spans="1:9" x14ac:dyDescent="0.25">
      <c r="A148" s="2" t="s">
        <v>190</v>
      </c>
      <c r="B148" s="2">
        <v>16</v>
      </c>
      <c r="C148" s="2" t="s">
        <v>5</v>
      </c>
      <c r="D148" s="2" t="s">
        <v>5</v>
      </c>
      <c r="E148" s="2" t="s">
        <v>16</v>
      </c>
      <c r="F148" s="2">
        <v>2</v>
      </c>
      <c r="G148" s="2">
        <v>9</v>
      </c>
      <c r="H148" s="2">
        <v>51</v>
      </c>
      <c r="I148">
        <v>2.9000000000000001E-2</v>
      </c>
    </row>
    <row r="149" spans="1:9" x14ac:dyDescent="0.25">
      <c r="A149" s="2" t="s">
        <v>190</v>
      </c>
      <c r="B149" s="2">
        <v>16</v>
      </c>
      <c r="C149" s="2" t="s">
        <v>5</v>
      </c>
      <c r="D149" s="2" t="s">
        <v>5</v>
      </c>
      <c r="E149" s="2" t="s">
        <v>16</v>
      </c>
      <c r="F149" s="2">
        <v>2</v>
      </c>
      <c r="G149" s="2">
        <v>10</v>
      </c>
      <c r="H149" s="2">
        <v>51</v>
      </c>
      <c r="I149">
        <v>0.02</v>
      </c>
    </row>
    <row r="150" spans="1:9" x14ac:dyDescent="0.25">
      <c r="A150" s="2" t="s">
        <v>191</v>
      </c>
      <c r="B150" s="2">
        <v>17</v>
      </c>
      <c r="C150" s="2" t="s">
        <v>5</v>
      </c>
      <c r="D150" s="2" t="s">
        <v>5</v>
      </c>
      <c r="E150" s="2" t="s">
        <v>16</v>
      </c>
      <c r="F150" s="2">
        <v>3</v>
      </c>
      <c r="G150" s="2">
        <v>1</v>
      </c>
      <c r="H150" s="2">
        <v>51</v>
      </c>
      <c r="I150">
        <v>6.4000000000000001E-2</v>
      </c>
    </row>
    <row r="151" spans="1:9" x14ac:dyDescent="0.25">
      <c r="A151" s="2" t="s">
        <v>191</v>
      </c>
      <c r="B151" s="2">
        <v>17</v>
      </c>
      <c r="C151" s="2" t="s">
        <v>5</v>
      </c>
      <c r="D151" s="2" t="s">
        <v>5</v>
      </c>
      <c r="E151" s="2" t="s">
        <v>16</v>
      </c>
      <c r="F151" s="2">
        <v>3</v>
      </c>
      <c r="G151" s="2">
        <v>2</v>
      </c>
      <c r="H151" s="2">
        <v>51</v>
      </c>
      <c r="I151">
        <v>5.8000000000000003E-2</v>
      </c>
    </row>
    <row r="152" spans="1:9" x14ac:dyDescent="0.25">
      <c r="A152" s="2" t="s">
        <v>191</v>
      </c>
      <c r="B152" s="2">
        <v>17</v>
      </c>
      <c r="C152" s="2" t="s">
        <v>5</v>
      </c>
      <c r="D152" s="2" t="s">
        <v>5</v>
      </c>
      <c r="E152" s="2" t="s">
        <v>16</v>
      </c>
      <c r="F152" s="2">
        <v>3</v>
      </c>
      <c r="G152" s="2">
        <v>3</v>
      </c>
      <c r="H152" s="2">
        <v>51</v>
      </c>
      <c r="I152">
        <v>7.0000000000000007E-2</v>
      </c>
    </row>
    <row r="153" spans="1:9" x14ac:dyDescent="0.25">
      <c r="A153" s="2" t="s">
        <v>191</v>
      </c>
      <c r="B153" s="2">
        <v>17</v>
      </c>
      <c r="C153" s="2" t="s">
        <v>5</v>
      </c>
      <c r="D153" s="2" t="s">
        <v>5</v>
      </c>
      <c r="E153" s="2" t="s">
        <v>16</v>
      </c>
      <c r="F153" s="2">
        <v>3</v>
      </c>
      <c r="G153" s="2">
        <v>4</v>
      </c>
      <c r="H153" s="2">
        <v>51</v>
      </c>
      <c r="I153">
        <v>3.9E-2</v>
      </c>
    </row>
    <row r="154" spans="1:9" x14ac:dyDescent="0.25">
      <c r="A154" s="2" t="s">
        <v>191</v>
      </c>
      <c r="B154" s="2">
        <v>17</v>
      </c>
      <c r="C154" s="2" t="s">
        <v>5</v>
      </c>
      <c r="D154" s="2" t="s">
        <v>5</v>
      </c>
      <c r="E154" s="2" t="s">
        <v>16</v>
      </c>
      <c r="F154" s="2">
        <v>3</v>
      </c>
      <c r="G154" s="2">
        <v>5</v>
      </c>
      <c r="H154" s="2">
        <v>51</v>
      </c>
      <c r="I154">
        <v>6.5000000000000002E-2</v>
      </c>
    </row>
    <row r="155" spans="1:9" x14ac:dyDescent="0.25">
      <c r="A155" s="2" t="s">
        <v>191</v>
      </c>
      <c r="B155" s="2">
        <v>17</v>
      </c>
      <c r="C155" s="2" t="s">
        <v>5</v>
      </c>
      <c r="D155" s="2" t="s">
        <v>5</v>
      </c>
      <c r="E155" s="2" t="s">
        <v>16</v>
      </c>
      <c r="F155" s="2">
        <v>3</v>
      </c>
      <c r="G155" s="2">
        <v>6</v>
      </c>
      <c r="H155" s="2">
        <v>51</v>
      </c>
      <c r="I155">
        <v>3.2000000000000001E-2</v>
      </c>
    </row>
    <row r="156" spans="1:9" x14ac:dyDescent="0.25">
      <c r="A156" s="2" t="s">
        <v>191</v>
      </c>
      <c r="B156" s="2">
        <v>17</v>
      </c>
      <c r="C156" s="2" t="s">
        <v>5</v>
      </c>
      <c r="D156" s="2" t="s">
        <v>5</v>
      </c>
      <c r="E156" s="2" t="s">
        <v>16</v>
      </c>
      <c r="F156" s="2">
        <v>3</v>
      </c>
      <c r="G156" s="2">
        <v>7</v>
      </c>
      <c r="H156" s="2">
        <v>51</v>
      </c>
      <c r="I156">
        <v>0.05</v>
      </c>
    </row>
    <row r="157" spans="1:9" x14ac:dyDescent="0.25">
      <c r="A157" s="2" t="s">
        <v>191</v>
      </c>
      <c r="B157" s="2">
        <v>17</v>
      </c>
      <c r="C157" s="2" t="s">
        <v>5</v>
      </c>
      <c r="D157" s="2" t="s">
        <v>5</v>
      </c>
      <c r="E157" s="2" t="s">
        <v>16</v>
      </c>
      <c r="F157" s="2">
        <v>3</v>
      </c>
      <c r="G157" s="2">
        <v>8</v>
      </c>
      <c r="H157" s="2">
        <v>51</v>
      </c>
      <c r="I157">
        <v>0.09</v>
      </c>
    </row>
    <row r="158" spans="1:9" x14ac:dyDescent="0.25">
      <c r="A158" s="2" t="s">
        <v>191</v>
      </c>
      <c r="B158" s="2">
        <v>17</v>
      </c>
      <c r="C158" s="2" t="s">
        <v>5</v>
      </c>
      <c r="D158" s="2" t="s">
        <v>5</v>
      </c>
      <c r="E158" s="2" t="s">
        <v>16</v>
      </c>
      <c r="F158" s="2">
        <v>3</v>
      </c>
      <c r="G158" s="2">
        <v>9</v>
      </c>
      <c r="H158" s="2">
        <v>51</v>
      </c>
      <c r="I158">
        <v>2.7E-2</v>
      </c>
    </row>
    <row r="159" spans="1:9" x14ac:dyDescent="0.25">
      <c r="A159" s="2" t="s">
        <v>191</v>
      </c>
      <c r="B159" s="2">
        <v>17</v>
      </c>
      <c r="C159" s="2" t="s">
        <v>5</v>
      </c>
      <c r="D159" s="2" t="s">
        <v>5</v>
      </c>
      <c r="E159" s="2" t="s">
        <v>16</v>
      </c>
      <c r="F159" s="2">
        <v>3</v>
      </c>
      <c r="G159" s="2">
        <v>10</v>
      </c>
      <c r="H159" s="2">
        <v>51</v>
      </c>
      <c r="I159">
        <v>6.5000000000000002E-2</v>
      </c>
    </row>
    <row r="160" spans="1:9" x14ac:dyDescent="0.25">
      <c r="A160" s="2" t="s">
        <v>48</v>
      </c>
      <c r="B160" s="2"/>
      <c r="C160" s="2" t="s">
        <v>31</v>
      </c>
      <c r="D160" s="2" t="s">
        <v>31</v>
      </c>
      <c r="E160" s="2" t="s">
        <v>6</v>
      </c>
      <c r="F160" s="2">
        <v>1</v>
      </c>
      <c r="G160" s="2">
        <v>1</v>
      </c>
      <c r="H160" s="2">
        <v>1</v>
      </c>
      <c r="I160" s="2">
        <v>0.65</v>
      </c>
    </row>
    <row r="161" spans="1:9" x14ac:dyDescent="0.25">
      <c r="A161" s="2" t="s">
        <v>49</v>
      </c>
      <c r="B161" s="2"/>
      <c r="C161" s="2" t="s">
        <v>31</v>
      </c>
      <c r="D161" s="2" t="s">
        <v>31</v>
      </c>
      <c r="E161" s="2" t="s">
        <v>6</v>
      </c>
      <c r="F161" s="2">
        <v>2</v>
      </c>
      <c r="G161" s="2">
        <v>1</v>
      </c>
      <c r="H161" s="2">
        <v>1</v>
      </c>
      <c r="I161" s="2">
        <v>0.32</v>
      </c>
    </row>
    <row r="162" spans="1:9" x14ac:dyDescent="0.25">
      <c r="A162" s="2" t="s">
        <v>51</v>
      </c>
      <c r="B162" s="2"/>
      <c r="C162" s="2" t="s">
        <v>31</v>
      </c>
      <c r="D162" s="2" t="s">
        <v>31</v>
      </c>
      <c r="E162" s="2" t="s">
        <v>6</v>
      </c>
      <c r="F162" s="2">
        <v>4</v>
      </c>
      <c r="G162" s="2">
        <v>1</v>
      </c>
      <c r="H162" s="2">
        <v>1</v>
      </c>
      <c r="I162" s="2">
        <v>0.94</v>
      </c>
    </row>
    <row r="163" spans="1:9" x14ac:dyDescent="0.25">
      <c r="A163" s="2" t="s">
        <v>68</v>
      </c>
      <c r="B163" s="2"/>
      <c r="C163" s="2" t="s">
        <v>31</v>
      </c>
      <c r="D163" s="2" t="s">
        <v>31</v>
      </c>
      <c r="E163" s="2" t="s">
        <v>16</v>
      </c>
      <c r="F163" s="2">
        <v>1</v>
      </c>
      <c r="G163" s="2">
        <v>1</v>
      </c>
      <c r="H163" s="2">
        <v>1</v>
      </c>
      <c r="I163" s="11">
        <v>0.51</v>
      </c>
    </row>
    <row r="164" spans="1:9" x14ac:dyDescent="0.25">
      <c r="A164" s="2" t="s">
        <v>69</v>
      </c>
      <c r="B164" s="2"/>
      <c r="C164" s="2" t="s">
        <v>31</v>
      </c>
      <c r="D164" s="2" t="s">
        <v>31</v>
      </c>
      <c r="E164" s="2" t="s">
        <v>16</v>
      </c>
      <c r="F164" s="2">
        <v>2</v>
      </c>
      <c r="G164" s="2">
        <v>1</v>
      </c>
      <c r="H164" s="2">
        <v>1</v>
      </c>
      <c r="I164" s="11">
        <v>0.85499999999999998</v>
      </c>
    </row>
    <row r="165" spans="1:9" x14ac:dyDescent="0.25">
      <c r="A165" s="2" t="s">
        <v>70</v>
      </c>
      <c r="B165" s="2"/>
      <c r="C165" s="2" t="s">
        <v>31</v>
      </c>
      <c r="D165" s="2" t="s">
        <v>31</v>
      </c>
      <c r="E165" s="2" t="s">
        <v>16</v>
      </c>
      <c r="F165" s="2">
        <v>3</v>
      </c>
      <c r="G165" s="2">
        <v>1</v>
      </c>
      <c r="H165" s="2">
        <v>1</v>
      </c>
      <c r="I165" s="11">
        <v>0.81</v>
      </c>
    </row>
    <row r="166" spans="1:9" x14ac:dyDescent="0.25">
      <c r="A166" s="2" t="s">
        <v>71</v>
      </c>
      <c r="B166" s="2"/>
      <c r="C166" s="2" t="s">
        <v>31</v>
      </c>
      <c r="D166" s="2" t="s">
        <v>31</v>
      </c>
      <c r="E166" s="2" t="s">
        <v>16</v>
      </c>
      <c r="F166" s="2">
        <v>4</v>
      </c>
      <c r="G166" s="2">
        <v>1</v>
      </c>
      <c r="H166" s="2">
        <v>1</v>
      </c>
      <c r="I166" s="11">
        <v>0.69</v>
      </c>
    </row>
    <row r="167" spans="1:9" x14ac:dyDescent="0.25">
      <c r="A167" s="2"/>
      <c r="B167" s="2"/>
      <c r="C167" s="2"/>
      <c r="D167" s="2"/>
      <c r="E167" s="2"/>
      <c r="F167" s="2"/>
      <c r="G167" s="2"/>
      <c r="H167" s="2"/>
    </row>
    <row r="168" spans="1:9" x14ac:dyDescent="0.25">
      <c r="A168" s="2"/>
      <c r="B168" s="2"/>
      <c r="C168" s="2"/>
      <c r="D168" s="2"/>
      <c r="E168" s="2"/>
      <c r="F168" s="2"/>
      <c r="G168" s="2"/>
      <c r="H168" s="2"/>
    </row>
    <row r="169" spans="1:9" x14ac:dyDescent="0.25">
      <c r="A169" s="2"/>
      <c r="B169" s="2"/>
      <c r="C169" s="2"/>
      <c r="D169" s="2"/>
      <c r="E169" s="2"/>
      <c r="F169" s="2"/>
      <c r="G169" s="2"/>
      <c r="H169" s="2"/>
    </row>
    <row r="170" spans="1:9" x14ac:dyDescent="0.25">
      <c r="A170" s="2"/>
      <c r="B170" s="2"/>
      <c r="C170" s="2"/>
      <c r="D170" s="2"/>
      <c r="E170" s="2"/>
      <c r="F170" s="2"/>
      <c r="G170" s="2"/>
      <c r="H170" s="2"/>
    </row>
    <row r="171" spans="1:9" x14ac:dyDescent="0.25">
      <c r="A171" s="2"/>
      <c r="B171" s="2"/>
      <c r="C171" s="2"/>
      <c r="D171" s="2"/>
      <c r="E171" s="2"/>
      <c r="F171" s="2"/>
      <c r="G171" s="2"/>
      <c r="H171" s="2"/>
    </row>
    <row r="172" spans="1:9" x14ac:dyDescent="0.25">
      <c r="A172" s="2"/>
      <c r="B172" s="2"/>
      <c r="C172" s="2"/>
      <c r="D172" s="2"/>
      <c r="E172" s="2"/>
      <c r="F172" s="2"/>
      <c r="G172" s="2"/>
      <c r="H172" s="2"/>
    </row>
    <row r="173" spans="1:9" x14ac:dyDescent="0.25">
      <c r="A173" s="2"/>
      <c r="B173" s="2"/>
      <c r="C173" s="2"/>
      <c r="D173" s="2"/>
      <c r="E173" s="2"/>
      <c r="F173" s="2"/>
      <c r="G173" s="2"/>
      <c r="H173" s="2"/>
    </row>
    <row r="174" spans="1:9" x14ac:dyDescent="0.25">
      <c r="A174" s="2"/>
      <c r="B174" s="2"/>
      <c r="C174" s="2"/>
      <c r="D174" s="2"/>
      <c r="E174" s="2"/>
      <c r="F174" s="2"/>
      <c r="G174" s="2"/>
      <c r="H174" s="2"/>
    </row>
    <row r="175" spans="1:9" x14ac:dyDescent="0.25">
      <c r="A175" s="2"/>
      <c r="B175" s="2"/>
      <c r="C175" s="2"/>
      <c r="D175" s="2"/>
      <c r="E175" s="2"/>
      <c r="F175" s="2"/>
      <c r="G175" s="2"/>
      <c r="H175" s="2"/>
    </row>
    <row r="176" spans="1:9" x14ac:dyDescent="0.25">
      <c r="A176" s="2"/>
      <c r="B176" s="2"/>
      <c r="C176" s="2"/>
      <c r="D176" s="2"/>
      <c r="E176" s="2"/>
      <c r="F176" s="2"/>
      <c r="G176" s="2"/>
      <c r="H176" s="2"/>
    </row>
    <row r="177" spans="1:8" x14ac:dyDescent="0.25">
      <c r="A177" s="2"/>
      <c r="B177" s="2"/>
      <c r="C177" s="2"/>
      <c r="D177" s="2"/>
      <c r="E177" s="2"/>
      <c r="F177" s="2"/>
      <c r="G177" s="2"/>
      <c r="H177" s="2"/>
    </row>
    <row r="178" spans="1:8" x14ac:dyDescent="0.25">
      <c r="A178" s="2"/>
      <c r="B178" s="2"/>
      <c r="C178" s="2"/>
      <c r="D178" s="2"/>
      <c r="E178" s="2"/>
      <c r="F178" s="2"/>
      <c r="G178" s="2"/>
      <c r="H178" s="2"/>
    </row>
    <row r="179" spans="1:8" x14ac:dyDescent="0.25">
      <c r="A179" s="2"/>
      <c r="B179" s="2"/>
      <c r="C179" s="2"/>
      <c r="D179" s="2"/>
      <c r="E179" s="2"/>
      <c r="F179" s="2"/>
      <c r="G179" s="2"/>
      <c r="H179" s="2"/>
    </row>
    <row r="180" spans="1:8" x14ac:dyDescent="0.25">
      <c r="A180" s="2"/>
      <c r="B180" s="2"/>
      <c r="C180" s="2"/>
      <c r="D180" s="2"/>
      <c r="E180" s="2"/>
      <c r="F180" s="2"/>
      <c r="G180" s="2"/>
      <c r="H180" s="2"/>
    </row>
    <row r="181" spans="1:8" x14ac:dyDescent="0.25">
      <c r="A181" s="2"/>
      <c r="B181" s="2"/>
      <c r="C181" s="2"/>
      <c r="D181" s="2"/>
      <c r="E181" s="2"/>
      <c r="F181" s="2"/>
      <c r="G181" s="2"/>
      <c r="H181" s="2"/>
    </row>
    <row r="182" spans="1:8" x14ac:dyDescent="0.25">
      <c r="A182" s="2"/>
      <c r="B182" s="2"/>
      <c r="C182" s="2"/>
      <c r="D182" s="2"/>
      <c r="E182" s="2"/>
      <c r="F182" s="2"/>
      <c r="G182" s="2"/>
      <c r="H182" s="2"/>
    </row>
    <row r="183" spans="1:8" x14ac:dyDescent="0.25">
      <c r="A183" s="2"/>
      <c r="B183" s="2"/>
      <c r="C183" s="2"/>
      <c r="D183" s="2"/>
      <c r="E183" s="2"/>
      <c r="F183" s="2"/>
      <c r="G183" s="2"/>
      <c r="H183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072"/>
  <sheetViews>
    <sheetView topLeftCell="B3742" zoomScale="75" zoomScaleNormal="75" workbookViewId="0">
      <selection activeCell="U3781" sqref="U3781"/>
    </sheetView>
  </sheetViews>
  <sheetFormatPr defaultRowHeight="15" x14ac:dyDescent="0.25"/>
  <sheetData>
    <row r="1" spans="1:34" x14ac:dyDescent="0.25">
      <c r="A1" t="s">
        <v>46</v>
      </c>
      <c r="B1" t="s">
        <v>47</v>
      </c>
      <c r="C1" t="s">
        <v>0</v>
      </c>
      <c r="D1" t="s">
        <v>1</v>
      </c>
      <c r="E1" t="s">
        <v>2</v>
      </c>
      <c r="F1" t="s">
        <v>665</v>
      </c>
      <c r="G1" t="s">
        <v>666</v>
      </c>
      <c r="H1" t="s">
        <v>667</v>
      </c>
      <c r="I1" t="s">
        <v>668</v>
      </c>
      <c r="J1" t="s">
        <v>669</v>
      </c>
      <c r="K1" t="s">
        <v>670</v>
      </c>
      <c r="L1" t="s">
        <v>30</v>
      </c>
      <c r="M1" t="s">
        <v>671</v>
      </c>
      <c r="N1" t="s">
        <v>672</v>
      </c>
      <c r="O1" t="s">
        <v>673</v>
      </c>
      <c r="P1" t="s">
        <v>674</v>
      </c>
      <c r="Q1" t="s">
        <v>675</v>
      </c>
      <c r="R1" t="s">
        <v>676</v>
      </c>
      <c r="S1" t="s">
        <v>677</v>
      </c>
      <c r="T1" t="s">
        <v>678</v>
      </c>
      <c r="U1" t="s">
        <v>679</v>
      </c>
      <c r="V1" t="s">
        <v>680</v>
      </c>
      <c r="W1" t="s">
        <v>681</v>
      </c>
      <c r="X1" t="s">
        <v>682</v>
      </c>
      <c r="Y1" t="s">
        <v>239</v>
      </c>
      <c r="Z1" t="s">
        <v>683</v>
      </c>
      <c r="AA1" t="s">
        <v>621</v>
      </c>
      <c r="AB1" t="s">
        <v>622</v>
      </c>
      <c r="AC1" t="s">
        <v>623</v>
      </c>
      <c r="AD1" t="s">
        <v>624</v>
      </c>
      <c r="AE1" t="s">
        <v>625</v>
      </c>
      <c r="AF1" t="s">
        <v>626</v>
      </c>
      <c r="AG1" t="s">
        <v>620</v>
      </c>
      <c r="AH1" t="s">
        <v>628</v>
      </c>
    </row>
    <row r="2" spans="1:34" x14ac:dyDescent="0.25">
      <c r="A2">
        <v>1</v>
      </c>
      <c r="B2" t="s">
        <v>48</v>
      </c>
      <c r="C2" t="s">
        <v>31</v>
      </c>
      <c r="D2">
        <v>1</v>
      </c>
      <c r="E2" t="s">
        <v>6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</v>
      </c>
      <c r="Z2" t="s">
        <v>684</v>
      </c>
      <c r="AA2">
        <v>1</v>
      </c>
      <c r="AB2" t="s">
        <v>627</v>
      </c>
      <c r="AC2" t="s">
        <v>627</v>
      </c>
      <c r="AD2" t="s">
        <v>627</v>
      </c>
      <c r="AE2" t="s">
        <v>627</v>
      </c>
      <c r="AF2" t="s">
        <v>627</v>
      </c>
      <c r="AG2">
        <v>1</v>
      </c>
      <c r="AH2" t="s">
        <v>627</v>
      </c>
    </row>
    <row r="3" spans="1:34" x14ac:dyDescent="0.25">
      <c r="A3">
        <v>2</v>
      </c>
      <c r="B3" t="s">
        <v>49</v>
      </c>
      <c r="C3" t="s">
        <v>31</v>
      </c>
      <c r="D3">
        <v>1</v>
      </c>
      <c r="E3" t="s">
        <v>6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</v>
      </c>
      <c r="Z3" t="s">
        <v>685</v>
      </c>
      <c r="AA3">
        <v>1</v>
      </c>
      <c r="AB3" t="s">
        <v>627</v>
      </c>
      <c r="AC3" t="s">
        <v>627</v>
      </c>
      <c r="AD3" t="s">
        <v>627</v>
      </c>
      <c r="AE3" t="s">
        <v>627</v>
      </c>
      <c r="AF3" t="s">
        <v>627</v>
      </c>
      <c r="AG3">
        <v>20</v>
      </c>
      <c r="AH3" t="s">
        <v>627</v>
      </c>
    </row>
    <row r="4" spans="1:34" x14ac:dyDescent="0.25">
      <c r="A4">
        <v>3</v>
      </c>
      <c r="B4" t="s">
        <v>50</v>
      </c>
      <c r="C4" t="s">
        <v>31</v>
      </c>
      <c r="D4">
        <v>1</v>
      </c>
      <c r="E4" t="s">
        <v>6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4</v>
      </c>
      <c r="Z4" t="s">
        <v>686</v>
      </c>
      <c r="AA4">
        <v>1</v>
      </c>
      <c r="AB4" t="s">
        <v>627</v>
      </c>
      <c r="AC4" t="s">
        <v>627</v>
      </c>
      <c r="AD4" t="s">
        <v>627</v>
      </c>
      <c r="AE4" t="s">
        <v>627</v>
      </c>
      <c r="AF4" t="s">
        <v>627</v>
      </c>
      <c r="AG4">
        <v>21</v>
      </c>
      <c r="AH4" t="s">
        <v>627</v>
      </c>
    </row>
    <row r="5" spans="1:34" x14ac:dyDescent="0.25">
      <c r="A5">
        <v>4</v>
      </c>
      <c r="B5" t="s">
        <v>51</v>
      </c>
      <c r="C5" t="s">
        <v>31</v>
      </c>
      <c r="D5">
        <v>1</v>
      </c>
      <c r="E5" t="s">
        <v>6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</v>
      </c>
      <c r="Z5" t="s">
        <v>687</v>
      </c>
      <c r="AA5">
        <v>1</v>
      </c>
      <c r="AB5" t="s">
        <v>627</v>
      </c>
      <c r="AC5" t="s">
        <v>627</v>
      </c>
      <c r="AD5" t="s">
        <v>627</v>
      </c>
      <c r="AE5" t="s">
        <v>627</v>
      </c>
      <c r="AF5" t="s">
        <v>627</v>
      </c>
      <c r="AG5">
        <v>37</v>
      </c>
      <c r="AH5" t="s">
        <v>627</v>
      </c>
    </row>
    <row r="6" spans="1:34" x14ac:dyDescent="0.25">
      <c r="A6">
        <v>25</v>
      </c>
      <c r="B6" t="s">
        <v>72</v>
      </c>
      <c r="C6" t="s">
        <v>4</v>
      </c>
      <c r="D6">
        <v>1</v>
      </c>
      <c r="E6" t="s">
        <v>6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 t="s">
        <v>708</v>
      </c>
      <c r="AA6">
        <v>20</v>
      </c>
      <c r="AB6" t="s">
        <v>627</v>
      </c>
      <c r="AC6" t="s">
        <v>627</v>
      </c>
      <c r="AD6" t="s">
        <v>627</v>
      </c>
      <c r="AE6" t="s">
        <v>627</v>
      </c>
      <c r="AF6" t="s">
        <v>627</v>
      </c>
      <c r="AG6">
        <v>34</v>
      </c>
      <c r="AH6" t="s">
        <v>627</v>
      </c>
    </row>
    <row r="7" spans="1:34" x14ac:dyDescent="0.25">
      <c r="A7">
        <v>26</v>
      </c>
      <c r="B7" t="s">
        <v>73</v>
      </c>
      <c r="C7" t="s">
        <v>4</v>
      </c>
      <c r="D7">
        <v>1</v>
      </c>
      <c r="E7" t="s">
        <v>6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0</v>
      </c>
      <c r="N7">
        <v>81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</v>
      </c>
      <c r="Z7" t="s">
        <v>709</v>
      </c>
      <c r="AA7">
        <v>59</v>
      </c>
      <c r="AB7" t="s">
        <v>627</v>
      </c>
      <c r="AC7" t="s">
        <v>627</v>
      </c>
      <c r="AD7" t="s">
        <v>627</v>
      </c>
      <c r="AE7" t="s">
        <v>627</v>
      </c>
      <c r="AF7" t="s">
        <v>627</v>
      </c>
      <c r="AG7">
        <v>42</v>
      </c>
      <c r="AH7" t="s">
        <v>627</v>
      </c>
    </row>
    <row r="8" spans="1:34" x14ac:dyDescent="0.25">
      <c r="A8">
        <v>27</v>
      </c>
      <c r="B8" t="s">
        <v>74</v>
      </c>
      <c r="C8" t="s">
        <v>4</v>
      </c>
      <c r="D8">
        <v>1</v>
      </c>
      <c r="E8" t="s">
        <v>6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0</v>
      </c>
      <c r="N8">
        <v>81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4</v>
      </c>
      <c r="Z8" t="s">
        <v>710</v>
      </c>
      <c r="AA8">
        <v>57</v>
      </c>
      <c r="AB8" t="s">
        <v>627</v>
      </c>
      <c r="AC8" t="s">
        <v>627</v>
      </c>
      <c r="AD8" t="s">
        <v>627</v>
      </c>
      <c r="AE8" t="s">
        <v>627</v>
      </c>
      <c r="AF8" t="s">
        <v>627</v>
      </c>
      <c r="AG8">
        <v>14</v>
      </c>
      <c r="AH8" t="s">
        <v>627</v>
      </c>
    </row>
    <row r="9" spans="1:34" x14ac:dyDescent="0.25">
      <c r="A9">
        <v>76</v>
      </c>
      <c r="B9" t="s">
        <v>123</v>
      </c>
      <c r="C9" t="s">
        <v>3</v>
      </c>
      <c r="D9">
        <v>1</v>
      </c>
      <c r="E9" t="s">
        <v>6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</v>
      </c>
      <c r="Z9" t="s">
        <v>759</v>
      </c>
      <c r="AA9">
        <v>21</v>
      </c>
      <c r="AB9" t="s">
        <v>627</v>
      </c>
      <c r="AC9" t="s">
        <v>627</v>
      </c>
      <c r="AD9" t="s">
        <v>627</v>
      </c>
      <c r="AE9" t="s">
        <v>627</v>
      </c>
      <c r="AF9" t="s">
        <v>627</v>
      </c>
      <c r="AG9">
        <v>21</v>
      </c>
      <c r="AH9" t="s">
        <v>627</v>
      </c>
    </row>
    <row r="10" spans="1:34" x14ac:dyDescent="0.25">
      <c r="A10">
        <v>77</v>
      </c>
      <c r="B10" t="s">
        <v>124</v>
      </c>
      <c r="C10" t="s">
        <v>3</v>
      </c>
      <c r="D10">
        <v>1</v>
      </c>
      <c r="E10" t="s">
        <v>6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0</v>
      </c>
      <c r="N10">
        <v>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</v>
      </c>
      <c r="Z10" t="s">
        <v>760</v>
      </c>
      <c r="AA10">
        <v>21</v>
      </c>
      <c r="AB10" t="s">
        <v>627</v>
      </c>
      <c r="AC10" t="s">
        <v>627</v>
      </c>
      <c r="AD10" t="s">
        <v>627</v>
      </c>
      <c r="AE10" t="s">
        <v>627</v>
      </c>
      <c r="AF10" t="s">
        <v>627</v>
      </c>
      <c r="AG10">
        <v>12</v>
      </c>
      <c r="AH10" t="s">
        <v>5</v>
      </c>
    </row>
    <row r="11" spans="1:34" x14ac:dyDescent="0.25">
      <c r="A11">
        <v>78</v>
      </c>
      <c r="B11" t="s">
        <v>125</v>
      </c>
      <c r="C11" t="s">
        <v>3</v>
      </c>
      <c r="D11">
        <v>1</v>
      </c>
      <c r="E11" t="s">
        <v>6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0</v>
      </c>
      <c r="N11">
        <v>21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</v>
      </c>
      <c r="Z11" t="s">
        <v>761</v>
      </c>
      <c r="AA11">
        <v>1</v>
      </c>
      <c r="AB11" t="s">
        <v>627</v>
      </c>
      <c r="AC11" t="s">
        <v>627</v>
      </c>
      <c r="AD11" t="s">
        <v>627</v>
      </c>
      <c r="AE11" t="s">
        <v>627</v>
      </c>
      <c r="AF11" t="s">
        <v>627</v>
      </c>
      <c r="AG11">
        <v>1</v>
      </c>
      <c r="AH11" t="s">
        <v>5</v>
      </c>
    </row>
    <row r="12" spans="1:34" x14ac:dyDescent="0.25">
      <c r="A12">
        <v>127</v>
      </c>
      <c r="B12" t="s">
        <v>174</v>
      </c>
      <c r="C12" t="s">
        <v>5</v>
      </c>
      <c r="D12">
        <v>1</v>
      </c>
      <c r="E12" t="s">
        <v>6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51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</v>
      </c>
      <c r="Z12" t="s">
        <v>810</v>
      </c>
      <c r="AA12">
        <v>37</v>
      </c>
      <c r="AB12" t="s">
        <v>627</v>
      </c>
      <c r="AC12" t="s">
        <v>627</v>
      </c>
      <c r="AD12" t="s">
        <v>627</v>
      </c>
      <c r="AE12" t="s">
        <v>627</v>
      </c>
      <c r="AF12" t="s">
        <v>627</v>
      </c>
      <c r="AG12">
        <v>10</v>
      </c>
      <c r="AH12" t="s">
        <v>627</v>
      </c>
    </row>
    <row r="13" spans="1:34" x14ac:dyDescent="0.25">
      <c r="A13">
        <v>128</v>
      </c>
      <c r="B13" t="s">
        <v>175</v>
      </c>
      <c r="C13" t="s">
        <v>5</v>
      </c>
      <c r="D13">
        <v>1</v>
      </c>
      <c r="E13" t="s">
        <v>6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0</v>
      </c>
      <c r="N13">
        <v>51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4</v>
      </c>
      <c r="Z13" t="s">
        <v>811</v>
      </c>
      <c r="AA13">
        <v>23</v>
      </c>
      <c r="AB13" t="s">
        <v>627</v>
      </c>
      <c r="AC13" t="s">
        <v>627</v>
      </c>
      <c r="AD13" t="s">
        <v>627</v>
      </c>
      <c r="AE13" t="s">
        <v>627</v>
      </c>
      <c r="AF13" t="s">
        <v>627</v>
      </c>
      <c r="AG13">
        <v>11</v>
      </c>
      <c r="AH13" t="s">
        <v>627</v>
      </c>
    </row>
    <row r="14" spans="1:34" x14ac:dyDescent="0.25">
      <c r="A14">
        <v>129</v>
      </c>
      <c r="B14" t="s">
        <v>176</v>
      </c>
      <c r="C14" t="s">
        <v>5</v>
      </c>
      <c r="D14">
        <v>1</v>
      </c>
      <c r="E14" t="s">
        <v>6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3</v>
      </c>
      <c r="M14">
        <v>0</v>
      </c>
      <c r="N14">
        <v>51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</v>
      </c>
      <c r="Z14" t="s">
        <v>812</v>
      </c>
      <c r="AA14">
        <v>33</v>
      </c>
      <c r="AB14" t="s">
        <v>627</v>
      </c>
      <c r="AC14" t="s">
        <v>627</v>
      </c>
      <c r="AD14" t="s">
        <v>627</v>
      </c>
      <c r="AE14" t="s">
        <v>627</v>
      </c>
      <c r="AF14" t="s">
        <v>627</v>
      </c>
      <c r="AG14">
        <v>15</v>
      </c>
      <c r="AH14" t="s">
        <v>627</v>
      </c>
    </row>
    <row r="15" spans="1:34" x14ac:dyDescent="0.25">
      <c r="A15">
        <v>55</v>
      </c>
      <c r="B15" t="s">
        <v>102</v>
      </c>
      <c r="C15" t="s">
        <v>4</v>
      </c>
      <c r="D15">
        <v>2</v>
      </c>
      <c r="E15" t="s">
        <v>27</v>
      </c>
      <c r="F15">
        <v>1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40</v>
      </c>
      <c r="O15">
        <v>0</v>
      </c>
      <c r="P15">
        <v>0</v>
      </c>
      <c r="Q15">
        <v>0</v>
      </c>
      <c r="R15">
        <v>40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4</v>
      </c>
      <c r="Z15" t="s">
        <v>738</v>
      </c>
      <c r="AA15">
        <v>32</v>
      </c>
      <c r="AB15" t="s">
        <v>627</v>
      </c>
      <c r="AC15">
        <v>0</v>
      </c>
      <c r="AD15" t="s">
        <v>627</v>
      </c>
      <c r="AE15" t="s">
        <v>627</v>
      </c>
      <c r="AF15" t="s">
        <v>627</v>
      </c>
      <c r="AG15">
        <v>50</v>
      </c>
      <c r="AH15" t="s">
        <v>627</v>
      </c>
    </row>
    <row r="16" spans="1:34" x14ac:dyDescent="0.25">
      <c r="A16">
        <v>56</v>
      </c>
      <c r="B16" t="s">
        <v>103</v>
      </c>
      <c r="C16" t="s">
        <v>4</v>
      </c>
      <c r="D16">
        <v>2</v>
      </c>
      <c r="E16" t="s">
        <v>27</v>
      </c>
      <c r="F16">
        <v>1</v>
      </c>
      <c r="G16">
        <v>0</v>
      </c>
      <c r="H16">
        <v>1</v>
      </c>
      <c r="I16">
        <v>0</v>
      </c>
      <c r="J16">
        <v>0</v>
      </c>
      <c r="K16">
        <v>0</v>
      </c>
      <c r="L16">
        <v>2</v>
      </c>
      <c r="M16">
        <v>0</v>
      </c>
      <c r="N16">
        <v>40</v>
      </c>
      <c r="O16">
        <v>0</v>
      </c>
      <c r="P16">
        <v>0</v>
      </c>
      <c r="Q16">
        <v>0</v>
      </c>
      <c r="R16">
        <v>40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4</v>
      </c>
      <c r="Z16" t="s">
        <v>739</v>
      </c>
      <c r="AA16">
        <v>40</v>
      </c>
      <c r="AB16" t="s">
        <v>627</v>
      </c>
      <c r="AC16">
        <v>0</v>
      </c>
      <c r="AD16" t="s">
        <v>627</v>
      </c>
      <c r="AE16" t="s">
        <v>627</v>
      </c>
      <c r="AF16" t="s">
        <v>627</v>
      </c>
      <c r="AG16">
        <v>80</v>
      </c>
      <c r="AH16" t="s">
        <v>627</v>
      </c>
    </row>
    <row r="17" spans="1:34" x14ac:dyDescent="0.25">
      <c r="A17">
        <v>57</v>
      </c>
      <c r="B17" t="s">
        <v>104</v>
      </c>
      <c r="C17" t="s">
        <v>4</v>
      </c>
      <c r="D17">
        <v>2</v>
      </c>
      <c r="E17" t="s">
        <v>27</v>
      </c>
      <c r="F17">
        <v>1</v>
      </c>
      <c r="G17">
        <v>0</v>
      </c>
      <c r="H17">
        <v>1</v>
      </c>
      <c r="I17">
        <v>0</v>
      </c>
      <c r="J17">
        <v>0</v>
      </c>
      <c r="K17">
        <v>0</v>
      </c>
      <c r="L17">
        <v>3</v>
      </c>
      <c r="M17">
        <v>0</v>
      </c>
      <c r="N17">
        <v>40</v>
      </c>
      <c r="O17">
        <v>0</v>
      </c>
      <c r="P17">
        <v>0</v>
      </c>
      <c r="Q17">
        <v>0</v>
      </c>
      <c r="R17">
        <v>40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</v>
      </c>
      <c r="Z17" t="s">
        <v>740</v>
      </c>
      <c r="AA17">
        <v>20</v>
      </c>
      <c r="AB17" t="s">
        <v>627</v>
      </c>
      <c r="AC17">
        <v>2</v>
      </c>
      <c r="AD17" t="s">
        <v>627</v>
      </c>
      <c r="AE17" t="s">
        <v>627</v>
      </c>
      <c r="AF17" t="s">
        <v>627</v>
      </c>
      <c r="AG17">
        <v>22</v>
      </c>
      <c r="AH17" t="s">
        <v>627</v>
      </c>
    </row>
    <row r="18" spans="1:34" x14ac:dyDescent="0.25">
      <c r="A18">
        <v>106</v>
      </c>
      <c r="B18" t="s">
        <v>153</v>
      </c>
      <c r="C18" t="s">
        <v>3</v>
      </c>
      <c r="D18">
        <v>2</v>
      </c>
      <c r="E18" t="s">
        <v>27</v>
      </c>
      <c r="F18">
        <v>1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11</v>
      </c>
      <c r="O18">
        <v>0</v>
      </c>
      <c r="P18">
        <v>0</v>
      </c>
      <c r="Q18">
        <v>0</v>
      </c>
      <c r="R18">
        <v>11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</v>
      </c>
      <c r="Z18" t="s">
        <v>789</v>
      </c>
      <c r="AA18">
        <v>8</v>
      </c>
      <c r="AB18" t="s">
        <v>627</v>
      </c>
      <c r="AC18">
        <v>0</v>
      </c>
      <c r="AD18" t="s">
        <v>627</v>
      </c>
      <c r="AE18" t="s">
        <v>627</v>
      </c>
      <c r="AF18">
        <v>6</v>
      </c>
      <c r="AG18">
        <v>7</v>
      </c>
      <c r="AH18" t="s">
        <v>627</v>
      </c>
    </row>
    <row r="19" spans="1:34" x14ac:dyDescent="0.25">
      <c r="A19">
        <v>107</v>
      </c>
      <c r="B19" t="s">
        <v>154</v>
      </c>
      <c r="C19" t="s">
        <v>3</v>
      </c>
      <c r="D19">
        <v>2</v>
      </c>
      <c r="E19" t="s">
        <v>27</v>
      </c>
      <c r="F19">
        <v>1</v>
      </c>
      <c r="G19">
        <v>0</v>
      </c>
      <c r="H19">
        <v>1</v>
      </c>
      <c r="I19">
        <v>0</v>
      </c>
      <c r="J19">
        <v>0</v>
      </c>
      <c r="K19">
        <v>0</v>
      </c>
      <c r="L19">
        <v>2</v>
      </c>
      <c r="M19">
        <v>0</v>
      </c>
      <c r="N19">
        <v>11</v>
      </c>
      <c r="O19">
        <v>0</v>
      </c>
      <c r="P19">
        <v>0</v>
      </c>
      <c r="Q19">
        <v>0</v>
      </c>
      <c r="R19">
        <v>11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</v>
      </c>
      <c r="Z19" t="s">
        <v>790</v>
      </c>
      <c r="AA19">
        <v>7</v>
      </c>
      <c r="AB19" t="s">
        <v>627</v>
      </c>
      <c r="AC19">
        <v>0</v>
      </c>
      <c r="AD19" t="s">
        <v>627</v>
      </c>
      <c r="AE19" t="s">
        <v>627</v>
      </c>
      <c r="AF19">
        <v>25</v>
      </c>
      <c r="AG19">
        <v>28</v>
      </c>
      <c r="AH19" t="s">
        <v>627</v>
      </c>
    </row>
    <row r="20" spans="1:34" x14ac:dyDescent="0.25">
      <c r="A20">
        <v>108</v>
      </c>
      <c r="B20" t="s">
        <v>155</v>
      </c>
      <c r="C20" t="s">
        <v>3</v>
      </c>
      <c r="D20">
        <v>2</v>
      </c>
      <c r="E20" t="s">
        <v>27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3</v>
      </c>
      <c r="M20">
        <v>0</v>
      </c>
      <c r="N20">
        <v>11</v>
      </c>
      <c r="O20">
        <v>0</v>
      </c>
      <c r="P20">
        <v>0</v>
      </c>
      <c r="Q20">
        <v>0</v>
      </c>
      <c r="R20">
        <v>11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4</v>
      </c>
      <c r="Z20" t="s">
        <v>791</v>
      </c>
      <c r="AA20">
        <v>11</v>
      </c>
      <c r="AB20" t="s">
        <v>627</v>
      </c>
      <c r="AC20">
        <v>0</v>
      </c>
      <c r="AD20" t="s">
        <v>627</v>
      </c>
      <c r="AE20" t="s">
        <v>627</v>
      </c>
      <c r="AF20" t="s">
        <v>627</v>
      </c>
      <c r="AG20">
        <v>1</v>
      </c>
      <c r="AH20" t="s">
        <v>627</v>
      </c>
    </row>
    <row r="21" spans="1:34" x14ac:dyDescent="0.25">
      <c r="A21">
        <v>157</v>
      </c>
      <c r="B21" t="s">
        <v>204</v>
      </c>
      <c r="C21" t="s">
        <v>5</v>
      </c>
      <c r="D21">
        <v>2</v>
      </c>
      <c r="E21" t="s">
        <v>27</v>
      </c>
      <c r="F21">
        <v>1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0</v>
      </c>
      <c r="N21">
        <v>25</v>
      </c>
      <c r="O21">
        <v>0</v>
      </c>
      <c r="P21">
        <v>0</v>
      </c>
      <c r="Q21">
        <v>0</v>
      </c>
      <c r="R21">
        <v>25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</v>
      </c>
      <c r="Z21" t="s">
        <v>840</v>
      </c>
      <c r="AA21">
        <v>25</v>
      </c>
      <c r="AB21" t="s">
        <v>627</v>
      </c>
      <c r="AC21">
        <v>3</v>
      </c>
      <c r="AD21" t="s">
        <v>627</v>
      </c>
      <c r="AE21" t="s">
        <v>627</v>
      </c>
      <c r="AF21" t="s">
        <v>627</v>
      </c>
      <c r="AG21">
        <v>81</v>
      </c>
      <c r="AH21" t="s">
        <v>4</v>
      </c>
    </row>
    <row r="22" spans="1:34" x14ac:dyDescent="0.25">
      <c r="A22">
        <v>158</v>
      </c>
      <c r="B22" t="s">
        <v>205</v>
      </c>
      <c r="C22" t="s">
        <v>5</v>
      </c>
      <c r="D22">
        <v>2</v>
      </c>
      <c r="E22" t="s">
        <v>27</v>
      </c>
      <c r="F22">
        <v>1</v>
      </c>
      <c r="G22">
        <v>0</v>
      </c>
      <c r="H22">
        <v>1</v>
      </c>
      <c r="I22">
        <v>0</v>
      </c>
      <c r="J22">
        <v>0</v>
      </c>
      <c r="K22">
        <v>0</v>
      </c>
      <c r="L22">
        <v>2</v>
      </c>
      <c r="M22">
        <v>0</v>
      </c>
      <c r="N22">
        <v>25</v>
      </c>
      <c r="O22">
        <v>0</v>
      </c>
      <c r="P22">
        <v>0</v>
      </c>
      <c r="Q22">
        <v>0</v>
      </c>
      <c r="R22">
        <v>25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</v>
      </c>
      <c r="Z22" t="s">
        <v>841</v>
      </c>
      <c r="AA22">
        <v>25</v>
      </c>
      <c r="AB22" t="s">
        <v>627</v>
      </c>
      <c r="AC22">
        <v>1</v>
      </c>
      <c r="AD22" t="s">
        <v>627</v>
      </c>
      <c r="AE22" t="s">
        <v>627</v>
      </c>
      <c r="AF22" t="s">
        <v>627</v>
      </c>
      <c r="AG22">
        <v>21</v>
      </c>
      <c r="AH22" t="s">
        <v>3</v>
      </c>
    </row>
    <row r="23" spans="1:34" x14ac:dyDescent="0.25">
      <c r="A23">
        <v>159</v>
      </c>
      <c r="B23" t="s">
        <v>206</v>
      </c>
      <c r="C23" t="s">
        <v>5</v>
      </c>
      <c r="D23">
        <v>2</v>
      </c>
      <c r="E23" t="s">
        <v>27</v>
      </c>
      <c r="F23">
        <v>1</v>
      </c>
      <c r="G23">
        <v>0</v>
      </c>
      <c r="H23">
        <v>1</v>
      </c>
      <c r="I23">
        <v>0</v>
      </c>
      <c r="J23">
        <v>0</v>
      </c>
      <c r="K23">
        <v>0</v>
      </c>
      <c r="L23">
        <v>3</v>
      </c>
      <c r="M23">
        <v>0</v>
      </c>
      <c r="N23">
        <v>25</v>
      </c>
      <c r="O23">
        <v>0</v>
      </c>
      <c r="P23">
        <v>0</v>
      </c>
      <c r="Q23">
        <v>0</v>
      </c>
      <c r="R23">
        <v>25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</v>
      </c>
      <c r="Z23" t="s">
        <v>842</v>
      </c>
      <c r="AA23">
        <v>25</v>
      </c>
      <c r="AB23" t="s">
        <v>627</v>
      </c>
      <c r="AC23">
        <v>2</v>
      </c>
      <c r="AD23" t="s">
        <v>627</v>
      </c>
      <c r="AE23" t="s">
        <v>627</v>
      </c>
      <c r="AF23" t="s">
        <v>627</v>
      </c>
      <c r="AG23">
        <v>16</v>
      </c>
      <c r="AH23" t="s">
        <v>3</v>
      </c>
    </row>
    <row r="24" spans="1:34" x14ac:dyDescent="0.25">
      <c r="A24">
        <v>73</v>
      </c>
      <c r="B24" t="s">
        <v>120</v>
      </c>
      <c r="C24" t="s">
        <v>4</v>
      </c>
      <c r="D24">
        <v>3</v>
      </c>
      <c r="E24" t="s">
        <v>19</v>
      </c>
      <c r="F24">
        <v>1</v>
      </c>
      <c r="G24">
        <v>0</v>
      </c>
      <c r="H24">
        <v>1</v>
      </c>
      <c r="I24">
        <v>0</v>
      </c>
      <c r="J24">
        <v>1</v>
      </c>
      <c r="K24">
        <v>0</v>
      </c>
      <c r="L24">
        <v>1</v>
      </c>
      <c r="M24">
        <v>0</v>
      </c>
      <c r="N24">
        <v>27</v>
      </c>
      <c r="O24">
        <v>0</v>
      </c>
      <c r="P24">
        <v>0</v>
      </c>
      <c r="Q24">
        <v>0</v>
      </c>
      <c r="R24">
        <v>27</v>
      </c>
      <c r="S24">
        <v>0</v>
      </c>
      <c r="T24">
        <v>0</v>
      </c>
      <c r="U24">
        <v>0</v>
      </c>
      <c r="V24">
        <v>27</v>
      </c>
      <c r="W24">
        <v>0</v>
      </c>
      <c r="X24">
        <v>0</v>
      </c>
      <c r="Y24">
        <v>4</v>
      </c>
      <c r="Z24" t="s">
        <v>756</v>
      </c>
      <c r="AA24">
        <v>8</v>
      </c>
      <c r="AB24" t="s">
        <v>627</v>
      </c>
      <c r="AC24">
        <v>1</v>
      </c>
      <c r="AD24" t="s">
        <v>627</v>
      </c>
      <c r="AE24">
        <v>27</v>
      </c>
      <c r="AF24" t="s">
        <v>627</v>
      </c>
      <c r="AG24">
        <v>33</v>
      </c>
      <c r="AH24" t="s">
        <v>4</v>
      </c>
    </row>
    <row r="25" spans="1:34" x14ac:dyDescent="0.25">
      <c r="A25">
        <v>74</v>
      </c>
      <c r="B25" t="s">
        <v>121</v>
      </c>
      <c r="C25" t="s">
        <v>4</v>
      </c>
      <c r="D25">
        <v>3</v>
      </c>
      <c r="E25" t="s">
        <v>19</v>
      </c>
      <c r="F25">
        <v>1</v>
      </c>
      <c r="G25">
        <v>0</v>
      </c>
      <c r="H25">
        <v>1</v>
      </c>
      <c r="I25">
        <v>0</v>
      </c>
      <c r="J25">
        <v>1</v>
      </c>
      <c r="K25">
        <v>0</v>
      </c>
      <c r="L25">
        <v>2</v>
      </c>
      <c r="M25">
        <v>0</v>
      </c>
      <c r="N25">
        <v>27</v>
      </c>
      <c r="O25">
        <v>0</v>
      </c>
      <c r="P25">
        <v>0</v>
      </c>
      <c r="Q25">
        <v>0</v>
      </c>
      <c r="R25">
        <v>27</v>
      </c>
      <c r="S25">
        <v>0</v>
      </c>
      <c r="T25">
        <v>0</v>
      </c>
      <c r="U25">
        <v>0</v>
      </c>
      <c r="V25">
        <v>27</v>
      </c>
      <c r="W25">
        <v>0</v>
      </c>
      <c r="X25">
        <v>0</v>
      </c>
      <c r="Y25">
        <v>4</v>
      </c>
      <c r="Z25" t="s">
        <v>757</v>
      </c>
      <c r="AA25">
        <v>25</v>
      </c>
      <c r="AB25" t="s">
        <v>627</v>
      </c>
      <c r="AC25">
        <v>0</v>
      </c>
      <c r="AD25" t="s">
        <v>627</v>
      </c>
      <c r="AE25">
        <v>17</v>
      </c>
      <c r="AF25" t="s">
        <v>627</v>
      </c>
      <c r="AG25">
        <v>21</v>
      </c>
      <c r="AH25" t="s">
        <v>5</v>
      </c>
    </row>
    <row r="26" spans="1:34" x14ac:dyDescent="0.25">
      <c r="A26">
        <v>75</v>
      </c>
      <c r="B26" t="s">
        <v>122</v>
      </c>
      <c r="C26" t="s">
        <v>4</v>
      </c>
      <c r="D26">
        <v>3</v>
      </c>
      <c r="E26" t="s">
        <v>19</v>
      </c>
      <c r="F26">
        <v>1</v>
      </c>
      <c r="G26">
        <v>0</v>
      </c>
      <c r="H26">
        <v>1</v>
      </c>
      <c r="I26">
        <v>0</v>
      </c>
      <c r="J26">
        <v>1</v>
      </c>
      <c r="K26">
        <v>0</v>
      </c>
      <c r="L26">
        <v>3</v>
      </c>
      <c r="M26">
        <v>0</v>
      </c>
      <c r="N26">
        <v>27</v>
      </c>
      <c r="O26">
        <v>0</v>
      </c>
      <c r="P26">
        <v>0</v>
      </c>
      <c r="Q26">
        <v>0</v>
      </c>
      <c r="R26">
        <v>27</v>
      </c>
      <c r="S26">
        <v>0</v>
      </c>
      <c r="T26">
        <v>0</v>
      </c>
      <c r="U26">
        <v>0</v>
      </c>
      <c r="V26">
        <v>27</v>
      </c>
      <c r="W26">
        <v>0</v>
      </c>
      <c r="X26">
        <v>0</v>
      </c>
      <c r="Y26">
        <v>4</v>
      </c>
      <c r="Z26" t="s">
        <v>758</v>
      </c>
      <c r="AA26">
        <v>27</v>
      </c>
      <c r="AB26" t="s">
        <v>627</v>
      </c>
      <c r="AC26">
        <v>3</v>
      </c>
      <c r="AD26" t="s">
        <v>627</v>
      </c>
      <c r="AE26">
        <v>0</v>
      </c>
      <c r="AF26" t="s">
        <v>627</v>
      </c>
      <c r="AG26">
        <v>18</v>
      </c>
      <c r="AH26" t="s">
        <v>5</v>
      </c>
    </row>
    <row r="27" spans="1:34" x14ac:dyDescent="0.25">
      <c r="A27">
        <v>124</v>
      </c>
      <c r="B27" t="s">
        <v>171</v>
      </c>
      <c r="C27" t="s">
        <v>3</v>
      </c>
      <c r="D27">
        <v>3</v>
      </c>
      <c r="E27" t="s">
        <v>19</v>
      </c>
      <c r="F27">
        <v>1</v>
      </c>
      <c r="G27">
        <v>0</v>
      </c>
      <c r="H27">
        <v>1</v>
      </c>
      <c r="I27">
        <v>0</v>
      </c>
      <c r="J27">
        <v>1</v>
      </c>
      <c r="K27">
        <v>0</v>
      </c>
      <c r="L27">
        <v>1</v>
      </c>
      <c r="M27">
        <v>0</v>
      </c>
      <c r="N27">
        <v>7</v>
      </c>
      <c r="O27">
        <v>0</v>
      </c>
      <c r="P27">
        <v>0</v>
      </c>
      <c r="Q27">
        <v>0</v>
      </c>
      <c r="R27">
        <v>7</v>
      </c>
      <c r="S27">
        <v>0</v>
      </c>
      <c r="T27">
        <v>0</v>
      </c>
      <c r="U27">
        <v>0</v>
      </c>
      <c r="V27">
        <v>7</v>
      </c>
      <c r="W27">
        <v>0</v>
      </c>
      <c r="X27">
        <v>0</v>
      </c>
      <c r="Y27">
        <v>4</v>
      </c>
      <c r="Z27" t="s">
        <v>807</v>
      </c>
      <c r="AA27">
        <v>0</v>
      </c>
      <c r="AB27" t="s">
        <v>627</v>
      </c>
      <c r="AC27">
        <v>0</v>
      </c>
      <c r="AD27" t="s">
        <v>627</v>
      </c>
      <c r="AE27">
        <v>0</v>
      </c>
      <c r="AF27" t="s">
        <v>627</v>
      </c>
      <c r="AG27">
        <v>47</v>
      </c>
      <c r="AH27" t="s">
        <v>627</v>
      </c>
    </row>
    <row r="28" spans="1:34" x14ac:dyDescent="0.25">
      <c r="A28">
        <v>125</v>
      </c>
      <c r="B28" t="s">
        <v>172</v>
      </c>
      <c r="C28" t="s">
        <v>3</v>
      </c>
      <c r="D28">
        <v>3</v>
      </c>
      <c r="E28" t="s">
        <v>19</v>
      </c>
      <c r="F28">
        <v>1</v>
      </c>
      <c r="G28">
        <v>0</v>
      </c>
      <c r="H28">
        <v>1</v>
      </c>
      <c r="I28">
        <v>0</v>
      </c>
      <c r="J28">
        <v>1</v>
      </c>
      <c r="K28">
        <v>0</v>
      </c>
      <c r="L28">
        <v>2</v>
      </c>
      <c r="M28">
        <v>0</v>
      </c>
      <c r="N28">
        <v>7</v>
      </c>
      <c r="O28">
        <v>0</v>
      </c>
      <c r="P28">
        <v>0</v>
      </c>
      <c r="Q28">
        <v>0</v>
      </c>
      <c r="R28">
        <v>7</v>
      </c>
      <c r="S28">
        <v>0</v>
      </c>
      <c r="T28">
        <v>0</v>
      </c>
      <c r="U28">
        <v>0</v>
      </c>
      <c r="V28">
        <v>7</v>
      </c>
      <c r="W28">
        <v>0</v>
      </c>
      <c r="X28">
        <v>0</v>
      </c>
      <c r="Y28">
        <v>4</v>
      </c>
      <c r="Z28" t="s">
        <v>808</v>
      </c>
      <c r="AA28">
        <v>7</v>
      </c>
      <c r="AB28" t="s">
        <v>627</v>
      </c>
      <c r="AC28">
        <v>0</v>
      </c>
      <c r="AD28" t="s">
        <v>627</v>
      </c>
      <c r="AE28">
        <v>7</v>
      </c>
      <c r="AF28" t="s">
        <v>627</v>
      </c>
      <c r="AG28">
        <v>13</v>
      </c>
      <c r="AH28" t="s">
        <v>627</v>
      </c>
    </row>
    <row r="29" spans="1:34" x14ac:dyDescent="0.25">
      <c r="A29">
        <v>126</v>
      </c>
      <c r="B29" t="s">
        <v>173</v>
      </c>
      <c r="C29" t="s">
        <v>3</v>
      </c>
      <c r="D29">
        <v>3</v>
      </c>
      <c r="E29" t="s">
        <v>19</v>
      </c>
      <c r="F29">
        <v>1</v>
      </c>
      <c r="G29">
        <v>0</v>
      </c>
      <c r="H29">
        <v>1</v>
      </c>
      <c r="I29">
        <v>0</v>
      </c>
      <c r="J29">
        <v>1</v>
      </c>
      <c r="K29">
        <v>0</v>
      </c>
      <c r="L29">
        <v>3</v>
      </c>
      <c r="M29">
        <v>0</v>
      </c>
      <c r="N29">
        <v>7</v>
      </c>
      <c r="O29">
        <v>0</v>
      </c>
      <c r="P29">
        <v>0</v>
      </c>
      <c r="Q29">
        <v>0</v>
      </c>
      <c r="R29">
        <v>7</v>
      </c>
      <c r="S29">
        <v>0</v>
      </c>
      <c r="T29">
        <v>0</v>
      </c>
      <c r="U29">
        <v>0</v>
      </c>
      <c r="V29">
        <v>7</v>
      </c>
      <c r="W29">
        <v>0</v>
      </c>
      <c r="X29">
        <v>0</v>
      </c>
      <c r="Y29">
        <v>4</v>
      </c>
      <c r="Z29" t="s">
        <v>809</v>
      </c>
      <c r="AA29">
        <v>7</v>
      </c>
      <c r="AB29" t="s">
        <v>627</v>
      </c>
      <c r="AC29">
        <v>0</v>
      </c>
      <c r="AD29" t="s">
        <v>627</v>
      </c>
      <c r="AE29">
        <v>7</v>
      </c>
      <c r="AF29" t="s">
        <v>627</v>
      </c>
      <c r="AG29">
        <v>27</v>
      </c>
      <c r="AH29" t="s">
        <v>627</v>
      </c>
    </row>
    <row r="30" spans="1:34" x14ac:dyDescent="0.25">
      <c r="A30">
        <v>175</v>
      </c>
      <c r="B30" t="s">
        <v>222</v>
      </c>
      <c r="C30" t="s">
        <v>5</v>
      </c>
      <c r="D30">
        <v>3</v>
      </c>
      <c r="E30" t="s">
        <v>19</v>
      </c>
      <c r="F30">
        <v>1</v>
      </c>
      <c r="G30">
        <v>0</v>
      </c>
      <c r="H30">
        <v>1</v>
      </c>
      <c r="I30">
        <v>0</v>
      </c>
      <c r="J30">
        <v>1</v>
      </c>
      <c r="K30">
        <v>0</v>
      </c>
      <c r="L30">
        <v>1</v>
      </c>
      <c r="M30">
        <v>0</v>
      </c>
      <c r="N30">
        <v>17</v>
      </c>
      <c r="O30">
        <v>0</v>
      </c>
      <c r="P30">
        <v>0</v>
      </c>
      <c r="Q30">
        <v>0</v>
      </c>
      <c r="R30">
        <v>17</v>
      </c>
      <c r="S30">
        <v>0</v>
      </c>
      <c r="T30">
        <v>0</v>
      </c>
      <c r="U30">
        <v>0</v>
      </c>
      <c r="V30">
        <v>17</v>
      </c>
      <c r="W30">
        <v>0</v>
      </c>
      <c r="X30">
        <v>0</v>
      </c>
      <c r="Y30">
        <v>4</v>
      </c>
      <c r="Z30" t="s">
        <v>858</v>
      </c>
      <c r="AA30">
        <v>17</v>
      </c>
      <c r="AB30" t="s">
        <v>627</v>
      </c>
      <c r="AC30">
        <v>0</v>
      </c>
      <c r="AD30" t="s">
        <v>627</v>
      </c>
      <c r="AE30">
        <v>17</v>
      </c>
      <c r="AF30">
        <v>21</v>
      </c>
      <c r="AG30">
        <v>21</v>
      </c>
      <c r="AH30" t="s">
        <v>627</v>
      </c>
    </row>
    <row r="31" spans="1:34" x14ac:dyDescent="0.25">
      <c r="A31">
        <v>176</v>
      </c>
      <c r="B31" t="s">
        <v>223</v>
      </c>
      <c r="C31" t="s">
        <v>5</v>
      </c>
      <c r="D31">
        <v>3</v>
      </c>
      <c r="E31" t="s">
        <v>19</v>
      </c>
      <c r="F31">
        <v>1</v>
      </c>
      <c r="G31">
        <v>0</v>
      </c>
      <c r="H31">
        <v>1</v>
      </c>
      <c r="I31">
        <v>0</v>
      </c>
      <c r="J31">
        <v>1</v>
      </c>
      <c r="K31">
        <v>0</v>
      </c>
      <c r="L31">
        <v>2</v>
      </c>
      <c r="M31">
        <v>0</v>
      </c>
      <c r="N31">
        <v>17</v>
      </c>
      <c r="O31">
        <v>0</v>
      </c>
      <c r="P31">
        <v>0</v>
      </c>
      <c r="Q31">
        <v>0</v>
      </c>
      <c r="R31">
        <v>17</v>
      </c>
      <c r="S31">
        <v>0</v>
      </c>
      <c r="T31">
        <v>0</v>
      </c>
      <c r="U31">
        <v>0</v>
      </c>
      <c r="V31">
        <v>17</v>
      </c>
      <c r="W31">
        <v>0</v>
      </c>
      <c r="X31">
        <v>0</v>
      </c>
      <c r="Y31">
        <v>4</v>
      </c>
      <c r="Z31" t="s">
        <v>859</v>
      </c>
      <c r="AA31">
        <v>9</v>
      </c>
      <c r="AB31" t="s">
        <v>627</v>
      </c>
      <c r="AC31">
        <v>1</v>
      </c>
      <c r="AD31" t="s">
        <v>627</v>
      </c>
      <c r="AE31">
        <v>4</v>
      </c>
      <c r="AF31">
        <v>51</v>
      </c>
      <c r="AG31">
        <v>51</v>
      </c>
      <c r="AH31" t="s">
        <v>627</v>
      </c>
    </row>
    <row r="32" spans="1:34" x14ac:dyDescent="0.25">
      <c r="A32">
        <v>177</v>
      </c>
      <c r="B32" t="s">
        <v>224</v>
      </c>
      <c r="C32" t="s">
        <v>5</v>
      </c>
      <c r="D32">
        <v>3</v>
      </c>
      <c r="E32" t="s">
        <v>19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3</v>
      </c>
      <c r="M32">
        <v>0</v>
      </c>
      <c r="N32">
        <v>17</v>
      </c>
      <c r="O32">
        <v>0</v>
      </c>
      <c r="P32">
        <v>0</v>
      </c>
      <c r="Q32">
        <v>0</v>
      </c>
      <c r="R32">
        <v>17</v>
      </c>
      <c r="S32">
        <v>0</v>
      </c>
      <c r="T32">
        <v>0</v>
      </c>
      <c r="U32">
        <v>0</v>
      </c>
      <c r="V32">
        <v>17</v>
      </c>
      <c r="W32">
        <v>0</v>
      </c>
      <c r="X32">
        <v>0</v>
      </c>
      <c r="Y32">
        <v>4</v>
      </c>
      <c r="Z32" t="s">
        <v>860</v>
      </c>
      <c r="AA32">
        <v>17</v>
      </c>
      <c r="AB32" t="s">
        <v>627</v>
      </c>
      <c r="AC32">
        <v>0</v>
      </c>
      <c r="AD32" t="s">
        <v>627</v>
      </c>
      <c r="AE32">
        <v>17</v>
      </c>
      <c r="AF32">
        <v>1</v>
      </c>
      <c r="AG32">
        <v>1</v>
      </c>
      <c r="AH32" t="s">
        <v>627</v>
      </c>
    </row>
    <row r="33" spans="1:34" x14ac:dyDescent="0.25">
      <c r="A33">
        <v>52</v>
      </c>
      <c r="B33" t="s">
        <v>99</v>
      </c>
      <c r="C33" t="s">
        <v>4</v>
      </c>
      <c r="D33">
        <v>2</v>
      </c>
      <c r="E33" t="s">
        <v>25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0</v>
      </c>
      <c r="N33">
        <v>40</v>
      </c>
      <c r="O33">
        <v>0</v>
      </c>
      <c r="P33">
        <v>0</v>
      </c>
      <c r="Q33">
        <v>0</v>
      </c>
      <c r="R33">
        <v>0</v>
      </c>
      <c r="S33">
        <v>1</v>
      </c>
      <c r="T33">
        <v>40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735</v>
      </c>
      <c r="AA33">
        <v>31</v>
      </c>
      <c r="AB33" t="s">
        <v>627</v>
      </c>
      <c r="AC33" t="s">
        <v>627</v>
      </c>
      <c r="AD33">
        <v>40</v>
      </c>
      <c r="AE33" t="s">
        <v>627</v>
      </c>
      <c r="AF33" t="s">
        <v>627</v>
      </c>
      <c r="AG33">
        <v>50</v>
      </c>
      <c r="AH33" t="s">
        <v>627</v>
      </c>
    </row>
    <row r="34" spans="1:34" x14ac:dyDescent="0.25">
      <c r="A34">
        <v>53</v>
      </c>
      <c r="B34" t="s">
        <v>100</v>
      </c>
      <c r="C34" t="s">
        <v>4</v>
      </c>
      <c r="D34">
        <v>2</v>
      </c>
      <c r="E34" t="s">
        <v>25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  <c r="L34">
        <v>2</v>
      </c>
      <c r="M34">
        <v>0</v>
      </c>
      <c r="N34">
        <v>40</v>
      </c>
      <c r="O34">
        <v>0</v>
      </c>
      <c r="P34">
        <v>0</v>
      </c>
      <c r="Q34">
        <v>0</v>
      </c>
      <c r="R34">
        <v>0</v>
      </c>
      <c r="S34">
        <v>0</v>
      </c>
      <c r="T34">
        <v>40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736</v>
      </c>
      <c r="AA34">
        <v>40</v>
      </c>
      <c r="AB34" t="s">
        <v>627</v>
      </c>
      <c r="AC34" t="s">
        <v>627</v>
      </c>
      <c r="AD34">
        <v>40</v>
      </c>
      <c r="AE34" t="s">
        <v>627</v>
      </c>
      <c r="AF34" t="s">
        <v>627</v>
      </c>
      <c r="AG34">
        <v>80</v>
      </c>
      <c r="AH34" t="s">
        <v>627</v>
      </c>
    </row>
    <row r="35" spans="1:34" x14ac:dyDescent="0.25">
      <c r="A35">
        <v>54</v>
      </c>
      <c r="B35" t="s">
        <v>101</v>
      </c>
      <c r="C35" t="s">
        <v>4</v>
      </c>
      <c r="D35">
        <v>2</v>
      </c>
      <c r="E35" t="s">
        <v>25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>
        <v>3</v>
      </c>
      <c r="M35">
        <v>0</v>
      </c>
      <c r="N35">
        <v>40</v>
      </c>
      <c r="O35">
        <v>0</v>
      </c>
      <c r="P35">
        <v>0</v>
      </c>
      <c r="Q35">
        <v>0</v>
      </c>
      <c r="R35">
        <v>0</v>
      </c>
      <c r="S35">
        <v>1</v>
      </c>
      <c r="T35">
        <v>40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737</v>
      </c>
      <c r="AA35">
        <v>40</v>
      </c>
      <c r="AB35" t="s">
        <v>627</v>
      </c>
      <c r="AC35" t="s">
        <v>627</v>
      </c>
      <c r="AD35">
        <v>40</v>
      </c>
      <c r="AE35" t="s">
        <v>627</v>
      </c>
      <c r="AF35" t="s">
        <v>627</v>
      </c>
      <c r="AG35">
        <v>22</v>
      </c>
      <c r="AH35" t="s">
        <v>627</v>
      </c>
    </row>
    <row r="36" spans="1:34" x14ac:dyDescent="0.25">
      <c r="A36">
        <v>103</v>
      </c>
      <c r="B36" t="s">
        <v>150</v>
      </c>
      <c r="C36" t="s">
        <v>3</v>
      </c>
      <c r="D36">
        <v>2</v>
      </c>
      <c r="E36" t="s">
        <v>25</v>
      </c>
      <c r="F36">
        <v>1</v>
      </c>
      <c r="G36">
        <v>0</v>
      </c>
      <c r="H36">
        <v>0</v>
      </c>
      <c r="I36">
        <v>1</v>
      </c>
      <c r="J36">
        <v>0</v>
      </c>
      <c r="K36">
        <v>0</v>
      </c>
      <c r="L36">
        <v>1</v>
      </c>
      <c r="M36">
        <v>0</v>
      </c>
      <c r="N36">
        <v>11</v>
      </c>
      <c r="O36">
        <v>0</v>
      </c>
      <c r="P36">
        <v>0</v>
      </c>
      <c r="Q36">
        <v>0</v>
      </c>
      <c r="R36">
        <v>0</v>
      </c>
      <c r="S36">
        <v>0</v>
      </c>
      <c r="T36">
        <v>11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786</v>
      </c>
      <c r="AA36">
        <v>11</v>
      </c>
      <c r="AB36" t="s">
        <v>627</v>
      </c>
      <c r="AC36" t="s">
        <v>627</v>
      </c>
      <c r="AD36">
        <v>11</v>
      </c>
      <c r="AE36" t="s">
        <v>627</v>
      </c>
      <c r="AF36">
        <v>11</v>
      </c>
      <c r="AG36">
        <v>22</v>
      </c>
      <c r="AH36" t="s">
        <v>627</v>
      </c>
    </row>
    <row r="37" spans="1:34" x14ac:dyDescent="0.25">
      <c r="A37">
        <v>104</v>
      </c>
      <c r="B37" t="s">
        <v>151</v>
      </c>
      <c r="C37" t="s">
        <v>3</v>
      </c>
      <c r="D37">
        <v>2</v>
      </c>
      <c r="E37" t="s">
        <v>25</v>
      </c>
      <c r="F37">
        <v>1</v>
      </c>
      <c r="G37">
        <v>0</v>
      </c>
      <c r="H37">
        <v>0</v>
      </c>
      <c r="I37">
        <v>1</v>
      </c>
      <c r="J37">
        <v>0</v>
      </c>
      <c r="K37">
        <v>0</v>
      </c>
      <c r="L37">
        <v>2</v>
      </c>
      <c r="M37">
        <v>0</v>
      </c>
      <c r="N37">
        <v>11</v>
      </c>
      <c r="O37">
        <v>0</v>
      </c>
      <c r="P37">
        <v>0</v>
      </c>
      <c r="Q37">
        <v>0</v>
      </c>
      <c r="R37">
        <v>0</v>
      </c>
      <c r="S37">
        <v>0</v>
      </c>
      <c r="T37">
        <v>11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787</v>
      </c>
      <c r="AA37">
        <v>11</v>
      </c>
      <c r="AB37" t="s">
        <v>627</v>
      </c>
      <c r="AC37" t="s">
        <v>627</v>
      </c>
      <c r="AD37">
        <v>11</v>
      </c>
      <c r="AE37" t="s">
        <v>627</v>
      </c>
      <c r="AF37">
        <v>25</v>
      </c>
      <c r="AG37">
        <v>26</v>
      </c>
      <c r="AH37" t="s">
        <v>627</v>
      </c>
    </row>
    <row r="38" spans="1:34" x14ac:dyDescent="0.25">
      <c r="A38">
        <v>105</v>
      </c>
      <c r="B38" t="s">
        <v>152</v>
      </c>
      <c r="C38" t="s">
        <v>3</v>
      </c>
      <c r="D38">
        <v>2</v>
      </c>
      <c r="E38" t="s">
        <v>25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  <c r="L38">
        <v>3</v>
      </c>
      <c r="M38">
        <v>0</v>
      </c>
      <c r="N38">
        <v>11</v>
      </c>
      <c r="O38">
        <v>0</v>
      </c>
      <c r="P38">
        <v>0</v>
      </c>
      <c r="Q38">
        <v>0</v>
      </c>
      <c r="R38">
        <v>0</v>
      </c>
      <c r="S38">
        <v>0</v>
      </c>
      <c r="T38">
        <v>11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788</v>
      </c>
      <c r="AA38">
        <v>2</v>
      </c>
      <c r="AB38" t="s">
        <v>627</v>
      </c>
      <c r="AC38" t="s">
        <v>627</v>
      </c>
      <c r="AD38">
        <v>0</v>
      </c>
      <c r="AE38" t="s">
        <v>627</v>
      </c>
      <c r="AF38">
        <v>40</v>
      </c>
      <c r="AG38">
        <v>55</v>
      </c>
      <c r="AH38" t="s">
        <v>627</v>
      </c>
    </row>
    <row r="39" spans="1:34" x14ac:dyDescent="0.25">
      <c r="A39">
        <v>154</v>
      </c>
      <c r="B39" t="s">
        <v>201</v>
      </c>
      <c r="C39" t="s">
        <v>5</v>
      </c>
      <c r="D39">
        <v>2</v>
      </c>
      <c r="E39" t="s">
        <v>25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25</v>
      </c>
      <c r="O39">
        <v>0</v>
      </c>
      <c r="P39">
        <v>0</v>
      </c>
      <c r="Q39">
        <v>0</v>
      </c>
      <c r="R39">
        <v>0</v>
      </c>
      <c r="S39">
        <v>0</v>
      </c>
      <c r="T39">
        <v>25</v>
      </c>
      <c r="U39">
        <v>0</v>
      </c>
      <c r="V39">
        <v>0</v>
      </c>
      <c r="W39">
        <v>0</v>
      </c>
      <c r="X39">
        <v>0</v>
      </c>
      <c r="Y39">
        <v>4</v>
      </c>
      <c r="Z39" t="s">
        <v>837</v>
      </c>
      <c r="AA39">
        <v>22</v>
      </c>
      <c r="AB39" t="s">
        <v>627</v>
      </c>
      <c r="AC39" t="s">
        <v>627</v>
      </c>
      <c r="AD39">
        <v>25</v>
      </c>
      <c r="AE39" t="s">
        <v>627</v>
      </c>
      <c r="AF39" t="s">
        <v>627</v>
      </c>
      <c r="AG39">
        <v>0</v>
      </c>
      <c r="AH39" t="s">
        <v>629</v>
      </c>
    </row>
    <row r="40" spans="1:34" x14ac:dyDescent="0.25">
      <c r="A40">
        <v>155</v>
      </c>
      <c r="B40" t="s">
        <v>202</v>
      </c>
      <c r="C40" t="s">
        <v>5</v>
      </c>
      <c r="D40">
        <v>2</v>
      </c>
      <c r="E40" t="s">
        <v>25</v>
      </c>
      <c r="F40">
        <v>1</v>
      </c>
      <c r="G40">
        <v>0</v>
      </c>
      <c r="H40">
        <v>0</v>
      </c>
      <c r="I40">
        <v>1</v>
      </c>
      <c r="J40">
        <v>0</v>
      </c>
      <c r="K40">
        <v>0</v>
      </c>
      <c r="L40">
        <v>2</v>
      </c>
      <c r="M40">
        <v>0</v>
      </c>
      <c r="N40">
        <v>25</v>
      </c>
      <c r="O40">
        <v>0</v>
      </c>
      <c r="P40">
        <v>0</v>
      </c>
      <c r="Q40">
        <v>0</v>
      </c>
      <c r="R40">
        <v>0</v>
      </c>
      <c r="S40">
        <v>0</v>
      </c>
      <c r="T40">
        <v>25</v>
      </c>
      <c r="U40">
        <v>0</v>
      </c>
      <c r="V40">
        <v>0</v>
      </c>
      <c r="W40">
        <v>0</v>
      </c>
      <c r="X40">
        <v>0</v>
      </c>
      <c r="Y40">
        <v>4</v>
      </c>
      <c r="Z40" t="s">
        <v>838</v>
      </c>
      <c r="AA40">
        <v>15</v>
      </c>
      <c r="AB40" t="s">
        <v>627</v>
      </c>
      <c r="AC40" t="s">
        <v>627</v>
      </c>
      <c r="AD40">
        <v>25</v>
      </c>
      <c r="AE40" t="s">
        <v>627</v>
      </c>
      <c r="AF40" t="s">
        <v>627</v>
      </c>
      <c r="AG40">
        <v>34</v>
      </c>
      <c r="AH40" t="s">
        <v>5</v>
      </c>
    </row>
    <row r="41" spans="1:34" x14ac:dyDescent="0.25">
      <c r="A41">
        <v>156</v>
      </c>
      <c r="B41" t="s">
        <v>203</v>
      </c>
      <c r="C41" t="s">
        <v>5</v>
      </c>
      <c r="D41">
        <v>2</v>
      </c>
      <c r="E41" t="s">
        <v>25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3</v>
      </c>
      <c r="M41">
        <v>0</v>
      </c>
      <c r="N41">
        <v>25</v>
      </c>
      <c r="O41">
        <v>0</v>
      </c>
      <c r="P41">
        <v>0</v>
      </c>
      <c r="Q41">
        <v>0</v>
      </c>
      <c r="R41">
        <v>0</v>
      </c>
      <c r="S41">
        <v>0</v>
      </c>
      <c r="T41">
        <v>25</v>
      </c>
      <c r="U41">
        <v>0</v>
      </c>
      <c r="V41">
        <v>0</v>
      </c>
      <c r="W41">
        <v>0</v>
      </c>
      <c r="X41">
        <v>0</v>
      </c>
      <c r="Y41">
        <v>4</v>
      </c>
      <c r="Z41" t="s">
        <v>839</v>
      </c>
      <c r="AA41">
        <v>25</v>
      </c>
      <c r="AB41" t="s">
        <v>627</v>
      </c>
      <c r="AC41" t="s">
        <v>627</v>
      </c>
      <c r="AD41">
        <v>20</v>
      </c>
      <c r="AE41" t="s">
        <v>627</v>
      </c>
      <c r="AF41" t="s">
        <v>627</v>
      </c>
      <c r="AG41">
        <v>1</v>
      </c>
      <c r="AH41" t="s">
        <v>629</v>
      </c>
    </row>
    <row r="42" spans="1:34" x14ac:dyDescent="0.25">
      <c r="A42">
        <v>70</v>
      </c>
      <c r="B42" t="s">
        <v>117</v>
      </c>
      <c r="C42" t="s">
        <v>4</v>
      </c>
      <c r="D42">
        <v>3</v>
      </c>
      <c r="E42" t="s">
        <v>21</v>
      </c>
      <c r="F42">
        <v>1</v>
      </c>
      <c r="G42">
        <v>0</v>
      </c>
      <c r="H42">
        <v>0</v>
      </c>
      <c r="I42">
        <v>1</v>
      </c>
      <c r="J42">
        <v>0</v>
      </c>
      <c r="K42">
        <v>1</v>
      </c>
      <c r="L42">
        <v>1</v>
      </c>
      <c r="M42">
        <v>0</v>
      </c>
      <c r="N42">
        <v>27</v>
      </c>
      <c r="O42">
        <v>0</v>
      </c>
      <c r="P42">
        <v>0</v>
      </c>
      <c r="Q42">
        <v>0</v>
      </c>
      <c r="R42">
        <v>0</v>
      </c>
      <c r="S42">
        <v>0</v>
      </c>
      <c r="T42">
        <v>27</v>
      </c>
      <c r="U42">
        <v>0</v>
      </c>
      <c r="V42">
        <v>0</v>
      </c>
      <c r="W42">
        <v>0</v>
      </c>
      <c r="X42">
        <v>27</v>
      </c>
      <c r="Y42">
        <v>4</v>
      </c>
      <c r="Z42" t="s">
        <v>753</v>
      </c>
      <c r="AA42">
        <v>15</v>
      </c>
      <c r="AB42" t="s">
        <v>627</v>
      </c>
      <c r="AC42" t="s">
        <v>627</v>
      </c>
      <c r="AD42">
        <v>23</v>
      </c>
      <c r="AE42" t="s">
        <v>627</v>
      </c>
      <c r="AF42" t="s">
        <v>627</v>
      </c>
      <c r="AG42">
        <v>21</v>
      </c>
      <c r="AH42" t="s">
        <v>5</v>
      </c>
    </row>
    <row r="43" spans="1:34" x14ac:dyDescent="0.25">
      <c r="A43">
        <v>71</v>
      </c>
      <c r="B43" t="s">
        <v>118</v>
      </c>
      <c r="C43" t="s">
        <v>4</v>
      </c>
      <c r="D43">
        <v>3</v>
      </c>
      <c r="E43" t="s">
        <v>21</v>
      </c>
      <c r="F43">
        <v>1</v>
      </c>
      <c r="G43">
        <v>0</v>
      </c>
      <c r="H43">
        <v>0</v>
      </c>
      <c r="I43">
        <v>1</v>
      </c>
      <c r="J43">
        <v>0</v>
      </c>
      <c r="K43">
        <v>1</v>
      </c>
      <c r="L43">
        <v>2</v>
      </c>
      <c r="M43">
        <v>0</v>
      </c>
      <c r="N43">
        <v>27</v>
      </c>
      <c r="O43">
        <v>0</v>
      </c>
      <c r="P43">
        <v>0</v>
      </c>
      <c r="Q43">
        <v>0</v>
      </c>
      <c r="R43">
        <v>0</v>
      </c>
      <c r="S43">
        <v>0</v>
      </c>
      <c r="T43">
        <v>27</v>
      </c>
      <c r="U43">
        <v>0</v>
      </c>
      <c r="V43">
        <v>0</v>
      </c>
      <c r="W43">
        <v>0</v>
      </c>
      <c r="X43">
        <v>27</v>
      </c>
      <c r="Y43">
        <v>4</v>
      </c>
      <c r="Z43" t="s">
        <v>754</v>
      </c>
      <c r="AA43">
        <v>4</v>
      </c>
      <c r="AB43" t="s">
        <v>627</v>
      </c>
      <c r="AC43" t="s">
        <v>627</v>
      </c>
      <c r="AD43">
        <v>10</v>
      </c>
      <c r="AE43" t="s">
        <v>627</v>
      </c>
      <c r="AF43" t="s">
        <v>627</v>
      </c>
      <c r="AG43">
        <v>3</v>
      </c>
      <c r="AH43" t="s">
        <v>3</v>
      </c>
    </row>
    <row r="44" spans="1:34" x14ac:dyDescent="0.25">
      <c r="A44">
        <v>72</v>
      </c>
      <c r="B44" t="s">
        <v>119</v>
      </c>
      <c r="C44" t="s">
        <v>4</v>
      </c>
      <c r="D44">
        <v>3</v>
      </c>
      <c r="E44" t="s">
        <v>21</v>
      </c>
      <c r="F44">
        <v>1</v>
      </c>
      <c r="G44">
        <v>0</v>
      </c>
      <c r="H44">
        <v>0</v>
      </c>
      <c r="I44">
        <v>1</v>
      </c>
      <c r="J44">
        <v>0</v>
      </c>
      <c r="K44">
        <v>1</v>
      </c>
      <c r="L44">
        <v>3</v>
      </c>
      <c r="M44">
        <v>0</v>
      </c>
      <c r="N44">
        <v>27</v>
      </c>
      <c r="O44">
        <v>0</v>
      </c>
      <c r="P44">
        <v>0</v>
      </c>
      <c r="Q44">
        <v>0</v>
      </c>
      <c r="R44">
        <v>0</v>
      </c>
      <c r="S44">
        <v>3</v>
      </c>
      <c r="T44">
        <v>27</v>
      </c>
      <c r="U44">
        <v>0</v>
      </c>
      <c r="V44">
        <v>0</v>
      </c>
      <c r="W44">
        <v>0</v>
      </c>
      <c r="X44">
        <v>27</v>
      </c>
      <c r="Y44">
        <v>4</v>
      </c>
      <c r="Z44" t="s">
        <v>755</v>
      </c>
      <c r="AA44">
        <v>27</v>
      </c>
      <c r="AB44" t="s">
        <v>627</v>
      </c>
      <c r="AC44" t="s">
        <v>627</v>
      </c>
      <c r="AD44">
        <v>27</v>
      </c>
      <c r="AE44" t="s">
        <v>627</v>
      </c>
      <c r="AF44" t="s">
        <v>627</v>
      </c>
      <c r="AG44">
        <v>1</v>
      </c>
      <c r="AH44" t="s">
        <v>627</v>
      </c>
    </row>
    <row r="45" spans="1:34" x14ac:dyDescent="0.25">
      <c r="A45">
        <v>121</v>
      </c>
      <c r="B45" t="s">
        <v>168</v>
      </c>
      <c r="C45" t="s">
        <v>3</v>
      </c>
      <c r="D45">
        <v>3</v>
      </c>
      <c r="E45" t="s">
        <v>21</v>
      </c>
      <c r="F45">
        <v>1</v>
      </c>
      <c r="G45">
        <v>0</v>
      </c>
      <c r="H45">
        <v>0</v>
      </c>
      <c r="I45">
        <v>1</v>
      </c>
      <c r="J45">
        <v>0</v>
      </c>
      <c r="K45">
        <v>1</v>
      </c>
      <c r="L45">
        <v>1</v>
      </c>
      <c r="M45">
        <v>0</v>
      </c>
      <c r="N45">
        <v>7</v>
      </c>
      <c r="O45">
        <v>0</v>
      </c>
      <c r="P45">
        <v>0</v>
      </c>
      <c r="Q45">
        <v>0</v>
      </c>
      <c r="R45">
        <v>0</v>
      </c>
      <c r="S45">
        <v>0</v>
      </c>
      <c r="T45">
        <v>7</v>
      </c>
      <c r="U45">
        <v>0</v>
      </c>
      <c r="V45">
        <v>0</v>
      </c>
      <c r="W45">
        <v>0</v>
      </c>
      <c r="X45">
        <v>7</v>
      </c>
      <c r="Y45">
        <v>4</v>
      </c>
      <c r="Z45" t="s">
        <v>804</v>
      </c>
      <c r="AA45">
        <v>7</v>
      </c>
      <c r="AB45" t="s">
        <v>627</v>
      </c>
      <c r="AC45" t="s">
        <v>627</v>
      </c>
      <c r="AD45">
        <v>7</v>
      </c>
      <c r="AE45" t="s">
        <v>627</v>
      </c>
      <c r="AF45" t="s">
        <v>627</v>
      </c>
      <c r="AG45">
        <v>41</v>
      </c>
      <c r="AH45" t="s">
        <v>627</v>
      </c>
    </row>
    <row r="46" spans="1:34" x14ac:dyDescent="0.25">
      <c r="A46">
        <v>122</v>
      </c>
      <c r="B46" t="s">
        <v>169</v>
      </c>
      <c r="C46" t="s">
        <v>3</v>
      </c>
      <c r="D46">
        <v>3</v>
      </c>
      <c r="E46" t="s">
        <v>21</v>
      </c>
      <c r="F46">
        <v>1</v>
      </c>
      <c r="G46">
        <v>0</v>
      </c>
      <c r="H46">
        <v>0</v>
      </c>
      <c r="I46">
        <v>1</v>
      </c>
      <c r="J46">
        <v>0</v>
      </c>
      <c r="K46">
        <v>1</v>
      </c>
      <c r="L46">
        <v>2</v>
      </c>
      <c r="M46">
        <v>0</v>
      </c>
      <c r="N46">
        <v>7</v>
      </c>
      <c r="O46">
        <v>0</v>
      </c>
      <c r="P46">
        <v>0</v>
      </c>
      <c r="Q46">
        <v>0</v>
      </c>
      <c r="R46">
        <v>0</v>
      </c>
      <c r="S46">
        <v>1</v>
      </c>
      <c r="T46">
        <v>7</v>
      </c>
      <c r="U46">
        <v>0</v>
      </c>
      <c r="V46">
        <v>0</v>
      </c>
      <c r="W46">
        <v>0</v>
      </c>
      <c r="X46">
        <v>7</v>
      </c>
      <c r="Y46">
        <v>4</v>
      </c>
      <c r="Z46" t="s">
        <v>805</v>
      </c>
      <c r="AA46">
        <v>7</v>
      </c>
      <c r="AB46" t="s">
        <v>627</v>
      </c>
      <c r="AC46" t="s">
        <v>627</v>
      </c>
      <c r="AD46">
        <v>7</v>
      </c>
      <c r="AE46" t="s">
        <v>627</v>
      </c>
      <c r="AF46" t="s">
        <v>627</v>
      </c>
      <c r="AG46">
        <v>11</v>
      </c>
      <c r="AH46" t="s">
        <v>627</v>
      </c>
    </row>
    <row r="47" spans="1:34" x14ac:dyDescent="0.25">
      <c r="A47">
        <v>123</v>
      </c>
      <c r="B47" t="s">
        <v>170</v>
      </c>
      <c r="C47" t="s">
        <v>3</v>
      </c>
      <c r="D47">
        <v>3</v>
      </c>
      <c r="E47" t="s">
        <v>21</v>
      </c>
      <c r="F47">
        <v>1</v>
      </c>
      <c r="G47">
        <v>0</v>
      </c>
      <c r="H47">
        <v>0</v>
      </c>
      <c r="I47">
        <v>1</v>
      </c>
      <c r="J47">
        <v>0</v>
      </c>
      <c r="K47">
        <v>1</v>
      </c>
      <c r="L47">
        <v>3</v>
      </c>
      <c r="M47">
        <v>0</v>
      </c>
      <c r="N47">
        <v>7</v>
      </c>
      <c r="O47">
        <v>0</v>
      </c>
      <c r="P47">
        <v>0</v>
      </c>
      <c r="Q47">
        <v>0</v>
      </c>
      <c r="R47">
        <v>0</v>
      </c>
      <c r="S47">
        <v>1</v>
      </c>
      <c r="T47">
        <v>7</v>
      </c>
      <c r="U47">
        <v>0</v>
      </c>
      <c r="V47">
        <v>0</v>
      </c>
      <c r="W47">
        <v>0</v>
      </c>
      <c r="X47">
        <v>7</v>
      </c>
      <c r="Y47">
        <v>4</v>
      </c>
      <c r="Z47" t="s">
        <v>806</v>
      </c>
      <c r="AA47">
        <v>7</v>
      </c>
      <c r="AB47" t="s">
        <v>627</v>
      </c>
      <c r="AC47" t="s">
        <v>627</v>
      </c>
      <c r="AD47">
        <v>7</v>
      </c>
      <c r="AE47" t="s">
        <v>627</v>
      </c>
      <c r="AF47" t="s">
        <v>627</v>
      </c>
      <c r="AG47">
        <v>26</v>
      </c>
      <c r="AH47" t="s">
        <v>627</v>
      </c>
    </row>
    <row r="48" spans="1:34" x14ac:dyDescent="0.25">
      <c r="A48">
        <v>172</v>
      </c>
      <c r="B48" t="s">
        <v>219</v>
      </c>
      <c r="C48" t="s">
        <v>5</v>
      </c>
      <c r="D48">
        <v>3</v>
      </c>
      <c r="E48" t="s">
        <v>21</v>
      </c>
      <c r="F48">
        <v>1</v>
      </c>
      <c r="G48">
        <v>0</v>
      </c>
      <c r="H48">
        <v>0</v>
      </c>
      <c r="I48">
        <v>1</v>
      </c>
      <c r="J48">
        <v>0</v>
      </c>
      <c r="K48">
        <v>1</v>
      </c>
      <c r="L48">
        <v>1</v>
      </c>
      <c r="M48">
        <v>0</v>
      </c>
      <c r="N48">
        <v>17</v>
      </c>
      <c r="O48">
        <v>0</v>
      </c>
      <c r="P48">
        <v>0</v>
      </c>
      <c r="Q48">
        <v>0</v>
      </c>
      <c r="R48">
        <v>0</v>
      </c>
      <c r="S48">
        <v>0</v>
      </c>
      <c r="T48">
        <v>17</v>
      </c>
      <c r="U48">
        <v>0</v>
      </c>
      <c r="V48">
        <v>0</v>
      </c>
      <c r="W48">
        <v>0</v>
      </c>
      <c r="X48">
        <v>17</v>
      </c>
      <c r="Y48">
        <v>4</v>
      </c>
      <c r="Z48" t="s">
        <v>855</v>
      </c>
      <c r="AA48">
        <v>17</v>
      </c>
      <c r="AB48" t="s">
        <v>627</v>
      </c>
      <c r="AC48" t="s">
        <v>627</v>
      </c>
      <c r="AD48">
        <v>17</v>
      </c>
      <c r="AE48" t="s">
        <v>627</v>
      </c>
      <c r="AF48">
        <v>51</v>
      </c>
      <c r="AG48">
        <v>51</v>
      </c>
      <c r="AH48" t="s">
        <v>627</v>
      </c>
    </row>
    <row r="49" spans="1:34" x14ac:dyDescent="0.25">
      <c r="A49">
        <v>173</v>
      </c>
      <c r="B49" t="s">
        <v>220</v>
      </c>
      <c r="C49" t="s">
        <v>5</v>
      </c>
      <c r="D49">
        <v>3</v>
      </c>
      <c r="E49" t="s">
        <v>21</v>
      </c>
      <c r="F49">
        <v>1</v>
      </c>
      <c r="G49">
        <v>0</v>
      </c>
      <c r="H49">
        <v>0</v>
      </c>
      <c r="I49">
        <v>1</v>
      </c>
      <c r="J49">
        <v>0</v>
      </c>
      <c r="K49">
        <v>1</v>
      </c>
      <c r="L49">
        <v>2</v>
      </c>
      <c r="M49">
        <v>0</v>
      </c>
      <c r="N49">
        <v>17</v>
      </c>
      <c r="O49">
        <v>0</v>
      </c>
      <c r="P49">
        <v>0</v>
      </c>
      <c r="Q49">
        <v>0</v>
      </c>
      <c r="R49">
        <v>0</v>
      </c>
      <c r="S49">
        <v>0</v>
      </c>
      <c r="T49">
        <v>17</v>
      </c>
      <c r="U49">
        <v>0</v>
      </c>
      <c r="V49">
        <v>0</v>
      </c>
      <c r="W49">
        <v>0</v>
      </c>
      <c r="X49">
        <v>17</v>
      </c>
      <c r="Y49">
        <v>4</v>
      </c>
      <c r="Z49" t="s">
        <v>856</v>
      </c>
      <c r="AA49">
        <v>17</v>
      </c>
      <c r="AB49" t="s">
        <v>627</v>
      </c>
      <c r="AC49" t="s">
        <v>627</v>
      </c>
      <c r="AD49">
        <v>17</v>
      </c>
      <c r="AE49" t="s">
        <v>627</v>
      </c>
      <c r="AF49">
        <v>1</v>
      </c>
      <c r="AG49">
        <v>1</v>
      </c>
      <c r="AH49" t="s">
        <v>627</v>
      </c>
    </row>
    <row r="50" spans="1:34" x14ac:dyDescent="0.25">
      <c r="A50">
        <v>174</v>
      </c>
      <c r="B50" t="s">
        <v>221</v>
      </c>
      <c r="C50" t="s">
        <v>5</v>
      </c>
      <c r="D50">
        <v>3</v>
      </c>
      <c r="E50" t="s">
        <v>21</v>
      </c>
      <c r="F50">
        <v>1</v>
      </c>
      <c r="G50">
        <v>0</v>
      </c>
      <c r="H50">
        <v>0</v>
      </c>
      <c r="I50">
        <v>1</v>
      </c>
      <c r="J50">
        <v>0</v>
      </c>
      <c r="K50">
        <v>1</v>
      </c>
      <c r="L50">
        <v>3</v>
      </c>
      <c r="M50">
        <v>0</v>
      </c>
      <c r="N50">
        <v>17</v>
      </c>
      <c r="O50">
        <v>0</v>
      </c>
      <c r="P50">
        <v>0</v>
      </c>
      <c r="Q50">
        <v>0</v>
      </c>
      <c r="R50">
        <v>0</v>
      </c>
      <c r="S50">
        <v>0</v>
      </c>
      <c r="T50">
        <v>17</v>
      </c>
      <c r="U50">
        <v>0</v>
      </c>
      <c r="V50">
        <v>0</v>
      </c>
      <c r="W50">
        <v>0</v>
      </c>
      <c r="X50">
        <v>17</v>
      </c>
      <c r="Y50">
        <v>4</v>
      </c>
      <c r="Z50" t="s">
        <v>857</v>
      </c>
      <c r="AA50">
        <v>17</v>
      </c>
      <c r="AB50" t="s">
        <v>627</v>
      </c>
      <c r="AC50" t="s">
        <v>627</v>
      </c>
      <c r="AD50">
        <v>17</v>
      </c>
      <c r="AE50" t="s">
        <v>627</v>
      </c>
      <c r="AF50">
        <v>81</v>
      </c>
      <c r="AG50">
        <v>81</v>
      </c>
      <c r="AH50" t="s">
        <v>627</v>
      </c>
    </row>
    <row r="51" spans="1:34" x14ac:dyDescent="0.25">
      <c r="A51">
        <v>64</v>
      </c>
      <c r="B51" t="s">
        <v>111</v>
      </c>
      <c r="C51" t="s">
        <v>4</v>
      </c>
      <c r="D51">
        <v>2</v>
      </c>
      <c r="E51" t="s">
        <v>29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0</v>
      </c>
      <c r="N51">
        <v>40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40</v>
      </c>
      <c r="W51">
        <v>0</v>
      </c>
      <c r="X51">
        <v>0</v>
      </c>
      <c r="Y51">
        <v>4</v>
      </c>
      <c r="Z51" t="s">
        <v>747</v>
      </c>
      <c r="AA51">
        <v>40</v>
      </c>
      <c r="AB51" t="s">
        <v>627</v>
      </c>
      <c r="AC51" t="s">
        <v>627</v>
      </c>
      <c r="AD51" t="s">
        <v>627</v>
      </c>
      <c r="AE51">
        <v>40</v>
      </c>
      <c r="AF51">
        <v>25</v>
      </c>
      <c r="AG51">
        <v>50</v>
      </c>
      <c r="AH51" t="s">
        <v>627</v>
      </c>
    </row>
    <row r="52" spans="1:34" x14ac:dyDescent="0.25">
      <c r="A52">
        <v>65</v>
      </c>
      <c r="B52" t="s">
        <v>112</v>
      </c>
      <c r="C52" t="s">
        <v>4</v>
      </c>
      <c r="D52">
        <v>2</v>
      </c>
      <c r="E52" t="s">
        <v>29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2</v>
      </c>
      <c r="M52">
        <v>0</v>
      </c>
      <c r="N52">
        <v>40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40</v>
      </c>
      <c r="W52">
        <v>0</v>
      </c>
      <c r="X52">
        <v>0</v>
      </c>
      <c r="Y52">
        <v>4</v>
      </c>
      <c r="Z52" t="s">
        <v>748</v>
      </c>
      <c r="AA52">
        <v>40</v>
      </c>
      <c r="AB52" t="s">
        <v>627</v>
      </c>
      <c r="AC52" t="s">
        <v>627</v>
      </c>
      <c r="AD52" t="s">
        <v>627</v>
      </c>
      <c r="AE52">
        <v>40</v>
      </c>
      <c r="AF52">
        <v>40</v>
      </c>
      <c r="AG52">
        <v>80</v>
      </c>
      <c r="AH52" t="s">
        <v>627</v>
      </c>
    </row>
    <row r="53" spans="1:34" x14ac:dyDescent="0.25">
      <c r="A53">
        <v>66</v>
      </c>
      <c r="B53" t="s">
        <v>113</v>
      </c>
      <c r="C53" t="s">
        <v>4</v>
      </c>
      <c r="D53">
        <v>2</v>
      </c>
      <c r="E53" t="s">
        <v>29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3</v>
      </c>
      <c r="M53">
        <v>0</v>
      </c>
      <c r="N53">
        <v>40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40</v>
      </c>
      <c r="W53">
        <v>0</v>
      </c>
      <c r="X53">
        <v>0</v>
      </c>
      <c r="Y53">
        <v>4</v>
      </c>
      <c r="Z53" t="s">
        <v>749</v>
      </c>
      <c r="AA53">
        <v>40</v>
      </c>
      <c r="AB53" t="s">
        <v>627</v>
      </c>
      <c r="AC53" t="s">
        <v>627</v>
      </c>
      <c r="AD53" t="s">
        <v>627</v>
      </c>
      <c r="AE53">
        <v>40</v>
      </c>
      <c r="AF53">
        <v>11</v>
      </c>
      <c r="AG53">
        <v>22</v>
      </c>
      <c r="AH53" t="s">
        <v>627</v>
      </c>
    </row>
    <row r="54" spans="1:34" x14ac:dyDescent="0.25">
      <c r="A54">
        <v>115</v>
      </c>
      <c r="B54" t="s">
        <v>162</v>
      </c>
      <c r="C54" t="s">
        <v>3</v>
      </c>
      <c r="D54">
        <v>2</v>
      </c>
      <c r="E54" t="s">
        <v>29</v>
      </c>
      <c r="F54">
        <v>1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11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11</v>
      </c>
      <c r="W54">
        <v>0</v>
      </c>
      <c r="X54">
        <v>0</v>
      </c>
      <c r="Y54">
        <v>4</v>
      </c>
      <c r="Z54" t="s">
        <v>798</v>
      </c>
      <c r="AA54">
        <v>11</v>
      </c>
      <c r="AB54" t="s">
        <v>627</v>
      </c>
      <c r="AC54" t="s">
        <v>627</v>
      </c>
      <c r="AD54" t="s">
        <v>627</v>
      </c>
      <c r="AE54">
        <v>11</v>
      </c>
      <c r="AF54" t="s">
        <v>627</v>
      </c>
      <c r="AG54">
        <v>3</v>
      </c>
      <c r="AH54" t="s">
        <v>627</v>
      </c>
    </row>
    <row r="55" spans="1:34" x14ac:dyDescent="0.25">
      <c r="A55">
        <v>116</v>
      </c>
      <c r="B55" t="s">
        <v>163</v>
      </c>
      <c r="C55" t="s">
        <v>3</v>
      </c>
      <c r="D55">
        <v>2</v>
      </c>
      <c r="E55" t="s">
        <v>29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2</v>
      </c>
      <c r="M55">
        <v>0</v>
      </c>
      <c r="N55">
        <v>11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11</v>
      </c>
      <c r="W55">
        <v>0</v>
      </c>
      <c r="X55">
        <v>0</v>
      </c>
      <c r="Y55">
        <v>4</v>
      </c>
      <c r="Z55" t="s">
        <v>799</v>
      </c>
      <c r="AA55">
        <v>11</v>
      </c>
      <c r="AB55" t="s">
        <v>627</v>
      </c>
      <c r="AC55" t="s">
        <v>627</v>
      </c>
      <c r="AD55" t="s">
        <v>627</v>
      </c>
      <c r="AE55">
        <v>11</v>
      </c>
      <c r="AF55" t="s">
        <v>627</v>
      </c>
      <c r="AG55">
        <v>1</v>
      </c>
      <c r="AH55" t="s">
        <v>627</v>
      </c>
    </row>
    <row r="56" spans="1:34" x14ac:dyDescent="0.25">
      <c r="A56">
        <v>117</v>
      </c>
      <c r="B56" t="s">
        <v>164</v>
      </c>
      <c r="C56" t="s">
        <v>3</v>
      </c>
      <c r="D56">
        <v>2</v>
      </c>
      <c r="E56" t="s">
        <v>29</v>
      </c>
      <c r="F56">
        <v>1</v>
      </c>
      <c r="G56">
        <v>0</v>
      </c>
      <c r="H56">
        <v>0</v>
      </c>
      <c r="I56">
        <v>0</v>
      </c>
      <c r="J56">
        <v>1</v>
      </c>
      <c r="K56">
        <v>0</v>
      </c>
      <c r="L56">
        <v>3</v>
      </c>
      <c r="M56">
        <v>0</v>
      </c>
      <c r="N56">
        <v>11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11</v>
      </c>
      <c r="W56">
        <v>0</v>
      </c>
      <c r="X56">
        <v>0</v>
      </c>
      <c r="Y56">
        <v>4</v>
      </c>
      <c r="Z56" t="s">
        <v>800</v>
      </c>
      <c r="AA56">
        <v>11</v>
      </c>
      <c r="AB56" t="s">
        <v>627</v>
      </c>
      <c r="AC56" t="s">
        <v>627</v>
      </c>
      <c r="AD56" t="s">
        <v>627</v>
      </c>
      <c r="AE56">
        <v>11</v>
      </c>
      <c r="AF56" t="s">
        <v>627</v>
      </c>
      <c r="AG56">
        <v>4</v>
      </c>
      <c r="AH56" t="s">
        <v>627</v>
      </c>
    </row>
    <row r="57" spans="1:34" x14ac:dyDescent="0.25">
      <c r="A57">
        <v>166</v>
      </c>
      <c r="B57" t="s">
        <v>213</v>
      </c>
      <c r="C57" t="s">
        <v>5</v>
      </c>
      <c r="D57">
        <v>2</v>
      </c>
      <c r="E57" t="s">
        <v>29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25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25</v>
      </c>
      <c r="W57">
        <v>0</v>
      </c>
      <c r="X57">
        <v>0</v>
      </c>
      <c r="Y57">
        <v>4</v>
      </c>
      <c r="Z57" t="s">
        <v>849</v>
      </c>
      <c r="AA57">
        <v>25</v>
      </c>
      <c r="AB57" t="s">
        <v>627</v>
      </c>
      <c r="AC57" t="s">
        <v>627</v>
      </c>
      <c r="AD57" t="s">
        <v>627</v>
      </c>
      <c r="AE57">
        <v>25</v>
      </c>
      <c r="AF57">
        <v>81</v>
      </c>
      <c r="AG57">
        <v>81</v>
      </c>
      <c r="AH57" t="s">
        <v>627</v>
      </c>
    </row>
    <row r="58" spans="1:34" x14ac:dyDescent="0.25">
      <c r="A58">
        <v>167</v>
      </c>
      <c r="B58" t="s">
        <v>214</v>
      </c>
      <c r="C58" t="s">
        <v>5</v>
      </c>
      <c r="D58">
        <v>2</v>
      </c>
      <c r="E58" t="s">
        <v>29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2</v>
      </c>
      <c r="M58">
        <v>0</v>
      </c>
      <c r="N58">
        <v>25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25</v>
      </c>
      <c r="W58">
        <v>0</v>
      </c>
      <c r="X58">
        <v>0</v>
      </c>
      <c r="Y58">
        <v>4</v>
      </c>
      <c r="Z58" t="s">
        <v>850</v>
      </c>
      <c r="AA58">
        <v>25</v>
      </c>
      <c r="AB58" t="s">
        <v>627</v>
      </c>
      <c r="AC58" t="s">
        <v>627</v>
      </c>
      <c r="AD58" t="s">
        <v>627</v>
      </c>
      <c r="AE58">
        <v>25</v>
      </c>
      <c r="AF58">
        <v>21</v>
      </c>
      <c r="AG58">
        <v>21</v>
      </c>
      <c r="AH58" t="s">
        <v>627</v>
      </c>
    </row>
    <row r="59" spans="1:34" x14ac:dyDescent="0.25">
      <c r="A59">
        <v>168</v>
      </c>
      <c r="B59" t="s">
        <v>215</v>
      </c>
      <c r="C59" t="s">
        <v>5</v>
      </c>
      <c r="D59">
        <v>2</v>
      </c>
      <c r="E59" t="s">
        <v>29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3</v>
      </c>
      <c r="M59">
        <v>0</v>
      </c>
      <c r="N59">
        <v>25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25</v>
      </c>
      <c r="W59">
        <v>0</v>
      </c>
      <c r="X59">
        <v>0</v>
      </c>
      <c r="Y59">
        <v>4</v>
      </c>
      <c r="Z59" t="s">
        <v>851</v>
      </c>
      <c r="AA59">
        <v>25</v>
      </c>
      <c r="AB59" t="s">
        <v>627</v>
      </c>
      <c r="AC59" t="s">
        <v>627</v>
      </c>
      <c r="AD59" t="s">
        <v>627</v>
      </c>
      <c r="AE59">
        <v>8</v>
      </c>
      <c r="AF59">
        <v>51</v>
      </c>
      <c r="AG59">
        <v>51</v>
      </c>
      <c r="AH59" t="s">
        <v>627</v>
      </c>
    </row>
    <row r="60" spans="1:34" x14ac:dyDescent="0.25">
      <c r="A60">
        <v>58</v>
      </c>
      <c r="B60" t="s">
        <v>105</v>
      </c>
      <c r="C60" t="s">
        <v>4</v>
      </c>
      <c r="D60">
        <v>2</v>
      </c>
      <c r="E60" t="s">
        <v>26</v>
      </c>
      <c r="F60">
        <v>1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0</v>
      </c>
      <c r="N60">
        <v>40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40</v>
      </c>
      <c r="Y60">
        <v>4</v>
      </c>
      <c r="Z60" t="s">
        <v>741</v>
      </c>
      <c r="AA60">
        <v>40</v>
      </c>
      <c r="AB60" t="s">
        <v>627</v>
      </c>
      <c r="AC60" t="s">
        <v>627</v>
      </c>
      <c r="AD60" t="s">
        <v>627</v>
      </c>
      <c r="AE60" t="s">
        <v>627</v>
      </c>
      <c r="AF60" t="s">
        <v>627</v>
      </c>
      <c r="AG60">
        <v>33</v>
      </c>
      <c r="AH60" t="s">
        <v>627</v>
      </c>
    </row>
    <row r="61" spans="1:34" x14ac:dyDescent="0.25">
      <c r="A61">
        <v>59</v>
      </c>
      <c r="B61" t="s">
        <v>106</v>
      </c>
      <c r="C61" t="s">
        <v>4</v>
      </c>
      <c r="D61">
        <v>2</v>
      </c>
      <c r="E61" t="s">
        <v>26</v>
      </c>
      <c r="F61">
        <v>1</v>
      </c>
      <c r="G61">
        <v>0</v>
      </c>
      <c r="H61">
        <v>0</v>
      </c>
      <c r="I61">
        <v>0</v>
      </c>
      <c r="J61">
        <v>0</v>
      </c>
      <c r="K61">
        <v>1</v>
      </c>
      <c r="L61">
        <v>2</v>
      </c>
      <c r="M61">
        <v>0</v>
      </c>
      <c r="N61">
        <v>40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40</v>
      </c>
      <c r="Y61">
        <v>4</v>
      </c>
      <c r="Z61" t="s">
        <v>742</v>
      </c>
      <c r="AA61">
        <v>40</v>
      </c>
      <c r="AB61" t="s">
        <v>627</v>
      </c>
      <c r="AC61" t="s">
        <v>627</v>
      </c>
      <c r="AD61" t="s">
        <v>627</v>
      </c>
      <c r="AE61" t="s">
        <v>627</v>
      </c>
      <c r="AF61">
        <v>40</v>
      </c>
      <c r="AG61">
        <v>80</v>
      </c>
      <c r="AH61" t="s">
        <v>627</v>
      </c>
    </row>
    <row r="62" spans="1:34" x14ac:dyDescent="0.25">
      <c r="A62">
        <v>60</v>
      </c>
      <c r="B62" t="s">
        <v>107</v>
      </c>
      <c r="C62" t="s">
        <v>4</v>
      </c>
      <c r="D62">
        <v>2</v>
      </c>
      <c r="E62" t="s">
        <v>26</v>
      </c>
      <c r="F62">
        <v>1</v>
      </c>
      <c r="G62">
        <v>0</v>
      </c>
      <c r="H62">
        <v>0</v>
      </c>
      <c r="I62">
        <v>0</v>
      </c>
      <c r="J62">
        <v>0</v>
      </c>
      <c r="K62">
        <v>1</v>
      </c>
      <c r="L62">
        <v>3</v>
      </c>
      <c r="M62">
        <v>0</v>
      </c>
      <c r="N62">
        <v>40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40</v>
      </c>
      <c r="Y62">
        <v>4</v>
      </c>
      <c r="Z62" t="s">
        <v>743</v>
      </c>
      <c r="AA62">
        <v>40</v>
      </c>
      <c r="AB62" t="s">
        <v>627</v>
      </c>
      <c r="AC62" t="s">
        <v>627</v>
      </c>
      <c r="AD62" t="s">
        <v>627</v>
      </c>
      <c r="AE62" t="s">
        <v>627</v>
      </c>
      <c r="AF62">
        <v>11</v>
      </c>
      <c r="AG62">
        <v>22</v>
      </c>
      <c r="AH62" t="s">
        <v>627</v>
      </c>
    </row>
    <row r="63" spans="1:34" x14ac:dyDescent="0.25">
      <c r="A63">
        <v>109</v>
      </c>
      <c r="B63" t="s">
        <v>156</v>
      </c>
      <c r="C63" t="s">
        <v>3</v>
      </c>
      <c r="D63">
        <v>2</v>
      </c>
      <c r="E63" t="s">
        <v>26</v>
      </c>
      <c r="F63">
        <v>1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0</v>
      </c>
      <c r="N63">
        <v>11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11</v>
      </c>
      <c r="Y63">
        <v>4</v>
      </c>
      <c r="Z63" t="s">
        <v>792</v>
      </c>
      <c r="AA63">
        <v>11</v>
      </c>
      <c r="AB63" t="s">
        <v>627</v>
      </c>
      <c r="AC63" t="s">
        <v>627</v>
      </c>
      <c r="AD63" t="s">
        <v>627</v>
      </c>
      <c r="AE63" t="s">
        <v>627</v>
      </c>
      <c r="AF63" t="s">
        <v>627</v>
      </c>
      <c r="AG63">
        <v>1</v>
      </c>
      <c r="AH63" t="s">
        <v>627</v>
      </c>
    </row>
    <row r="64" spans="1:34" x14ac:dyDescent="0.25">
      <c r="A64">
        <v>110</v>
      </c>
      <c r="B64" t="s">
        <v>157</v>
      </c>
      <c r="C64" t="s">
        <v>3</v>
      </c>
      <c r="D64">
        <v>2</v>
      </c>
      <c r="E64" t="s">
        <v>26</v>
      </c>
      <c r="F64">
        <v>1</v>
      </c>
      <c r="G64">
        <v>0</v>
      </c>
      <c r="H64">
        <v>0</v>
      </c>
      <c r="I64">
        <v>0</v>
      </c>
      <c r="J64">
        <v>0</v>
      </c>
      <c r="K64">
        <v>1</v>
      </c>
      <c r="L64">
        <v>2</v>
      </c>
      <c r="M64">
        <v>0</v>
      </c>
      <c r="N64">
        <v>11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11</v>
      </c>
      <c r="Y64">
        <v>4</v>
      </c>
      <c r="Z64" t="s">
        <v>793</v>
      </c>
      <c r="AA64">
        <v>11</v>
      </c>
      <c r="AB64" t="s">
        <v>627</v>
      </c>
      <c r="AC64" t="s">
        <v>627</v>
      </c>
      <c r="AD64" t="s">
        <v>627</v>
      </c>
      <c r="AE64" t="s">
        <v>627</v>
      </c>
      <c r="AF64" t="s">
        <v>627</v>
      </c>
      <c r="AG64">
        <v>0</v>
      </c>
      <c r="AH64" t="s">
        <v>627</v>
      </c>
    </row>
    <row r="65" spans="1:34" x14ac:dyDescent="0.25">
      <c r="A65">
        <v>111</v>
      </c>
      <c r="B65" t="s">
        <v>158</v>
      </c>
      <c r="C65" t="s">
        <v>3</v>
      </c>
      <c r="D65">
        <v>2</v>
      </c>
      <c r="E65" t="s">
        <v>26</v>
      </c>
      <c r="F65">
        <v>1</v>
      </c>
      <c r="G65">
        <v>0</v>
      </c>
      <c r="H65">
        <v>0</v>
      </c>
      <c r="I65">
        <v>0</v>
      </c>
      <c r="J65">
        <v>0</v>
      </c>
      <c r="K65">
        <v>1</v>
      </c>
      <c r="L65">
        <v>3</v>
      </c>
      <c r="M65">
        <v>0</v>
      </c>
      <c r="N65">
        <v>11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11</v>
      </c>
      <c r="Y65">
        <v>4</v>
      </c>
      <c r="Z65" t="s">
        <v>794</v>
      </c>
      <c r="AA65">
        <v>11</v>
      </c>
      <c r="AB65" t="s">
        <v>627</v>
      </c>
      <c r="AC65" t="s">
        <v>627</v>
      </c>
      <c r="AD65" t="s">
        <v>627</v>
      </c>
      <c r="AE65" t="s">
        <v>627</v>
      </c>
      <c r="AF65" t="s">
        <v>627</v>
      </c>
      <c r="AG65">
        <v>1</v>
      </c>
      <c r="AH65" t="s">
        <v>627</v>
      </c>
    </row>
    <row r="66" spans="1:34" x14ac:dyDescent="0.25">
      <c r="A66">
        <v>160</v>
      </c>
      <c r="B66" t="s">
        <v>207</v>
      </c>
      <c r="C66" t="s">
        <v>5</v>
      </c>
      <c r="D66">
        <v>2</v>
      </c>
      <c r="E66" t="s">
        <v>26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25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25</v>
      </c>
      <c r="Y66">
        <v>4</v>
      </c>
      <c r="Z66" t="s">
        <v>843</v>
      </c>
      <c r="AA66">
        <v>25</v>
      </c>
      <c r="AB66" t="s">
        <v>627</v>
      </c>
      <c r="AC66" t="s">
        <v>627</v>
      </c>
      <c r="AD66" t="s">
        <v>627</v>
      </c>
      <c r="AE66" t="s">
        <v>627</v>
      </c>
      <c r="AF66" t="s">
        <v>627</v>
      </c>
      <c r="AG66">
        <v>1</v>
      </c>
      <c r="AH66" t="s">
        <v>629</v>
      </c>
    </row>
    <row r="67" spans="1:34" x14ac:dyDescent="0.25">
      <c r="A67">
        <v>161</v>
      </c>
      <c r="B67" t="s">
        <v>208</v>
      </c>
      <c r="C67" t="s">
        <v>5</v>
      </c>
      <c r="D67">
        <v>2</v>
      </c>
      <c r="E67" t="s">
        <v>26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2</v>
      </c>
      <c r="M67">
        <v>0</v>
      </c>
      <c r="N67">
        <v>25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25</v>
      </c>
      <c r="Y67">
        <v>4</v>
      </c>
      <c r="Z67" t="s">
        <v>844</v>
      </c>
      <c r="AA67">
        <v>25</v>
      </c>
      <c r="AB67" t="s">
        <v>627</v>
      </c>
      <c r="AC67" t="s">
        <v>627</v>
      </c>
      <c r="AD67" t="s">
        <v>627</v>
      </c>
      <c r="AE67" t="s">
        <v>627</v>
      </c>
      <c r="AF67" t="s">
        <v>627</v>
      </c>
      <c r="AG67">
        <v>81</v>
      </c>
      <c r="AH67" t="s">
        <v>4</v>
      </c>
    </row>
    <row r="68" spans="1:34" x14ac:dyDescent="0.25">
      <c r="A68">
        <v>162</v>
      </c>
      <c r="B68" t="s">
        <v>209</v>
      </c>
      <c r="C68" t="s">
        <v>5</v>
      </c>
      <c r="D68">
        <v>2</v>
      </c>
      <c r="E68" t="s">
        <v>26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3</v>
      </c>
      <c r="M68">
        <v>0</v>
      </c>
      <c r="N68">
        <v>25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25</v>
      </c>
      <c r="Y68">
        <v>4</v>
      </c>
      <c r="Z68" t="s">
        <v>845</v>
      </c>
      <c r="AA68">
        <v>18</v>
      </c>
      <c r="AB68" t="s">
        <v>627</v>
      </c>
      <c r="AC68" t="s">
        <v>627</v>
      </c>
      <c r="AD68" t="s">
        <v>627</v>
      </c>
      <c r="AE68" t="s">
        <v>627</v>
      </c>
      <c r="AF68" t="s">
        <v>627</v>
      </c>
      <c r="AG68">
        <v>1</v>
      </c>
      <c r="AH68" t="s">
        <v>629</v>
      </c>
    </row>
    <row r="69" spans="1:34" x14ac:dyDescent="0.25">
      <c r="A69">
        <v>5</v>
      </c>
      <c r="B69" t="s">
        <v>52</v>
      </c>
      <c r="C69" t="s">
        <v>31</v>
      </c>
      <c r="D69">
        <v>1</v>
      </c>
      <c r="E69" t="s">
        <v>8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4</v>
      </c>
      <c r="Z69" t="s">
        <v>688</v>
      </c>
      <c r="AA69" t="s">
        <v>627</v>
      </c>
      <c r="AB69">
        <v>1</v>
      </c>
      <c r="AC69" t="s">
        <v>627</v>
      </c>
      <c r="AD69" t="s">
        <v>627</v>
      </c>
      <c r="AE69" t="s">
        <v>627</v>
      </c>
      <c r="AF69" t="s">
        <v>627</v>
      </c>
      <c r="AG69">
        <v>1</v>
      </c>
      <c r="AH69" t="s">
        <v>627</v>
      </c>
    </row>
    <row r="70" spans="1:34" x14ac:dyDescent="0.25">
      <c r="A70">
        <v>6</v>
      </c>
      <c r="B70" t="s">
        <v>53</v>
      </c>
      <c r="C70" t="s">
        <v>31</v>
      </c>
      <c r="D70">
        <v>1</v>
      </c>
      <c r="E70" t="s">
        <v>8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2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4</v>
      </c>
      <c r="Z70" t="s">
        <v>689</v>
      </c>
      <c r="AA70" t="s">
        <v>627</v>
      </c>
      <c r="AB70">
        <v>1</v>
      </c>
      <c r="AC70" t="s">
        <v>627</v>
      </c>
      <c r="AD70" t="s">
        <v>627</v>
      </c>
      <c r="AE70" t="s">
        <v>627</v>
      </c>
      <c r="AF70" t="s">
        <v>627</v>
      </c>
      <c r="AG70">
        <v>59</v>
      </c>
      <c r="AH70" t="s">
        <v>627</v>
      </c>
    </row>
    <row r="71" spans="1:34" x14ac:dyDescent="0.25">
      <c r="A71">
        <v>7</v>
      </c>
      <c r="B71" t="s">
        <v>54</v>
      </c>
      <c r="C71" t="s">
        <v>31</v>
      </c>
      <c r="D71">
        <v>1</v>
      </c>
      <c r="E71" t="s">
        <v>8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3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4</v>
      </c>
      <c r="Z71" t="s">
        <v>690</v>
      </c>
      <c r="AA71" t="s">
        <v>627</v>
      </c>
      <c r="AB71">
        <v>1</v>
      </c>
      <c r="AC71" t="s">
        <v>627</v>
      </c>
      <c r="AD71" t="s">
        <v>627</v>
      </c>
      <c r="AE71" t="s">
        <v>627</v>
      </c>
      <c r="AF71" t="s">
        <v>627</v>
      </c>
      <c r="AG71">
        <v>21</v>
      </c>
      <c r="AH71" t="s">
        <v>627</v>
      </c>
    </row>
    <row r="72" spans="1:34" x14ac:dyDescent="0.25">
      <c r="A72">
        <v>8</v>
      </c>
      <c r="B72" t="s">
        <v>55</v>
      </c>
      <c r="C72" t="s">
        <v>31</v>
      </c>
      <c r="D72">
        <v>1</v>
      </c>
      <c r="E72" t="s">
        <v>8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4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4</v>
      </c>
      <c r="Z72" t="s">
        <v>691</v>
      </c>
      <c r="AA72" t="s">
        <v>627</v>
      </c>
      <c r="AB72">
        <v>1</v>
      </c>
      <c r="AC72" t="s">
        <v>627</v>
      </c>
      <c r="AD72" t="s">
        <v>627</v>
      </c>
      <c r="AE72" t="s">
        <v>627</v>
      </c>
      <c r="AF72" t="s">
        <v>627</v>
      </c>
      <c r="AG72">
        <v>23</v>
      </c>
      <c r="AH72" t="s">
        <v>627</v>
      </c>
    </row>
    <row r="73" spans="1:34" x14ac:dyDescent="0.25">
      <c r="A73">
        <v>28</v>
      </c>
      <c r="B73" t="s">
        <v>75</v>
      </c>
      <c r="C73" t="s">
        <v>4</v>
      </c>
      <c r="D73">
        <v>1</v>
      </c>
      <c r="E73" t="s">
        <v>8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81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4</v>
      </c>
      <c r="Z73" t="s">
        <v>711</v>
      </c>
      <c r="AA73" t="s">
        <v>627</v>
      </c>
      <c r="AB73">
        <v>0</v>
      </c>
      <c r="AC73" t="s">
        <v>627</v>
      </c>
      <c r="AD73" t="s">
        <v>627</v>
      </c>
      <c r="AE73" t="s">
        <v>627</v>
      </c>
      <c r="AF73" t="s">
        <v>627</v>
      </c>
      <c r="AG73">
        <v>14</v>
      </c>
      <c r="AH73" t="s">
        <v>627</v>
      </c>
    </row>
    <row r="74" spans="1:34" x14ac:dyDescent="0.25">
      <c r="A74">
        <v>29</v>
      </c>
      <c r="B74" t="s">
        <v>76</v>
      </c>
      <c r="C74" t="s">
        <v>4</v>
      </c>
      <c r="D74">
        <v>1</v>
      </c>
      <c r="E74" t="s">
        <v>8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2</v>
      </c>
      <c r="M74">
        <v>0</v>
      </c>
      <c r="N74">
        <v>0</v>
      </c>
      <c r="O74">
        <v>0</v>
      </c>
      <c r="P74">
        <v>81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4</v>
      </c>
      <c r="Z74" t="s">
        <v>712</v>
      </c>
      <c r="AA74" t="s">
        <v>627</v>
      </c>
      <c r="AB74">
        <v>0</v>
      </c>
      <c r="AC74" t="s">
        <v>627</v>
      </c>
      <c r="AD74" t="s">
        <v>627</v>
      </c>
      <c r="AE74" t="s">
        <v>627</v>
      </c>
      <c r="AF74" t="s">
        <v>627</v>
      </c>
      <c r="AG74">
        <v>30</v>
      </c>
      <c r="AH74" t="s">
        <v>627</v>
      </c>
    </row>
    <row r="75" spans="1:34" x14ac:dyDescent="0.25">
      <c r="A75">
        <v>30</v>
      </c>
      <c r="B75" t="s">
        <v>77</v>
      </c>
      <c r="C75" t="s">
        <v>4</v>
      </c>
      <c r="D75">
        <v>1</v>
      </c>
      <c r="E75" t="s">
        <v>8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3</v>
      </c>
      <c r="M75">
        <v>0</v>
      </c>
      <c r="N75">
        <v>0</v>
      </c>
      <c r="O75">
        <v>0</v>
      </c>
      <c r="P75">
        <v>81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4</v>
      </c>
      <c r="Z75" t="s">
        <v>713</v>
      </c>
      <c r="AA75" t="s">
        <v>627</v>
      </c>
      <c r="AB75">
        <v>0</v>
      </c>
      <c r="AC75" t="s">
        <v>627</v>
      </c>
      <c r="AD75" t="s">
        <v>627</v>
      </c>
      <c r="AE75" t="s">
        <v>627</v>
      </c>
      <c r="AF75" t="s">
        <v>627</v>
      </c>
      <c r="AG75">
        <v>14</v>
      </c>
      <c r="AH75" t="s">
        <v>627</v>
      </c>
    </row>
    <row r="76" spans="1:34" x14ac:dyDescent="0.25">
      <c r="A76">
        <v>79</v>
      </c>
      <c r="B76" t="s">
        <v>126</v>
      </c>
      <c r="C76" t="s">
        <v>3</v>
      </c>
      <c r="D76">
        <v>1</v>
      </c>
      <c r="E76" t="s">
        <v>8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21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4</v>
      </c>
      <c r="Z76" t="s">
        <v>762</v>
      </c>
      <c r="AA76" t="s">
        <v>627</v>
      </c>
      <c r="AB76">
        <v>0</v>
      </c>
      <c r="AC76" t="s">
        <v>627</v>
      </c>
      <c r="AD76" t="s">
        <v>627</v>
      </c>
      <c r="AE76" t="s">
        <v>627</v>
      </c>
      <c r="AF76" t="s">
        <v>627</v>
      </c>
      <c r="AG76">
        <v>15</v>
      </c>
      <c r="AH76" t="s">
        <v>5</v>
      </c>
    </row>
    <row r="77" spans="1:34" x14ac:dyDescent="0.25">
      <c r="A77">
        <v>80</v>
      </c>
      <c r="B77" t="s">
        <v>127</v>
      </c>
      <c r="C77" t="s">
        <v>3</v>
      </c>
      <c r="D77">
        <v>1</v>
      </c>
      <c r="E77" t="s">
        <v>8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2</v>
      </c>
      <c r="M77">
        <v>0</v>
      </c>
      <c r="N77">
        <v>0</v>
      </c>
      <c r="O77">
        <v>0</v>
      </c>
      <c r="P77">
        <v>21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4</v>
      </c>
      <c r="Z77" t="s">
        <v>763</v>
      </c>
      <c r="AA77" t="s">
        <v>627</v>
      </c>
      <c r="AB77">
        <v>0</v>
      </c>
      <c r="AC77" t="s">
        <v>627</v>
      </c>
      <c r="AD77" t="s">
        <v>627</v>
      </c>
      <c r="AE77" t="s">
        <v>627</v>
      </c>
      <c r="AF77" t="s">
        <v>627</v>
      </c>
      <c r="AG77">
        <v>1</v>
      </c>
      <c r="AH77" t="s">
        <v>627</v>
      </c>
    </row>
    <row r="78" spans="1:34" x14ac:dyDescent="0.25">
      <c r="A78">
        <v>81</v>
      </c>
      <c r="B78" t="s">
        <v>128</v>
      </c>
      <c r="C78" t="s">
        <v>3</v>
      </c>
      <c r="D78">
        <v>1</v>
      </c>
      <c r="E78" t="s">
        <v>8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3</v>
      </c>
      <c r="M78">
        <v>0</v>
      </c>
      <c r="N78">
        <v>0</v>
      </c>
      <c r="O78">
        <v>0</v>
      </c>
      <c r="P78">
        <v>21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 t="s">
        <v>764</v>
      </c>
      <c r="AA78" t="s">
        <v>627</v>
      </c>
      <c r="AB78">
        <v>0</v>
      </c>
      <c r="AC78" t="s">
        <v>627</v>
      </c>
      <c r="AD78" t="s">
        <v>627</v>
      </c>
      <c r="AE78" t="s">
        <v>627</v>
      </c>
      <c r="AF78" t="s">
        <v>627</v>
      </c>
      <c r="AG78">
        <v>42</v>
      </c>
      <c r="AH78" t="s">
        <v>627</v>
      </c>
    </row>
    <row r="79" spans="1:34" x14ac:dyDescent="0.25">
      <c r="A79">
        <v>130</v>
      </c>
      <c r="B79" t="s">
        <v>177</v>
      </c>
      <c r="C79" t="s">
        <v>5</v>
      </c>
      <c r="D79">
        <v>1</v>
      </c>
      <c r="E79" t="s">
        <v>8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51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4</v>
      </c>
      <c r="Z79" t="s">
        <v>813</v>
      </c>
      <c r="AA79" t="s">
        <v>627</v>
      </c>
      <c r="AB79">
        <v>0</v>
      </c>
      <c r="AC79" t="s">
        <v>627</v>
      </c>
      <c r="AD79" t="s">
        <v>627</v>
      </c>
      <c r="AE79" t="s">
        <v>627</v>
      </c>
      <c r="AF79" t="s">
        <v>627</v>
      </c>
      <c r="AG79">
        <v>1</v>
      </c>
      <c r="AH79" t="s">
        <v>627</v>
      </c>
    </row>
    <row r="80" spans="1:34" x14ac:dyDescent="0.25">
      <c r="A80">
        <v>131</v>
      </c>
      <c r="B80" t="s">
        <v>178</v>
      </c>
      <c r="C80" t="s">
        <v>5</v>
      </c>
      <c r="D80">
        <v>1</v>
      </c>
      <c r="E80" t="s">
        <v>8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2</v>
      </c>
      <c r="M80">
        <v>0</v>
      </c>
      <c r="N80">
        <v>0</v>
      </c>
      <c r="O80">
        <v>0</v>
      </c>
      <c r="P80">
        <v>51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4</v>
      </c>
      <c r="Z80" t="s">
        <v>814</v>
      </c>
      <c r="AA80" t="s">
        <v>627</v>
      </c>
      <c r="AB80">
        <v>0</v>
      </c>
      <c r="AC80" t="s">
        <v>627</v>
      </c>
      <c r="AD80" t="s">
        <v>627</v>
      </c>
      <c r="AE80" t="s">
        <v>627</v>
      </c>
      <c r="AF80" t="s">
        <v>627</v>
      </c>
      <c r="AG80">
        <v>81</v>
      </c>
      <c r="AH80" t="s">
        <v>627</v>
      </c>
    </row>
    <row r="81" spans="1:34" x14ac:dyDescent="0.25">
      <c r="A81">
        <v>132</v>
      </c>
      <c r="B81" t="s">
        <v>179</v>
      </c>
      <c r="C81" t="s">
        <v>5</v>
      </c>
      <c r="D81">
        <v>1</v>
      </c>
      <c r="E81" t="s">
        <v>8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3</v>
      </c>
      <c r="M81">
        <v>0</v>
      </c>
      <c r="N81">
        <v>0</v>
      </c>
      <c r="O81">
        <v>0</v>
      </c>
      <c r="P81">
        <v>51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4</v>
      </c>
      <c r="Z81" t="s">
        <v>815</v>
      </c>
      <c r="AA81" t="s">
        <v>627</v>
      </c>
      <c r="AB81">
        <v>15</v>
      </c>
      <c r="AC81" t="s">
        <v>627</v>
      </c>
      <c r="AD81" t="s">
        <v>627</v>
      </c>
      <c r="AE81" t="s">
        <v>627</v>
      </c>
      <c r="AF81" t="s">
        <v>627</v>
      </c>
      <c r="AG81">
        <v>21</v>
      </c>
      <c r="AH81" t="s">
        <v>627</v>
      </c>
    </row>
    <row r="82" spans="1:34" x14ac:dyDescent="0.25">
      <c r="A82">
        <v>43</v>
      </c>
      <c r="B82" t="s">
        <v>90</v>
      </c>
      <c r="C82" t="s">
        <v>4</v>
      </c>
      <c r="D82">
        <v>2</v>
      </c>
      <c r="E82" t="s">
        <v>22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40</v>
      </c>
      <c r="Q82">
        <v>0</v>
      </c>
      <c r="R82">
        <v>0</v>
      </c>
      <c r="S82">
        <v>0</v>
      </c>
      <c r="T82">
        <v>40</v>
      </c>
      <c r="U82">
        <v>0</v>
      </c>
      <c r="V82">
        <v>0</v>
      </c>
      <c r="W82">
        <v>0</v>
      </c>
      <c r="X82">
        <v>0</v>
      </c>
      <c r="Y82">
        <v>4</v>
      </c>
      <c r="Z82" t="s">
        <v>726</v>
      </c>
      <c r="AA82" t="s">
        <v>627</v>
      </c>
      <c r="AB82">
        <v>6</v>
      </c>
      <c r="AC82" t="s">
        <v>627</v>
      </c>
      <c r="AD82">
        <v>36</v>
      </c>
      <c r="AE82" t="s">
        <v>627</v>
      </c>
      <c r="AF82">
        <v>17</v>
      </c>
      <c r="AG82">
        <v>51</v>
      </c>
      <c r="AH82" t="s">
        <v>627</v>
      </c>
    </row>
    <row r="83" spans="1:34" x14ac:dyDescent="0.25">
      <c r="A83">
        <v>44</v>
      </c>
      <c r="B83" t="s">
        <v>91</v>
      </c>
      <c r="C83" t="s">
        <v>4</v>
      </c>
      <c r="D83">
        <v>2</v>
      </c>
      <c r="E83" t="s">
        <v>22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40</v>
      </c>
      <c r="Q83">
        <v>0</v>
      </c>
      <c r="R83">
        <v>0</v>
      </c>
      <c r="S83">
        <v>1</v>
      </c>
      <c r="T83">
        <v>40</v>
      </c>
      <c r="U83">
        <v>0</v>
      </c>
      <c r="V83">
        <v>0</v>
      </c>
      <c r="W83">
        <v>0</v>
      </c>
      <c r="X83">
        <v>0</v>
      </c>
      <c r="Y83">
        <v>4</v>
      </c>
      <c r="Z83" t="s">
        <v>727</v>
      </c>
      <c r="AA83" t="s">
        <v>627</v>
      </c>
      <c r="AB83">
        <v>12</v>
      </c>
      <c r="AC83" t="s">
        <v>627</v>
      </c>
      <c r="AD83">
        <v>38</v>
      </c>
      <c r="AE83" t="s">
        <v>627</v>
      </c>
      <c r="AF83">
        <v>27</v>
      </c>
      <c r="AG83">
        <v>41</v>
      </c>
      <c r="AH83" t="s">
        <v>627</v>
      </c>
    </row>
    <row r="84" spans="1:34" x14ac:dyDescent="0.25">
      <c r="A84">
        <v>45</v>
      </c>
      <c r="B84" t="s">
        <v>92</v>
      </c>
      <c r="C84" t="s">
        <v>4</v>
      </c>
      <c r="D84">
        <v>2</v>
      </c>
      <c r="E84" t="s">
        <v>22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3</v>
      </c>
      <c r="M84">
        <v>0</v>
      </c>
      <c r="N84">
        <v>0</v>
      </c>
      <c r="O84">
        <v>0</v>
      </c>
      <c r="P84">
        <v>40</v>
      </c>
      <c r="Q84">
        <v>0</v>
      </c>
      <c r="R84">
        <v>0</v>
      </c>
      <c r="S84">
        <v>1</v>
      </c>
      <c r="T84">
        <v>40</v>
      </c>
      <c r="U84">
        <v>0</v>
      </c>
      <c r="V84">
        <v>0</v>
      </c>
      <c r="W84">
        <v>0</v>
      </c>
      <c r="X84">
        <v>0</v>
      </c>
      <c r="Y84">
        <v>4</v>
      </c>
      <c r="Z84" t="s">
        <v>728</v>
      </c>
      <c r="AA84" t="s">
        <v>627</v>
      </c>
      <c r="AB84">
        <v>21</v>
      </c>
      <c r="AC84" t="s">
        <v>627</v>
      </c>
      <c r="AD84">
        <v>40</v>
      </c>
      <c r="AE84" t="s">
        <v>627</v>
      </c>
      <c r="AF84">
        <v>7</v>
      </c>
      <c r="AG84">
        <v>21</v>
      </c>
      <c r="AH84" t="s">
        <v>627</v>
      </c>
    </row>
    <row r="85" spans="1:34" x14ac:dyDescent="0.25">
      <c r="A85">
        <v>94</v>
      </c>
      <c r="B85" t="s">
        <v>141</v>
      </c>
      <c r="C85" t="s">
        <v>3</v>
      </c>
      <c r="D85">
        <v>2</v>
      </c>
      <c r="E85" t="s">
        <v>22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11</v>
      </c>
      <c r="Q85">
        <v>0</v>
      </c>
      <c r="R85">
        <v>0</v>
      </c>
      <c r="S85">
        <v>1</v>
      </c>
      <c r="T85">
        <v>11</v>
      </c>
      <c r="U85">
        <v>0</v>
      </c>
      <c r="V85">
        <v>0</v>
      </c>
      <c r="W85">
        <v>0</v>
      </c>
      <c r="X85">
        <v>0</v>
      </c>
      <c r="Y85">
        <v>4</v>
      </c>
      <c r="Z85" t="s">
        <v>777</v>
      </c>
      <c r="AA85" t="s">
        <v>627</v>
      </c>
      <c r="AB85">
        <v>11</v>
      </c>
      <c r="AC85" t="s">
        <v>627</v>
      </c>
      <c r="AD85">
        <v>11</v>
      </c>
      <c r="AE85" t="s">
        <v>627</v>
      </c>
      <c r="AF85">
        <v>7</v>
      </c>
      <c r="AG85">
        <v>17</v>
      </c>
      <c r="AH85" t="s">
        <v>627</v>
      </c>
    </row>
    <row r="86" spans="1:34" x14ac:dyDescent="0.25">
      <c r="A86">
        <v>95</v>
      </c>
      <c r="B86" t="s">
        <v>142</v>
      </c>
      <c r="C86" t="s">
        <v>3</v>
      </c>
      <c r="D86">
        <v>2</v>
      </c>
      <c r="E86" t="s">
        <v>22</v>
      </c>
      <c r="F86">
        <v>0</v>
      </c>
      <c r="G86">
        <v>1</v>
      </c>
      <c r="H86">
        <v>0</v>
      </c>
      <c r="I86">
        <v>1</v>
      </c>
      <c r="J86">
        <v>0</v>
      </c>
      <c r="K86">
        <v>0</v>
      </c>
      <c r="L86">
        <v>2</v>
      </c>
      <c r="M86">
        <v>0</v>
      </c>
      <c r="N86">
        <v>0</v>
      </c>
      <c r="O86">
        <v>0</v>
      </c>
      <c r="P86">
        <v>11</v>
      </c>
      <c r="Q86">
        <v>0</v>
      </c>
      <c r="R86">
        <v>0</v>
      </c>
      <c r="S86">
        <v>0</v>
      </c>
      <c r="T86">
        <v>11</v>
      </c>
      <c r="U86">
        <v>0</v>
      </c>
      <c r="V86">
        <v>0</v>
      </c>
      <c r="W86">
        <v>0</v>
      </c>
      <c r="X86">
        <v>0</v>
      </c>
      <c r="Y86">
        <v>4</v>
      </c>
      <c r="Z86" t="s">
        <v>778</v>
      </c>
      <c r="AA86" t="s">
        <v>627</v>
      </c>
      <c r="AB86">
        <v>1</v>
      </c>
      <c r="AC86" t="s">
        <v>627</v>
      </c>
      <c r="AD86">
        <v>11</v>
      </c>
      <c r="AE86" t="s">
        <v>627</v>
      </c>
      <c r="AF86">
        <v>17</v>
      </c>
      <c r="AG86">
        <v>51</v>
      </c>
      <c r="AH86" t="s">
        <v>627</v>
      </c>
    </row>
    <row r="87" spans="1:34" x14ac:dyDescent="0.25">
      <c r="A87">
        <v>96</v>
      </c>
      <c r="B87" t="s">
        <v>143</v>
      </c>
      <c r="C87" t="s">
        <v>3</v>
      </c>
      <c r="D87">
        <v>2</v>
      </c>
      <c r="E87" t="s">
        <v>22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3</v>
      </c>
      <c r="M87">
        <v>0</v>
      </c>
      <c r="N87">
        <v>0</v>
      </c>
      <c r="O87">
        <v>0</v>
      </c>
      <c r="P87">
        <v>11</v>
      </c>
      <c r="Q87">
        <v>0</v>
      </c>
      <c r="R87">
        <v>0</v>
      </c>
      <c r="S87">
        <v>0</v>
      </c>
      <c r="T87">
        <v>11</v>
      </c>
      <c r="U87">
        <v>0</v>
      </c>
      <c r="V87">
        <v>0</v>
      </c>
      <c r="W87">
        <v>0</v>
      </c>
      <c r="X87">
        <v>0</v>
      </c>
      <c r="Y87">
        <v>4</v>
      </c>
      <c r="Z87" t="s">
        <v>779</v>
      </c>
      <c r="AA87" t="s">
        <v>627</v>
      </c>
      <c r="AB87">
        <v>6</v>
      </c>
      <c r="AC87" t="s">
        <v>627</v>
      </c>
      <c r="AD87">
        <v>11</v>
      </c>
      <c r="AE87" t="s">
        <v>627</v>
      </c>
      <c r="AF87">
        <v>27</v>
      </c>
      <c r="AG87">
        <v>62</v>
      </c>
      <c r="AH87" t="s">
        <v>627</v>
      </c>
    </row>
    <row r="88" spans="1:34" x14ac:dyDescent="0.25">
      <c r="A88">
        <v>145</v>
      </c>
      <c r="B88" t="s">
        <v>192</v>
      </c>
      <c r="C88" t="s">
        <v>5</v>
      </c>
      <c r="D88">
        <v>2</v>
      </c>
      <c r="E88" t="s">
        <v>22</v>
      </c>
      <c r="F88">
        <v>0</v>
      </c>
      <c r="G88">
        <v>1</v>
      </c>
      <c r="H88">
        <v>0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25</v>
      </c>
      <c r="Q88">
        <v>0</v>
      </c>
      <c r="R88">
        <v>0</v>
      </c>
      <c r="S88">
        <v>0</v>
      </c>
      <c r="T88">
        <v>25</v>
      </c>
      <c r="U88">
        <v>0</v>
      </c>
      <c r="V88">
        <v>0</v>
      </c>
      <c r="W88">
        <v>0</v>
      </c>
      <c r="X88">
        <v>0</v>
      </c>
      <c r="Y88">
        <v>4</v>
      </c>
      <c r="Z88" t="s">
        <v>828</v>
      </c>
      <c r="AA88" t="s">
        <v>627</v>
      </c>
      <c r="AB88">
        <v>4</v>
      </c>
      <c r="AC88" t="s">
        <v>627</v>
      </c>
      <c r="AD88">
        <v>25</v>
      </c>
      <c r="AE88" t="s">
        <v>627</v>
      </c>
      <c r="AF88">
        <v>25</v>
      </c>
      <c r="AG88">
        <v>50</v>
      </c>
      <c r="AH88" t="s">
        <v>627</v>
      </c>
    </row>
    <row r="89" spans="1:34" x14ac:dyDescent="0.25">
      <c r="A89">
        <v>146</v>
      </c>
      <c r="B89" t="s">
        <v>193</v>
      </c>
      <c r="C89" t="s">
        <v>5</v>
      </c>
      <c r="D89">
        <v>2</v>
      </c>
      <c r="E89" t="s">
        <v>22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2</v>
      </c>
      <c r="M89">
        <v>0</v>
      </c>
      <c r="N89">
        <v>0</v>
      </c>
      <c r="O89">
        <v>0</v>
      </c>
      <c r="P89">
        <v>25</v>
      </c>
      <c r="Q89">
        <v>0</v>
      </c>
      <c r="R89">
        <v>0</v>
      </c>
      <c r="S89">
        <v>1</v>
      </c>
      <c r="T89">
        <v>25</v>
      </c>
      <c r="U89">
        <v>0</v>
      </c>
      <c r="V89">
        <v>0</v>
      </c>
      <c r="W89">
        <v>0</v>
      </c>
      <c r="X89">
        <v>0</v>
      </c>
      <c r="Y89">
        <v>4</v>
      </c>
      <c r="Z89" t="s">
        <v>829</v>
      </c>
      <c r="AA89" t="s">
        <v>627</v>
      </c>
      <c r="AB89">
        <v>12</v>
      </c>
      <c r="AC89" t="s">
        <v>627</v>
      </c>
      <c r="AD89">
        <v>25</v>
      </c>
      <c r="AE89" t="s">
        <v>627</v>
      </c>
      <c r="AF89">
        <v>40</v>
      </c>
      <c r="AG89">
        <v>80</v>
      </c>
      <c r="AH89" t="s">
        <v>627</v>
      </c>
    </row>
    <row r="90" spans="1:34" x14ac:dyDescent="0.25">
      <c r="A90">
        <v>147</v>
      </c>
      <c r="B90" t="s">
        <v>194</v>
      </c>
      <c r="C90" t="s">
        <v>5</v>
      </c>
      <c r="D90">
        <v>2</v>
      </c>
      <c r="E90" t="s">
        <v>22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3</v>
      </c>
      <c r="M90">
        <v>0</v>
      </c>
      <c r="N90">
        <v>0</v>
      </c>
      <c r="O90">
        <v>0</v>
      </c>
      <c r="P90">
        <v>25</v>
      </c>
      <c r="Q90">
        <v>0</v>
      </c>
      <c r="R90">
        <v>0</v>
      </c>
      <c r="S90">
        <v>0</v>
      </c>
      <c r="T90">
        <v>25</v>
      </c>
      <c r="U90">
        <v>0</v>
      </c>
      <c r="V90">
        <v>0</v>
      </c>
      <c r="W90">
        <v>0</v>
      </c>
      <c r="X90">
        <v>0</v>
      </c>
      <c r="Y90">
        <v>4</v>
      </c>
      <c r="Z90" t="s">
        <v>830</v>
      </c>
      <c r="AA90" t="s">
        <v>627</v>
      </c>
      <c r="AB90">
        <v>9</v>
      </c>
      <c r="AC90" t="s">
        <v>627</v>
      </c>
      <c r="AD90">
        <v>25</v>
      </c>
      <c r="AE90" t="s">
        <v>627</v>
      </c>
      <c r="AF90">
        <v>11</v>
      </c>
      <c r="AG90">
        <v>22</v>
      </c>
      <c r="AH90" t="s">
        <v>627</v>
      </c>
    </row>
    <row r="91" spans="1:34" x14ac:dyDescent="0.25">
      <c r="A91">
        <v>67</v>
      </c>
      <c r="B91" t="s">
        <v>114</v>
      </c>
      <c r="C91" t="s">
        <v>4</v>
      </c>
      <c r="D91">
        <v>3</v>
      </c>
      <c r="E91" t="s">
        <v>20</v>
      </c>
      <c r="F91">
        <v>0</v>
      </c>
      <c r="G91">
        <v>1</v>
      </c>
      <c r="H91">
        <v>0</v>
      </c>
      <c r="I91">
        <v>1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27</v>
      </c>
      <c r="Q91">
        <v>0</v>
      </c>
      <c r="R91">
        <v>0</v>
      </c>
      <c r="S91">
        <v>3</v>
      </c>
      <c r="T91">
        <v>27</v>
      </c>
      <c r="U91">
        <v>0</v>
      </c>
      <c r="V91">
        <v>0</v>
      </c>
      <c r="W91">
        <v>0</v>
      </c>
      <c r="X91">
        <v>27</v>
      </c>
      <c r="Y91">
        <v>4</v>
      </c>
      <c r="Z91" t="s">
        <v>750</v>
      </c>
      <c r="AA91" t="s">
        <v>627</v>
      </c>
      <c r="AB91">
        <v>19</v>
      </c>
      <c r="AC91" t="s">
        <v>627</v>
      </c>
      <c r="AD91">
        <v>27</v>
      </c>
      <c r="AE91" t="s">
        <v>627</v>
      </c>
      <c r="AF91">
        <v>25</v>
      </c>
      <c r="AG91">
        <v>43</v>
      </c>
      <c r="AH91" t="s">
        <v>627</v>
      </c>
    </row>
    <row r="92" spans="1:34" x14ac:dyDescent="0.25">
      <c r="A92">
        <v>68</v>
      </c>
      <c r="B92" t="s">
        <v>115</v>
      </c>
      <c r="C92" t="s">
        <v>4</v>
      </c>
      <c r="D92">
        <v>3</v>
      </c>
      <c r="E92" t="s">
        <v>20</v>
      </c>
      <c r="F92">
        <v>0</v>
      </c>
      <c r="G92">
        <v>1</v>
      </c>
      <c r="H92">
        <v>0</v>
      </c>
      <c r="I92">
        <v>1</v>
      </c>
      <c r="J92">
        <v>0</v>
      </c>
      <c r="K92">
        <v>1</v>
      </c>
      <c r="L92">
        <v>2</v>
      </c>
      <c r="M92">
        <v>0</v>
      </c>
      <c r="N92">
        <v>0</v>
      </c>
      <c r="O92">
        <v>0</v>
      </c>
      <c r="P92">
        <v>27</v>
      </c>
      <c r="Q92">
        <v>0</v>
      </c>
      <c r="R92">
        <v>0</v>
      </c>
      <c r="S92">
        <v>0</v>
      </c>
      <c r="T92">
        <v>27</v>
      </c>
      <c r="U92">
        <v>0</v>
      </c>
      <c r="V92">
        <v>0</v>
      </c>
      <c r="W92">
        <v>0</v>
      </c>
      <c r="X92">
        <v>27</v>
      </c>
      <c r="Y92">
        <v>4</v>
      </c>
      <c r="Z92" t="s">
        <v>751</v>
      </c>
      <c r="AA92" t="s">
        <v>627</v>
      </c>
      <c r="AB92">
        <v>7</v>
      </c>
      <c r="AC92" t="s">
        <v>627</v>
      </c>
      <c r="AD92">
        <v>27</v>
      </c>
      <c r="AE92" t="s">
        <v>627</v>
      </c>
      <c r="AF92" t="s">
        <v>627</v>
      </c>
      <c r="AG92">
        <v>1</v>
      </c>
      <c r="AH92" t="s">
        <v>627</v>
      </c>
    </row>
    <row r="93" spans="1:34" x14ac:dyDescent="0.25">
      <c r="A93">
        <v>69</v>
      </c>
      <c r="B93" t="s">
        <v>116</v>
      </c>
      <c r="C93" t="s">
        <v>4</v>
      </c>
      <c r="D93">
        <v>3</v>
      </c>
      <c r="E93" t="s">
        <v>20</v>
      </c>
      <c r="F93">
        <v>0</v>
      </c>
      <c r="G93">
        <v>1</v>
      </c>
      <c r="H93">
        <v>0</v>
      </c>
      <c r="I93">
        <v>1</v>
      </c>
      <c r="J93">
        <v>0</v>
      </c>
      <c r="K93">
        <v>1</v>
      </c>
      <c r="L93">
        <v>3</v>
      </c>
      <c r="M93">
        <v>0</v>
      </c>
      <c r="N93">
        <v>0</v>
      </c>
      <c r="O93">
        <v>0</v>
      </c>
      <c r="P93">
        <v>27</v>
      </c>
      <c r="Q93">
        <v>0</v>
      </c>
      <c r="R93">
        <v>0</v>
      </c>
      <c r="S93">
        <v>0</v>
      </c>
      <c r="T93">
        <v>27</v>
      </c>
      <c r="U93">
        <v>0</v>
      </c>
      <c r="V93">
        <v>0</v>
      </c>
      <c r="W93">
        <v>0</v>
      </c>
      <c r="X93">
        <v>27</v>
      </c>
      <c r="Y93">
        <v>4</v>
      </c>
      <c r="Z93" t="s">
        <v>752</v>
      </c>
      <c r="AA93" t="s">
        <v>627</v>
      </c>
      <c r="AB93">
        <v>8</v>
      </c>
      <c r="AC93" t="s">
        <v>627</v>
      </c>
      <c r="AD93">
        <v>27</v>
      </c>
      <c r="AE93" t="s">
        <v>627</v>
      </c>
      <c r="AF93" t="s">
        <v>627</v>
      </c>
      <c r="AG93">
        <v>15</v>
      </c>
      <c r="AH93" t="s">
        <v>5</v>
      </c>
    </row>
    <row r="94" spans="1:34" x14ac:dyDescent="0.25">
      <c r="A94">
        <v>118</v>
      </c>
      <c r="B94" t="s">
        <v>165</v>
      </c>
      <c r="C94" t="s">
        <v>3</v>
      </c>
      <c r="D94">
        <v>3</v>
      </c>
      <c r="E94" t="s">
        <v>20</v>
      </c>
      <c r="F94">
        <v>0</v>
      </c>
      <c r="G94">
        <v>1</v>
      </c>
      <c r="H94">
        <v>0</v>
      </c>
      <c r="I94">
        <v>1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7</v>
      </c>
      <c r="Q94">
        <v>0</v>
      </c>
      <c r="R94">
        <v>0</v>
      </c>
      <c r="S94">
        <v>0</v>
      </c>
      <c r="T94">
        <v>7</v>
      </c>
      <c r="U94">
        <v>0</v>
      </c>
      <c r="V94">
        <v>0</v>
      </c>
      <c r="W94">
        <v>0</v>
      </c>
      <c r="X94">
        <v>7</v>
      </c>
      <c r="Y94">
        <v>4</v>
      </c>
      <c r="Z94" t="s">
        <v>801</v>
      </c>
      <c r="AA94" t="s">
        <v>627</v>
      </c>
      <c r="AB94">
        <v>7</v>
      </c>
      <c r="AC94" t="s">
        <v>627</v>
      </c>
      <c r="AD94">
        <v>7</v>
      </c>
      <c r="AE94" t="s">
        <v>627</v>
      </c>
      <c r="AF94" t="s">
        <v>627</v>
      </c>
      <c r="AG94">
        <v>1</v>
      </c>
      <c r="AH94" t="s">
        <v>627</v>
      </c>
    </row>
    <row r="95" spans="1:34" x14ac:dyDescent="0.25">
      <c r="A95">
        <v>119</v>
      </c>
      <c r="B95" t="s">
        <v>166</v>
      </c>
      <c r="C95" t="s">
        <v>3</v>
      </c>
      <c r="D95">
        <v>3</v>
      </c>
      <c r="E95" t="s">
        <v>20</v>
      </c>
      <c r="F95">
        <v>0</v>
      </c>
      <c r="G95">
        <v>1</v>
      </c>
      <c r="H95">
        <v>0</v>
      </c>
      <c r="I95">
        <v>1</v>
      </c>
      <c r="J95">
        <v>0</v>
      </c>
      <c r="K95">
        <v>1</v>
      </c>
      <c r="L95">
        <v>2</v>
      </c>
      <c r="M95">
        <v>0</v>
      </c>
      <c r="N95">
        <v>0</v>
      </c>
      <c r="O95">
        <v>0</v>
      </c>
      <c r="P95">
        <v>7</v>
      </c>
      <c r="Q95">
        <v>0</v>
      </c>
      <c r="R95">
        <v>0</v>
      </c>
      <c r="S95">
        <v>2</v>
      </c>
      <c r="T95">
        <v>7</v>
      </c>
      <c r="U95">
        <v>0</v>
      </c>
      <c r="V95">
        <v>0</v>
      </c>
      <c r="W95">
        <v>0</v>
      </c>
      <c r="X95">
        <v>7</v>
      </c>
      <c r="Y95">
        <v>4</v>
      </c>
      <c r="Z95" t="s">
        <v>802</v>
      </c>
      <c r="AA95" t="s">
        <v>627</v>
      </c>
      <c r="AB95">
        <v>4</v>
      </c>
      <c r="AC95" t="s">
        <v>627</v>
      </c>
      <c r="AD95">
        <v>6</v>
      </c>
      <c r="AE95" t="s">
        <v>627</v>
      </c>
      <c r="AF95" t="s">
        <v>627</v>
      </c>
      <c r="AG95">
        <v>4</v>
      </c>
      <c r="AH95" t="s">
        <v>627</v>
      </c>
    </row>
    <row r="96" spans="1:34" x14ac:dyDescent="0.25">
      <c r="A96">
        <v>120</v>
      </c>
      <c r="B96" t="s">
        <v>167</v>
      </c>
      <c r="C96" t="s">
        <v>3</v>
      </c>
      <c r="D96">
        <v>3</v>
      </c>
      <c r="E96" t="s">
        <v>20</v>
      </c>
      <c r="F96">
        <v>0</v>
      </c>
      <c r="G96">
        <v>1</v>
      </c>
      <c r="H96">
        <v>0</v>
      </c>
      <c r="I96">
        <v>1</v>
      </c>
      <c r="J96">
        <v>0</v>
      </c>
      <c r="K96">
        <v>1</v>
      </c>
      <c r="L96">
        <v>3</v>
      </c>
      <c r="M96">
        <v>0</v>
      </c>
      <c r="N96">
        <v>0</v>
      </c>
      <c r="O96">
        <v>0</v>
      </c>
      <c r="P96">
        <v>7</v>
      </c>
      <c r="Q96">
        <v>0</v>
      </c>
      <c r="R96">
        <v>0</v>
      </c>
      <c r="S96">
        <v>1</v>
      </c>
      <c r="T96">
        <v>7</v>
      </c>
      <c r="U96">
        <v>0</v>
      </c>
      <c r="V96">
        <v>0</v>
      </c>
      <c r="W96">
        <v>0</v>
      </c>
      <c r="X96">
        <v>7</v>
      </c>
      <c r="Y96">
        <v>4</v>
      </c>
      <c r="Z96" t="s">
        <v>803</v>
      </c>
      <c r="AA96" t="s">
        <v>627</v>
      </c>
      <c r="AB96">
        <v>7</v>
      </c>
      <c r="AC96" t="s">
        <v>627</v>
      </c>
      <c r="AD96">
        <v>7</v>
      </c>
      <c r="AE96" t="s">
        <v>627</v>
      </c>
      <c r="AF96" t="s">
        <v>627</v>
      </c>
      <c r="AG96">
        <v>1</v>
      </c>
      <c r="AH96" t="s">
        <v>627</v>
      </c>
    </row>
    <row r="97" spans="1:34" x14ac:dyDescent="0.25">
      <c r="A97">
        <v>169</v>
      </c>
      <c r="B97" t="s">
        <v>216</v>
      </c>
      <c r="C97" t="s">
        <v>5</v>
      </c>
      <c r="D97">
        <v>3</v>
      </c>
      <c r="E97" t="s">
        <v>20</v>
      </c>
      <c r="F97">
        <v>0</v>
      </c>
      <c r="G97">
        <v>1</v>
      </c>
      <c r="H97">
        <v>0</v>
      </c>
      <c r="I97">
        <v>1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17</v>
      </c>
      <c r="Q97">
        <v>0</v>
      </c>
      <c r="R97">
        <v>0</v>
      </c>
      <c r="S97">
        <v>0</v>
      </c>
      <c r="T97">
        <v>17</v>
      </c>
      <c r="U97">
        <v>0</v>
      </c>
      <c r="V97">
        <v>0</v>
      </c>
      <c r="W97">
        <v>0</v>
      </c>
      <c r="X97">
        <v>17</v>
      </c>
      <c r="Y97">
        <v>4</v>
      </c>
      <c r="Z97" t="s">
        <v>852</v>
      </c>
      <c r="AA97" t="s">
        <v>627</v>
      </c>
      <c r="AB97">
        <v>8</v>
      </c>
      <c r="AC97" t="s">
        <v>627</v>
      </c>
      <c r="AD97">
        <v>17</v>
      </c>
      <c r="AE97" t="s">
        <v>627</v>
      </c>
      <c r="AF97">
        <v>1</v>
      </c>
      <c r="AG97">
        <v>1</v>
      </c>
      <c r="AH97" t="s">
        <v>627</v>
      </c>
    </row>
    <row r="98" spans="1:34" x14ac:dyDescent="0.25">
      <c r="A98">
        <v>170</v>
      </c>
      <c r="B98" t="s">
        <v>217</v>
      </c>
      <c r="C98" t="s">
        <v>5</v>
      </c>
      <c r="D98">
        <v>3</v>
      </c>
      <c r="E98" t="s">
        <v>20</v>
      </c>
      <c r="F98">
        <v>0</v>
      </c>
      <c r="G98">
        <v>1</v>
      </c>
      <c r="H98">
        <v>0</v>
      </c>
      <c r="I98">
        <v>1</v>
      </c>
      <c r="J98">
        <v>0</v>
      </c>
      <c r="K98">
        <v>1</v>
      </c>
      <c r="L98">
        <v>2</v>
      </c>
      <c r="M98">
        <v>0</v>
      </c>
      <c r="N98">
        <v>0</v>
      </c>
      <c r="O98">
        <v>0</v>
      </c>
      <c r="P98">
        <v>17</v>
      </c>
      <c r="Q98">
        <v>0</v>
      </c>
      <c r="R98">
        <v>0</v>
      </c>
      <c r="S98">
        <v>0</v>
      </c>
      <c r="T98">
        <v>17</v>
      </c>
      <c r="U98">
        <v>0</v>
      </c>
      <c r="V98">
        <v>0</v>
      </c>
      <c r="W98">
        <v>0</v>
      </c>
      <c r="X98">
        <v>17</v>
      </c>
      <c r="Y98">
        <v>4</v>
      </c>
      <c r="Z98" t="s">
        <v>853</v>
      </c>
      <c r="AA98" t="s">
        <v>627</v>
      </c>
      <c r="AB98">
        <v>17</v>
      </c>
      <c r="AC98" t="s">
        <v>627</v>
      </c>
      <c r="AD98">
        <v>17</v>
      </c>
      <c r="AE98" t="s">
        <v>627</v>
      </c>
      <c r="AF98">
        <v>81</v>
      </c>
      <c r="AG98">
        <v>81</v>
      </c>
      <c r="AH98" t="s">
        <v>627</v>
      </c>
    </row>
    <row r="99" spans="1:34" x14ac:dyDescent="0.25">
      <c r="A99">
        <v>171</v>
      </c>
      <c r="B99" t="s">
        <v>218</v>
      </c>
      <c r="C99" t="s">
        <v>5</v>
      </c>
      <c r="D99">
        <v>3</v>
      </c>
      <c r="E99" t="s">
        <v>20</v>
      </c>
      <c r="F99">
        <v>0</v>
      </c>
      <c r="G99">
        <v>1</v>
      </c>
      <c r="H99">
        <v>0</v>
      </c>
      <c r="I99">
        <v>1</v>
      </c>
      <c r="J99">
        <v>0</v>
      </c>
      <c r="K99">
        <v>1</v>
      </c>
      <c r="L99">
        <v>3</v>
      </c>
      <c r="M99">
        <v>0</v>
      </c>
      <c r="N99">
        <v>0</v>
      </c>
      <c r="O99">
        <v>0</v>
      </c>
      <c r="P99">
        <v>17</v>
      </c>
      <c r="Q99">
        <v>0</v>
      </c>
      <c r="R99">
        <v>0</v>
      </c>
      <c r="S99">
        <v>0</v>
      </c>
      <c r="T99">
        <v>17</v>
      </c>
      <c r="U99">
        <v>0</v>
      </c>
      <c r="V99">
        <v>0</v>
      </c>
      <c r="W99">
        <v>0</v>
      </c>
      <c r="X99">
        <v>17</v>
      </c>
      <c r="Y99">
        <v>4</v>
      </c>
      <c r="Z99" t="s">
        <v>854</v>
      </c>
      <c r="AA99" t="s">
        <v>627</v>
      </c>
      <c r="AB99">
        <v>6</v>
      </c>
      <c r="AC99" t="s">
        <v>627</v>
      </c>
      <c r="AD99">
        <v>17</v>
      </c>
      <c r="AE99" t="s">
        <v>627</v>
      </c>
      <c r="AF99">
        <v>21</v>
      </c>
      <c r="AG99">
        <v>21</v>
      </c>
      <c r="AH99" t="s">
        <v>627</v>
      </c>
    </row>
    <row r="100" spans="1:34" x14ac:dyDescent="0.25">
      <c r="A100">
        <v>49</v>
      </c>
      <c r="B100" t="s">
        <v>96</v>
      </c>
      <c r="C100" t="s">
        <v>4</v>
      </c>
      <c r="D100">
        <v>2</v>
      </c>
      <c r="E100" t="s">
        <v>24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40</v>
      </c>
      <c r="Y100">
        <v>4</v>
      </c>
      <c r="Z100" t="s">
        <v>732</v>
      </c>
      <c r="AA100" t="s">
        <v>627</v>
      </c>
      <c r="AB100">
        <v>11</v>
      </c>
      <c r="AC100" t="s">
        <v>627</v>
      </c>
      <c r="AD100" t="s">
        <v>627</v>
      </c>
      <c r="AE100" t="s">
        <v>627</v>
      </c>
      <c r="AF100">
        <v>17</v>
      </c>
      <c r="AG100">
        <v>51</v>
      </c>
      <c r="AH100" t="s">
        <v>627</v>
      </c>
    </row>
    <row r="101" spans="1:34" x14ac:dyDescent="0.25">
      <c r="A101">
        <v>50</v>
      </c>
      <c r="B101" t="s">
        <v>97</v>
      </c>
      <c r="C101" t="s">
        <v>4</v>
      </c>
      <c r="D101">
        <v>2</v>
      </c>
      <c r="E101" t="s">
        <v>24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2</v>
      </c>
      <c r="M101">
        <v>0</v>
      </c>
      <c r="N101">
        <v>0</v>
      </c>
      <c r="O101">
        <v>0</v>
      </c>
      <c r="P101">
        <v>40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40</v>
      </c>
      <c r="Y101">
        <v>4</v>
      </c>
      <c r="Z101" t="s">
        <v>733</v>
      </c>
      <c r="AA101" t="s">
        <v>627</v>
      </c>
      <c r="AB101">
        <v>22</v>
      </c>
      <c r="AC101" t="s">
        <v>627</v>
      </c>
      <c r="AD101" t="s">
        <v>627</v>
      </c>
      <c r="AE101" t="s">
        <v>627</v>
      </c>
      <c r="AF101" t="s">
        <v>627</v>
      </c>
      <c r="AG101">
        <v>80</v>
      </c>
      <c r="AH101" t="s">
        <v>627</v>
      </c>
    </row>
    <row r="102" spans="1:34" x14ac:dyDescent="0.25">
      <c r="A102">
        <v>51</v>
      </c>
      <c r="B102" t="s">
        <v>98</v>
      </c>
      <c r="C102" t="s">
        <v>4</v>
      </c>
      <c r="D102">
        <v>2</v>
      </c>
      <c r="E102" t="s">
        <v>24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3</v>
      </c>
      <c r="M102">
        <v>0</v>
      </c>
      <c r="N102">
        <v>0</v>
      </c>
      <c r="O102">
        <v>0</v>
      </c>
      <c r="P102">
        <v>40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40</v>
      </c>
      <c r="Y102">
        <v>4</v>
      </c>
      <c r="Z102" t="s">
        <v>734</v>
      </c>
      <c r="AA102" t="s">
        <v>627</v>
      </c>
      <c r="AB102">
        <v>15</v>
      </c>
      <c r="AC102" t="s">
        <v>627</v>
      </c>
      <c r="AD102" t="s">
        <v>627</v>
      </c>
      <c r="AE102" t="s">
        <v>627</v>
      </c>
      <c r="AF102" t="s">
        <v>627</v>
      </c>
      <c r="AG102">
        <v>22</v>
      </c>
      <c r="AH102" t="s">
        <v>627</v>
      </c>
    </row>
    <row r="103" spans="1:34" x14ac:dyDescent="0.25">
      <c r="A103">
        <v>100</v>
      </c>
      <c r="B103" t="s">
        <v>147</v>
      </c>
      <c r="C103" t="s">
        <v>3</v>
      </c>
      <c r="D103">
        <v>2</v>
      </c>
      <c r="E103" t="s">
        <v>24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11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11</v>
      </c>
      <c r="Y103">
        <v>4</v>
      </c>
      <c r="Z103" t="s">
        <v>783</v>
      </c>
      <c r="AA103" t="s">
        <v>627</v>
      </c>
      <c r="AB103">
        <v>11</v>
      </c>
      <c r="AC103" t="s">
        <v>627</v>
      </c>
      <c r="AD103" t="s">
        <v>627</v>
      </c>
      <c r="AE103" t="s">
        <v>627</v>
      </c>
      <c r="AF103">
        <v>11</v>
      </c>
      <c r="AG103">
        <v>22</v>
      </c>
      <c r="AH103" t="s">
        <v>627</v>
      </c>
    </row>
    <row r="104" spans="1:34" x14ac:dyDescent="0.25">
      <c r="A104">
        <v>101</v>
      </c>
      <c r="B104" t="s">
        <v>148</v>
      </c>
      <c r="C104" t="s">
        <v>3</v>
      </c>
      <c r="D104">
        <v>2</v>
      </c>
      <c r="E104" t="s">
        <v>24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2</v>
      </c>
      <c r="M104">
        <v>0</v>
      </c>
      <c r="N104">
        <v>0</v>
      </c>
      <c r="O104">
        <v>0</v>
      </c>
      <c r="P104">
        <v>11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11</v>
      </c>
      <c r="Y104">
        <v>4</v>
      </c>
      <c r="Z104" t="s">
        <v>784</v>
      </c>
      <c r="AA104" t="s">
        <v>627</v>
      </c>
      <c r="AB104">
        <v>11</v>
      </c>
      <c r="AC104" t="s">
        <v>627</v>
      </c>
      <c r="AD104" t="s">
        <v>627</v>
      </c>
      <c r="AE104" t="s">
        <v>627</v>
      </c>
      <c r="AF104">
        <v>25</v>
      </c>
      <c r="AG104">
        <v>30</v>
      </c>
      <c r="AH104" t="s">
        <v>627</v>
      </c>
    </row>
    <row r="105" spans="1:34" x14ac:dyDescent="0.25">
      <c r="A105">
        <v>102</v>
      </c>
      <c r="B105" t="s">
        <v>149</v>
      </c>
      <c r="C105" t="s">
        <v>3</v>
      </c>
      <c r="D105">
        <v>2</v>
      </c>
      <c r="E105" t="s">
        <v>24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3</v>
      </c>
      <c r="M105">
        <v>0</v>
      </c>
      <c r="N105">
        <v>0</v>
      </c>
      <c r="O105">
        <v>0</v>
      </c>
      <c r="P105">
        <v>11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11</v>
      </c>
      <c r="Y105">
        <v>4</v>
      </c>
      <c r="Z105" t="s">
        <v>785</v>
      </c>
      <c r="AA105" t="s">
        <v>627</v>
      </c>
      <c r="AB105">
        <v>1</v>
      </c>
      <c r="AC105" t="s">
        <v>627</v>
      </c>
      <c r="AD105" t="s">
        <v>627</v>
      </c>
      <c r="AE105" t="s">
        <v>627</v>
      </c>
      <c r="AF105">
        <v>40</v>
      </c>
      <c r="AG105">
        <v>62</v>
      </c>
      <c r="AH105" t="s">
        <v>627</v>
      </c>
    </row>
    <row r="106" spans="1:34" x14ac:dyDescent="0.25">
      <c r="A106">
        <v>151</v>
      </c>
      <c r="B106" t="s">
        <v>198</v>
      </c>
      <c r="C106" t="s">
        <v>5</v>
      </c>
      <c r="D106">
        <v>2</v>
      </c>
      <c r="E106" t="s">
        <v>24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25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25</v>
      </c>
      <c r="Y106">
        <v>4</v>
      </c>
      <c r="Z106" t="s">
        <v>834</v>
      </c>
      <c r="AA106" t="s">
        <v>627</v>
      </c>
      <c r="AB106">
        <v>5</v>
      </c>
      <c r="AC106" t="s">
        <v>627</v>
      </c>
      <c r="AD106" t="s">
        <v>627</v>
      </c>
      <c r="AE106" t="s">
        <v>627</v>
      </c>
      <c r="AF106">
        <v>25</v>
      </c>
      <c r="AG106">
        <v>50</v>
      </c>
      <c r="AH106" t="s">
        <v>627</v>
      </c>
    </row>
    <row r="107" spans="1:34" x14ac:dyDescent="0.25">
      <c r="A107">
        <v>152</v>
      </c>
      <c r="B107" t="s">
        <v>199</v>
      </c>
      <c r="C107" t="s">
        <v>5</v>
      </c>
      <c r="D107">
        <v>2</v>
      </c>
      <c r="E107" t="s">
        <v>24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2</v>
      </c>
      <c r="M107">
        <v>0</v>
      </c>
      <c r="N107">
        <v>0</v>
      </c>
      <c r="O107">
        <v>0</v>
      </c>
      <c r="P107">
        <v>25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25</v>
      </c>
      <c r="Y107">
        <v>4</v>
      </c>
      <c r="Z107" t="s">
        <v>835</v>
      </c>
      <c r="AA107" t="s">
        <v>627</v>
      </c>
      <c r="AB107">
        <v>1</v>
      </c>
      <c r="AC107" t="s">
        <v>627</v>
      </c>
      <c r="AD107" t="s">
        <v>627</v>
      </c>
      <c r="AE107" t="s">
        <v>627</v>
      </c>
      <c r="AF107" t="s">
        <v>627</v>
      </c>
      <c r="AG107">
        <v>1</v>
      </c>
      <c r="AH107" t="s">
        <v>629</v>
      </c>
    </row>
    <row r="108" spans="1:34" x14ac:dyDescent="0.25">
      <c r="A108">
        <v>153</v>
      </c>
      <c r="B108" t="s">
        <v>200</v>
      </c>
      <c r="C108" t="s">
        <v>5</v>
      </c>
      <c r="D108">
        <v>2</v>
      </c>
      <c r="E108" t="s">
        <v>24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1</v>
      </c>
      <c r="L108">
        <v>3</v>
      </c>
      <c r="M108">
        <v>0</v>
      </c>
      <c r="N108">
        <v>0</v>
      </c>
      <c r="O108">
        <v>0</v>
      </c>
      <c r="P108">
        <v>25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25</v>
      </c>
      <c r="Y108">
        <v>4</v>
      </c>
      <c r="Z108" t="s">
        <v>836</v>
      </c>
      <c r="AA108" t="s">
        <v>627</v>
      </c>
      <c r="AB108">
        <v>3</v>
      </c>
      <c r="AC108" t="s">
        <v>627</v>
      </c>
      <c r="AD108" t="s">
        <v>627</v>
      </c>
      <c r="AE108" t="s">
        <v>627</v>
      </c>
      <c r="AF108" t="s">
        <v>627</v>
      </c>
      <c r="AG108">
        <v>11</v>
      </c>
      <c r="AH108" t="s">
        <v>3</v>
      </c>
    </row>
    <row r="109" spans="1:34" x14ac:dyDescent="0.25">
      <c r="A109">
        <v>9</v>
      </c>
      <c r="B109" t="s">
        <v>56</v>
      </c>
      <c r="C109" t="s">
        <v>31</v>
      </c>
      <c r="D109">
        <v>1</v>
      </c>
      <c r="E109" t="s">
        <v>10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4</v>
      </c>
      <c r="Z109" t="s">
        <v>692</v>
      </c>
      <c r="AA109" t="s">
        <v>627</v>
      </c>
      <c r="AB109" t="s">
        <v>627</v>
      </c>
      <c r="AC109">
        <v>1</v>
      </c>
      <c r="AD109" t="s">
        <v>627</v>
      </c>
      <c r="AE109" t="s">
        <v>627</v>
      </c>
      <c r="AF109" t="s">
        <v>627</v>
      </c>
      <c r="AG109">
        <v>1</v>
      </c>
      <c r="AH109" t="s">
        <v>627</v>
      </c>
    </row>
    <row r="110" spans="1:34" x14ac:dyDescent="0.25">
      <c r="A110">
        <v>10</v>
      </c>
      <c r="B110" t="s">
        <v>57</v>
      </c>
      <c r="C110" t="s">
        <v>31</v>
      </c>
      <c r="D110">
        <v>1</v>
      </c>
      <c r="E110" t="s">
        <v>10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4</v>
      </c>
      <c r="Z110" t="s">
        <v>693</v>
      </c>
      <c r="AA110" t="s">
        <v>627</v>
      </c>
      <c r="AB110" t="s">
        <v>627</v>
      </c>
      <c r="AC110">
        <v>1</v>
      </c>
      <c r="AD110" t="s">
        <v>627</v>
      </c>
      <c r="AE110" t="s">
        <v>627</v>
      </c>
      <c r="AF110" t="s">
        <v>627</v>
      </c>
      <c r="AG110">
        <v>57</v>
      </c>
      <c r="AH110" t="s">
        <v>627</v>
      </c>
    </row>
    <row r="111" spans="1:34" x14ac:dyDescent="0.25">
      <c r="A111">
        <v>11</v>
      </c>
      <c r="B111" t="s">
        <v>58</v>
      </c>
      <c r="C111" t="s">
        <v>31</v>
      </c>
      <c r="D111">
        <v>1</v>
      </c>
      <c r="E111" t="s">
        <v>10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4</v>
      </c>
      <c r="Z111" t="s">
        <v>694</v>
      </c>
      <c r="AA111" t="s">
        <v>627</v>
      </c>
      <c r="AB111" t="s">
        <v>627</v>
      </c>
      <c r="AC111">
        <v>1</v>
      </c>
      <c r="AD111" t="s">
        <v>627</v>
      </c>
      <c r="AE111" t="s">
        <v>627</v>
      </c>
      <c r="AF111" t="s">
        <v>627</v>
      </c>
      <c r="AG111">
        <v>1</v>
      </c>
      <c r="AH111" t="s">
        <v>627</v>
      </c>
    </row>
    <row r="112" spans="1:34" x14ac:dyDescent="0.25">
      <c r="A112">
        <v>12</v>
      </c>
      <c r="B112" t="s">
        <v>59</v>
      </c>
      <c r="C112" t="s">
        <v>31</v>
      </c>
      <c r="D112">
        <v>1</v>
      </c>
      <c r="E112" t="s">
        <v>10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4</v>
      </c>
      <c r="Z112" t="s">
        <v>695</v>
      </c>
      <c r="AA112" t="s">
        <v>627</v>
      </c>
      <c r="AB112" t="s">
        <v>627</v>
      </c>
      <c r="AC112">
        <v>1</v>
      </c>
      <c r="AD112" t="s">
        <v>627</v>
      </c>
      <c r="AE112" t="s">
        <v>627</v>
      </c>
      <c r="AF112" t="s">
        <v>627</v>
      </c>
      <c r="AG112">
        <v>33</v>
      </c>
      <c r="AH112" t="s">
        <v>627</v>
      </c>
    </row>
    <row r="113" spans="1:34" x14ac:dyDescent="0.25">
      <c r="A113">
        <v>31</v>
      </c>
      <c r="B113" t="s">
        <v>78</v>
      </c>
      <c r="C113" t="s">
        <v>4</v>
      </c>
      <c r="D113">
        <v>1</v>
      </c>
      <c r="E113" t="s">
        <v>10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81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4</v>
      </c>
      <c r="Z113" t="s">
        <v>714</v>
      </c>
      <c r="AA113" t="s">
        <v>627</v>
      </c>
      <c r="AB113" t="s">
        <v>627</v>
      </c>
      <c r="AC113">
        <v>1</v>
      </c>
      <c r="AD113" t="s">
        <v>627</v>
      </c>
      <c r="AE113" t="s">
        <v>627</v>
      </c>
      <c r="AF113" t="s">
        <v>627</v>
      </c>
      <c r="AG113">
        <v>34</v>
      </c>
      <c r="AH113" t="s">
        <v>627</v>
      </c>
    </row>
    <row r="114" spans="1:34" x14ac:dyDescent="0.25">
      <c r="A114">
        <v>32</v>
      </c>
      <c r="B114" t="s">
        <v>79</v>
      </c>
      <c r="C114" t="s">
        <v>4</v>
      </c>
      <c r="D114">
        <v>1</v>
      </c>
      <c r="E114" t="s">
        <v>10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81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4</v>
      </c>
      <c r="Z114" t="s">
        <v>715</v>
      </c>
      <c r="AA114" t="s">
        <v>627</v>
      </c>
      <c r="AB114" t="s">
        <v>627</v>
      </c>
      <c r="AC114">
        <v>1</v>
      </c>
      <c r="AD114" t="s">
        <v>627</v>
      </c>
      <c r="AE114" t="s">
        <v>627</v>
      </c>
      <c r="AF114" t="s">
        <v>627</v>
      </c>
      <c r="AG114">
        <v>71</v>
      </c>
      <c r="AH114" t="s">
        <v>627</v>
      </c>
    </row>
    <row r="115" spans="1:34" x14ac:dyDescent="0.25">
      <c r="A115">
        <v>33</v>
      </c>
      <c r="B115" t="s">
        <v>80</v>
      </c>
      <c r="C115" t="s">
        <v>4</v>
      </c>
      <c r="D115">
        <v>1</v>
      </c>
      <c r="E115" t="s">
        <v>10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81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4</v>
      </c>
      <c r="Z115" t="s">
        <v>716</v>
      </c>
      <c r="AA115" t="s">
        <v>627</v>
      </c>
      <c r="AB115" t="s">
        <v>627</v>
      </c>
      <c r="AC115">
        <v>4</v>
      </c>
      <c r="AD115" t="s">
        <v>627</v>
      </c>
      <c r="AE115" t="s">
        <v>627</v>
      </c>
      <c r="AF115" t="s">
        <v>627</v>
      </c>
      <c r="AG115">
        <v>22</v>
      </c>
      <c r="AH115" t="s">
        <v>627</v>
      </c>
    </row>
    <row r="116" spans="1:34" x14ac:dyDescent="0.25">
      <c r="A116">
        <v>82</v>
      </c>
      <c r="B116" t="s">
        <v>129</v>
      </c>
      <c r="C116" t="s">
        <v>3</v>
      </c>
      <c r="D116">
        <v>1</v>
      </c>
      <c r="E116" t="s">
        <v>10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 t="s">
        <v>765</v>
      </c>
      <c r="AA116" t="s">
        <v>627</v>
      </c>
      <c r="AB116" t="s">
        <v>627</v>
      </c>
      <c r="AC116">
        <v>0</v>
      </c>
      <c r="AD116" t="s">
        <v>627</v>
      </c>
      <c r="AE116" t="s">
        <v>627</v>
      </c>
      <c r="AF116" t="s">
        <v>627</v>
      </c>
      <c r="AG116">
        <v>22</v>
      </c>
      <c r="AH116" t="s">
        <v>627</v>
      </c>
    </row>
    <row r="117" spans="1:34" x14ac:dyDescent="0.25">
      <c r="A117">
        <v>83</v>
      </c>
      <c r="B117" t="s">
        <v>130</v>
      </c>
      <c r="C117" t="s">
        <v>3</v>
      </c>
      <c r="D117">
        <v>1</v>
      </c>
      <c r="E117" t="s">
        <v>10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4</v>
      </c>
      <c r="Z117" t="s">
        <v>766</v>
      </c>
      <c r="AA117" t="s">
        <v>627</v>
      </c>
      <c r="AB117" t="s">
        <v>627</v>
      </c>
      <c r="AC117">
        <v>5</v>
      </c>
      <c r="AD117" t="s">
        <v>627</v>
      </c>
      <c r="AE117" t="s">
        <v>627</v>
      </c>
      <c r="AF117" t="s">
        <v>627</v>
      </c>
      <c r="AG117">
        <v>29</v>
      </c>
      <c r="AH117" t="s">
        <v>627</v>
      </c>
    </row>
    <row r="118" spans="1:34" x14ac:dyDescent="0.25">
      <c r="A118">
        <v>84</v>
      </c>
      <c r="B118" t="s">
        <v>131</v>
      </c>
      <c r="C118" t="s">
        <v>3</v>
      </c>
      <c r="D118">
        <v>1</v>
      </c>
      <c r="E118" t="s">
        <v>10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4</v>
      </c>
      <c r="Z118" t="s">
        <v>767</v>
      </c>
      <c r="AA118" t="s">
        <v>627</v>
      </c>
      <c r="AB118" t="s">
        <v>627</v>
      </c>
      <c r="AC118">
        <v>1</v>
      </c>
      <c r="AD118" t="s">
        <v>627</v>
      </c>
      <c r="AE118" t="s">
        <v>627</v>
      </c>
      <c r="AF118" t="s">
        <v>627</v>
      </c>
      <c r="AG118">
        <v>50</v>
      </c>
      <c r="AH118" t="s">
        <v>627</v>
      </c>
    </row>
    <row r="119" spans="1:34" x14ac:dyDescent="0.25">
      <c r="A119">
        <v>133</v>
      </c>
      <c r="B119" t="s">
        <v>180</v>
      </c>
      <c r="C119" t="s">
        <v>5</v>
      </c>
      <c r="D119">
        <v>1</v>
      </c>
      <c r="E119" t="s">
        <v>10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51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4</v>
      </c>
      <c r="Z119" t="s">
        <v>816</v>
      </c>
      <c r="AA119" t="s">
        <v>627</v>
      </c>
      <c r="AB119" t="s">
        <v>627</v>
      </c>
      <c r="AC119">
        <v>1</v>
      </c>
      <c r="AD119" t="s">
        <v>627</v>
      </c>
      <c r="AE119" t="s">
        <v>627</v>
      </c>
      <c r="AF119" t="s">
        <v>627</v>
      </c>
      <c r="AG119">
        <v>51</v>
      </c>
      <c r="AH119" t="s">
        <v>627</v>
      </c>
    </row>
    <row r="120" spans="1:34" x14ac:dyDescent="0.25">
      <c r="A120">
        <v>134</v>
      </c>
      <c r="B120" t="s">
        <v>181</v>
      </c>
      <c r="C120" t="s">
        <v>5</v>
      </c>
      <c r="D120">
        <v>1</v>
      </c>
      <c r="E120" t="s">
        <v>10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</v>
      </c>
      <c r="Z120" t="s">
        <v>817</v>
      </c>
      <c r="AA120" t="s">
        <v>627</v>
      </c>
      <c r="AB120" t="s">
        <v>627</v>
      </c>
      <c r="AC120">
        <v>3</v>
      </c>
      <c r="AD120" t="s">
        <v>627</v>
      </c>
      <c r="AE120" t="s">
        <v>627</v>
      </c>
      <c r="AF120" t="s">
        <v>627</v>
      </c>
      <c r="AG120">
        <v>1</v>
      </c>
      <c r="AH120" t="s">
        <v>627</v>
      </c>
    </row>
    <row r="121" spans="1:34" x14ac:dyDescent="0.25">
      <c r="A121">
        <v>135</v>
      </c>
      <c r="B121" t="s">
        <v>182</v>
      </c>
      <c r="C121" t="s">
        <v>5</v>
      </c>
      <c r="D121">
        <v>1</v>
      </c>
      <c r="E121" t="s">
        <v>10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4</v>
      </c>
      <c r="Z121" t="s">
        <v>818</v>
      </c>
      <c r="AA121" t="s">
        <v>627</v>
      </c>
      <c r="AB121" t="s">
        <v>627</v>
      </c>
      <c r="AC121">
        <v>4</v>
      </c>
      <c r="AD121" t="s">
        <v>627</v>
      </c>
      <c r="AE121" t="s">
        <v>627</v>
      </c>
      <c r="AF121" t="s">
        <v>627</v>
      </c>
      <c r="AG121">
        <v>81</v>
      </c>
      <c r="AH121" t="s">
        <v>627</v>
      </c>
    </row>
    <row r="122" spans="1:34" x14ac:dyDescent="0.25">
      <c r="A122">
        <v>61</v>
      </c>
      <c r="B122" t="s">
        <v>108</v>
      </c>
      <c r="C122" t="s">
        <v>4</v>
      </c>
      <c r="D122">
        <v>2</v>
      </c>
      <c r="E122" t="s">
        <v>28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40</v>
      </c>
      <c r="S122">
        <v>0</v>
      </c>
      <c r="T122">
        <v>0</v>
      </c>
      <c r="U122">
        <v>0</v>
      </c>
      <c r="V122">
        <v>40</v>
      </c>
      <c r="W122">
        <v>0</v>
      </c>
      <c r="X122">
        <v>0</v>
      </c>
      <c r="Y122">
        <v>4</v>
      </c>
      <c r="Z122" t="s">
        <v>744</v>
      </c>
      <c r="AA122" t="s">
        <v>627</v>
      </c>
      <c r="AB122" t="s">
        <v>627</v>
      </c>
      <c r="AC122">
        <v>1</v>
      </c>
      <c r="AD122" t="s">
        <v>627</v>
      </c>
      <c r="AE122">
        <v>40</v>
      </c>
      <c r="AF122">
        <v>25</v>
      </c>
      <c r="AG122">
        <v>50</v>
      </c>
      <c r="AH122" t="s">
        <v>627</v>
      </c>
    </row>
    <row r="123" spans="1:34" x14ac:dyDescent="0.25">
      <c r="A123">
        <v>62</v>
      </c>
      <c r="B123" t="s">
        <v>109</v>
      </c>
      <c r="C123" t="s">
        <v>4</v>
      </c>
      <c r="D123">
        <v>2</v>
      </c>
      <c r="E123" t="s">
        <v>28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0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40</v>
      </c>
      <c r="S123">
        <v>0</v>
      </c>
      <c r="T123">
        <v>0</v>
      </c>
      <c r="U123">
        <v>0</v>
      </c>
      <c r="V123">
        <v>40</v>
      </c>
      <c r="W123">
        <v>0</v>
      </c>
      <c r="X123">
        <v>0</v>
      </c>
      <c r="Y123">
        <v>4</v>
      </c>
      <c r="Z123" t="s">
        <v>745</v>
      </c>
      <c r="AA123" t="s">
        <v>627</v>
      </c>
      <c r="AB123" t="s">
        <v>627</v>
      </c>
      <c r="AC123">
        <v>7</v>
      </c>
      <c r="AD123" t="s">
        <v>627</v>
      </c>
      <c r="AE123">
        <v>40</v>
      </c>
      <c r="AF123">
        <v>40</v>
      </c>
      <c r="AG123">
        <v>80</v>
      </c>
      <c r="AH123" t="s">
        <v>627</v>
      </c>
    </row>
    <row r="124" spans="1:34" x14ac:dyDescent="0.25">
      <c r="A124">
        <v>63</v>
      </c>
      <c r="B124" t="s">
        <v>110</v>
      </c>
      <c r="C124" t="s">
        <v>4</v>
      </c>
      <c r="D124">
        <v>2</v>
      </c>
      <c r="E124" t="s">
        <v>28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40</v>
      </c>
      <c r="S124">
        <v>0</v>
      </c>
      <c r="T124">
        <v>0</v>
      </c>
      <c r="U124">
        <v>0</v>
      </c>
      <c r="V124">
        <v>40</v>
      </c>
      <c r="W124">
        <v>0</v>
      </c>
      <c r="X124">
        <v>0</v>
      </c>
      <c r="Y124">
        <v>4</v>
      </c>
      <c r="Z124" t="s">
        <v>746</v>
      </c>
      <c r="AA124" t="s">
        <v>627</v>
      </c>
      <c r="AB124" t="s">
        <v>627</v>
      </c>
      <c r="AC124">
        <v>0</v>
      </c>
      <c r="AD124" t="s">
        <v>627</v>
      </c>
      <c r="AE124">
        <v>10</v>
      </c>
      <c r="AF124">
        <v>11</v>
      </c>
      <c r="AG124">
        <v>22</v>
      </c>
      <c r="AH124" t="s">
        <v>627</v>
      </c>
    </row>
    <row r="125" spans="1:34" x14ac:dyDescent="0.25">
      <c r="A125">
        <v>112</v>
      </c>
      <c r="B125" t="s">
        <v>159</v>
      </c>
      <c r="C125" t="s">
        <v>3</v>
      </c>
      <c r="D125">
        <v>2</v>
      </c>
      <c r="E125" t="s">
        <v>28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11</v>
      </c>
      <c r="S125">
        <v>0</v>
      </c>
      <c r="T125">
        <v>0</v>
      </c>
      <c r="U125">
        <v>0</v>
      </c>
      <c r="V125">
        <v>11</v>
      </c>
      <c r="W125">
        <v>0</v>
      </c>
      <c r="X125">
        <v>0</v>
      </c>
      <c r="Y125">
        <v>4</v>
      </c>
      <c r="Z125" t="s">
        <v>795</v>
      </c>
      <c r="AA125" t="s">
        <v>627</v>
      </c>
      <c r="AB125" t="s">
        <v>627</v>
      </c>
      <c r="AC125">
        <v>0</v>
      </c>
      <c r="AD125" t="s">
        <v>627</v>
      </c>
      <c r="AE125">
        <v>11</v>
      </c>
      <c r="AF125" t="s">
        <v>627</v>
      </c>
      <c r="AG125">
        <v>1</v>
      </c>
      <c r="AH125" t="s">
        <v>627</v>
      </c>
    </row>
    <row r="126" spans="1:34" x14ac:dyDescent="0.25">
      <c r="A126">
        <v>113</v>
      </c>
      <c r="B126" t="s">
        <v>160</v>
      </c>
      <c r="C126" t="s">
        <v>3</v>
      </c>
      <c r="D126">
        <v>2</v>
      </c>
      <c r="E126" t="s">
        <v>28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11</v>
      </c>
      <c r="S126">
        <v>0</v>
      </c>
      <c r="T126">
        <v>0</v>
      </c>
      <c r="U126">
        <v>0</v>
      </c>
      <c r="V126">
        <v>11</v>
      </c>
      <c r="W126">
        <v>0</v>
      </c>
      <c r="X126">
        <v>0</v>
      </c>
      <c r="Y126">
        <v>4</v>
      </c>
      <c r="Z126" t="s">
        <v>796</v>
      </c>
      <c r="AA126" t="s">
        <v>627</v>
      </c>
      <c r="AB126" t="s">
        <v>627</v>
      </c>
      <c r="AC126">
        <v>2</v>
      </c>
      <c r="AD126" t="s">
        <v>627</v>
      </c>
      <c r="AE126">
        <v>11</v>
      </c>
      <c r="AF126" t="s">
        <v>627</v>
      </c>
      <c r="AG126">
        <v>1</v>
      </c>
      <c r="AH126" t="s">
        <v>627</v>
      </c>
    </row>
    <row r="127" spans="1:34" x14ac:dyDescent="0.25">
      <c r="A127">
        <v>114</v>
      </c>
      <c r="B127" t="s">
        <v>161</v>
      </c>
      <c r="C127" t="s">
        <v>3</v>
      </c>
      <c r="D127">
        <v>2</v>
      </c>
      <c r="E127" t="s">
        <v>28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0</v>
      </c>
      <c r="L127">
        <v>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11</v>
      </c>
      <c r="S127">
        <v>0</v>
      </c>
      <c r="T127">
        <v>0</v>
      </c>
      <c r="U127">
        <v>0</v>
      </c>
      <c r="V127">
        <v>11</v>
      </c>
      <c r="W127">
        <v>0</v>
      </c>
      <c r="X127">
        <v>0</v>
      </c>
      <c r="Y127">
        <v>4</v>
      </c>
      <c r="Z127" t="s">
        <v>797</v>
      </c>
      <c r="AA127" t="s">
        <v>627</v>
      </c>
      <c r="AB127" t="s">
        <v>627</v>
      </c>
      <c r="AC127">
        <v>0</v>
      </c>
      <c r="AD127" t="s">
        <v>627</v>
      </c>
      <c r="AE127">
        <v>11</v>
      </c>
      <c r="AF127" t="s">
        <v>627</v>
      </c>
      <c r="AG127">
        <v>5</v>
      </c>
      <c r="AH127" t="s">
        <v>627</v>
      </c>
    </row>
    <row r="128" spans="1:34" x14ac:dyDescent="0.25">
      <c r="A128">
        <v>163</v>
      </c>
      <c r="B128" t="s">
        <v>210</v>
      </c>
      <c r="C128" t="s">
        <v>5</v>
      </c>
      <c r="D128">
        <v>2</v>
      </c>
      <c r="E128" t="s">
        <v>28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25</v>
      </c>
      <c r="S128">
        <v>0</v>
      </c>
      <c r="T128">
        <v>0</v>
      </c>
      <c r="U128">
        <v>0</v>
      </c>
      <c r="V128">
        <v>25</v>
      </c>
      <c r="W128">
        <v>0</v>
      </c>
      <c r="X128">
        <v>0</v>
      </c>
      <c r="Y128">
        <v>4</v>
      </c>
      <c r="Z128" t="s">
        <v>846</v>
      </c>
      <c r="AA128" t="s">
        <v>627</v>
      </c>
      <c r="AB128" t="s">
        <v>627</v>
      </c>
      <c r="AC128">
        <v>1</v>
      </c>
      <c r="AD128" t="s">
        <v>627</v>
      </c>
      <c r="AE128">
        <v>25</v>
      </c>
      <c r="AF128" t="s">
        <v>627</v>
      </c>
      <c r="AG128">
        <v>51</v>
      </c>
      <c r="AH128" t="s">
        <v>5</v>
      </c>
    </row>
    <row r="129" spans="1:34" x14ac:dyDescent="0.25">
      <c r="A129">
        <v>164</v>
      </c>
      <c r="B129" t="s">
        <v>211</v>
      </c>
      <c r="C129" t="s">
        <v>5</v>
      </c>
      <c r="D129">
        <v>2</v>
      </c>
      <c r="E129" t="s">
        <v>28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0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25</v>
      </c>
      <c r="S129">
        <v>0</v>
      </c>
      <c r="T129">
        <v>0</v>
      </c>
      <c r="U129">
        <v>0</v>
      </c>
      <c r="V129">
        <v>25</v>
      </c>
      <c r="W129">
        <v>0</v>
      </c>
      <c r="X129">
        <v>0</v>
      </c>
      <c r="Y129">
        <v>4</v>
      </c>
      <c r="Z129" t="s">
        <v>847</v>
      </c>
      <c r="AA129" t="s">
        <v>627</v>
      </c>
      <c r="AB129" t="s">
        <v>627</v>
      </c>
      <c r="AC129">
        <v>2</v>
      </c>
      <c r="AD129" t="s">
        <v>627</v>
      </c>
      <c r="AE129">
        <v>25</v>
      </c>
      <c r="AF129" t="s">
        <v>627</v>
      </c>
      <c r="AG129">
        <v>1</v>
      </c>
      <c r="AH129" t="s">
        <v>629</v>
      </c>
    </row>
    <row r="130" spans="1:34" x14ac:dyDescent="0.25">
      <c r="A130">
        <v>165</v>
      </c>
      <c r="B130" t="s">
        <v>212</v>
      </c>
      <c r="C130" t="s">
        <v>5</v>
      </c>
      <c r="D130">
        <v>2</v>
      </c>
      <c r="E130" t="s">
        <v>28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25</v>
      </c>
      <c r="S130">
        <v>0</v>
      </c>
      <c r="T130">
        <v>0</v>
      </c>
      <c r="U130">
        <v>0</v>
      </c>
      <c r="V130">
        <v>25</v>
      </c>
      <c r="W130">
        <v>0</v>
      </c>
      <c r="X130">
        <v>0</v>
      </c>
      <c r="Y130">
        <v>4</v>
      </c>
      <c r="Z130" t="s">
        <v>848</v>
      </c>
      <c r="AA130" t="s">
        <v>627</v>
      </c>
      <c r="AB130" t="s">
        <v>627</v>
      </c>
      <c r="AC130">
        <v>5</v>
      </c>
      <c r="AD130" t="s">
        <v>627</v>
      </c>
      <c r="AE130">
        <v>10</v>
      </c>
      <c r="AF130">
        <v>1</v>
      </c>
      <c r="AG130">
        <v>1</v>
      </c>
      <c r="AH130" t="s">
        <v>627</v>
      </c>
    </row>
    <row r="131" spans="1:34" x14ac:dyDescent="0.25">
      <c r="A131">
        <v>13</v>
      </c>
      <c r="B131" t="s">
        <v>60</v>
      </c>
      <c r="C131" t="s">
        <v>31</v>
      </c>
      <c r="D131">
        <v>1</v>
      </c>
      <c r="E131" t="s">
        <v>12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4</v>
      </c>
      <c r="Z131" t="s">
        <v>696</v>
      </c>
      <c r="AA131" t="s">
        <v>627</v>
      </c>
      <c r="AB131" t="s">
        <v>627</v>
      </c>
      <c r="AC131" t="s">
        <v>627</v>
      </c>
      <c r="AD131">
        <v>1</v>
      </c>
      <c r="AE131" t="s">
        <v>627</v>
      </c>
      <c r="AF131" t="s">
        <v>627</v>
      </c>
      <c r="AG131">
        <v>1</v>
      </c>
      <c r="AH131" t="s">
        <v>627</v>
      </c>
    </row>
    <row r="132" spans="1:34" x14ac:dyDescent="0.25">
      <c r="A132">
        <v>14</v>
      </c>
      <c r="B132" t="s">
        <v>61</v>
      </c>
      <c r="C132" t="s">
        <v>31</v>
      </c>
      <c r="D132">
        <v>1</v>
      </c>
      <c r="E132" t="s">
        <v>12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4</v>
      </c>
      <c r="Z132" t="s">
        <v>697</v>
      </c>
      <c r="AA132" t="s">
        <v>627</v>
      </c>
      <c r="AB132" t="s">
        <v>627</v>
      </c>
      <c r="AC132" t="s">
        <v>627</v>
      </c>
      <c r="AD132">
        <v>1</v>
      </c>
      <c r="AE132" t="s">
        <v>627</v>
      </c>
      <c r="AF132" t="s">
        <v>627</v>
      </c>
      <c r="AG132">
        <v>32</v>
      </c>
      <c r="AH132" t="s">
        <v>627</v>
      </c>
    </row>
    <row r="133" spans="1:34" x14ac:dyDescent="0.25">
      <c r="A133">
        <v>15</v>
      </c>
      <c r="B133" t="s">
        <v>62</v>
      </c>
      <c r="C133" t="s">
        <v>31</v>
      </c>
      <c r="D133">
        <v>1</v>
      </c>
      <c r="E133" t="s">
        <v>12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4</v>
      </c>
      <c r="Z133" t="s">
        <v>698</v>
      </c>
      <c r="AA133" t="s">
        <v>627</v>
      </c>
      <c r="AB133" t="s">
        <v>627</v>
      </c>
      <c r="AC133" t="s">
        <v>627</v>
      </c>
      <c r="AD133">
        <v>1</v>
      </c>
      <c r="AE133" t="s">
        <v>627</v>
      </c>
      <c r="AF133" t="s">
        <v>627</v>
      </c>
      <c r="AG133">
        <v>8</v>
      </c>
      <c r="AH133" t="s">
        <v>627</v>
      </c>
    </row>
    <row r="134" spans="1:34" x14ac:dyDescent="0.25">
      <c r="A134">
        <v>16</v>
      </c>
      <c r="B134" t="s">
        <v>63</v>
      </c>
      <c r="C134" t="s">
        <v>31</v>
      </c>
      <c r="D134">
        <v>1</v>
      </c>
      <c r="E134" t="s">
        <v>12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4</v>
      </c>
      <c r="Z134" t="s">
        <v>699</v>
      </c>
      <c r="AA134" t="s">
        <v>627</v>
      </c>
      <c r="AB134" t="s">
        <v>627</v>
      </c>
      <c r="AC134" t="s">
        <v>627</v>
      </c>
      <c r="AD134">
        <v>1</v>
      </c>
      <c r="AE134" t="s">
        <v>627</v>
      </c>
      <c r="AF134" t="s">
        <v>627</v>
      </c>
      <c r="AG134">
        <v>28</v>
      </c>
      <c r="AH134" t="s">
        <v>627</v>
      </c>
    </row>
    <row r="135" spans="1:34" x14ac:dyDescent="0.25">
      <c r="A135">
        <v>34</v>
      </c>
      <c r="B135" t="s">
        <v>81</v>
      </c>
      <c r="C135" t="s">
        <v>4</v>
      </c>
      <c r="D135">
        <v>1</v>
      </c>
      <c r="E135" t="s">
        <v>12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81</v>
      </c>
      <c r="U135">
        <v>0</v>
      </c>
      <c r="V135">
        <v>0</v>
      </c>
      <c r="W135">
        <v>0</v>
      </c>
      <c r="X135">
        <v>0</v>
      </c>
      <c r="Y135">
        <v>4</v>
      </c>
      <c r="Z135" t="s">
        <v>717</v>
      </c>
      <c r="AA135" t="s">
        <v>627</v>
      </c>
      <c r="AB135" t="s">
        <v>627</v>
      </c>
      <c r="AC135" t="s">
        <v>627</v>
      </c>
      <c r="AD135">
        <v>81</v>
      </c>
      <c r="AE135" t="s">
        <v>627</v>
      </c>
      <c r="AF135" t="s">
        <v>627</v>
      </c>
      <c r="AG135">
        <v>47</v>
      </c>
      <c r="AH135" t="s">
        <v>627</v>
      </c>
    </row>
    <row r="136" spans="1:34" x14ac:dyDescent="0.25">
      <c r="A136">
        <v>35</v>
      </c>
      <c r="B136" t="s">
        <v>82</v>
      </c>
      <c r="C136" t="s">
        <v>4</v>
      </c>
      <c r="D136">
        <v>1</v>
      </c>
      <c r="E136" t="s">
        <v>12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81</v>
      </c>
      <c r="U136">
        <v>0</v>
      </c>
      <c r="V136">
        <v>0</v>
      </c>
      <c r="W136">
        <v>0</v>
      </c>
      <c r="X136">
        <v>0</v>
      </c>
      <c r="Y136">
        <v>4</v>
      </c>
      <c r="Z136" t="s">
        <v>718</v>
      </c>
      <c r="AA136" t="s">
        <v>627</v>
      </c>
      <c r="AB136" t="s">
        <v>627</v>
      </c>
      <c r="AC136" t="s">
        <v>627</v>
      </c>
      <c r="AD136">
        <v>81</v>
      </c>
      <c r="AE136" t="s">
        <v>627</v>
      </c>
      <c r="AF136" t="s">
        <v>627</v>
      </c>
      <c r="AG136">
        <v>80</v>
      </c>
      <c r="AH136" t="s">
        <v>627</v>
      </c>
    </row>
    <row r="137" spans="1:34" x14ac:dyDescent="0.25">
      <c r="A137">
        <v>36</v>
      </c>
      <c r="B137" t="s">
        <v>83</v>
      </c>
      <c r="C137" t="s">
        <v>4</v>
      </c>
      <c r="D137">
        <v>1</v>
      </c>
      <c r="E137" t="s">
        <v>12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>
        <v>81</v>
      </c>
      <c r="U137">
        <v>0</v>
      </c>
      <c r="V137">
        <v>0</v>
      </c>
      <c r="W137">
        <v>0</v>
      </c>
      <c r="X137">
        <v>0</v>
      </c>
      <c r="Y137">
        <v>4</v>
      </c>
      <c r="Z137" t="s">
        <v>719</v>
      </c>
      <c r="AA137" t="s">
        <v>627</v>
      </c>
      <c r="AB137" t="s">
        <v>627</v>
      </c>
      <c r="AC137" t="s">
        <v>627</v>
      </c>
      <c r="AD137">
        <v>81</v>
      </c>
      <c r="AE137" t="s">
        <v>627</v>
      </c>
      <c r="AF137" t="s">
        <v>627</v>
      </c>
      <c r="AG137">
        <v>22</v>
      </c>
      <c r="AH137" t="s">
        <v>627</v>
      </c>
    </row>
    <row r="138" spans="1:34" x14ac:dyDescent="0.25">
      <c r="A138">
        <v>85</v>
      </c>
      <c r="B138" t="s">
        <v>132</v>
      </c>
      <c r="C138" t="s">
        <v>3</v>
      </c>
      <c r="D138">
        <v>1</v>
      </c>
      <c r="E138" t="s">
        <v>12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4</v>
      </c>
      <c r="T138">
        <v>21</v>
      </c>
      <c r="U138">
        <v>0</v>
      </c>
      <c r="V138">
        <v>0</v>
      </c>
      <c r="W138">
        <v>0</v>
      </c>
      <c r="X138">
        <v>0</v>
      </c>
      <c r="Y138">
        <v>4</v>
      </c>
      <c r="Z138" t="s">
        <v>768</v>
      </c>
      <c r="AA138" t="s">
        <v>627</v>
      </c>
      <c r="AB138" t="s">
        <v>627</v>
      </c>
      <c r="AC138" t="s">
        <v>627</v>
      </c>
      <c r="AD138">
        <v>21</v>
      </c>
      <c r="AE138" t="s">
        <v>627</v>
      </c>
      <c r="AF138" t="s">
        <v>627</v>
      </c>
      <c r="AG138">
        <v>12</v>
      </c>
      <c r="AH138" t="s">
        <v>627</v>
      </c>
    </row>
    <row r="139" spans="1:34" x14ac:dyDescent="0.25">
      <c r="A139">
        <v>86</v>
      </c>
      <c r="B139" t="s">
        <v>133</v>
      </c>
      <c r="C139" t="s">
        <v>3</v>
      </c>
      <c r="D139">
        <v>1</v>
      </c>
      <c r="E139" t="s">
        <v>12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21</v>
      </c>
      <c r="U139">
        <v>0</v>
      </c>
      <c r="V139">
        <v>0</v>
      </c>
      <c r="W139">
        <v>0</v>
      </c>
      <c r="X139">
        <v>0</v>
      </c>
      <c r="Y139">
        <v>4</v>
      </c>
      <c r="Z139" t="s">
        <v>769</v>
      </c>
      <c r="AA139" t="s">
        <v>627</v>
      </c>
      <c r="AB139" t="s">
        <v>627</v>
      </c>
      <c r="AC139" t="s">
        <v>627</v>
      </c>
      <c r="AD139">
        <v>21</v>
      </c>
      <c r="AE139" t="s">
        <v>627</v>
      </c>
      <c r="AF139" t="s">
        <v>627</v>
      </c>
      <c r="AG139">
        <v>37</v>
      </c>
      <c r="AH139" t="s">
        <v>627</v>
      </c>
    </row>
    <row r="140" spans="1:34" x14ac:dyDescent="0.25">
      <c r="A140">
        <v>87</v>
      </c>
      <c r="B140" t="s">
        <v>134</v>
      </c>
      <c r="C140" t="s">
        <v>3</v>
      </c>
      <c r="D140">
        <v>1</v>
      </c>
      <c r="E140" t="s">
        <v>12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21</v>
      </c>
      <c r="U140">
        <v>0</v>
      </c>
      <c r="V140">
        <v>0</v>
      </c>
      <c r="W140">
        <v>0</v>
      </c>
      <c r="X140">
        <v>0</v>
      </c>
      <c r="Y140">
        <v>4</v>
      </c>
      <c r="Z140" t="s">
        <v>770</v>
      </c>
      <c r="AA140" t="s">
        <v>627</v>
      </c>
      <c r="AB140" t="s">
        <v>627</v>
      </c>
      <c r="AC140" t="s">
        <v>627</v>
      </c>
      <c r="AD140">
        <v>21</v>
      </c>
      <c r="AE140" t="s">
        <v>627</v>
      </c>
      <c r="AF140" t="s">
        <v>627</v>
      </c>
      <c r="AG140">
        <v>61</v>
      </c>
      <c r="AH140" t="s">
        <v>627</v>
      </c>
    </row>
    <row r="141" spans="1:34" x14ac:dyDescent="0.25">
      <c r="A141">
        <v>136</v>
      </c>
      <c r="B141" t="s">
        <v>183</v>
      </c>
      <c r="C141" t="s">
        <v>5</v>
      </c>
      <c r="D141">
        <v>1</v>
      </c>
      <c r="E141" t="s">
        <v>12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51</v>
      </c>
      <c r="U141">
        <v>0</v>
      </c>
      <c r="V141">
        <v>0</v>
      </c>
      <c r="W141">
        <v>0</v>
      </c>
      <c r="X141">
        <v>0</v>
      </c>
      <c r="Y141">
        <v>4</v>
      </c>
      <c r="Z141" t="s">
        <v>819</v>
      </c>
      <c r="AA141" t="s">
        <v>627</v>
      </c>
      <c r="AB141" t="s">
        <v>627</v>
      </c>
      <c r="AC141" t="s">
        <v>627</v>
      </c>
      <c r="AD141">
        <v>51</v>
      </c>
      <c r="AE141" t="s">
        <v>627</v>
      </c>
      <c r="AF141" t="s">
        <v>627</v>
      </c>
      <c r="AG141">
        <v>21</v>
      </c>
      <c r="AH141" t="s">
        <v>627</v>
      </c>
    </row>
    <row r="142" spans="1:34" x14ac:dyDescent="0.25">
      <c r="A142">
        <v>137</v>
      </c>
      <c r="B142" t="s">
        <v>184</v>
      </c>
      <c r="C142" t="s">
        <v>5</v>
      </c>
      <c r="D142">
        <v>1</v>
      </c>
      <c r="E142" t="s">
        <v>12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51</v>
      </c>
      <c r="U142">
        <v>0</v>
      </c>
      <c r="V142">
        <v>0</v>
      </c>
      <c r="W142">
        <v>0</v>
      </c>
      <c r="X142">
        <v>0</v>
      </c>
      <c r="Y142">
        <v>4</v>
      </c>
      <c r="Z142" t="s">
        <v>820</v>
      </c>
      <c r="AA142" t="s">
        <v>627</v>
      </c>
      <c r="AB142" t="s">
        <v>627</v>
      </c>
      <c r="AC142" t="s">
        <v>627</v>
      </c>
      <c r="AD142">
        <v>34</v>
      </c>
      <c r="AE142" t="s">
        <v>627</v>
      </c>
      <c r="AF142" t="s">
        <v>627</v>
      </c>
      <c r="AG142">
        <v>34</v>
      </c>
      <c r="AH142" t="s">
        <v>627</v>
      </c>
    </row>
    <row r="143" spans="1:34" x14ac:dyDescent="0.25">
      <c r="A143">
        <v>138</v>
      </c>
      <c r="B143" t="s">
        <v>185</v>
      </c>
      <c r="C143" t="s">
        <v>5</v>
      </c>
      <c r="D143">
        <v>1</v>
      </c>
      <c r="E143" t="s">
        <v>12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51</v>
      </c>
      <c r="U143">
        <v>0</v>
      </c>
      <c r="V143">
        <v>0</v>
      </c>
      <c r="W143">
        <v>0</v>
      </c>
      <c r="X143">
        <v>0</v>
      </c>
      <c r="Y143">
        <v>4</v>
      </c>
      <c r="Z143" t="s">
        <v>821</v>
      </c>
      <c r="AA143" t="s">
        <v>627</v>
      </c>
      <c r="AB143" t="s">
        <v>627</v>
      </c>
      <c r="AC143" t="s">
        <v>627</v>
      </c>
      <c r="AD143">
        <v>51</v>
      </c>
      <c r="AE143" t="s">
        <v>627</v>
      </c>
      <c r="AF143" t="s">
        <v>627</v>
      </c>
      <c r="AG143">
        <v>1</v>
      </c>
      <c r="AH143" t="s">
        <v>627</v>
      </c>
    </row>
    <row r="144" spans="1:34" x14ac:dyDescent="0.25">
      <c r="A144">
        <v>46</v>
      </c>
      <c r="B144" t="s">
        <v>93</v>
      </c>
      <c r="C144" t="s">
        <v>4</v>
      </c>
      <c r="D144">
        <v>2</v>
      </c>
      <c r="E144" t="s">
        <v>23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</v>
      </c>
      <c r="T144">
        <v>40</v>
      </c>
      <c r="U144">
        <v>0</v>
      </c>
      <c r="V144">
        <v>0</v>
      </c>
      <c r="W144">
        <v>0</v>
      </c>
      <c r="X144">
        <v>40</v>
      </c>
      <c r="Y144">
        <v>4</v>
      </c>
      <c r="Z144" t="s">
        <v>729</v>
      </c>
      <c r="AA144" t="s">
        <v>627</v>
      </c>
      <c r="AB144" t="s">
        <v>627</v>
      </c>
      <c r="AC144" t="s">
        <v>627</v>
      </c>
      <c r="AD144">
        <v>40</v>
      </c>
      <c r="AE144" t="s">
        <v>627</v>
      </c>
      <c r="AF144">
        <v>17</v>
      </c>
      <c r="AG144">
        <v>51</v>
      </c>
      <c r="AH144" t="s">
        <v>627</v>
      </c>
    </row>
    <row r="145" spans="1:34" x14ac:dyDescent="0.25">
      <c r="A145">
        <v>47</v>
      </c>
      <c r="B145" t="s">
        <v>94</v>
      </c>
      <c r="C145" t="s">
        <v>4</v>
      </c>
      <c r="D145">
        <v>2</v>
      </c>
      <c r="E145" t="s">
        <v>23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40</v>
      </c>
      <c r="U145">
        <v>0</v>
      </c>
      <c r="V145">
        <v>0</v>
      </c>
      <c r="W145">
        <v>0</v>
      </c>
      <c r="X145">
        <v>40</v>
      </c>
      <c r="Y145">
        <v>4</v>
      </c>
      <c r="Z145" t="s">
        <v>730</v>
      </c>
      <c r="AA145" t="s">
        <v>627</v>
      </c>
      <c r="AB145" t="s">
        <v>627</v>
      </c>
      <c r="AC145" t="s">
        <v>627</v>
      </c>
      <c r="AD145">
        <v>40</v>
      </c>
      <c r="AE145" t="s">
        <v>627</v>
      </c>
      <c r="AF145">
        <v>27</v>
      </c>
      <c r="AG145">
        <v>81</v>
      </c>
      <c r="AH145" t="s">
        <v>627</v>
      </c>
    </row>
    <row r="146" spans="1:34" x14ac:dyDescent="0.25">
      <c r="A146">
        <v>48</v>
      </c>
      <c r="B146" t="s">
        <v>95</v>
      </c>
      <c r="C146" t="s">
        <v>4</v>
      </c>
      <c r="D146">
        <v>2</v>
      </c>
      <c r="E146" t="s">
        <v>23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5</v>
      </c>
      <c r="T146">
        <v>40</v>
      </c>
      <c r="U146">
        <v>0</v>
      </c>
      <c r="V146">
        <v>0</v>
      </c>
      <c r="W146">
        <v>0</v>
      </c>
      <c r="X146">
        <v>40</v>
      </c>
      <c r="Y146">
        <v>4</v>
      </c>
      <c r="Z146" t="s">
        <v>731</v>
      </c>
      <c r="AA146" t="s">
        <v>627</v>
      </c>
      <c r="AB146" t="s">
        <v>627</v>
      </c>
      <c r="AC146" t="s">
        <v>627</v>
      </c>
      <c r="AD146">
        <v>40</v>
      </c>
      <c r="AE146" t="s">
        <v>627</v>
      </c>
      <c r="AF146">
        <v>7</v>
      </c>
      <c r="AG146">
        <v>21</v>
      </c>
      <c r="AH146" t="s">
        <v>627</v>
      </c>
    </row>
    <row r="147" spans="1:34" x14ac:dyDescent="0.25">
      <c r="A147">
        <v>97</v>
      </c>
      <c r="B147" t="s">
        <v>144</v>
      </c>
      <c r="C147" t="s">
        <v>3</v>
      </c>
      <c r="D147">
        <v>2</v>
      </c>
      <c r="E147" t="s">
        <v>23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11</v>
      </c>
      <c r="U147">
        <v>0</v>
      </c>
      <c r="V147">
        <v>0</v>
      </c>
      <c r="W147">
        <v>0</v>
      </c>
      <c r="X147">
        <v>11</v>
      </c>
      <c r="Y147">
        <v>4</v>
      </c>
      <c r="Z147" t="s">
        <v>780</v>
      </c>
      <c r="AA147" t="s">
        <v>627</v>
      </c>
      <c r="AB147" t="s">
        <v>627</v>
      </c>
      <c r="AC147" t="s">
        <v>627</v>
      </c>
      <c r="AD147">
        <v>11</v>
      </c>
      <c r="AE147" t="s">
        <v>627</v>
      </c>
      <c r="AF147">
        <v>7</v>
      </c>
      <c r="AG147">
        <v>21</v>
      </c>
      <c r="AH147" t="s">
        <v>627</v>
      </c>
    </row>
    <row r="148" spans="1:34" x14ac:dyDescent="0.25">
      <c r="A148">
        <v>98</v>
      </c>
      <c r="B148" t="s">
        <v>145</v>
      </c>
      <c r="C148" t="s">
        <v>3</v>
      </c>
      <c r="D148">
        <v>2</v>
      </c>
      <c r="E148" t="s">
        <v>23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11</v>
      </c>
      <c r="U148">
        <v>0</v>
      </c>
      <c r="V148">
        <v>0</v>
      </c>
      <c r="W148">
        <v>0</v>
      </c>
      <c r="X148">
        <v>11</v>
      </c>
      <c r="Y148">
        <v>4</v>
      </c>
      <c r="Z148" t="s">
        <v>781</v>
      </c>
      <c r="AA148" t="s">
        <v>627</v>
      </c>
      <c r="AB148" t="s">
        <v>627</v>
      </c>
      <c r="AC148" t="s">
        <v>627</v>
      </c>
      <c r="AD148">
        <v>11</v>
      </c>
      <c r="AE148" t="s">
        <v>627</v>
      </c>
      <c r="AF148">
        <v>17</v>
      </c>
      <c r="AG148">
        <v>40</v>
      </c>
      <c r="AH148" t="s">
        <v>627</v>
      </c>
    </row>
    <row r="149" spans="1:34" x14ac:dyDescent="0.25">
      <c r="A149">
        <v>99</v>
      </c>
      <c r="B149" t="s">
        <v>146</v>
      </c>
      <c r="C149" t="s">
        <v>3</v>
      </c>
      <c r="D149">
        <v>2</v>
      </c>
      <c r="E149" t="s">
        <v>23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11</v>
      </c>
      <c r="U149">
        <v>0</v>
      </c>
      <c r="V149">
        <v>0</v>
      </c>
      <c r="W149">
        <v>0</v>
      </c>
      <c r="X149">
        <v>11</v>
      </c>
      <c r="Y149">
        <v>4</v>
      </c>
      <c r="Z149" t="s">
        <v>782</v>
      </c>
      <c r="AA149" t="s">
        <v>627</v>
      </c>
      <c r="AB149" t="s">
        <v>627</v>
      </c>
      <c r="AC149" t="s">
        <v>627</v>
      </c>
      <c r="AD149">
        <v>11</v>
      </c>
      <c r="AE149" t="s">
        <v>627</v>
      </c>
      <c r="AF149">
        <v>40</v>
      </c>
      <c r="AG149">
        <v>51</v>
      </c>
      <c r="AH149" t="s">
        <v>627</v>
      </c>
    </row>
    <row r="150" spans="1:34" x14ac:dyDescent="0.25">
      <c r="A150">
        <v>148</v>
      </c>
      <c r="B150" t="s">
        <v>195</v>
      </c>
      <c r="C150" t="s">
        <v>5</v>
      </c>
      <c r="D150">
        <v>2</v>
      </c>
      <c r="E150" t="s">
        <v>23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25</v>
      </c>
      <c r="U150">
        <v>0</v>
      </c>
      <c r="V150">
        <v>0</v>
      </c>
      <c r="W150">
        <v>0</v>
      </c>
      <c r="X150">
        <v>25</v>
      </c>
      <c r="Y150">
        <v>4</v>
      </c>
      <c r="Z150" t="s">
        <v>831</v>
      </c>
      <c r="AA150" t="s">
        <v>627</v>
      </c>
      <c r="AB150" t="s">
        <v>627</v>
      </c>
      <c r="AC150" t="s">
        <v>627</v>
      </c>
      <c r="AD150">
        <v>25</v>
      </c>
      <c r="AE150" t="s">
        <v>627</v>
      </c>
      <c r="AF150">
        <v>25</v>
      </c>
      <c r="AG150">
        <v>50</v>
      </c>
      <c r="AH150" t="s">
        <v>627</v>
      </c>
    </row>
    <row r="151" spans="1:34" x14ac:dyDescent="0.25">
      <c r="A151">
        <v>149</v>
      </c>
      <c r="B151" t="s">
        <v>196</v>
      </c>
      <c r="C151" t="s">
        <v>5</v>
      </c>
      <c r="D151">
        <v>2</v>
      </c>
      <c r="E151" t="s">
        <v>23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25</v>
      </c>
      <c r="U151">
        <v>0</v>
      </c>
      <c r="V151">
        <v>0</v>
      </c>
      <c r="W151">
        <v>0</v>
      </c>
      <c r="X151">
        <v>25</v>
      </c>
      <c r="Y151">
        <v>4</v>
      </c>
      <c r="Z151" t="s">
        <v>832</v>
      </c>
      <c r="AA151" t="s">
        <v>627</v>
      </c>
      <c r="AB151" t="s">
        <v>627</v>
      </c>
      <c r="AC151" t="s">
        <v>627</v>
      </c>
      <c r="AD151">
        <v>25</v>
      </c>
      <c r="AE151" t="s">
        <v>627</v>
      </c>
      <c r="AF151">
        <v>40</v>
      </c>
      <c r="AG151">
        <v>80</v>
      </c>
      <c r="AH151" t="s">
        <v>627</v>
      </c>
    </row>
    <row r="152" spans="1:34" x14ac:dyDescent="0.25">
      <c r="A152">
        <v>150</v>
      </c>
      <c r="B152" t="s">
        <v>197</v>
      </c>
      <c r="C152" t="s">
        <v>5</v>
      </c>
      <c r="D152">
        <v>2</v>
      </c>
      <c r="E152" t="s">
        <v>23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25</v>
      </c>
      <c r="U152">
        <v>0</v>
      </c>
      <c r="V152">
        <v>0</v>
      </c>
      <c r="W152">
        <v>0</v>
      </c>
      <c r="X152">
        <v>25</v>
      </c>
      <c r="Y152">
        <v>4</v>
      </c>
      <c r="Z152" t="s">
        <v>833</v>
      </c>
      <c r="AA152" t="s">
        <v>627</v>
      </c>
      <c r="AB152" t="s">
        <v>627</v>
      </c>
      <c r="AC152" t="s">
        <v>627</v>
      </c>
      <c r="AD152">
        <v>25</v>
      </c>
      <c r="AE152" t="s">
        <v>627</v>
      </c>
      <c r="AF152">
        <v>11</v>
      </c>
      <c r="AG152">
        <v>22</v>
      </c>
      <c r="AH152" t="s">
        <v>627</v>
      </c>
    </row>
    <row r="153" spans="1:34" x14ac:dyDescent="0.25">
      <c r="A153">
        <v>17</v>
      </c>
      <c r="B153" t="s">
        <v>64</v>
      </c>
      <c r="C153" t="s">
        <v>31</v>
      </c>
      <c r="D153">
        <v>1</v>
      </c>
      <c r="E153" t="s">
        <v>14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4</v>
      </c>
      <c r="Z153" t="s">
        <v>700</v>
      </c>
      <c r="AA153" t="s">
        <v>627</v>
      </c>
      <c r="AB153" t="s">
        <v>627</v>
      </c>
      <c r="AC153" t="s">
        <v>627</v>
      </c>
      <c r="AD153" t="s">
        <v>627</v>
      </c>
      <c r="AE153">
        <v>1</v>
      </c>
      <c r="AF153" t="s">
        <v>627</v>
      </c>
      <c r="AG153">
        <v>40</v>
      </c>
      <c r="AH153" t="s">
        <v>627</v>
      </c>
    </row>
    <row r="154" spans="1:34" x14ac:dyDescent="0.25">
      <c r="A154">
        <v>18</v>
      </c>
      <c r="B154" t="s">
        <v>65</v>
      </c>
      <c r="C154" t="s">
        <v>31</v>
      </c>
      <c r="D154">
        <v>1</v>
      </c>
      <c r="E154" t="s">
        <v>14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4</v>
      </c>
      <c r="Z154" t="s">
        <v>701</v>
      </c>
      <c r="AA154" t="s">
        <v>627</v>
      </c>
      <c r="AB154" t="s">
        <v>627</v>
      </c>
      <c r="AC154" t="s">
        <v>627</v>
      </c>
      <c r="AD154" t="s">
        <v>627</v>
      </c>
      <c r="AE154">
        <v>1</v>
      </c>
      <c r="AF154" t="s">
        <v>627</v>
      </c>
      <c r="AG154">
        <v>7</v>
      </c>
      <c r="AH154" t="s">
        <v>627</v>
      </c>
    </row>
    <row r="155" spans="1:34" x14ac:dyDescent="0.25">
      <c r="A155">
        <v>19</v>
      </c>
      <c r="B155" t="s">
        <v>66</v>
      </c>
      <c r="C155" t="s">
        <v>31</v>
      </c>
      <c r="D155">
        <v>1</v>
      </c>
      <c r="E155" t="s">
        <v>14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4</v>
      </c>
      <c r="Z155" t="s">
        <v>702</v>
      </c>
      <c r="AA155" t="s">
        <v>627</v>
      </c>
      <c r="AB155" t="s">
        <v>627</v>
      </c>
      <c r="AC155" t="s">
        <v>627</v>
      </c>
      <c r="AD155" t="s">
        <v>627</v>
      </c>
      <c r="AE155">
        <v>1</v>
      </c>
      <c r="AF155" t="s">
        <v>627</v>
      </c>
      <c r="AG155">
        <v>26</v>
      </c>
      <c r="AH155" t="s">
        <v>627</v>
      </c>
    </row>
    <row r="156" spans="1:34" x14ac:dyDescent="0.25">
      <c r="A156">
        <v>20</v>
      </c>
      <c r="B156" t="s">
        <v>67</v>
      </c>
      <c r="C156" t="s">
        <v>31</v>
      </c>
      <c r="D156">
        <v>1</v>
      </c>
      <c r="E156" t="s">
        <v>14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4</v>
      </c>
      <c r="Z156" t="s">
        <v>703</v>
      </c>
      <c r="AA156" t="s">
        <v>627</v>
      </c>
      <c r="AB156" t="s">
        <v>627</v>
      </c>
      <c r="AC156" t="s">
        <v>627</v>
      </c>
      <c r="AD156" t="s">
        <v>627</v>
      </c>
      <c r="AE156">
        <v>1</v>
      </c>
      <c r="AF156" t="s">
        <v>627</v>
      </c>
      <c r="AG156">
        <v>22</v>
      </c>
      <c r="AH156" t="s">
        <v>627</v>
      </c>
    </row>
    <row r="157" spans="1:34" x14ac:dyDescent="0.25">
      <c r="A157">
        <v>37</v>
      </c>
      <c r="B157" t="s">
        <v>84</v>
      </c>
      <c r="C157" t="s">
        <v>4</v>
      </c>
      <c r="D157">
        <v>1</v>
      </c>
      <c r="E157" t="s">
        <v>14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81</v>
      </c>
      <c r="W157">
        <v>0</v>
      </c>
      <c r="X157">
        <v>0</v>
      </c>
      <c r="Y157">
        <v>4</v>
      </c>
      <c r="Z157" t="s">
        <v>720</v>
      </c>
      <c r="AA157" t="s">
        <v>627</v>
      </c>
      <c r="AB157" t="s">
        <v>627</v>
      </c>
      <c r="AC157" t="s">
        <v>627</v>
      </c>
      <c r="AD157" t="s">
        <v>627</v>
      </c>
      <c r="AE157">
        <v>11</v>
      </c>
      <c r="AF157" t="s">
        <v>627</v>
      </c>
      <c r="AG157">
        <v>40</v>
      </c>
      <c r="AH157" t="s">
        <v>627</v>
      </c>
    </row>
    <row r="158" spans="1:34" x14ac:dyDescent="0.25">
      <c r="A158">
        <v>38</v>
      </c>
      <c r="B158" t="s">
        <v>85</v>
      </c>
      <c r="C158" t="s">
        <v>4</v>
      </c>
      <c r="D158">
        <v>1</v>
      </c>
      <c r="E158" t="s">
        <v>14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81</v>
      </c>
      <c r="W158">
        <v>0</v>
      </c>
      <c r="X158">
        <v>0</v>
      </c>
      <c r="Y158">
        <v>4</v>
      </c>
      <c r="Z158" t="s">
        <v>721</v>
      </c>
      <c r="AA158" t="s">
        <v>627</v>
      </c>
      <c r="AB158" t="s">
        <v>627</v>
      </c>
      <c r="AC158" t="s">
        <v>627</v>
      </c>
      <c r="AD158" t="s">
        <v>627</v>
      </c>
      <c r="AE158">
        <v>81</v>
      </c>
      <c r="AF158" t="s">
        <v>627</v>
      </c>
      <c r="AG158">
        <v>80</v>
      </c>
      <c r="AH158" t="s">
        <v>627</v>
      </c>
    </row>
    <row r="159" spans="1:34" x14ac:dyDescent="0.25">
      <c r="A159">
        <v>39</v>
      </c>
      <c r="B159" t="s">
        <v>86</v>
      </c>
      <c r="C159" t="s">
        <v>4</v>
      </c>
      <c r="D159">
        <v>1</v>
      </c>
      <c r="E159" t="s">
        <v>14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81</v>
      </c>
      <c r="W159">
        <v>0</v>
      </c>
      <c r="X159">
        <v>0</v>
      </c>
      <c r="Y159">
        <v>4</v>
      </c>
      <c r="Z159" t="s">
        <v>722</v>
      </c>
      <c r="AA159" t="s">
        <v>627</v>
      </c>
      <c r="AB159" t="s">
        <v>627</v>
      </c>
      <c r="AC159" t="s">
        <v>627</v>
      </c>
      <c r="AD159" t="s">
        <v>627</v>
      </c>
      <c r="AE159">
        <v>81</v>
      </c>
      <c r="AF159" t="s">
        <v>627</v>
      </c>
      <c r="AG159">
        <v>2</v>
      </c>
      <c r="AH159" t="s">
        <v>627</v>
      </c>
    </row>
    <row r="160" spans="1:34" x14ac:dyDescent="0.25">
      <c r="A160">
        <v>88</v>
      </c>
      <c r="B160" t="s">
        <v>135</v>
      </c>
      <c r="C160" t="s">
        <v>3</v>
      </c>
      <c r="D160">
        <v>1</v>
      </c>
      <c r="E160" t="s">
        <v>14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21</v>
      </c>
      <c r="W160">
        <v>0</v>
      </c>
      <c r="X160">
        <v>0</v>
      </c>
      <c r="Y160">
        <v>4</v>
      </c>
      <c r="Z160" t="s">
        <v>771</v>
      </c>
      <c r="AA160" t="s">
        <v>627</v>
      </c>
      <c r="AB160" t="s">
        <v>627</v>
      </c>
      <c r="AC160" t="s">
        <v>627</v>
      </c>
      <c r="AD160" t="s">
        <v>627</v>
      </c>
      <c r="AE160">
        <v>0</v>
      </c>
      <c r="AF160" t="s">
        <v>627</v>
      </c>
      <c r="AG160">
        <v>17</v>
      </c>
      <c r="AH160" t="s">
        <v>627</v>
      </c>
    </row>
    <row r="161" spans="1:34" x14ac:dyDescent="0.25">
      <c r="A161">
        <v>89</v>
      </c>
      <c r="B161" t="s">
        <v>136</v>
      </c>
      <c r="C161" t="s">
        <v>3</v>
      </c>
      <c r="D161">
        <v>1</v>
      </c>
      <c r="E161" t="s">
        <v>14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21</v>
      </c>
      <c r="W161">
        <v>0</v>
      </c>
      <c r="X161">
        <v>0</v>
      </c>
      <c r="Y161">
        <v>4</v>
      </c>
      <c r="Z161" t="s">
        <v>772</v>
      </c>
      <c r="AA161" t="s">
        <v>627</v>
      </c>
      <c r="AB161" t="s">
        <v>627</v>
      </c>
      <c r="AC161" t="s">
        <v>627</v>
      </c>
      <c r="AD161" t="s">
        <v>627</v>
      </c>
      <c r="AE161">
        <v>21</v>
      </c>
      <c r="AF161" t="s">
        <v>627</v>
      </c>
      <c r="AG161">
        <v>34</v>
      </c>
      <c r="AH161" t="s">
        <v>627</v>
      </c>
    </row>
    <row r="162" spans="1:34" x14ac:dyDescent="0.25">
      <c r="A162">
        <v>90</v>
      </c>
      <c r="B162" t="s">
        <v>137</v>
      </c>
      <c r="C162" t="s">
        <v>3</v>
      </c>
      <c r="D162">
        <v>1</v>
      </c>
      <c r="E162" t="s">
        <v>14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21</v>
      </c>
      <c r="W162">
        <v>0</v>
      </c>
      <c r="X162">
        <v>0</v>
      </c>
      <c r="Y162">
        <v>4</v>
      </c>
      <c r="Z162" t="s">
        <v>773</v>
      </c>
      <c r="AA162" t="s">
        <v>627</v>
      </c>
      <c r="AB162" t="s">
        <v>627</v>
      </c>
      <c r="AC162" t="s">
        <v>627</v>
      </c>
      <c r="AD162" t="s">
        <v>627</v>
      </c>
      <c r="AE162">
        <v>27</v>
      </c>
      <c r="AF162" t="s">
        <v>627</v>
      </c>
      <c r="AG162">
        <v>73</v>
      </c>
      <c r="AH162" t="s">
        <v>627</v>
      </c>
    </row>
    <row r="163" spans="1:34" x14ac:dyDescent="0.25">
      <c r="A163">
        <v>139</v>
      </c>
      <c r="B163" t="s">
        <v>186</v>
      </c>
      <c r="C163" t="s">
        <v>5</v>
      </c>
      <c r="D163">
        <v>1</v>
      </c>
      <c r="E163" t="s">
        <v>14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51</v>
      </c>
      <c r="W163">
        <v>0</v>
      </c>
      <c r="X163">
        <v>0</v>
      </c>
      <c r="Y163">
        <v>4</v>
      </c>
      <c r="Z163" t="s">
        <v>822</v>
      </c>
      <c r="AA163" t="s">
        <v>627</v>
      </c>
      <c r="AB163" t="s">
        <v>627</v>
      </c>
      <c r="AC163" t="s">
        <v>627</v>
      </c>
      <c r="AD163" t="s">
        <v>627</v>
      </c>
      <c r="AE163">
        <v>34</v>
      </c>
      <c r="AF163" t="s">
        <v>627</v>
      </c>
      <c r="AG163">
        <v>81</v>
      </c>
      <c r="AH163" t="s">
        <v>627</v>
      </c>
    </row>
    <row r="164" spans="1:34" x14ac:dyDescent="0.25">
      <c r="A164">
        <v>140</v>
      </c>
      <c r="B164" t="s">
        <v>187</v>
      </c>
      <c r="C164" t="s">
        <v>5</v>
      </c>
      <c r="D164">
        <v>1</v>
      </c>
      <c r="E164" t="s">
        <v>14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51</v>
      </c>
      <c r="W164">
        <v>0</v>
      </c>
      <c r="X164">
        <v>0</v>
      </c>
      <c r="Y164">
        <v>4</v>
      </c>
      <c r="Z164" t="s">
        <v>823</v>
      </c>
      <c r="AA164" t="s">
        <v>627</v>
      </c>
      <c r="AB164" t="s">
        <v>627</v>
      </c>
      <c r="AC164" t="s">
        <v>627</v>
      </c>
      <c r="AD164" t="s">
        <v>627</v>
      </c>
      <c r="AE164">
        <v>16</v>
      </c>
      <c r="AF164" t="s">
        <v>627</v>
      </c>
      <c r="AG164">
        <v>21</v>
      </c>
      <c r="AH164" t="s">
        <v>627</v>
      </c>
    </row>
    <row r="165" spans="1:34" x14ac:dyDescent="0.25">
      <c r="A165">
        <v>141</v>
      </c>
      <c r="B165" t="s">
        <v>188</v>
      </c>
      <c r="C165" t="s">
        <v>5</v>
      </c>
      <c r="D165">
        <v>1</v>
      </c>
      <c r="E165" t="s">
        <v>14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51</v>
      </c>
      <c r="W165">
        <v>0</v>
      </c>
      <c r="X165">
        <v>0</v>
      </c>
      <c r="Y165">
        <v>4</v>
      </c>
      <c r="Z165" t="s">
        <v>824</v>
      </c>
      <c r="AA165" t="s">
        <v>627</v>
      </c>
      <c r="AB165" t="s">
        <v>627</v>
      </c>
      <c r="AC165" t="s">
        <v>627</v>
      </c>
      <c r="AD165" t="s">
        <v>627</v>
      </c>
      <c r="AE165">
        <v>51</v>
      </c>
      <c r="AF165" t="s">
        <v>627</v>
      </c>
      <c r="AG165">
        <v>51</v>
      </c>
      <c r="AH165" t="s">
        <v>627</v>
      </c>
    </row>
    <row r="166" spans="1:34" x14ac:dyDescent="0.25">
      <c r="A166">
        <v>21</v>
      </c>
      <c r="B166" t="s">
        <v>68</v>
      </c>
      <c r="C166" t="s">
        <v>31</v>
      </c>
      <c r="D166">
        <v>1</v>
      </c>
      <c r="E166" t="s">
        <v>16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4</v>
      </c>
      <c r="Z166" t="s">
        <v>704</v>
      </c>
      <c r="AA166" t="s">
        <v>627</v>
      </c>
      <c r="AB166" t="s">
        <v>627</v>
      </c>
      <c r="AC166" t="s">
        <v>627</v>
      </c>
      <c r="AD166" t="s">
        <v>627</v>
      </c>
      <c r="AE166" t="s">
        <v>627</v>
      </c>
      <c r="AF166">
        <v>1</v>
      </c>
      <c r="AG166">
        <v>11</v>
      </c>
      <c r="AH166" t="s">
        <v>627</v>
      </c>
    </row>
    <row r="167" spans="1:34" x14ac:dyDescent="0.25">
      <c r="A167">
        <v>22</v>
      </c>
      <c r="B167" t="s">
        <v>69</v>
      </c>
      <c r="C167" t="s">
        <v>31</v>
      </c>
      <c r="D167">
        <v>1</v>
      </c>
      <c r="E167" t="s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4</v>
      </c>
      <c r="Z167" t="s">
        <v>705</v>
      </c>
      <c r="AA167" t="s">
        <v>627</v>
      </c>
      <c r="AB167" t="s">
        <v>627</v>
      </c>
      <c r="AC167" t="s">
        <v>627</v>
      </c>
      <c r="AD167" t="s">
        <v>627</v>
      </c>
      <c r="AE167" t="s">
        <v>627</v>
      </c>
      <c r="AF167">
        <v>1</v>
      </c>
      <c r="AG167">
        <v>27</v>
      </c>
      <c r="AH167" t="s">
        <v>627</v>
      </c>
    </row>
    <row r="168" spans="1:34" x14ac:dyDescent="0.25">
      <c r="A168">
        <v>23</v>
      </c>
      <c r="B168" t="s">
        <v>70</v>
      </c>
      <c r="C168" t="s">
        <v>31</v>
      </c>
      <c r="D168">
        <v>1</v>
      </c>
      <c r="E168" t="s">
        <v>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4</v>
      </c>
      <c r="Z168" t="s">
        <v>706</v>
      </c>
      <c r="AA168" t="s">
        <v>627</v>
      </c>
      <c r="AB168" t="s">
        <v>627</v>
      </c>
      <c r="AC168" t="s">
        <v>627</v>
      </c>
      <c r="AD168" t="s">
        <v>627</v>
      </c>
      <c r="AE168" t="s">
        <v>627</v>
      </c>
      <c r="AF168">
        <v>1</v>
      </c>
      <c r="AG168">
        <v>36</v>
      </c>
      <c r="AH168" t="s">
        <v>627</v>
      </c>
    </row>
    <row r="169" spans="1:34" x14ac:dyDescent="0.25">
      <c r="A169">
        <v>24</v>
      </c>
      <c r="B169" t="s">
        <v>71</v>
      </c>
      <c r="C169" t="s">
        <v>31</v>
      </c>
      <c r="D169">
        <v>1</v>
      </c>
      <c r="E169" t="s">
        <v>16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4</v>
      </c>
      <c r="Z169" t="s">
        <v>707</v>
      </c>
      <c r="AA169" t="s">
        <v>627</v>
      </c>
      <c r="AB169" t="s">
        <v>627</v>
      </c>
      <c r="AC169" t="s">
        <v>627</v>
      </c>
      <c r="AD169" t="s">
        <v>627</v>
      </c>
      <c r="AE169" t="s">
        <v>627</v>
      </c>
      <c r="AF169">
        <v>1</v>
      </c>
      <c r="AG169">
        <v>0</v>
      </c>
      <c r="AH169" t="s">
        <v>627</v>
      </c>
    </row>
    <row r="170" spans="1:34" x14ac:dyDescent="0.25">
      <c r="A170">
        <v>40</v>
      </c>
      <c r="B170" t="s">
        <v>87</v>
      </c>
      <c r="C170" t="s">
        <v>4</v>
      </c>
      <c r="D170">
        <v>1</v>
      </c>
      <c r="E170" t="s">
        <v>16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81</v>
      </c>
      <c r="Y170">
        <v>4</v>
      </c>
      <c r="Z170" t="s">
        <v>723</v>
      </c>
      <c r="AA170" t="s">
        <v>627</v>
      </c>
      <c r="AB170" t="s">
        <v>627</v>
      </c>
      <c r="AC170" t="s">
        <v>627</v>
      </c>
      <c r="AD170" t="s">
        <v>627</v>
      </c>
      <c r="AE170" t="s">
        <v>627</v>
      </c>
      <c r="AF170">
        <v>81</v>
      </c>
      <c r="AG170">
        <v>45</v>
      </c>
      <c r="AH170" t="s">
        <v>627</v>
      </c>
    </row>
    <row r="171" spans="1:34" x14ac:dyDescent="0.25">
      <c r="A171">
        <v>41</v>
      </c>
      <c r="B171" t="s">
        <v>88</v>
      </c>
      <c r="C171" t="s">
        <v>4</v>
      </c>
      <c r="D171">
        <v>1</v>
      </c>
      <c r="E171" t="s">
        <v>16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81</v>
      </c>
      <c r="Y171">
        <v>4</v>
      </c>
      <c r="Z171" t="s">
        <v>724</v>
      </c>
      <c r="AA171" t="s">
        <v>627</v>
      </c>
      <c r="AB171" t="s">
        <v>627</v>
      </c>
      <c r="AC171" t="s">
        <v>627</v>
      </c>
      <c r="AD171" t="s">
        <v>627</v>
      </c>
      <c r="AE171" t="s">
        <v>627</v>
      </c>
      <c r="AF171">
        <v>81</v>
      </c>
      <c r="AG171">
        <v>65</v>
      </c>
      <c r="AH171" t="s">
        <v>627</v>
      </c>
    </row>
    <row r="172" spans="1:34" x14ac:dyDescent="0.25">
      <c r="A172">
        <v>42</v>
      </c>
      <c r="B172" t="s">
        <v>89</v>
      </c>
      <c r="C172" t="s">
        <v>4</v>
      </c>
      <c r="D172">
        <v>1</v>
      </c>
      <c r="E172" t="s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81</v>
      </c>
      <c r="Y172">
        <v>4</v>
      </c>
      <c r="Z172" t="s">
        <v>725</v>
      </c>
      <c r="AA172" t="s">
        <v>627</v>
      </c>
      <c r="AB172" t="s">
        <v>627</v>
      </c>
      <c r="AC172" t="s">
        <v>627</v>
      </c>
      <c r="AD172" t="s">
        <v>627</v>
      </c>
      <c r="AE172" t="s">
        <v>627</v>
      </c>
      <c r="AF172">
        <v>81</v>
      </c>
      <c r="AG172">
        <v>81</v>
      </c>
      <c r="AH172" t="s">
        <v>627</v>
      </c>
    </row>
    <row r="173" spans="1:34" x14ac:dyDescent="0.25">
      <c r="A173">
        <v>91</v>
      </c>
      <c r="B173" t="s">
        <v>138</v>
      </c>
      <c r="C173" t="s">
        <v>3</v>
      </c>
      <c r="D173">
        <v>1</v>
      </c>
      <c r="E173" t="s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21</v>
      </c>
      <c r="Y173">
        <v>4</v>
      </c>
      <c r="Z173" t="s">
        <v>774</v>
      </c>
      <c r="AA173" t="s">
        <v>627</v>
      </c>
      <c r="AB173" t="s">
        <v>627</v>
      </c>
      <c r="AC173" t="s">
        <v>627</v>
      </c>
      <c r="AD173" t="s">
        <v>627</v>
      </c>
      <c r="AE173" t="s">
        <v>627</v>
      </c>
      <c r="AF173">
        <v>21</v>
      </c>
      <c r="AG173">
        <v>21</v>
      </c>
      <c r="AH173" t="s">
        <v>627</v>
      </c>
    </row>
    <row r="174" spans="1:34" x14ac:dyDescent="0.25">
      <c r="A174">
        <v>92</v>
      </c>
      <c r="B174" t="s">
        <v>139</v>
      </c>
      <c r="C174" t="s">
        <v>3</v>
      </c>
      <c r="D174">
        <v>1</v>
      </c>
      <c r="E174" t="s">
        <v>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21</v>
      </c>
      <c r="Y174">
        <v>4</v>
      </c>
      <c r="Z174" t="s">
        <v>775</v>
      </c>
      <c r="AA174" t="s">
        <v>627</v>
      </c>
      <c r="AB174" t="s">
        <v>627</v>
      </c>
      <c r="AC174" t="s">
        <v>627</v>
      </c>
      <c r="AD174" t="s">
        <v>627</v>
      </c>
      <c r="AE174" t="s">
        <v>627</v>
      </c>
      <c r="AF174">
        <v>21</v>
      </c>
      <c r="AG174">
        <v>21</v>
      </c>
      <c r="AH174" t="s">
        <v>627</v>
      </c>
    </row>
    <row r="175" spans="1:34" x14ac:dyDescent="0.25">
      <c r="A175">
        <v>93</v>
      </c>
      <c r="B175" t="s">
        <v>140</v>
      </c>
      <c r="C175" t="s">
        <v>3</v>
      </c>
      <c r="D175">
        <v>1</v>
      </c>
      <c r="E175" t="s">
        <v>16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21</v>
      </c>
      <c r="Y175">
        <v>4</v>
      </c>
      <c r="Z175" t="s">
        <v>776</v>
      </c>
      <c r="AA175" t="s">
        <v>627</v>
      </c>
      <c r="AB175" t="s">
        <v>627</v>
      </c>
      <c r="AC175" t="s">
        <v>627</v>
      </c>
      <c r="AD175" t="s">
        <v>627</v>
      </c>
      <c r="AE175" t="s">
        <v>627</v>
      </c>
      <c r="AF175">
        <v>21</v>
      </c>
      <c r="AG175">
        <v>21</v>
      </c>
      <c r="AH175" t="s">
        <v>627</v>
      </c>
    </row>
    <row r="176" spans="1:34" x14ac:dyDescent="0.25">
      <c r="A176">
        <v>142</v>
      </c>
      <c r="B176" t="s">
        <v>189</v>
      </c>
      <c r="C176" t="s">
        <v>5</v>
      </c>
      <c r="D176">
        <v>1</v>
      </c>
      <c r="E176" t="s">
        <v>16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51</v>
      </c>
      <c r="X176">
        <v>51</v>
      </c>
      <c r="Y176">
        <v>4</v>
      </c>
      <c r="Z176" t="s">
        <v>825</v>
      </c>
      <c r="AA176" t="s">
        <v>627</v>
      </c>
      <c r="AB176" t="s">
        <v>627</v>
      </c>
      <c r="AC176" t="s">
        <v>627</v>
      </c>
      <c r="AD176" t="s">
        <v>627</v>
      </c>
      <c r="AE176" t="s">
        <v>627</v>
      </c>
      <c r="AF176">
        <v>51</v>
      </c>
      <c r="AG176">
        <v>51</v>
      </c>
      <c r="AH176" t="s">
        <v>627</v>
      </c>
    </row>
    <row r="177" spans="1:34" x14ac:dyDescent="0.25">
      <c r="A177">
        <v>143</v>
      </c>
      <c r="B177" t="s">
        <v>190</v>
      </c>
      <c r="C177" t="s">
        <v>5</v>
      </c>
      <c r="D177">
        <v>1</v>
      </c>
      <c r="E177" t="s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51</v>
      </c>
      <c r="Y177">
        <v>4</v>
      </c>
      <c r="Z177" t="s">
        <v>826</v>
      </c>
      <c r="AA177" t="s">
        <v>627</v>
      </c>
      <c r="AB177" t="s">
        <v>627</v>
      </c>
      <c r="AC177" t="s">
        <v>627</v>
      </c>
      <c r="AD177" t="s">
        <v>627</v>
      </c>
      <c r="AE177" t="s">
        <v>627</v>
      </c>
      <c r="AF177">
        <v>51</v>
      </c>
      <c r="AG177">
        <v>51</v>
      </c>
      <c r="AH177" t="s">
        <v>627</v>
      </c>
    </row>
    <row r="178" spans="1:34" x14ac:dyDescent="0.25">
      <c r="A178">
        <v>144</v>
      </c>
      <c r="B178" t="s">
        <v>191</v>
      </c>
      <c r="C178" t="s">
        <v>5</v>
      </c>
      <c r="D178">
        <v>1</v>
      </c>
      <c r="E178" t="s">
        <v>16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51</v>
      </c>
      <c r="Y178">
        <v>4</v>
      </c>
      <c r="Z178" t="s">
        <v>827</v>
      </c>
      <c r="AA178" t="s">
        <v>627</v>
      </c>
      <c r="AB178" t="s">
        <v>627</v>
      </c>
      <c r="AC178" t="s">
        <v>627</v>
      </c>
      <c r="AD178" t="s">
        <v>627</v>
      </c>
      <c r="AE178" t="s">
        <v>627</v>
      </c>
      <c r="AF178">
        <v>51</v>
      </c>
      <c r="AG178">
        <v>51</v>
      </c>
      <c r="AH178" t="s">
        <v>627</v>
      </c>
    </row>
    <row r="179" spans="1:34" x14ac:dyDescent="0.25">
      <c r="A179">
        <v>1</v>
      </c>
      <c r="B179" t="s">
        <v>48</v>
      </c>
      <c r="C179" t="s">
        <v>31</v>
      </c>
      <c r="D179">
        <v>1</v>
      </c>
      <c r="E179" t="s">
        <v>6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5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8</v>
      </c>
      <c r="Z179" t="s">
        <v>684</v>
      </c>
      <c r="AA179">
        <v>1</v>
      </c>
      <c r="AB179" t="s">
        <v>627</v>
      </c>
      <c r="AC179" t="s">
        <v>627</v>
      </c>
      <c r="AD179" t="s">
        <v>627</v>
      </c>
      <c r="AE179" t="s">
        <v>627</v>
      </c>
      <c r="AF179" t="s">
        <v>627</v>
      </c>
      <c r="AG179">
        <v>1</v>
      </c>
      <c r="AH179" t="s">
        <v>627</v>
      </c>
    </row>
    <row r="180" spans="1:34" x14ac:dyDescent="0.25">
      <c r="A180">
        <v>2</v>
      </c>
      <c r="B180" t="s">
        <v>49</v>
      </c>
      <c r="C180" t="s">
        <v>31</v>
      </c>
      <c r="D180">
        <v>1</v>
      </c>
      <c r="E180" t="s">
        <v>6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</v>
      </c>
      <c r="M180">
        <v>2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8</v>
      </c>
      <c r="Z180" t="s">
        <v>685</v>
      </c>
      <c r="AA180">
        <v>1</v>
      </c>
      <c r="AB180" t="s">
        <v>627</v>
      </c>
      <c r="AC180" t="s">
        <v>627</v>
      </c>
      <c r="AD180" t="s">
        <v>627</v>
      </c>
      <c r="AE180" t="s">
        <v>627</v>
      </c>
      <c r="AF180" t="s">
        <v>627</v>
      </c>
      <c r="AG180">
        <v>1</v>
      </c>
      <c r="AH180" t="s">
        <v>627</v>
      </c>
    </row>
    <row r="181" spans="1:34" x14ac:dyDescent="0.25">
      <c r="A181">
        <v>3</v>
      </c>
      <c r="B181" t="s">
        <v>50</v>
      </c>
      <c r="C181" t="s">
        <v>31</v>
      </c>
      <c r="D181">
        <v>1</v>
      </c>
      <c r="E181" t="s">
        <v>6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8</v>
      </c>
      <c r="Z181" t="s">
        <v>686</v>
      </c>
      <c r="AA181">
        <v>1</v>
      </c>
      <c r="AB181" t="s">
        <v>627</v>
      </c>
      <c r="AC181" t="s">
        <v>627</v>
      </c>
      <c r="AD181" t="s">
        <v>627</v>
      </c>
      <c r="AE181" t="s">
        <v>627</v>
      </c>
      <c r="AF181" t="s">
        <v>627</v>
      </c>
      <c r="AG181">
        <v>1</v>
      </c>
      <c r="AH181" t="s">
        <v>627</v>
      </c>
    </row>
    <row r="182" spans="1:34" x14ac:dyDescent="0.25">
      <c r="A182">
        <v>4</v>
      </c>
      <c r="B182" t="s">
        <v>51</v>
      </c>
      <c r="C182" t="s">
        <v>31</v>
      </c>
      <c r="D182">
        <v>1</v>
      </c>
      <c r="E182" t="s">
        <v>6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4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8</v>
      </c>
      <c r="Z182" t="s">
        <v>687</v>
      </c>
      <c r="AA182">
        <v>1</v>
      </c>
      <c r="AB182" t="s">
        <v>627</v>
      </c>
      <c r="AC182" t="s">
        <v>627</v>
      </c>
      <c r="AD182" t="s">
        <v>627</v>
      </c>
      <c r="AE182" t="s">
        <v>627</v>
      </c>
      <c r="AF182" t="s">
        <v>627</v>
      </c>
      <c r="AG182">
        <v>1</v>
      </c>
      <c r="AH182" t="s">
        <v>627</v>
      </c>
    </row>
    <row r="183" spans="1:34" x14ac:dyDescent="0.25">
      <c r="A183">
        <v>25</v>
      </c>
      <c r="B183" t="s">
        <v>72</v>
      </c>
      <c r="C183" t="s">
        <v>4</v>
      </c>
      <c r="D183">
        <v>1</v>
      </c>
      <c r="E183" t="s">
        <v>6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6</v>
      </c>
      <c r="N183">
        <v>81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8</v>
      </c>
      <c r="Z183" t="s">
        <v>708</v>
      </c>
      <c r="AA183">
        <v>20</v>
      </c>
      <c r="AB183" t="s">
        <v>627</v>
      </c>
      <c r="AC183" t="s">
        <v>627</v>
      </c>
      <c r="AD183" t="s">
        <v>627</v>
      </c>
      <c r="AE183" t="s">
        <v>627</v>
      </c>
      <c r="AF183" t="s">
        <v>627</v>
      </c>
      <c r="AG183">
        <v>20</v>
      </c>
      <c r="AH183" t="s">
        <v>627</v>
      </c>
    </row>
    <row r="184" spans="1:34" x14ac:dyDescent="0.25">
      <c r="A184">
        <v>26</v>
      </c>
      <c r="B184" t="s">
        <v>73</v>
      </c>
      <c r="C184" t="s">
        <v>4</v>
      </c>
      <c r="D184">
        <v>1</v>
      </c>
      <c r="E184" t="s">
        <v>6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</v>
      </c>
      <c r="M184">
        <v>39</v>
      </c>
      <c r="N184">
        <v>81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8</v>
      </c>
      <c r="Z184" t="s">
        <v>709</v>
      </c>
      <c r="AA184">
        <v>59</v>
      </c>
      <c r="AB184" t="s">
        <v>627</v>
      </c>
      <c r="AC184" t="s">
        <v>627</v>
      </c>
      <c r="AD184" t="s">
        <v>627</v>
      </c>
      <c r="AE184" t="s">
        <v>627</v>
      </c>
      <c r="AF184" t="s">
        <v>627</v>
      </c>
      <c r="AG184">
        <v>59</v>
      </c>
      <c r="AH184" t="s">
        <v>627</v>
      </c>
    </row>
    <row r="185" spans="1:34" x14ac:dyDescent="0.25">
      <c r="A185">
        <v>27</v>
      </c>
      <c r="B185" t="s">
        <v>74</v>
      </c>
      <c r="C185" t="s">
        <v>4</v>
      </c>
      <c r="D185">
        <v>1</v>
      </c>
      <c r="E185" t="s">
        <v>6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</v>
      </c>
      <c r="M185">
        <v>3</v>
      </c>
      <c r="N185">
        <v>81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8</v>
      </c>
      <c r="Z185" t="s">
        <v>710</v>
      </c>
      <c r="AA185">
        <v>57</v>
      </c>
      <c r="AB185" t="s">
        <v>627</v>
      </c>
      <c r="AC185" t="s">
        <v>627</v>
      </c>
      <c r="AD185" t="s">
        <v>627</v>
      </c>
      <c r="AE185" t="s">
        <v>627</v>
      </c>
      <c r="AF185" t="s">
        <v>627</v>
      </c>
      <c r="AG185">
        <v>57</v>
      </c>
      <c r="AH185" t="s">
        <v>627</v>
      </c>
    </row>
    <row r="186" spans="1:34" x14ac:dyDescent="0.25">
      <c r="A186">
        <v>76</v>
      </c>
      <c r="B186" t="s">
        <v>123</v>
      </c>
      <c r="C186" t="s">
        <v>3</v>
      </c>
      <c r="D186">
        <v>1</v>
      </c>
      <c r="E186" t="s">
        <v>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7</v>
      </c>
      <c r="N186">
        <v>21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8</v>
      </c>
      <c r="Z186" t="s">
        <v>759</v>
      </c>
      <c r="AA186">
        <v>21</v>
      </c>
      <c r="AB186" t="s">
        <v>627</v>
      </c>
      <c r="AC186" t="s">
        <v>627</v>
      </c>
      <c r="AD186" t="s">
        <v>627</v>
      </c>
      <c r="AE186" t="s">
        <v>627</v>
      </c>
      <c r="AF186" t="s">
        <v>627</v>
      </c>
      <c r="AG186">
        <v>21</v>
      </c>
      <c r="AH186" t="s">
        <v>627</v>
      </c>
    </row>
    <row r="187" spans="1:34" x14ac:dyDescent="0.25">
      <c r="A187">
        <v>77</v>
      </c>
      <c r="B187" t="s">
        <v>124</v>
      </c>
      <c r="C187" t="s">
        <v>3</v>
      </c>
      <c r="D187">
        <v>1</v>
      </c>
      <c r="E187" t="s">
        <v>6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17</v>
      </c>
      <c r="N187">
        <v>21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8</v>
      </c>
      <c r="Z187" t="s">
        <v>760</v>
      </c>
      <c r="AA187">
        <v>21</v>
      </c>
      <c r="AB187" t="s">
        <v>627</v>
      </c>
      <c r="AC187" t="s">
        <v>627</v>
      </c>
      <c r="AD187" t="s">
        <v>627</v>
      </c>
      <c r="AE187" t="s">
        <v>627</v>
      </c>
      <c r="AF187" t="s">
        <v>627</v>
      </c>
      <c r="AG187">
        <v>21</v>
      </c>
      <c r="AH187" t="s">
        <v>627</v>
      </c>
    </row>
    <row r="188" spans="1:34" x14ac:dyDescent="0.25">
      <c r="A188">
        <v>78</v>
      </c>
      <c r="B188" t="s">
        <v>125</v>
      </c>
      <c r="C188" t="s">
        <v>3</v>
      </c>
      <c r="D188">
        <v>1</v>
      </c>
      <c r="E188" t="s">
        <v>6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</v>
      </c>
      <c r="M188">
        <v>1</v>
      </c>
      <c r="N188">
        <v>21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8</v>
      </c>
      <c r="Z188" t="s">
        <v>761</v>
      </c>
      <c r="AA188">
        <v>1</v>
      </c>
      <c r="AB188" t="s">
        <v>627</v>
      </c>
      <c r="AC188" t="s">
        <v>627</v>
      </c>
      <c r="AD188" t="s">
        <v>627</v>
      </c>
      <c r="AE188" t="s">
        <v>627</v>
      </c>
      <c r="AF188" t="s">
        <v>627</v>
      </c>
      <c r="AG188">
        <v>1</v>
      </c>
      <c r="AH188" t="s">
        <v>627</v>
      </c>
    </row>
    <row r="189" spans="1:34" x14ac:dyDescent="0.25">
      <c r="A189">
        <v>127</v>
      </c>
      <c r="B189" t="s">
        <v>174</v>
      </c>
      <c r="C189" t="s">
        <v>5</v>
      </c>
      <c r="D189">
        <v>1</v>
      </c>
      <c r="E189" t="s">
        <v>6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5</v>
      </c>
      <c r="N189">
        <v>51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8</v>
      </c>
      <c r="Z189" t="s">
        <v>810</v>
      </c>
      <c r="AA189">
        <v>37</v>
      </c>
      <c r="AB189" t="s">
        <v>627</v>
      </c>
      <c r="AC189" t="s">
        <v>627</v>
      </c>
      <c r="AD189" t="s">
        <v>627</v>
      </c>
      <c r="AE189" t="s">
        <v>627</v>
      </c>
      <c r="AF189" t="s">
        <v>627</v>
      </c>
      <c r="AG189">
        <v>37</v>
      </c>
      <c r="AH189" t="s">
        <v>627</v>
      </c>
    </row>
    <row r="190" spans="1:34" x14ac:dyDescent="0.25">
      <c r="A190">
        <v>128</v>
      </c>
      <c r="B190" t="s">
        <v>175</v>
      </c>
      <c r="C190" t="s">
        <v>5</v>
      </c>
      <c r="D190">
        <v>1</v>
      </c>
      <c r="E190" t="s">
        <v>6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</v>
      </c>
      <c r="M190">
        <v>1</v>
      </c>
      <c r="N190">
        <v>51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8</v>
      </c>
      <c r="Z190" t="s">
        <v>811</v>
      </c>
      <c r="AA190">
        <v>23</v>
      </c>
      <c r="AB190" t="s">
        <v>627</v>
      </c>
      <c r="AC190" t="s">
        <v>627</v>
      </c>
      <c r="AD190" t="s">
        <v>627</v>
      </c>
      <c r="AE190" t="s">
        <v>627</v>
      </c>
      <c r="AF190" t="s">
        <v>627</v>
      </c>
      <c r="AG190">
        <v>23</v>
      </c>
      <c r="AH190" t="s">
        <v>627</v>
      </c>
    </row>
    <row r="191" spans="1:34" x14ac:dyDescent="0.25">
      <c r="A191">
        <v>129</v>
      </c>
      <c r="B191" t="s">
        <v>176</v>
      </c>
      <c r="C191" t="s">
        <v>5</v>
      </c>
      <c r="D191">
        <v>1</v>
      </c>
      <c r="E191" t="s">
        <v>6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</v>
      </c>
      <c r="M191">
        <v>8</v>
      </c>
      <c r="N191">
        <v>51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8</v>
      </c>
      <c r="Z191" t="s">
        <v>812</v>
      </c>
      <c r="AA191">
        <v>33</v>
      </c>
      <c r="AB191" t="s">
        <v>627</v>
      </c>
      <c r="AC191" t="s">
        <v>627</v>
      </c>
      <c r="AD191" t="s">
        <v>627</v>
      </c>
      <c r="AE191" t="s">
        <v>627</v>
      </c>
      <c r="AF191" t="s">
        <v>627</v>
      </c>
      <c r="AG191">
        <v>33</v>
      </c>
      <c r="AH191" t="s">
        <v>627</v>
      </c>
    </row>
    <row r="192" spans="1:34" x14ac:dyDescent="0.25">
      <c r="A192">
        <v>55</v>
      </c>
      <c r="B192" t="s">
        <v>102</v>
      </c>
      <c r="C192" t="s">
        <v>4</v>
      </c>
      <c r="D192">
        <v>2</v>
      </c>
      <c r="E192" t="s">
        <v>27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2</v>
      </c>
      <c r="N192">
        <v>40</v>
      </c>
      <c r="O192">
        <v>0</v>
      </c>
      <c r="P192">
        <v>0</v>
      </c>
      <c r="Q192">
        <v>0</v>
      </c>
      <c r="R192">
        <v>40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8</v>
      </c>
      <c r="Z192" t="s">
        <v>738</v>
      </c>
      <c r="AA192">
        <v>32</v>
      </c>
      <c r="AB192" t="s">
        <v>627</v>
      </c>
      <c r="AC192">
        <v>0</v>
      </c>
      <c r="AD192" t="s">
        <v>627</v>
      </c>
      <c r="AE192" t="s">
        <v>627</v>
      </c>
      <c r="AF192" t="s">
        <v>627</v>
      </c>
      <c r="AG192">
        <v>32</v>
      </c>
      <c r="AH192" t="s">
        <v>627</v>
      </c>
    </row>
    <row r="193" spans="1:34" x14ac:dyDescent="0.25">
      <c r="A193">
        <v>56</v>
      </c>
      <c r="B193" t="s">
        <v>103</v>
      </c>
      <c r="C193" t="s">
        <v>4</v>
      </c>
      <c r="D193">
        <v>2</v>
      </c>
      <c r="E193" t="s">
        <v>27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2</v>
      </c>
      <c r="M193">
        <v>28</v>
      </c>
      <c r="N193">
        <v>40</v>
      </c>
      <c r="O193">
        <v>0</v>
      </c>
      <c r="P193">
        <v>0</v>
      </c>
      <c r="Q193">
        <v>0</v>
      </c>
      <c r="R193">
        <v>40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8</v>
      </c>
      <c r="Z193" t="s">
        <v>739</v>
      </c>
      <c r="AA193">
        <v>40</v>
      </c>
      <c r="AB193" t="s">
        <v>627</v>
      </c>
      <c r="AC193">
        <v>0</v>
      </c>
      <c r="AD193" t="s">
        <v>627</v>
      </c>
      <c r="AE193" t="s">
        <v>627</v>
      </c>
      <c r="AF193" t="s">
        <v>627</v>
      </c>
      <c r="AG193">
        <v>40</v>
      </c>
      <c r="AH193" t="s">
        <v>627</v>
      </c>
    </row>
    <row r="194" spans="1:34" x14ac:dyDescent="0.25">
      <c r="A194">
        <v>57</v>
      </c>
      <c r="B194" t="s">
        <v>104</v>
      </c>
      <c r="C194" t="s">
        <v>4</v>
      </c>
      <c r="D194">
        <v>2</v>
      </c>
      <c r="E194" t="s">
        <v>27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3</v>
      </c>
      <c r="M194">
        <v>1</v>
      </c>
      <c r="N194">
        <v>40</v>
      </c>
      <c r="O194">
        <v>0</v>
      </c>
      <c r="P194">
        <v>0</v>
      </c>
      <c r="Q194">
        <v>0</v>
      </c>
      <c r="R194">
        <v>40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8</v>
      </c>
      <c r="Z194" t="s">
        <v>740</v>
      </c>
      <c r="AA194">
        <v>20</v>
      </c>
      <c r="AB194" t="s">
        <v>627</v>
      </c>
      <c r="AC194">
        <v>2</v>
      </c>
      <c r="AD194" t="s">
        <v>627</v>
      </c>
      <c r="AE194" t="s">
        <v>627</v>
      </c>
      <c r="AF194" t="s">
        <v>627</v>
      </c>
      <c r="AG194">
        <v>22</v>
      </c>
      <c r="AH194" t="s">
        <v>627</v>
      </c>
    </row>
    <row r="195" spans="1:34" x14ac:dyDescent="0.25">
      <c r="A195">
        <v>106</v>
      </c>
      <c r="B195" t="s">
        <v>153</v>
      </c>
      <c r="C195" t="s">
        <v>3</v>
      </c>
      <c r="D195">
        <v>2</v>
      </c>
      <c r="E195" t="s">
        <v>27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11</v>
      </c>
      <c r="O195">
        <v>0</v>
      </c>
      <c r="P195">
        <v>0</v>
      </c>
      <c r="Q195">
        <v>0</v>
      </c>
      <c r="R195">
        <v>11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8</v>
      </c>
      <c r="Z195" t="s">
        <v>789</v>
      </c>
      <c r="AA195">
        <v>8</v>
      </c>
      <c r="AB195" t="s">
        <v>627</v>
      </c>
      <c r="AC195">
        <v>0</v>
      </c>
      <c r="AD195" t="s">
        <v>627</v>
      </c>
      <c r="AE195" t="s">
        <v>627</v>
      </c>
      <c r="AF195" t="s">
        <v>627</v>
      </c>
      <c r="AG195">
        <v>8</v>
      </c>
      <c r="AH195" t="s">
        <v>627</v>
      </c>
    </row>
    <row r="196" spans="1:34" x14ac:dyDescent="0.25">
      <c r="A196">
        <v>107</v>
      </c>
      <c r="B196" t="s">
        <v>154</v>
      </c>
      <c r="C196" t="s">
        <v>3</v>
      </c>
      <c r="D196">
        <v>2</v>
      </c>
      <c r="E196" t="s">
        <v>27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2</v>
      </c>
      <c r="M196">
        <v>0</v>
      </c>
      <c r="N196">
        <v>11</v>
      </c>
      <c r="O196">
        <v>0</v>
      </c>
      <c r="P196">
        <v>0</v>
      </c>
      <c r="Q196">
        <v>0</v>
      </c>
      <c r="R196">
        <v>11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8</v>
      </c>
      <c r="Z196" t="s">
        <v>790</v>
      </c>
      <c r="AA196">
        <v>7</v>
      </c>
      <c r="AB196" t="s">
        <v>627</v>
      </c>
      <c r="AC196">
        <v>0</v>
      </c>
      <c r="AD196" t="s">
        <v>627</v>
      </c>
      <c r="AE196" t="s">
        <v>627</v>
      </c>
      <c r="AF196" t="s">
        <v>627</v>
      </c>
      <c r="AG196">
        <v>7</v>
      </c>
      <c r="AH196" t="s">
        <v>627</v>
      </c>
    </row>
    <row r="197" spans="1:34" x14ac:dyDescent="0.25">
      <c r="A197">
        <v>108</v>
      </c>
      <c r="B197" t="s">
        <v>155</v>
      </c>
      <c r="C197" t="s">
        <v>3</v>
      </c>
      <c r="D197">
        <v>2</v>
      </c>
      <c r="E197" t="s">
        <v>27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3</v>
      </c>
      <c r="M197">
        <v>13</v>
      </c>
      <c r="N197">
        <v>11</v>
      </c>
      <c r="O197">
        <v>0</v>
      </c>
      <c r="P197">
        <v>0</v>
      </c>
      <c r="Q197">
        <v>0</v>
      </c>
      <c r="R197">
        <v>11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8</v>
      </c>
      <c r="Z197" t="s">
        <v>791</v>
      </c>
      <c r="AA197">
        <v>11</v>
      </c>
      <c r="AB197" t="s">
        <v>627</v>
      </c>
      <c r="AC197">
        <v>0</v>
      </c>
      <c r="AD197" t="s">
        <v>627</v>
      </c>
      <c r="AE197" t="s">
        <v>627</v>
      </c>
      <c r="AF197" t="s">
        <v>627</v>
      </c>
      <c r="AG197">
        <v>11</v>
      </c>
      <c r="AH197" t="s">
        <v>627</v>
      </c>
    </row>
    <row r="198" spans="1:34" x14ac:dyDescent="0.25">
      <c r="A198">
        <v>157</v>
      </c>
      <c r="B198" t="s">
        <v>204</v>
      </c>
      <c r="C198" t="s">
        <v>5</v>
      </c>
      <c r="D198">
        <v>2</v>
      </c>
      <c r="E198" t="s">
        <v>27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12</v>
      </c>
      <c r="N198">
        <v>25</v>
      </c>
      <c r="O198">
        <v>0</v>
      </c>
      <c r="P198">
        <v>0</v>
      </c>
      <c r="Q198">
        <v>0</v>
      </c>
      <c r="R198">
        <v>25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8</v>
      </c>
      <c r="Z198" t="s">
        <v>840</v>
      </c>
      <c r="AA198">
        <v>25</v>
      </c>
      <c r="AB198" t="s">
        <v>627</v>
      </c>
      <c r="AC198">
        <v>3</v>
      </c>
      <c r="AD198" t="s">
        <v>627</v>
      </c>
      <c r="AE198" t="s">
        <v>627</v>
      </c>
      <c r="AF198" t="s">
        <v>627</v>
      </c>
      <c r="AG198">
        <v>28</v>
      </c>
      <c r="AH198" t="s">
        <v>627</v>
      </c>
    </row>
    <row r="199" spans="1:34" x14ac:dyDescent="0.25">
      <c r="A199">
        <v>158</v>
      </c>
      <c r="B199" t="s">
        <v>205</v>
      </c>
      <c r="C199" t="s">
        <v>5</v>
      </c>
      <c r="D199">
        <v>2</v>
      </c>
      <c r="E199" t="s">
        <v>27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2</v>
      </c>
      <c r="M199">
        <v>24</v>
      </c>
      <c r="N199">
        <v>25</v>
      </c>
      <c r="O199">
        <v>0</v>
      </c>
      <c r="P199">
        <v>0</v>
      </c>
      <c r="Q199">
        <v>0</v>
      </c>
      <c r="R199">
        <v>25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8</v>
      </c>
      <c r="Z199" t="s">
        <v>841</v>
      </c>
      <c r="AA199">
        <v>25</v>
      </c>
      <c r="AB199" t="s">
        <v>627</v>
      </c>
      <c r="AC199">
        <v>1</v>
      </c>
      <c r="AD199" t="s">
        <v>627</v>
      </c>
      <c r="AE199" t="s">
        <v>627</v>
      </c>
      <c r="AF199" t="s">
        <v>627</v>
      </c>
      <c r="AG199">
        <v>26</v>
      </c>
      <c r="AH199" t="s">
        <v>627</v>
      </c>
    </row>
    <row r="200" spans="1:34" x14ac:dyDescent="0.25">
      <c r="A200">
        <v>159</v>
      </c>
      <c r="B200" t="s">
        <v>206</v>
      </c>
      <c r="C200" t="s">
        <v>5</v>
      </c>
      <c r="D200">
        <v>2</v>
      </c>
      <c r="E200" t="s">
        <v>27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3</v>
      </c>
      <c r="M200">
        <v>5</v>
      </c>
      <c r="N200">
        <v>25</v>
      </c>
      <c r="O200">
        <v>0</v>
      </c>
      <c r="P200">
        <v>0</v>
      </c>
      <c r="Q200">
        <v>0</v>
      </c>
      <c r="R200">
        <v>25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8</v>
      </c>
      <c r="Z200" t="s">
        <v>842</v>
      </c>
      <c r="AA200">
        <v>25</v>
      </c>
      <c r="AB200" t="s">
        <v>627</v>
      </c>
      <c r="AC200">
        <v>2</v>
      </c>
      <c r="AD200" t="s">
        <v>627</v>
      </c>
      <c r="AE200" t="s">
        <v>627</v>
      </c>
      <c r="AF200" t="s">
        <v>627</v>
      </c>
      <c r="AG200">
        <v>27</v>
      </c>
      <c r="AH200" t="s">
        <v>627</v>
      </c>
    </row>
    <row r="201" spans="1:34" x14ac:dyDescent="0.25">
      <c r="A201">
        <v>73</v>
      </c>
      <c r="B201" t="s">
        <v>120</v>
      </c>
      <c r="C201" t="s">
        <v>4</v>
      </c>
      <c r="D201">
        <v>3</v>
      </c>
      <c r="E201" t="s">
        <v>19</v>
      </c>
      <c r="F201">
        <v>1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1</v>
      </c>
      <c r="M201">
        <v>1</v>
      </c>
      <c r="N201">
        <v>27</v>
      </c>
      <c r="O201">
        <v>0</v>
      </c>
      <c r="P201">
        <v>0</v>
      </c>
      <c r="Q201">
        <v>0</v>
      </c>
      <c r="R201">
        <v>27</v>
      </c>
      <c r="S201">
        <v>0</v>
      </c>
      <c r="T201">
        <v>0</v>
      </c>
      <c r="U201">
        <v>0</v>
      </c>
      <c r="V201">
        <v>27</v>
      </c>
      <c r="W201">
        <v>0</v>
      </c>
      <c r="X201">
        <v>0</v>
      </c>
      <c r="Y201">
        <v>8</v>
      </c>
      <c r="Z201" t="s">
        <v>756</v>
      </c>
      <c r="AA201">
        <v>8</v>
      </c>
      <c r="AB201" t="s">
        <v>627</v>
      </c>
      <c r="AC201">
        <v>1</v>
      </c>
      <c r="AD201" t="s">
        <v>627</v>
      </c>
      <c r="AE201">
        <v>27</v>
      </c>
      <c r="AF201" t="s">
        <v>627</v>
      </c>
      <c r="AG201">
        <v>36</v>
      </c>
      <c r="AH201" t="s">
        <v>627</v>
      </c>
    </row>
    <row r="202" spans="1:34" x14ac:dyDescent="0.25">
      <c r="A202">
        <v>74</v>
      </c>
      <c r="B202" t="s">
        <v>121</v>
      </c>
      <c r="C202" t="s">
        <v>4</v>
      </c>
      <c r="D202">
        <v>3</v>
      </c>
      <c r="E202" t="s">
        <v>19</v>
      </c>
      <c r="F202">
        <v>1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2</v>
      </c>
      <c r="M202">
        <v>4</v>
      </c>
      <c r="N202">
        <v>27</v>
      </c>
      <c r="O202">
        <v>0</v>
      </c>
      <c r="P202">
        <v>0</v>
      </c>
      <c r="Q202">
        <v>0</v>
      </c>
      <c r="R202">
        <v>27</v>
      </c>
      <c r="S202">
        <v>0</v>
      </c>
      <c r="T202">
        <v>0</v>
      </c>
      <c r="U202">
        <v>0</v>
      </c>
      <c r="V202">
        <v>27</v>
      </c>
      <c r="W202">
        <v>0</v>
      </c>
      <c r="X202">
        <v>0</v>
      </c>
      <c r="Y202">
        <v>8</v>
      </c>
      <c r="Z202" t="s">
        <v>757</v>
      </c>
      <c r="AA202">
        <v>25</v>
      </c>
      <c r="AB202" t="s">
        <v>627</v>
      </c>
      <c r="AC202">
        <v>0</v>
      </c>
      <c r="AD202" t="s">
        <v>627</v>
      </c>
      <c r="AE202">
        <v>17</v>
      </c>
      <c r="AF202" t="s">
        <v>627</v>
      </c>
      <c r="AG202">
        <v>42</v>
      </c>
      <c r="AH202" t="s">
        <v>627</v>
      </c>
    </row>
    <row r="203" spans="1:34" x14ac:dyDescent="0.25">
      <c r="A203">
        <v>75</v>
      </c>
      <c r="B203" t="s">
        <v>122</v>
      </c>
      <c r="C203" t="s">
        <v>4</v>
      </c>
      <c r="D203">
        <v>3</v>
      </c>
      <c r="E203" t="s">
        <v>19</v>
      </c>
      <c r="F203">
        <v>1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3</v>
      </c>
      <c r="M203">
        <v>29</v>
      </c>
      <c r="N203">
        <v>27</v>
      </c>
      <c r="O203">
        <v>0</v>
      </c>
      <c r="P203">
        <v>0</v>
      </c>
      <c r="Q203">
        <v>0</v>
      </c>
      <c r="R203">
        <v>27</v>
      </c>
      <c r="S203">
        <v>0</v>
      </c>
      <c r="T203">
        <v>0</v>
      </c>
      <c r="U203">
        <v>0</v>
      </c>
      <c r="V203">
        <v>27</v>
      </c>
      <c r="W203">
        <v>0</v>
      </c>
      <c r="X203">
        <v>0</v>
      </c>
      <c r="Y203">
        <v>8</v>
      </c>
      <c r="Z203" t="s">
        <v>758</v>
      </c>
      <c r="AA203">
        <v>27</v>
      </c>
      <c r="AB203" t="s">
        <v>627</v>
      </c>
      <c r="AC203">
        <v>3</v>
      </c>
      <c r="AD203" t="s">
        <v>627</v>
      </c>
      <c r="AE203">
        <v>0</v>
      </c>
      <c r="AF203" t="s">
        <v>627</v>
      </c>
      <c r="AG203">
        <v>30</v>
      </c>
      <c r="AH203" t="s">
        <v>627</v>
      </c>
    </row>
    <row r="204" spans="1:34" x14ac:dyDescent="0.25">
      <c r="A204">
        <v>124</v>
      </c>
      <c r="B204" t="s">
        <v>171</v>
      </c>
      <c r="C204" t="s">
        <v>3</v>
      </c>
      <c r="D204">
        <v>3</v>
      </c>
      <c r="E204" t="s">
        <v>19</v>
      </c>
      <c r="F204">
        <v>1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7</v>
      </c>
      <c r="O204">
        <v>0</v>
      </c>
      <c r="P204">
        <v>0</v>
      </c>
      <c r="Q204">
        <v>0</v>
      </c>
      <c r="R204">
        <v>7</v>
      </c>
      <c r="S204">
        <v>0</v>
      </c>
      <c r="T204">
        <v>0</v>
      </c>
      <c r="U204">
        <v>0</v>
      </c>
      <c r="V204">
        <v>7</v>
      </c>
      <c r="W204">
        <v>0</v>
      </c>
      <c r="X204">
        <v>0</v>
      </c>
      <c r="Y204">
        <v>8</v>
      </c>
      <c r="Z204" t="s">
        <v>807</v>
      </c>
      <c r="AA204">
        <v>0</v>
      </c>
      <c r="AB204" t="s">
        <v>627</v>
      </c>
      <c r="AC204">
        <v>0</v>
      </c>
      <c r="AD204" t="s">
        <v>627</v>
      </c>
      <c r="AE204">
        <v>0</v>
      </c>
      <c r="AF204" t="s">
        <v>627</v>
      </c>
      <c r="AG204">
        <v>0</v>
      </c>
      <c r="AH204" t="s">
        <v>627</v>
      </c>
    </row>
    <row r="205" spans="1:34" x14ac:dyDescent="0.25">
      <c r="A205">
        <v>125</v>
      </c>
      <c r="B205" t="s">
        <v>172</v>
      </c>
      <c r="C205" t="s">
        <v>3</v>
      </c>
      <c r="D205">
        <v>3</v>
      </c>
      <c r="E205" t="s">
        <v>19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2</v>
      </c>
      <c r="M205">
        <v>8</v>
      </c>
      <c r="N205">
        <v>7</v>
      </c>
      <c r="O205">
        <v>0</v>
      </c>
      <c r="P205">
        <v>0</v>
      </c>
      <c r="Q205">
        <v>0</v>
      </c>
      <c r="R205">
        <v>7</v>
      </c>
      <c r="S205">
        <v>0</v>
      </c>
      <c r="T205">
        <v>0</v>
      </c>
      <c r="U205">
        <v>0</v>
      </c>
      <c r="V205">
        <v>7</v>
      </c>
      <c r="W205">
        <v>0</v>
      </c>
      <c r="X205">
        <v>0</v>
      </c>
      <c r="Y205">
        <v>8</v>
      </c>
      <c r="Z205" t="s">
        <v>808</v>
      </c>
      <c r="AA205">
        <v>7</v>
      </c>
      <c r="AB205" t="s">
        <v>627</v>
      </c>
      <c r="AC205">
        <v>0</v>
      </c>
      <c r="AD205" t="s">
        <v>627</v>
      </c>
      <c r="AE205">
        <v>7</v>
      </c>
      <c r="AF205" t="s">
        <v>627</v>
      </c>
      <c r="AG205">
        <v>14</v>
      </c>
      <c r="AH205" t="s">
        <v>627</v>
      </c>
    </row>
    <row r="206" spans="1:34" x14ac:dyDescent="0.25">
      <c r="A206">
        <v>126</v>
      </c>
      <c r="B206" t="s">
        <v>173</v>
      </c>
      <c r="C206" t="s">
        <v>3</v>
      </c>
      <c r="D206">
        <v>3</v>
      </c>
      <c r="E206" t="s">
        <v>19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3</v>
      </c>
      <c r="M206">
        <v>0</v>
      </c>
      <c r="N206">
        <v>7</v>
      </c>
      <c r="O206">
        <v>0</v>
      </c>
      <c r="P206">
        <v>0</v>
      </c>
      <c r="Q206">
        <v>0</v>
      </c>
      <c r="R206">
        <v>7</v>
      </c>
      <c r="S206">
        <v>0</v>
      </c>
      <c r="T206">
        <v>0</v>
      </c>
      <c r="U206">
        <v>0</v>
      </c>
      <c r="V206">
        <v>7</v>
      </c>
      <c r="W206">
        <v>0</v>
      </c>
      <c r="X206">
        <v>0</v>
      </c>
      <c r="Y206">
        <v>8</v>
      </c>
      <c r="Z206" t="s">
        <v>809</v>
      </c>
      <c r="AA206">
        <v>7</v>
      </c>
      <c r="AB206" t="s">
        <v>627</v>
      </c>
      <c r="AC206">
        <v>0</v>
      </c>
      <c r="AD206" t="s">
        <v>627</v>
      </c>
      <c r="AE206">
        <v>7</v>
      </c>
      <c r="AF206" t="s">
        <v>627</v>
      </c>
      <c r="AG206">
        <v>14</v>
      </c>
      <c r="AH206" t="s">
        <v>627</v>
      </c>
    </row>
    <row r="207" spans="1:34" x14ac:dyDescent="0.25">
      <c r="A207">
        <v>175</v>
      </c>
      <c r="B207" t="s">
        <v>222</v>
      </c>
      <c r="C207" t="s">
        <v>5</v>
      </c>
      <c r="D207">
        <v>3</v>
      </c>
      <c r="E207" t="s">
        <v>19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1</v>
      </c>
      <c r="M207">
        <v>21</v>
      </c>
      <c r="N207">
        <v>17</v>
      </c>
      <c r="O207">
        <v>0</v>
      </c>
      <c r="P207">
        <v>0</v>
      </c>
      <c r="Q207">
        <v>0</v>
      </c>
      <c r="R207">
        <v>17</v>
      </c>
      <c r="S207">
        <v>0</v>
      </c>
      <c r="T207">
        <v>0</v>
      </c>
      <c r="U207">
        <v>3</v>
      </c>
      <c r="V207">
        <v>17</v>
      </c>
      <c r="W207">
        <v>0</v>
      </c>
      <c r="X207">
        <v>0</v>
      </c>
      <c r="Y207">
        <v>8</v>
      </c>
      <c r="Z207" t="s">
        <v>858</v>
      </c>
      <c r="AA207">
        <v>17</v>
      </c>
      <c r="AB207" t="s">
        <v>627</v>
      </c>
      <c r="AC207">
        <v>0</v>
      </c>
      <c r="AD207" t="s">
        <v>627</v>
      </c>
      <c r="AE207">
        <v>17</v>
      </c>
      <c r="AF207" t="s">
        <v>627</v>
      </c>
      <c r="AG207">
        <v>34</v>
      </c>
      <c r="AH207" t="s">
        <v>627</v>
      </c>
    </row>
    <row r="208" spans="1:34" x14ac:dyDescent="0.25">
      <c r="A208">
        <v>176</v>
      </c>
      <c r="B208" t="s">
        <v>223</v>
      </c>
      <c r="C208" t="s">
        <v>5</v>
      </c>
      <c r="D208">
        <v>3</v>
      </c>
      <c r="E208" t="s">
        <v>19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2</v>
      </c>
      <c r="M208">
        <v>3</v>
      </c>
      <c r="N208">
        <v>17</v>
      </c>
      <c r="O208">
        <v>0</v>
      </c>
      <c r="P208">
        <v>0</v>
      </c>
      <c r="Q208">
        <v>0</v>
      </c>
      <c r="R208">
        <v>17</v>
      </c>
      <c r="S208">
        <v>0</v>
      </c>
      <c r="T208">
        <v>0</v>
      </c>
      <c r="U208">
        <v>0</v>
      </c>
      <c r="V208">
        <v>17</v>
      </c>
      <c r="W208">
        <v>0</v>
      </c>
      <c r="X208">
        <v>0</v>
      </c>
      <c r="Y208">
        <v>8</v>
      </c>
      <c r="Z208" t="s">
        <v>859</v>
      </c>
      <c r="AA208">
        <v>9</v>
      </c>
      <c r="AB208" t="s">
        <v>627</v>
      </c>
      <c r="AC208">
        <v>1</v>
      </c>
      <c r="AD208" t="s">
        <v>627</v>
      </c>
      <c r="AE208">
        <v>4</v>
      </c>
      <c r="AF208" t="s">
        <v>627</v>
      </c>
      <c r="AG208">
        <v>14</v>
      </c>
      <c r="AH208" t="s">
        <v>627</v>
      </c>
    </row>
    <row r="209" spans="1:34" x14ac:dyDescent="0.25">
      <c r="A209">
        <v>177</v>
      </c>
      <c r="B209" t="s">
        <v>224</v>
      </c>
      <c r="C209" t="s">
        <v>5</v>
      </c>
      <c r="D209">
        <v>3</v>
      </c>
      <c r="E209" t="s">
        <v>19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3</v>
      </c>
      <c r="M209">
        <v>9</v>
      </c>
      <c r="N209">
        <v>17</v>
      </c>
      <c r="O209">
        <v>0</v>
      </c>
      <c r="P209">
        <v>0</v>
      </c>
      <c r="Q209">
        <v>0</v>
      </c>
      <c r="R209">
        <v>17</v>
      </c>
      <c r="S209">
        <v>0</v>
      </c>
      <c r="T209">
        <v>0</v>
      </c>
      <c r="U209">
        <v>9</v>
      </c>
      <c r="V209">
        <v>17</v>
      </c>
      <c r="W209">
        <v>0</v>
      </c>
      <c r="X209">
        <v>0</v>
      </c>
      <c r="Y209">
        <v>8</v>
      </c>
      <c r="Z209" t="s">
        <v>860</v>
      </c>
      <c r="AA209">
        <v>17</v>
      </c>
      <c r="AB209" t="s">
        <v>627</v>
      </c>
      <c r="AC209">
        <v>0</v>
      </c>
      <c r="AD209" t="s">
        <v>627</v>
      </c>
      <c r="AE209">
        <v>17</v>
      </c>
      <c r="AF209" t="s">
        <v>627</v>
      </c>
      <c r="AG209">
        <v>34</v>
      </c>
      <c r="AH209" t="s">
        <v>627</v>
      </c>
    </row>
    <row r="210" spans="1:34" x14ac:dyDescent="0.25">
      <c r="A210">
        <v>52</v>
      </c>
      <c r="B210" t="s">
        <v>99</v>
      </c>
      <c r="C210" t="s">
        <v>4</v>
      </c>
      <c r="D210">
        <v>2</v>
      </c>
      <c r="E210" t="s">
        <v>25</v>
      </c>
      <c r="F210">
        <v>1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10</v>
      </c>
      <c r="N210">
        <v>40</v>
      </c>
      <c r="O210">
        <v>0</v>
      </c>
      <c r="P210">
        <v>0</v>
      </c>
      <c r="Q210">
        <v>0</v>
      </c>
      <c r="R210">
        <v>0</v>
      </c>
      <c r="S210">
        <v>17</v>
      </c>
      <c r="T210">
        <v>40</v>
      </c>
      <c r="U210">
        <v>0</v>
      </c>
      <c r="V210">
        <v>0</v>
      </c>
      <c r="W210">
        <v>0</v>
      </c>
      <c r="X210">
        <v>0</v>
      </c>
      <c r="Y210">
        <v>8</v>
      </c>
      <c r="Z210" t="s">
        <v>735</v>
      </c>
      <c r="AA210">
        <v>31</v>
      </c>
      <c r="AB210" t="s">
        <v>627</v>
      </c>
      <c r="AC210" t="s">
        <v>627</v>
      </c>
      <c r="AD210">
        <v>40</v>
      </c>
      <c r="AE210" t="s">
        <v>627</v>
      </c>
      <c r="AF210" t="s">
        <v>627</v>
      </c>
      <c r="AG210">
        <v>71</v>
      </c>
      <c r="AH210" t="s">
        <v>627</v>
      </c>
    </row>
    <row r="211" spans="1:34" x14ac:dyDescent="0.25">
      <c r="A211">
        <v>53</v>
      </c>
      <c r="B211" t="s">
        <v>100</v>
      </c>
      <c r="C211" t="s">
        <v>4</v>
      </c>
      <c r="D211">
        <v>2</v>
      </c>
      <c r="E211" t="s">
        <v>25</v>
      </c>
      <c r="F211">
        <v>1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2</v>
      </c>
      <c r="M211">
        <v>15</v>
      </c>
      <c r="N211">
        <v>40</v>
      </c>
      <c r="O211">
        <v>0</v>
      </c>
      <c r="P211">
        <v>0</v>
      </c>
      <c r="Q211">
        <v>0</v>
      </c>
      <c r="R211">
        <v>0</v>
      </c>
      <c r="S211">
        <v>30</v>
      </c>
      <c r="T211">
        <v>40</v>
      </c>
      <c r="U211">
        <v>0</v>
      </c>
      <c r="V211">
        <v>0</v>
      </c>
      <c r="W211">
        <v>0</v>
      </c>
      <c r="X211">
        <v>0</v>
      </c>
      <c r="Y211">
        <v>8</v>
      </c>
      <c r="Z211" t="s">
        <v>736</v>
      </c>
      <c r="AA211">
        <v>40</v>
      </c>
      <c r="AB211" t="s">
        <v>627</v>
      </c>
      <c r="AC211" t="s">
        <v>627</v>
      </c>
      <c r="AD211">
        <v>40</v>
      </c>
      <c r="AE211" t="s">
        <v>627</v>
      </c>
      <c r="AF211" t="s">
        <v>627</v>
      </c>
      <c r="AG211">
        <v>80</v>
      </c>
      <c r="AH211" t="s">
        <v>627</v>
      </c>
    </row>
    <row r="212" spans="1:34" x14ac:dyDescent="0.25">
      <c r="A212">
        <v>54</v>
      </c>
      <c r="B212" t="s">
        <v>101</v>
      </c>
      <c r="C212" t="s">
        <v>4</v>
      </c>
      <c r="D212">
        <v>2</v>
      </c>
      <c r="E212" t="s">
        <v>25</v>
      </c>
      <c r="F212">
        <v>1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3</v>
      </c>
      <c r="M212">
        <v>10</v>
      </c>
      <c r="N212">
        <v>40</v>
      </c>
      <c r="O212">
        <v>0</v>
      </c>
      <c r="P212">
        <v>0</v>
      </c>
      <c r="Q212">
        <v>0</v>
      </c>
      <c r="R212">
        <v>0</v>
      </c>
      <c r="S212">
        <v>24</v>
      </c>
      <c r="T212">
        <v>40</v>
      </c>
      <c r="U212">
        <v>0</v>
      </c>
      <c r="V212">
        <v>0</v>
      </c>
      <c r="W212">
        <v>0</v>
      </c>
      <c r="X212">
        <v>0</v>
      </c>
      <c r="Y212">
        <v>8</v>
      </c>
      <c r="Z212" t="s">
        <v>737</v>
      </c>
      <c r="AA212">
        <v>40</v>
      </c>
      <c r="AB212" t="s">
        <v>627</v>
      </c>
      <c r="AC212" t="s">
        <v>627</v>
      </c>
      <c r="AD212">
        <v>40</v>
      </c>
      <c r="AE212" t="s">
        <v>627</v>
      </c>
      <c r="AF212" t="s">
        <v>627</v>
      </c>
      <c r="AG212">
        <v>80</v>
      </c>
      <c r="AH212" t="s">
        <v>627</v>
      </c>
    </row>
    <row r="213" spans="1:34" x14ac:dyDescent="0.25">
      <c r="A213">
        <v>103</v>
      </c>
      <c r="B213" t="s">
        <v>150</v>
      </c>
      <c r="C213" t="s">
        <v>3</v>
      </c>
      <c r="D213">
        <v>2</v>
      </c>
      <c r="E213" t="s">
        <v>25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4</v>
      </c>
      <c r="N213">
        <v>11</v>
      </c>
      <c r="O213">
        <v>0</v>
      </c>
      <c r="P213">
        <v>0</v>
      </c>
      <c r="Q213">
        <v>0</v>
      </c>
      <c r="R213">
        <v>0</v>
      </c>
      <c r="S213">
        <v>11</v>
      </c>
      <c r="T213">
        <v>11</v>
      </c>
      <c r="U213">
        <v>0</v>
      </c>
      <c r="V213">
        <v>0</v>
      </c>
      <c r="W213">
        <v>0</v>
      </c>
      <c r="X213">
        <v>0</v>
      </c>
      <c r="Y213">
        <v>8</v>
      </c>
      <c r="Z213" t="s">
        <v>786</v>
      </c>
      <c r="AA213">
        <v>11</v>
      </c>
      <c r="AB213" t="s">
        <v>627</v>
      </c>
      <c r="AC213" t="s">
        <v>627</v>
      </c>
      <c r="AD213">
        <v>11</v>
      </c>
      <c r="AE213" t="s">
        <v>627</v>
      </c>
      <c r="AF213" t="s">
        <v>627</v>
      </c>
      <c r="AG213">
        <v>22</v>
      </c>
      <c r="AH213" t="s">
        <v>627</v>
      </c>
    </row>
    <row r="214" spans="1:34" x14ac:dyDescent="0.25">
      <c r="A214">
        <v>104</v>
      </c>
      <c r="B214" t="s">
        <v>151</v>
      </c>
      <c r="C214" t="s">
        <v>3</v>
      </c>
      <c r="D214">
        <v>2</v>
      </c>
      <c r="E214" t="s">
        <v>25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2</v>
      </c>
      <c r="M214">
        <v>0</v>
      </c>
      <c r="N214">
        <v>11</v>
      </c>
      <c r="O214">
        <v>0</v>
      </c>
      <c r="P214">
        <v>0</v>
      </c>
      <c r="Q214">
        <v>0</v>
      </c>
      <c r="R214">
        <v>0</v>
      </c>
      <c r="S214">
        <v>11</v>
      </c>
      <c r="T214">
        <v>11</v>
      </c>
      <c r="U214">
        <v>0</v>
      </c>
      <c r="V214">
        <v>0</v>
      </c>
      <c r="W214">
        <v>0</v>
      </c>
      <c r="X214">
        <v>0</v>
      </c>
      <c r="Y214">
        <v>8</v>
      </c>
      <c r="Z214" t="s">
        <v>787</v>
      </c>
      <c r="AA214">
        <v>11</v>
      </c>
      <c r="AB214" t="s">
        <v>627</v>
      </c>
      <c r="AC214" t="s">
        <v>627</v>
      </c>
      <c r="AD214">
        <v>11</v>
      </c>
      <c r="AE214" t="s">
        <v>627</v>
      </c>
      <c r="AF214" t="s">
        <v>627</v>
      </c>
      <c r="AG214">
        <v>22</v>
      </c>
      <c r="AH214" t="s">
        <v>627</v>
      </c>
    </row>
    <row r="215" spans="1:34" x14ac:dyDescent="0.25">
      <c r="A215">
        <v>105</v>
      </c>
      <c r="B215" t="s">
        <v>152</v>
      </c>
      <c r="C215" t="s">
        <v>3</v>
      </c>
      <c r="D215">
        <v>2</v>
      </c>
      <c r="E215" t="s">
        <v>25</v>
      </c>
      <c r="F215">
        <v>1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3</v>
      </c>
      <c r="M215">
        <v>0</v>
      </c>
      <c r="N215">
        <v>11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11</v>
      </c>
      <c r="U215">
        <v>0</v>
      </c>
      <c r="V215">
        <v>0</v>
      </c>
      <c r="W215">
        <v>0</v>
      </c>
      <c r="X215">
        <v>0</v>
      </c>
      <c r="Y215">
        <v>8</v>
      </c>
      <c r="Z215" t="s">
        <v>788</v>
      </c>
      <c r="AA215">
        <v>2</v>
      </c>
      <c r="AB215" t="s">
        <v>627</v>
      </c>
      <c r="AC215" t="s">
        <v>627</v>
      </c>
      <c r="AD215">
        <v>0</v>
      </c>
      <c r="AE215" t="s">
        <v>627</v>
      </c>
      <c r="AF215" t="s">
        <v>627</v>
      </c>
      <c r="AG215">
        <v>2</v>
      </c>
      <c r="AH215" t="s">
        <v>627</v>
      </c>
    </row>
    <row r="216" spans="1:34" x14ac:dyDescent="0.25">
      <c r="A216">
        <v>154</v>
      </c>
      <c r="B216" t="s">
        <v>201</v>
      </c>
      <c r="C216" t="s">
        <v>5</v>
      </c>
      <c r="D216">
        <v>2</v>
      </c>
      <c r="E216" t="s">
        <v>25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25</v>
      </c>
      <c r="O216">
        <v>0</v>
      </c>
      <c r="P216">
        <v>0</v>
      </c>
      <c r="Q216">
        <v>0</v>
      </c>
      <c r="R216">
        <v>0</v>
      </c>
      <c r="S216">
        <v>7</v>
      </c>
      <c r="T216">
        <v>25</v>
      </c>
      <c r="U216">
        <v>0</v>
      </c>
      <c r="V216">
        <v>0</v>
      </c>
      <c r="W216">
        <v>0</v>
      </c>
      <c r="X216">
        <v>0</v>
      </c>
      <c r="Y216">
        <v>8</v>
      </c>
      <c r="Z216" t="s">
        <v>837</v>
      </c>
      <c r="AA216">
        <v>22</v>
      </c>
      <c r="AB216" t="s">
        <v>627</v>
      </c>
      <c r="AC216" t="s">
        <v>627</v>
      </c>
      <c r="AD216">
        <v>25</v>
      </c>
      <c r="AE216" t="s">
        <v>627</v>
      </c>
      <c r="AF216" t="s">
        <v>627</v>
      </c>
      <c r="AG216">
        <v>47</v>
      </c>
      <c r="AH216" t="s">
        <v>627</v>
      </c>
    </row>
    <row r="217" spans="1:34" x14ac:dyDescent="0.25">
      <c r="A217">
        <v>155</v>
      </c>
      <c r="B217" t="s">
        <v>202</v>
      </c>
      <c r="C217" t="s">
        <v>5</v>
      </c>
      <c r="D217">
        <v>2</v>
      </c>
      <c r="E217" t="s">
        <v>25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2</v>
      </c>
      <c r="M217">
        <v>4</v>
      </c>
      <c r="N217">
        <v>25</v>
      </c>
      <c r="O217">
        <v>0</v>
      </c>
      <c r="P217">
        <v>0</v>
      </c>
      <c r="Q217">
        <v>0</v>
      </c>
      <c r="R217">
        <v>0</v>
      </c>
      <c r="S217">
        <v>25</v>
      </c>
      <c r="T217">
        <v>25</v>
      </c>
      <c r="U217">
        <v>0</v>
      </c>
      <c r="V217">
        <v>0</v>
      </c>
      <c r="W217">
        <v>0</v>
      </c>
      <c r="X217">
        <v>0</v>
      </c>
      <c r="Y217">
        <v>8</v>
      </c>
      <c r="Z217" t="s">
        <v>838</v>
      </c>
      <c r="AA217">
        <v>15</v>
      </c>
      <c r="AB217" t="s">
        <v>627</v>
      </c>
      <c r="AC217" t="s">
        <v>627</v>
      </c>
      <c r="AD217">
        <v>25</v>
      </c>
      <c r="AE217" t="s">
        <v>627</v>
      </c>
      <c r="AF217" t="s">
        <v>627</v>
      </c>
      <c r="AG217">
        <v>40</v>
      </c>
      <c r="AH217" t="s">
        <v>627</v>
      </c>
    </row>
    <row r="218" spans="1:34" x14ac:dyDescent="0.25">
      <c r="A218">
        <v>156</v>
      </c>
      <c r="B218" t="s">
        <v>203</v>
      </c>
      <c r="C218" t="s">
        <v>5</v>
      </c>
      <c r="D218">
        <v>2</v>
      </c>
      <c r="E218" t="s">
        <v>25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3</v>
      </c>
      <c r="M218">
        <v>8</v>
      </c>
      <c r="N218">
        <v>25</v>
      </c>
      <c r="O218">
        <v>0</v>
      </c>
      <c r="P218">
        <v>0</v>
      </c>
      <c r="Q218">
        <v>0</v>
      </c>
      <c r="R218">
        <v>0</v>
      </c>
      <c r="S218">
        <v>16</v>
      </c>
      <c r="T218">
        <v>25</v>
      </c>
      <c r="U218">
        <v>0</v>
      </c>
      <c r="V218">
        <v>0</v>
      </c>
      <c r="W218">
        <v>0</v>
      </c>
      <c r="X218">
        <v>0</v>
      </c>
      <c r="Y218">
        <v>8</v>
      </c>
      <c r="Z218" t="s">
        <v>839</v>
      </c>
      <c r="AA218">
        <v>25</v>
      </c>
      <c r="AB218" t="s">
        <v>627</v>
      </c>
      <c r="AC218" t="s">
        <v>627</v>
      </c>
      <c r="AD218">
        <v>20</v>
      </c>
      <c r="AE218" t="s">
        <v>627</v>
      </c>
      <c r="AF218" t="s">
        <v>627</v>
      </c>
      <c r="AG218">
        <v>45</v>
      </c>
      <c r="AH218" t="s">
        <v>627</v>
      </c>
    </row>
    <row r="219" spans="1:34" x14ac:dyDescent="0.25">
      <c r="A219">
        <v>70</v>
      </c>
      <c r="B219" t="s">
        <v>117</v>
      </c>
      <c r="C219" t="s">
        <v>4</v>
      </c>
      <c r="D219">
        <v>3</v>
      </c>
      <c r="E219" t="s">
        <v>21</v>
      </c>
      <c r="F219">
        <v>1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1</v>
      </c>
      <c r="M219">
        <v>0</v>
      </c>
      <c r="N219">
        <v>27</v>
      </c>
      <c r="O219">
        <v>0</v>
      </c>
      <c r="P219">
        <v>0</v>
      </c>
      <c r="Q219">
        <v>0</v>
      </c>
      <c r="R219">
        <v>0</v>
      </c>
      <c r="S219">
        <v>5</v>
      </c>
      <c r="T219">
        <v>27</v>
      </c>
      <c r="U219">
        <v>0</v>
      </c>
      <c r="V219">
        <v>0</v>
      </c>
      <c r="W219">
        <v>24</v>
      </c>
      <c r="X219">
        <v>27</v>
      </c>
      <c r="Y219">
        <v>8</v>
      </c>
      <c r="Z219" t="s">
        <v>753</v>
      </c>
      <c r="AA219">
        <v>15</v>
      </c>
      <c r="AB219" t="s">
        <v>627</v>
      </c>
      <c r="AC219" t="s">
        <v>627</v>
      </c>
      <c r="AD219">
        <v>23</v>
      </c>
      <c r="AE219" t="s">
        <v>627</v>
      </c>
      <c r="AF219">
        <v>27</v>
      </c>
      <c r="AG219">
        <v>65</v>
      </c>
      <c r="AH219" t="s">
        <v>627</v>
      </c>
    </row>
    <row r="220" spans="1:34" x14ac:dyDescent="0.25">
      <c r="A220">
        <v>71</v>
      </c>
      <c r="B220" t="s">
        <v>118</v>
      </c>
      <c r="C220" t="s">
        <v>4</v>
      </c>
      <c r="D220">
        <v>3</v>
      </c>
      <c r="E220" t="s">
        <v>21</v>
      </c>
      <c r="F220">
        <v>1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2</v>
      </c>
      <c r="M220">
        <v>0</v>
      </c>
      <c r="N220">
        <v>27</v>
      </c>
      <c r="O220">
        <v>0</v>
      </c>
      <c r="P220">
        <v>0</v>
      </c>
      <c r="Q220">
        <v>0</v>
      </c>
      <c r="R220">
        <v>0</v>
      </c>
      <c r="S220">
        <v>7</v>
      </c>
      <c r="T220">
        <v>27</v>
      </c>
      <c r="U220">
        <v>0</v>
      </c>
      <c r="V220">
        <v>0</v>
      </c>
      <c r="W220">
        <v>27</v>
      </c>
      <c r="X220">
        <v>27</v>
      </c>
      <c r="Y220">
        <v>8</v>
      </c>
      <c r="Z220" t="s">
        <v>754</v>
      </c>
      <c r="AA220">
        <v>4</v>
      </c>
      <c r="AB220" t="s">
        <v>627</v>
      </c>
      <c r="AC220" t="s">
        <v>627</v>
      </c>
      <c r="AD220">
        <v>10</v>
      </c>
      <c r="AE220" t="s">
        <v>627</v>
      </c>
      <c r="AF220">
        <v>27</v>
      </c>
      <c r="AG220">
        <v>41</v>
      </c>
      <c r="AH220" t="s">
        <v>627</v>
      </c>
    </row>
    <row r="221" spans="1:34" x14ac:dyDescent="0.25">
      <c r="A221">
        <v>72</v>
      </c>
      <c r="B221" t="s">
        <v>119</v>
      </c>
      <c r="C221" t="s">
        <v>4</v>
      </c>
      <c r="D221">
        <v>3</v>
      </c>
      <c r="E221" t="s">
        <v>21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3</v>
      </c>
      <c r="M221">
        <v>7</v>
      </c>
      <c r="N221">
        <v>27</v>
      </c>
      <c r="O221">
        <v>0</v>
      </c>
      <c r="P221">
        <v>0</v>
      </c>
      <c r="Q221">
        <v>0</v>
      </c>
      <c r="R221">
        <v>0</v>
      </c>
      <c r="S221">
        <v>15</v>
      </c>
      <c r="T221">
        <v>27</v>
      </c>
      <c r="U221">
        <v>0</v>
      </c>
      <c r="V221">
        <v>0</v>
      </c>
      <c r="W221">
        <v>28</v>
      </c>
      <c r="X221">
        <v>27</v>
      </c>
      <c r="Y221">
        <v>8</v>
      </c>
      <c r="Z221" t="s">
        <v>755</v>
      </c>
      <c r="AA221">
        <v>27</v>
      </c>
      <c r="AB221" t="s">
        <v>627</v>
      </c>
      <c r="AC221" t="s">
        <v>627</v>
      </c>
      <c r="AD221">
        <v>27</v>
      </c>
      <c r="AE221" t="s">
        <v>627</v>
      </c>
      <c r="AF221">
        <v>27</v>
      </c>
      <c r="AG221">
        <v>81</v>
      </c>
      <c r="AH221" t="s">
        <v>627</v>
      </c>
    </row>
    <row r="222" spans="1:34" x14ac:dyDescent="0.25">
      <c r="A222">
        <v>121</v>
      </c>
      <c r="B222" t="s">
        <v>168</v>
      </c>
      <c r="C222" t="s">
        <v>3</v>
      </c>
      <c r="D222">
        <v>3</v>
      </c>
      <c r="E222" t="s">
        <v>21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1</v>
      </c>
      <c r="M222">
        <v>0</v>
      </c>
      <c r="N222">
        <v>7</v>
      </c>
      <c r="O222">
        <v>0</v>
      </c>
      <c r="P222">
        <v>0</v>
      </c>
      <c r="Q222">
        <v>0</v>
      </c>
      <c r="R222">
        <v>0</v>
      </c>
      <c r="S222">
        <v>7</v>
      </c>
      <c r="T222">
        <v>7</v>
      </c>
      <c r="U222">
        <v>0</v>
      </c>
      <c r="V222">
        <v>0</v>
      </c>
      <c r="W222">
        <v>5</v>
      </c>
      <c r="X222">
        <v>7</v>
      </c>
      <c r="Y222">
        <v>8</v>
      </c>
      <c r="Z222" t="s">
        <v>804</v>
      </c>
      <c r="AA222">
        <v>7</v>
      </c>
      <c r="AB222" t="s">
        <v>627</v>
      </c>
      <c r="AC222" t="s">
        <v>627</v>
      </c>
      <c r="AD222">
        <v>7</v>
      </c>
      <c r="AE222" t="s">
        <v>627</v>
      </c>
      <c r="AF222">
        <v>7</v>
      </c>
      <c r="AG222">
        <v>21</v>
      </c>
      <c r="AH222" t="s">
        <v>627</v>
      </c>
    </row>
    <row r="223" spans="1:34" x14ac:dyDescent="0.25">
      <c r="A223">
        <v>122</v>
      </c>
      <c r="B223" t="s">
        <v>169</v>
      </c>
      <c r="C223" t="s">
        <v>3</v>
      </c>
      <c r="D223">
        <v>3</v>
      </c>
      <c r="E223" t="s">
        <v>21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2</v>
      </c>
      <c r="M223">
        <v>3</v>
      </c>
      <c r="N223">
        <v>7</v>
      </c>
      <c r="O223">
        <v>0</v>
      </c>
      <c r="P223">
        <v>0</v>
      </c>
      <c r="Q223">
        <v>0</v>
      </c>
      <c r="R223">
        <v>0</v>
      </c>
      <c r="S223">
        <v>13</v>
      </c>
      <c r="T223">
        <v>7</v>
      </c>
      <c r="U223">
        <v>0</v>
      </c>
      <c r="V223">
        <v>0</v>
      </c>
      <c r="W223">
        <v>5</v>
      </c>
      <c r="X223">
        <v>7</v>
      </c>
      <c r="Y223">
        <v>8</v>
      </c>
      <c r="Z223" t="s">
        <v>805</v>
      </c>
      <c r="AA223">
        <v>7</v>
      </c>
      <c r="AB223" t="s">
        <v>627</v>
      </c>
      <c r="AC223" t="s">
        <v>627</v>
      </c>
      <c r="AD223">
        <v>7</v>
      </c>
      <c r="AE223" t="s">
        <v>627</v>
      </c>
      <c r="AF223">
        <v>7</v>
      </c>
      <c r="AG223">
        <v>21</v>
      </c>
      <c r="AH223" t="s">
        <v>627</v>
      </c>
    </row>
    <row r="224" spans="1:34" x14ac:dyDescent="0.25">
      <c r="A224">
        <v>123</v>
      </c>
      <c r="B224" t="s">
        <v>170</v>
      </c>
      <c r="C224" t="s">
        <v>3</v>
      </c>
      <c r="D224">
        <v>3</v>
      </c>
      <c r="E224" t="s">
        <v>21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3</v>
      </c>
      <c r="M224">
        <v>0</v>
      </c>
      <c r="N224">
        <v>7</v>
      </c>
      <c r="O224">
        <v>0</v>
      </c>
      <c r="P224">
        <v>0</v>
      </c>
      <c r="Q224">
        <v>0</v>
      </c>
      <c r="R224">
        <v>0</v>
      </c>
      <c r="S224">
        <v>13</v>
      </c>
      <c r="T224">
        <v>7</v>
      </c>
      <c r="U224">
        <v>0</v>
      </c>
      <c r="V224">
        <v>0</v>
      </c>
      <c r="W224">
        <v>11</v>
      </c>
      <c r="X224">
        <v>7</v>
      </c>
      <c r="Y224">
        <v>8</v>
      </c>
      <c r="Z224" t="s">
        <v>806</v>
      </c>
      <c r="AA224">
        <v>7</v>
      </c>
      <c r="AB224" t="s">
        <v>627</v>
      </c>
      <c r="AC224" t="s">
        <v>627</v>
      </c>
      <c r="AD224">
        <v>7</v>
      </c>
      <c r="AE224" t="s">
        <v>627</v>
      </c>
      <c r="AF224">
        <v>7</v>
      </c>
      <c r="AG224">
        <v>21</v>
      </c>
      <c r="AH224" t="s">
        <v>627</v>
      </c>
    </row>
    <row r="225" spans="1:34" x14ac:dyDescent="0.25">
      <c r="A225">
        <v>172</v>
      </c>
      <c r="B225" t="s">
        <v>219</v>
      </c>
      <c r="C225" t="s">
        <v>5</v>
      </c>
      <c r="D225">
        <v>3</v>
      </c>
      <c r="E225" t="s">
        <v>21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1</v>
      </c>
      <c r="M225">
        <v>0</v>
      </c>
      <c r="N225">
        <v>17</v>
      </c>
      <c r="O225">
        <v>0</v>
      </c>
      <c r="P225">
        <v>0</v>
      </c>
      <c r="Q225">
        <v>0</v>
      </c>
      <c r="R225">
        <v>0</v>
      </c>
      <c r="S225">
        <v>13</v>
      </c>
      <c r="T225">
        <v>17</v>
      </c>
      <c r="U225">
        <v>0</v>
      </c>
      <c r="V225">
        <v>0</v>
      </c>
      <c r="W225">
        <v>12</v>
      </c>
      <c r="X225">
        <v>17</v>
      </c>
      <c r="Y225">
        <v>8</v>
      </c>
      <c r="Z225" t="s">
        <v>855</v>
      </c>
      <c r="AA225">
        <v>17</v>
      </c>
      <c r="AB225" t="s">
        <v>627</v>
      </c>
      <c r="AC225" t="s">
        <v>627</v>
      </c>
      <c r="AD225">
        <v>17</v>
      </c>
      <c r="AE225" t="s">
        <v>627</v>
      </c>
      <c r="AF225">
        <v>17</v>
      </c>
      <c r="AG225">
        <v>51</v>
      </c>
      <c r="AH225" t="s">
        <v>627</v>
      </c>
    </row>
    <row r="226" spans="1:34" x14ac:dyDescent="0.25">
      <c r="A226">
        <v>173</v>
      </c>
      <c r="B226" t="s">
        <v>220</v>
      </c>
      <c r="C226" t="s">
        <v>5</v>
      </c>
      <c r="D226">
        <v>3</v>
      </c>
      <c r="E226" t="s">
        <v>21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2</v>
      </c>
      <c r="M226">
        <v>2</v>
      </c>
      <c r="N226">
        <v>17</v>
      </c>
      <c r="O226">
        <v>0</v>
      </c>
      <c r="P226">
        <v>0</v>
      </c>
      <c r="Q226">
        <v>0</v>
      </c>
      <c r="R226">
        <v>0</v>
      </c>
      <c r="S226">
        <v>10</v>
      </c>
      <c r="T226">
        <v>17</v>
      </c>
      <c r="U226">
        <v>0</v>
      </c>
      <c r="V226">
        <v>0</v>
      </c>
      <c r="W226">
        <v>19</v>
      </c>
      <c r="X226">
        <v>17</v>
      </c>
      <c r="Y226">
        <v>8</v>
      </c>
      <c r="Z226" t="s">
        <v>856</v>
      </c>
      <c r="AA226">
        <v>17</v>
      </c>
      <c r="AB226" t="s">
        <v>627</v>
      </c>
      <c r="AC226" t="s">
        <v>627</v>
      </c>
      <c r="AD226">
        <v>17</v>
      </c>
      <c r="AE226" t="s">
        <v>627</v>
      </c>
      <c r="AF226">
        <v>17</v>
      </c>
      <c r="AG226">
        <v>51</v>
      </c>
      <c r="AH226" t="s">
        <v>627</v>
      </c>
    </row>
    <row r="227" spans="1:34" x14ac:dyDescent="0.25">
      <c r="A227">
        <v>174</v>
      </c>
      <c r="B227" t="s">
        <v>221</v>
      </c>
      <c r="C227" t="s">
        <v>5</v>
      </c>
      <c r="D227">
        <v>3</v>
      </c>
      <c r="E227" t="s">
        <v>21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3</v>
      </c>
      <c r="M227">
        <v>8</v>
      </c>
      <c r="N227">
        <v>17</v>
      </c>
      <c r="O227">
        <v>0</v>
      </c>
      <c r="P227">
        <v>0</v>
      </c>
      <c r="Q227">
        <v>0</v>
      </c>
      <c r="R227">
        <v>0</v>
      </c>
      <c r="S227">
        <v>10</v>
      </c>
      <c r="T227">
        <v>17</v>
      </c>
      <c r="U227">
        <v>0</v>
      </c>
      <c r="V227">
        <v>0</v>
      </c>
      <c r="W227">
        <v>0</v>
      </c>
      <c r="X227">
        <v>17</v>
      </c>
      <c r="Y227">
        <v>8</v>
      </c>
      <c r="Z227" t="s">
        <v>857</v>
      </c>
      <c r="AA227">
        <v>17</v>
      </c>
      <c r="AB227" t="s">
        <v>627</v>
      </c>
      <c r="AC227" t="s">
        <v>627</v>
      </c>
      <c r="AD227">
        <v>17</v>
      </c>
      <c r="AE227" t="s">
        <v>627</v>
      </c>
      <c r="AF227">
        <v>17</v>
      </c>
      <c r="AG227">
        <v>51</v>
      </c>
      <c r="AH227" t="s">
        <v>627</v>
      </c>
    </row>
    <row r="228" spans="1:34" x14ac:dyDescent="0.25">
      <c r="A228">
        <v>64</v>
      </c>
      <c r="B228" t="s">
        <v>111</v>
      </c>
      <c r="C228" t="s">
        <v>4</v>
      </c>
      <c r="D228">
        <v>2</v>
      </c>
      <c r="E228" t="s">
        <v>29</v>
      </c>
      <c r="F228">
        <v>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12</v>
      </c>
      <c r="N228">
        <v>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7</v>
      </c>
      <c r="V228">
        <v>40</v>
      </c>
      <c r="W228">
        <v>0</v>
      </c>
      <c r="X228">
        <v>0</v>
      </c>
      <c r="Y228">
        <v>8</v>
      </c>
      <c r="Z228" t="s">
        <v>747</v>
      </c>
      <c r="AA228">
        <v>40</v>
      </c>
      <c r="AB228" t="s">
        <v>627</v>
      </c>
      <c r="AC228" t="s">
        <v>627</v>
      </c>
      <c r="AD228" t="s">
        <v>627</v>
      </c>
      <c r="AE228">
        <v>40</v>
      </c>
      <c r="AF228" t="s">
        <v>627</v>
      </c>
      <c r="AG228">
        <v>80</v>
      </c>
      <c r="AH228" t="s">
        <v>627</v>
      </c>
    </row>
    <row r="229" spans="1:34" x14ac:dyDescent="0.25">
      <c r="A229">
        <v>65</v>
      </c>
      <c r="B229" t="s">
        <v>112</v>
      </c>
      <c r="C229" t="s">
        <v>4</v>
      </c>
      <c r="D229">
        <v>2</v>
      </c>
      <c r="E229" t="s">
        <v>29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2</v>
      </c>
      <c r="M229">
        <v>12</v>
      </c>
      <c r="N229">
        <v>40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40</v>
      </c>
      <c r="W229">
        <v>0</v>
      </c>
      <c r="X229">
        <v>0</v>
      </c>
      <c r="Y229">
        <v>8</v>
      </c>
      <c r="Z229" t="s">
        <v>748</v>
      </c>
      <c r="AA229">
        <v>40</v>
      </c>
      <c r="AB229" t="s">
        <v>627</v>
      </c>
      <c r="AC229" t="s">
        <v>627</v>
      </c>
      <c r="AD229" t="s">
        <v>627</v>
      </c>
      <c r="AE229">
        <v>40</v>
      </c>
      <c r="AF229" t="s">
        <v>627</v>
      </c>
      <c r="AG229">
        <v>80</v>
      </c>
      <c r="AH229" t="s">
        <v>627</v>
      </c>
    </row>
    <row r="230" spans="1:34" x14ac:dyDescent="0.25">
      <c r="A230">
        <v>66</v>
      </c>
      <c r="B230" t="s">
        <v>113</v>
      </c>
      <c r="C230" t="s">
        <v>4</v>
      </c>
      <c r="D230">
        <v>2</v>
      </c>
      <c r="E230" t="s">
        <v>29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3</v>
      </c>
      <c r="M230">
        <v>25</v>
      </c>
      <c r="N230">
        <v>40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</v>
      </c>
      <c r="V230">
        <v>40</v>
      </c>
      <c r="W230">
        <v>0</v>
      </c>
      <c r="X230">
        <v>0</v>
      </c>
      <c r="Y230">
        <v>8</v>
      </c>
      <c r="Z230" t="s">
        <v>749</v>
      </c>
      <c r="AA230">
        <v>40</v>
      </c>
      <c r="AB230" t="s">
        <v>627</v>
      </c>
      <c r="AC230" t="s">
        <v>627</v>
      </c>
      <c r="AD230" t="s">
        <v>627</v>
      </c>
      <c r="AE230">
        <v>40</v>
      </c>
      <c r="AF230" t="s">
        <v>627</v>
      </c>
      <c r="AG230">
        <v>80</v>
      </c>
      <c r="AH230" t="s">
        <v>627</v>
      </c>
    </row>
    <row r="231" spans="1:34" x14ac:dyDescent="0.25">
      <c r="A231">
        <v>115</v>
      </c>
      <c r="B231" t="s">
        <v>162</v>
      </c>
      <c r="C231" t="s">
        <v>3</v>
      </c>
      <c r="D231">
        <v>2</v>
      </c>
      <c r="E231" t="s">
        <v>29</v>
      </c>
      <c r="F231">
        <v>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2</v>
      </c>
      <c r="N231">
        <v>11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11</v>
      </c>
      <c r="W231">
        <v>0</v>
      </c>
      <c r="X231">
        <v>0</v>
      </c>
      <c r="Y231">
        <v>8</v>
      </c>
      <c r="Z231" t="s">
        <v>798</v>
      </c>
      <c r="AA231">
        <v>11</v>
      </c>
      <c r="AB231" t="s">
        <v>627</v>
      </c>
      <c r="AC231" t="s">
        <v>627</v>
      </c>
      <c r="AD231" t="s">
        <v>627</v>
      </c>
      <c r="AE231">
        <v>11</v>
      </c>
      <c r="AF231" t="s">
        <v>627</v>
      </c>
      <c r="AG231">
        <v>22</v>
      </c>
      <c r="AH231" t="s">
        <v>627</v>
      </c>
    </row>
    <row r="232" spans="1:34" x14ac:dyDescent="0.25">
      <c r="A232">
        <v>116</v>
      </c>
      <c r="B232" t="s">
        <v>163</v>
      </c>
      <c r="C232" t="s">
        <v>3</v>
      </c>
      <c r="D232">
        <v>2</v>
      </c>
      <c r="E232" t="s">
        <v>29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2</v>
      </c>
      <c r="M232">
        <v>3</v>
      </c>
      <c r="N232">
        <v>11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11</v>
      </c>
      <c r="W232">
        <v>0</v>
      </c>
      <c r="X232">
        <v>0</v>
      </c>
      <c r="Y232">
        <v>8</v>
      </c>
      <c r="Z232" t="s">
        <v>799</v>
      </c>
      <c r="AA232">
        <v>11</v>
      </c>
      <c r="AB232" t="s">
        <v>627</v>
      </c>
      <c r="AC232" t="s">
        <v>627</v>
      </c>
      <c r="AD232" t="s">
        <v>627</v>
      </c>
      <c r="AE232">
        <v>11</v>
      </c>
      <c r="AF232" t="s">
        <v>627</v>
      </c>
      <c r="AG232">
        <v>22</v>
      </c>
      <c r="AH232" t="s">
        <v>627</v>
      </c>
    </row>
    <row r="233" spans="1:34" x14ac:dyDescent="0.25">
      <c r="A233">
        <v>117</v>
      </c>
      <c r="B233" t="s">
        <v>164</v>
      </c>
      <c r="C233" t="s">
        <v>3</v>
      </c>
      <c r="D233">
        <v>2</v>
      </c>
      <c r="E233" t="s">
        <v>29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3</v>
      </c>
      <c r="M233">
        <v>2</v>
      </c>
      <c r="N233">
        <v>11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</v>
      </c>
      <c r="V233">
        <v>11</v>
      </c>
      <c r="W233">
        <v>0</v>
      </c>
      <c r="X233">
        <v>0</v>
      </c>
      <c r="Y233">
        <v>8</v>
      </c>
      <c r="Z233" t="s">
        <v>800</v>
      </c>
      <c r="AA233">
        <v>11</v>
      </c>
      <c r="AB233" t="s">
        <v>627</v>
      </c>
      <c r="AC233" t="s">
        <v>627</v>
      </c>
      <c r="AD233" t="s">
        <v>627</v>
      </c>
      <c r="AE233">
        <v>11</v>
      </c>
      <c r="AF233" t="s">
        <v>627</v>
      </c>
      <c r="AG233">
        <v>22</v>
      </c>
      <c r="AH233" t="s">
        <v>627</v>
      </c>
    </row>
    <row r="234" spans="1:34" x14ac:dyDescent="0.25">
      <c r="A234">
        <v>166</v>
      </c>
      <c r="B234" t="s">
        <v>213</v>
      </c>
      <c r="C234" t="s">
        <v>5</v>
      </c>
      <c r="D234">
        <v>2</v>
      </c>
      <c r="E234" t="s">
        <v>29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12</v>
      </c>
      <c r="N234">
        <v>25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4</v>
      </c>
      <c r="V234">
        <v>25</v>
      </c>
      <c r="W234">
        <v>0</v>
      </c>
      <c r="X234">
        <v>0</v>
      </c>
      <c r="Y234">
        <v>8</v>
      </c>
      <c r="Z234" t="s">
        <v>849</v>
      </c>
      <c r="AA234">
        <v>25</v>
      </c>
      <c r="AB234" t="s">
        <v>627</v>
      </c>
      <c r="AC234" t="s">
        <v>627</v>
      </c>
      <c r="AD234" t="s">
        <v>627</v>
      </c>
      <c r="AE234">
        <v>25</v>
      </c>
      <c r="AF234" t="s">
        <v>627</v>
      </c>
      <c r="AG234">
        <v>50</v>
      </c>
      <c r="AH234" t="s">
        <v>627</v>
      </c>
    </row>
    <row r="235" spans="1:34" x14ac:dyDescent="0.25">
      <c r="A235">
        <v>167</v>
      </c>
      <c r="B235" t="s">
        <v>214</v>
      </c>
      <c r="C235" t="s">
        <v>5</v>
      </c>
      <c r="D235">
        <v>2</v>
      </c>
      <c r="E235" t="s">
        <v>29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2</v>
      </c>
      <c r="M235">
        <v>38</v>
      </c>
      <c r="N235">
        <v>25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25</v>
      </c>
      <c r="W235">
        <v>0</v>
      </c>
      <c r="X235">
        <v>0</v>
      </c>
      <c r="Y235">
        <v>8</v>
      </c>
      <c r="Z235" t="s">
        <v>850</v>
      </c>
      <c r="AA235">
        <v>25</v>
      </c>
      <c r="AB235" t="s">
        <v>627</v>
      </c>
      <c r="AC235" t="s">
        <v>627</v>
      </c>
      <c r="AD235" t="s">
        <v>627</v>
      </c>
      <c r="AE235">
        <v>25</v>
      </c>
      <c r="AF235" t="s">
        <v>627</v>
      </c>
      <c r="AG235">
        <v>50</v>
      </c>
      <c r="AH235" t="s">
        <v>627</v>
      </c>
    </row>
    <row r="236" spans="1:34" x14ac:dyDescent="0.25">
      <c r="A236">
        <v>168</v>
      </c>
      <c r="B236" t="s">
        <v>215</v>
      </c>
      <c r="C236" t="s">
        <v>5</v>
      </c>
      <c r="D236">
        <v>2</v>
      </c>
      <c r="E236" t="s">
        <v>29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3</v>
      </c>
      <c r="M236">
        <v>44</v>
      </c>
      <c r="N236">
        <v>25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</v>
      </c>
      <c r="V236">
        <v>25</v>
      </c>
      <c r="W236">
        <v>0</v>
      </c>
      <c r="X236">
        <v>0</v>
      </c>
      <c r="Y236">
        <v>8</v>
      </c>
      <c r="Z236" t="s">
        <v>851</v>
      </c>
      <c r="AA236">
        <v>25</v>
      </c>
      <c r="AB236" t="s">
        <v>627</v>
      </c>
      <c r="AC236" t="s">
        <v>627</v>
      </c>
      <c r="AD236" t="s">
        <v>627</v>
      </c>
      <c r="AE236">
        <v>8</v>
      </c>
      <c r="AF236" t="s">
        <v>627</v>
      </c>
      <c r="AG236">
        <v>33</v>
      </c>
      <c r="AH236" t="s">
        <v>627</v>
      </c>
    </row>
    <row r="237" spans="1:34" x14ac:dyDescent="0.25">
      <c r="A237">
        <v>58</v>
      </c>
      <c r="B237" t="s">
        <v>105</v>
      </c>
      <c r="C237" t="s">
        <v>4</v>
      </c>
      <c r="D237">
        <v>2</v>
      </c>
      <c r="E237" t="s">
        <v>26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12</v>
      </c>
      <c r="N237">
        <v>40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27</v>
      </c>
      <c r="X237">
        <v>40</v>
      </c>
      <c r="Y237">
        <v>8</v>
      </c>
      <c r="Z237" t="s">
        <v>741</v>
      </c>
      <c r="AA237">
        <v>40</v>
      </c>
      <c r="AB237" t="s">
        <v>627</v>
      </c>
      <c r="AC237" t="s">
        <v>627</v>
      </c>
      <c r="AD237" t="s">
        <v>627</v>
      </c>
      <c r="AE237" t="s">
        <v>627</v>
      </c>
      <c r="AF237">
        <v>40</v>
      </c>
      <c r="AG237">
        <v>80</v>
      </c>
      <c r="AH237" t="s">
        <v>627</v>
      </c>
    </row>
    <row r="238" spans="1:34" x14ac:dyDescent="0.25">
      <c r="A238">
        <v>59</v>
      </c>
      <c r="B238" t="s">
        <v>106</v>
      </c>
      <c r="C238" t="s">
        <v>4</v>
      </c>
      <c r="D238">
        <v>2</v>
      </c>
      <c r="E238" t="s">
        <v>26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2</v>
      </c>
      <c r="M238">
        <v>14</v>
      </c>
      <c r="N238">
        <v>40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26</v>
      </c>
      <c r="X238">
        <v>40</v>
      </c>
      <c r="Y238">
        <v>8</v>
      </c>
      <c r="Z238" t="s">
        <v>742</v>
      </c>
      <c r="AA238">
        <v>40</v>
      </c>
      <c r="AB238" t="s">
        <v>627</v>
      </c>
      <c r="AC238" t="s">
        <v>627</v>
      </c>
      <c r="AD238" t="s">
        <v>627</v>
      </c>
      <c r="AE238" t="s">
        <v>627</v>
      </c>
      <c r="AF238">
        <v>40</v>
      </c>
      <c r="AG238">
        <v>80</v>
      </c>
      <c r="AH238" t="s">
        <v>627</v>
      </c>
    </row>
    <row r="239" spans="1:34" x14ac:dyDescent="0.25">
      <c r="A239">
        <v>60</v>
      </c>
      <c r="B239" t="s">
        <v>107</v>
      </c>
      <c r="C239" t="s">
        <v>4</v>
      </c>
      <c r="D239">
        <v>2</v>
      </c>
      <c r="E239" t="s">
        <v>26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3</v>
      </c>
      <c r="M239">
        <v>26</v>
      </c>
      <c r="N239">
        <v>40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32</v>
      </c>
      <c r="X239">
        <v>40</v>
      </c>
      <c r="Y239">
        <v>8</v>
      </c>
      <c r="Z239" t="s">
        <v>743</v>
      </c>
      <c r="AA239">
        <v>40</v>
      </c>
      <c r="AB239" t="s">
        <v>627</v>
      </c>
      <c r="AC239" t="s">
        <v>627</v>
      </c>
      <c r="AD239" t="s">
        <v>627</v>
      </c>
      <c r="AE239" t="s">
        <v>627</v>
      </c>
      <c r="AF239">
        <v>40</v>
      </c>
      <c r="AG239">
        <v>80</v>
      </c>
      <c r="AH239" t="s">
        <v>627</v>
      </c>
    </row>
    <row r="240" spans="1:34" x14ac:dyDescent="0.25">
      <c r="A240">
        <v>109</v>
      </c>
      <c r="B240" t="s">
        <v>156</v>
      </c>
      <c r="C240" t="s">
        <v>3</v>
      </c>
      <c r="D240">
        <v>2</v>
      </c>
      <c r="E240" t="s">
        <v>26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6</v>
      </c>
      <c r="N240">
        <v>11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11</v>
      </c>
      <c r="X240">
        <v>11</v>
      </c>
      <c r="Y240">
        <v>8</v>
      </c>
      <c r="Z240" t="s">
        <v>792</v>
      </c>
      <c r="AA240">
        <v>11</v>
      </c>
      <c r="AB240" t="s">
        <v>627</v>
      </c>
      <c r="AC240" t="s">
        <v>627</v>
      </c>
      <c r="AD240" t="s">
        <v>627</v>
      </c>
      <c r="AE240" t="s">
        <v>627</v>
      </c>
      <c r="AF240">
        <v>11</v>
      </c>
      <c r="AG240">
        <v>22</v>
      </c>
      <c r="AH240" t="s">
        <v>627</v>
      </c>
    </row>
    <row r="241" spans="1:34" x14ac:dyDescent="0.25">
      <c r="A241">
        <v>110</v>
      </c>
      <c r="B241" t="s">
        <v>157</v>
      </c>
      <c r="C241" t="s">
        <v>3</v>
      </c>
      <c r="D241">
        <v>2</v>
      </c>
      <c r="E241" t="s">
        <v>26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2</v>
      </c>
      <c r="M241">
        <v>12</v>
      </c>
      <c r="N241">
        <v>11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19</v>
      </c>
      <c r="X241">
        <v>11</v>
      </c>
      <c r="Y241">
        <v>8</v>
      </c>
      <c r="Z241" t="s">
        <v>793</v>
      </c>
      <c r="AA241">
        <v>11</v>
      </c>
      <c r="AB241" t="s">
        <v>627</v>
      </c>
      <c r="AC241" t="s">
        <v>627</v>
      </c>
      <c r="AD241" t="s">
        <v>627</v>
      </c>
      <c r="AE241" t="s">
        <v>627</v>
      </c>
      <c r="AF241">
        <v>11</v>
      </c>
      <c r="AG241">
        <v>22</v>
      </c>
      <c r="AH241" t="s">
        <v>627</v>
      </c>
    </row>
    <row r="242" spans="1:34" x14ac:dyDescent="0.25">
      <c r="A242">
        <v>111</v>
      </c>
      <c r="B242" t="s">
        <v>158</v>
      </c>
      <c r="C242" t="s">
        <v>3</v>
      </c>
      <c r="D242">
        <v>2</v>
      </c>
      <c r="E242" t="s">
        <v>26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3</v>
      </c>
      <c r="M242">
        <v>2</v>
      </c>
      <c r="N242">
        <v>11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</v>
      </c>
      <c r="X242">
        <v>11</v>
      </c>
      <c r="Y242">
        <v>8</v>
      </c>
      <c r="Z242" t="s">
        <v>794</v>
      </c>
      <c r="AA242">
        <v>11</v>
      </c>
      <c r="AB242" t="s">
        <v>627</v>
      </c>
      <c r="AC242" t="s">
        <v>627</v>
      </c>
      <c r="AD242" t="s">
        <v>627</v>
      </c>
      <c r="AE242" t="s">
        <v>627</v>
      </c>
      <c r="AF242">
        <v>11</v>
      </c>
      <c r="AG242">
        <v>22</v>
      </c>
      <c r="AH242" t="s">
        <v>627</v>
      </c>
    </row>
    <row r="243" spans="1:34" x14ac:dyDescent="0.25">
      <c r="A243">
        <v>160</v>
      </c>
      <c r="B243" t="s">
        <v>207</v>
      </c>
      <c r="C243" t="s">
        <v>5</v>
      </c>
      <c r="D243">
        <v>2</v>
      </c>
      <c r="E243" t="s">
        <v>26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2</v>
      </c>
      <c r="N243">
        <v>25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15</v>
      </c>
      <c r="X243">
        <v>25</v>
      </c>
      <c r="Y243">
        <v>8</v>
      </c>
      <c r="Z243" t="s">
        <v>843</v>
      </c>
      <c r="AA243">
        <v>25</v>
      </c>
      <c r="AB243" t="s">
        <v>627</v>
      </c>
      <c r="AC243" t="s">
        <v>627</v>
      </c>
      <c r="AD243" t="s">
        <v>627</v>
      </c>
      <c r="AE243" t="s">
        <v>627</v>
      </c>
      <c r="AF243">
        <v>25</v>
      </c>
      <c r="AG243">
        <v>50</v>
      </c>
      <c r="AH243" t="s">
        <v>627</v>
      </c>
    </row>
    <row r="244" spans="1:34" x14ac:dyDescent="0.25">
      <c r="A244">
        <v>161</v>
      </c>
      <c r="B244" t="s">
        <v>208</v>
      </c>
      <c r="C244" t="s">
        <v>5</v>
      </c>
      <c r="D244">
        <v>2</v>
      </c>
      <c r="E244" t="s">
        <v>26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2</v>
      </c>
      <c r="M244">
        <v>0</v>
      </c>
      <c r="N244">
        <v>25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14</v>
      </c>
      <c r="X244">
        <v>25</v>
      </c>
      <c r="Y244">
        <v>8</v>
      </c>
      <c r="Z244" t="s">
        <v>844</v>
      </c>
      <c r="AA244">
        <v>25</v>
      </c>
      <c r="AB244" t="s">
        <v>627</v>
      </c>
      <c r="AC244" t="s">
        <v>627</v>
      </c>
      <c r="AD244" t="s">
        <v>627</v>
      </c>
      <c r="AE244" t="s">
        <v>627</v>
      </c>
      <c r="AF244">
        <v>25</v>
      </c>
      <c r="AG244">
        <v>50</v>
      </c>
      <c r="AH244" t="s">
        <v>627</v>
      </c>
    </row>
    <row r="245" spans="1:34" x14ac:dyDescent="0.25">
      <c r="A245">
        <v>162</v>
      </c>
      <c r="B245" t="s">
        <v>209</v>
      </c>
      <c r="C245" t="s">
        <v>5</v>
      </c>
      <c r="D245">
        <v>2</v>
      </c>
      <c r="E245" t="s">
        <v>26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3</v>
      </c>
      <c r="M245">
        <v>3</v>
      </c>
      <c r="N245">
        <v>25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19</v>
      </c>
      <c r="X245">
        <v>25</v>
      </c>
      <c r="Y245">
        <v>8</v>
      </c>
      <c r="Z245" t="s">
        <v>845</v>
      </c>
      <c r="AA245">
        <v>18</v>
      </c>
      <c r="AB245" t="s">
        <v>627</v>
      </c>
      <c r="AC245" t="s">
        <v>627</v>
      </c>
      <c r="AD245" t="s">
        <v>627</v>
      </c>
      <c r="AE245" t="s">
        <v>627</v>
      </c>
      <c r="AF245">
        <v>25</v>
      </c>
      <c r="AG245">
        <v>43</v>
      </c>
      <c r="AH245" t="s">
        <v>627</v>
      </c>
    </row>
    <row r="246" spans="1:34" x14ac:dyDescent="0.25">
      <c r="A246">
        <v>5</v>
      </c>
      <c r="B246" t="s">
        <v>52</v>
      </c>
      <c r="C246" t="s">
        <v>31</v>
      </c>
      <c r="D246">
        <v>1</v>
      </c>
      <c r="E246" t="s">
        <v>8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8</v>
      </c>
      <c r="Z246" t="s">
        <v>688</v>
      </c>
      <c r="AA246" t="s">
        <v>627</v>
      </c>
      <c r="AB246">
        <v>1</v>
      </c>
      <c r="AC246" t="s">
        <v>627</v>
      </c>
      <c r="AD246" t="s">
        <v>627</v>
      </c>
      <c r="AE246" t="s">
        <v>627</v>
      </c>
      <c r="AF246" t="s">
        <v>627</v>
      </c>
      <c r="AG246">
        <v>1</v>
      </c>
      <c r="AH246" t="s">
        <v>627</v>
      </c>
    </row>
    <row r="247" spans="1:34" x14ac:dyDescent="0.25">
      <c r="A247">
        <v>6</v>
      </c>
      <c r="B247" t="s">
        <v>53</v>
      </c>
      <c r="C247" t="s">
        <v>31</v>
      </c>
      <c r="D247">
        <v>1</v>
      </c>
      <c r="E247" t="s">
        <v>8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2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8</v>
      </c>
      <c r="Z247" t="s">
        <v>689</v>
      </c>
      <c r="AA247" t="s">
        <v>627</v>
      </c>
      <c r="AB247">
        <v>1</v>
      </c>
      <c r="AC247" t="s">
        <v>627</v>
      </c>
      <c r="AD247" t="s">
        <v>627</v>
      </c>
      <c r="AE247" t="s">
        <v>627</v>
      </c>
      <c r="AF247" t="s">
        <v>627</v>
      </c>
      <c r="AG247">
        <v>1</v>
      </c>
      <c r="AH247" t="s">
        <v>627</v>
      </c>
    </row>
    <row r="248" spans="1:34" x14ac:dyDescent="0.25">
      <c r="A248">
        <v>7</v>
      </c>
      <c r="B248" t="s">
        <v>54</v>
      </c>
      <c r="C248" t="s">
        <v>31</v>
      </c>
      <c r="D248">
        <v>1</v>
      </c>
      <c r="E248" t="s">
        <v>8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8</v>
      </c>
      <c r="Z248" t="s">
        <v>690</v>
      </c>
      <c r="AA248" t="s">
        <v>627</v>
      </c>
      <c r="AB248">
        <v>1</v>
      </c>
      <c r="AC248" t="s">
        <v>627</v>
      </c>
      <c r="AD248" t="s">
        <v>627</v>
      </c>
      <c r="AE248" t="s">
        <v>627</v>
      </c>
      <c r="AF248" t="s">
        <v>627</v>
      </c>
      <c r="AG248">
        <v>1</v>
      </c>
      <c r="AH248" t="s">
        <v>627</v>
      </c>
    </row>
    <row r="249" spans="1:34" x14ac:dyDescent="0.25">
      <c r="A249">
        <v>8</v>
      </c>
      <c r="B249" t="s">
        <v>55</v>
      </c>
      <c r="C249" t="s">
        <v>31</v>
      </c>
      <c r="D249">
        <v>1</v>
      </c>
      <c r="E249" t="s">
        <v>8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8</v>
      </c>
      <c r="Z249" t="s">
        <v>691</v>
      </c>
      <c r="AA249" t="s">
        <v>627</v>
      </c>
      <c r="AB249">
        <v>1</v>
      </c>
      <c r="AC249" t="s">
        <v>627</v>
      </c>
      <c r="AD249" t="s">
        <v>627</v>
      </c>
      <c r="AE249" t="s">
        <v>627</v>
      </c>
      <c r="AF249" t="s">
        <v>627</v>
      </c>
      <c r="AG249">
        <v>1</v>
      </c>
      <c r="AH249" t="s">
        <v>627</v>
      </c>
    </row>
    <row r="250" spans="1:34" x14ac:dyDescent="0.25">
      <c r="A250">
        <v>28</v>
      </c>
      <c r="B250" t="s">
        <v>75</v>
      </c>
      <c r="C250" t="s">
        <v>4</v>
      </c>
      <c r="D250">
        <v>1</v>
      </c>
      <c r="E250" t="s">
        <v>8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81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8</v>
      </c>
      <c r="Z250" t="s">
        <v>711</v>
      </c>
      <c r="AA250" t="s">
        <v>627</v>
      </c>
      <c r="AB250">
        <v>0</v>
      </c>
      <c r="AC250" t="s">
        <v>627</v>
      </c>
      <c r="AD250" t="s">
        <v>627</v>
      </c>
      <c r="AE250" t="s">
        <v>627</v>
      </c>
      <c r="AF250" t="s">
        <v>627</v>
      </c>
      <c r="AG250">
        <v>15</v>
      </c>
      <c r="AH250" t="s">
        <v>5</v>
      </c>
    </row>
    <row r="251" spans="1:34" x14ac:dyDescent="0.25">
      <c r="A251">
        <v>29</v>
      </c>
      <c r="B251" t="s">
        <v>76</v>
      </c>
      <c r="C251" t="s">
        <v>4</v>
      </c>
      <c r="D251">
        <v>1</v>
      </c>
      <c r="E251" t="s">
        <v>8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2</v>
      </c>
      <c r="M251">
        <v>0</v>
      </c>
      <c r="N251">
        <v>0</v>
      </c>
      <c r="O251">
        <v>0</v>
      </c>
      <c r="P251">
        <v>81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8</v>
      </c>
      <c r="Z251" t="s">
        <v>712</v>
      </c>
      <c r="AA251" t="s">
        <v>627</v>
      </c>
      <c r="AB251">
        <v>0</v>
      </c>
      <c r="AC251" t="s">
        <v>627</v>
      </c>
      <c r="AD251" t="s">
        <v>627</v>
      </c>
      <c r="AE251" t="s">
        <v>627</v>
      </c>
      <c r="AF251" t="s">
        <v>627</v>
      </c>
      <c r="AG251">
        <v>33</v>
      </c>
      <c r="AH251" t="s">
        <v>4</v>
      </c>
    </row>
    <row r="252" spans="1:34" x14ac:dyDescent="0.25">
      <c r="A252">
        <v>30</v>
      </c>
      <c r="B252" t="s">
        <v>77</v>
      </c>
      <c r="C252" t="s">
        <v>4</v>
      </c>
      <c r="D252">
        <v>1</v>
      </c>
      <c r="E252" t="s">
        <v>8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3</v>
      </c>
      <c r="M252">
        <v>0</v>
      </c>
      <c r="N252">
        <v>0</v>
      </c>
      <c r="O252">
        <v>1</v>
      </c>
      <c r="P252">
        <v>81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8</v>
      </c>
      <c r="Z252" t="s">
        <v>713</v>
      </c>
      <c r="AA252" t="s">
        <v>627</v>
      </c>
      <c r="AB252">
        <v>1</v>
      </c>
      <c r="AC252" t="s">
        <v>627</v>
      </c>
      <c r="AD252" t="s">
        <v>627</v>
      </c>
      <c r="AE252" t="s">
        <v>627</v>
      </c>
      <c r="AF252" t="s">
        <v>627</v>
      </c>
      <c r="AG252">
        <v>12</v>
      </c>
      <c r="AH252" t="s">
        <v>5</v>
      </c>
    </row>
    <row r="253" spans="1:34" x14ac:dyDescent="0.25">
      <c r="A253">
        <v>79</v>
      </c>
      <c r="B253" t="s">
        <v>126</v>
      </c>
      <c r="C253" t="s">
        <v>3</v>
      </c>
      <c r="D253">
        <v>1</v>
      </c>
      <c r="E253" t="s">
        <v>8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21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8</v>
      </c>
      <c r="Z253" t="s">
        <v>762</v>
      </c>
      <c r="AA253" t="s">
        <v>627</v>
      </c>
      <c r="AB253">
        <v>1</v>
      </c>
      <c r="AC253" t="s">
        <v>627</v>
      </c>
      <c r="AD253" t="s">
        <v>627</v>
      </c>
      <c r="AE253" t="s">
        <v>627</v>
      </c>
      <c r="AF253" t="s">
        <v>627</v>
      </c>
      <c r="AG253">
        <v>21</v>
      </c>
      <c r="AH253" t="s">
        <v>5</v>
      </c>
    </row>
    <row r="254" spans="1:34" x14ac:dyDescent="0.25">
      <c r="A254">
        <v>80</v>
      </c>
      <c r="B254" t="s">
        <v>127</v>
      </c>
      <c r="C254" t="s">
        <v>3</v>
      </c>
      <c r="D254">
        <v>1</v>
      </c>
      <c r="E254" t="s">
        <v>8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2</v>
      </c>
      <c r="M254">
        <v>0</v>
      </c>
      <c r="N254">
        <v>0</v>
      </c>
      <c r="O254">
        <v>0</v>
      </c>
      <c r="P254">
        <v>21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8</v>
      </c>
      <c r="Z254" t="s">
        <v>763</v>
      </c>
      <c r="AA254" t="s">
        <v>627</v>
      </c>
      <c r="AB254">
        <v>0</v>
      </c>
      <c r="AC254" t="s">
        <v>627</v>
      </c>
      <c r="AD254" t="s">
        <v>627</v>
      </c>
      <c r="AE254" t="s">
        <v>627</v>
      </c>
      <c r="AF254" t="s">
        <v>627</v>
      </c>
      <c r="AG254">
        <v>21</v>
      </c>
      <c r="AH254" t="s">
        <v>5</v>
      </c>
    </row>
    <row r="255" spans="1:34" x14ac:dyDescent="0.25">
      <c r="A255">
        <v>81</v>
      </c>
      <c r="B255" t="s">
        <v>128</v>
      </c>
      <c r="C255" t="s">
        <v>3</v>
      </c>
      <c r="D255">
        <v>1</v>
      </c>
      <c r="E255" t="s">
        <v>8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3</v>
      </c>
      <c r="M255">
        <v>0</v>
      </c>
      <c r="N255">
        <v>0</v>
      </c>
      <c r="O255">
        <v>0</v>
      </c>
      <c r="P255">
        <v>21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8</v>
      </c>
      <c r="Z255" t="s">
        <v>764</v>
      </c>
      <c r="AA255" t="s">
        <v>627</v>
      </c>
      <c r="AB255">
        <v>0</v>
      </c>
      <c r="AC255" t="s">
        <v>627</v>
      </c>
      <c r="AD255" t="s">
        <v>627</v>
      </c>
      <c r="AE255" t="s">
        <v>627</v>
      </c>
      <c r="AF255" t="s">
        <v>627</v>
      </c>
      <c r="AG255">
        <v>16</v>
      </c>
      <c r="AH255" t="s">
        <v>5</v>
      </c>
    </row>
    <row r="256" spans="1:34" x14ac:dyDescent="0.25">
      <c r="A256">
        <v>130</v>
      </c>
      <c r="B256" t="s">
        <v>177</v>
      </c>
      <c r="C256" t="s">
        <v>5</v>
      </c>
      <c r="D256">
        <v>1</v>
      </c>
      <c r="E256" t="s">
        <v>8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51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8</v>
      </c>
      <c r="Z256" t="s">
        <v>813</v>
      </c>
      <c r="AA256" t="s">
        <v>627</v>
      </c>
      <c r="AB256">
        <v>0</v>
      </c>
      <c r="AC256" t="s">
        <v>627</v>
      </c>
      <c r="AD256" t="s">
        <v>627</v>
      </c>
      <c r="AE256" t="s">
        <v>627</v>
      </c>
      <c r="AF256" t="s">
        <v>627</v>
      </c>
      <c r="AG256">
        <v>3</v>
      </c>
      <c r="AH256" t="s">
        <v>3</v>
      </c>
    </row>
    <row r="257" spans="1:34" x14ac:dyDescent="0.25">
      <c r="A257">
        <v>131</v>
      </c>
      <c r="B257" t="s">
        <v>178</v>
      </c>
      <c r="C257" t="s">
        <v>5</v>
      </c>
      <c r="D257">
        <v>1</v>
      </c>
      <c r="E257" t="s">
        <v>8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0</v>
      </c>
      <c r="N257">
        <v>0</v>
      </c>
      <c r="O257">
        <v>0</v>
      </c>
      <c r="P257">
        <v>51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8</v>
      </c>
      <c r="Z257" t="s">
        <v>814</v>
      </c>
      <c r="AA257" t="s">
        <v>627</v>
      </c>
      <c r="AB257">
        <v>0</v>
      </c>
      <c r="AC257" t="s">
        <v>627</v>
      </c>
      <c r="AD257" t="s">
        <v>627</v>
      </c>
      <c r="AE257" t="s">
        <v>627</v>
      </c>
      <c r="AF257" t="s">
        <v>627</v>
      </c>
      <c r="AG257">
        <v>18</v>
      </c>
      <c r="AH257" t="s">
        <v>5</v>
      </c>
    </row>
    <row r="258" spans="1:34" x14ac:dyDescent="0.25">
      <c r="A258">
        <v>132</v>
      </c>
      <c r="B258" t="s">
        <v>179</v>
      </c>
      <c r="C258" t="s">
        <v>5</v>
      </c>
      <c r="D258">
        <v>1</v>
      </c>
      <c r="E258" t="s">
        <v>8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3</v>
      </c>
      <c r="M258">
        <v>0</v>
      </c>
      <c r="N258">
        <v>0</v>
      </c>
      <c r="O258">
        <v>0</v>
      </c>
      <c r="P258">
        <v>51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8</v>
      </c>
      <c r="Z258" t="s">
        <v>815</v>
      </c>
      <c r="AA258" t="s">
        <v>627</v>
      </c>
      <c r="AB258">
        <v>0</v>
      </c>
      <c r="AC258" t="s">
        <v>627</v>
      </c>
      <c r="AD258" t="s">
        <v>627</v>
      </c>
      <c r="AE258" t="s">
        <v>627</v>
      </c>
      <c r="AF258" t="s">
        <v>627</v>
      </c>
      <c r="AG258">
        <v>15</v>
      </c>
      <c r="AH258" t="s">
        <v>5</v>
      </c>
    </row>
    <row r="259" spans="1:34" x14ac:dyDescent="0.25">
      <c r="A259">
        <v>43</v>
      </c>
      <c r="B259" t="s">
        <v>90</v>
      </c>
      <c r="C259" t="s">
        <v>4</v>
      </c>
      <c r="D259">
        <v>2</v>
      </c>
      <c r="E259" t="s">
        <v>22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40</v>
      </c>
      <c r="Q259">
        <v>0</v>
      </c>
      <c r="R259">
        <v>0</v>
      </c>
      <c r="S259">
        <v>6</v>
      </c>
      <c r="T259">
        <v>40</v>
      </c>
      <c r="U259">
        <v>0</v>
      </c>
      <c r="V259">
        <v>0</v>
      </c>
      <c r="W259">
        <v>0</v>
      </c>
      <c r="X259">
        <v>0</v>
      </c>
      <c r="Y259">
        <v>8</v>
      </c>
      <c r="Z259" t="s">
        <v>726</v>
      </c>
      <c r="AA259" t="s">
        <v>627</v>
      </c>
      <c r="AB259">
        <v>6</v>
      </c>
      <c r="AC259" t="s">
        <v>627</v>
      </c>
      <c r="AD259">
        <v>36</v>
      </c>
      <c r="AE259" t="s">
        <v>627</v>
      </c>
      <c r="AF259" t="s">
        <v>627</v>
      </c>
      <c r="AG259">
        <v>42</v>
      </c>
      <c r="AH259" t="s">
        <v>627</v>
      </c>
    </row>
    <row r="260" spans="1:34" x14ac:dyDescent="0.25">
      <c r="A260">
        <v>44</v>
      </c>
      <c r="B260" t="s">
        <v>91</v>
      </c>
      <c r="C260" t="s">
        <v>4</v>
      </c>
      <c r="D260">
        <v>2</v>
      </c>
      <c r="E260" t="s">
        <v>22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2</v>
      </c>
      <c r="M260">
        <v>0</v>
      </c>
      <c r="N260">
        <v>0</v>
      </c>
      <c r="O260">
        <v>0</v>
      </c>
      <c r="P260">
        <v>40</v>
      </c>
      <c r="Q260">
        <v>0</v>
      </c>
      <c r="R260">
        <v>0</v>
      </c>
      <c r="S260">
        <v>23</v>
      </c>
      <c r="T260">
        <v>40</v>
      </c>
      <c r="U260">
        <v>0</v>
      </c>
      <c r="V260">
        <v>0</v>
      </c>
      <c r="W260">
        <v>0</v>
      </c>
      <c r="X260">
        <v>0</v>
      </c>
      <c r="Y260">
        <v>8</v>
      </c>
      <c r="Z260" t="s">
        <v>727</v>
      </c>
      <c r="AA260" t="s">
        <v>627</v>
      </c>
      <c r="AB260">
        <v>12</v>
      </c>
      <c r="AC260" t="s">
        <v>627</v>
      </c>
      <c r="AD260">
        <v>38</v>
      </c>
      <c r="AE260" t="s">
        <v>627</v>
      </c>
      <c r="AF260" t="s">
        <v>627</v>
      </c>
      <c r="AG260">
        <v>50</v>
      </c>
      <c r="AH260" t="s">
        <v>627</v>
      </c>
    </row>
    <row r="261" spans="1:34" x14ac:dyDescent="0.25">
      <c r="A261">
        <v>45</v>
      </c>
      <c r="B261" t="s">
        <v>92</v>
      </c>
      <c r="C261" t="s">
        <v>4</v>
      </c>
      <c r="D261">
        <v>2</v>
      </c>
      <c r="E261" t="s">
        <v>22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3</v>
      </c>
      <c r="M261">
        <v>0</v>
      </c>
      <c r="N261">
        <v>0</v>
      </c>
      <c r="O261">
        <v>2</v>
      </c>
      <c r="P261">
        <v>40</v>
      </c>
      <c r="Q261">
        <v>0</v>
      </c>
      <c r="R261">
        <v>0</v>
      </c>
      <c r="S261">
        <v>20</v>
      </c>
      <c r="T261">
        <v>40</v>
      </c>
      <c r="U261">
        <v>0</v>
      </c>
      <c r="V261">
        <v>0</v>
      </c>
      <c r="W261">
        <v>0</v>
      </c>
      <c r="X261">
        <v>0</v>
      </c>
      <c r="Y261">
        <v>8</v>
      </c>
      <c r="Z261" t="s">
        <v>728</v>
      </c>
      <c r="AA261" t="s">
        <v>627</v>
      </c>
      <c r="AB261">
        <v>21</v>
      </c>
      <c r="AC261" t="s">
        <v>627</v>
      </c>
      <c r="AD261">
        <v>40</v>
      </c>
      <c r="AE261" t="s">
        <v>627</v>
      </c>
      <c r="AF261" t="s">
        <v>627</v>
      </c>
      <c r="AG261">
        <v>61</v>
      </c>
      <c r="AH261" t="s">
        <v>627</v>
      </c>
    </row>
    <row r="262" spans="1:34" x14ac:dyDescent="0.25">
      <c r="A262">
        <v>94</v>
      </c>
      <c r="B262" t="s">
        <v>141</v>
      </c>
      <c r="C262" t="s">
        <v>3</v>
      </c>
      <c r="D262">
        <v>2</v>
      </c>
      <c r="E262" t="s">
        <v>22</v>
      </c>
      <c r="F262">
        <v>0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11</v>
      </c>
      <c r="Q262">
        <v>0</v>
      </c>
      <c r="R262">
        <v>0</v>
      </c>
      <c r="S262">
        <v>10</v>
      </c>
      <c r="T262">
        <v>11</v>
      </c>
      <c r="U262">
        <v>0</v>
      </c>
      <c r="V262">
        <v>0</v>
      </c>
      <c r="W262">
        <v>0</v>
      </c>
      <c r="X262">
        <v>0</v>
      </c>
      <c r="Y262">
        <v>8</v>
      </c>
      <c r="Z262" t="s">
        <v>777</v>
      </c>
      <c r="AA262" t="s">
        <v>627</v>
      </c>
      <c r="AB262">
        <v>11</v>
      </c>
      <c r="AC262" t="s">
        <v>627</v>
      </c>
      <c r="AD262">
        <v>11</v>
      </c>
      <c r="AE262" t="s">
        <v>627</v>
      </c>
      <c r="AF262" t="s">
        <v>627</v>
      </c>
      <c r="AG262">
        <v>22</v>
      </c>
      <c r="AH262" t="s">
        <v>627</v>
      </c>
    </row>
    <row r="263" spans="1:34" x14ac:dyDescent="0.25">
      <c r="A263">
        <v>95</v>
      </c>
      <c r="B263" t="s">
        <v>142</v>
      </c>
      <c r="C263" t="s">
        <v>3</v>
      </c>
      <c r="D263">
        <v>2</v>
      </c>
      <c r="E263" t="s">
        <v>22</v>
      </c>
      <c r="F263">
        <v>0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11</v>
      </c>
      <c r="Q263">
        <v>0</v>
      </c>
      <c r="R263">
        <v>0</v>
      </c>
      <c r="S263">
        <v>1</v>
      </c>
      <c r="T263">
        <v>11</v>
      </c>
      <c r="U263">
        <v>0</v>
      </c>
      <c r="V263">
        <v>0</v>
      </c>
      <c r="W263">
        <v>0</v>
      </c>
      <c r="X263">
        <v>0</v>
      </c>
      <c r="Y263">
        <v>8</v>
      </c>
      <c r="Z263" t="s">
        <v>778</v>
      </c>
      <c r="AA263" t="s">
        <v>627</v>
      </c>
      <c r="AB263">
        <v>1</v>
      </c>
      <c r="AC263" t="s">
        <v>627</v>
      </c>
      <c r="AD263">
        <v>11</v>
      </c>
      <c r="AE263" t="s">
        <v>627</v>
      </c>
      <c r="AF263" t="s">
        <v>627</v>
      </c>
      <c r="AG263">
        <v>12</v>
      </c>
      <c r="AH263" t="s">
        <v>627</v>
      </c>
    </row>
    <row r="264" spans="1:34" x14ac:dyDescent="0.25">
      <c r="A264">
        <v>96</v>
      </c>
      <c r="B264" t="s">
        <v>143</v>
      </c>
      <c r="C264" t="s">
        <v>3</v>
      </c>
      <c r="D264">
        <v>2</v>
      </c>
      <c r="E264" t="s">
        <v>22</v>
      </c>
      <c r="F264">
        <v>0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3</v>
      </c>
      <c r="M264">
        <v>0</v>
      </c>
      <c r="N264">
        <v>0</v>
      </c>
      <c r="O264">
        <v>0</v>
      </c>
      <c r="P264">
        <v>11</v>
      </c>
      <c r="Q264">
        <v>0</v>
      </c>
      <c r="R264">
        <v>0</v>
      </c>
      <c r="S264">
        <v>1</v>
      </c>
      <c r="T264">
        <v>11</v>
      </c>
      <c r="U264">
        <v>0</v>
      </c>
      <c r="V264">
        <v>0</v>
      </c>
      <c r="W264">
        <v>0</v>
      </c>
      <c r="X264">
        <v>0</v>
      </c>
      <c r="Y264">
        <v>8</v>
      </c>
      <c r="Z264" t="s">
        <v>779</v>
      </c>
      <c r="AA264" t="s">
        <v>627</v>
      </c>
      <c r="AB264">
        <v>6</v>
      </c>
      <c r="AC264" t="s">
        <v>627</v>
      </c>
      <c r="AD264">
        <v>11</v>
      </c>
      <c r="AE264" t="s">
        <v>627</v>
      </c>
      <c r="AF264" t="s">
        <v>627</v>
      </c>
      <c r="AG264">
        <v>17</v>
      </c>
      <c r="AH264" t="s">
        <v>627</v>
      </c>
    </row>
    <row r="265" spans="1:34" x14ac:dyDescent="0.25">
      <c r="A265">
        <v>145</v>
      </c>
      <c r="B265" t="s">
        <v>192</v>
      </c>
      <c r="C265" t="s">
        <v>5</v>
      </c>
      <c r="D265">
        <v>2</v>
      </c>
      <c r="E265" t="s">
        <v>22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25</v>
      </c>
      <c r="Q265">
        <v>0</v>
      </c>
      <c r="R265">
        <v>0</v>
      </c>
      <c r="S265">
        <v>16</v>
      </c>
      <c r="T265">
        <v>25</v>
      </c>
      <c r="U265">
        <v>0</v>
      </c>
      <c r="V265">
        <v>0</v>
      </c>
      <c r="W265">
        <v>0</v>
      </c>
      <c r="X265">
        <v>0</v>
      </c>
      <c r="Y265">
        <v>8</v>
      </c>
      <c r="Z265" t="s">
        <v>828</v>
      </c>
      <c r="AA265" t="s">
        <v>627</v>
      </c>
      <c r="AB265">
        <v>4</v>
      </c>
      <c r="AC265" t="s">
        <v>627</v>
      </c>
      <c r="AD265">
        <v>25</v>
      </c>
      <c r="AE265" t="s">
        <v>627</v>
      </c>
      <c r="AF265" t="s">
        <v>627</v>
      </c>
      <c r="AG265">
        <v>29</v>
      </c>
      <c r="AH265" t="s">
        <v>627</v>
      </c>
    </row>
    <row r="266" spans="1:34" x14ac:dyDescent="0.25">
      <c r="A266">
        <v>146</v>
      </c>
      <c r="B266" t="s">
        <v>193</v>
      </c>
      <c r="C266" t="s">
        <v>5</v>
      </c>
      <c r="D266">
        <v>2</v>
      </c>
      <c r="E266" t="s">
        <v>22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25</v>
      </c>
      <c r="Q266">
        <v>0</v>
      </c>
      <c r="R266">
        <v>0</v>
      </c>
      <c r="S266">
        <v>13</v>
      </c>
      <c r="T266">
        <v>25</v>
      </c>
      <c r="U266">
        <v>0</v>
      </c>
      <c r="V266">
        <v>0</v>
      </c>
      <c r="W266">
        <v>0</v>
      </c>
      <c r="X266">
        <v>0</v>
      </c>
      <c r="Y266">
        <v>8</v>
      </c>
      <c r="Z266" t="s">
        <v>829</v>
      </c>
      <c r="AA266" t="s">
        <v>627</v>
      </c>
      <c r="AB266">
        <v>12</v>
      </c>
      <c r="AC266" t="s">
        <v>627</v>
      </c>
      <c r="AD266">
        <v>25</v>
      </c>
      <c r="AE266" t="s">
        <v>627</v>
      </c>
      <c r="AF266" t="s">
        <v>627</v>
      </c>
      <c r="AG266">
        <v>37</v>
      </c>
      <c r="AH266" t="s">
        <v>627</v>
      </c>
    </row>
    <row r="267" spans="1:34" x14ac:dyDescent="0.25">
      <c r="A267">
        <v>147</v>
      </c>
      <c r="B267" t="s">
        <v>194</v>
      </c>
      <c r="C267" t="s">
        <v>5</v>
      </c>
      <c r="D267">
        <v>2</v>
      </c>
      <c r="E267" t="s">
        <v>22</v>
      </c>
      <c r="F267">
        <v>0</v>
      </c>
      <c r="G267">
        <v>1</v>
      </c>
      <c r="H267">
        <v>0</v>
      </c>
      <c r="I267">
        <v>1</v>
      </c>
      <c r="J267">
        <v>0</v>
      </c>
      <c r="K267">
        <v>0</v>
      </c>
      <c r="L267">
        <v>3</v>
      </c>
      <c r="M267">
        <v>0</v>
      </c>
      <c r="N267">
        <v>0</v>
      </c>
      <c r="O267">
        <v>0</v>
      </c>
      <c r="P267">
        <v>25</v>
      </c>
      <c r="Q267">
        <v>0</v>
      </c>
      <c r="R267">
        <v>0</v>
      </c>
      <c r="S267">
        <v>7</v>
      </c>
      <c r="T267">
        <v>25</v>
      </c>
      <c r="U267">
        <v>0</v>
      </c>
      <c r="V267">
        <v>0</v>
      </c>
      <c r="W267">
        <v>0</v>
      </c>
      <c r="X267">
        <v>0</v>
      </c>
      <c r="Y267">
        <v>8</v>
      </c>
      <c r="Z267" t="s">
        <v>830</v>
      </c>
      <c r="AA267" t="s">
        <v>627</v>
      </c>
      <c r="AB267">
        <v>9</v>
      </c>
      <c r="AC267" t="s">
        <v>627</v>
      </c>
      <c r="AD267">
        <v>25</v>
      </c>
      <c r="AE267" t="s">
        <v>627</v>
      </c>
      <c r="AF267" t="s">
        <v>627</v>
      </c>
      <c r="AG267">
        <v>34</v>
      </c>
      <c r="AH267" t="s">
        <v>627</v>
      </c>
    </row>
    <row r="268" spans="1:34" x14ac:dyDescent="0.25">
      <c r="A268">
        <v>67</v>
      </c>
      <c r="B268" t="s">
        <v>114</v>
      </c>
      <c r="C268" t="s">
        <v>4</v>
      </c>
      <c r="D268">
        <v>3</v>
      </c>
      <c r="E268" t="s">
        <v>20</v>
      </c>
      <c r="F268">
        <v>0</v>
      </c>
      <c r="G268">
        <v>1</v>
      </c>
      <c r="H268">
        <v>0</v>
      </c>
      <c r="I268">
        <v>1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27</v>
      </c>
      <c r="Q268">
        <v>0</v>
      </c>
      <c r="R268">
        <v>0</v>
      </c>
      <c r="S268">
        <v>27</v>
      </c>
      <c r="T268">
        <v>27</v>
      </c>
      <c r="U268">
        <v>0</v>
      </c>
      <c r="V268">
        <v>0</v>
      </c>
      <c r="W268">
        <v>26</v>
      </c>
      <c r="X268">
        <v>27</v>
      </c>
      <c r="Y268">
        <v>8</v>
      </c>
      <c r="Z268" t="s">
        <v>750</v>
      </c>
      <c r="AA268" t="s">
        <v>627</v>
      </c>
      <c r="AB268">
        <v>19</v>
      </c>
      <c r="AC268" t="s">
        <v>627</v>
      </c>
      <c r="AD268">
        <v>27</v>
      </c>
      <c r="AE268" t="s">
        <v>627</v>
      </c>
      <c r="AF268">
        <v>27</v>
      </c>
      <c r="AG268">
        <v>73</v>
      </c>
      <c r="AH268" t="s">
        <v>627</v>
      </c>
    </row>
    <row r="269" spans="1:34" x14ac:dyDescent="0.25">
      <c r="A269">
        <v>68</v>
      </c>
      <c r="B269" t="s">
        <v>115</v>
      </c>
      <c r="C269" t="s">
        <v>4</v>
      </c>
      <c r="D269">
        <v>3</v>
      </c>
      <c r="E269" t="s">
        <v>20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2</v>
      </c>
      <c r="M269">
        <v>0</v>
      </c>
      <c r="N269">
        <v>0</v>
      </c>
      <c r="O269">
        <v>0</v>
      </c>
      <c r="P269">
        <v>27</v>
      </c>
      <c r="Q269">
        <v>0</v>
      </c>
      <c r="R269">
        <v>0</v>
      </c>
      <c r="S269">
        <v>10</v>
      </c>
      <c r="T269">
        <v>27</v>
      </c>
      <c r="U269">
        <v>0</v>
      </c>
      <c r="V269">
        <v>0</v>
      </c>
      <c r="W269">
        <v>29</v>
      </c>
      <c r="X269">
        <v>27</v>
      </c>
      <c r="Y269">
        <v>8</v>
      </c>
      <c r="Z269" t="s">
        <v>751</v>
      </c>
      <c r="AA269" t="s">
        <v>627</v>
      </c>
      <c r="AB269">
        <v>7</v>
      </c>
      <c r="AC269" t="s">
        <v>627</v>
      </c>
      <c r="AD269">
        <v>27</v>
      </c>
      <c r="AE269" t="s">
        <v>627</v>
      </c>
      <c r="AF269">
        <v>27</v>
      </c>
      <c r="AG269">
        <v>61</v>
      </c>
      <c r="AH269" t="s">
        <v>627</v>
      </c>
    </row>
    <row r="270" spans="1:34" x14ac:dyDescent="0.25">
      <c r="A270">
        <v>69</v>
      </c>
      <c r="B270" t="s">
        <v>116</v>
      </c>
      <c r="C270" t="s">
        <v>4</v>
      </c>
      <c r="D270">
        <v>3</v>
      </c>
      <c r="E270" t="s">
        <v>20</v>
      </c>
      <c r="F270">
        <v>0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3</v>
      </c>
      <c r="M270">
        <v>0</v>
      </c>
      <c r="N270">
        <v>0</v>
      </c>
      <c r="O270">
        <v>0</v>
      </c>
      <c r="P270">
        <v>27</v>
      </c>
      <c r="Q270">
        <v>0</v>
      </c>
      <c r="R270">
        <v>0</v>
      </c>
      <c r="S270">
        <v>21</v>
      </c>
      <c r="T270">
        <v>27</v>
      </c>
      <c r="U270">
        <v>0</v>
      </c>
      <c r="V270">
        <v>0</v>
      </c>
      <c r="W270">
        <v>27</v>
      </c>
      <c r="X270">
        <v>27</v>
      </c>
      <c r="Y270">
        <v>8</v>
      </c>
      <c r="Z270" t="s">
        <v>752</v>
      </c>
      <c r="AA270" t="s">
        <v>627</v>
      </c>
      <c r="AB270">
        <v>8</v>
      </c>
      <c r="AC270" t="s">
        <v>627</v>
      </c>
      <c r="AD270">
        <v>27</v>
      </c>
      <c r="AE270" t="s">
        <v>627</v>
      </c>
      <c r="AF270">
        <v>27</v>
      </c>
      <c r="AG270">
        <v>62</v>
      </c>
      <c r="AH270" t="s">
        <v>627</v>
      </c>
    </row>
    <row r="271" spans="1:34" x14ac:dyDescent="0.25">
      <c r="A271">
        <v>118</v>
      </c>
      <c r="B271" t="s">
        <v>165</v>
      </c>
      <c r="C271" t="s">
        <v>3</v>
      </c>
      <c r="D271">
        <v>3</v>
      </c>
      <c r="E271" t="s">
        <v>20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7</v>
      </c>
      <c r="Q271">
        <v>0</v>
      </c>
      <c r="R271">
        <v>0</v>
      </c>
      <c r="S271">
        <v>2</v>
      </c>
      <c r="T271">
        <v>7</v>
      </c>
      <c r="U271">
        <v>0</v>
      </c>
      <c r="V271">
        <v>0</v>
      </c>
      <c r="W271">
        <v>10</v>
      </c>
      <c r="X271">
        <v>7</v>
      </c>
      <c r="Y271">
        <v>8</v>
      </c>
      <c r="Z271" t="s">
        <v>801</v>
      </c>
      <c r="AA271" t="s">
        <v>627</v>
      </c>
      <c r="AB271">
        <v>7</v>
      </c>
      <c r="AC271" t="s">
        <v>627</v>
      </c>
      <c r="AD271">
        <v>7</v>
      </c>
      <c r="AE271" t="s">
        <v>627</v>
      </c>
      <c r="AF271">
        <v>7</v>
      </c>
      <c r="AG271">
        <v>21</v>
      </c>
      <c r="AH271" t="s">
        <v>627</v>
      </c>
    </row>
    <row r="272" spans="1:34" x14ac:dyDescent="0.25">
      <c r="A272">
        <v>119</v>
      </c>
      <c r="B272" t="s">
        <v>166</v>
      </c>
      <c r="C272" t="s">
        <v>3</v>
      </c>
      <c r="D272">
        <v>3</v>
      </c>
      <c r="E272" t="s">
        <v>20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2</v>
      </c>
      <c r="M272">
        <v>0</v>
      </c>
      <c r="N272">
        <v>0</v>
      </c>
      <c r="O272">
        <v>0</v>
      </c>
      <c r="P272">
        <v>7</v>
      </c>
      <c r="Q272">
        <v>0</v>
      </c>
      <c r="R272">
        <v>0</v>
      </c>
      <c r="S272">
        <v>4</v>
      </c>
      <c r="T272">
        <v>7</v>
      </c>
      <c r="U272">
        <v>0</v>
      </c>
      <c r="V272">
        <v>0</v>
      </c>
      <c r="W272">
        <v>7</v>
      </c>
      <c r="X272">
        <v>7</v>
      </c>
      <c r="Y272">
        <v>8</v>
      </c>
      <c r="Z272" t="s">
        <v>802</v>
      </c>
      <c r="AA272" t="s">
        <v>627</v>
      </c>
      <c r="AB272">
        <v>4</v>
      </c>
      <c r="AC272" t="s">
        <v>627</v>
      </c>
      <c r="AD272">
        <v>6</v>
      </c>
      <c r="AE272" t="s">
        <v>627</v>
      </c>
      <c r="AF272">
        <v>7</v>
      </c>
      <c r="AG272">
        <v>17</v>
      </c>
      <c r="AH272" t="s">
        <v>627</v>
      </c>
    </row>
    <row r="273" spans="1:34" x14ac:dyDescent="0.25">
      <c r="A273">
        <v>120</v>
      </c>
      <c r="B273" t="s">
        <v>167</v>
      </c>
      <c r="C273" t="s">
        <v>3</v>
      </c>
      <c r="D273">
        <v>3</v>
      </c>
      <c r="E273" t="s">
        <v>20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1</v>
      </c>
      <c r="L273">
        <v>3</v>
      </c>
      <c r="M273">
        <v>0</v>
      </c>
      <c r="N273">
        <v>0</v>
      </c>
      <c r="O273">
        <v>0</v>
      </c>
      <c r="P273">
        <v>7</v>
      </c>
      <c r="Q273">
        <v>0</v>
      </c>
      <c r="R273">
        <v>0</v>
      </c>
      <c r="S273">
        <v>7</v>
      </c>
      <c r="T273">
        <v>7</v>
      </c>
      <c r="U273">
        <v>0</v>
      </c>
      <c r="V273">
        <v>0</v>
      </c>
      <c r="W273">
        <v>8</v>
      </c>
      <c r="X273">
        <v>7</v>
      </c>
      <c r="Y273">
        <v>8</v>
      </c>
      <c r="Z273" t="s">
        <v>803</v>
      </c>
      <c r="AA273" t="s">
        <v>627</v>
      </c>
      <c r="AB273">
        <v>7</v>
      </c>
      <c r="AC273" t="s">
        <v>627</v>
      </c>
      <c r="AD273">
        <v>7</v>
      </c>
      <c r="AE273" t="s">
        <v>627</v>
      </c>
      <c r="AF273">
        <v>7</v>
      </c>
      <c r="AG273">
        <v>21</v>
      </c>
      <c r="AH273" t="s">
        <v>627</v>
      </c>
    </row>
    <row r="274" spans="1:34" x14ac:dyDescent="0.25">
      <c r="A274">
        <v>169</v>
      </c>
      <c r="B274" t="s">
        <v>216</v>
      </c>
      <c r="C274" t="s">
        <v>5</v>
      </c>
      <c r="D274">
        <v>3</v>
      </c>
      <c r="E274" t="s">
        <v>20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17</v>
      </c>
      <c r="Q274">
        <v>0</v>
      </c>
      <c r="R274">
        <v>0</v>
      </c>
      <c r="S274">
        <v>13</v>
      </c>
      <c r="T274">
        <v>17</v>
      </c>
      <c r="U274">
        <v>0</v>
      </c>
      <c r="V274">
        <v>0</v>
      </c>
      <c r="W274">
        <v>22</v>
      </c>
      <c r="X274">
        <v>17</v>
      </c>
      <c r="Y274">
        <v>8</v>
      </c>
      <c r="Z274" t="s">
        <v>852</v>
      </c>
      <c r="AA274" t="s">
        <v>627</v>
      </c>
      <c r="AB274">
        <v>8</v>
      </c>
      <c r="AC274" t="s">
        <v>627</v>
      </c>
      <c r="AD274">
        <v>17</v>
      </c>
      <c r="AE274" t="s">
        <v>627</v>
      </c>
      <c r="AF274">
        <v>17</v>
      </c>
      <c r="AG274">
        <v>42</v>
      </c>
      <c r="AH274" t="s">
        <v>627</v>
      </c>
    </row>
    <row r="275" spans="1:34" x14ac:dyDescent="0.25">
      <c r="A275">
        <v>170</v>
      </c>
      <c r="B275" t="s">
        <v>217</v>
      </c>
      <c r="C275" t="s">
        <v>5</v>
      </c>
      <c r="D275">
        <v>3</v>
      </c>
      <c r="E275" t="s">
        <v>20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1</v>
      </c>
      <c r="L275">
        <v>2</v>
      </c>
      <c r="M275">
        <v>0</v>
      </c>
      <c r="N275">
        <v>0</v>
      </c>
      <c r="O275">
        <v>0</v>
      </c>
      <c r="P275">
        <v>17</v>
      </c>
      <c r="Q275">
        <v>0</v>
      </c>
      <c r="R275">
        <v>0</v>
      </c>
      <c r="S275">
        <v>14</v>
      </c>
      <c r="T275">
        <v>17</v>
      </c>
      <c r="U275">
        <v>0</v>
      </c>
      <c r="V275">
        <v>0</v>
      </c>
      <c r="W275">
        <v>15</v>
      </c>
      <c r="X275">
        <v>17</v>
      </c>
      <c r="Y275">
        <v>8</v>
      </c>
      <c r="Z275" t="s">
        <v>853</v>
      </c>
      <c r="AA275" t="s">
        <v>627</v>
      </c>
      <c r="AB275">
        <v>17</v>
      </c>
      <c r="AC275" t="s">
        <v>627</v>
      </c>
      <c r="AD275">
        <v>17</v>
      </c>
      <c r="AE275" t="s">
        <v>627</v>
      </c>
      <c r="AF275">
        <v>17</v>
      </c>
      <c r="AG275">
        <v>51</v>
      </c>
      <c r="AH275" t="s">
        <v>627</v>
      </c>
    </row>
    <row r="276" spans="1:34" x14ac:dyDescent="0.25">
      <c r="A276">
        <v>171</v>
      </c>
      <c r="B276" t="s">
        <v>218</v>
      </c>
      <c r="C276" t="s">
        <v>5</v>
      </c>
      <c r="D276">
        <v>3</v>
      </c>
      <c r="E276" t="s">
        <v>20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1</v>
      </c>
      <c r="L276">
        <v>3</v>
      </c>
      <c r="M276">
        <v>0</v>
      </c>
      <c r="N276">
        <v>0</v>
      </c>
      <c r="O276">
        <v>0</v>
      </c>
      <c r="P276">
        <v>17</v>
      </c>
      <c r="Q276">
        <v>0</v>
      </c>
      <c r="R276">
        <v>0</v>
      </c>
      <c r="S276">
        <v>4</v>
      </c>
      <c r="T276">
        <v>17</v>
      </c>
      <c r="U276">
        <v>0</v>
      </c>
      <c r="V276">
        <v>0</v>
      </c>
      <c r="W276">
        <v>15</v>
      </c>
      <c r="X276">
        <v>17</v>
      </c>
      <c r="Y276">
        <v>8</v>
      </c>
      <c r="Z276" t="s">
        <v>854</v>
      </c>
      <c r="AA276" t="s">
        <v>627</v>
      </c>
      <c r="AB276">
        <v>6</v>
      </c>
      <c r="AC276" t="s">
        <v>627</v>
      </c>
      <c r="AD276">
        <v>17</v>
      </c>
      <c r="AE276" t="s">
        <v>627</v>
      </c>
      <c r="AF276">
        <v>17</v>
      </c>
      <c r="AG276">
        <v>40</v>
      </c>
      <c r="AH276" t="s">
        <v>627</v>
      </c>
    </row>
    <row r="277" spans="1:34" x14ac:dyDescent="0.25">
      <c r="A277">
        <v>49</v>
      </c>
      <c r="B277" t="s">
        <v>96</v>
      </c>
      <c r="C277" t="s">
        <v>4</v>
      </c>
      <c r="D277">
        <v>2</v>
      </c>
      <c r="E277" t="s">
        <v>24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40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33</v>
      </c>
      <c r="X277">
        <v>40</v>
      </c>
      <c r="Y277">
        <v>8</v>
      </c>
      <c r="Z277" t="s">
        <v>732</v>
      </c>
      <c r="AA277" t="s">
        <v>627</v>
      </c>
      <c r="AB277">
        <v>11</v>
      </c>
      <c r="AC277" t="s">
        <v>627</v>
      </c>
      <c r="AD277" t="s">
        <v>627</v>
      </c>
      <c r="AE277" t="s">
        <v>627</v>
      </c>
      <c r="AF277">
        <v>40</v>
      </c>
      <c r="AG277">
        <v>51</v>
      </c>
      <c r="AH277" t="s">
        <v>627</v>
      </c>
    </row>
    <row r="278" spans="1:34" x14ac:dyDescent="0.25">
      <c r="A278">
        <v>50</v>
      </c>
      <c r="B278" t="s">
        <v>97</v>
      </c>
      <c r="C278" t="s">
        <v>4</v>
      </c>
      <c r="D278">
        <v>2</v>
      </c>
      <c r="E278" t="s">
        <v>24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2</v>
      </c>
      <c r="M278">
        <v>0</v>
      </c>
      <c r="N278">
        <v>0</v>
      </c>
      <c r="O278">
        <v>0</v>
      </c>
      <c r="P278">
        <v>40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25</v>
      </c>
      <c r="X278">
        <v>40</v>
      </c>
      <c r="Y278">
        <v>8</v>
      </c>
      <c r="Z278" t="s">
        <v>733</v>
      </c>
      <c r="AA278" t="s">
        <v>627</v>
      </c>
      <c r="AB278">
        <v>22</v>
      </c>
      <c r="AC278" t="s">
        <v>627</v>
      </c>
      <c r="AD278" t="s">
        <v>627</v>
      </c>
      <c r="AE278" t="s">
        <v>627</v>
      </c>
      <c r="AF278">
        <v>40</v>
      </c>
      <c r="AG278">
        <v>62</v>
      </c>
      <c r="AH278" t="s">
        <v>627</v>
      </c>
    </row>
    <row r="279" spans="1:34" x14ac:dyDescent="0.25">
      <c r="A279">
        <v>51</v>
      </c>
      <c r="B279" t="s">
        <v>98</v>
      </c>
      <c r="C279" t="s">
        <v>4</v>
      </c>
      <c r="D279">
        <v>2</v>
      </c>
      <c r="E279" t="s">
        <v>24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3</v>
      </c>
      <c r="M279">
        <v>21</v>
      </c>
      <c r="N279">
        <v>0</v>
      </c>
      <c r="O279">
        <v>0</v>
      </c>
      <c r="P279">
        <v>40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40</v>
      </c>
      <c r="Y279">
        <v>8</v>
      </c>
      <c r="Z279" t="s">
        <v>734</v>
      </c>
      <c r="AA279" t="s">
        <v>627</v>
      </c>
      <c r="AB279">
        <v>15</v>
      </c>
      <c r="AC279" t="s">
        <v>627</v>
      </c>
      <c r="AD279" t="s">
        <v>627</v>
      </c>
      <c r="AE279" t="s">
        <v>627</v>
      </c>
      <c r="AF279">
        <v>40</v>
      </c>
      <c r="AG279">
        <v>55</v>
      </c>
      <c r="AH279" t="s">
        <v>627</v>
      </c>
    </row>
    <row r="280" spans="1:34" x14ac:dyDescent="0.25">
      <c r="A280">
        <v>100</v>
      </c>
      <c r="B280" t="s">
        <v>147</v>
      </c>
      <c r="C280" t="s">
        <v>3</v>
      </c>
      <c r="D280">
        <v>2</v>
      </c>
      <c r="E280" t="s">
        <v>24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11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16</v>
      </c>
      <c r="X280">
        <v>11</v>
      </c>
      <c r="Y280">
        <v>8</v>
      </c>
      <c r="Z280" t="s">
        <v>783</v>
      </c>
      <c r="AA280" t="s">
        <v>627</v>
      </c>
      <c r="AB280">
        <v>11</v>
      </c>
      <c r="AC280" t="s">
        <v>627</v>
      </c>
      <c r="AD280" t="s">
        <v>627</v>
      </c>
      <c r="AE280" t="s">
        <v>627</v>
      </c>
      <c r="AF280">
        <v>11</v>
      </c>
      <c r="AG280">
        <v>22</v>
      </c>
      <c r="AH280" t="s">
        <v>627</v>
      </c>
    </row>
    <row r="281" spans="1:34" x14ac:dyDescent="0.25">
      <c r="A281">
        <v>101</v>
      </c>
      <c r="B281" t="s">
        <v>148</v>
      </c>
      <c r="C281" t="s">
        <v>3</v>
      </c>
      <c r="D281">
        <v>2</v>
      </c>
      <c r="E281" t="s">
        <v>24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2</v>
      </c>
      <c r="M281">
        <v>0</v>
      </c>
      <c r="N281">
        <v>0</v>
      </c>
      <c r="O281">
        <v>0</v>
      </c>
      <c r="P281">
        <v>11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</v>
      </c>
      <c r="X281">
        <v>11</v>
      </c>
      <c r="Y281">
        <v>8</v>
      </c>
      <c r="Z281" t="s">
        <v>784</v>
      </c>
      <c r="AA281" t="s">
        <v>627</v>
      </c>
      <c r="AB281">
        <v>11</v>
      </c>
      <c r="AC281" t="s">
        <v>627</v>
      </c>
      <c r="AD281" t="s">
        <v>627</v>
      </c>
      <c r="AE281" t="s">
        <v>627</v>
      </c>
      <c r="AF281">
        <v>11</v>
      </c>
      <c r="AG281">
        <v>22</v>
      </c>
      <c r="AH281" t="s">
        <v>627</v>
      </c>
    </row>
    <row r="282" spans="1:34" x14ac:dyDescent="0.25">
      <c r="A282">
        <v>102</v>
      </c>
      <c r="B282" t="s">
        <v>149</v>
      </c>
      <c r="C282" t="s">
        <v>3</v>
      </c>
      <c r="D282">
        <v>2</v>
      </c>
      <c r="E282" t="s">
        <v>24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3</v>
      </c>
      <c r="M282">
        <v>0</v>
      </c>
      <c r="N282">
        <v>0</v>
      </c>
      <c r="O282">
        <v>0</v>
      </c>
      <c r="P282">
        <v>11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</v>
      </c>
      <c r="X282">
        <v>11</v>
      </c>
      <c r="Y282">
        <v>8</v>
      </c>
      <c r="Z282" t="s">
        <v>785</v>
      </c>
      <c r="AA282" t="s">
        <v>627</v>
      </c>
      <c r="AB282">
        <v>1</v>
      </c>
      <c r="AC282" t="s">
        <v>627</v>
      </c>
      <c r="AD282" t="s">
        <v>627</v>
      </c>
      <c r="AE282" t="s">
        <v>627</v>
      </c>
      <c r="AF282">
        <v>6</v>
      </c>
      <c r="AG282">
        <v>7</v>
      </c>
      <c r="AH282" t="s">
        <v>627</v>
      </c>
    </row>
    <row r="283" spans="1:34" x14ac:dyDescent="0.25">
      <c r="A283">
        <v>151</v>
      </c>
      <c r="B283" t="s">
        <v>198</v>
      </c>
      <c r="C283" t="s">
        <v>5</v>
      </c>
      <c r="D283">
        <v>2</v>
      </c>
      <c r="E283" t="s">
        <v>24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25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25</v>
      </c>
      <c r="X283">
        <v>25</v>
      </c>
      <c r="Y283">
        <v>8</v>
      </c>
      <c r="Z283" t="s">
        <v>834</v>
      </c>
      <c r="AA283" t="s">
        <v>627</v>
      </c>
      <c r="AB283">
        <v>5</v>
      </c>
      <c r="AC283" t="s">
        <v>627</v>
      </c>
      <c r="AD283" t="s">
        <v>627</v>
      </c>
      <c r="AE283" t="s">
        <v>627</v>
      </c>
      <c r="AF283">
        <v>25</v>
      </c>
      <c r="AG283">
        <v>30</v>
      </c>
      <c r="AH283" t="s">
        <v>627</v>
      </c>
    </row>
    <row r="284" spans="1:34" x14ac:dyDescent="0.25">
      <c r="A284">
        <v>152</v>
      </c>
      <c r="B284" t="s">
        <v>199</v>
      </c>
      <c r="C284" t="s">
        <v>5</v>
      </c>
      <c r="D284">
        <v>2</v>
      </c>
      <c r="E284" t="s">
        <v>24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2</v>
      </c>
      <c r="M284">
        <v>0</v>
      </c>
      <c r="N284">
        <v>0</v>
      </c>
      <c r="O284">
        <v>0</v>
      </c>
      <c r="P284">
        <v>25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21</v>
      </c>
      <c r="X284">
        <v>25</v>
      </c>
      <c r="Y284">
        <v>8</v>
      </c>
      <c r="Z284" t="s">
        <v>835</v>
      </c>
      <c r="AA284" t="s">
        <v>627</v>
      </c>
      <c r="AB284">
        <v>1</v>
      </c>
      <c r="AC284" t="s">
        <v>627</v>
      </c>
      <c r="AD284" t="s">
        <v>627</v>
      </c>
      <c r="AE284" t="s">
        <v>627</v>
      </c>
      <c r="AF284">
        <v>25</v>
      </c>
      <c r="AG284">
        <v>26</v>
      </c>
      <c r="AH284" t="s">
        <v>627</v>
      </c>
    </row>
    <row r="285" spans="1:34" x14ac:dyDescent="0.25">
      <c r="A285">
        <v>153</v>
      </c>
      <c r="B285" t="s">
        <v>200</v>
      </c>
      <c r="C285" t="s">
        <v>5</v>
      </c>
      <c r="D285">
        <v>2</v>
      </c>
      <c r="E285" t="s">
        <v>24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3</v>
      </c>
      <c r="M285">
        <v>0</v>
      </c>
      <c r="N285">
        <v>0</v>
      </c>
      <c r="O285">
        <v>0</v>
      </c>
      <c r="P285">
        <v>25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20</v>
      </c>
      <c r="X285">
        <v>25</v>
      </c>
      <c r="Y285">
        <v>8</v>
      </c>
      <c r="Z285" t="s">
        <v>836</v>
      </c>
      <c r="AA285" t="s">
        <v>627</v>
      </c>
      <c r="AB285">
        <v>3</v>
      </c>
      <c r="AC285" t="s">
        <v>627</v>
      </c>
      <c r="AD285" t="s">
        <v>627</v>
      </c>
      <c r="AE285" t="s">
        <v>627</v>
      </c>
      <c r="AF285">
        <v>25</v>
      </c>
      <c r="AG285">
        <v>28</v>
      </c>
      <c r="AH285" t="s">
        <v>627</v>
      </c>
    </row>
    <row r="286" spans="1:34" x14ac:dyDescent="0.25">
      <c r="A286">
        <v>9</v>
      </c>
      <c r="B286" t="s">
        <v>56</v>
      </c>
      <c r="C286" t="s">
        <v>31</v>
      </c>
      <c r="D286">
        <v>1</v>
      </c>
      <c r="E286" t="s">
        <v>10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8</v>
      </c>
      <c r="Z286" t="s">
        <v>692</v>
      </c>
      <c r="AA286" t="s">
        <v>627</v>
      </c>
      <c r="AB286" t="s">
        <v>627</v>
      </c>
      <c r="AC286">
        <v>1</v>
      </c>
      <c r="AD286" t="s">
        <v>627</v>
      </c>
      <c r="AE286" t="s">
        <v>627</v>
      </c>
      <c r="AF286" t="s">
        <v>627</v>
      </c>
      <c r="AG286">
        <v>1</v>
      </c>
      <c r="AH286" t="s">
        <v>627</v>
      </c>
    </row>
    <row r="287" spans="1:34" x14ac:dyDescent="0.25">
      <c r="A287">
        <v>10</v>
      </c>
      <c r="B287" t="s">
        <v>57</v>
      </c>
      <c r="C287" t="s">
        <v>31</v>
      </c>
      <c r="D287">
        <v>1</v>
      </c>
      <c r="E287" t="s">
        <v>10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2</v>
      </c>
      <c r="M287">
        <v>0</v>
      </c>
      <c r="N287">
        <v>0</v>
      </c>
      <c r="O287">
        <v>0</v>
      </c>
      <c r="P287">
        <v>0</v>
      </c>
      <c r="Q287">
        <v>4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8</v>
      </c>
      <c r="Z287" t="s">
        <v>693</v>
      </c>
      <c r="AA287" t="s">
        <v>627</v>
      </c>
      <c r="AB287" t="s">
        <v>627</v>
      </c>
      <c r="AC287">
        <v>1</v>
      </c>
      <c r="AD287" t="s">
        <v>627</v>
      </c>
      <c r="AE287" t="s">
        <v>627</v>
      </c>
      <c r="AF287" t="s">
        <v>627</v>
      </c>
      <c r="AG287">
        <v>1</v>
      </c>
      <c r="AH287" t="s">
        <v>627</v>
      </c>
    </row>
    <row r="288" spans="1:34" x14ac:dyDescent="0.25">
      <c r="A288">
        <v>11</v>
      </c>
      <c r="B288" t="s">
        <v>58</v>
      </c>
      <c r="C288" t="s">
        <v>31</v>
      </c>
      <c r="D288">
        <v>1</v>
      </c>
      <c r="E288" t="s">
        <v>10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8</v>
      </c>
      <c r="Z288" t="s">
        <v>694</v>
      </c>
      <c r="AA288" t="s">
        <v>627</v>
      </c>
      <c r="AB288" t="s">
        <v>627</v>
      </c>
      <c r="AC288">
        <v>1</v>
      </c>
      <c r="AD288" t="s">
        <v>627</v>
      </c>
      <c r="AE288" t="s">
        <v>627</v>
      </c>
      <c r="AF288" t="s">
        <v>627</v>
      </c>
      <c r="AG288">
        <v>1</v>
      </c>
      <c r="AH288" t="s">
        <v>627</v>
      </c>
    </row>
    <row r="289" spans="1:34" x14ac:dyDescent="0.25">
      <c r="A289">
        <v>12</v>
      </c>
      <c r="B289" t="s">
        <v>59</v>
      </c>
      <c r="C289" t="s">
        <v>31</v>
      </c>
      <c r="D289">
        <v>1</v>
      </c>
      <c r="E289" t="s">
        <v>10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8</v>
      </c>
      <c r="Z289" t="s">
        <v>695</v>
      </c>
      <c r="AA289" t="s">
        <v>627</v>
      </c>
      <c r="AB289" t="s">
        <v>627</v>
      </c>
      <c r="AC289">
        <v>1</v>
      </c>
      <c r="AD289" t="s">
        <v>627</v>
      </c>
      <c r="AE289" t="s">
        <v>627</v>
      </c>
      <c r="AF289" t="s">
        <v>627</v>
      </c>
      <c r="AG289">
        <v>1</v>
      </c>
      <c r="AH289" t="s">
        <v>627</v>
      </c>
    </row>
    <row r="290" spans="1:34" x14ac:dyDescent="0.25">
      <c r="A290">
        <v>31</v>
      </c>
      <c r="B290" t="s">
        <v>78</v>
      </c>
      <c r="C290" t="s">
        <v>4</v>
      </c>
      <c r="D290">
        <v>1</v>
      </c>
      <c r="E290" t="s">
        <v>10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81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8</v>
      </c>
      <c r="Z290" t="s">
        <v>714</v>
      </c>
      <c r="AA290" t="s">
        <v>627</v>
      </c>
      <c r="AB290" t="s">
        <v>627</v>
      </c>
      <c r="AC290">
        <v>1</v>
      </c>
      <c r="AD290" t="s">
        <v>627</v>
      </c>
      <c r="AE290" t="s">
        <v>627</v>
      </c>
      <c r="AF290" t="s">
        <v>627</v>
      </c>
      <c r="AG290">
        <v>1</v>
      </c>
      <c r="AH290" t="s">
        <v>627</v>
      </c>
    </row>
    <row r="291" spans="1:34" x14ac:dyDescent="0.25">
      <c r="A291">
        <v>32</v>
      </c>
      <c r="B291" t="s">
        <v>79</v>
      </c>
      <c r="C291" t="s">
        <v>4</v>
      </c>
      <c r="D291">
        <v>1</v>
      </c>
      <c r="E291" t="s">
        <v>10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81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8</v>
      </c>
      <c r="Z291" t="s">
        <v>715</v>
      </c>
      <c r="AA291" t="s">
        <v>627</v>
      </c>
      <c r="AB291" t="s">
        <v>627</v>
      </c>
      <c r="AC291">
        <v>1</v>
      </c>
      <c r="AD291" t="s">
        <v>627</v>
      </c>
      <c r="AE291" t="s">
        <v>627</v>
      </c>
      <c r="AF291" t="s">
        <v>627</v>
      </c>
      <c r="AG291">
        <v>1</v>
      </c>
      <c r="AH291" t="s">
        <v>627</v>
      </c>
    </row>
    <row r="292" spans="1:34" x14ac:dyDescent="0.25">
      <c r="A292">
        <v>33</v>
      </c>
      <c r="B292" t="s">
        <v>80</v>
      </c>
      <c r="C292" t="s">
        <v>4</v>
      </c>
      <c r="D292">
        <v>1</v>
      </c>
      <c r="E292" t="s">
        <v>10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81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8</v>
      </c>
      <c r="Z292" t="s">
        <v>716</v>
      </c>
      <c r="AA292" t="s">
        <v>627</v>
      </c>
      <c r="AB292" t="s">
        <v>627</v>
      </c>
      <c r="AC292">
        <v>4</v>
      </c>
      <c r="AD292" t="s">
        <v>627</v>
      </c>
      <c r="AE292" t="s">
        <v>627</v>
      </c>
      <c r="AF292" t="s">
        <v>627</v>
      </c>
      <c r="AG292">
        <v>4</v>
      </c>
      <c r="AH292" t="s">
        <v>627</v>
      </c>
    </row>
    <row r="293" spans="1:34" x14ac:dyDescent="0.25">
      <c r="A293">
        <v>82</v>
      </c>
      <c r="B293" t="s">
        <v>129</v>
      </c>
      <c r="C293" t="s">
        <v>3</v>
      </c>
      <c r="D293">
        <v>1</v>
      </c>
      <c r="E293" t="s">
        <v>10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8</v>
      </c>
      <c r="Z293" t="s">
        <v>765</v>
      </c>
      <c r="AA293" t="s">
        <v>627</v>
      </c>
      <c r="AB293" t="s">
        <v>627</v>
      </c>
      <c r="AC293">
        <v>0</v>
      </c>
      <c r="AD293" t="s">
        <v>627</v>
      </c>
      <c r="AE293" t="s">
        <v>627</v>
      </c>
      <c r="AF293" t="s">
        <v>627</v>
      </c>
      <c r="AG293">
        <v>0</v>
      </c>
      <c r="AH293" t="s">
        <v>627</v>
      </c>
    </row>
    <row r="294" spans="1:34" x14ac:dyDescent="0.25">
      <c r="A294">
        <v>83</v>
      </c>
      <c r="B294" t="s">
        <v>130</v>
      </c>
      <c r="C294" t="s">
        <v>3</v>
      </c>
      <c r="D294">
        <v>1</v>
      </c>
      <c r="E294" t="s">
        <v>10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8</v>
      </c>
      <c r="Z294" t="s">
        <v>766</v>
      </c>
      <c r="AA294" t="s">
        <v>627</v>
      </c>
      <c r="AB294" t="s">
        <v>627</v>
      </c>
      <c r="AC294">
        <v>5</v>
      </c>
      <c r="AD294" t="s">
        <v>627</v>
      </c>
      <c r="AE294" t="s">
        <v>627</v>
      </c>
      <c r="AF294" t="s">
        <v>627</v>
      </c>
      <c r="AG294">
        <v>5</v>
      </c>
      <c r="AH294" t="s">
        <v>627</v>
      </c>
    </row>
    <row r="295" spans="1:34" x14ac:dyDescent="0.25">
      <c r="A295">
        <v>84</v>
      </c>
      <c r="B295" t="s">
        <v>131</v>
      </c>
      <c r="C295" t="s">
        <v>3</v>
      </c>
      <c r="D295">
        <v>1</v>
      </c>
      <c r="E295" t="s">
        <v>10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8</v>
      </c>
      <c r="Z295" t="s">
        <v>767</v>
      </c>
      <c r="AA295" t="s">
        <v>627</v>
      </c>
      <c r="AB295" t="s">
        <v>627</v>
      </c>
      <c r="AC295">
        <v>1</v>
      </c>
      <c r="AD295" t="s">
        <v>627</v>
      </c>
      <c r="AE295" t="s">
        <v>627</v>
      </c>
      <c r="AF295" t="s">
        <v>627</v>
      </c>
      <c r="AG295">
        <v>1</v>
      </c>
      <c r="AH295" t="s">
        <v>627</v>
      </c>
    </row>
    <row r="296" spans="1:34" x14ac:dyDescent="0.25">
      <c r="A296">
        <v>133</v>
      </c>
      <c r="B296" t="s">
        <v>180</v>
      </c>
      <c r="C296" t="s">
        <v>5</v>
      </c>
      <c r="D296">
        <v>1</v>
      </c>
      <c r="E296" t="s">
        <v>10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51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8</v>
      </c>
      <c r="Z296" t="s">
        <v>816</v>
      </c>
      <c r="AA296" t="s">
        <v>627</v>
      </c>
      <c r="AB296" t="s">
        <v>627</v>
      </c>
      <c r="AC296">
        <v>1</v>
      </c>
      <c r="AD296" t="s">
        <v>627</v>
      </c>
      <c r="AE296" t="s">
        <v>627</v>
      </c>
      <c r="AF296" t="s">
        <v>627</v>
      </c>
      <c r="AG296">
        <v>1</v>
      </c>
      <c r="AH296" t="s">
        <v>627</v>
      </c>
    </row>
    <row r="297" spans="1:34" x14ac:dyDescent="0.25">
      <c r="A297">
        <v>134</v>
      </c>
      <c r="B297" t="s">
        <v>181</v>
      </c>
      <c r="C297" t="s">
        <v>5</v>
      </c>
      <c r="D297">
        <v>1</v>
      </c>
      <c r="E297" t="s">
        <v>10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51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8</v>
      </c>
      <c r="Z297" t="s">
        <v>817</v>
      </c>
      <c r="AA297" t="s">
        <v>627</v>
      </c>
      <c r="AB297" t="s">
        <v>627</v>
      </c>
      <c r="AC297">
        <v>3</v>
      </c>
      <c r="AD297" t="s">
        <v>627</v>
      </c>
      <c r="AE297" t="s">
        <v>627</v>
      </c>
      <c r="AF297" t="s">
        <v>627</v>
      </c>
      <c r="AG297">
        <v>3</v>
      </c>
      <c r="AH297" t="s">
        <v>627</v>
      </c>
    </row>
    <row r="298" spans="1:34" x14ac:dyDescent="0.25">
      <c r="A298">
        <v>135</v>
      </c>
      <c r="B298" t="s">
        <v>182</v>
      </c>
      <c r="C298" t="s">
        <v>5</v>
      </c>
      <c r="D298">
        <v>1</v>
      </c>
      <c r="E298" t="s">
        <v>10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51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8</v>
      </c>
      <c r="Z298" t="s">
        <v>818</v>
      </c>
      <c r="AA298" t="s">
        <v>627</v>
      </c>
      <c r="AB298" t="s">
        <v>627</v>
      </c>
      <c r="AC298">
        <v>4</v>
      </c>
      <c r="AD298" t="s">
        <v>627</v>
      </c>
      <c r="AE298" t="s">
        <v>627</v>
      </c>
      <c r="AF298" t="s">
        <v>627</v>
      </c>
      <c r="AG298">
        <v>4</v>
      </c>
      <c r="AH298" t="s">
        <v>627</v>
      </c>
    </row>
    <row r="299" spans="1:34" x14ac:dyDescent="0.25">
      <c r="A299">
        <v>61</v>
      </c>
      <c r="B299" t="s">
        <v>108</v>
      </c>
      <c r="C299" t="s">
        <v>4</v>
      </c>
      <c r="D299">
        <v>2</v>
      </c>
      <c r="E299" t="s">
        <v>28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40</v>
      </c>
      <c r="S299">
        <v>0</v>
      </c>
      <c r="T299">
        <v>0</v>
      </c>
      <c r="U299">
        <v>0</v>
      </c>
      <c r="V299">
        <v>40</v>
      </c>
      <c r="W299">
        <v>0</v>
      </c>
      <c r="X299">
        <v>0</v>
      </c>
      <c r="Y299">
        <v>8</v>
      </c>
      <c r="Z299" t="s">
        <v>744</v>
      </c>
      <c r="AA299" t="s">
        <v>627</v>
      </c>
      <c r="AB299" t="s">
        <v>627</v>
      </c>
      <c r="AC299">
        <v>1</v>
      </c>
      <c r="AD299" t="s">
        <v>627</v>
      </c>
      <c r="AE299">
        <v>40</v>
      </c>
      <c r="AF299" t="s">
        <v>627</v>
      </c>
      <c r="AG299">
        <v>41</v>
      </c>
      <c r="AH299" t="s">
        <v>627</v>
      </c>
    </row>
    <row r="300" spans="1:34" x14ac:dyDescent="0.25">
      <c r="A300">
        <v>62</v>
      </c>
      <c r="B300" t="s">
        <v>109</v>
      </c>
      <c r="C300" t="s">
        <v>4</v>
      </c>
      <c r="D300">
        <v>2</v>
      </c>
      <c r="E300" t="s">
        <v>28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40</v>
      </c>
      <c r="S300">
        <v>0</v>
      </c>
      <c r="T300">
        <v>0</v>
      </c>
      <c r="U300">
        <v>0</v>
      </c>
      <c r="V300">
        <v>40</v>
      </c>
      <c r="W300">
        <v>0</v>
      </c>
      <c r="X300">
        <v>0</v>
      </c>
      <c r="Y300">
        <v>8</v>
      </c>
      <c r="Z300" t="s">
        <v>745</v>
      </c>
      <c r="AA300" t="s">
        <v>627</v>
      </c>
      <c r="AB300" t="s">
        <v>627</v>
      </c>
      <c r="AC300">
        <v>7</v>
      </c>
      <c r="AD300" t="s">
        <v>627</v>
      </c>
      <c r="AE300">
        <v>40</v>
      </c>
      <c r="AF300" t="s">
        <v>627</v>
      </c>
      <c r="AG300">
        <v>47</v>
      </c>
      <c r="AH300" t="s">
        <v>627</v>
      </c>
    </row>
    <row r="301" spans="1:34" x14ac:dyDescent="0.25">
      <c r="A301">
        <v>63</v>
      </c>
      <c r="B301" t="s">
        <v>110</v>
      </c>
      <c r="C301" t="s">
        <v>4</v>
      </c>
      <c r="D301">
        <v>2</v>
      </c>
      <c r="E301" t="s">
        <v>28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0</v>
      </c>
      <c r="L301">
        <v>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40</v>
      </c>
      <c r="S301">
        <v>0</v>
      </c>
      <c r="T301">
        <v>0</v>
      </c>
      <c r="U301">
        <v>0</v>
      </c>
      <c r="V301">
        <v>40</v>
      </c>
      <c r="W301">
        <v>0</v>
      </c>
      <c r="X301">
        <v>0</v>
      </c>
      <c r="Y301">
        <v>8</v>
      </c>
      <c r="Z301" t="s">
        <v>746</v>
      </c>
      <c r="AA301" t="s">
        <v>627</v>
      </c>
      <c r="AB301" t="s">
        <v>627</v>
      </c>
      <c r="AC301">
        <v>0</v>
      </c>
      <c r="AD301" t="s">
        <v>627</v>
      </c>
      <c r="AE301">
        <v>10</v>
      </c>
      <c r="AF301" t="s">
        <v>627</v>
      </c>
      <c r="AG301">
        <v>10</v>
      </c>
      <c r="AH301" t="s">
        <v>627</v>
      </c>
    </row>
    <row r="302" spans="1:34" x14ac:dyDescent="0.25">
      <c r="A302">
        <v>112</v>
      </c>
      <c r="B302" t="s">
        <v>159</v>
      </c>
      <c r="C302" t="s">
        <v>3</v>
      </c>
      <c r="D302">
        <v>2</v>
      </c>
      <c r="E302" t="s">
        <v>28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11</v>
      </c>
      <c r="S302">
        <v>0</v>
      </c>
      <c r="T302">
        <v>0</v>
      </c>
      <c r="U302">
        <v>2</v>
      </c>
      <c r="V302">
        <v>11</v>
      </c>
      <c r="W302">
        <v>0</v>
      </c>
      <c r="X302">
        <v>0</v>
      </c>
      <c r="Y302">
        <v>8</v>
      </c>
      <c r="Z302" t="s">
        <v>795</v>
      </c>
      <c r="AA302" t="s">
        <v>627</v>
      </c>
      <c r="AB302" t="s">
        <v>627</v>
      </c>
      <c r="AC302">
        <v>0</v>
      </c>
      <c r="AD302" t="s">
        <v>627</v>
      </c>
      <c r="AE302">
        <v>11</v>
      </c>
      <c r="AF302" t="s">
        <v>627</v>
      </c>
      <c r="AG302">
        <v>11</v>
      </c>
      <c r="AH302" t="s">
        <v>627</v>
      </c>
    </row>
    <row r="303" spans="1:34" x14ac:dyDescent="0.25">
      <c r="A303">
        <v>113</v>
      </c>
      <c r="B303" t="s">
        <v>160</v>
      </c>
      <c r="C303" t="s">
        <v>3</v>
      </c>
      <c r="D303">
        <v>2</v>
      </c>
      <c r="E303" t="s">
        <v>28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11</v>
      </c>
      <c r="S303">
        <v>0</v>
      </c>
      <c r="T303">
        <v>0</v>
      </c>
      <c r="U303">
        <v>0</v>
      </c>
      <c r="V303">
        <v>11</v>
      </c>
      <c r="W303">
        <v>0</v>
      </c>
      <c r="X303">
        <v>0</v>
      </c>
      <c r="Y303">
        <v>8</v>
      </c>
      <c r="Z303" t="s">
        <v>796</v>
      </c>
      <c r="AA303" t="s">
        <v>627</v>
      </c>
      <c r="AB303" t="s">
        <v>627</v>
      </c>
      <c r="AC303">
        <v>2</v>
      </c>
      <c r="AD303" t="s">
        <v>627</v>
      </c>
      <c r="AE303">
        <v>11</v>
      </c>
      <c r="AF303" t="s">
        <v>627</v>
      </c>
      <c r="AG303">
        <v>13</v>
      </c>
      <c r="AH303" t="s">
        <v>627</v>
      </c>
    </row>
    <row r="304" spans="1:34" x14ac:dyDescent="0.25">
      <c r="A304">
        <v>114</v>
      </c>
      <c r="B304" t="s">
        <v>161</v>
      </c>
      <c r="C304" t="s">
        <v>3</v>
      </c>
      <c r="D304">
        <v>2</v>
      </c>
      <c r="E304" t="s">
        <v>28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11</v>
      </c>
      <c r="S304">
        <v>0</v>
      </c>
      <c r="T304">
        <v>0</v>
      </c>
      <c r="U304">
        <v>1</v>
      </c>
      <c r="V304">
        <v>11</v>
      </c>
      <c r="W304">
        <v>0</v>
      </c>
      <c r="X304">
        <v>0</v>
      </c>
      <c r="Y304">
        <v>8</v>
      </c>
      <c r="Z304" t="s">
        <v>797</v>
      </c>
      <c r="AA304" t="s">
        <v>627</v>
      </c>
      <c r="AB304" t="s">
        <v>627</v>
      </c>
      <c r="AC304">
        <v>0</v>
      </c>
      <c r="AD304" t="s">
        <v>627</v>
      </c>
      <c r="AE304">
        <v>11</v>
      </c>
      <c r="AF304" t="s">
        <v>627</v>
      </c>
      <c r="AG304">
        <v>11</v>
      </c>
      <c r="AH304" t="s">
        <v>627</v>
      </c>
    </row>
    <row r="305" spans="1:34" x14ac:dyDescent="0.25">
      <c r="A305">
        <v>163</v>
      </c>
      <c r="B305" t="s">
        <v>210</v>
      </c>
      <c r="C305" t="s">
        <v>5</v>
      </c>
      <c r="D305">
        <v>2</v>
      </c>
      <c r="E305" t="s">
        <v>28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25</v>
      </c>
      <c r="S305">
        <v>0</v>
      </c>
      <c r="T305">
        <v>0</v>
      </c>
      <c r="U305">
        <v>1</v>
      </c>
      <c r="V305">
        <v>25</v>
      </c>
      <c r="W305">
        <v>0</v>
      </c>
      <c r="X305">
        <v>0</v>
      </c>
      <c r="Y305">
        <v>8</v>
      </c>
      <c r="Z305" t="s">
        <v>846</v>
      </c>
      <c r="AA305" t="s">
        <v>627</v>
      </c>
      <c r="AB305" t="s">
        <v>627</v>
      </c>
      <c r="AC305">
        <v>1</v>
      </c>
      <c r="AD305" t="s">
        <v>627</v>
      </c>
      <c r="AE305">
        <v>25</v>
      </c>
      <c r="AF305" t="s">
        <v>627</v>
      </c>
      <c r="AG305">
        <v>26</v>
      </c>
      <c r="AH305" t="s">
        <v>627</v>
      </c>
    </row>
    <row r="306" spans="1:34" x14ac:dyDescent="0.25">
      <c r="A306">
        <v>164</v>
      </c>
      <c r="B306" t="s">
        <v>211</v>
      </c>
      <c r="C306" t="s">
        <v>5</v>
      </c>
      <c r="D306">
        <v>2</v>
      </c>
      <c r="E306" t="s">
        <v>28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25</v>
      </c>
      <c r="S306">
        <v>0</v>
      </c>
      <c r="T306">
        <v>0</v>
      </c>
      <c r="U306">
        <v>0</v>
      </c>
      <c r="V306">
        <v>25</v>
      </c>
      <c r="W306">
        <v>0</v>
      </c>
      <c r="X306">
        <v>0</v>
      </c>
      <c r="Y306">
        <v>8</v>
      </c>
      <c r="Z306" t="s">
        <v>847</v>
      </c>
      <c r="AA306" t="s">
        <v>627</v>
      </c>
      <c r="AB306" t="s">
        <v>627</v>
      </c>
      <c r="AC306">
        <v>2</v>
      </c>
      <c r="AD306" t="s">
        <v>627</v>
      </c>
      <c r="AE306">
        <v>25</v>
      </c>
      <c r="AF306" t="s">
        <v>627</v>
      </c>
      <c r="AG306">
        <v>27</v>
      </c>
      <c r="AH306" t="s">
        <v>627</v>
      </c>
    </row>
    <row r="307" spans="1:34" x14ac:dyDescent="0.25">
      <c r="A307">
        <v>165</v>
      </c>
      <c r="B307" t="s">
        <v>212</v>
      </c>
      <c r="C307" t="s">
        <v>5</v>
      </c>
      <c r="D307">
        <v>2</v>
      </c>
      <c r="E307" t="s">
        <v>28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25</v>
      </c>
      <c r="S307">
        <v>0</v>
      </c>
      <c r="T307">
        <v>0</v>
      </c>
      <c r="U307">
        <v>0</v>
      </c>
      <c r="V307">
        <v>25</v>
      </c>
      <c r="W307">
        <v>0</v>
      </c>
      <c r="X307">
        <v>0</v>
      </c>
      <c r="Y307">
        <v>8</v>
      </c>
      <c r="Z307" t="s">
        <v>848</v>
      </c>
      <c r="AA307" t="s">
        <v>627</v>
      </c>
      <c r="AB307" t="s">
        <v>627</v>
      </c>
      <c r="AC307">
        <v>5</v>
      </c>
      <c r="AD307" t="s">
        <v>627</v>
      </c>
      <c r="AE307">
        <v>10</v>
      </c>
      <c r="AF307" t="s">
        <v>627</v>
      </c>
      <c r="AG307">
        <v>15</v>
      </c>
      <c r="AH307" t="s">
        <v>627</v>
      </c>
    </row>
    <row r="308" spans="1:34" x14ac:dyDescent="0.25">
      <c r="A308">
        <v>13</v>
      </c>
      <c r="B308" t="s">
        <v>60</v>
      </c>
      <c r="C308" t="s">
        <v>31</v>
      </c>
      <c r="D308">
        <v>1</v>
      </c>
      <c r="E308" t="s">
        <v>12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5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8</v>
      </c>
      <c r="Z308" t="s">
        <v>696</v>
      </c>
      <c r="AA308" t="s">
        <v>627</v>
      </c>
      <c r="AB308" t="s">
        <v>627</v>
      </c>
      <c r="AC308" t="s">
        <v>627</v>
      </c>
      <c r="AD308">
        <v>1</v>
      </c>
      <c r="AE308" t="s">
        <v>627</v>
      </c>
      <c r="AF308" t="s">
        <v>627</v>
      </c>
      <c r="AG308">
        <v>1</v>
      </c>
      <c r="AH308" t="s">
        <v>627</v>
      </c>
    </row>
    <row r="309" spans="1:34" x14ac:dyDescent="0.25">
      <c r="A309">
        <v>14</v>
      </c>
      <c r="B309" t="s">
        <v>61</v>
      </c>
      <c r="C309" t="s">
        <v>31</v>
      </c>
      <c r="D309">
        <v>1</v>
      </c>
      <c r="E309" t="s">
        <v>12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3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8</v>
      </c>
      <c r="Z309" t="s">
        <v>697</v>
      </c>
      <c r="AA309" t="s">
        <v>627</v>
      </c>
      <c r="AB309" t="s">
        <v>627</v>
      </c>
      <c r="AC309" t="s">
        <v>627</v>
      </c>
      <c r="AD309">
        <v>1</v>
      </c>
      <c r="AE309" t="s">
        <v>627</v>
      </c>
      <c r="AF309" t="s">
        <v>627</v>
      </c>
      <c r="AG309">
        <v>1</v>
      </c>
      <c r="AH309" t="s">
        <v>627</v>
      </c>
    </row>
    <row r="310" spans="1:34" x14ac:dyDescent="0.25">
      <c r="A310">
        <v>15</v>
      </c>
      <c r="B310" t="s">
        <v>62</v>
      </c>
      <c r="C310" t="s">
        <v>31</v>
      </c>
      <c r="D310">
        <v>1</v>
      </c>
      <c r="E310" t="s">
        <v>12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8</v>
      </c>
      <c r="Z310" t="s">
        <v>698</v>
      </c>
      <c r="AA310" t="s">
        <v>627</v>
      </c>
      <c r="AB310" t="s">
        <v>627</v>
      </c>
      <c r="AC310" t="s">
        <v>627</v>
      </c>
      <c r="AD310">
        <v>1</v>
      </c>
      <c r="AE310" t="s">
        <v>627</v>
      </c>
      <c r="AF310" t="s">
        <v>627</v>
      </c>
      <c r="AG310">
        <v>1</v>
      </c>
      <c r="AH310" t="s">
        <v>627</v>
      </c>
    </row>
    <row r="311" spans="1:34" x14ac:dyDescent="0.25">
      <c r="A311">
        <v>16</v>
      </c>
      <c r="B311" t="s">
        <v>63</v>
      </c>
      <c r="C311" t="s">
        <v>31</v>
      </c>
      <c r="D311">
        <v>1</v>
      </c>
      <c r="E311" t="s">
        <v>12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8</v>
      </c>
      <c r="Z311" t="s">
        <v>699</v>
      </c>
      <c r="AA311" t="s">
        <v>627</v>
      </c>
      <c r="AB311" t="s">
        <v>627</v>
      </c>
      <c r="AC311" t="s">
        <v>627</v>
      </c>
      <c r="AD311">
        <v>1</v>
      </c>
      <c r="AE311" t="s">
        <v>627</v>
      </c>
      <c r="AF311" t="s">
        <v>627</v>
      </c>
      <c r="AG311">
        <v>1</v>
      </c>
      <c r="AH311" t="s">
        <v>627</v>
      </c>
    </row>
    <row r="312" spans="1:34" x14ac:dyDescent="0.25">
      <c r="A312">
        <v>34</v>
      </c>
      <c r="B312" t="s">
        <v>81</v>
      </c>
      <c r="C312" t="s">
        <v>4</v>
      </c>
      <c r="D312">
        <v>1</v>
      </c>
      <c r="E312" t="s">
        <v>12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53</v>
      </c>
      <c r="T312">
        <v>81</v>
      </c>
      <c r="U312">
        <v>0</v>
      </c>
      <c r="V312">
        <v>0</v>
      </c>
      <c r="W312">
        <v>0</v>
      </c>
      <c r="X312">
        <v>0</v>
      </c>
      <c r="Y312">
        <v>8</v>
      </c>
      <c r="Z312" t="s">
        <v>717</v>
      </c>
      <c r="AA312" t="s">
        <v>627</v>
      </c>
      <c r="AB312" t="s">
        <v>627</v>
      </c>
      <c r="AC312" t="s">
        <v>627</v>
      </c>
      <c r="AD312">
        <v>81</v>
      </c>
      <c r="AE312" t="s">
        <v>627</v>
      </c>
      <c r="AF312" t="s">
        <v>627</v>
      </c>
      <c r="AG312">
        <v>81</v>
      </c>
      <c r="AH312" t="s">
        <v>627</v>
      </c>
    </row>
    <row r="313" spans="1:34" x14ac:dyDescent="0.25">
      <c r="A313">
        <v>35</v>
      </c>
      <c r="B313" t="s">
        <v>82</v>
      </c>
      <c r="C313" t="s">
        <v>4</v>
      </c>
      <c r="D313">
        <v>1</v>
      </c>
      <c r="E313" t="s">
        <v>12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41</v>
      </c>
      <c r="T313">
        <v>81</v>
      </c>
      <c r="U313">
        <v>0</v>
      </c>
      <c r="V313">
        <v>0</v>
      </c>
      <c r="W313">
        <v>0</v>
      </c>
      <c r="X313">
        <v>0</v>
      </c>
      <c r="Y313">
        <v>8</v>
      </c>
      <c r="Z313" t="s">
        <v>718</v>
      </c>
      <c r="AA313" t="s">
        <v>627</v>
      </c>
      <c r="AB313" t="s">
        <v>627</v>
      </c>
      <c r="AC313" t="s">
        <v>627</v>
      </c>
      <c r="AD313">
        <v>81</v>
      </c>
      <c r="AE313" t="s">
        <v>627</v>
      </c>
      <c r="AF313" t="s">
        <v>627</v>
      </c>
      <c r="AG313">
        <v>81</v>
      </c>
      <c r="AH313" t="s">
        <v>627</v>
      </c>
    </row>
    <row r="314" spans="1:34" x14ac:dyDescent="0.25">
      <c r="A314">
        <v>36</v>
      </c>
      <c r="B314" t="s">
        <v>83</v>
      </c>
      <c r="C314" t="s">
        <v>4</v>
      </c>
      <c r="D314">
        <v>1</v>
      </c>
      <c r="E314" t="s">
        <v>12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52</v>
      </c>
      <c r="T314">
        <v>81</v>
      </c>
      <c r="U314">
        <v>0</v>
      </c>
      <c r="V314">
        <v>0</v>
      </c>
      <c r="W314">
        <v>0</v>
      </c>
      <c r="X314">
        <v>0</v>
      </c>
      <c r="Y314">
        <v>8</v>
      </c>
      <c r="Z314" t="s">
        <v>719</v>
      </c>
      <c r="AA314" t="s">
        <v>627</v>
      </c>
      <c r="AB314" t="s">
        <v>627</v>
      </c>
      <c r="AC314" t="s">
        <v>627</v>
      </c>
      <c r="AD314">
        <v>81</v>
      </c>
      <c r="AE314" t="s">
        <v>627</v>
      </c>
      <c r="AF314" t="s">
        <v>627</v>
      </c>
      <c r="AG314">
        <v>81</v>
      </c>
      <c r="AH314" t="s">
        <v>627</v>
      </c>
    </row>
    <row r="315" spans="1:34" x14ac:dyDescent="0.25">
      <c r="A315">
        <v>85</v>
      </c>
      <c r="B315" t="s">
        <v>132</v>
      </c>
      <c r="C315" t="s">
        <v>3</v>
      </c>
      <c r="D315">
        <v>1</v>
      </c>
      <c r="E315" t="s">
        <v>12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21</v>
      </c>
      <c r="T315">
        <v>21</v>
      </c>
      <c r="U315">
        <v>0</v>
      </c>
      <c r="V315">
        <v>0</v>
      </c>
      <c r="W315">
        <v>0</v>
      </c>
      <c r="X315">
        <v>0</v>
      </c>
      <c r="Y315">
        <v>8</v>
      </c>
      <c r="Z315" t="s">
        <v>768</v>
      </c>
      <c r="AA315" t="s">
        <v>627</v>
      </c>
      <c r="AB315" t="s">
        <v>627</v>
      </c>
      <c r="AC315" t="s">
        <v>627</v>
      </c>
      <c r="AD315">
        <v>21</v>
      </c>
      <c r="AE315" t="s">
        <v>627</v>
      </c>
      <c r="AF315" t="s">
        <v>627</v>
      </c>
      <c r="AG315">
        <v>21</v>
      </c>
      <c r="AH315" t="s">
        <v>627</v>
      </c>
    </row>
    <row r="316" spans="1:34" x14ac:dyDescent="0.25">
      <c r="A316">
        <v>86</v>
      </c>
      <c r="B316" t="s">
        <v>133</v>
      </c>
      <c r="C316" t="s">
        <v>3</v>
      </c>
      <c r="D316">
        <v>1</v>
      </c>
      <c r="E316" t="s">
        <v>12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18</v>
      </c>
      <c r="T316">
        <v>21</v>
      </c>
      <c r="U316">
        <v>0</v>
      </c>
      <c r="V316">
        <v>0</v>
      </c>
      <c r="W316">
        <v>0</v>
      </c>
      <c r="X316">
        <v>0</v>
      </c>
      <c r="Y316">
        <v>8</v>
      </c>
      <c r="Z316" t="s">
        <v>769</v>
      </c>
      <c r="AA316" t="s">
        <v>627</v>
      </c>
      <c r="AB316" t="s">
        <v>627</v>
      </c>
      <c r="AC316" t="s">
        <v>627</v>
      </c>
      <c r="AD316">
        <v>21</v>
      </c>
      <c r="AE316" t="s">
        <v>627</v>
      </c>
      <c r="AF316" t="s">
        <v>627</v>
      </c>
      <c r="AG316">
        <v>21</v>
      </c>
      <c r="AH316" t="s">
        <v>627</v>
      </c>
    </row>
    <row r="317" spans="1:34" x14ac:dyDescent="0.25">
      <c r="A317">
        <v>87</v>
      </c>
      <c r="B317" t="s">
        <v>134</v>
      </c>
      <c r="C317" t="s">
        <v>3</v>
      </c>
      <c r="D317">
        <v>1</v>
      </c>
      <c r="E317" t="s">
        <v>12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10</v>
      </c>
      <c r="T317">
        <v>21</v>
      </c>
      <c r="U317">
        <v>0</v>
      </c>
      <c r="V317">
        <v>0</v>
      </c>
      <c r="W317">
        <v>0</v>
      </c>
      <c r="X317">
        <v>0</v>
      </c>
      <c r="Y317">
        <v>8</v>
      </c>
      <c r="Z317" t="s">
        <v>770</v>
      </c>
      <c r="AA317" t="s">
        <v>627</v>
      </c>
      <c r="AB317" t="s">
        <v>627</v>
      </c>
      <c r="AC317" t="s">
        <v>627</v>
      </c>
      <c r="AD317">
        <v>21</v>
      </c>
      <c r="AE317" t="s">
        <v>627</v>
      </c>
      <c r="AF317" t="s">
        <v>627</v>
      </c>
      <c r="AG317">
        <v>21</v>
      </c>
      <c r="AH317" t="s">
        <v>627</v>
      </c>
    </row>
    <row r="318" spans="1:34" x14ac:dyDescent="0.25">
      <c r="A318">
        <v>136</v>
      </c>
      <c r="B318" t="s">
        <v>183</v>
      </c>
      <c r="C318" t="s">
        <v>5</v>
      </c>
      <c r="D318">
        <v>1</v>
      </c>
      <c r="E318" t="s">
        <v>12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21</v>
      </c>
      <c r="T318">
        <v>51</v>
      </c>
      <c r="U318">
        <v>0</v>
      </c>
      <c r="V318">
        <v>0</v>
      </c>
      <c r="W318">
        <v>0</v>
      </c>
      <c r="X318">
        <v>0</v>
      </c>
      <c r="Y318">
        <v>8</v>
      </c>
      <c r="Z318" t="s">
        <v>819</v>
      </c>
      <c r="AA318" t="s">
        <v>627</v>
      </c>
      <c r="AB318" t="s">
        <v>627</v>
      </c>
      <c r="AC318" t="s">
        <v>627</v>
      </c>
      <c r="AD318">
        <v>51</v>
      </c>
      <c r="AE318" t="s">
        <v>627</v>
      </c>
      <c r="AF318" t="s">
        <v>627</v>
      </c>
      <c r="AG318">
        <v>51</v>
      </c>
      <c r="AH318" t="s">
        <v>627</v>
      </c>
    </row>
    <row r="319" spans="1:34" x14ac:dyDescent="0.25">
      <c r="A319">
        <v>137</v>
      </c>
      <c r="B319" t="s">
        <v>184</v>
      </c>
      <c r="C319" t="s">
        <v>5</v>
      </c>
      <c r="D319">
        <v>1</v>
      </c>
      <c r="E319" t="s">
        <v>12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</v>
      </c>
      <c r="T319">
        <v>51</v>
      </c>
      <c r="U319">
        <v>0</v>
      </c>
      <c r="V319">
        <v>0</v>
      </c>
      <c r="W319">
        <v>0</v>
      </c>
      <c r="X319">
        <v>0</v>
      </c>
      <c r="Y319">
        <v>8</v>
      </c>
      <c r="Z319" t="s">
        <v>820</v>
      </c>
      <c r="AA319" t="s">
        <v>627</v>
      </c>
      <c r="AB319" t="s">
        <v>627</v>
      </c>
      <c r="AC319" t="s">
        <v>627</v>
      </c>
      <c r="AD319">
        <v>34</v>
      </c>
      <c r="AE319" t="s">
        <v>627</v>
      </c>
      <c r="AF319" t="s">
        <v>627</v>
      </c>
      <c r="AG319">
        <v>34</v>
      </c>
      <c r="AH319" t="s">
        <v>627</v>
      </c>
    </row>
    <row r="320" spans="1:34" x14ac:dyDescent="0.25">
      <c r="A320">
        <v>138</v>
      </c>
      <c r="B320" t="s">
        <v>185</v>
      </c>
      <c r="C320" t="s">
        <v>5</v>
      </c>
      <c r="D320">
        <v>1</v>
      </c>
      <c r="E320" t="s">
        <v>12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42</v>
      </c>
      <c r="T320">
        <v>51</v>
      </c>
      <c r="U320">
        <v>0</v>
      </c>
      <c r="V320">
        <v>0</v>
      </c>
      <c r="W320">
        <v>0</v>
      </c>
      <c r="X320">
        <v>0</v>
      </c>
      <c r="Y320">
        <v>8</v>
      </c>
      <c r="Z320" t="s">
        <v>821</v>
      </c>
      <c r="AA320" t="s">
        <v>627</v>
      </c>
      <c r="AB320" t="s">
        <v>627</v>
      </c>
      <c r="AC320" t="s">
        <v>627</v>
      </c>
      <c r="AD320">
        <v>51</v>
      </c>
      <c r="AE320" t="s">
        <v>627</v>
      </c>
      <c r="AF320" t="s">
        <v>627</v>
      </c>
      <c r="AG320">
        <v>51</v>
      </c>
      <c r="AH320" t="s">
        <v>627</v>
      </c>
    </row>
    <row r="321" spans="1:34" x14ac:dyDescent="0.25">
      <c r="A321">
        <v>46</v>
      </c>
      <c r="B321" t="s">
        <v>93</v>
      </c>
      <c r="C321" t="s">
        <v>4</v>
      </c>
      <c r="D321">
        <v>2</v>
      </c>
      <c r="E321" t="s">
        <v>23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16</v>
      </c>
      <c r="T321">
        <v>40</v>
      </c>
      <c r="U321">
        <v>0</v>
      </c>
      <c r="V321">
        <v>0</v>
      </c>
      <c r="W321">
        <v>31</v>
      </c>
      <c r="X321">
        <v>40</v>
      </c>
      <c r="Y321">
        <v>8</v>
      </c>
      <c r="Z321" t="s">
        <v>729</v>
      </c>
      <c r="AA321" t="s">
        <v>627</v>
      </c>
      <c r="AB321" t="s">
        <v>627</v>
      </c>
      <c r="AC321" t="s">
        <v>627</v>
      </c>
      <c r="AD321">
        <v>40</v>
      </c>
      <c r="AE321" t="s">
        <v>627</v>
      </c>
      <c r="AF321">
        <v>40</v>
      </c>
      <c r="AG321">
        <v>80</v>
      </c>
      <c r="AH321" t="s">
        <v>627</v>
      </c>
    </row>
    <row r="322" spans="1:34" x14ac:dyDescent="0.25">
      <c r="A322">
        <v>47</v>
      </c>
      <c r="B322" t="s">
        <v>94</v>
      </c>
      <c r="C322" t="s">
        <v>4</v>
      </c>
      <c r="D322">
        <v>2</v>
      </c>
      <c r="E322" t="s">
        <v>23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24</v>
      </c>
      <c r="T322">
        <v>40</v>
      </c>
      <c r="U322">
        <v>0</v>
      </c>
      <c r="V322">
        <v>0</v>
      </c>
      <c r="W322">
        <v>42</v>
      </c>
      <c r="X322">
        <v>40</v>
      </c>
      <c r="Y322">
        <v>8</v>
      </c>
      <c r="Z322" t="s">
        <v>730</v>
      </c>
      <c r="AA322" t="s">
        <v>627</v>
      </c>
      <c r="AB322" t="s">
        <v>627</v>
      </c>
      <c r="AC322" t="s">
        <v>627</v>
      </c>
      <c r="AD322">
        <v>40</v>
      </c>
      <c r="AE322" t="s">
        <v>627</v>
      </c>
      <c r="AF322">
        <v>40</v>
      </c>
      <c r="AG322">
        <v>80</v>
      </c>
      <c r="AH322" t="s">
        <v>627</v>
      </c>
    </row>
    <row r="323" spans="1:34" x14ac:dyDescent="0.25">
      <c r="A323">
        <v>48</v>
      </c>
      <c r="B323" t="s">
        <v>95</v>
      </c>
      <c r="C323" t="s">
        <v>4</v>
      </c>
      <c r="D323">
        <v>2</v>
      </c>
      <c r="E323" t="s">
        <v>23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22</v>
      </c>
      <c r="T323">
        <v>40</v>
      </c>
      <c r="U323">
        <v>0</v>
      </c>
      <c r="V323">
        <v>0</v>
      </c>
      <c r="W323">
        <v>35</v>
      </c>
      <c r="X323">
        <v>40</v>
      </c>
      <c r="Y323">
        <v>8</v>
      </c>
      <c r="Z323" t="s">
        <v>731</v>
      </c>
      <c r="AA323" t="s">
        <v>627</v>
      </c>
      <c r="AB323" t="s">
        <v>627</v>
      </c>
      <c r="AC323" t="s">
        <v>627</v>
      </c>
      <c r="AD323">
        <v>40</v>
      </c>
      <c r="AE323" t="s">
        <v>627</v>
      </c>
      <c r="AF323">
        <v>40</v>
      </c>
      <c r="AG323">
        <v>80</v>
      </c>
      <c r="AH323" t="s">
        <v>627</v>
      </c>
    </row>
    <row r="324" spans="1:34" x14ac:dyDescent="0.25">
      <c r="A324">
        <v>97</v>
      </c>
      <c r="B324" t="s">
        <v>144</v>
      </c>
      <c r="C324" t="s">
        <v>3</v>
      </c>
      <c r="D324">
        <v>2</v>
      </c>
      <c r="E324" t="s">
        <v>23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</v>
      </c>
      <c r="T324">
        <v>11</v>
      </c>
      <c r="U324">
        <v>0</v>
      </c>
      <c r="V324">
        <v>0</v>
      </c>
      <c r="W324">
        <v>7</v>
      </c>
      <c r="X324">
        <v>11</v>
      </c>
      <c r="Y324">
        <v>8</v>
      </c>
      <c r="Z324" t="s">
        <v>780</v>
      </c>
      <c r="AA324" t="s">
        <v>627</v>
      </c>
      <c r="AB324" t="s">
        <v>627</v>
      </c>
      <c r="AC324" t="s">
        <v>627</v>
      </c>
      <c r="AD324">
        <v>11</v>
      </c>
      <c r="AE324" t="s">
        <v>627</v>
      </c>
      <c r="AF324">
        <v>11</v>
      </c>
      <c r="AG324">
        <v>22</v>
      </c>
      <c r="AH324" t="s">
        <v>627</v>
      </c>
    </row>
    <row r="325" spans="1:34" x14ac:dyDescent="0.25">
      <c r="A325">
        <v>98</v>
      </c>
      <c r="B325" t="s">
        <v>145</v>
      </c>
      <c r="C325" t="s">
        <v>3</v>
      </c>
      <c r="D325">
        <v>2</v>
      </c>
      <c r="E325" t="s">
        <v>23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1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11</v>
      </c>
      <c r="T325">
        <v>11</v>
      </c>
      <c r="U325">
        <v>0</v>
      </c>
      <c r="V325">
        <v>0</v>
      </c>
      <c r="W325">
        <v>14</v>
      </c>
      <c r="X325">
        <v>11</v>
      </c>
      <c r="Y325">
        <v>8</v>
      </c>
      <c r="Z325" t="s">
        <v>781</v>
      </c>
      <c r="AA325" t="s">
        <v>627</v>
      </c>
      <c r="AB325" t="s">
        <v>627</v>
      </c>
      <c r="AC325" t="s">
        <v>627</v>
      </c>
      <c r="AD325">
        <v>11</v>
      </c>
      <c r="AE325" t="s">
        <v>627</v>
      </c>
      <c r="AF325">
        <v>11</v>
      </c>
      <c r="AG325">
        <v>22</v>
      </c>
      <c r="AH325" t="s">
        <v>627</v>
      </c>
    </row>
    <row r="326" spans="1:34" x14ac:dyDescent="0.25">
      <c r="A326">
        <v>99</v>
      </c>
      <c r="B326" t="s">
        <v>146</v>
      </c>
      <c r="C326" t="s">
        <v>3</v>
      </c>
      <c r="D326">
        <v>2</v>
      </c>
      <c r="E326" t="s">
        <v>23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5</v>
      </c>
      <c r="T326">
        <v>11</v>
      </c>
      <c r="U326">
        <v>0</v>
      </c>
      <c r="V326">
        <v>0</v>
      </c>
      <c r="W326">
        <v>10</v>
      </c>
      <c r="X326">
        <v>11</v>
      </c>
      <c r="Y326">
        <v>8</v>
      </c>
      <c r="Z326" t="s">
        <v>782</v>
      </c>
      <c r="AA326" t="s">
        <v>627</v>
      </c>
      <c r="AB326" t="s">
        <v>627</v>
      </c>
      <c r="AC326" t="s">
        <v>627</v>
      </c>
      <c r="AD326">
        <v>11</v>
      </c>
      <c r="AE326" t="s">
        <v>627</v>
      </c>
      <c r="AF326">
        <v>11</v>
      </c>
      <c r="AG326">
        <v>22</v>
      </c>
      <c r="AH326" t="s">
        <v>627</v>
      </c>
    </row>
    <row r="327" spans="1:34" x14ac:dyDescent="0.25">
      <c r="A327">
        <v>148</v>
      </c>
      <c r="B327" t="s">
        <v>195</v>
      </c>
      <c r="C327" t="s">
        <v>5</v>
      </c>
      <c r="D327">
        <v>2</v>
      </c>
      <c r="E327" t="s">
        <v>23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</v>
      </c>
      <c r="T327">
        <v>25</v>
      </c>
      <c r="U327">
        <v>0</v>
      </c>
      <c r="V327">
        <v>0</v>
      </c>
      <c r="W327">
        <v>21</v>
      </c>
      <c r="X327">
        <v>25</v>
      </c>
      <c r="Y327">
        <v>8</v>
      </c>
      <c r="Z327" t="s">
        <v>831</v>
      </c>
      <c r="AA327" t="s">
        <v>627</v>
      </c>
      <c r="AB327" t="s">
        <v>627</v>
      </c>
      <c r="AC327" t="s">
        <v>627</v>
      </c>
      <c r="AD327">
        <v>25</v>
      </c>
      <c r="AE327" t="s">
        <v>627</v>
      </c>
      <c r="AF327">
        <v>25</v>
      </c>
      <c r="AG327">
        <v>50</v>
      </c>
      <c r="AH327" t="s">
        <v>627</v>
      </c>
    </row>
    <row r="328" spans="1:34" x14ac:dyDescent="0.25">
      <c r="A328">
        <v>149</v>
      </c>
      <c r="B328" t="s">
        <v>196</v>
      </c>
      <c r="C328" t="s">
        <v>5</v>
      </c>
      <c r="D328">
        <v>2</v>
      </c>
      <c r="E328" t="s">
        <v>23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>
        <v>25</v>
      </c>
      <c r="U328">
        <v>0</v>
      </c>
      <c r="V328">
        <v>0</v>
      </c>
      <c r="W328">
        <v>19</v>
      </c>
      <c r="X328">
        <v>25</v>
      </c>
      <c r="Y328">
        <v>8</v>
      </c>
      <c r="Z328" t="s">
        <v>832</v>
      </c>
      <c r="AA328" t="s">
        <v>627</v>
      </c>
      <c r="AB328" t="s">
        <v>627</v>
      </c>
      <c r="AC328" t="s">
        <v>627</v>
      </c>
      <c r="AD328">
        <v>25</v>
      </c>
      <c r="AE328" t="s">
        <v>627</v>
      </c>
      <c r="AF328">
        <v>25</v>
      </c>
      <c r="AG328">
        <v>50</v>
      </c>
      <c r="AH328" t="s">
        <v>627</v>
      </c>
    </row>
    <row r="329" spans="1:34" x14ac:dyDescent="0.25">
      <c r="A329">
        <v>150</v>
      </c>
      <c r="B329" t="s">
        <v>197</v>
      </c>
      <c r="C329" t="s">
        <v>5</v>
      </c>
      <c r="D329">
        <v>2</v>
      </c>
      <c r="E329" t="s">
        <v>23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29</v>
      </c>
      <c r="T329">
        <v>25</v>
      </c>
      <c r="U329">
        <v>0</v>
      </c>
      <c r="V329">
        <v>0</v>
      </c>
      <c r="W329">
        <v>26</v>
      </c>
      <c r="X329">
        <v>25</v>
      </c>
      <c r="Y329">
        <v>8</v>
      </c>
      <c r="Z329" t="s">
        <v>833</v>
      </c>
      <c r="AA329" t="s">
        <v>627</v>
      </c>
      <c r="AB329" t="s">
        <v>627</v>
      </c>
      <c r="AC329" t="s">
        <v>627</v>
      </c>
      <c r="AD329">
        <v>25</v>
      </c>
      <c r="AE329" t="s">
        <v>627</v>
      </c>
      <c r="AF329">
        <v>25</v>
      </c>
      <c r="AG329">
        <v>50</v>
      </c>
      <c r="AH329" t="s">
        <v>627</v>
      </c>
    </row>
    <row r="330" spans="1:34" x14ac:dyDescent="0.25">
      <c r="A330">
        <v>17</v>
      </c>
      <c r="B330" t="s">
        <v>64</v>
      </c>
      <c r="C330" t="s">
        <v>31</v>
      </c>
      <c r="D330">
        <v>1</v>
      </c>
      <c r="E330" t="s">
        <v>14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8</v>
      </c>
      <c r="Z330" t="s">
        <v>700</v>
      </c>
      <c r="AA330" t="s">
        <v>627</v>
      </c>
      <c r="AB330" t="s">
        <v>627</v>
      </c>
      <c r="AC330" t="s">
        <v>627</v>
      </c>
      <c r="AD330" t="s">
        <v>627</v>
      </c>
      <c r="AE330">
        <v>1</v>
      </c>
      <c r="AF330" t="s">
        <v>627</v>
      </c>
      <c r="AG330">
        <v>1</v>
      </c>
      <c r="AH330" t="s">
        <v>629</v>
      </c>
    </row>
    <row r="331" spans="1:34" x14ac:dyDescent="0.25">
      <c r="A331">
        <v>18</v>
      </c>
      <c r="B331" t="s">
        <v>65</v>
      </c>
      <c r="C331" t="s">
        <v>31</v>
      </c>
      <c r="D331">
        <v>1</v>
      </c>
      <c r="E331" t="s">
        <v>14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8</v>
      </c>
      <c r="Z331" t="s">
        <v>701</v>
      </c>
      <c r="AA331" t="s">
        <v>627</v>
      </c>
      <c r="AB331" t="s">
        <v>627</v>
      </c>
      <c r="AC331" t="s">
        <v>627</v>
      </c>
      <c r="AD331" t="s">
        <v>627</v>
      </c>
      <c r="AE331">
        <v>1</v>
      </c>
      <c r="AF331" t="s">
        <v>627</v>
      </c>
      <c r="AG331">
        <v>1</v>
      </c>
      <c r="AH331" t="s">
        <v>629</v>
      </c>
    </row>
    <row r="332" spans="1:34" x14ac:dyDescent="0.25">
      <c r="A332">
        <v>19</v>
      </c>
      <c r="B332" t="s">
        <v>66</v>
      </c>
      <c r="C332" t="s">
        <v>31</v>
      </c>
      <c r="D332">
        <v>1</v>
      </c>
      <c r="E332" t="s">
        <v>14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4</v>
      </c>
      <c r="V332">
        <v>1</v>
      </c>
      <c r="W332">
        <v>0</v>
      </c>
      <c r="X332">
        <v>0</v>
      </c>
      <c r="Y332">
        <v>8</v>
      </c>
      <c r="Z332" t="s">
        <v>702</v>
      </c>
      <c r="AA332" t="s">
        <v>627</v>
      </c>
      <c r="AB332" t="s">
        <v>627</v>
      </c>
      <c r="AC332" t="s">
        <v>627</v>
      </c>
      <c r="AD332" t="s">
        <v>627</v>
      </c>
      <c r="AE332">
        <v>1</v>
      </c>
      <c r="AF332" t="s">
        <v>627</v>
      </c>
      <c r="AG332">
        <v>1</v>
      </c>
      <c r="AH332" t="s">
        <v>629</v>
      </c>
    </row>
    <row r="333" spans="1:34" x14ac:dyDescent="0.25">
      <c r="A333">
        <v>20</v>
      </c>
      <c r="B333" t="s">
        <v>67</v>
      </c>
      <c r="C333" t="s">
        <v>31</v>
      </c>
      <c r="D333">
        <v>1</v>
      </c>
      <c r="E333" t="s">
        <v>14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0</v>
      </c>
      <c r="Y333">
        <v>8</v>
      </c>
      <c r="Z333" t="s">
        <v>703</v>
      </c>
      <c r="AA333" t="s">
        <v>627</v>
      </c>
      <c r="AB333" t="s">
        <v>627</v>
      </c>
      <c r="AC333" t="s">
        <v>627</v>
      </c>
      <c r="AD333" t="s">
        <v>627</v>
      </c>
      <c r="AE333">
        <v>1</v>
      </c>
      <c r="AF333" t="s">
        <v>627</v>
      </c>
      <c r="AG333">
        <v>1</v>
      </c>
      <c r="AH333" t="s">
        <v>629</v>
      </c>
    </row>
    <row r="334" spans="1:34" x14ac:dyDescent="0.25">
      <c r="A334">
        <v>37</v>
      </c>
      <c r="B334" t="s">
        <v>84</v>
      </c>
      <c r="C334" t="s">
        <v>4</v>
      </c>
      <c r="D334">
        <v>1</v>
      </c>
      <c r="E334" t="s">
        <v>14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</v>
      </c>
      <c r="V334">
        <v>81</v>
      </c>
      <c r="W334">
        <v>0</v>
      </c>
      <c r="X334">
        <v>0</v>
      </c>
      <c r="Y334">
        <v>8</v>
      </c>
      <c r="Z334" t="s">
        <v>720</v>
      </c>
      <c r="AA334" t="s">
        <v>627</v>
      </c>
      <c r="AB334" t="s">
        <v>627</v>
      </c>
      <c r="AC334" t="s">
        <v>627</v>
      </c>
      <c r="AD334" t="s">
        <v>627</v>
      </c>
      <c r="AE334">
        <v>11</v>
      </c>
      <c r="AF334" t="s">
        <v>627</v>
      </c>
      <c r="AG334">
        <v>11</v>
      </c>
      <c r="AH334" t="s">
        <v>3</v>
      </c>
    </row>
    <row r="335" spans="1:34" x14ac:dyDescent="0.25">
      <c r="A335">
        <v>38</v>
      </c>
      <c r="B335" t="s">
        <v>85</v>
      </c>
      <c r="C335" t="s">
        <v>4</v>
      </c>
      <c r="D335">
        <v>1</v>
      </c>
      <c r="E335" t="s">
        <v>14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81</v>
      </c>
      <c r="W335">
        <v>0</v>
      </c>
      <c r="X335">
        <v>0</v>
      </c>
      <c r="Y335">
        <v>8</v>
      </c>
      <c r="Z335" t="s">
        <v>721</v>
      </c>
      <c r="AA335" t="s">
        <v>627</v>
      </c>
      <c r="AB335" t="s">
        <v>627</v>
      </c>
      <c r="AC335" t="s">
        <v>627</v>
      </c>
      <c r="AD335" t="s">
        <v>627</v>
      </c>
      <c r="AE335">
        <v>81</v>
      </c>
      <c r="AF335" t="s">
        <v>627</v>
      </c>
      <c r="AG335">
        <v>81</v>
      </c>
      <c r="AH335" t="s">
        <v>4</v>
      </c>
    </row>
    <row r="336" spans="1:34" x14ac:dyDescent="0.25">
      <c r="A336">
        <v>39</v>
      </c>
      <c r="B336" t="s">
        <v>86</v>
      </c>
      <c r="C336" t="s">
        <v>4</v>
      </c>
      <c r="D336">
        <v>1</v>
      </c>
      <c r="E336" t="s">
        <v>14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81</v>
      </c>
      <c r="W336">
        <v>0</v>
      </c>
      <c r="X336">
        <v>0</v>
      </c>
      <c r="Y336">
        <v>8</v>
      </c>
      <c r="Z336" t="s">
        <v>722</v>
      </c>
      <c r="AA336" t="s">
        <v>627</v>
      </c>
      <c r="AB336" t="s">
        <v>627</v>
      </c>
      <c r="AC336" t="s">
        <v>627</v>
      </c>
      <c r="AD336" t="s">
        <v>627</v>
      </c>
      <c r="AE336">
        <v>81</v>
      </c>
      <c r="AF336" t="s">
        <v>627</v>
      </c>
      <c r="AG336">
        <v>81</v>
      </c>
      <c r="AH336" t="s">
        <v>4</v>
      </c>
    </row>
    <row r="337" spans="1:34" x14ac:dyDescent="0.25">
      <c r="A337">
        <v>88</v>
      </c>
      <c r="B337" t="s">
        <v>135</v>
      </c>
      <c r="C337" t="s">
        <v>3</v>
      </c>
      <c r="D337">
        <v>1</v>
      </c>
      <c r="E337" t="s">
        <v>14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21</v>
      </c>
      <c r="W337">
        <v>0</v>
      </c>
      <c r="X337">
        <v>0</v>
      </c>
      <c r="Y337">
        <v>8</v>
      </c>
      <c r="Z337" t="s">
        <v>771</v>
      </c>
      <c r="AA337" t="s">
        <v>627</v>
      </c>
      <c r="AB337" t="s">
        <v>627</v>
      </c>
      <c r="AC337" t="s">
        <v>627</v>
      </c>
      <c r="AD337" t="s">
        <v>627</v>
      </c>
      <c r="AE337">
        <v>0</v>
      </c>
      <c r="AF337" t="s">
        <v>627</v>
      </c>
      <c r="AG337">
        <v>0</v>
      </c>
      <c r="AH337" t="s">
        <v>629</v>
      </c>
    </row>
    <row r="338" spans="1:34" x14ac:dyDescent="0.25">
      <c r="A338">
        <v>89</v>
      </c>
      <c r="B338" t="s">
        <v>136</v>
      </c>
      <c r="C338" t="s">
        <v>3</v>
      </c>
      <c r="D338">
        <v>1</v>
      </c>
      <c r="E338" t="s">
        <v>14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21</v>
      </c>
      <c r="W338">
        <v>0</v>
      </c>
      <c r="X338">
        <v>0</v>
      </c>
      <c r="Y338">
        <v>8</v>
      </c>
      <c r="Z338" t="s">
        <v>772</v>
      </c>
      <c r="AA338" t="s">
        <v>627</v>
      </c>
      <c r="AB338" t="s">
        <v>627</v>
      </c>
      <c r="AC338" t="s">
        <v>627</v>
      </c>
      <c r="AD338" t="s">
        <v>627</v>
      </c>
      <c r="AE338">
        <v>21</v>
      </c>
      <c r="AF338" t="s">
        <v>627</v>
      </c>
      <c r="AG338">
        <v>21</v>
      </c>
      <c r="AH338" t="s">
        <v>3</v>
      </c>
    </row>
    <row r="339" spans="1:34" x14ac:dyDescent="0.25">
      <c r="A339">
        <v>90</v>
      </c>
      <c r="B339" t="s">
        <v>137</v>
      </c>
      <c r="C339" t="s">
        <v>3</v>
      </c>
      <c r="D339">
        <v>1</v>
      </c>
      <c r="E339" t="s">
        <v>14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21</v>
      </c>
      <c r="W339">
        <v>0</v>
      </c>
      <c r="X339">
        <v>0</v>
      </c>
      <c r="Y339">
        <v>8</v>
      </c>
      <c r="Z339" t="s">
        <v>773</v>
      </c>
      <c r="AA339" t="s">
        <v>627</v>
      </c>
      <c r="AB339" t="s">
        <v>627</v>
      </c>
      <c r="AC339" t="s">
        <v>627</v>
      </c>
      <c r="AD339" t="s">
        <v>627</v>
      </c>
      <c r="AE339">
        <v>1</v>
      </c>
      <c r="AF339" t="s">
        <v>627</v>
      </c>
      <c r="AG339">
        <v>1</v>
      </c>
      <c r="AH339" t="s">
        <v>629</v>
      </c>
    </row>
    <row r="340" spans="1:34" x14ac:dyDescent="0.25">
      <c r="A340">
        <v>139</v>
      </c>
      <c r="B340" t="s">
        <v>186</v>
      </c>
      <c r="C340" t="s">
        <v>5</v>
      </c>
      <c r="D340">
        <v>1</v>
      </c>
      <c r="E340" t="s">
        <v>14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12</v>
      </c>
      <c r="V340">
        <v>51</v>
      </c>
      <c r="W340">
        <v>0</v>
      </c>
      <c r="X340">
        <v>0</v>
      </c>
      <c r="Y340">
        <v>8</v>
      </c>
      <c r="Z340" t="s">
        <v>822</v>
      </c>
      <c r="AA340" t="s">
        <v>627</v>
      </c>
      <c r="AB340" t="s">
        <v>627</v>
      </c>
      <c r="AC340" t="s">
        <v>627</v>
      </c>
      <c r="AD340" t="s">
        <v>627</v>
      </c>
      <c r="AE340">
        <v>34</v>
      </c>
      <c r="AF340" t="s">
        <v>627</v>
      </c>
      <c r="AG340">
        <v>34</v>
      </c>
      <c r="AH340" t="s">
        <v>5</v>
      </c>
    </row>
    <row r="341" spans="1:34" x14ac:dyDescent="0.25">
      <c r="A341">
        <v>140</v>
      </c>
      <c r="B341" t="s">
        <v>187</v>
      </c>
      <c r="C341" t="s">
        <v>5</v>
      </c>
      <c r="D341">
        <v>1</v>
      </c>
      <c r="E341" t="s">
        <v>14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51</v>
      </c>
      <c r="W341">
        <v>0</v>
      </c>
      <c r="X341">
        <v>0</v>
      </c>
      <c r="Y341">
        <v>8</v>
      </c>
      <c r="Z341" t="s">
        <v>823</v>
      </c>
      <c r="AA341" t="s">
        <v>627</v>
      </c>
      <c r="AB341" t="s">
        <v>627</v>
      </c>
      <c r="AC341" t="s">
        <v>627</v>
      </c>
      <c r="AD341" t="s">
        <v>627</v>
      </c>
      <c r="AE341">
        <v>16</v>
      </c>
      <c r="AF341" t="s">
        <v>627</v>
      </c>
      <c r="AG341">
        <v>16</v>
      </c>
      <c r="AH341" t="s">
        <v>3</v>
      </c>
    </row>
    <row r="342" spans="1:34" x14ac:dyDescent="0.25">
      <c r="A342">
        <v>141</v>
      </c>
      <c r="B342" t="s">
        <v>188</v>
      </c>
      <c r="C342" t="s">
        <v>5</v>
      </c>
      <c r="D342">
        <v>1</v>
      </c>
      <c r="E342" t="s">
        <v>14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51</v>
      </c>
      <c r="W342">
        <v>0</v>
      </c>
      <c r="X342">
        <v>0</v>
      </c>
      <c r="Y342">
        <v>8</v>
      </c>
      <c r="Z342" t="s">
        <v>824</v>
      </c>
      <c r="AA342" t="s">
        <v>627</v>
      </c>
      <c r="AB342" t="s">
        <v>627</v>
      </c>
      <c r="AC342" t="s">
        <v>627</v>
      </c>
      <c r="AD342" t="s">
        <v>627</v>
      </c>
      <c r="AE342">
        <v>51</v>
      </c>
      <c r="AF342" t="s">
        <v>627</v>
      </c>
      <c r="AG342">
        <v>51</v>
      </c>
      <c r="AH342" t="s">
        <v>5</v>
      </c>
    </row>
    <row r="343" spans="1:34" x14ac:dyDescent="0.25">
      <c r="A343">
        <v>21</v>
      </c>
      <c r="B343" t="s">
        <v>68</v>
      </c>
      <c r="C343" t="s">
        <v>31</v>
      </c>
      <c r="D343">
        <v>1</v>
      </c>
      <c r="E343" t="s">
        <v>16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</v>
      </c>
      <c r="X343">
        <v>1</v>
      </c>
      <c r="Y343">
        <v>8</v>
      </c>
      <c r="Z343" t="s">
        <v>704</v>
      </c>
      <c r="AA343" t="s">
        <v>627</v>
      </c>
      <c r="AB343" t="s">
        <v>627</v>
      </c>
      <c r="AC343" t="s">
        <v>627</v>
      </c>
      <c r="AD343" t="s">
        <v>627</v>
      </c>
      <c r="AE343" t="s">
        <v>627</v>
      </c>
      <c r="AF343">
        <v>1</v>
      </c>
      <c r="AG343">
        <v>1</v>
      </c>
      <c r="AH343" t="s">
        <v>627</v>
      </c>
    </row>
    <row r="344" spans="1:34" x14ac:dyDescent="0.25">
      <c r="A344">
        <v>22</v>
      </c>
      <c r="B344" t="s">
        <v>69</v>
      </c>
      <c r="C344" t="s">
        <v>31</v>
      </c>
      <c r="D344">
        <v>1</v>
      </c>
      <c r="E344" t="s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</v>
      </c>
      <c r="X344">
        <v>1</v>
      </c>
      <c r="Y344">
        <v>8</v>
      </c>
      <c r="Z344" t="s">
        <v>705</v>
      </c>
      <c r="AA344" t="s">
        <v>627</v>
      </c>
      <c r="AB344" t="s">
        <v>627</v>
      </c>
      <c r="AC344" t="s">
        <v>627</v>
      </c>
      <c r="AD344" t="s">
        <v>627</v>
      </c>
      <c r="AE344" t="s">
        <v>627</v>
      </c>
      <c r="AF344">
        <v>1</v>
      </c>
      <c r="AG344">
        <v>1</v>
      </c>
      <c r="AH344" t="s">
        <v>627</v>
      </c>
    </row>
    <row r="345" spans="1:34" x14ac:dyDescent="0.25">
      <c r="A345">
        <v>23</v>
      </c>
      <c r="B345" t="s">
        <v>70</v>
      </c>
      <c r="C345" t="s">
        <v>31</v>
      </c>
      <c r="D345">
        <v>1</v>
      </c>
      <c r="E345" t="s">
        <v>16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6</v>
      </c>
      <c r="X345">
        <v>1</v>
      </c>
      <c r="Y345">
        <v>8</v>
      </c>
      <c r="Z345" t="s">
        <v>706</v>
      </c>
      <c r="AA345" t="s">
        <v>627</v>
      </c>
      <c r="AB345" t="s">
        <v>627</v>
      </c>
      <c r="AC345" t="s">
        <v>627</v>
      </c>
      <c r="AD345" t="s">
        <v>627</v>
      </c>
      <c r="AE345" t="s">
        <v>627</v>
      </c>
      <c r="AF345">
        <v>1</v>
      </c>
      <c r="AG345">
        <v>1</v>
      </c>
      <c r="AH345" t="s">
        <v>627</v>
      </c>
    </row>
    <row r="346" spans="1:34" x14ac:dyDescent="0.25">
      <c r="A346">
        <v>24</v>
      </c>
      <c r="B346" t="s">
        <v>71</v>
      </c>
      <c r="C346" t="s">
        <v>31</v>
      </c>
      <c r="D346">
        <v>1</v>
      </c>
      <c r="E346" t="s">
        <v>16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1</v>
      </c>
      <c r="Y346">
        <v>8</v>
      </c>
      <c r="Z346" t="s">
        <v>707</v>
      </c>
      <c r="AA346" t="s">
        <v>627</v>
      </c>
      <c r="AB346" t="s">
        <v>627</v>
      </c>
      <c r="AC346" t="s">
        <v>627</v>
      </c>
      <c r="AD346" t="s">
        <v>627</v>
      </c>
      <c r="AE346" t="s">
        <v>627</v>
      </c>
      <c r="AF346">
        <v>1</v>
      </c>
      <c r="AG346">
        <v>1</v>
      </c>
      <c r="AH346" t="s">
        <v>627</v>
      </c>
    </row>
    <row r="347" spans="1:34" x14ac:dyDescent="0.25">
      <c r="A347">
        <v>40</v>
      </c>
      <c r="B347" t="s">
        <v>87</v>
      </c>
      <c r="C347" t="s">
        <v>4</v>
      </c>
      <c r="D347">
        <v>1</v>
      </c>
      <c r="E347" t="s">
        <v>16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50</v>
      </c>
      <c r="X347">
        <v>81</v>
      </c>
      <c r="Y347">
        <v>8</v>
      </c>
      <c r="Z347" t="s">
        <v>723</v>
      </c>
      <c r="AA347" t="s">
        <v>627</v>
      </c>
      <c r="AB347" t="s">
        <v>627</v>
      </c>
      <c r="AC347" t="s">
        <v>627</v>
      </c>
      <c r="AD347" t="s">
        <v>627</v>
      </c>
      <c r="AE347" t="s">
        <v>627</v>
      </c>
      <c r="AF347">
        <v>81</v>
      </c>
      <c r="AG347">
        <v>81</v>
      </c>
      <c r="AH347" t="s">
        <v>627</v>
      </c>
    </row>
    <row r="348" spans="1:34" x14ac:dyDescent="0.25">
      <c r="A348">
        <v>41</v>
      </c>
      <c r="B348" t="s">
        <v>88</v>
      </c>
      <c r="C348" t="s">
        <v>4</v>
      </c>
      <c r="D348">
        <v>1</v>
      </c>
      <c r="E348" t="s">
        <v>16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52</v>
      </c>
      <c r="X348">
        <v>81</v>
      </c>
      <c r="Y348">
        <v>8</v>
      </c>
      <c r="Z348" t="s">
        <v>724</v>
      </c>
      <c r="AA348" t="s">
        <v>627</v>
      </c>
      <c r="AB348" t="s">
        <v>627</v>
      </c>
      <c r="AC348" t="s">
        <v>627</v>
      </c>
      <c r="AD348" t="s">
        <v>627</v>
      </c>
      <c r="AE348" t="s">
        <v>627</v>
      </c>
      <c r="AF348">
        <v>81</v>
      </c>
      <c r="AG348">
        <v>81</v>
      </c>
      <c r="AH348" t="s">
        <v>627</v>
      </c>
    </row>
    <row r="349" spans="1:34" x14ac:dyDescent="0.25">
      <c r="A349">
        <v>42</v>
      </c>
      <c r="B349" t="s">
        <v>89</v>
      </c>
      <c r="C349" t="s">
        <v>4</v>
      </c>
      <c r="D349">
        <v>1</v>
      </c>
      <c r="E349" t="s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69</v>
      </c>
      <c r="X349">
        <v>81</v>
      </c>
      <c r="Y349">
        <v>8</v>
      </c>
      <c r="Z349" t="s">
        <v>725</v>
      </c>
      <c r="AA349" t="s">
        <v>627</v>
      </c>
      <c r="AB349" t="s">
        <v>627</v>
      </c>
      <c r="AC349" t="s">
        <v>627</v>
      </c>
      <c r="AD349" t="s">
        <v>627</v>
      </c>
      <c r="AE349" t="s">
        <v>627</v>
      </c>
      <c r="AF349">
        <v>81</v>
      </c>
      <c r="AG349">
        <v>81</v>
      </c>
      <c r="AH349" t="s">
        <v>627</v>
      </c>
    </row>
    <row r="350" spans="1:34" x14ac:dyDescent="0.25">
      <c r="A350">
        <v>91</v>
      </c>
      <c r="B350" t="s">
        <v>138</v>
      </c>
      <c r="C350" t="s">
        <v>3</v>
      </c>
      <c r="D350">
        <v>1</v>
      </c>
      <c r="E350" t="s">
        <v>16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</v>
      </c>
      <c r="X350">
        <v>21</v>
      </c>
      <c r="Y350">
        <v>8</v>
      </c>
      <c r="Z350" t="s">
        <v>774</v>
      </c>
      <c r="AA350" t="s">
        <v>627</v>
      </c>
      <c r="AB350" t="s">
        <v>627</v>
      </c>
      <c r="AC350" t="s">
        <v>627</v>
      </c>
      <c r="AD350" t="s">
        <v>627</v>
      </c>
      <c r="AE350" t="s">
        <v>627</v>
      </c>
      <c r="AF350">
        <v>21</v>
      </c>
      <c r="AG350">
        <v>21</v>
      </c>
      <c r="AH350" t="s">
        <v>627</v>
      </c>
    </row>
    <row r="351" spans="1:34" x14ac:dyDescent="0.25">
      <c r="A351">
        <v>92</v>
      </c>
      <c r="B351" t="s">
        <v>139</v>
      </c>
      <c r="C351" t="s">
        <v>3</v>
      </c>
      <c r="D351">
        <v>1</v>
      </c>
      <c r="E351" t="s">
        <v>16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22</v>
      </c>
      <c r="X351">
        <v>21</v>
      </c>
      <c r="Y351">
        <v>8</v>
      </c>
      <c r="Z351" t="s">
        <v>775</v>
      </c>
      <c r="AA351" t="s">
        <v>627</v>
      </c>
      <c r="AB351" t="s">
        <v>627</v>
      </c>
      <c r="AC351" t="s">
        <v>627</v>
      </c>
      <c r="AD351" t="s">
        <v>627</v>
      </c>
      <c r="AE351" t="s">
        <v>627</v>
      </c>
      <c r="AF351">
        <v>21</v>
      </c>
      <c r="AG351">
        <v>21</v>
      </c>
      <c r="AH351" t="s">
        <v>627</v>
      </c>
    </row>
    <row r="352" spans="1:34" x14ac:dyDescent="0.25">
      <c r="A352">
        <v>93</v>
      </c>
      <c r="B352" t="s">
        <v>140</v>
      </c>
      <c r="C352" t="s">
        <v>3</v>
      </c>
      <c r="D352">
        <v>1</v>
      </c>
      <c r="E352" t="s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19</v>
      </c>
      <c r="X352">
        <v>21</v>
      </c>
      <c r="Y352">
        <v>8</v>
      </c>
      <c r="Z352" t="s">
        <v>776</v>
      </c>
      <c r="AA352" t="s">
        <v>627</v>
      </c>
      <c r="AB352" t="s">
        <v>627</v>
      </c>
      <c r="AC352" t="s">
        <v>627</v>
      </c>
      <c r="AD352" t="s">
        <v>627</v>
      </c>
      <c r="AE352" t="s">
        <v>627</v>
      </c>
      <c r="AF352">
        <v>21</v>
      </c>
      <c r="AG352">
        <v>21</v>
      </c>
      <c r="AH352" t="s">
        <v>627</v>
      </c>
    </row>
    <row r="353" spans="1:34" x14ac:dyDescent="0.25">
      <c r="A353">
        <v>142</v>
      </c>
      <c r="B353" t="s">
        <v>189</v>
      </c>
      <c r="C353" t="s">
        <v>5</v>
      </c>
      <c r="D353">
        <v>1</v>
      </c>
      <c r="E353" t="s">
        <v>16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51</v>
      </c>
      <c r="X353">
        <v>51</v>
      </c>
      <c r="Y353">
        <v>8</v>
      </c>
      <c r="Z353" t="s">
        <v>825</v>
      </c>
      <c r="AA353" t="s">
        <v>627</v>
      </c>
      <c r="AB353" t="s">
        <v>627</v>
      </c>
      <c r="AC353" t="s">
        <v>627</v>
      </c>
      <c r="AD353" t="s">
        <v>627</v>
      </c>
      <c r="AE353" t="s">
        <v>627</v>
      </c>
      <c r="AF353">
        <v>51</v>
      </c>
      <c r="AG353">
        <v>51</v>
      </c>
      <c r="AH353" t="s">
        <v>627</v>
      </c>
    </row>
    <row r="354" spans="1:34" x14ac:dyDescent="0.25">
      <c r="A354">
        <v>143</v>
      </c>
      <c r="B354" t="s">
        <v>190</v>
      </c>
      <c r="C354" t="s">
        <v>5</v>
      </c>
      <c r="D354">
        <v>1</v>
      </c>
      <c r="E354" t="s">
        <v>16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53</v>
      </c>
      <c r="X354">
        <v>51</v>
      </c>
      <c r="Y354">
        <v>8</v>
      </c>
      <c r="Z354" t="s">
        <v>826</v>
      </c>
      <c r="AA354" t="s">
        <v>627</v>
      </c>
      <c r="AB354" t="s">
        <v>627</v>
      </c>
      <c r="AC354" t="s">
        <v>627</v>
      </c>
      <c r="AD354" t="s">
        <v>627</v>
      </c>
      <c r="AE354" t="s">
        <v>627</v>
      </c>
      <c r="AF354">
        <v>51</v>
      </c>
      <c r="AG354">
        <v>51</v>
      </c>
      <c r="AH354" t="s">
        <v>627</v>
      </c>
    </row>
    <row r="355" spans="1:34" x14ac:dyDescent="0.25">
      <c r="A355">
        <v>144</v>
      </c>
      <c r="B355" t="s">
        <v>191</v>
      </c>
      <c r="C355" t="s">
        <v>5</v>
      </c>
      <c r="D355">
        <v>1</v>
      </c>
      <c r="E355" t="s">
        <v>16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32</v>
      </c>
      <c r="X355">
        <v>51</v>
      </c>
      <c r="Y355">
        <v>8</v>
      </c>
      <c r="Z355" t="s">
        <v>827</v>
      </c>
      <c r="AA355" t="s">
        <v>627</v>
      </c>
      <c r="AB355" t="s">
        <v>627</v>
      </c>
      <c r="AC355" t="s">
        <v>627</v>
      </c>
      <c r="AD355" t="s">
        <v>627</v>
      </c>
      <c r="AE355" t="s">
        <v>627</v>
      </c>
      <c r="AF355">
        <v>51</v>
      </c>
      <c r="AG355">
        <v>51</v>
      </c>
      <c r="AH355" t="s">
        <v>627</v>
      </c>
    </row>
    <row r="356" spans="1:34" x14ac:dyDescent="0.25">
      <c r="A356">
        <v>1</v>
      </c>
      <c r="B356" t="s">
        <v>48</v>
      </c>
      <c r="C356" t="s">
        <v>31</v>
      </c>
      <c r="D356">
        <v>1</v>
      </c>
      <c r="E356" t="s">
        <v>6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13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12</v>
      </c>
      <c r="Z356" t="s">
        <v>684</v>
      </c>
      <c r="AA356">
        <v>1</v>
      </c>
      <c r="AB356" t="s">
        <v>627</v>
      </c>
      <c r="AC356" t="s">
        <v>627</v>
      </c>
      <c r="AD356" t="s">
        <v>627</v>
      </c>
      <c r="AE356" t="s">
        <v>627</v>
      </c>
      <c r="AF356" t="s">
        <v>627</v>
      </c>
      <c r="AG356">
        <v>1</v>
      </c>
      <c r="AH356" t="s">
        <v>627</v>
      </c>
    </row>
    <row r="357" spans="1:34" x14ac:dyDescent="0.25">
      <c r="A357">
        <v>2</v>
      </c>
      <c r="B357" t="s">
        <v>49</v>
      </c>
      <c r="C357" t="s">
        <v>31</v>
      </c>
      <c r="D357">
        <v>1</v>
      </c>
      <c r="E357" t="s">
        <v>6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</v>
      </c>
      <c r="M357">
        <v>6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12</v>
      </c>
      <c r="Z357" t="s">
        <v>685</v>
      </c>
      <c r="AA357">
        <v>1</v>
      </c>
      <c r="AB357" t="s">
        <v>627</v>
      </c>
      <c r="AC357" t="s">
        <v>627</v>
      </c>
      <c r="AD357" t="s">
        <v>627</v>
      </c>
      <c r="AE357" t="s">
        <v>627</v>
      </c>
      <c r="AF357" t="s">
        <v>627</v>
      </c>
      <c r="AG357">
        <v>1</v>
      </c>
      <c r="AH357" t="s">
        <v>627</v>
      </c>
    </row>
    <row r="358" spans="1:34" x14ac:dyDescent="0.25">
      <c r="A358">
        <v>3</v>
      </c>
      <c r="B358" t="s">
        <v>50</v>
      </c>
      <c r="C358" t="s">
        <v>31</v>
      </c>
      <c r="D358">
        <v>1</v>
      </c>
      <c r="E358" t="s">
        <v>6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</v>
      </c>
      <c r="M358">
        <v>2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12</v>
      </c>
      <c r="Z358" t="s">
        <v>686</v>
      </c>
      <c r="AA358">
        <v>1</v>
      </c>
      <c r="AB358" t="s">
        <v>627</v>
      </c>
      <c r="AC358" t="s">
        <v>627</v>
      </c>
      <c r="AD358" t="s">
        <v>627</v>
      </c>
      <c r="AE358" t="s">
        <v>627</v>
      </c>
      <c r="AF358" t="s">
        <v>627</v>
      </c>
      <c r="AG358">
        <v>1</v>
      </c>
      <c r="AH358" t="s">
        <v>627</v>
      </c>
    </row>
    <row r="359" spans="1:34" x14ac:dyDescent="0.25">
      <c r="A359">
        <v>4</v>
      </c>
      <c r="B359" t="s">
        <v>51</v>
      </c>
      <c r="C359" t="s">
        <v>31</v>
      </c>
      <c r="D359">
        <v>1</v>
      </c>
      <c r="E359" t="s">
        <v>6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</v>
      </c>
      <c r="M359">
        <v>15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12</v>
      </c>
      <c r="Z359" t="s">
        <v>687</v>
      </c>
      <c r="AA359">
        <v>1</v>
      </c>
      <c r="AB359" t="s">
        <v>627</v>
      </c>
      <c r="AC359" t="s">
        <v>627</v>
      </c>
      <c r="AD359" t="s">
        <v>627</v>
      </c>
      <c r="AE359" t="s">
        <v>627</v>
      </c>
      <c r="AF359" t="s">
        <v>627</v>
      </c>
      <c r="AG359">
        <v>1</v>
      </c>
      <c r="AH359" t="s">
        <v>627</v>
      </c>
    </row>
    <row r="360" spans="1:34" x14ac:dyDescent="0.25">
      <c r="A360">
        <v>25</v>
      </c>
      <c r="B360" t="s">
        <v>72</v>
      </c>
      <c r="C360" t="s">
        <v>4</v>
      </c>
      <c r="D360">
        <v>1</v>
      </c>
      <c r="E360" t="s">
        <v>6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20</v>
      </c>
      <c r="N360">
        <v>81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12</v>
      </c>
      <c r="Z360" t="s">
        <v>708</v>
      </c>
      <c r="AA360">
        <v>20</v>
      </c>
      <c r="AB360" t="s">
        <v>627</v>
      </c>
      <c r="AC360" t="s">
        <v>627</v>
      </c>
      <c r="AD360" t="s">
        <v>627</v>
      </c>
      <c r="AE360" t="s">
        <v>627</v>
      </c>
      <c r="AF360" t="s">
        <v>627</v>
      </c>
      <c r="AG360">
        <v>20</v>
      </c>
      <c r="AH360" t="s">
        <v>627</v>
      </c>
    </row>
    <row r="361" spans="1:34" x14ac:dyDescent="0.25">
      <c r="A361">
        <v>26</v>
      </c>
      <c r="B361" t="s">
        <v>73</v>
      </c>
      <c r="C361" t="s">
        <v>4</v>
      </c>
      <c r="D361">
        <v>1</v>
      </c>
      <c r="E361" t="s">
        <v>6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</v>
      </c>
      <c r="M361">
        <v>59</v>
      </c>
      <c r="N361">
        <v>81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12</v>
      </c>
      <c r="Z361" t="s">
        <v>709</v>
      </c>
      <c r="AA361">
        <v>59</v>
      </c>
      <c r="AB361" t="s">
        <v>627</v>
      </c>
      <c r="AC361" t="s">
        <v>627</v>
      </c>
      <c r="AD361" t="s">
        <v>627</v>
      </c>
      <c r="AE361" t="s">
        <v>627</v>
      </c>
      <c r="AF361" t="s">
        <v>627</v>
      </c>
      <c r="AG361">
        <v>59</v>
      </c>
      <c r="AH361" t="s">
        <v>627</v>
      </c>
    </row>
    <row r="362" spans="1:34" x14ac:dyDescent="0.25">
      <c r="A362">
        <v>27</v>
      </c>
      <c r="B362" t="s">
        <v>74</v>
      </c>
      <c r="C362" t="s">
        <v>4</v>
      </c>
      <c r="D362">
        <v>1</v>
      </c>
      <c r="E362" t="s">
        <v>6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</v>
      </c>
      <c r="M362">
        <v>29</v>
      </c>
      <c r="N362">
        <v>81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12</v>
      </c>
      <c r="Z362" t="s">
        <v>710</v>
      </c>
      <c r="AA362">
        <v>57</v>
      </c>
      <c r="AB362" t="s">
        <v>627</v>
      </c>
      <c r="AC362" t="s">
        <v>627</v>
      </c>
      <c r="AD362" t="s">
        <v>627</v>
      </c>
      <c r="AE362" t="s">
        <v>627</v>
      </c>
      <c r="AF362" t="s">
        <v>627</v>
      </c>
      <c r="AG362">
        <v>57</v>
      </c>
      <c r="AH362" t="s">
        <v>627</v>
      </c>
    </row>
    <row r="363" spans="1:34" x14ac:dyDescent="0.25">
      <c r="A363">
        <v>76</v>
      </c>
      <c r="B363" t="s">
        <v>123</v>
      </c>
      <c r="C363" t="s">
        <v>3</v>
      </c>
      <c r="D363">
        <v>1</v>
      </c>
      <c r="E363" t="s">
        <v>6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19</v>
      </c>
      <c r="N363">
        <v>21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12</v>
      </c>
      <c r="Z363" t="s">
        <v>759</v>
      </c>
      <c r="AA363">
        <v>21</v>
      </c>
      <c r="AB363" t="s">
        <v>627</v>
      </c>
      <c r="AC363" t="s">
        <v>627</v>
      </c>
      <c r="AD363" t="s">
        <v>627</v>
      </c>
      <c r="AE363" t="s">
        <v>627</v>
      </c>
      <c r="AF363" t="s">
        <v>627</v>
      </c>
      <c r="AG363">
        <v>21</v>
      </c>
      <c r="AH363" t="s">
        <v>627</v>
      </c>
    </row>
    <row r="364" spans="1:34" x14ac:dyDescent="0.25">
      <c r="A364">
        <v>77</v>
      </c>
      <c r="B364" t="s">
        <v>124</v>
      </c>
      <c r="C364" t="s">
        <v>3</v>
      </c>
      <c r="D364">
        <v>1</v>
      </c>
      <c r="E364" t="s">
        <v>6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</v>
      </c>
      <c r="M364">
        <v>57</v>
      </c>
      <c r="N364">
        <v>21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12</v>
      </c>
      <c r="Z364" t="s">
        <v>760</v>
      </c>
      <c r="AA364">
        <v>21</v>
      </c>
      <c r="AB364" t="s">
        <v>627</v>
      </c>
      <c r="AC364" t="s">
        <v>627</v>
      </c>
      <c r="AD364" t="s">
        <v>627</v>
      </c>
      <c r="AE364" t="s">
        <v>627</v>
      </c>
      <c r="AF364" t="s">
        <v>627</v>
      </c>
      <c r="AG364">
        <v>21</v>
      </c>
      <c r="AH364" t="s">
        <v>627</v>
      </c>
    </row>
    <row r="365" spans="1:34" x14ac:dyDescent="0.25">
      <c r="A365">
        <v>78</v>
      </c>
      <c r="B365" t="s">
        <v>125</v>
      </c>
      <c r="C365" t="s">
        <v>3</v>
      </c>
      <c r="D365">
        <v>1</v>
      </c>
      <c r="E365" t="s">
        <v>6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</v>
      </c>
      <c r="M365">
        <v>1</v>
      </c>
      <c r="N365">
        <v>21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12</v>
      </c>
      <c r="Z365" t="s">
        <v>761</v>
      </c>
      <c r="AA365">
        <v>1</v>
      </c>
      <c r="AB365" t="s">
        <v>627</v>
      </c>
      <c r="AC365" t="s">
        <v>627</v>
      </c>
      <c r="AD365" t="s">
        <v>627</v>
      </c>
      <c r="AE365" t="s">
        <v>627</v>
      </c>
      <c r="AF365" t="s">
        <v>627</v>
      </c>
      <c r="AG365">
        <v>1</v>
      </c>
      <c r="AH365" t="s">
        <v>627</v>
      </c>
    </row>
    <row r="366" spans="1:34" x14ac:dyDescent="0.25">
      <c r="A366">
        <v>127</v>
      </c>
      <c r="B366" t="s">
        <v>174</v>
      </c>
      <c r="C366" t="s">
        <v>5</v>
      </c>
      <c r="D366">
        <v>1</v>
      </c>
      <c r="E366" t="s">
        <v>6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24</v>
      </c>
      <c r="N366">
        <v>51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12</v>
      </c>
      <c r="Z366" t="s">
        <v>810</v>
      </c>
      <c r="AA366">
        <v>37</v>
      </c>
      <c r="AB366" t="s">
        <v>627</v>
      </c>
      <c r="AC366" t="s">
        <v>627</v>
      </c>
      <c r="AD366" t="s">
        <v>627</v>
      </c>
      <c r="AE366" t="s">
        <v>627</v>
      </c>
      <c r="AF366" t="s">
        <v>627</v>
      </c>
      <c r="AG366">
        <v>37</v>
      </c>
      <c r="AH366" t="s">
        <v>627</v>
      </c>
    </row>
    <row r="367" spans="1:34" x14ac:dyDescent="0.25">
      <c r="A367">
        <v>128</v>
      </c>
      <c r="B367" t="s">
        <v>175</v>
      </c>
      <c r="C367" t="s">
        <v>5</v>
      </c>
      <c r="D367">
        <v>1</v>
      </c>
      <c r="E367" t="s">
        <v>6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</v>
      </c>
      <c r="M367">
        <v>13</v>
      </c>
      <c r="N367">
        <v>51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12</v>
      </c>
      <c r="Z367" t="s">
        <v>811</v>
      </c>
      <c r="AA367">
        <v>23</v>
      </c>
      <c r="AB367" t="s">
        <v>627</v>
      </c>
      <c r="AC367" t="s">
        <v>627</v>
      </c>
      <c r="AD367" t="s">
        <v>627</v>
      </c>
      <c r="AE367" t="s">
        <v>627</v>
      </c>
      <c r="AF367" t="s">
        <v>627</v>
      </c>
      <c r="AG367">
        <v>23</v>
      </c>
      <c r="AH367" t="s">
        <v>627</v>
      </c>
    </row>
    <row r="368" spans="1:34" x14ac:dyDescent="0.25">
      <c r="A368">
        <v>129</v>
      </c>
      <c r="B368" t="s">
        <v>176</v>
      </c>
      <c r="C368" t="s">
        <v>5</v>
      </c>
      <c r="D368">
        <v>1</v>
      </c>
      <c r="E368" t="s">
        <v>6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</v>
      </c>
      <c r="M368">
        <v>25</v>
      </c>
      <c r="N368">
        <v>51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12</v>
      </c>
      <c r="Z368" t="s">
        <v>812</v>
      </c>
      <c r="AA368">
        <v>33</v>
      </c>
      <c r="AB368" t="s">
        <v>627</v>
      </c>
      <c r="AC368" t="s">
        <v>627</v>
      </c>
      <c r="AD368" t="s">
        <v>627</v>
      </c>
      <c r="AE368" t="s">
        <v>627</v>
      </c>
      <c r="AF368" t="s">
        <v>627</v>
      </c>
      <c r="AG368">
        <v>33</v>
      </c>
      <c r="AH368" t="s">
        <v>627</v>
      </c>
    </row>
    <row r="369" spans="1:34" x14ac:dyDescent="0.25">
      <c r="A369">
        <v>55</v>
      </c>
      <c r="B369" t="s">
        <v>102</v>
      </c>
      <c r="C369" t="s">
        <v>4</v>
      </c>
      <c r="D369">
        <v>2</v>
      </c>
      <c r="E369" t="s">
        <v>27</v>
      </c>
      <c r="F369">
        <v>1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9</v>
      </c>
      <c r="N369">
        <v>40</v>
      </c>
      <c r="O369">
        <v>0</v>
      </c>
      <c r="P369">
        <v>0</v>
      </c>
      <c r="Q369">
        <v>0</v>
      </c>
      <c r="R369">
        <v>40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12</v>
      </c>
      <c r="Z369" t="s">
        <v>738</v>
      </c>
      <c r="AA369">
        <v>32</v>
      </c>
      <c r="AB369" t="s">
        <v>627</v>
      </c>
      <c r="AC369">
        <v>0</v>
      </c>
      <c r="AD369" t="s">
        <v>627</v>
      </c>
      <c r="AE369" t="s">
        <v>627</v>
      </c>
      <c r="AF369" t="s">
        <v>627</v>
      </c>
      <c r="AG369">
        <v>32</v>
      </c>
      <c r="AH369" t="s">
        <v>627</v>
      </c>
    </row>
    <row r="370" spans="1:34" x14ac:dyDescent="0.25">
      <c r="A370">
        <v>56</v>
      </c>
      <c r="B370" t="s">
        <v>103</v>
      </c>
      <c r="C370" t="s">
        <v>4</v>
      </c>
      <c r="D370">
        <v>2</v>
      </c>
      <c r="E370" t="s">
        <v>27</v>
      </c>
      <c r="F370">
        <v>1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2</v>
      </c>
      <c r="M370">
        <v>69</v>
      </c>
      <c r="N370">
        <v>40</v>
      </c>
      <c r="O370">
        <v>0</v>
      </c>
      <c r="P370">
        <v>0</v>
      </c>
      <c r="Q370">
        <v>0</v>
      </c>
      <c r="R370">
        <v>40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12</v>
      </c>
      <c r="Z370" t="s">
        <v>739</v>
      </c>
      <c r="AA370">
        <v>40</v>
      </c>
      <c r="AB370" t="s">
        <v>627</v>
      </c>
      <c r="AC370">
        <v>0</v>
      </c>
      <c r="AD370" t="s">
        <v>627</v>
      </c>
      <c r="AE370" t="s">
        <v>627</v>
      </c>
      <c r="AF370" t="s">
        <v>627</v>
      </c>
      <c r="AG370">
        <v>40</v>
      </c>
      <c r="AH370" t="s">
        <v>627</v>
      </c>
    </row>
    <row r="371" spans="1:34" x14ac:dyDescent="0.25">
      <c r="A371">
        <v>57</v>
      </c>
      <c r="B371" t="s">
        <v>104</v>
      </c>
      <c r="C371" t="s">
        <v>4</v>
      </c>
      <c r="D371">
        <v>2</v>
      </c>
      <c r="E371" t="s">
        <v>27</v>
      </c>
      <c r="F371">
        <v>1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3</v>
      </c>
      <c r="M371">
        <v>6</v>
      </c>
      <c r="N371">
        <v>40</v>
      </c>
      <c r="O371">
        <v>0</v>
      </c>
      <c r="P371">
        <v>0</v>
      </c>
      <c r="Q371">
        <v>0</v>
      </c>
      <c r="R371">
        <v>40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12</v>
      </c>
      <c r="Z371" t="s">
        <v>740</v>
      </c>
      <c r="AA371">
        <v>20</v>
      </c>
      <c r="AB371" t="s">
        <v>627</v>
      </c>
      <c r="AC371">
        <v>2</v>
      </c>
      <c r="AD371" t="s">
        <v>627</v>
      </c>
      <c r="AE371" t="s">
        <v>627</v>
      </c>
      <c r="AF371" t="s">
        <v>627</v>
      </c>
      <c r="AG371">
        <v>22</v>
      </c>
      <c r="AH371" t="s">
        <v>627</v>
      </c>
    </row>
    <row r="372" spans="1:34" x14ac:dyDescent="0.25">
      <c r="A372">
        <v>106</v>
      </c>
      <c r="B372" t="s">
        <v>153</v>
      </c>
      <c r="C372" t="s">
        <v>3</v>
      </c>
      <c r="D372">
        <v>2</v>
      </c>
      <c r="E372" t="s">
        <v>27</v>
      </c>
      <c r="F372">
        <v>1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2</v>
      </c>
      <c r="N372">
        <v>11</v>
      </c>
      <c r="O372">
        <v>0</v>
      </c>
      <c r="P372">
        <v>0</v>
      </c>
      <c r="Q372">
        <v>0</v>
      </c>
      <c r="R372">
        <v>11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12</v>
      </c>
      <c r="Z372" t="s">
        <v>789</v>
      </c>
      <c r="AA372">
        <v>8</v>
      </c>
      <c r="AB372" t="s">
        <v>627</v>
      </c>
      <c r="AC372">
        <v>0</v>
      </c>
      <c r="AD372" t="s">
        <v>627</v>
      </c>
      <c r="AE372" t="s">
        <v>627</v>
      </c>
      <c r="AF372" t="s">
        <v>627</v>
      </c>
      <c r="AG372">
        <v>8</v>
      </c>
      <c r="AH372" t="s">
        <v>627</v>
      </c>
    </row>
    <row r="373" spans="1:34" x14ac:dyDescent="0.25">
      <c r="A373">
        <v>107</v>
      </c>
      <c r="B373" t="s">
        <v>154</v>
      </c>
      <c r="C373" t="s">
        <v>3</v>
      </c>
      <c r="D373">
        <v>2</v>
      </c>
      <c r="E373" t="s">
        <v>27</v>
      </c>
      <c r="F373">
        <v>1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2</v>
      </c>
      <c r="M373">
        <v>4</v>
      </c>
      <c r="N373">
        <v>11</v>
      </c>
      <c r="O373">
        <v>0</v>
      </c>
      <c r="P373">
        <v>0</v>
      </c>
      <c r="Q373">
        <v>0</v>
      </c>
      <c r="R373">
        <v>11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12</v>
      </c>
      <c r="Z373" t="s">
        <v>790</v>
      </c>
      <c r="AA373">
        <v>7</v>
      </c>
      <c r="AB373" t="s">
        <v>627</v>
      </c>
      <c r="AC373">
        <v>0</v>
      </c>
      <c r="AD373" t="s">
        <v>627</v>
      </c>
      <c r="AE373" t="s">
        <v>627</v>
      </c>
      <c r="AF373" t="s">
        <v>627</v>
      </c>
      <c r="AG373">
        <v>7</v>
      </c>
      <c r="AH373" t="s">
        <v>627</v>
      </c>
    </row>
    <row r="374" spans="1:34" x14ac:dyDescent="0.25">
      <c r="A374">
        <v>108</v>
      </c>
      <c r="B374" t="s">
        <v>155</v>
      </c>
      <c r="C374" t="s">
        <v>3</v>
      </c>
      <c r="D374">
        <v>2</v>
      </c>
      <c r="E374" t="s">
        <v>27</v>
      </c>
      <c r="F374">
        <v>1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3</v>
      </c>
      <c r="M374">
        <v>33</v>
      </c>
      <c r="N374">
        <v>11</v>
      </c>
      <c r="O374">
        <v>0</v>
      </c>
      <c r="P374">
        <v>0</v>
      </c>
      <c r="Q374">
        <v>0</v>
      </c>
      <c r="R374">
        <v>11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12</v>
      </c>
      <c r="Z374" t="s">
        <v>791</v>
      </c>
      <c r="AA374">
        <v>11</v>
      </c>
      <c r="AB374" t="s">
        <v>627</v>
      </c>
      <c r="AC374">
        <v>0</v>
      </c>
      <c r="AD374" t="s">
        <v>627</v>
      </c>
      <c r="AE374" t="s">
        <v>627</v>
      </c>
      <c r="AF374" t="s">
        <v>627</v>
      </c>
      <c r="AG374">
        <v>11</v>
      </c>
      <c r="AH374" t="s">
        <v>627</v>
      </c>
    </row>
    <row r="375" spans="1:34" x14ac:dyDescent="0.25">
      <c r="A375">
        <v>157</v>
      </c>
      <c r="B375" t="s">
        <v>204</v>
      </c>
      <c r="C375" t="s">
        <v>5</v>
      </c>
      <c r="D375">
        <v>2</v>
      </c>
      <c r="E375" t="s">
        <v>27</v>
      </c>
      <c r="F375">
        <v>1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35</v>
      </c>
      <c r="N375">
        <v>25</v>
      </c>
      <c r="O375">
        <v>0</v>
      </c>
      <c r="P375">
        <v>0</v>
      </c>
      <c r="Q375">
        <v>0</v>
      </c>
      <c r="R375">
        <v>25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12</v>
      </c>
      <c r="Z375" t="s">
        <v>840</v>
      </c>
      <c r="AA375">
        <v>25</v>
      </c>
      <c r="AB375" t="s">
        <v>627</v>
      </c>
      <c r="AC375">
        <v>3</v>
      </c>
      <c r="AD375" t="s">
        <v>627</v>
      </c>
      <c r="AE375" t="s">
        <v>627</v>
      </c>
      <c r="AF375" t="s">
        <v>627</v>
      </c>
      <c r="AG375">
        <v>28</v>
      </c>
      <c r="AH375" t="s">
        <v>627</v>
      </c>
    </row>
    <row r="376" spans="1:34" x14ac:dyDescent="0.25">
      <c r="A376">
        <v>158</v>
      </c>
      <c r="B376" t="s">
        <v>205</v>
      </c>
      <c r="C376" t="s">
        <v>5</v>
      </c>
      <c r="D376">
        <v>2</v>
      </c>
      <c r="E376" t="s">
        <v>27</v>
      </c>
      <c r="F376">
        <v>1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2</v>
      </c>
      <c r="M376">
        <v>55</v>
      </c>
      <c r="N376">
        <v>25</v>
      </c>
      <c r="O376">
        <v>0</v>
      </c>
      <c r="P376">
        <v>0</v>
      </c>
      <c r="Q376">
        <v>0</v>
      </c>
      <c r="R376">
        <v>25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12</v>
      </c>
      <c r="Z376" t="s">
        <v>841</v>
      </c>
      <c r="AA376">
        <v>25</v>
      </c>
      <c r="AB376" t="s">
        <v>627</v>
      </c>
      <c r="AC376">
        <v>1</v>
      </c>
      <c r="AD376" t="s">
        <v>627</v>
      </c>
      <c r="AE376" t="s">
        <v>627</v>
      </c>
      <c r="AF376" t="s">
        <v>627</v>
      </c>
      <c r="AG376">
        <v>26</v>
      </c>
      <c r="AH376" t="s">
        <v>627</v>
      </c>
    </row>
    <row r="377" spans="1:34" x14ac:dyDescent="0.25">
      <c r="A377">
        <v>159</v>
      </c>
      <c r="B377" t="s">
        <v>206</v>
      </c>
      <c r="C377" t="s">
        <v>5</v>
      </c>
      <c r="D377">
        <v>2</v>
      </c>
      <c r="E377" t="s">
        <v>27</v>
      </c>
      <c r="F377">
        <v>1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3</v>
      </c>
      <c r="M377">
        <v>50</v>
      </c>
      <c r="N377">
        <v>25</v>
      </c>
      <c r="O377">
        <v>0</v>
      </c>
      <c r="P377">
        <v>0</v>
      </c>
      <c r="Q377">
        <v>0</v>
      </c>
      <c r="R377">
        <v>25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12</v>
      </c>
      <c r="Z377" t="s">
        <v>842</v>
      </c>
      <c r="AA377">
        <v>25</v>
      </c>
      <c r="AB377" t="s">
        <v>627</v>
      </c>
      <c r="AC377">
        <v>2</v>
      </c>
      <c r="AD377" t="s">
        <v>627</v>
      </c>
      <c r="AE377" t="s">
        <v>627</v>
      </c>
      <c r="AF377" t="s">
        <v>627</v>
      </c>
      <c r="AG377">
        <v>27</v>
      </c>
      <c r="AH377" t="s">
        <v>627</v>
      </c>
    </row>
    <row r="378" spans="1:34" x14ac:dyDescent="0.25">
      <c r="A378">
        <v>73</v>
      </c>
      <c r="B378" t="s">
        <v>120</v>
      </c>
      <c r="C378" t="s">
        <v>4</v>
      </c>
      <c r="D378">
        <v>3</v>
      </c>
      <c r="E378" t="s">
        <v>19</v>
      </c>
      <c r="F378">
        <v>1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1</v>
      </c>
      <c r="M378">
        <v>3</v>
      </c>
      <c r="N378">
        <v>27</v>
      </c>
      <c r="O378">
        <v>0</v>
      </c>
      <c r="P378">
        <v>0</v>
      </c>
      <c r="Q378">
        <v>0</v>
      </c>
      <c r="R378">
        <v>27</v>
      </c>
      <c r="S378">
        <v>0</v>
      </c>
      <c r="T378">
        <v>0</v>
      </c>
      <c r="U378">
        <v>2</v>
      </c>
      <c r="V378">
        <v>27</v>
      </c>
      <c r="W378">
        <v>0</v>
      </c>
      <c r="X378">
        <v>0</v>
      </c>
      <c r="Y378">
        <v>12</v>
      </c>
      <c r="Z378" t="s">
        <v>756</v>
      </c>
      <c r="AA378">
        <v>8</v>
      </c>
      <c r="AB378" t="s">
        <v>627</v>
      </c>
      <c r="AC378">
        <v>1</v>
      </c>
      <c r="AD378" t="s">
        <v>627</v>
      </c>
      <c r="AE378">
        <v>27</v>
      </c>
      <c r="AF378" t="s">
        <v>627</v>
      </c>
      <c r="AG378">
        <v>36</v>
      </c>
      <c r="AH378" t="s">
        <v>627</v>
      </c>
    </row>
    <row r="379" spans="1:34" x14ac:dyDescent="0.25">
      <c r="A379">
        <v>74</v>
      </c>
      <c r="B379" t="s">
        <v>121</v>
      </c>
      <c r="C379" t="s">
        <v>4</v>
      </c>
      <c r="D379">
        <v>3</v>
      </c>
      <c r="E379" t="s">
        <v>19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2</v>
      </c>
      <c r="M379">
        <v>8</v>
      </c>
      <c r="N379">
        <v>27</v>
      </c>
      <c r="O379">
        <v>0</v>
      </c>
      <c r="P379">
        <v>0</v>
      </c>
      <c r="Q379">
        <v>0</v>
      </c>
      <c r="R379">
        <v>27</v>
      </c>
      <c r="S379">
        <v>0</v>
      </c>
      <c r="T379">
        <v>0</v>
      </c>
      <c r="U379">
        <v>4</v>
      </c>
      <c r="V379">
        <v>27</v>
      </c>
      <c r="W379">
        <v>0</v>
      </c>
      <c r="X379">
        <v>0</v>
      </c>
      <c r="Y379">
        <v>12</v>
      </c>
      <c r="Z379" t="s">
        <v>757</v>
      </c>
      <c r="AA379">
        <v>25</v>
      </c>
      <c r="AB379" t="s">
        <v>627</v>
      </c>
      <c r="AC379">
        <v>0</v>
      </c>
      <c r="AD379" t="s">
        <v>627</v>
      </c>
      <c r="AE379">
        <v>17</v>
      </c>
      <c r="AF379" t="s">
        <v>627</v>
      </c>
      <c r="AG379">
        <v>42</v>
      </c>
      <c r="AH379" t="s">
        <v>627</v>
      </c>
    </row>
    <row r="380" spans="1:34" x14ac:dyDescent="0.25">
      <c r="A380">
        <v>75</v>
      </c>
      <c r="B380" t="s">
        <v>122</v>
      </c>
      <c r="C380" t="s">
        <v>4</v>
      </c>
      <c r="D380">
        <v>3</v>
      </c>
      <c r="E380" t="s">
        <v>19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3</v>
      </c>
      <c r="M380">
        <v>66</v>
      </c>
      <c r="N380">
        <v>27</v>
      </c>
      <c r="O380">
        <v>0</v>
      </c>
      <c r="P380">
        <v>0</v>
      </c>
      <c r="Q380">
        <v>0</v>
      </c>
      <c r="R380">
        <v>27</v>
      </c>
      <c r="S380">
        <v>0</v>
      </c>
      <c r="T380">
        <v>0</v>
      </c>
      <c r="U380">
        <v>0</v>
      </c>
      <c r="V380">
        <v>27</v>
      </c>
      <c r="W380">
        <v>0</v>
      </c>
      <c r="X380">
        <v>0</v>
      </c>
      <c r="Y380">
        <v>12</v>
      </c>
      <c r="Z380" t="s">
        <v>758</v>
      </c>
      <c r="AA380">
        <v>27</v>
      </c>
      <c r="AB380" t="s">
        <v>627</v>
      </c>
      <c r="AC380">
        <v>3</v>
      </c>
      <c r="AD380" t="s">
        <v>627</v>
      </c>
      <c r="AE380">
        <v>0</v>
      </c>
      <c r="AF380" t="s">
        <v>627</v>
      </c>
      <c r="AG380">
        <v>30</v>
      </c>
      <c r="AH380" t="s">
        <v>627</v>
      </c>
    </row>
    <row r="381" spans="1:34" x14ac:dyDescent="0.25">
      <c r="A381">
        <v>124</v>
      </c>
      <c r="B381" t="s">
        <v>171</v>
      </c>
      <c r="C381" t="s">
        <v>3</v>
      </c>
      <c r="D381">
        <v>3</v>
      </c>
      <c r="E381" t="s">
        <v>19</v>
      </c>
      <c r="F381">
        <v>1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7</v>
      </c>
      <c r="O381">
        <v>0</v>
      </c>
      <c r="P381">
        <v>0</v>
      </c>
      <c r="Q381">
        <v>0</v>
      </c>
      <c r="R381">
        <v>7</v>
      </c>
      <c r="S381">
        <v>0</v>
      </c>
      <c r="T381">
        <v>0</v>
      </c>
      <c r="U381">
        <v>0</v>
      </c>
      <c r="V381">
        <v>7</v>
      </c>
      <c r="W381">
        <v>0</v>
      </c>
      <c r="X381">
        <v>0</v>
      </c>
      <c r="Y381">
        <v>12</v>
      </c>
      <c r="Z381" t="s">
        <v>807</v>
      </c>
      <c r="AA381">
        <v>0</v>
      </c>
      <c r="AB381" t="s">
        <v>627</v>
      </c>
      <c r="AC381">
        <v>0</v>
      </c>
      <c r="AD381" t="s">
        <v>627</v>
      </c>
      <c r="AE381">
        <v>0</v>
      </c>
      <c r="AF381" t="s">
        <v>627</v>
      </c>
      <c r="AG381">
        <v>0</v>
      </c>
      <c r="AH381" t="s">
        <v>627</v>
      </c>
    </row>
    <row r="382" spans="1:34" x14ac:dyDescent="0.25">
      <c r="A382">
        <v>125</v>
      </c>
      <c r="B382" t="s">
        <v>172</v>
      </c>
      <c r="C382" t="s">
        <v>3</v>
      </c>
      <c r="D382">
        <v>3</v>
      </c>
      <c r="E382" t="s">
        <v>19</v>
      </c>
      <c r="F382">
        <v>1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2</v>
      </c>
      <c r="M382">
        <v>16</v>
      </c>
      <c r="N382">
        <v>7</v>
      </c>
      <c r="O382">
        <v>0</v>
      </c>
      <c r="P382">
        <v>0</v>
      </c>
      <c r="Q382">
        <v>0</v>
      </c>
      <c r="R382">
        <v>7</v>
      </c>
      <c r="S382">
        <v>0</v>
      </c>
      <c r="T382">
        <v>0</v>
      </c>
      <c r="U382">
        <v>7</v>
      </c>
      <c r="V382">
        <v>7</v>
      </c>
      <c r="W382">
        <v>0</v>
      </c>
      <c r="X382">
        <v>0</v>
      </c>
      <c r="Y382">
        <v>12</v>
      </c>
      <c r="Z382" t="s">
        <v>808</v>
      </c>
      <c r="AA382">
        <v>7</v>
      </c>
      <c r="AB382" t="s">
        <v>627</v>
      </c>
      <c r="AC382">
        <v>0</v>
      </c>
      <c r="AD382" t="s">
        <v>627</v>
      </c>
      <c r="AE382">
        <v>7</v>
      </c>
      <c r="AF382" t="s">
        <v>627</v>
      </c>
      <c r="AG382">
        <v>14</v>
      </c>
      <c r="AH382" t="s">
        <v>627</v>
      </c>
    </row>
    <row r="383" spans="1:34" x14ac:dyDescent="0.25">
      <c r="A383">
        <v>126</v>
      </c>
      <c r="B383" t="s">
        <v>173</v>
      </c>
      <c r="C383" t="s">
        <v>3</v>
      </c>
      <c r="D383">
        <v>3</v>
      </c>
      <c r="E383" t="s">
        <v>19</v>
      </c>
      <c r="F383">
        <v>1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3</v>
      </c>
      <c r="M383">
        <v>6</v>
      </c>
      <c r="N383">
        <v>7</v>
      </c>
      <c r="O383">
        <v>0</v>
      </c>
      <c r="P383">
        <v>0</v>
      </c>
      <c r="Q383">
        <v>0</v>
      </c>
      <c r="R383">
        <v>7</v>
      </c>
      <c r="S383">
        <v>0</v>
      </c>
      <c r="T383">
        <v>0</v>
      </c>
      <c r="U383">
        <v>2</v>
      </c>
      <c r="V383">
        <v>7</v>
      </c>
      <c r="W383">
        <v>0</v>
      </c>
      <c r="X383">
        <v>0</v>
      </c>
      <c r="Y383">
        <v>12</v>
      </c>
      <c r="Z383" t="s">
        <v>809</v>
      </c>
      <c r="AA383">
        <v>7</v>
      </c>
      <c r="AB383" t="s">
        <v>627</v>
      </c>
      <c r="AC383">
        <v>0</v>
      </c>
      <c r="AD383" t="s">
        <v>627</v>
      </c>
      <c r="AE383">
        <v>7</v>
      </c>
      <c r="AF383" t="s">
        <v>627</v>
      </c>
      <c r="AG383">
        <v>14</v>
      </c>
      <c r="AH383" t="s">
        <v>627</v>
      </c>
    </row>
    <row r="384" spans="1:34" x14ac:dyDescent="0.25">
      <c r="A384">
        <v>175</v>
      </c>
      <c r="B384" t="s">
        <v>222</v>
      </c>
      <c r="C384" t="s">
        <v>5</v>
      </c>
      <c r="D384">
        <v>3</v>
      </c>
      <c r="E384" t="s">
        <v>19</v>
      </c>
      <c r="F384">
        <v>1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1</v>
      </c>
      <c r="M384">
        <v>52</v>
      </c>
      <c r="N384">
        <v>17</v>
      </c>
      <c r="O384">
        <v>0</v>
      </c>
      <c r="P384">
        <v>0</v>
      </c>
      <c r="Q384">
        <v>0</v>
      </c>
      <c r="R384">
        <v>17</v>
      </c>
      <c r="S384">
        <v>0</v>
      </c>
      <c r="T384">
        <v>0</v>
      </c>
      <c r="U384">
        <v>17</v>
      </c>
      <c r="V384">
        <v>17</v>
      </c>
      <c r="W384">
        <v>0</v>
      </c>
      <c r="X384">
        <v>0</v>
      </c>
      <c r="Y384">
        <v>12</v>
      </c>
      <c r="Z384" t="s">
        <v>858</v>
      </c>
      <c r="AA384">
        <v>17</v>
      </c>
      <c r="AB384" t="s">
        <v>627</v>
      </c>
      <c r="AC384">
        <v>0</v>
      </c>
      <c r="AD384" t="s">
        <v>627</v>
      </c>
      <c r="AE384">
        <v>17</v>
      </c>
      <c r="AF384" t="s">
        <v>627</v>
      </c>
      <c r="AG384">
        <v>34</v>
      </c>
      <c r="AH384" t="s">
        <v>627</v>
      </c>
    </row>
    <row r="385" spans="1:34" x14ac:dyDescent="0.25">
      <c r="A385">
        <v>176</v>
      </c>
      <c r="B385" t="s">
        <v>223</v>
      </c>
      <c r="C385" t="s">
        <v>5</v>
      </c>
      <c r="D385">
        <v>3</v>
      </c>
      <c r="E385" t="s">
        <v>19</v>
      </c>
      <c r="F385">
        <v>1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2</v>
      </c>
      <c r="M385">
        <v>6</v>
      </c>
      <c r="N385">
        <v>17</v>
      </c>
      <c r="O385">
        <v>0</v>
      </c>
      <c r="P385">
        <v>0</v>
      </c>
      <c r="Q385">
        <v>0</v>
      </c>
      <c r="R385">
        <v>17</v>
      </c>
      <c r="S385">
        <v>0</v>
      </c>
      <c r="T385">
        <v>0</v>
      </c>
      <c r="U385">
        <v>2</v>
      </c>
      <c r="V385">
        <v>17</v>
      </c>
      <c r="W385">
        <v>0</v>
      </c>
      <c r="X385">
        <v>0</v>
      </c>
      <c r="Y385">
        <v>12</v>
      </c>
      <c r="Z385" t="s">
        <v>859</v>
      </c>
      <c r="AA385">
        <v>9</v>
      </c>
      <c r="AB385" t="s">
        <v>627</v>
      </c>
      <c r="AC385">
        <v>1</v>
      </c>
      <c r="AD385" t="s">
        <v>627</v>
      </c>
      <c r="AE385">
        <v>4</v>
      </c>
      <c r="AF385" t="s">
        <v>627</v>
      </c>
      <c r="AG385">
        <v>14</v>
      </c>
      <c r="AH385" t="s">
        <v>627</v>
      </c>
    </row>
    <row r="386" spans="1:34" x14ac:dyDescent="0.25">
      <c r="A386">
        <v>177</v>
      </c>
      <c r="B386" t="s">
        <v>224</v>
      </c>
      <c r="C386" t="s">
        <v>5</v>
      </c>
      <c r="D386">
        <v>3</v>
      </c>
      <c r="E386" t="s">
        <v>19</v>
      </c>
      <c r="F386">
        <v>1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3</v>
      </c>
      <c r="M386">
        <v>45</v>
      </c>
      <c r="N386">
        <v>17</v>
      </c>
      <c r="O386">
        <v>0</v>
      </c>
      <c r="P386">
        <v>0</v>
      </c>
      <c r="Q386">
        <v>0</v>
      </c>
      <c r="R386">
        <v>17</v>
      </c>
      <c r="S386">
        <v>0</v>
      </c>
      <c r="T386">
        <v>0</v>
      </c>
      <c r="U386">
        <v>33</v>
      </c>
      <c r="V386">
        <v>17</v>
      </c>
      <c r="W386">
        <v>0</v>
      </c>
      <c r="X386">
        <v>0</v>
      </c>
      <c r="Y386">
        <v>12</v>
      </c>
      <c r="Z386" t="s">
        <v>860</v>
      </c>
      <c r="AA386">
        <v>17</v>
      </c>
      <c r="AB386" t="s">
        <v>627</v>
      </c>
      <c r="AC386">
        <v>0</v>
      </c>
      <c r="AD386" t="s">
        <v>627</v>
      </c>
      <c r="AE386">
        <v>17</v>
      </c>
      <c r="AF386" t="s">
        <v>627</v>
      </c>
      <c r="AG386">
        <v>34</v>
      </c>
      <c r="AH386" t="s">
        <v>627</v>
      </c>
    </row>
    <row r="387" spans="1:34" x14ac:dyDescent="0.25">
      <c r="A387">
        <v>52</v>
      </c>
      <c r="B387" t="s">
        <v>99</v>
      </c>
      <c r="C387" t="s">
        <v>4</v>
      </c>
      <c r="D387">
        <v>2</v>
      </c>
      <c r="E387" t="s">
        <v>25</v>
      </c>
      <c r="F387">
        <v>1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15</v>
      </c>
      <c r="N387">
        <v>40</v>
      </c>
      <c r="O387">
        <v>0</v>
      </c>
      <c r="P387">
        <v>0</v>
      </c>
      <c r="Q387">
        <v>0</v>
      </c>
      <c r="R387">
        <v>0</v>
      </c>
      <c r="S387">
        <v>26</v>
      </c>
      <c r="T387">
        <v>40</v>
      </c>
      <c r="U387">
        <v>0</v>
      </c>
      <c r="V387">
        <v>0</v>
      </c>
      <c r="W387">
        <v>0</v>
      </c>
      <c r="X387">
        <v>0</v>
      </c>
      <c r="Y387">
        <v>12</v>
      </c>
      <c r="Z387" t="s">
        <v>735</v>
      </c>
      <c r="AA387">
        <v>31</v>
      </c>
      <c r="AB387" t="s">
        <v>627</v>
      </c>
      <c r="AC387" t="s">
        <v>627</v>
      </c>
      <c r="AD387">
        <v>40</v>
      </c>
      <c r="AE387" t="s">
        <v>627</v>
      </c>
      <c r="AF387" t="s">
        <v>627</v>
      </c>
      <c r="AG387">
        <v>71</v>
      </c>
      <c r="AH387" t="s">
        <v>627</v>
      </c>
    </row>
    <row r="388" spans="1:34" x14ac:dyDescent="0.25">
      <c r="A388">
        <v>53</v>
      </c>
      <c r="B388" t="s">
        <v>100</v>
      </c>
      <c r="C388" t="s">
        <v>4</v>
      </c>
      <c r="D388">
        <v>2</v>
      </c>
      <c r="E388" t="s">
        <v>25</v>
      </c>
      <c r="F388">
        <v>1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2</v>
      </c>
      <c r="M388">
        <v>40</v>
      </c>
      <c r="N388">
        <v>40</v>
      </c>
      <c r="O388">
        <v>0</v>
      </c>
      <c r="P388">
        <v>0</v>
      </c>
      <c r="Q388">
        <v>0</v>
      </c>
      <c r="R388">
        <v>0</v>
      </c>
      <c r="S388">
        <v>40</v>
      </c>
      <c r="T388">
        <v>40</v>
      </c>
      <c r="U388">
        <v>0</v>
      </c>
      <c r="V388">
        <v>0</v>
      </c>
      <c r="W388">
        <v>0</v>
      </c>
      <c r="X388">
        <v>0</v>
      </c>
      <c r="Y388">
        <v>12</v>
      </c>
      <c r="Z388" t="s">
        <v>736</v>
      </c>
      <c r="AA388">
        <v>40</v>
      </c>
      <c r="AB388" t="s">
        <v>627</v>
      </c>
      <c r="AC388" t="s">
        <v>627</v>
      </c>
      <c r="AD388">
        <v>40</v>
      </c>
      <c r="AE388" t="s">
        <v>627</v>
      </c>
      <c r="AF388" t="s">
        <v>627</v>
      </c>
      <c r="AG388">
        <v>80</v>
      </c>
      <c r="AH388" t="s">
        <v>627</v>
      </c>
    </row>
    <row r="389" spans="1:34" x14ac:dyDescent="0.25">
      <c r="A389">
        <v>54</v>
      </c>
      <c r="B389" t="s">
        <v>101</v>
      </c>
      <c r="C389" t="s">
        <v>4</v>
      </c>
      <c r="D389">
        <v>2</v>
      </c>
      <c r="E389" t="s">
        <v>25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3</v>
      </c>
      <c r="M389">
        <v>30</v>
      </c>
      <c r="N389">
        <v>40</v>
      </c>
      <c r="O389">
        <v>0</v>
      </c>
      <c r="P389">
        <v>0</v>
      </c>
      <c r="Q389">
        <v>0</v>
      </c>
      <c r="R389">
        <v>0</v>
      </c>
      <c r="S389">
        <v>31</v>
      </c>
      <c r="T389">
        <v>40</v>
      </c>
      <c r="U389">
        <v>0</v>
      </c>
      <c r="V389">
        <v>0</v>
      </c>
      <c r="W389">
        <v>0</v>
      </c>
      <c r="X389">
        <v>0</v>
      </c>
      <c r="Y389">
        <v>12</v>
      </c>
      <c r="Z389" t="s">
        <v>737</v>
      </c>
      <c r="AA389">
        <v>40</v>
      </c>
      <c r="AB389" t="s">
        <v>627</v>
      </c>
      <c r="AC389" t="s">
        <v>627</v>
      </c>
      <c r="AD389">
        <v>40</v>
      </c>
      <c r="AE389" t="s">
        <v>627</v>
      </c>
      <c r="AF389" t="s">
        <v>627</v>
      </c>
      <c r="AG389">
        <v>80</v>
      </c>
      <c r="AH389" t="s">
        <v>627</v>
      </c>
    </row>
    <row r="390" spans="1:34" x14ac:dyDescent="0.25">
      <c r="A390">
        <v>103</v>
      </c>
      <c r="B390" t="s">
        <v>150</v>
      </c>
      <c r="C390" t="s">
        <v>3</v>
      </c>
      <c r="D390">
        <v>2</v>
      </c>
      <c r="E390" t="s">
        <v>25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11</v>
      </c>
      <c r="N390">
        <v>11</v>
      </c>
      <c r="O390">
        <v>0</v>
      </c>
      <c r="P390">
        <v>0</v>
      </c>
      <c r="Q390">
        <v>0</v>
      </c>
      <c r="R390">
        <v>0</v>
      </c>
      <c r="S390">
        <v>11</v>
      </c>
      <c r="T390">
        <v>11</v>
      </c>
      <c r="U390">
        <v>0</v>
      </c>
      <c r="V390">
        <v>0</v>
      </c>
      <c r="W390">
        <v>0</v>
      </c>
      <c r="X390">
        <v>0</v>
      </c>
      <c r="Y390">
        <v>12</v>
      </c>
      <c r="Z390" t="s">
        <v>786</v>
      </c>
      <c r="AA390">
        <v>11</v>
      </c>
      <c r="AB390" t="s">
        <v>627</v>
      </c>
      <c r="AC390" t="s">
        <v>627</v>
      </c>
      <c r="AD390">
        <v>11</v>
      </c>
      <c r="AE390" t="s">
        <v>627</v>
      </c>
      <c r="AF390" t="s">
        <v>627</v>
      </c>
      <c r="AG390">
        <v>22</v>
      </c>
      <c r="AH390" t="s">
        <v>627</v>
      </c>
    </row>
    <row r="391" spans="1:34" x14ac:dyDescent="0.25">
      <c r="A391">
        <v>104</v>
      </c>
      <c r="B391" t="s">
        <v>151</v>
      </c>
      <c r="C391" t="s">
        <v>3</v>
      </c>
      <c r="D391">
        <v>2</v>
      </c>
      <c r="E391" t="s">
        <v>25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2</v>
      </c>
      <c r="M391">
        <v>11</v>
      </c>
      <c r="N391">
        <v>11</v>
      </c>
      <c r="O391">
        <v>0</v>
      </c>
      <c r="P391">
        <v>0</v>
      </c>
      <c r="Q391">
        <v>0</v>
      </c>
      <c r="R391">
        <v>0</v>
      </c>
      <c r="S391">
        <v>11</v>
      </c>
      <c r="T391">
        <v>11</v>
      </c>
      <c r="U391">
        <v>0</v>
      </c>
      <c r="V391">
        <v>0</v>
      </c>
      <c r="W391">
        <v>0</v>
      </c>
      <c r="X391">
        <v>0</v>
      </c>
      <c r="Y391">
        <v>12</v>
      </c>
      <c r="Z391" t="s">
        <v>787</v>
      </c>
      <c r="AA391">
        <v>11</v>
      </c>
      <c r="AB391" t="s">
        <v>627</v>
      </c>
      <c r="AC391" t="s">
        <v>627</v>
      </c>
      <c r="AD391">
        <v>11</v>
      </c>
      <c r="AE391" t="s">
        <v>627</v>
      </c>
      <c r="AF391" t="s">
        <v>627</v>
      </c>
      <c r="AG391">
        <v>22</v>
      </c>
      <c r="AH391" t="s">
        <v>627</v>
      </c>
    </row>
    <row r="392" spans="1:34" x14ac:dyDescent="0.25">
      <c r="A392">
        <v>105</v>
      </c>
      <c r="B392" t="s">
        <v>152</v>
      </c>
      <c r="C392" t="s">
        <v>3</v>
      </c>
      <c r="D392">
        <v>2</v>
      </c>
      <c r="E392" t="s">
        <v>25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3</v>
      </c>
      <c r="M392">
        <v>2</v>
      </c>
      <c r="N392">
        <v>11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11</v>
      </c>
      <c r="U392">
        <v>0</v>
      </c>
      <c r="V392">
        <v>0</v>
      </c>
      <c r="W392">
        <v>0</v>
      </c>
      <c r="X392">
        <v>0</v>
      </c>
      <c r="Y392">
        <v>12</v>
      </c>
      <c r="Z392" t="s">
        <v>788</v>
      </c>
      <c r="AA392">
        <v>2</v>
      </c>
      <c r="AB392" t="s">
        <v>627</v>
      </c>
      <c r="AC392" t="s">
        <v>627</v>
      </c>
      <c r="AD392">
        <v>0</v>
      </c>
      <c r="AE392" t="s">
        <v>627</v>
      </c>
      <c r="AF392" t="s">
        <v>627</v>
      </c>
      <c r="AG392">
        <v>2</v>
      </c>
      <c r="AH392" t="s">
        <v>627</v>
      </c>
    </row>
    <row r="393" spans="1:34" x14ac:dyDescent="0.25">
      <c r="A393">
        <v>154</v>
      </c>
      <c r="B393" t="s">
        <v>201</v>
      </c>
      <c r="C393" t="s">
        <v>5</v>
      </c>
      <c r="D393">
        <v>2</v>
      </c>
      <c r="E393" t="s">
        <v>25</v>
      </c>
      <c r="F393">
        <v>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7</v>
      </c>
      <c r="N393">
        <v>25</v>
      </c>
      <c r="O393">
        <v>0</v>
      </c>
      <c r="P393">
        <v>0</v>
      </c>
      <c r="Q393">
        <v>0</v>
      </c>
      <c r="R393">
        <v>0</v>
      </c>
      <c r="S393">
        <v>22</v>
      </c>
      <c r="T393">
        <v>25</v>
      </c>
      <c r="U393">
        <v>0</v>
      </c>
      <c r="V393">
        <v>0</v>
      </c>
      <c r="W393">
        <v>0</v>
      </c>
      <c r="X393">
        <v>0</v>
      </c>
      <c r="Y393">
        <v>12</v>
      </c>
      <c r="Z393" t="s">
        <v>837</v>
      </c>
      <c r="AA393">
        <v>22</v>
      </c>
      <c r="AB393" t="s">
        <v>627</v>
      </c>
      <c r="AC393" t="s">
        <v>627</v>
      </c>
      <c r="AD393">
        <v>25</v>
      </c>
      <c r="AE393" t="s">
        <v>627</v>
      </c>
      <c r="AF393" t="s">
        <v>627</v>
      </c>
      <c r="AG393">
        <v>47</v>
      </c>
      <c r="AH393" t="s">
        <v>627</v>
      </c>
    </row>
    <row r="394" spans="1:34" x14ac:dyDescent="0.25">
      <c r="A394">
        <v>155</v>
      </c>
      <c r="B394" t="s">
        <v>202</v>
      </c>
      <c r="C394" t="s">
        <v>5</v>
      </c>
      <c r="D394">
        <v>2</v>
      </c>
      <c r="E394" t="s">
        <v>25</v>
      </c>
      <c r="F394">
        <v>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2</v>
      </c>
      <c r="M394">
        <v>15</v>
      </c>
      <c r="N394">
        <v>25</v>
      </c>
      <c r="O394">
        <v>0</v>
      </c>
      <c r="P394">
        <v>0</v>
      </c>
      <c r="Q394">
        <v>0</v>
      </c>
      <c r="R394">
        <v>0</v>
      </c>
      <c r="S394">
        <v>35</v>
      </c>
      <c r="T394">
        <v>25</v>
      </c>
      <c r="U394">
        <v>0</v>
      </c>
      <c r="V394">
        <v>0</v>
      </c>
      <c r="W394">
        <v>0</v>
      </c>
      <c r="X394">
        <v>0</v>
      </c>
      <c r="Y394">
        <v>12</v>
      </c>
      <c r="Z394" t="s">
        <v>838</v>
      </c>
      <c r="AA394">
        <v>15</v>
      </c>
      <c r="AB394" t="s">
        <v>627</v>
      </c>
      <c r="AC394" t="s">
        <v>627</v>
      </c>
      <c r="AD394">
        <v>25</v>
      </c>
      <c r="AE394" t="s">
        <v>627</v>
      </c>
      <c r="AF394" t="s">
        <v>627</v>
      </c>
      <c r="AG394">
        <v>40</v>
      </c>
      <c r="AH394" t="s">
        <v>627</v>
      </c>
    </row>
    <row r="395" spans="1:34" x14ac:dyDescent="0.25">
      <c r="A395">
        <v>156</v>
      </c>
      <c r="B395" t="s">
        <v>203</v>
      </c>
      <c r="C395" t="s">
        <v>5</v>
      </c>
      <c r="D395">
        <v>2</v>
      </c>
      <c r="E395" t="s">
        <v>25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3</v>
      </c>
      <c r="M395">
        <v>25</v>
      </c>
      <c r="N395">
        <v>25</v>
      </c>
      <c r="O395">
        <v>0</v>
      </c>
      <c r="P395">
        <v>0</v>
      </c>
      <c r="Q395">
        <v>0</v>
      </c>
      <c r="R395">
        <v>0</v>
      </c>
      <c r="S395">
        <v>16</v>
      </c>
      <c r="T395">
        <v>25</v>
      </c>
      <c r="U395">
        <v>0</v>
      </c>
      <c r="V395">
        <v>0</v>
      </c>
      <c r="W395">
        <v>0</v>
      </c>
      <c r="X395">
        <v>0</v>
      </c>
      <c r="Y395">
        <v>12</v>
      </c>
      <c r="Z395" t="s">
        <v>839</v>
      </c>
      <c r="AA395">
        <v>25</v>
      </c>
      <c r="AB395" t="s">
        <v>627</v>
      </c>
      <c r="AC395" t="s">
        <v>627</v>
      </c>
      <c r="AD395">
        <v>20</v>
      </c>
      <c r="AE395" t="s">
        <v>627</v>
      </c>
      <c r="AF395" t="s">
        <v>627</v>
      </c>
      <c r="AG395">
        <v>45</v>
      </c>
      <c r="AH395" t="s">
        <v>627</v>
      </c>
    </row>
    <row r="396" spans="1:34" x14ac:dyDescent="0.25">
      <c r="A396">
        <v>70</v>
      </c>
      <c r="B396" t="s">
        <v>117</v>
      </c>
      <c r="C396" t="s">
        <v>4</v>
      </c>
      <c r="D396">
        <v>3</v>
      </c>
      <c r="E396" t="s">
        <v>21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1</v>
      </c>
      <c r="L396">
        <v>1</v>
      </c>
      <c r="M396">
        <v>0</v>
      </c>
      <c r="N396">
        <v>27</v>
      </c>
      <c r="O396">
        <v>0</v>
      </c>
      <c r="P396">
        <v>0</v>
      </c>
      <c r="Q396">
        <v>0</v>
      </c>
      <c r="R396">
        <v>0</v>
      </c>
      <c r="S396">
        <v>8</v>
      </c>
      <c r="T396">
        <v>27</v>
      </c>
      <c r="U396">
        <v>0</v>
      </c>
      <c r="V396">
        <v>0</v>
      </c>
      <c r="W396">
        <v>31</v>
      </c>
      <c r="X396">
        <v>27</v>
      </c>
      <c r="Y396">
        <v>12</v>
      </c>
      <c r="Z396" t="s">
        <v>753</v>
      </c>
      <c r="AA396">
        <v>15</v>
      </c>
      <c r="AB396" t="s">
        <v>627</v>
      </c>
      <c r="AC396" t="s">
        <v>627</v>
      </c>
      <c r="AD396">
        <v>23</v>
      </c>
      <c r="AE396" t="s">
        <v>627</v>
      </c>
      <c r="AF396">
        <v>27</v>
      </c>
      <c r="AG396">
        <v>65</v>
      </c>
      <c r="AH396" t="s">
        <v>627</v>
      </c>
    </row>
    <row r="397" spans="1:34" x14ac:dyDescent="0.25">
      <c r="A397">
        <v>71</v>
      </c>
      <c r="B397" t="s">
        <v>118</v>
      </c>
      <c r="C397" t="s">
        <v>4</v>
      </c>
      <c r="D397">
        <v>3</v>
      </c>
      <c r="E397" t="s">
        <v>21</v>
      </c>
      <c r="F397">
        <v>1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2</v>
      </c>
      <c r="M397">
        <v>4</v>
      </c>
      <c r="N397">
        <v>27</v>
      </c>
      <c r="O397">
        <v>0</v>
      </c>
      <c r="P397">
        <v>0</v>
      </c>
      <c r="Q397">
        <v>0</v>
      </c>
      <c r="R397">
        <v>0</v>
      </c>
      <c r="S397">
        <v>9</v>
      </c>
      <c r="T397">
        <v>27</v>
      </c>
      <c r="U397">
        <v>0</v>
      </c>
      <c r="V397">
        <v>0</v>
      </c>
      <c r="W397">
        <v>34</v>
      </c>
      <c r="X397">
        <v>27</v>
      </c>
      <c r="Y397">
        <v>12</v>
      </c>
      <c r="Z397" t="s">
        <v>754</v>
      </c>
      <c r="AA397">
        <v>4</v>
      </c>
      <c r="AB397" t="s">
        <v>627</v>
      </c>
      <c r="AC397" t="s">
        <v>627</v>
      </c>
      <c r="AD397">
        <v>10</v>
      </c>
      <c r="AE397" t="s">
        <v>627</v>
      </c>
      <c r="AF397">
        <v>27</v>
      </c>
      <c r="AG397">
        <v>41</v>
      </c>
      <c r="AH397" t="s">
        <v>627</v>
      </c>
    </row>
    <row r="398" spans="1:34" x14ac:dyDescent="0.25">
      <c r="A398">
        <v>72</v>
      </c>
      <c r="B398" t="s">
        <v>119</v>
      </c>
      <c r="C398" t="s">
        <v>4</v>
      </c>
      <c r="D398">
        <v>3</v>
      </c>
      <c r="E398" t="s">
        <v>21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3</v>
      </c>
      <c r="M398">
        <v>15</v>
      </c>
      <c r="N398">
        <v>27</v>
      </c>
      <c r="O398">
        <v>0</v>
      </c>
      <c r="P398">
        <v>0</v>
      </c>
      <c r="Q398">
        <v>0</v>
      </c>
      <c r="R398">
        <v>0</v>
      </c>
      <c r="S398">
        <v>23</v>
      </c>
      <c r="T398">
        <v>27</v>
      </c>
      <c r="U398">
        <v>0</v>
      </c>
      <c r="V398">
        <v>0</v>
      </c>
      <c r="W398">
        <v>38</v>
      </c>
      <c r="X398">
        <v>27</v>
      </c>
      <c r="Y398">
        <v>12</v>
      </c>
      <c r="Z398" t="s">
        <v>755</v>
      </c>
      <c r="AA398">
        <v>27</v>
      </c>
      <c r="AB398" t="s">
        <v>627</v>
      </c>
      <c r="AC398" t="s">
        <v>627</v>
      </c>
      <c r="AD398">
        <v>27</v>
      </c>
      <c r="AE398" t="s">
        <v>627</v>
      </c>
      <c r="AF398">
        <v>27</v>
      </c>
      <c r="AG398">
        <v>81</v>
      </c>
      <c r="AH398" t="s">
        <v>627</v>
      </c>
    </row>
    <row r="399" spans="1:34" x14ac:dyDescent="0.25">
      <c r="A399">
        <v>121</v>
      </c>
      <c r="B399" t="s">
        <v>168</v>
      </c>
      <c r="C399" t="s">
        <v>3</v>
      </c>
      <c r="D399">
        <v>3</v>
      </c>
      <c r="E399" t="s">
        <v>21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1</v>
      </c>
      <c r="M399">
        <v>13</v>
      </c>
      <c r="N399">
        <v>7</v>
      </c>
      <c r="O399">
        <v>0</v>
      </c>
      <c r="P399">
        <v>0</v>
      </c>
      <c r="Q399">
        <v>0</v>
      </c>
      <c r="R399">
        <v>0</v>
      </c>
      <c r="S399">
        <v>26</v>
      </c>
      <c r="T399">
        <v>7</v>
      </c>
      <c r="U399">
        <v>0</v>
      </c>
      <c r="V399">
        <v>0</v>
      </c>
      <c r="W399">
        <v>14</v>
      </c>
      <c r="X399">
        <v>7</v>
      </c>
      <c r="Y399">
        <v>12</v>
      </c>
      <c r="Z399" t="s">
        <v>804</v>
      </c>
      <c r="AA399">
        <v>7</v>
      </c>
      <c r="AB399" t="s">
        <v>627</v>
      </c>
      <c r="AC399" t="s">
        <v>627</v>
      </c>
      <c r="AD399">
        <v>7</v>
      </c>
      <c r="AE399" t="s">
        <v>627</v>
      </c>
      <c r="AF399">
        <v>7</v>
      </c>
      <c r="AG399">
        <v>21</v>
      </c>
      <c r="AH399" t="s">
        <v>627</v>
      </c>
    </row>
    <row r="400" spans="1:34" x14ac:dyDescent="0.25">
      <c r="A400">
        <v>122</v>
      </c>
      <c r="B400" t="s">
        <v>169</v>
      </c>
      <c r="C400" t="s">
        <v>3</v>
      </c>
      <c r="D400">
        <v>3</v>
      </c>
      <c r="E400" t="s">
        <v>21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1</v>
      </c>
      <c r="L400">
        <v>2</v>
      </c>
      <c r="M400">
        <v>13</v>
      </c>
      <c r="N400">
        <v>7</v>
      </c>
      <c r="O400">
        <v>0</v>
      </c>
      <c r="P400">
        <v>0</v>
      </c>
      <c r="Q400">
        <v>0</v>
      </c>
      <c r="R400">
        <v>0</v>
      </c>
      <c r="S400">
        <v>25</v>
      </c>
      <c r="T400">
        <v>7</v>
      </c>
      <c r="U400">
        <v>0</v>
      </c>
      <c r="V400">
        <v>0</v>
      </c>
      <c r="W400">
        <v>10</v>
      </c>
      <c r="X400">
        <v>7</v>
      </c>
      <c r="Y400">
        <v>12</v>
      </c>
      <c r="Z400" t="s">
        <v>805</v>
      </c>
      <c r="AA400">
        <v>7</v>
      </c>
      <c r="AB400" t="s">
        <v>627</v>
      </c>
      <c r="AC400" t="s">
        <v>627</v>
      </c>
      <c r="AD400">
        <v>7</v>
      </c>
      <c r="AE400" t="s">
        <v>627</v>
      </c>
      <c r="AF400">
        <v>7</v>
      </c>
      <c r="AG400">
        <v>21</v>
      </c>
      <c r="AH400" t="s">
        <v>627</v>
      </c>
    </row>
    <row r="401" spans="1:34" x14ac:dyDescent="0.25">
      <c r="A401">
        <v>123</v>
      </c>
      <c r="B401" t="s">
        <v>170</v>
      </c>
      <c r="C401" t="s">
        <v>3</v>
      </c>
      <c r="D401">
        <v>3</v>
      </c>
      <c r="E401" t="s">
        <v>21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3</v>
      </c>
      <c r="M401">
        <v>8</v>
      </c>
      <c r="N401">
        <v>7</v>
      </c>
      <c r="O401">
        <v>0</v>
      </c>
      <c r="P401">
        <v>0</v>
      </c>
      <c r="Q401">
        <v>0</v>
      </c>
      <c r="R401">
        <v>0</v>
      </c>
      <c r="S401">
        <v>18</v>
      </c>
      <c r="T401">
        <v>7</v>
      </c>
      <c r="U401">
        <v>0</v>
      </c>
      <c r="V401">
        <v>0</v>
      </c>
      <c r="W401">
        <v>13</v>
      </c>
      <c r="X401">
        <v>7</v>
      </c>
      <c r="Y401">
        <v>12</v>
      </c>
      <c r="Z401" t="s">
        <v>806</v>
      </c>
      <c r="AA401">
        <v>7</v>
      </c>
      <c r="AB401" t="s">
        <v>627</v>
      </c>
      <c r="AC401" t="s">
        <v>627</v>
      </c>
      <c r="AD401">
        <v>7</v>
      </c>
      <c r="AE401" t="s">
        <v>627</v>
      </c>
      <c r="AF401">
        <v>7</v>
      </c>
      <c r="AG401">
        <v>21</v>
      </c>
      <c r="AH401" t="s">
        <v>627</v>
      </c>
    </row>
    <row r="402" spans="1:34" x14ac:dyDescent="0.25">
      <c r="A402">
        <v>172</v>
      </c>
      <c r="B402" t="s">
        <v>219</v>
      </c>
      <c r="C402" t="s">
        <v>5</v>
      </c>
      <c r="D402">
        <v>3</v>
      </c>
      <c r="E402" t="s">
        <v>21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1</v>
      </c>
      <c r="M402">
        <v>10</v>
      </c>
      <c r="N402">
        <v>17</v>
      </c>
      <c r="O402">
        <v>0</v>
      </c>
      <c r="P402">
        <v>0</v>
      </c>
      <c r="Q402">
        <v>0</v>
      </c>
      <c r="R402">
        <v>0</v>
      </c>
      <c r="S402">
        <v>17</v>
      </c>
      <c r="T402">
        <v>17</v>
      </c>
      <c r="U402">
        <v>0</v>
      </c>
      <c r="V402">
        <v>0</v>
      </c>
      <c r="W402">
        <v>23</v>
      </c>
      <c r="X402">
        <v>17</v>
      </c>
      <c r="Y402">
        <v>12</v>
      </c>
      <c r="Z402" t="s">
        <v>855</v>
      </c>
      <c r="AA402">
        <v>17</v>
      </c>
      <c r="AB402" t="s">
        <v>627</v>
      </c>
      <c r="AC402" t="s">
        <v>627</v>
      </c>
      <c r="AD402">
        <v>17</v>
      </c>
      <c r="AE402" t="s">
        <v>627</v>
      </c>
      <c r="AF402">
        <v>17</v>
      </c>
      <c r="AG402">
        <v>51</v>
      </c>
      <c r="AH402" t="s">
        <v>627</v>
      </c>
    </row>
    <row r="403" spans="1:34" x14ac:dyDescent="0.25">
      <c r="A403">
        <v>173</v>
      </c>
      <c r="B403" t="s">
        <v>220</v>
      </c>
      <c r="C403" t="s">
        <v>5</v>
      </c>
      <c r="D403">
        <v>3</v>
      </c>
      <c r="E403" t="s">
        <v>21</v>
      </c>
      <c r="F403">
        <v>1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2</v>
      </c>
      <c r="M403">
        <v>13</v>
      </c>
      <c r="N403">
        <v>17</v>
      </c>
      <c r="O403">
        <v>0</v>
      </c>
      <c r="P403">
        <v>0</v>
      </c>
      <c r="Q403">
        <v>0</v>
      </c>
      <c r="R403">
        <v>0</v>
      </c>
      <c r="S403">
        <v>13</v>
      </c>
      <c r="T403">
        <v>17</v>
      </c>
      <c r="U403">
        <v>0</v>
      </c>
      <c r="V403">
        <v>0</v>
      </c>
      <c r="W403">
        <v>29</v>
      </c>
      <c r="X403">
        <v>17</v>
      </c>
      <c r="Y403">
        <v>12</v>
      </c>
      <c r="Z403" t="s">
        <v>856</v>
      </c>
      <c r="AA403">
        <v>17</v>
      </c>
      <c r="AB403" t="s">
        <v>627</v>
      </c>
      <c r="AC403" t="s">
        <v>627</v>
      </c>
      <c r="AD403">
        <v>17</v>
      </c>
      <c r="AE403" t="s">
        <v>627</v>
      </c>
      <c r="AF403">
        <v>17</v>
      </c>
      <c r="AG403">
        <v>51</v>
      </c>
      <c r="AH403" t="s">
        <v>627</v>
      </c>
    </row>
    <row r="404" spans="1:34" x14ac:dyDescent="0.25">
      <c r="A404">
        <v>174</v>
      </c>
      <c r="B404" t="s">
        <v>221</v>
      </c>
      <c r="C404" t="s">
        <v>5</v>
      </c>
      <c r="D404">
        <v>3</v>
      </c>
      <c r="E404" t="s">
        <v>21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3</v>
      </c>
      <c r="M404">
        <v>11</v>
      </c>
      <c r="N404">
        <v>17</v>
      </c>
      <c r="O404">
        <v>0</v>
      </c>
      <c r="P404">
        <v>0</v>
      </c>
      <c r="Q404">
        <v>0</v>
      </c>
      <c r="R404">
        <v>0</v>
      </c>
      <c r="S404">
        <v>25</v>
      </c>
      <c r="T404">
        <v>17</v>
      </c>
      <c r="U404">
        <v>0</v>
      </c>
      <c r="V404">
        <v>0</v>
      </c>
      <c r="W404">
        <v>20</v>
      </c>
      <c r="X404">
        <v>17</v>
      </c>
      <c r="Y404">
        <v>12</v>
      </c>
      <c r="Z404" t="s">
        <v>857</v>
      </c>
      <c r="AA404">
        <v>17</v>
      </c>
      <c r="AB404" t="s">
        <v>627</v>
      </c>
      <c r="AC404" t="s">
        <v>627</v>
      </c>
      <c r="AD404">
        <v>17</v>
      </c>
      <c r="AE404" t="s">
        <v>627</v>
      </c>
      <c r="AF404">
        <v>17</v>
      </c>
      <c r="AG404">
        <v>51</v>
      </c>
      <c r="AH404" t="s">
        <v>627</v>
      </c>
    </row>
    <row r="405" spans="1:34" x14ac:dyDescent="0.25">
      <c r="A405">
        <v>64</v>
      </c>
      <c r="B405" t="s">
        <v>111</v>
      </c>
      <c r="C405" t="s">
        <v>4</v>
      </c>
      <c r="D405">
        <v>2</v>
      </c>
      <c r="E405" t="s">
        <v>29</v>
      </c>
      <c r="F405">
        <v>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35</v>
      </c>
      <c r="N405">
        <v>40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49</v>
      </c>
      <c r="V405">
        <v>40</v>
      </c>
      <c r="W405">
        <v>0</v>
      </c>
      <c r="X405">
        <v>0</v>
      </c>
      <c r="Y405">
        <v>12</v>
      </c>
      <c r="Z405" t="s">
        <v>747</v>
      </c>
      <c r="AA405">
        <v>40</v>
      </c>
      <c r="AB405" t="s">
        <v>627</v>
      </c>
      <c r="AC405" t="s">
        <v>627</v>
      </c>
      <c r="AD405" t="s">
        <v>627</v>
      </c>
      <c r="AE405">
        <v>40</v>
      </c>
      <c r="AF405" t="s">
        <v>627</v>
      </c>
      <c r="AG405">
        <v>80</v>
      </c>
      <c r="AH405" t="s">
        <v>627</v>
      </c>
    </row>
    <row r="406" spans="1:34" x14ac:dyDescent="0.25">
      <c r="A406">
        <v>65</v>
      </c>
      <c r="B406" t="s">
        <v>112</v>
      </c>
      <c r="C406" t="s">
        <v>4</v>
      </c>
      <c r="D406">
        <v>2</v>
      </c>
      <c r="E406" t="s">
        <v>29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2</v>
      </c>
      <c r="M406">
        <v>38</v>
      </c>
      <c r="N406">
        <v>40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13</v>
      </c>
      <c r="V406">
        <v>40</v>
      </c>
      <c r="W406">
        <v>0</v>
      </c>
      <c r="X406">
        <v>0</v>
      </c>
      <c r="Y406">
        <v>12</v>
      </c>
      <c r="Z406" t="s">
        <v>748</v>
      </c>
      <c r="AA406">
        <v>40</v>
      </c>
      <c r="AB406" t="s">
        <v>627</v>
      </c>
      <c r="AC406" t="s">
        <v>627</v>
      </c>
      <c r="AD406" t="s">
        <v>627</v>
      </c>
      <c r="AE406">
        <v>40</v>
      </c>
      <c r="AF406" t="s">
        <v>627</v>
      </c>
      <c r="AG406">
        <v>80</v>
      </c>
      <c r="AH406" t="s">
        <v>627</v>
      </c>
    </row>
    <row r="407" spans="1:34" x14ac:dyDescent="0.25">
      <c r="A407">
        <v>66</v>
      </c>
      <c r="B407" t="s">
        <v>113</v>
      </c>
      <c r="C407" t="s">
        <v>4</v>
      </c>
      <c r="D407">
        <v>2</v>
      </c>
      <c r="E407" t="s">
        <v>29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3</v>
      </c>
      <c r="M407">
        <v>49</v>
      </c>
      <c r="N407">
        <v>40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7</v>
      </c>
      <c r="V407">
        <v>40</v>
      </c>
      <c r="W407">
        <v>0</v>
      </c>
      <c r="X407">
        <v>0</v>
      </c>
      <c r="Y407">
        <v>12</v>
      </c>
      <c r="Z407" t="s">
        <v>749</v>
      </c>
      <c r="AA407">
        <v>40</v>
      </c>
      <c r="AB407" t="s">
        <v>627</v>
      </c>
      <c r="AC407" t="s">
        <v>627</v>
      </c>
      <c r="AD407" t="s">
        <v>627</v>
      </c>
      <c r="AE407">
        <v>40</v>
      </c>
      <c r="AF407" t="s">
        <v>627</v>
      </c>
      <c r="AG407">
        <v>80</v>
      </c>
      <c r="AH407" t="s">
        <v>627</v>
      </c>
    </row>
    <row r="408" spans="1:34" x14ac:dyDescent="0.25">
      <c r="A408">
        <v>115</v>
      </c>
      <c r="B408" t="s">
        <v>162</v>
      </c>
      <c r="C408" t="s">
        <v>3</v>
      </c>
      <c r="D408">
        <v>2</v>
      </c>
      <c r="E408" t="s">
        <v>29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31</v>
      </c>
      <c r="N408">
        <v>11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11</v>
      </c>
      <c r="W408">
        <v>0</v>
      </c>
      <c r="X408">
        <v>0</v>
      </c>
      <c r="Y408">
        <v>12</v>
      </c>
      <c r="Z408" t="s">
        <v>798</v>
      </c>
      <c r="AA408">
        <v>11</v>
      </c>
      <c r="AB408" t="s">
        <v>627</v>
      </c>
      <c r="AC408" t="s">
        <v>627</v>
      </c>
      <c r="AD408" t="s">
        <v>627</v>
      </c>
      <c r="AE408">
        <v>11</v>
      </c>
      <c r="AF408" t="s">
        <v>627</v>
      </c>
      <c r="AG408">
        <v>22</v>
      </c>
      <c r="AH408" t="s">
        <v>627</v>
      </c>
    </row>
    <row r="409" spans="1:34" x14ac:dyDescent="0.25">
      <c r="A409">
        <v>116</v>
      </c>
      <c r="B409" t="s">
        <v>163</v>
      </c>
      <c r="C409" t="s">
        <v>3</v>
      </c>
      <c r="D409">
        <v>2</v>
      </c>
      <c r="E409" t="s">
        <v>29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2</v>
      </c>
      <c r="M409">
        <v>12</v>
      </c>
      <c r="N409">
        <v>11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6</v>
      </c>
      <c r="V409">
        <v>11</v>
      </c>
      <c r="W409">
        <v>0</v>
      </c>
      <c r="X409">
        <v>0</v>
      </c>
      <c r="Y409">
        <v>12</v>
      </c>
      <c r="Z409" t="s">
        <v>799</v>
      </c>
      <c r="AA409">
        <v>11</v>
      </c>
      <c r="AB409" t="s">
        <v>627</v>
      </c>
      <c r="AC409" t="s">
        <v>627</v>
      </c>
      <c r="AD409" t="s">
        <v>627</v>
      </c>
      <c r="AE409">
        <v>11</v>
      </c>
      <c r="AF409" t="s">
        <v>627</v>
      </c>
      <c r="AG409">
        <v>22</v>
      </c>
      <c r="AH409" t="s">
        <v>627</v>
      </c>
    </row>
    <row r="410" spans="1:34" x14ac:dyDescent="0.25">
      <c r="A410">
        <v>117</v>
      </c>
      <c r="B410" t="s">
        <v>164</v>
      </c>
      <c r="C410" t="s">
        <v>3</v>
      </c>
      <c r="D410">
        <v>2</v>
      </c>
      <c r="E410" t="s">
        <v>29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3</v>
      </c>
      <c r="M410">
        <v>12</v>
      </c>
      <c r="N410">
        <v>11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19</v>
      </c>
      <c r="V410">
        <v>11</v>
      </c>
      <c r="W410">
        <v>0</v>
      </c>
      <c r="X410">
        <v>0</v>
      </c>
      <c r="Y410">
        <v>12</v>
      </c>
      <c r="Z410" t="s">
        <v>800</v>
      </c>
      <c r="AA410">
        <v>11</v>
      </c>
      <c r="AB410" t="s">
        <v>627</v>
      </c>
      <c r="AC410" t="s">
        <v>627</v>
      </c>
      <c r="AD410" t="s">
        <v>627</v>
      </c>
      <c r="AE410">
        <v>11</v>
      </c>
      <c r="AF410" t="s">
        <v>627</v>
      </c>
      <c r="AG410">
        <v>22</v>
      </c>
      <c r="AH410" t="s">
        <v>627</v>
      </c>
    </row>
    <row r="411" spans="1:34" x14ac:dyDescent="0.25">
      <c r="A411">
        <v>166</v>
      </c>
      <c r="B411" t="s">
        <v>213</v>
      </c>
      <c r="C411" t="s">
        <v>5</v>
      </c>
      <c r="D411">
        <v>2</v>
      </c>
      <c r="E411" t="s">
        <v>29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33</v>
      </c>
      <c r="N411">
        <v>25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25</v>
      </c>
      <c r="V411">
        <v>25</v>
      </c>
      <c r="W411">
        <v>0</v>
      </c>
      <c r="X411">
        <v>0</v>
      </c>
      <c r="Y411">
        <v>12</v>
      </c>
      <c r="Z411" t="s">
        <v>849</v>
      </c>
      <c r="AA411">
        <v>25</v>
      </c>
      <c r="AB411" t="s">
        <v>627</v>
      </c>
      <c r="AC411" t="s">
        <v>627</v>
      </c>
      <c r="AD411" t="s">
        <v>627</v>
      </c>
      <c r="AE411">
        <v>25</v>
      </c>
      <c r="AF411" t="s">
        <v>627</v>
      </c>
      <c r="AG411">
        <v>50</v>
      </c>
      <c r="AH411" t="s">
        <v>627</v>
      </c>
    </row>
    <row r="412" spans="1:34" x14ac:dyDescent="0.25">
      <c r="A412">
        <v>167</v>
      </c>
      <c r="B412" t="s">
        <v>214</v>
      </c>
      <c r="C412" t="s">
        <v>5</v>
      </c>
      <c r="D412">
        <v>2</v>
      </c>
      <c r="E412" t="s">
        <v>29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2</v>
      </c>
      <c r="M412">
        <v>73</v>
      </c>
      <c r="N412">
        <v>25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5</v>
      </c>
      <c r="V412">
        <v>25</v>
      </c>
      <c r="W412">
        <v>0</v>
      </c>
      <c r="X412">
        <v>0</v>
      </c>
      <c r="Y412">
        <v>12</v>
      </c>
      <c r="Z412" t="s">
        <v>850</v>
      </c>
      <c r="AA412">
        <v>25</v>
      </c>
      <c r="AB412" t="s">
        <v>627</v>
      </c>
      <c r="AC412" t="s">
        <v>627</v>
      </c>
      <c r="AD412" t="s">
        <v>627</v>
      </c>
      <c r="AE412">
        <v>25</v>
      </c>
      <c r="AF412" t="s">
        <v>627</v>
      </c>
      <c r="AG412">
        <v>50</v>
      </c>
      <c r="AH412" t="s">
        <v>627</v>
      </c>
    </row>
    <row r="413" spans="1:34" x14ac:dyDescent="0.25">
      <c r="A413">
        <v>168</v>
      </c>
      <c r="B413" t="s">
        <v>215</v>
      </c>
      <c r="C413" t="s">
        <v>5</v>
      </c>
      <c r="D413">
        <v>2</v>
      </c>
      <c r="E413" t="s">
        <v>29</v>
      </c>
      <c r="F413">
        <v>1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3</v>
      </c>
      <c r="M413">
        <v>50</v>
      </c>
      <c r="N413">
        <v>25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</v>
      </c>
      <c r="V413">
        <v>25</v>
      </c>
      <c r="W413">
        <v>0</v>
      </c>
      <c r="X413">
        <v>0</v>
      </c>
      <c r="Y413">
        <v>12</v>
      </c>
      <c r="Z413" t="s">
        <v>851</v>
      </c>
      <c r="AA413">
        <v>25</v>
      </c>
      <c r="AB413" t="s">
        <v>627</v>
      </c>
      <c r="AC413" t="s">
        <v>627</v>
      </c>
      <c r="AD413" t="s">
        <v>627</v>
      </c>
      <c r="AE413">
        <v>8</v>
      </c>
      <c r="AF413" t="s">
        <v>627</v>
      </c>
      <c r="AG413">
        <v>33</v>
      </c>
      <c r="AH413" t="s">
        <v>627</v>
      </c>
    </row>
    <row r="414" spans="1:34" x14ac:dyDescent="0.25">
      <c r="A414">
        <v>58</v>
      </c>
      <c r="B414" t="s">
        <v>105</v>
      </c>
      <c r="C414" t="s">
        <v>4</v>
      </c>
      <c r="D414">
        <v>2</v>
      </c>
      <c r="E414" t="s">
        <v>26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39</v>
      </c>
      <c r="N414">
        <v>40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37</v>
      </c>
      <c r="X414">
        <v>40</v>
      </c>
      <c r="Y414">
        <v>12</v>
      </c>
      <c r="Z414" t="s">
        <v>741</v>
      </c>
      <c r="AA414">
        <v>40</v>
      </c>
      <c r="AB414" t="s">
        <v>627</v>
      </c>
      <c r="AC414" t="s">
        <v>627</v>
      </c>
      <c r="AD414" t="s">
        <v>627</v>
      </c>
      <c r="AE414" t="s">
        <v>627</v>
      </c>
      <c r="AF414">
        <v>40</v>
      </c>
      <c r="AG414">
        <v>80</v>
      </c>
      <c r="AH414" t="s">
        <v>627</v>
      </c>
    </row>
    <row r="415" spans="1:34" x14ac:dyDescent="0.25">
      <c r="A415">
        <v>59</v>
      </c>
      <c r="B415" t="s">
        <v>106</v>
      </c>
      <c r="C415" t="s">
        <v>4</v>
      </c>
      <c r="D415">
        <v>2</v>
      </c>
      <c r="E415" t="s">
        <v>26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2</v>
      </c>
      <c r="M415">
        <v>47</v>
      </c>
      <c r="N415">
        <v>40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33</v>
      </c>
      <c r="X415">
        <v>40</v>
      </c>
      <c r="Y415">
        <v>12</v>
      </c>
      <c r="Z415" t="s">
        <v>742</v>
      </c>
      <c r="AA415">
        <v>40</v>
      </c>
      <c r="AB415" t="s">
        <v>627</v>
      </c>
      <c r="AC415" t="s">
        <v>627</v>
      </c>
      <c r="AD415" t="s">
        <v>627</v>
      </c>
      <c r="AE415" t="s">
        <v>627</v>
      </c>
      <c r="AF415">
        <v>40</v>
      </c>
      <c r="AG415">
        <v>80</v>
      </c>
      <c r="AH415" t="s">
        <v>627</v>
      </c>
    </row>
    <row r="416" spans="1:34" x14ac:dyDescent="0.25">
      <c r="A416">
        <v>60</v>
      </c>
      <c r="B416" t="s">
        <v>107</v>
      </c>
      <c r="C416" t="s">
        <v>4</v>
      </c>
      <c r="D416">
        <v>2</v>
      </c>
      <c r="E416" t="s">
        <v>26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3</v>
      </c>
      <c r="M416">
        <v>52</v>
      </c>
      <c r="N416">
        <v>40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37</v>
      </c>
      <c r="X416">
        <v>40</v>
      </c>
      <c r="Y416">
        <v>12</v>
      </c>
      <c r="Z416" t="s">
        <v>743</v>
      </c>
      <c r="AA416">
        <v>40</v>
      </c>
      <c r="AB416" t="s">
        <v>627</v>
      </c>
      <c r="AC416" t="s">
        <v>627</v>
      </c>
      <c r="AD416" t="s">
        <v>627</v>
      </c>
      <c r="AE416" t="s">
        <v>627</v>
      </c>
      <c r="AF416">
        <v>40</v>
      </c>
      <c r="AG416">
        <v>80</v>
      </c>
      <c r="AH416" t="s">
        <v>627</v>
      </c>
    </row>
    <row r="417" spans="1:34" x14ac:dyDescent="0.25">
      <c r="A417">
        <v>109</v>
      </c>
      <c r="B417" t="s">
        <v>156</v>
      </c>
      <c r="C417" t="s">
        <v>3</v>
      </c>
      <c r="D417">
        <v>2</v>
      </c>
      <c r="E417" t="s">
        <v>26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28</v>
      </c>
      <c r="N417">
        <v>11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16</v>
      </c>
      <c r="X417">
        <v>11</v>
      </c>
      <c r="Y417">
        <v>12</v>
      </c>
      <c r="Z417" t="s">
        <v>792</v>
      </c>
      <c r="AA417">
        <v>11</v>
      </c>
      <c r="AB417" t="s">
        <v>627</v>
      </c>
      <c r="AC417" t="s">
        <v>627</v>
      </c>
      <c r="AD417" t="s">
        <v>627</v>
      </c>
      <c r="AE417" t="s">
        <v>627</v>
      </c>
      <c r="AF417">
        <v>11</v>
      </c>
      <c r="AG417">
        <v>22</v>
      </c>
      <c r="AH417" t="s">
        <v>627</v>
      </c>
    </row>
    <row r="418" spans="1:34" x14ac:dyDescent="0.25">
      <c r="A418">
        <v>110</v>
      </c>
      <c r="B418" t="s">
        <v>157</v>
      </c>
      <c r="C418" t="s">
        <v>3</v>
      </c>
      <c r="D418">
        <v>2</v>
      </c>
      <c r="E418" t="s">
        <v>26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2</v>
      </c>
      <c r="M418">
        <v>41</v>
      </c>
      <c r="N418">
        <v>11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19</v>
      </c>
      <c r="X418">
        <v>11</v>
      </c>
      <c r="Y418">
        <v>12</v>
      </c>
      <c r="Z418" t="s">
        <v>793</v>
      </c>
      <c r="AA418">
        <v>11</v>
      </c>
      <c r="AB418" t="s">
        <v>627</v>
      </c>
      <c r="AC418" t="s">
        <v>627</v>
      </c>
      <c r="AD418" t="s">
        <v>627</v>
      </c>
      <c r="AE418" t="s">
        <v>627</v>
      </c>
      <c r="AF418">
        <v>11</v>
      </c>
      <c r="AG418">
        <v>22</v>
      </c>
      <c r="AH418" t="s">
        <v>627</v>
      </c>
    </row>
    <row r="419" spans="1:34" x14ac:dyDescent="0.25">
      <c r="A419">
        <v>111</v>
      </c>
      <c r="B419" t="s">
        <v>158</v>
      </c>
      <c r="C419" t="s">
        <v>3</v>
      </c>
      <c r="D419">
        <v>2</v>
      </c>
      <c r="E419" t="s">
        <v>26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3</v>
      </c>
      <c r="M419">
        <v>6</v>
      </c>
      <c r="N419">
        <v>11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</v>
      </c>
      <c r="X419">
        <v>11</v>
      </c>
      <c r="Y419">
        <v>12</v>
      </c>
      <c r="Z419" t="s">
        <v>794</v>
      </c>
      <c r="AA419">
        <v>11</v>
      </c>
      <c r="AB419" t="s">
        <v>627</v>
      </c>
      <c r="AC419" t="s">
        <v>627</v>
      </c>
      <c r="AD419" t="s">
        <v>627</v>
      </c>
      <c r="AE419" t="s">
        <v>627</v>
      </c>
      <c r="AF419">
        <v>11</v>
      </c>
      <c r="AG419">
        <v>22</v>
      </c>
      <c r="AH419" t="s">
        <v>627</v>
      </c>
    </row>
    <row r="420" spans="1:34" x14ac:dyDescent="0.25">
      <c r="A420">
        <v>160</v>
      </c>
      <c r="B420" t="s">
        <v>207</v>
      </c>
      <c r="C420" t="s">
        <v>5</v>
      </c>
      <c r="D420">
        <v>2</v>
      </c>
      <c r="E420" t="s">
        <v>26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20</v>
      </c>
      <c r="N420">
        <v>25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17</v>
      </c>
      <c r="X420">
        <v>25</v>
      </c>
      <c r="Y420">
        <v>12</v>
      </c>
      <c r="Z420" t="s">
        <v>843</v>
      </c>
      <c r="AA420">
        <v>25</v>
      </c>
      <c r="AB420" t="s">
        <v>627</v>
      </c>
      <c r="AC420" t="s">
        <v>627</v>
      </c>
      <c r="AD420" t="s">
        <v>627</v>
      </c>
      <c r="AE420" t="s">
        <v>627</v>
      </c>
      <c r="AF420">
        <v>25</v>
      </c>
      <c r="AG420">
        <v>50</v>
      </c>
      <c r="AH420" t="s">
        <v>627</v>
      </c>
    </row>
    <row r="421" spans="1:34" x14ac:dyDescent="0.25">
      <c r="A421">
        <v>161</v>
      </c>
      <c r="B421" t="s">
        <v>208</v>
      </c>
      <c r="C421" t="s">
        <v>5</v>
      </c>
      <c r="D421">
        <v>2</v>
      </c>
      <c r="E421" t="s">
        <v>26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2</v>
      </c>
      <c r="M421">
        <v>9</v>
      </c>
      <c r="N421">
        <v>25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24</v>
      </c>
      <c r="X421">
        <v>25</v>
      </c>
      <c r="Y421">
        <v>12</v>
      </c>
      <c r="Z421" t="s">
        <v>844</v>
      </c>
      <c r="AA421">
        <v>25</v>
      </c>
      <c r="AB421" t="s">
        <v>627</v>
      </c>
      <c r="AC421" t="s">
        <v>627</v>
      </c>
      <c r="AD421" t="s">
        <v>627</v>
      </c>
      <c r="AE421" t="s">
        <v>627</v>
      </c>
      <c r="AF421">
        <v>25</v>
      </c>
      <c r="AG421">
        <v>50</v>
      </c>
      <c r="AH421" t="s">
        <v>627</v>
      </c>
    </row>
    <row r="422" spans="1:34" x14ac:dyDescent="0.25">
      <c r="A422">
        <v>162</v>
      </c>
      <c r="B422" t="s">
        <v>209</v>
      </c>
      <c r="C422" t="s">
        <v>5</v>
      </c>
      <c r="D422">
        <v>2</v>
      </c>
      <c r="E422" t="s">
        <v>26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3</v>
      </c>
      <c r="M422">
        <v>11</v>
      </c>
      <c r="N422">
        <v>25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23</v>
      </c>
      <c r="X422">
        <v>25</v>
      </c>
      <c r="Y422">
        <v>12</v>
      </c>
      <c r="Z422" t="s">
        <v>845</v>
      </c>
      <c r="AA422">
        <v>18</v>
      </c>
      <c r="AB422" t="s">
        <v>627</v>
      </c>
      <c r="AC422" t="s">
        <v>627</v>
      </c>
      <c r="AD422" t="s">
        <v>627</v>
      </c>
      <c r="AE422" t="s">
        <v>627</v>
      </c>
      <c r="AF422">
        <v>25</v>
      </c>
      <c r="AG422">
        <v>43</v>
      </c>
      <c r="AH422" t="s">
        <v>627</v>
      </c>
    </row>
    <row r="423" spans="1:34" x14ac:dyDescent="0.25">
      <c r="A423">
        <v>5</v>
      </c>
      <c r="B423" t="s">
        <v>52</v>
      </c>
      <c r="C423" t="s">
        <v>31</v>
      </c>
      <c r="D423">
        <v>1</v>
      </c>
      <c r="E423" t="s">
        <v>8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2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12</v>
      </c>
      <c r="Z423" t="s">
        <v>688</v>
      </c>
      <c r="AA423" t="s">
        <v>627</v>
      </c>
      <c r="AB423">
        <v>1</v>
      </c>
      <c r="AC423" t="s">
        <v>627</v>
      </c>
      <c r="AD423" t="s">
        <v>627</v>
      </c>
      <c r="AE423" t="s">
        <v>627</v>
      </c>
      <c r="AF423" t="s">
        <v>627</v>
      </c>
      <c r="AG423">
        <v>1</v>
      </c>
      <c r="AH423" t="s">
        <v>627</v>
      </c>
    </row>
    <row r="424" spans="1:34" x14ac:dyDescent="0.25">
      <c r="A424">
        <v>6</v>
      </c>
      <c r="B424" t="s">
        <v>53</v>
      </c>
      <c r="C424" t="s">
        <v>31</v>
      </c>
      <c r="D424">
        <v>1</v>
      </c>
      <c r="E424" t="s">
        <v>8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12</v>
      </c>
      <c r="Z424" t="s">
        <v>689</v>
      </c>
      <c r="AA424" t="s">
        <v>627</v>
      </c>
      <c r="AB424">
        <v>1</v>
      </c>
      <c r="AC424" t="s">
        <v>627</v>
      </c>
      <c r="AD424" t="s">
        <v>627</v>
      </c>
      <c r="AE424" t="s">
        <v>627</v>
      </c>
      <c r="AF424" t="s">
        <v>627</v>
      </c>
      <c r="AG424">
        <v>1</v>
      </c>
      <c r="AH424" t="s">
        <v>627</v>
      </c>
    </row>
    <row r="425" spans="1:34" x14ac:dyDescent="0.25">
      <c r="A425">
        <v>7</v>
      </c>
      <c r="B425" t="s">
        <v>54</v>
      </c>
      <c r="C425" t="s">
        <v>31</v>
      </c>
      <c r="D425">
        <v>1</v>
      </c>
      <c r="E425" t="s">
        <v>8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3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12</v>
      </c>
      <c r="Z425" t="s">
        <v>690</v>
      </c>
      <c r="AA425" t="s">
        <v>627</v>
      </c>
      <c r="AB425">
        <v>1</v>
      </c>
      <c r="AC425" t="s">
        <v>627</v>
      </c>
      <c r="AD425" t="s">
        <v>627</v>
      </c>
      <c r="AE425" t="s">
        <v>627</v>
      </c>
      <c r="AF425" t="s">
        <v>627</v>
      </c>
      <c r="AG425">
        <v>1</v>
      </c>
      <c r="AH425" t="s">
        <v>627</v>
      </c>
    </row>
    <row r="426" spans="1:34" x14ac:dyDescent="0.25">
      <c r="A426">
        <v>8</v>
      </c>
      <c r="B426" t="s">
        <v>55</v>
      </c>
      <c r="C426" t="s">
        <v>31</v>
      </c>
      <c r="D426">
        <v>1</v>
      </c>
      <c r="E426" t="s">
        <v>8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4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12</v>
      </c>
      <c r="Z426" t="s">
        <v>691</v>
      </c>
      <c r="AA426" t="s">
        <v>627</v>
      </c>
      <c r="AB426">
        <v>1</v>
      </c>
      <c r="AC426" t="s">
        <v>627</v>
      </c>
      <c r="AD426" t="s">
        <v>627</v>
      </c>
      <c r="AE426" t="s">
        <v>627</v>
      </c>
      <c r="AF426" t="s">
        <v>627</v>
      </c>
      <c r="AG426">
        <v>1</v>
      </c>
      <c r="AH426" t="s">
        <v>627</v>
      </c>
    </row>
    <row r="427" spans="1:34" x14ac:dyDescent="0.25">
      <c r="A427">
        <v>28</v>
      </c>
      <c r="B427" t="s">
        <v>75</v>
      </c>
      <c r="C427" t="s">
        <v>4</v>
      </c>
      <c r="D427">
        <v>1</v>
      </c>
      <c r="E427" t="s">
        <v>8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81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12</v>
      </c>
      <c r="Z427" t="s">
        <v>711</v>
      </c>
      <c r="AA427" t="s">
        <v>627</v>
      </c>
      <c r="AB427">
        <v>0</v>
      </c>
      <c r="AC427" t="s">
        <v>627</v>
      </c>
      <c r="AD427" t="s">
        <v>627</v>
      </c>
      <c r="AE427" t="s">
        <v>627</v>
      </c>
      <c r="AF427" t="s">
        <v>627</v>
      </c>
      <c r="AG427">
        <v>15</v>
      </c>
      <c r="AH427" t="s">
        <v>5</v>
      </c>
    </row>
    <row r="428" spans="1:34" x14ac:dyDescent="0.25">
      <c r="A428">
        <v>29</v>
      </c>
      <c r="B428" t="s">
        <v>76</v>
      </c>
      <c r="C428" t="s">
        <v>4</v>
      </c>
      <c r="D428">
        <v>1</v>
      </c>
      <c r="E428" t="s">
        <v>8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2</v>
      </c>
      <c r="M428">
        <v>0</v>
      </c>
      <c r="N428">
        <v>0</v>
      </c>
      <c r="O428">
        <v>6</v>
      </c>
      <c r="P428">
        <v>81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12</v>
      </c>
      <c r="Z428" t="s">
        <v>712</v>
      </c>
      <c r="AA428" t="s">
        <v>627</v>
      </c>
      <c r="AB428">
        <v>6</v>
      </c>
      <c r="AC428" t="s">
        <v>627</v>
      </c>
      <c r="AD428" t="s">
        <v>627</v>
      </c>
      <c r="AE428" t="s">
        <v>627</v>
      </c>
      <c r="AF428" t="s">
        <v>627</v>
      </c>
      <c r="AG428">
        <v>33</v>
      </c>
      <c r="AH428" t="s">
        <v>4</v>
      </c>
    </row>
    <row r="429" spans="1:34" x14ac:dyDescent="0.25">
      <c r="A429">
        <v>30</v>
      </c>
      <c r="B429" t="s">
        <v>77</v>
      </c>
      <c r="C429" t="s">
        <v>4</v>
      </c>
      <c r="D429">
        <v>1</v>
      </c>
      <c r="E429" t="s">
        <v>8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0</v>
      </c>
      <c r="N429">
        <v>0</v>
      </c>
      <c r="O429">
        <v>2</v>
      </c>
      <c r="P429">
        <v>81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12</v>
      </c>
      <c r="Z429" t="s">
        <v>713</v>
      </c>
      <c r="AA429" t="s">
        <v>627</v>
      </c>
      <c r="AB429">
        <v>2</v>
      </c>
      <c r="AC429" t="s">
        <v>627</v>
      </c>
      <c r="AD429" t="s">
        <v>627</v>
      </c>
      <c r="AE429" t="s">
        <v>627</v>
      </c>
      <c r="AF429" t="s">
        <v>627</v>
      </c>
      <c r="AG429">
        <v>12</v>
      </c>
      <c r="AH429" t="s">
        <v>5</v>
      </c>
    </row>
    <row r="430" spans="1:34" x14ac:dyDescent="0.25">
      <c r="A430">
        <v>79</v>
      </c>
      <c r="B430" t="s">
        <v>126</v>
      </c>
      <c r="C430" t="s">
        <v>3</v>
      </c>
      <c r="D430">
        <v>1</v>
      </c>
      <c r="E430" t="s">
        <v>8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21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12</v>
      </c>
      <c r="Z430" t="s">
        <v>762</v>
      </c>
      <c r="AA430" t="s">
        <v>627</v>
      </c>
      <c r="AB430">
        <v>1</v>
      </c>
      <c r="AC430" t="s">
        <v>627</v>
      </c>
      <c r="AD430" t="s">
        <v>627</v>
      </c>
      <c r="AE430" t="s">
        <v>627</v>
      </c>
      <c r="AF430" t="s">
        <v>627</v>
      </c>
      <c r="AG430">
        <v>21</v>
      </c>
      <c r="AH430" t="s">
        <v>5</v>
      </c>
    </row>
    <row r="431" spans="1:34" x14ac:dyDescent="0.25">
      <c r="A431">
        <v>80</v>
      </c>
      <c r="B431" t="s">
        <v>127</v>
      </c>
      <c r="C431" t="s">
        <v>3</v>
      </c>
      <c r="D431">
        <v>1</v>
      </c>
      <c r="E431" t="s">
        <v>8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2</v>
      </c>
      <c r="M431">
        <v>0</v>
      </c>
      <c r="N431">
        <v>0</v>
      </c>
      <c r="O431">
        <v>5</v>
      </c>
      <c r="P431">
        <v>21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12</v>
      </c>
      <c r="Z431" t="s">
        <v>763</v>
      </c>
      <c r="AA431" t="s">
        <v>627</v>
      </c>
      <c r="AB431">
        <v>5</v>
      </c>
      <c r="AC431" t="s">
        <v>627</v>
      </c>
      <c r="AD431" t="s">
        <v>627</v>
      </c>
      <c r="AE431" t="s">
        <v>627</v>
      </c>
      <c r="AF431" t="s">
        <v>627</v>
      </c>
      <c r="AG431">
        <v>21</v>
      </c>
      <c r="AH431" t="s">
        <v>5</v>
      </c>
    </row>
    <row r="432" spans="1:34" x14ac:dyDescent="0.25">
      <c r="A432">
        <v>81</v>
      </c>
      <c r="B432" t="s">
        <v>128</v>
      </c>
      <c r="C432" t="s">
        <v>3</v>
      </c>
      <c r="D432">
        <v>1</v>
      </c>
      <c r="E432" t="s">
        <v>8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3</v>
      </c>
      <c r="M432">
        <v>0</v>
      </c>
      <c r="N432">
        <v>0</v>
      </c>
      <c r="O432">
        <v>1</v>
      </c>
      <c r="P432">
        <v>21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12</v>
      </c>
      <c r="Z432" t="s">
        <v>764</v>
      </c>
      <c r="AA432" t="s">
        <v>627</v>
      </c>
      <c r="AB432">
        <v>1</v>
      </c>
      <c r="AC432" t="s">
        <v>627</v>
      </c>
      <c r="AD432" t="s">
        <v>627</v>
      </c>
      <c r="AE432" t="s">
        <v>627</v>
      </c>
      <c r="AF432" t="s">
        <v>627</v>
      </c>
      <c r="AG432">
        <v>16</v>
      </c>
      <c r="AH432" t="s">
        <v>5</v>
      </c>
    </row>
    <row r="433" spans="1:34" x14ac:dyDescent="0.25">
      <c r="A433">
        <v>130</v>
      </c>
      <c r="B433" t="s">
        <v>177</v>
      </c>
      <c r="C433" t="s">
        <v>5</v>
      </c>
      <c r="D433">
        <v>1</v>
      </c>
      <c r="E433" t="s">
        <v>8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51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12</v>
      </c>
      <c r="Z433" t="s">
        <v>813</v>
      </c>
      <c r="AA433" t="s">
        <v>627</v>
      </c>
      <c r="AB433">
        <v>0</v>
      </c>
      <c r="AC433" t="s">
        <v>627</v>
      </c>
      <c r="AD433" t="s">
        <v>627</v>
      </c>
      <c r="AE433" t="s">
        <v>627</v>
      </c>
      <c r="AF433" t="s">
        <v>627</v>
      </c>
      <c r="AG433">
        <v>3</v>
      </c>
      <c r="AH433" t="s">
        <v>3</v>
      </c>
    </row>
    <row r="434" spans="1:34" x14ac:dyDescent="0.25">
      <c r="A434">
        <v>131</v>
      </c>
      <c r="B434" t="s">
        <v>178</v>
      </c>
      <c r="C434" t="s">
        <v>5</v>
      </c>
      <c r="D434">
        <v>1</v>
      </c>
      <c r="E434" t="s">
        <v>8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2</v>
      </c>
      <c r="M434">
        <v>0</v>
      </c>
      <c r="N434">
        <v>0</v>
      </c>
      <c r="O434">
        <v>2</v>
      </c>
      <c r="P434">
        <v>51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12</v>
      </c>
      <c r="Z434" t="s">
        <v>814</v>
      </c>
      <c r="AA434" t="s">
        <v>627</v>
      </c>
      <c r="AB434">
        <v>2</v>
      </c>
      <c r="AC434" t="s">
        <v>627</v>
      </c>
      <c r="AD434" t="s">
        <v>627</v>
      </c>
      <c r="AE434" t="s">
        <v>627</v>
      </c>
      <c r="AF434" t="s">
        <v>627</v>
      </c>
      <c r="AG434">
        <v>18</v>
      </c>
      <c r="AH434" t="s">
        <v>5</v>
      </c>
    </row>
    <row r="435" spans="1:34" x14ac:dyDescent="0.25">
      <c r="A435">
        <v>132</v>
      </c>
      <c r="B435" t="s">
        <v>179</v>
      </c>
      <c r="C435" t="s">
        <v>5</v>
      </c>
      <c r="D435">
        <v>1</v>
      </c>
      <c r="E435" t="s">
        <v>8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3</v>
      </c>
      <c r="M435">
        <v>0</v>
      </c>
      <c r="N435">
        <v>0</v>
      </c>
      <c r="O435">
        <v>2</v>
      </c>
      <c r="P435">
        <v>51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12</v>
      </c>
      <c r="Z435" t="s">
        <v>815</v>
      </c>
      <c r="AA435" t="s">
        <v>627</v>
      </c>
      <c r="AB435">
        <v>2</v>
      </c>
      <c r="AC435" t="s">
        <v>627</v>
      </c>
      <c r="AD435" t="s">
        <v>627</v>
      </c>
      <c r="AE435" t="s">
        <v>627</v>
      </c>
      <c r="AF435" t="s">
        <v>627</v>
      </c>
      <c r="AG435">
        <v>15</v>
      </c>
      <c r="AH435" t="s">
        <v>5</v>
      </c>
    </row>
    <row r="436" spans="1:34" x14ac:dyDescent="0.25">
      <c r="A436">
        <v>43</v>
      </c>
      <c r="B436" t="s">
        <v>90</v>
      </c>
      <c r="C436" t="s">
        <v>4</v>
      </c>
      <c r="D436">
        <v>2</v>
      </c>
      <c r="E436" t="s">
        <v>22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40</v>
      </c>
      <c r="Q436">
        <v>0</v>
      </c>
      <c r="R436">
        <v>0</v>
      </c>
      <c r="S436">
        <v>20</v>
      </c>
      <c r="T436">
        <v>40</v>
      </c>
      <c r="U436">
        <v>0</v>
      </c>
      <c r="V436">
        <v>0</v>
      </c>
      <c r="W436">
        <v>0</v>
      </c>
      <c r="X436">
        <v>0</v>
      </c>
      <c r="Y436">
        <v>12</v>
      </c>
      <c r="Z436" t="s">
        <v>726</v>
      </c>
      <c r="AA436" t="s">
        <v>627</v>
      </c>
      <c r="AB436">
        <v>6</v>
      </c>
      <c r="AC436" t="s">
        <v>627</v>
      </c>
      <c r="AD436">
        <v>36</v>
      </c>
      <c r="AE436" t="s">
        <v>627</v>
      </c>
      <c r="AF436" t="s">
        <v>627</v>
      </c>
      <c r="AG436">
        <v>42</v>
      </c>
      <c r="AH436" t="s">
        <v>627</v>
      </c>
    </row>
    <row r="437" spans="1:34" x14ac:dyDescent="0.25">
      <c r="A437">
        <v>44</v>
      </c>
      <c r="B437" t="s">
        <v>91</v>
      </c>
      <c r="C437" t="s">
        <v>4</v>
      </c>
      <c r="D437">
        <v>2</v>
      </c>
      <c r="E437" t="s">
        <v>22</v>
      </c>
      <c r="F437">
        <v>0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2</v>
      </c>
      <c r="M437">
        <v>0</v>
      </c>
      <c r="N437">
        <v>0</v>
      </c>
      <c r="O437">
        <v>6</v>
      </c>
      <c r="P437">
        <v>40</v>
      </c>
      <c r="Q437">
        <v>0</v>
      </c>
      <c r="R437">
        <v>0</v>
      </c>
      <c r="S437">
        <v>22</v>
      </c>
      <c r="T437">
        <v>40</v>
      </c>
      <c r="U437">
        <v>0</v>
      </c>
      <c r="V437">
        <v>0</v>
      </c>
      <c r="W437">
        <v>0</v>
      </c>
      <c r="X437">
        <v>0</v>
      </c>
      <c r="Y437">
        <v>12</v>
      </c>
      <c r="Z437" t="s">
        <v>727</v>
      </c>
      <c r="AA437" t="s">
        <v>627</v>
      </c>
      <c r="AB437">
        <v>12</v>
      </c>
      <c r="AC437" t="s">
        <v>627</v>
      </c>
      <c r="AD437">
        <v>38</v>
      </c>
      <c r="AE437" t="s">
        <v>627</v>
      </c>
      <c r="AF437" t="s">
        <v>627</v>
      </c>
      <c r="AG437">
        <v>50</v>
      </c>
      <c r="AH437" t="s">
        <v>627</v>
      </c>
    </row>
    <row r="438" spans="1:34" x14ac:dyDescent="0.25">
      <c r="A438">
        <v>45</v>
      </c>
      <c r="B438" t="s">
        <v>92</v>
      </c>
      <c r="C438" t="s">
        <v>4</v>
      </c>
      <c r="D438">
        <v>2</v>
      </c>
      <c r="E438" t="s">
        <v>22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3</v>
      </c>
      <c r="M438">
        <v>0</v>
      </c>
      <c r="N438">
        <v>0</v>
      </c>
      <c r="O438">
        <v>6</v>
      </c>
      <c r="P438">
        <v>40</v>
      </c>
      <c r="Q438">
        <v>0</v>
      </c>
      <c r="R438">
        <v>0</v>
      </c>
      <c r="S438">
        <v>29</v>
      </c>
      <c r="T438">
        <v>40</v>
      </c>
      <c r="U438">
        <v>0</v>
      </c>
      <c r="V438">
        <v>0</v>
      </c>
      <c r="W438">
        <v>0</v>
      </c>
      <c r="X438">
        <v>0</v>
      </c>
      <c r="Y438">
        <v>12</v>
      </c>
      <c r="Z438" t="s">
        <v>728</v>
      </c>
      <c r="AA438" t="s">
        <v>627</v>
      </c>
      <c r="AB438">
        <v>21</v>
      </c>
      <c r="AC438" t="s">
        <v>627</v>
      </c>
      <c r="AD438">
        <v>40</v>
      </c>
      <c r="AE438" t="s">
        <v>627</v>
      </c>
      <c r="AF438" t="s">
        <v>627</v>
      </c>
      <c r="AG438">
        <v>61</v>
      </c>
      <c r="AH438" t="s">
        <v>627</v>
      </c>
    </row>
    <row r="439" spans="1:34" x14ac:dyDescent="0.25">
      <c r="A439">
        <v>94</v>
      </c>
      <c r="B439" t="s">
        <v>141</v>
      </c>
      <c r="C439" t="s">
        <v>3</v>
      </c>
      <c r="D439">
        <v>2</v>
      </c>
      <c r="E439" t="s">
        <v>22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4</v>
      </c>
      <c r="P439">
        <v>11</v>
      </c>
      <c r="Q439">
        <v>0</v>
      </c>
      <c r="R439">
        <v>0</v>
      </c>
      <c r="S439">
        <v>11</v>
      </c>
      <c r="T439">
        <v>11</v>
      </c>
      <c r="U439">
        <v>0</v>
      </c>
      <c r="V439">
        <v>0</v>
      </c>
      <c r="W439">
        <v>0</v>
      </c>
      <c r="X439">
        <v>0</v>
      </c>
      <c r="Y439">
        <v>12</v>
      </c>
      <c r="Z439" t="s">
        <v>777</v>
      </c>
      <c r="AA439" t="s">
        <v>627</v>
      </c>
      <c r="AB439">
        <v>11</v>
      </c>
      <c r="AC439" t="s">
        <v>627</v>
      </c>
      <c r="AD439">
        <v>11</v>
      </c>
      <c r="AE439" t="s">
        <v>627</v>
      </c>
      <c r="AF439" t="s">
        <v>627</v>
      </c>
      <c r="AG439">
        <v>22</v>
      </c>
      <c r="AH439" t="s">
        <v>627</v>
      </c>
    </row>
    <row r="440" spans="1:34" x14ac:dyDescent="0.25">
      <c r="A440">
        <v>95</v>
      </c>
      <c r="B440" t="s">
        <v>142</v>
      </c>
      <c r="C440" t="s">
        <v>3</v>
      </c>
      <c r="D440">
        <v>2</v>
      </c>
      <c r="E440" t="s">
        <v>22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2</v>
      </c>
      <c r="M440">
        <v>0</v>
      </c>
      <c r="N440">
        <v>0</v>
      </c>
      <c r="O440">
        <v>0</v>
      </c>
      <c r="P440">
        <v>11</v>
      </c>
      <c r="Q440">
        <v>0</v>
      </c>
      <c r="R440">
        <v>0</v>
      </c>
      <c r="S440">
        <v>4</v>
      </c>
      <c r="T440">
        <v>11</v>
      </c>
      <c r="U440">
        <v>0</v>
      </c>
      <c r="V440">
        <v>0</v>
      </c>
      <c r="W440">
        <v>0</v>
      </c>
      <c r="X440">
        <v>0</v>
      </c>
      <c r="Y440">
        <v>12</v>
      </c>
      <c r="Z440" t="s">
        <v>778</v>
      </c>
      <c r="AA440" t="s">
        <v>627</v>
      </c>
      <c r="AB440">
        <v>1</v>
      </c>
      <c r="AC440" t="s">
        <v>627</v>
      </c>
      <c r="AD440">
        <v>11</v>
      </c>
      <c r="AE440" t="s">
        <v>627</v>
      </c>
      <c r="AF440" t="s">
        <v>627</v>
      </c>
      <c r="AG440">
        <v>12</v>
      </c>
      <c r="AH440" t="s">
        <v>627</v>
      </c>
    </row>
    <row r="441" spans="1:34" x14ac:dyDescent="0.25">
      <c r="A441">
        <v>96</v>
      </c>
      <c r="B441" t="s">
        <v>143</v>
      </c>
      <c r="C441" t="s">
        <v>3</v>
      </c>
      <c r="D441">
        <v>2</v>
      </c>
      <c r="E441" t="s">
        <v>22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3</v>
      </c>
      <c r="M441">
        <v>0</v>
      </c>
      <c r="N441">
        <v>0</v>
      </c>
      <c r="O441">
        <v>0</v>
      </c>
      <c r="P441">
        <v>11</v>
      </c>
      <c r="Q441">
        <v>0</v>
      </c>
      <c r="R441">
        <v>0</v>
      </c>
      <c r="S441">
        <v>4</v>
      </c>
      <c r="T441">
        <v>11</v>
      </c>
      <c r="U441">
        <v>0</v>
      </c>
      <c r="V441">
        <v>0</v>
      </c>
      <c r="W441">
        <v>0</v>
      </c>
      <c r="X441">
        <v>0</v>
      </c>
      <c r="Y441">
        <v>12</v>
      </c>
      <c r="Z441" t="s">
        <v>779</v>
      </c>
      <c r="AA441" t="s">
        <v>627</v>
      </c>
      <c r="AB441">
        <v>6</v>
      </c>
      <c r="AC441" t="s">
        <v>627</v>
      </c>
      <c r="AD441">
        <v>11</v>
      </c>
      <c r="AE441" t="s">
        <v>627</v>
      </c>
      <c r="AF441" t="s">
        <v>627</v>
      </c>
      <c r="AG441">
        <v>17</v>
      </c>
      <c r="AH441" t="s">
        <v>627</v>
      </c>
    </row>
    <row r="442" spans="1:34" x14ac:dyDescent="0.25">
      <c r="A442">
        <v>145</v>
      </c>
      <c r="B442" t="s">
        <v>192</v>
      </c>
      <c r="C442" t="s">
        <v>5</v>
      </c>
      <c r="D442">
        <v>2</v>
      </c>
      <c r="E442" t="s">
        <v>22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25</v>
      </c>
      <c r="Q442">
        <v>0</v>
      </c>
      <c r="R442">
        <v>0</v>
      </c>
      <c r="S442">
        <v>27</v>
      </c>
      <c r="T442">
        <v>25</v>
      </c>
      <c r="U442">
        <v>0</v>
      </c>
      <c r="V442">
        <v>0</v>
      </c>
      <c r="W442">
        <v>0</v>
      </c>
      <c r="X442">
        <v>0</v>
      </c>
      <c r="Y442">
        <v>12</v>
      </c>
      <c r="Z442" t="s">
        <v>828</v>
      </c>
      <c r="AA442" t="s">
        <v>627</v>
      </c>
      <c r="AB442">
        <v>4</v>
      </c>
      <c r="AC442" t="s">
        <v>627</v>
      </c>
      <c r="AD442">
        <v>25</v>
      </c>
      <c r="AE442" t="s">
        <v>627</v>
      </c>
      <c r="AF442" t="s">
        <v>627</v>
      </c>
      <c r="AG442">
        <v>29</v>
      </c>
      <c r="AH442" t="s">
        <v>627</v>
      </c>
    </row>
    <row r="443" spans="1:34" x14ac:dyDescent="0.25">
      <c r="A443">
        <v>146</v>
      </c>
      <c r="B443" t="s">
        <v>193</v>
      </c>
      <c r="C443" t="s">
        <v>5</v>
      </c>
      <c r="D443">
        <v>2</v>
      </c>
      <c r="E443" t="s">
        <v>22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2</v>
      </c>
      <c r="M443">
        <v>0</v>
      </c>
      <c r="N443">
        <v>0</v>
      </c>
      <c r="O443">
        <v>0</v>
      </c>
      <c r="P443">
        <v>25</v>
      </c>
      <c r="Q443">
        <v>0</v>
      </c>
      <c r="R443">
        <v>0</v>
      </c>
      <c r="S443">
        <v>25</v>
      </c>
      <c r="T443">
        <v>25</v>
      </c>
      <c r="U443">
        <v>0</v>
      </c>
      <c r="V443">
        <v>0</v>
      </c>
      <c r="W443">
        <v>0</v>
      </c>
      <c r="X443">
        <v>0</v>
      </c>
      <c r="Y443">
        <v>12</v>
      </c>
      <c r="Z443" t="s">
        <v>829</v>
      </c>
      <c r="AA443" t="s">
        <v>627</v>
      </c>
      <c r="AB443">
        <v>12</v>
      </c>
      <c r="AC443" t="s">
        <v>627</v>
      </c>
      <c r="AD443">
        <v>25</v>
      </c>
      <c r="AE443" t="s">
        <v>627</v>
      </c>
      <c r="AF443" t="s">
        <v>627</v>
      </c>
      <c r="AG443">
        <v>37</v>
      </c>
      <c r="AH443" t="s">
        <v>627</v>
      </c>
    </row>
    <row r="444" spans="1:34" x14ac:dyDescent="0.25">
      <c r="A444">
        <v>147</v>
      </c>
      <c r="B444" t="s">
        <v>194</v>
      </c>
      <c r="C444" t="s">
        <v>5</v>
      </c>
      <c r="D444">
        <v>2</v>
      </c>
      <c r="E444" t="s">
        <v>22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3</v>
      </c>
      <c r="M444">
        <v>0</v>
      </c>
      <c r="N444">
        <v>0</v>
      </c>
      <c r="O444">
        <v>0</v>
      </c>
      <c r="P444">
        <v>25</v>
      </c>
      <c r="Q444">
        <v>0</v>
      </c>
      <c r="R444">
        <v>0</v>
      </c>
      <c r="S444">
        <v>17</v>
      </c>
      <c r="T444">
        <v>25</v>
      </c>
      <c r="U444">
        <v>0</v>
      </c>
      <c r="V444">
        <v>0</v>
      </c>
      <c r="W444">
        <v>0</v>
      </c>
      <c r="X444">
        <v>0</v>
      </c>
      <c r="Y444">
        <v>12</v>
      </c>
      <c r="Z444" t="s">
        <v>830</v>
      </c>
      <c r="AA444" t="s">
        <v>627</v>
      </c>
      <c r="AB444">
        <v>9</v>
      </c>
      <c r="AC444" t="s">
        <v>627</v>
      </c>
      <c r="AD444">
        <v>25</v>
      </c>
      <c r="AE444" t="s">
        <v>627</v>
      </c>
      <c r="AF444" t="s">
        <v>627</v>
      </c>
      <c r="AG444">
        <v>34</v>
      </c>
      <c r="AH444" t="s">
        <v>627</v>
      </c>
    </row>
    <row r="445" spans="1:34" x14ac:dyDescent="0.25">
      <c r="A445">
        <v>67</v>
      </c>
      <c r="B445" t="s">
        <v>114</v>
      </c>
      <c r="C445" t="s">
        <v>4</v>
      </c>
      <c r="D445">
        <v>3</v>
      </c>
      <c r="E445" t="s">
        <v>20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27</v>
      </c>
      <c r="Q445">
        <v>0</v>
      </c>
      <c r="R445">
        <v>0</v>
      </c>
      <c r="S445">
        <v>26</v>
      </c>
      <c r="T445">
        <v>27</v>
      </c>
      <c r="U445">
        <v>0</v>
      </c>
      <c r="V445">
        <v>0</v>
      </c>
      <c r="W445">
        <v>38</v>
      </c>
      <c r="X445">
        <v>27</v>
      </c>
      <c r="Y445">
        <v>12</v>
      </c>
      <c r="Z445" t="s">
        <v>750</v>
      </c>
      <c r="AA445" t="s">
        <v>627</v>
      </c>
      <c r="AB445">
        <v>19</v>
      </c>
      <c r="AC445" t="s">
        <v>627</v>
      </c>
      <c r="AD445">
        <v>27</v>
      </c>
      <c r="AE445" t="s">
        <v>627</v>
      </c>
      <c r="AF445">
        <v>27</v>
      </c>
      <c r="AG445">
        <v>73</v>
      </c>
      <c r="AH445" t="s">
        <v>627</v>
      </c>
    </row>
    <row r="446" spans="1:34" x14ac:dyDescent="0.25">
      <c r="A446">
        <v>68</v>
      </c>
      <c r="B446" t="s">
        <v>115</v>
      </c>
      <c r="C446" t="s">
        <v>4</v>
      </c>
      <c r="D446">
        <v>3</v>
      </c>
      <c r="E446" t="s">
        <v>20</v>
      </c>
      <c r="F446">
        <v>0</v>
      </c>
      <c r="G446">
        <v>1</v>
      </c>
      <c r="H446">
        <v>0</v>
      </c>
      <c r="I446">
        <v>1</v>
      </c>
      <c r="J446">
        <v>0</v>
      </c>
      <c r="K446">
        <v>1</v>
      </c>
      <c r="L446">
        <v>2</v>
      </c>
      <c r="M446">
        <v>3</v>
      </c>
      <c r="N446">
        <v>0</v>
      </c>
      <c r="O446">
        <v>0</v>
      </c>
      <c r="P446">
        <v>27</v>
      </c>
      <c r="Q446">
        <v>0</v>
      </c>
      <c r="R446">
        <v>0</v>
      </c>
      <c r="S446">
        <v>21</v>
      </c>
      <c r="T446">
        <v>27</v>
      </c>
      <c r="U446">
        <v>0</v>
      </c>
      <c r="V446">
        <v>0</v>
      </c>
      <c r="W446">
        <v>32</v>
      </c>
      <c r="X446">
        <v>27</v>
      </c>
      <c r="Y446">
        <v>12</v>
      </c>
      <c r="Z446" t="s">
        <v>751</v>
      </c>
      <c r="AA446" t="s">
        <v>627</v>
      </c>
      <c r="AB446">
        <v>7</v>
      </c>
      <c r="AC446" t="s">
        <v>627</v>
      </c>
      <c r="AD446">
        <v>27</v>
      </c>
      <c r="AE446" t="s">
        <v>627</v>
      </c>
      <c r="AF446">
        <v>27</v>
      </c>
      <c r="AG446">
        <v>61</v>
      </c>
      <c r="AH446" t="s">
        <v>627</v>
      </c>
    </row>
    <row r="447" spans="1:34" x14ac:dyDescent="0.25">
      <c r="A447">
        <v>69</v>
      </c>
      <c r="B447" t="s">
        <v>116</v>
      </c>
      <c r="C447" t="s">
        <v>4</v>
      </c>
      <c r="D447">
        <v>3</v>
      </c>
      <c r="E447" t="s">
        <v>20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1</v>
      </c>
      <c r="L447">
        <v>3</v>
      </c>
      <c r="M447">
        <v>0</v>
      </c>
      <c r="N447">
        <v>0</v>
      </c>
      <c r="O447">
        <v>0</v>
      </c>
      <c r="P447">
        <v>27</v>
      </c>
      <c r="Q447">
        <v>0</v>
      </c>
      <c r="R447">
        <v>0</v>
      </c>
      <c r="S447">
        <v>27</v>
      </c>
      <c r="T447">
        <v>27</v>
      </c>
      <c r="U447">
        <v>0</v>
      </c>
      <c r="V447">
        <v>0</v>
      </c>
      <c r="W447">
        <v>0</v>
      </c>
      <c r="X447">
        <v>27</v>
      </c>
      <c r="Y447">
        <v>12</v>
      </c>
      <c r="Z447" t="s">
        <v>752</v>
      </c>
      <c r="AA447" t="s">
        <v>627</v>
      </c>
      <c r="AB447">
        <v>8</v>
      </c>
      <c r="AC447" t="s">
        <v>627</v>
      </c>
      <c r="AD447">
        <v>27</v>
      </c>
      <c r="AE447" t="s">
        <v>627</v>
      </c>
      <c r="AF447">
        <v>27</v>
      </c>
      <c r="AG447">
        <v>62</v>
      </c>
      <c r="AH447" t="s">
        <v>627</v>
      </c>
    </row>
    <row r="448" spans="1:34" x14ac:dyDescent="0.25">
      <c r="A448">
        <v>118</v>
      </c>
      <c r="B448" t="s">
        <v>165</v>
      </c>
      <c r="C448" t="s">
        <v>3</v>
      </c>
      <c r="D448">
        <v>3</v>
      </c>
      <c r="E448" t="s">
        <v>20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2</v>
      </c>
      <c r="P448">
        <v>7</v>
      </c>
      <c r="Q448">
        <v>0</v>
      </c>
      <c r="R448">
        <v>0</v>
      </c>
      <c r="S448">
        <v>8</v>
      </c>
      <c r="T448">
        <v>7</v>
      </c>
      <c r="U448">
        <v>0</v>
      </c>
      <c r="V448">
        <v>0</v>
      </c>
      <c r="W448">
        <v>16</v>
      </c>
      <c r="X448">
        <v>7</v>
      </c>
      <c r="Y448">
        <v>12</v>
      </c>
      <c r="Z448" t="s">
        <v>801</v>
      </c>
      <c r="AA448" t="s">
        <v>627</v>
      </c>
      <c r="AB448">
        <v>7</v>
      </c>
      <c r="AC448" t="s">
        <v>627</v>
      </c>
      <c r="AD448">
        <v>7</v>
      </c>
      <c r="AE448" t="s">
        <v>627</v>
      </c>
      <c r="AF448">
        <v>7</v>
      </c>
      <c r="AG448">
        <v>21</v>
      </c>
      <c r="AH448" t="s">
        <v>627</v>
      </c>
    </row>
    <row r="449" spans="1:34" x14ac:dyDescent="0.25">
      <c r="A449">
        <v>119</v>
      </c>
      <c r="B449" t="s">
        <v>166</v>
      </c>
      <c r="C449" t="s">
        <v>3</v>
      </c>
      <c r="D449">
        <v>3</v>
      </c>
      <c r="E449" t="s">
        <v>20</v>
      </c>
      <c r="F449">
        <v>0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2</v>
      </c>
      <c r="M449">
        <v>0</v>
      </c>
      <c r="N449">
        <v>0</v>
      </c>
      <c r="O449">
        <v>1</v>
      </c>
      <c r="P449">
        <v>7</v>
      </c>
      <c r="Q449">
        <v>0</v>
      </c>
      <c r="R449">
        <v>0</v>
      </c>
      <c r="S449">
        <v>5</v>
      </c>
      <c r="T449">
        <v>7</v>
      </c>
      <c r="U449">
        <v>0</v>
      </c>
      <c r="V449">
        <v>0</v>
      </c>
      <c r="W449">
        <v>7</v>
      </c>
      <c r="X449">
        <v>7</v>
      </c>
      <c r="Y449">
        <v>12</v>
      </c>
      <c r="Z449" t="s">
        <v>802</v>
      </c>
      <c r="AA449" t="s">
        <v>627</v>
      </c>
      <c r="AB449">
        <v>4</v>
      </c>
      <c r="AC449" t="s">
        <v>627</v>
      </c>
      <c r="AD449">
        <v>6</v>
      </c>
      <c r="AE449" t="s">
        <v>627</v>
      </c>
      <c r="AF449">
        <v>7</v>
      </c>
      <c r="AG449">
        <v>17</v>
      </c>
      <c r="AH449" t="s">
        <v>627</v>
      </c>
    </row>
    <row r="450" spans="1:34" x14ac:dyDescent="0.25">
      <c r="A450">
        <v>120</v>
      </c>
      <c r="B450" t="s">
        <v>167</v>
      </c>
      <c r="C450" t="s">
        <v>3</v>
      </c>
      <c r="D450">
        <v>3</v>
      </c>
      <c r="E450" t="s">
        <v>20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3</v>
      </c>
      <c r="M450">
        <v>0</v>
      </c>
      <c r="N450">
        <v>0</v>
      </c>
      <c r="O450">
        <v>1</v>
      </c>
      <c r="P450">
        <v>7</v>
      </c>
      <c r="Q450">
        <v>0</v>
      </c>
      <c r="R450">
        <v>0</v>
      </c>
      <c r="S450">
        <v>8</v>
      </c>
      <c r="T450">
        <v>7</v>
      </c>
      <c r="U450">
        <v>0</v>
      </c>
      <c r="V450">
        <v>0</v>
      </c>
      <c r="W450">
        <v>8</v>
      </c>
      <c r="X450">
        <v>7</v>
      </c>
      <c r="Y450">
        <v>12</v>
      </c>
      <c r="Z450" t="s">
        <v>803</v>
      </c>
      <c r="AA450" t="s">
        <v>627</v>
      </c>
      <c r="AB450">
        <v>7</v>
      </c>
      <c r="AC450" t="s">
        <v>627</v>
      </c>
      <c r="AD450">
        <v>7</v>
      </c>
      <c r="AE450" t="s">
        <v>627</v>
      </c>
      <c r="AF450">
        <v>7</v>
      </c>
      <c r="AG450">
        <v>21</v>
      </c>
      <c r="AH450" t="s">
        <v>627</v>
      </c>
    </row>
    <row r="451" spans="1:34" x14ac:dyDescent="0.25">
      <c r="A451">
        <v>169</v>
      </c>
      <c r="B451" t="s">
        <v>216</v>
      </c>
      <c r="C451" t="s">
        <v>5</v>
      </c>
      <c r="D451">
        <v>3</v>
      </c>
      <c r="E451" t="s">
        <v>20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2</v>
      </c>
      <c r="P451">
        <v>17</v>
      </c>
      <c r="Q451">
        <v>0</v>
      </c>
      <c r="R451">
        <v>0</v>
      </c>
      <c r="S451">
        <v>17</v>
      </c>
      <c r="T451">
        <v>17</v>
      </c>
      <c r="U451">
        <v>0</v>
      </c>
      <c r="V451">
        <v>0</v>
      </c>
      <c r="W451">
        <v>23</v>
      </c>
      <c r="X451">
        <v>17</v>
      </c>
      <c r="Y451">
        <v>12</v>
      </c>
      <c r="Z451" t="s">
        <v>852</v>
      </c>
      <c r="AA451" t="s">
        <v>627</v>
      </c>
      <c r="AB451">
        <v>8</v>
      </c>
      <c r="AC451" t="s">
        <v>627</v>
      </c>
      <c r="AD451">
        <v>17</v>
      </c>
      <c r="AE451" t="s">
        <v>627</v>
      </c>
      <c r="AF451">
        <v>17</v>
      </c>
      <c r="AG451">
        <v>42</v>
      </c>
      <c r="AH451" t="s">
        <v>627</v>
      </c>
    </row>
    <row r="452" spans="1:34" x14ac:dyDescent="0.25">
      <c r="A452">
        <v>170</v>
      </c>
      <c r="B452" t="s">
        <v>217</v>
      </c>
      <c r="C452" t="s">
        <v>5</v>
      </c>
      <c r="D452">
        <v>3</v>
      </c>
      <c r="E452" t="s">
        <v>20</v>
      </c>
      <c r="F452">
        <v>0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2</v>
      </c>
      <c r="M452">
        <v>0</v>
      </c>
      <c r="N452">
        <v>0</v>
      </c>
      <c r="O452">
        <v>7</v>
      </c>
      <c r="P452">
        <v>17</v>
      </c>
      <c r="Q452">
        <v>0</v>
      </c>
      <c r="R452">
        <v>0</v>
      </c>
      <c r="S452">
        <v>17</v>
      </c>
      <c r="T452">
        <v>17</v>
      </c>
      <c r="U452">
        <v>0</v>
      </c>
      <c r="V452">
        <v>0</v>
      </c>
      <c r="W452">
        <v>19</v>
      </c>
      <c r="X452">
        <v>17</v>
      </c>
      <c r="Y452">
        <v>12</v>
      </c>
      <c r="Z452" t="s">
        <v>853</v>
      </c>
      <c r="AA452" t="s">
        <v>627</v>
      </c>
      <c r="AB452">
        <v>17</v>
      </c>
      <c r="AC452" t="s">
        <v>627</v>
      </c>
      <c r="AD452">
        <v>17</v>
      </c>
      <c r="AE452" t="s">
        <v>627</v>
      </c>
      <c r="AF452">
        <v>17</v>
      </c>
      <c r="AG452">
        <v>51</v>
      </c>
      <c r="AH452" t="s">
        <v>627</v>
      </c>
    </row>
    <row r="453" spans="1:34" x14ac:dyDescent="0.25">
      <c r="A453">
        <v>171</v>
      </c>
      <c r="B453" t="s">
        <v>218</v>
      </c>
      <c r="C453" t="s">
        <v>5</v>
      </c>
      <c r="D453">
        <v>3</v>
      </c>
      <c r="E453" t="s">
        <v>20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1</v>
      </c>
      <c r="L453">
        <v>3</v>
      </c>
      <c r="M453">
        <v>0</v>
      </c>
      <c r="N453">
        <v>0</v>
      </c>
      <c r="O453">
        <v>0</v>
      </c>
      <c r="P453">
        <v>17</v>
      </c>
      <c r="Q453">
        <v>0</v>
      </c>
      <c r="R453">
        <v>0</v>
      </c>
      <c r="S453">
        <v>14</v>
      </c>
      <c r="T453">
        <v>17</v>
      </c>
      <c r="U453">
        <v>0</v>
      </c>
      <c r="V453">
        <v>0</v>
      </c>
      <c r="W453">
        <v>19</v>
      </c>
      <c r="X453">
        <v>17</v>
      </c>
      <c r="Y453">
        <v>12</v>
      </c>
      <c r="Z453" t="s">
        <v>854</v>
      </c>
      <c r="AA453" t="s">
        <v>627</v>
      </c>
      <c r="AB453">
        <v>6</v>
      </c>
      <c r="AC453" t="s">
        <v>627</v>
      </c>
      <c r="AD453">
        <v>17</v>
      </c>
      <c r="AE453" t="s">
        <v>627</v>
      </c>
      <c r="AF453">
        <v>17</v>
      </c>
      <c r="AG453">
        <v>40</v>
      </c>
      <c r="AH453" t="s">
        <v>627</v>
      </c>
    </row>
    <row r="454" spans="1:34" x14ac:dyDescent="0.25">
      <c r="A454">
        <v>49</v>
      </c>
      <c r="B454" t="s">
        <v>96</v>
      </c>
      <c r="C454" t="s">
        <v>4</v>
      </c>
      <c r="D454">
        <v>2</v>
      </c>
      <c r="E454" t="s">
        <v>24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2</v>
      </c>
      <c r="P454">
        <v>40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40</v>
      </c>
      <c r="Y454">
        <v>12</v>
      </c>
      <c r="Z454" t="s">
        <v>732</v>
      </c>
      <c r="AA454" t="s">
        <v>627</v>
      </c>
      <c r="AB454">
        <v>11</v>
      </c>
      <c r="AC454" t="s">
        <v>627</v>
      </c>
      <c r="AD454" t="s">
        <v>627</v>
      </c>
      <c r="AE454" t="s">
        <v>627</v>
      </c>
      <c r="AF454">
        <v>40</v>
      </c>
      <c r="AG454">
        <v>51</v>
      </c>
      <c r="AH454" t="s">
        <v>627</v>
      </c>
    </row>
    <row r="455" spans="1:34" x14ac:dyDescent="0.25">
      <c r="A455">
        <v>50</v>
      </c>
      <c r="B455" t="s">
        <v>97</v>
      </c>
      <c r="C455" t="s">
        <v>4</v>
      </c>
      <c r="D455">
        <v>2</v>
      </c>
      <c r="E455" t="s">
        <v>24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2</v>
      </c>
      <c r="M455">
        <v>0</v>
      </c>
      <c r="N455">
        <v>0</v>
      </c>
      <c r="O455">
        <v>2</v>
      </c>
      <c r="P455">
        <v>40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28</v>
      </c>
      <c r="X455">
        <v>40</v>
      </c>
      <c r="Y455">
        <v>12</v>
      </c>
      <c r="Z455" t="s">
        <v>733</v>
      </c>
      <c r="AA455" t="s">
        <v>627</v>
      </c>
      <c r="AB455">
        <v>22</v>
      </c>
      <c r="AC455" t="s">
        <v>627</v>
      </c>
      <c r="AD455" t="s">
        <v>627</v>
      </c>
      <c r="AE455" t="s">
        <v>627</v>
      </c>
      <c r="AF455">
        <v>40</v>
      </c>
      <c r="AG455">
        <v>62</v>
      </c>
      <c r="AH455" t="s">
        <v>627</v>
      </c>
    </row>
    <row r="456" spans="1:34" x14ac:dyDescent="0.25">
      <c r="A456">
        <v>51</v>
      </c>
      <c r="B456" t="s">
        <v>98</v>
      </c>
      <c r="C456" t="s">
        <v>4</v>
      </c>
      <c r="D456">
        <v>2</v>
      </c>
      <c r="E456" t="s">
        <v>24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1</v>
      </c>
      <c r="L456">
        <v>3</v>
      </c>
      <c r="M456">
        <v>0</v>
      </c>
      <c r="N456">
        <v>0</v>
      </c>
      <c r="O456">
        <v>2</v>
      </c>
      <c r="P456">
        <v>40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37</v>
      </c>
      <c r="X456">
        <v>40</v>
      </c>
      <c r="Y456">
        <v>12</v>
      </c>
      <c r="Z456" t="s">
        <v>734</v>
      </c>
      <c r="AA456" t="s">
        <v>627</v>
      </c>
      <c r="AB456">
        <v>15</v>
      </c>
      <c r="AC456" t="s">
        <v>627</v>
      </c>
      <c r="AD456" t="s">
        <v>627</v>
      </c>
      <c r="AE456" t="s">
        <v>627</v>
      </c>
      <c r="AF456">
        <v>40</v>
      </c>
      <c r="AG456">
        <v>55</v>
      </c>
      <c r="AH456" t="s">
        <v>627</v>
      </c>
    </row>
    <row r="457" spans="1:34" x14ac:dyDescent="0.25">
      <c r="A457">
        <v>100</v>
      </c>
      <c r="B457" t="s">
        <v>147</v>
      </c>
      <c r="C457" t="s">
        <v>3</v>
      </c>
      <c r="D457">
        <v>2</v>
      </c>
      <c r="E457" t="s">
        <v>24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6</v>
      </c>
      <c r="P457">
        <v>11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17</v>
      </c>
      <c r="X457">
        <v>11</v>
      </c>
      <c r="Y457">
        <v>12</v>
      </c>
      <c r="Z457" t="s">
        <v>783</v>
      </c>
      <c r="AA457" t="s">
        <v>627</v>
      </c>
      <c r="AB457">
        <v>11</v>
      </c>
      <c r="AC457" t="s">
        <v>627</v>
      </c>
      <c r="AD457" t="s">
        <v>627</v>
      </c>
      <c r="AE457" t="s">
        <v>627</v>
      </c>
      <c r="AF457">
        <v>11</v>
      </c>
      <c r="AG457">
        <v>22</v>
      </c>
      <c r="AH457" t="s">
        <v>627</v>
      </c>
    </row>
    <row r="458" spans="1:34" x14ac:dyDescent="0.25">
      <c r="A458">
        <v>101</v>
      </c>
      <c r="B458" t="s">
        <v>148</v>
      </c>
      <c r="C458" t="s">
        <v>3</v>
      </c>
      <c r="D458">
        <v>2</v>
      </c>
      <c r="E458" t="s">
        <v>24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2</v>
      </c>
      <c r="M458">
        <v>0</v>
      </c>
      <c r="N458">
        <v>0</v>
      </c>
      <c r="O458">
        <v>0</v>
      </c>
      <c r="P458">
        <v>11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16</v>
      </c>
      <c r="X458">
        <v>11</v>
      </c>
      <c r="Y458">
        <v>12</v>
      </c>
      <c r="Z458" t="s">
        <v>784</v>
      </c>
      <c r="AA458" t="s">
        <v>627</v>
      </c>
      <c r="AB458">
        <v>11</v>
      </c>
      <c r="AC458" t="s">
        <v>627</v>
      </c>
      <c r="AD458" t="s">
        <v>627</v>
      </c>
      <c r="AE458" t="s">
        <v>627</v>
      </c>
      <c r="AF458">
        <v>11</v>
      </c>
      <c r="AG458">
        <v>22</v>
      </c>
      <c r="AH458" t="s">
        <v>627</v>
      </c>
    </row>
    <row r="459" spans="1:34" x14ac:dyDescent="0.25">
      <c r="A459">
        <v>102</v>
      </c>
      <c r="B459" t="s">
        <v>149</v>
      </c>
      <c r="C459" t="s">
        <v>3</v>
      </c>
      <c r="D459">
        <v>2</v>
      </c>
      <c r="E459" t="s">
        <v>24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3</v>
      </c>
      <c r="M459">
        <v>0</v>
      </c>
      <c r="N459">
        <v>0</v>
      </c>
      <c r="O459">
        <v>0</v>
      </c>
      <c r="P459">
        <v>11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</v>
      </c>
      <c r="X459">
        <v>11</v>
      </c>
      <c r="Y459">
        <v>12</v>
      </c>
      <c r="Z459" t="s">
        <v>785</v>
      </c>
      <c r="AA459" t="s">
        <v>627</v>
      </c>
      <c r="AB459">
        <v>1</v>
      </c>
      <c r="AC459" t="s">
        <v>627</v>
      </c>
      <c r="AD459" t="s">
        <v>627</v>
      </c>
      <c r="AE459" t="s">
        <v>627</v>
      </c>
      <c r="AF459">
        <v>6</v>
      </c>
      <c r="AG459">
        <v>7</v>
      </c>
      <c r="AH459" t="s">
        <v>627</v>
      </c>
    </row>
    <row r="460" spans="1:34" x14ac:dyDescent="0.25">
      <c r="A460">
        <v>151</v>
      </c>
      <c r="B460" t="s">
        <v>198</v>
      </c>
      <c r="C460" t="s">
        <v>5</v>
      </c>
      <c r="D460">
        <v>2</v>
      </c>
      <c r="E460" t="s">
        <v>24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2</v>
      </c>
      <c r="P460">
        <v>25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34</v>
      </c>
      <c r="X460">
        <v>25</v>
      </c>
      <c r="Y460">
        <v>12</v>
      </c>
      <c r="Z460" t="s">
        <v>834</v>
      </c>
      <c r="AA460" t="s">
        <v>627</v>
      </c>
      <c r="AB460">
        <v>5</v>
      </c>
      <c r="AC460" t="s">
        <v>627</v>
      </c>
      <c r="AD460" t="s">
        <v>627</v>
      </c>
      <c r="AE460" t="s">
        <v>627</v>
      </c>
      <c r="AF460">
        <v>25</v>
      </c>
      <c r="AG460">
        <v>30</v>
      </c>
      <c r="AH460" t="s">
        <v>627</v>
      </c>
    </row>
    <row r="461" spans="1:34" x14ac:dyDescent="0.25">
      <c r="A461">
        <v>152</v>
      </c>
      <c r="B461" t="s">
        <v>199</v>
      </c>
      <c r="C461" t="s">
        <v>5</v>
      </c>
      <c r="D461">
        <v>2</v>
      </c>
      <c r="E461" t="s">
        <v>24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2</v>
      </c>
      <c r="M461">
        <v>0</v>
      </c>
      <c r="N461">
        <v>0</v>
      </c>
      <c r="O461">
        <v>0</v>
      </c>
      <c r="P461">
        <v>25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24</v>
      </c>
      <c r="X461">
        <v>25</v>
      </c>
      <c r="Y461">
        <v>12</v>
      </c>
      <c r="Z461" t="s">
        <v>835</v>
      </c>
      <c r="AA461" t="s">
        <v>627</v>
      </c>
      <c r="AB461">
        <v>1</v>
      </c>
      <c r="AC461" t="s">
        <v>627</v>
      </c>
      <c r="AD461" t="s">
        <v>627</v>
      </c>
      <c r="AE461" t="s">
        <v>627</v>
      </c>
      <c r="AF461">
        <v>25</v>
      </c>
      <c r="AG461">
        <v>26</v>
      </c>
      <c r="AH461" t="s">
        <v>627</v>
      </c>
    </row>
    <row r="462" spans="1:34" x14ac:dyDescent="0.25">
      <c r="A462">
        <v>153</v>
      </c>
      <c r="B462" t="s">
        <v>200</v>
      </c>
      <c r="C462" t="s">
        <v>5</v>
      </c>
      <c r="D462">
        <v>2</v>
      </c>
      <c r="E462" t="s">
        <v>24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3</v>
      </c>
      <c r="M462">
        <v>0</v>
      </c>
      <c r="N462">
        <v>0</v>
      </c>
      <c r="O462">
        <v>0</v>
      </c>
      <c r="P462">
        <v>25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23</v>
      </c>
      <c r="X462">
        <v>25</v>
      </c>
      <c r="Y462">
        <v>12</v>
      </c>
      <c r="Z462" t="s">
        <v>836</v>
      </c>
      <c r="AA462" t="s">
        <v>627</v>
      </c>
      <c r="AB462">
        <v>3</v>
      </c>
      <c r="AC462" t="s">
        <v>627</v>
      </c>
      <c r="AD462" t="s">
        <v>627</v>
      </c>
      <c r="AE462" t="s">
        <v>627</v>
      </c>
      <c r="AF462">
        <v>25</v>
      </c>
      <c r="AG462">
        <v>28</v>
      </c>
      <c r="AH462" t="s">
        <v>627</v>
      </c>
    </row>
    <row r="463" spans="1:34" x14ac:dyDescent="0.25">
      <c r="A463">
        <v>9</v>
      </c>
      <c r="B463" t="s">
        <v>56</v>
      </c>
      <c r="C463" t="s">
        <v>31</v>
      </c>
      <c r="D463">
        <v>1</v>
      </c>
      <c r="E463" t="s">
        <v>10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12</v>
      </c>
      <c r="Z463" t="s">
        <v>692</v>
      </c>
      <c r="AA463" t="s">
        <v>627</v>
      </c>
      <c r="AB463" t="s">
        <v>627</v>
      </c>
      <c r="AC463">
        <v>1</v>
      </c>
      <c r="AD463" t="s">
        <v>627</v>
      </c>
      <c r="AE463" t="s">
        <v>627</v>
      </c>
      <c r="AF463" t="s">
        <v>627</v>
      </c>
      <c r="AG463">
        <v>1</v>
      </c>
      <c r="AH463" t="s">
        <v>627</v>
      </c>
    </row>
    <row r="464" spans="1:34" x14ac:dyDescent="0.25">
      <c r="A464">
        <v>10</v>
      </c>
      <c r="B464" t="s">
        <v>57</v>
      </c>
      <c r="C464" t="s">
        <v>31</v>
      </c>
      <c r="D464">
        <v>1</v>
      </c>
      <c r="E464" t="s">
        <v>10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4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12</v>
      </c>
      <c r="Z464" t="s">
        <v>693</v>
      </c>
      <c r="AA464" t="s">
        <v>627</v>
      </c>
      <c r="AB464" t="s">
        <v>627</v>
      </c>
      <c r="AC464">
        <v>1</v>
      </c>
      <c r="AD464" t="s">
        <v>627</v>
      </c>
      <c r="AE464" t="s">
        <v>627</v>
      </c>
      <c r="AF464" t="s">
        <v>627</v>
      </c>
      <c r="AG464">
        <v>1</v>
      </c>
      <c r="AH464" t="s">
        <v>627</v>
      </c>
    </row>
    <row r="465" spans="1:34" x14ac:dyDescent="0.25">
      <c r="A465">
        <v>11</v>
      </c>
      <c r="B465" t="s">
        <v>58</v>
      </c>
      <c r="C465" t="s">
        <v>31</v>
      </c>
      <c r="D465">
        <v>1</v>
      </c>
      <c r="E465" t="s">
        <v>10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12</v>
      </c>
      <c r="Z465" t="s">
        <v>694</v>
      </c>
      <c r="AA465" t="s">
        <v>627</v>
      </c>
      <c r="AB465" t="s">
        <v>627</v>
      </c>
      <c r="AC465">
        <v>1</v>
      </c>
      <c r="AD465" t="s">
        <v>627</v>
      </c>
      <c r="AE465" t="s">
        <v>627</v>
      </c>
      <c r="AF465" t="s">
        <v>627</v>
      </c>
      <c r="AG465">
        <v>1</v>
      </c>
      <c r="AH465" t="s">
        <v>627</v>
      </c>
    </row>
    <row r="466" spans="1:34" x14ac:dyDescent="0.25">
      <c r="A466">
        <v>12</v>
      </c>
      <c r="B466" t="s">
        <v>59</v>
      </c>
      <c r="C466" t="s">
        <v>31</v>
      </c>
      <c r="D466">
        <v>1</v>
      </c>
      <c r="E466" t="s">
        <v>10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12</v>
      </c>
      <c r="Z466" t="s">
        <v>695</v>
      </c>
      <c r="AA466" t="s">
        <v>627</v>
      </c>
      <c r="AB466" t="s">
        <v>627</v>
      </c>
      <c r="AC466">
        <v>1</v>
      </c>
      <c r="AD466" t="s">
        <v>627</v>
      </c>
      <c r="AE466" t="s">
        <v>627</v>
      </c>
      <c r="AF466" t="s">
        <v>627</v>
      </c>
      <c r="AG466">
        <v>1</v>
      </c>
      <c r="AH466" t="s">
        <v>627</v>
      </c>
    </row>
    <row r="467" spans="1:34" x14ac:dyDescent="0.25">
      <c r="A467">
        <v>31</v>
      </c>
      <c r="B467" t="s">
        <v>78</v>
      </c>
      <c r="C467" t="s">
        <v>4</v>
      </c>
      <c r="D467">
        <v>1</v>
      </c>
      <c r="E467" t="s">
        <v>10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81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12</v>
      </c>
      <c r="Z467" t="s">
        <v>714</v>
      </c>
      <c r="AA467" t="s">
        <v>627</v>
      </c>
      <c r="AB467" t="s">
        <v>627</v>
      </c>
      <c r="AC467">
        <v>1</v>
      </c>
      <c r="AD467" t="s">
        <v>627</v>
      </c>
      <c r="AE467" t="s">
        <v>627</v>
      </c>
      <c r="AF467" t="s">
        <v>627</v>
      </c>
      <c r="AG467">
        <v>1</v>
      </c>
      <c r="AH467" t="s">
        <v>627</v>
      </c>
    </row>
    <row r="468" spans="1:34" x14ac:dyDescent="0.25">
      <c r="A468">
        <v>32</v>
      </c>
      <c r="B468" t="s">
        <v>79</v>
      </c>
      <c r="C468" t="s">
        <v>4</v>
      </c>
      <c r="D468">
        <v>1</v>
      </c>
      <c r="E468" t="s">
        <v>10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81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12</v>
      </c>
      <c r="Z468" t="s">
        <v>715</v>
      </c>
      <c r="AA468" t="s">
        <v>627</v>
      </c>
      <c r="AB468" t="s">
        <v>627</v>
      </c>
      <c r="AC468">
        <v>1</v>
      </c>
      <c r="AD468" t="s">
        <v>627</v>
      </c>
      <c r="AE468" t="s">
        <v>627</v>
      </c>
      <c r="AF468" t="s">
        <v>627</v>
      </c>
      <c r="AG468">
        <v>1</v>
      </c>
      <c r="AH468" t="s">
        <v>627</v>
      </c>
    </row>
    <row r="469" spans="1:34" x14ac:dyDescent="0.25">
      <c r="A469">
        <v>33</v>
      </c>
      <c r="B469" t="s">
        <v>80</v>
      </c>
      <c r="C469" t="s">
        <v>4</v>
      </c>
      <c r="D469">
        <v>1</v>
      </c>
      <c r="E469" t="s">
        <v>10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81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12</v>
      </c>
      <c r="Z469" t="s">
        <v>716</v>
      </c>
      <c r="AA469" t="s">
        <v>627</v>
      </c>
      <c r="AB469" t="s">
        <v>627</v>
      </c>
      <c r="AC469">
        <v>4</v>
      </c>
      <c r="AD469" t="s">
        <v>627</v>
      </c>
      <c r="AE469" t="s">
        <v>627</v>
      </c>
      <c r="AF469" t="s">
        <v>627</v>
      </c>
      <c r="AG469">
        <v>4</v>
      </c>
      <c r="AH469" t="s">
        <v>627</v>
      </c>
    </row>
    <row r="470" spans="1:34" x14ac:dyDescent="0.25">
      <c r="A470">
        <v>82</v>
      </c>
      <c r="B470" t="s">
        <v>129</v>
      </c>
      <c r="C470" t="s">
        <v>3</v>
      </c>
      <c r="D470">
        <v>1</v>
      </c>
      <c r="E470" t="s">
        <v>10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12</v>
      </c>
      <c r="Z470" t="s">
        <v>765</v>
      </c>
      <c r="AA470" t="s">
        <v>627</v>
      </c>
      <c r="AB470" t="s">
        <v>627</v>
      </c>
      <c r="AC470">
        <v>0</v>
      </c>
      <c r="AD470" t="s">
        <v>627</v>
      </c>
      <c r="AE470" t="s">
        <v>627</v>
      </c>
      <c r="AF470" t="s">
        <v>627</v>
      </c>
      <c r="AG470">
        <v>0</v>
      </c>
      <c r="AH470" t="s">
        <v>627</v>
      </c>
    </row>
    <row r="471" spans="1:34" x14ac:dyDescent="0.25">
      <c r="A471">
        <v>83</v>
      </c>
      <c r="B471" t="s">
        <v>130</v>
      </c>
      <c r="C471" t="s">
        <v>3</v>
      </c>
      <c r="D471">
        <v>1</v>
      </c>
      <c r="E471" t="s">
        <v>10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12</v>
      </c>
      <c r="Z471" t="s">
        <v>766</v>
      </c>
      <c r="AA471" t="s">
        <v>627</v>
      </c>
      <c r="AB471" t="s">
        <v>627</v>
      </c>
      <c r="AC471">
        <v>5</v>
      </c>
      <c r="AD471" t="s">
        <v>627</v>
      </c>
      <c r="AE471" t="s">
        <v>627</v>
      </c>
      <c r="AF471" t="s">
        <v>627</v>
      </c>
      <c r="AG471">
        <v>5</v>
      </c>
      <c r="AH471" t="s">
        <v>627</v>
      </c>
    </row>
    <row r="472" spans="1:34" x14ac:dyDescent="0.25">
      <c r="A472">
        <v>84</v>
      </c>
      <c r="B472" t="s">
        <v>131</v>
      </c>
      <c r="C472" t="s">
        <v>3</v>
      </c>
      <c r="D472">
        <v>1</v>
      </c>
      <c r="E472" t="s">
        <v>10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12</v>
      </c>
      <c r="Z472" t="s">
        <v>767</v>
      </c>
      <c r="AA472" t="s">
        <v>627</v>
      </c>
      <c r="AB472" t="s">
        <v>627</v>
      </c>
      <c r="AC472">
        <v>1</v>
      </c>
      <c r="AD472" t="s">
        <v>627</v>
      </c>
      <c r="AE472" t="s">
        <v>627</v>
      </c>
      <c r="AF472" t="s">
        <v>627</v>
      </c>
      <c r="AG472">
        <v>1</v>
      </c>
      <c r="AH472" t="s">
        <v>627</v>
      </c>
    </row>
    <row r="473" spans="1:34" x14ac:dyDescent="0.25">
      <c r="A473">
        <v>133</v>
      </c>
      <c r="B473" t="s">
        <v>180</v>
      </c>
      <c r="C473" t="s">
        <v>5</v>
      </c>
      <c r="D473">
        <v>1</v>
      </c>
      <c r="E473" t="s">
        <v>10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51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12</v>
      </c>
      <c r="Z473" t="s">
        <v>816</v>
      </c>
      <c r="AA473" t="s">
        <v>627</v>
      </c>
      <c r="AB473" t="s">
        <v>627</v>
      </c>
      <c r="AC473">
        <v>1</v>
      </c>
      <c r="AD473" t="s">
        <v>627</v>
      </c>
      <c r="AE473" t="s">
        <v>627</v>
      </c>
      <c r="AF473" t="s">
        <v>627</v>
      </c>
      <c r="AG473">
        <v>1</v>
      </c>
      <c r="AH473" t="s">
        <v>627</v>
      </c>
    </row>
    <row r="474" spans="1:34" x14ac:dyDescent="0.25">
      <c r="A474">
        <v>134</v>
      </c>
      <c r="B474" t="s">
        <v>181</v>
      </c>
      <c r="C474" t="s">
        <v>5</v>
      </c>
      <c r="D474">
        <v>1</v>
      </c>
      <c r="E474" t="s">
        <v>10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51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12</v>
      </c>
      <c r="Z474" t="s">
        <v>817</v>
      </c>
      <c r="AA474" t="s">
        <v>627</v>
      </c>
      <c r="AB474" t="s">
        <v>627</v>
      </c>
      <c r="AC474">
        <v>3</v>
      </c>
      <c r="AD474" t="s">
        <v>627</v>
      </c>
      <c r="AE474" t="s">
        <v>627</v>
      </c>
      <c r="AF474" t="s">
        <v>627</v>
      </c>
      <c r="AG474">
        <v>3</v>
      </c>
      <c r="AH474" t="s">
        <v>627</v>
      </c>
    </row>
    <row r="475" spans="1:34" x14ac:dyDescent="0.25">
      <c r="A475">
        <v>135</v>
      </c>
      <c r="B475" t="s">
        <v>182</v>
      </c>
      <c r="C475" t="s">
        <v>5</v>
      </c>
      <c r="D475">
        <v>1</v>
      </c>
      <c r="E475" t="s">
        <v>10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51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12</v>
      </c>
      <c r="Z475" t="s">
        <v>818</v>
      </c>
      <c r="AA475" t="s">
        <v>627</v>
      </c>
      <c r="AB475" t="s">
        <v>627</v>
      </c>
      <c r="AC475">
        <v>4</v>
      </c>
      <c r="AD475" t="s">
        <v>627</v>
      </c>
      <c r="AE475" t="s">
        <v>627</v>
      </c>
      <c r="AF475" t="s">
        <v>627</v>
      </c>
      <c r="AG475">
        <v>4</v>
      </c>
      <c r="AH475" t="s">
        <v>627</v>
      </c>
    </row>
    <row r="476" spans="1:34" x14ac:dyDescent="0.25">
      <c r="A476">
        <v>61</v>
      </c>
      <c r="B476" t="s">
        <v>108</v>
      </c>
      <c r="C476" t="s">
        <v>4</v>
      </c>
      <c r="D476">
        <v>2</v>
      </c>
      <c r="E476" t="s">
        <v>28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40</v>
      </c>
      <c r="S476">
        <v>0</v>
      </c>
      <c r="T476">
        <v>0</v>
      </c>
      <c r="U476">
        <v>16</v>
      </c>
      <c r="V476">
        <v>40</v>
      </c>
      <c r="W476">
        <v>0</v>
      </c>
      <c r="X476">
        <v>0</v>
      </c>
      <c r="Y476">
        <v>12</v>
      </c>
      <c r="Z476" t="s">
        <v>744</v>
      </c>
      <c r="AA476" t="s">
        <v>627</v>
      </c>
      <c r="AB476" t="s">
        <v>627</v>
      </c>
      <c r="AC476">
        <v>1</v>
      </c>
      <c r="AD476" t="s">
        <v>627</v>
      </c>
      <c r="AE476">
        <v>40</v>
      </c>
      <c r="AF476" t="s">
        <v>627</v>
      </c>
      <c r="AG476">
        <v>41</v>
      </c>
      <c r="AH476" t="s">
        <v>627</v>
      </c>
    </row>
    <row r="477" spans="1:34" x14ac:dyDescent="0.25">
      <c r="A477">
        <v>62</v>
      </c>
      <c r="B477" t="s">
        <v>109</v>
      </c>
      <c r="C477" t="s">
        <v>4</v>
      </c>
      <c r="D477">
        <v>2</v>
      </c>
      <c r="E477" t="s">
        <v>28</v>
      </c>
      <c r="F477">
        <v>0</v>
      </c>
      <c r="G477">
        <v>0</v>
      </c>
      <c r="H477">
        <v>1</v>
      </c>
      <c r="I477">
        <v>0</v>
      </c>
      <c r="J477">
        <v>1</v>
      </c>
      <c r="K477">
        <v>0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40</v>
      </c>
      <c r="S477">
        <v>0</v>
      </c>
      <c r="T477">
        <v>0</v>
      </c>
      <c r="U477">
        <v>15</v>
      </c>
      <c r="V477">
        <v>40</v>
      </c>
      <c r="W477">
        <v>0</v>
      </c>
      <c r="X477">
        <v>0</v>
      </c>
      <c r="Y477">
        <v>12</v>
      </c>
      <c r="Z477" t="s">
        <v>745</v>
      </c>
      <c r="AA477" t="s">
        <v>627</v>
      </c>
      <c r="AB477" t="s">
        <v>627</v>
      </c>
      <c r="AC477">
        <v>7</v>
      </c>
      <c r="AD477" t="s">
        <v>627</v>
      </c>
      <c r="AE477">
        <v>40</v>
      </c>
      <c r="AF477" t="s">
        <v>627</v>
      </c>
      <c r="AG477">
        <v>47</v>
      </c>
      <c r="AH477" t="s">
        <v>627</v>
      </c>
    </row>
    <row r="478" spans="1:34" x14ac:dyDescent="0.25">
      <c r="A478">
        <v>63</v>
      </c>
      <c r="B478" t="s">
        <v>110</v>
      </c>
      <c r="C478" t="s">
        <v>4</v>
      </c>
      <c r="D478">
        <v>2</v>
      </c>
      <c r="E478" t="s">
        <v>28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0</v>
      </c>
      <c r="L478">
        <v>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40</v>
      </c>
      <c r="S478">
        <v>0</v>
      </c>
      <c r="T478">
        <v>0</v>
      </c>
      <c r="U478">
        <v>1</v>
      </c>
      <c r="V478">
        <v>40</v>
      </c>
      <c r="W478">
        <v>0</v>
      </c>
      <c r="X478">
        <v>0</v>
      </c>
      <c r="Y478">
        <v>12</v>
      </c>
      <c r="Z478" t="s">
        <v>746</v>
      </c>
      <c r="AA478" t="s">
        <v>627</v>
      </c>
      <c r="AB478" t="s">
        <v>627</v>
      </c>
      <c r="AC478">
        <v>0</v>
      </c>
      <c r="AD478" t="s">
        <v>627</v>
      </c>
      <c r="AE478">
        <v>10</v>
      </c>
      <c r="AF478" t="s">
        <v>627</v>
      </c>
      <c r="AG478">
        <v>10</v>
      </c>
      <c r="AH478" t="s">
        <v>627</v>
      </c>
    </row>
    <row r="479" spans="1:34" x14ac:dyDescent="0.25">
      <c r="A479">
        <v>112</v>
      </c>
      <c r="B479" t="s">
        <v>159</v>
      </c>
      <c r="C479" t="s">
        <v>3</v>
      </c>
      <c r="D479">
        <v>2</v>
      </c>
      <c r="E479" t="s">
        <v>28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11</v>
      </c>
      <c r="S479">
        <v>0</v>
      </c>
      <c r="T479">
        <v>0</v>
      </c>
      <c r="U479">
        <v>10</v>
      </c>
      <c r="V479">
        <v>11</v>
      </c>
      <c r="W479">
        <v>0</v>
      </c>
      <c r="X479">
        <v>0</v>
      </c>
      <c r="Y479">
        <v>12</v>
      </c>
      <c r="Z479" t="s">
        <v>795</v>
      </c>
      <c r="AA479" t="s">
        <v>627</v>
      </c>
      <c r="AB479" t="s">
        <v>627</v>
      </c>
      <c r="AC479">
        <v>0</v>
      </c>
      <c r="AD479" t="s">
        <v>627</v>
      </c>
      <c r="AE479">
        <v>11</v>
      </c>
      <c r="AF479" t="s">
        <v>627</v>
      </c>
      <c r="AG479">
        <v>11</v>
      </c>
      <c r="AH479" t="s">
        <v>627</v>
      </c>
    </row>
    <row r="480" spans="1:34" x14ac:dyDescent="0.25">
      <c r="A480">
        <v>113</v>
      </c>
      <c r="B480" t="s">
        <v>160</v>
      </c>
      <c r="C480" t="s">
        <v>3</v>
      </c>
      <c r="D480">
        <v>2</v>
      </c>
      <c r="E480" t="s">
        <v>28</v>
      </c>
      <c r="F480">
        <v>0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11</v>
      </c>
      <c r="S480">
        <v>0</v>
      </c>
      <c r="T480">
        <v>0</v>
      </c>
      <c r="U480">
        <v>0</v>
      </c>
      <c r="V480">
        <v>11</v>
      </c>
      <c r="W480">
        <v>0</v>
      </c>
      <c r="X480">
        <v>0</v>
      </c>
      <c r="Y480">
        <v>12</v>
      </c>
      <c r="Z480" t="s">
        <v>796</v>
      </c>
      <c r="AA480" t="s">
        <v>627</v>
      </c>
      <c r="AB480" t="s">
        <v>627</v>
      </c>
      <c r="AC480">
        <v>2</v>
      </c>
      <c r="AD480" t="s">
        <v>627</v>
      </c>
      <c r="AE480">
        <v>11</v>
      </c>
      <c r="AF480" t="s">
        <v>627</v>
      </c>
      <c r="AG480">
        <v>13</v>
      </c>
      <c r="AH480" t="s">
        <v>627</v>
      </c>
    </row>
    <row r="481" spans="1:34" x14ac:dyDescent="0.25">
      <c r="A481">
        <v>114</v>
      </c>
      <c r="B481" t="s">
        <v>161</v>
      </c>
      <c r="C481" t="s">
        <v>3</v>
      </c>
      <c r="D481">
        <v>2</v>
      </c>
      <c r="E481" t="s">
        <v>28</v>
      </c>
      <c r="F481">
        <v>0</v>
      </c>
      <c r="G481">
        <v>0</v>
      </c>
      <c r="H481">
        <v>1</v>
      </c>
      <c r="I481">
        <v>0</v>
      </c>
      <c r="J481">
        <v>1</v>
      </c>
      <c r="K481">
        <v>0</v>
      </c>
      <c r="L481">
        <v>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11</v>
      </c>
      <c r="S481">
        <v>0</v>
      </c>
      <c r="T481">
        <v>0</v>
      </c>
      <c r="U481">
        <v>6</v>
      </c>
      <c r="V481">
        <v>11</v>
      </c>
      <c r="W481">
        <v>0</v>
      </c>
      <c r="X481">
        <v>0</v>
      </c>
      <c r="Y481">
        <v>12</v>
      </c>
      <c r="Z481" t="s">
        <v>797</v>
      </c>
      <c r="AA481" t="s">
        <v>627</v>
      </c>
      <c r="AB481" t="s">
        <v>627</v>
      </c>
      <c r="AC481">
        <v>0</v>
      </c>
      <c r="AD481" t="s">
        <v>627</v>
      </c>
      <c r="AE481">
        <v>11</v>
      </c>
      <c r="AF481" t="s">
        <v>627</v>
      </c>
      <c r="AG481">
        <v>11</v>
      </c>
      <c r="AH481" t="s">
        <v>627</v>
      </c>
    </row>
    <row r="482" spans="1:34" x14ac:dyDescent="0.25">
      <c r="A482">
        <v>163</v>
      </c>
      <c r="B482" t="s">
        <v>210</v>
      </c>
      <c r="C482" t="s">
        <v>5</v>
      </c>
      <c r="D482">
        <v>2</v>
      </c>
      <c r="E482" t="s">
        <v>28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25</v>
      </c>
      <c r="S482">
        <v>0</v>
      </c>
      <c r="T482">
        <v>0</v>
      </c>
      <c r="U482">
        <v>7</v>
      </c>
      <c r="V482">
        <v>25</v>
      </c>
      <c r="W482">
        <v>0</v>
      </c>
      <c r="X482">
        <v>0</v>
      </c>
      <c r="Y482">
        <v>12</v>
      </c>
      <c r="Z482" t="s">
        <v>846</v>
      </c>
      <c r="AA482" t="s">
        <v>627</v>
      </c>
      <c r="AB482" t="s">
        <v>627</v>
      </c>
      <c r="AC482">
        <v>1</v>
      </c>
      <c r="AD482" t="s">
        <v>627</v>
      </c>
      <c r="AE482">
        <v>25</v>
      </c>
      <c r="AF482" t="s">
        <v>627</v>
      </c>
      <c r="AG482">
        <v>26</v>
      </c>
      <c r="AH482" t="s">
        <v>627</v>
      </c>
    </row>
    <row r="483" spans="1:34" x14ac:dyDescent="0.25">
      <c r="A483">
        <v>164</v>
      </c>
      <c r="B483" t="s">
        <v>211</v>
      </c>
      <c r="C483" t="s">
        <v>5</v>
      </c>
      <c r="D483">
        <v>2</v>
      </c>
      <c r="E483" t="s">
        <v>28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25</v>
      </c>
      <c r="S483">
        <v>0</v>
      </c>
      <c r="T483">
        <v>0</v>
      </c>
      <c r="U483">
        <v>11</v>
      </c>
      <c r="V483">
        <v>25</v>
      </c>
      <c r="W483">
        <v>0</v>
      </c>
      <c r="X483">
        <v>0</v>
      </c>
      <c r="Y483">
        <v>12</v>
      </c>
      <c r="Z483" t="s">
        <v>847</v>
      </c>
      <c r="AA483" t="s">
        <v>627</v>
      </c>
      <c r="AB483" t="s">
        <v>627</v>
      </c>
      <c r="AC483">
        <v>2</v>
      </c>
      <c r="AD483" t="s">
        <v>627</v>
      </c>
      <c r="AE483">
        <v>25</v>
      </c>
      <c r="AF483" t="s">
        <v>627</v>
      </c>
      <c r="AG483">
        <v>27</v>
      </c>
      <c r="AH483" t="s">
        <v>627</v>
      </c>
    </row>
    <row r="484" spans="1:34" x14ac:dyDescent="0.25">
      <c r="A484">
        <v>165</v>
      </c>
      <c r="B484" t="s">
        <v>212</v>
      </c>
      <c r="C484" t="s">
        <v>5</v>
      </c>
      <c r="D484">
        <v>2</v>
      </c>
      <c r="E484" t="s">
        <v>28</v>
      </c>
      <c r="F484">
        <v>0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25</v>
      </c>
      <c r="S484">
        <v>0</v>
      </c>
      <c r="T484">
        <v>0</v>
      </c>
      <c r="U484">
        <v>4</v>
      </c>
      <c r="V484">
        <v>25</v>
      </c>
      <c r="W484">
        <v>0</v>
      </c>
      <c r="X484">
        <v>0</v>
      </c>
      <c r="Y484">
        <v>12</v>
      </c>
      <c r="Z484" t="s">
        <v>848</v>
      </c>
      <c r="AA484" t="s">
        <v>627</v>
      </c>
      <c r="AB484" t="s">
        <v>627</v>
      </c>
      <c r="AC484">
        <v>5</v>
      </c>
      <c r="AD484" t="s">
        <v>627</v>
      </c>
      <c r="AE484">
        <v>10</v>
      </c>
      <c r="AF484" t="s">
        <v>627</v>
      </c>
      <c r="AG484">
        <v>15</v>
      </c>
      <c r="AH484" t="s">
        <v>627</v>
      </c>
    </row>
    <row r="485" spans="1:34" x14ac:dyDescent="0.25">
      <c r="A485">
        <v>13</v>
      </c>
      <c r="B485" t="s">
        <v>60</v>
      </c>
      <c r="C485" t="s">
        <v>31</v>
      </c>
      <c r="D485">
        <v>1</v>
      </c>
      <c r="E485" t="s">
        <v>12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12</v>
      </c>
      <c r="Z485" t="s">
        <v>696</v>
      </c>
      <c r="AA485" t="s">
        <v>627</v>
      </c>
      <c r="AB485" t="s">
        <v>627</v>
      </c>
      <c r="AC485" t="s">
        <v>627</v>
      </c>
      <c r="AD485">
        <v>1</v>
      </c>
      <c r="AE485" t="s">
        <v>627</v>
      </c>
      <c r="AF485" t="s">
        <v>627</v>
      </c>
      <c r="AG485">
        <v>1</v>
      </c>
      <c r="AH485" t="s">
        <v>627</v>
      </c>
    </row>
    <row r="486" spans="1:34" x14ac:dyDescent="0.25">
      <c r="A486">
        <v>14</v>
      </c>
      <c r="B486" t="s">
        <v>61</v>
      </c>
      <c r="C486" t="s">
        <v>31</v>
      </c>
      <c r="D486">
        <v>1</v>
      </c>
      <c r="E486" t="s">
        <v>12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5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12</v>
      </c>
      <c r="Z486" t="s">
        <v>697</v>
      </c>
      <c r="AA486" t="s">
        <v>627</v>
      </c>
      <c r="AB486" t="s">
        <v>627</v>
      </c>
      <c r="AC486" t="s">
        <v>627</v>
      </c>
      <c r="AD486">
        <v>1</v>
      </c>
      <c r="AE486" t="s">
        <v>627</v>
      </c>
      <c r="AF486" t="s">
        <v>627</v>
      </c>
      <c r="AG486">
        <v>1</v>
      </c>
      <c r="AH486" t="s">
        <v>627</v>
      </c>
    </row>
    <row r="487" spans="1:34" x14ac:dyDescent="0.25">
      <c r="A487">
        <v>15</v>
      </c>
      <c r="B487" t="s">
        <v>62</v>
      </c>
      <c r="C487" t="s">
        <v>31</v>
      </c>
      <c r="D487">
        <v>1</v>
      </c>
      <c r="E487" t="s">
        <v>12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3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12</v>
      </c>
      <c r="Z487" t="s">
        <v>698</v>
      </c>
      <c r="AA487" t="s">
        <v>627</v>
      </c>
      <c r="AB487" t="s">
        <v>627</v>
      </c>
      <c r="AC487" t="s">
        <v>627</v>
      </c>
      <c r="AD487">
        <v>1</v>
      </c>
      <c r="AE487" t="s">
        <v>627</v>
      </c>
      <c r="AF487" t="s">
        <v>627</v>
      </c>
      <c r="AG487">
        <v>1</v>
      </c>
      <c r="AH487" t="s">
        <v>627</v>
      </c>
    </row>
    <row r="488" spans="1:34" x14ac:dyDescent="0.25">
      <c r="A488">
        <v>16</v>
      </c>
      <c r="B488" t="s">
        <v>63</v>
      </c>
      <c r="C488" t="s">
        <v>31</v>
      </c>
      <c r="D488">
        <v>1</v>
      </c>
      <c r="E488" t="s">
        <v>12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12</v>
      </c>
      <c r="Z488" t="s">
        <v>699</v>
      </c>
      <c r="AA488" t="s">
        <v>627</v>
      </c>
      <c r="AB488" t="s">
        <v>627</v>
      </c>
      <c r="AC488" t="s">
        <v>627</v>
      </c>
      <c r="AD488">
        <v>1</v>
      </c>
      <c r="AE488" t="s">
        <v>627</v>
      </c>
      <c r="AF488" t="s">
        <v>627</v>
      </c>
      <c r="AG488">
        <v>1</v>
      </c>
      <c r="AH488" t="s">
        <v>627</v>
      </c>
    </row>
    <row r="489" spans="1:34" x14ac:dyDescent="0.25">
      <c r="A489">
        <v>34</v>
      </c>
      <c r="B489" t="s">
        <v>81</v>
      </c>
      <c r="C489" t="s">
        <v>4</v>
      </c>
      <c r="D489">
        <v>1</v>
      </c>
      <c r="E489" t="s">
        <v>12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55</v>
      </c>
      <c r="T489">
        <v>81</v>
      </c>
      <c r="U489">
        <v>0</v>
      </c>
      <c r="V489">
        <v>0</v>
      </c>
      <c r="W489">
        <v>0</v>
      </c>
      <c r="X489">
        <v>0</v>
      </c>
      <c r="Y489">
        <v>12</v>
      </c>
      <c r="Z489" t="s">
        <v>717</v>
      </c>
      <c r="AA489" t="s">
        <v>627</v>
      </c>
      <c r="AB489" t="s">
        <v>627</v>
      </c>
      <c r="AC489" t="s">
        <v>627</v>
      </c>
      <c r="AD489">
        <v>81</v>
      </c>
      <c r="AE489" t="s">
        <v>627</v>
      </c>
      <c r="AF489" t="s">
        <v>627</v>
      </c>
      <c r="AG489">
        <v>81</v>
      </c>
      <c r="AH489" t="s">
        <v>627</v>
      </c>
    </row>
    <row r="490" spans="1:34" x14ac:dyDescent="0.25">
      <c r="A490">
        <v>35</v>
      </c>
      <c r="B490" t="s">
        <v>82</v>
      </c>
      <c r="C490" t="s">
        <v>4</v>
      </c>
      <c r="D490">
        <v>1</v>
      </c>
      <c r="E490" t="s">
        <v>12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70</v>
      </c>
      <c r="T490">
        <v>81</v>
      </c>
      <c r="U490">
        <v>0</v>
      </c>
      <c r="V490">
        <v>0</v>
      </c>
      <c r="W490">
        <v>0</v>
      </c>
      <c r="X490">
        <v>0</v>
      </c>
      <c r="Y490">
        <v>12</v>
      </c>
      <c r="Z490" t="s">
        <v>718</v>
      </c>
      <c r="AA490" t="s">
        <v>627</v>
      </c>
      <c r="AB490" t="s">
        <v>627</v>
      </c>
      <c r="AC490" t="s">
        <v>627</v>
      </c>
      <c r="AD490">
        <v>81</v>
      </c>
      <c r="AE490" t="s">
        <v>627</v>
      </c>
      <c r="AF490" t="s">
        <v>627</v>
      </c>
      <c r="AG490">
        <v>81</v>
      </c>
      <c r="AH490" t="s">
        <v>627</v>
      </c>
    </row>
    <row r="491" spans="1:34" x14ac:dyDescent="0.25">
      <c r="A491">
        <v>36</v>
      </c>
      <c r="B491" t="s">
        <v>83</v>
      </c>
      <c r="C491" t="s">
        <v>4</v>
      </c>
      <c r="D491">
        <v>1</v>
      </c>
      <c r="E491" t="s">
        <v>12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57</v>
      </c>
      <c r="T491">
        <v>81</v>
      </c>
      <c r="U491">
        <v>0</v>
      </c>
      <c r="V491">
        <v>0</v>
      </c>
      <c r="W491">
        <v>0</v>
      </c>
      <c r="X491">
        <v>0</v>
      </c>
      <c r="Y491">
        <v>12</v>
      </c>
      <c r="Z491" t="s">
        <v>719</v>
      </c>
      <c r="AA491" t="s">
        <v>627</v>
      </c>
      <c r="AB491" t="s">
        <v>627</v>
      </c>
      <c r="AC491" t="s">
        <v>627</v>
      </c>
      <c r="AD491">
        <v>81</v>
      </c>
      <c r="AE491" t="s">
        <v>627</v>
      </c>
      <c r="AF491" t="s">
        <v>627</v>
      </c>
      <c r="AG491">
        <v>81</v>
      </c>
      <c r="AH491" t="s">
        <v>627</v>
      </c>
    </row>
    <row r="492" spans="1:34" x14ac:dyDescent="0.25">
      <c r="A492">
        <v>85</v>
      </c>
      <c r="B492" t="s">
        <v>132</v>
      </c>
      <c r="C492" t="s">
        <v>3</v>
      </c>
      <c r="D492">
        <v>1</v>
      </c>
      <c r="E492" t="s">
        <v>12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25</v>
      </c>
      <c r="T492">
        <v>21</v>
      </c>
      <c r="U492">
        <v>0</v>
      </c>
      <c r="V492">
        <v>0</v>
      </c>
      <c r="W492">
        <v>0</v>
      </c>
      <c r="X492">
        <v>0</v>
      </c>
      <c r="Y492">
        <v>12</v>
      </c>
      <c r="Z492" t="s">
        <v>768</v>
      </c>
      <c r="AA492" t="s">
        <v>627</v>
      </c>
      <c r="AB492" t="s">
        <v>627</v>
      </c>
      <c r="AC492" t="s">
        <v>627</v>
      </c>
      <c r="AD492">
        <v>21</v>
      </c>
      <c r="AE492" t="s">
        <v>627</v>
      </c>
      <c r="AF492" t="s">
        <v>627</v>
      </c>
      <c r="AG492">
        <v>21</v>
      </c>
      <c r="AH492" t="s">
        <v>627</v>
      </c>
    </row>
    <row r="493" spans="1:34" x14ac:dyDescent="0.25">
      <c r="A493">
        <v>86</v>
      </c>
      <c r="B493" t="s">
        <v>133</v>
      </c>
      <c r="C493" t="s">
        <v>3</v>
      </c>
      <c r="D493">
        <v>1</v>
      </c>
      <c r="E493" t="s">
        <v>12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19</v>
      </c>
      <c r="T493">
        <v>21</v>
      </c>
      <c r="U493">
        <v>0</v>
      </c>
      <c r="V493">
        <v>0</v>
      </c>
      <c r="W493">
        <v>0</v>
      </c>
      <c r="X493">
        <v>0</v>
      </c>
      <c r="Y493">
        <v>12</v>
      </c>
      <c r="Z493" t="s">
        <v>769</v>
      </c>
      <c r="AA493" t="s">
        <v>627</v>
      </c>
      <c r="AB493" t="s">
        <v>627</v>
      </c>
      <c r="AC493" t="s">
        <v>627</v>
      </c>
      <c r="AD493">
        <v>21</v>
      </c>
      <c r="AE493" t="s">
        <v>627</v>
      </c>
      <c r="AF493" t="s">
        <v>627</v>
      </c>
      <c r="AG493">
        <v>21</v>
      </c>
      <c r="AH493" t="s">
        <v>627</v>
      </c>
    </row>
    <row r="494" spans="1:34" x14ac:dyDescent="0.25">
      <c r="A494">
        <v>87</v>
      </c>
      <c r="B494" t="s">
        <v>134</v>
      </c>
      <c r="C494" t="s">
        <v>3</v>
      </c>
      <c r="D494">
        <v>1</v>
      </c>
      <c r="E494" t="s">
        <v>12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24</v>
      </c>
      <c r="T494">
        <v>21</v>
      </c>
      <c r="U494">
        <v>0</v>
      </c>
      <c r="V494">
        <v>0</v>
      </c>
      <c r="W494">
        <v>0</v>
      </c>
      <c r="X494">
        <v>0</v>
      </c>
      <c r="Y494">
        <v>12</v>
      </c>
      <c r="Z494" t="s">
        <v>770</v>
      </c>
      <c r="AA494" t="s">
        <v>627</v>
      </c>
      <c r="AB494" t="s">
        <v>627</v>
      </c>
      <c r="AC494" t="s">
        <v>627</v>
      </c>
      <c r="AD494">
        <v>21</v>
      </c>
      <c r="AE494" t="s">
        <v>627</v>
      </c>
      <c r="AF494" t="s">
        <v>627</v>
      </c>
      <c r="AG494">
        <v>21</v>
      </c>
      <c r="AH494" t="s">
        <v>627</v>
      </c>
    </row>
    <row r="495" spans="1:34" x14ac:dyDescent="0.25">
      <c r="A495">
        <v>136</v>
      </c>
      <c r="B495" t="s">
        <v>183</v>
      </c>
      <c r="C495" t="s">
        <v>5</v>
      </c>
      <c r="D495">
        <v>1</v>
      </c>
      <c r="E495" t="s">
        <v>12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38</v>
      </c>
      <c r="T495">
        <v>51</v>
      </c>
      <c r="U495">
        <v>0</v>
      </c>
      <c r="V495">
        <v>0</v>
      </c>
      <c r="W495">
        <v>0</v>
      </c>
      <c r="X495">
        <v>0</v>
      </c>
      <c r="Y495">
        <v>12</v>
      </c>
      <c r="Z495" t="s">
        <v>819</v>
      </c>
      <c r="AA495" t="s">
        <v>627</v>
      </c>
      <c r="AB495" t="s">
        <v>627</v>
      </c>
      <c r="AC495" t="s">
        <v>627</v>
      </c>
      <c r="AD495">
        <v>51</v>
      </c>
      <c r="AE495" t="s">
        <v>627</v>
      </c>
      <c r="AF495" t="s">
        <v>627</v>
      </c>
      <c r="AG495">
        <v>51</v>
      </c>
      <c r="AH495" t="s">
        <v>627</v>
      </c>
    </row>
    <row r="496" spans="1:34" x14ac:dyDescent="0.25">
      <c r="A496">
        <v>137</v>
      </c>
      <c r="B496" t="s">
        <v>184</v>
      </c>
      <c r="C496" t="s">
        <v>5</v>
      </c>
      <c r="D496">
        <v>1</v>
      </c>
      <c r="E496" t="s">
        <v>12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15</v>
      </c>
      <c r="T496">
        <v>51</v>
      </c>
      <c r="U496">
        <v>0</v>
      </c>
      <c r="V496">
        <v>0</v>
      </c>
      <c r="W496">
        <v>0</v>
      </c>
      <c r="X496">
        <v>0</v>
      </c>
      <c r="Y496">
        <v>12</v>
      </c>
      <c r="Z496" t="s">
        <v>820</v>
      </c>
      <c r="AA496" t="s">
        <v>627</v>
      </c>
      <c r="AB496" t="s">
        <v>627</v>
      </c>
      <c r="AC496" t="s">
        <v>627</v>
      </c>
      <c r="AD496">
        <v>34</v>
      </c>
      <c r="AE496" t="s">
        <v>627</v>
      </c>
      <c r="AF496" t="s">
        <v>627</v>
      </c>
      <c r="AG496">
        <v>34</v>
      </c>
      <c r="AH496" t="s">
        <v>627</v>
      </c>
    </row>
    <row r="497" spans="1:34" x14ac:dyDescent="0.25">
      <c r="A497">
        <v>138</v>
      </c>
      <c r="B497" t="s">
        <v>185</v>
      </c>
      <c r="C497" t="s">
        <v>5</v>
      </c>
      <c r="D497">
        <v>1</v>
      </c>
      <c r="E497" t="s">
        <v>12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58</v>
      </c>
      <c r="T497">
        <v>51</v>
      </c>
      <c r="U497">
        <v>0</v>
      </c>
      <c r="V497">
        <v>0</v>
      </c>
      <c r="W497">
        <v>0</v>
      </c>
      <c r="X497">
        <v>0</v>
      </c>
      <c r="Y497">
        <v>12</v>
      </c>
      <c r="Z497" t="s">
        <v>821</v>
      </c>
      <c r="AA497" t="s">
        <v>627</v>
      </c>
      <c r="AB497" t="s">
        <v>627</v>
      </c>
      <c r="AC497" t="s">
        <v>627</v>
      </c>
      <c r="AD497">
        <v>51</v>
      </c>
      <c r="AE497" t="s">
        <v>627</v>
      </c>
      <c r="AF497" t="s">
        <v>627</v>
      </c>
      <c r="AG497">
        <v>51</v>
      </c>
      <c r="AH497" t="s">
        <v>627</v>
      </c>
    </row>
    <row r="498" spans="1:34" x14ac:dyDescent="0.25">
      <c r="A498">
        <v>46</v>
      </c>
      <c r="B498" t="s">
        <v>93</v>
      </c>
      <c r="C498" t="s">
        <v>4</v>
      </c>
      <c r="D498">
        <v>2</v>
      </c>
      <c r="E498" t="s">
        <v>23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41</v>
      </c>
      <c r="T498">
        <v>40</v>
      </c>
      <c r="U498">
        <v>0</v>
      </c>
      <c r="V498">
        <v>0</v>
      </c>
      <c r="W498">
        <v>35</v>
      </c>
      <c r="X498">
        <v>40</v>
      </c>
      <c r="Y498">
        <v>12</v>
      </c>
      <c r="Z498" t="s">
        <v>729</v>
      </c>
      <c r="AA498" t="s">
        <v>627</v>
      </c>
      <c r="AB498" t="s">
        <v>627</v>
      </c>
      <c r="AC498" t="s">
        <v>627</v>
      </c>
      <c r="AD498">
        <v>40</v>
      </c>
      <c r="AE498" t="s">
        <v>627</v>
      </c>
      <c r="AF498">
        <v>40</v>
      </c>
      <c r="AG498">
        <v>80</v>
      </c>
      <c r="AH498" t="s">
        <v>627</v>
      </c>
    </row>
    <row r="499" spans="1:34" x14ac:dyDescent="0.25">
      <c r="A499">
        <v>47</v>
      </c>
      <c r="B499" t="s">
        <v>94</v>
      </c>
      <c r="C499" t="s">
        <v>4</v>
      </c>
      <c r="D499">
        <v>2</v>
      </c>
      <c r="E499" t="s">
        <v>23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35</v>
      </c>
      <c r="T499">
        <v>40</v>
      </c>
      <c r="U499">
        <v>0</v>
      </c>
      <c r="V499">
        <v>0</v>
      </c>
      <c r="W499">
        <v>50</v>
      </c>
      <c r="X499">
        <v>40</v>
      </c>
      <c r="Y499">
        <v>12</v>
      </c>
      <c r="Z499" t="s">
        <v>730</v>
      </c>
      <c r="AA499" t="s">
        <v>627</v>
      </c>
      <c r="AB499" t="s">
        <v>627</v>
      </c>
      <c r="AC499" t="s">
        <v>627</v>
      </c>
      <c r="AD499">
        <v>40</v>
      </c>
      <c r="AE499" t="s">
        <v>627</v>
      </c>
      <c r="AF499">
        <v>40</v>
      </c>
      <c r="AG499">
        <v>80</v>
      </c>
      <c r="AH499" t="s">
        <v>627</v>
      </c>
    </row>
    <row r="500" spans="1:34" x14ac:dyDescent="0.25">
      <c r="A500">
        <v>48</v>
      </c>
      <c r="B500" t="s">
        <v>95</v>
      </c>
      <c r="C500" t="s">
        <v>4</v>
      </c>
      <c r="D500">
        <v>2</v>
      </c>
      <c r="E500" t="s">
        <v>23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31</v>
      </c>
      <c r="T500">
        <v>40</v>
      </c>
      <c r="U500">
        <v>0</v>
      </c>
      <c r="V500">
        <v>0</v>
      </c>
      <c r="W500">
        <v>48</v>
      </c>
      <c r="X500">
        <v>40</v>
      </c>
      <c r="Y500">
        <v>12</v>
      </c>
      <c r="Z500" t="s">
        <v>731</v>
      </c>
      <c r="AA500" t="s">
        <v>627</v>
      </c>
      <c r="AB500" t="s">
        <v>627</v>
      </c>
      <c r="AC500" t="s">
        <v>627</v>
      </c>
      <c r="AD500">
        <v>40</v>
      </c>
      <c r="AE500" t="s">
        <v>627</v>
      </c>
      <c r="AF500">
        <v>40</v>
      </c>
      <c r="AG500">
        <v>80</v>
      </c>
      <c r="AH500" t="s">
        <v>627</v>
      </c>
    </row>
    <row r="501" spans="1:34" x14ac:dyDescent="0.25">
      <c r="A501">
        <v>97</v>
      </c>
      <c r="B501" t="s">
        <v>144</v>
      </c>
      <c r="C501" t="s">
        <v>3</v>
      </c>
      <c r="D501">
        <v>2</v>
      </c>
      <c r="E501" t="s">
        <v>23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11</v>
      </c>
      <c r="T501">
        <v>11</v>
      </c>
      <c r="U501">
        <v>0</v>
      </c>
      <c r="V501">
        <v>0</v>
      </c>
      <c r="W501">
        <v>14</v>
      </c>
      <c r="X501">
        <v>11</v>
      </c>
      <c r="Y501">
        <v>12</v>
      </c>
      <c r="Z501" t="s">
        <v>780</v>
      </c>
      <c r="AA501" t="s">
        <v>627</v>
      </c>
      <c r="AB501" t="s">
        <v>627</v>
      </c>
      <c r="AC501" t="s">
        <v>627</v>
      </c>
      <c r="AD501">
        <v>11</v>
      </c>
      <c r="AE501" t="s">
        <v>627</v>
      </c>
      <c r="AF501">
        <v>11</v>
      </c>
      <c r="AG501">
        <v>22</v>
      </c>
      <c r="AH501" t="s">
        <v>627</v>
      </c>
    </row>
    <row r="502" spans="1:34" x14ac:dyDescent="0.25">
      <c r="A502">
        <v>98</v>
      </c>
      <c r="B502" t="s">
        <v>145</v>
      </c>
      <c r="C502" t="s">
        <v>3</v>
      </c>
      <c r="D502">
        <v>2</v>
      </c>
      <c r="E502" t="s">
        <v>23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18</v>
      </c>
      <c r="T502">
        <v>11</v>
      </c>
      <c r="U502">
        <v>0</v>
      </c>
      <c r="V502">
        <v>0</v>
      </c>
      <c r="W502">
        <v>22</v>
      </c>
      <c r="X502">
        <v>11</v>
      </c>
      <c r="Y502">
        <v>12</v>
      </c>
      <c r="Z502" t="s">
        <v>781</v>
      </c>
      <c r="AA502" t="s">
        <v>627</v>
      </c>
      <c r="AB502" t="s">
        <v>627</v>
      </c>
      <c r="AC502" t="s">
        <v>627</v>
      </c>
      <c r="AD502">
        <v>11</v>
      </c>
      <c r="AE502" t="s">
        <v>627</v>
      </c>
      <c r="AF502">
        <v>11</v>
      </c>
      <c r="AG502">
        <v>22</v>
      </c>
      <c r="AH502" t="s">
        <v>627</v>
      </c>
    </row>
    <row r="503" spans="1:34" x14ac:dyDescent="0.25">
      <c r="A503">
        <v>99</v>
      </c>
      <c r="B503" t="s">
        <v>146</v>
      </c>
      <c r="C503" t="s">
        <v>3</v>
      </c>
      <c r="D503">
        <v>2</v>
      </c>
      <c r="E503" t="s">
        <v>23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13</v>
      </c>
      <c r="T503">
        <v>11</v>
      </c>
      <c r="U503">
        <v>0</v>
      </c>
      <c r="V503">
        <v>0</v>
      </c>
      <c r="W503">
        <v>18</v>
      </c>
      <c r="X503">
        <v>11</v>
      </c>
      <c r="Y503">
        <v>12</v>
      </c>
      <c r="Z503" t="s">
        <v>782</v>
      </c>
      <c r="AA503" t="s">
        <v>627</v>
      </c>
      <c r="AB503" t="s">
        <v>627</v>
      </c>
      <c r="AC503" t="s">
        <v>627</v>
      </c>
      <c r="AD503">
        <v>11</v>
      </c>
      <c r="AE503" t="s">
        <v>627</v>
      </c>
      <c r="AF503">
        <v>11</v>
      </c>
      <c r="AG503">
        <v>22</v>
      </c>
      <c r="AH503" t="s">
        <v>627</v>
      </c>
    </row>
    <row r="504" spans="1:34" x14ac:dyDescent="0.25">
      <c r="A504">
        <v>148</v>
      </c>
      <c r="B504" t="s">
        <v>195</v>
      </c>
      <c r="C504" t="s">
        <v>5</v>
      </c>
      <c r="D504">
        <v>2</v>
      </c>
      <c r="E504" t="s">
        <v>23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27</v>
      </c>
      <c r="T504">
        <v>25</v>
      </c>
      <c r="U504">
        <v>0</v>
      </c>
      <c r="V504">
        <v>0</v>
      </c>
      <c r="W504">
        <v>36</v>
      </c>
      <c r="X504">
        <v>25</v>
      </c>
      <c r="Y504">
        <v>12</v>
      </c>
      <c r="Z504" t="s">
        <v>831</v>
      </c>
      <c r="AA504" t="s">
        <v>627</v>
      </c>
      <c r="AB504" t="s">
        <v>627</v>
      </c>
      <c r="AC504" t="s">
        <v>627</v>
      </c>
      <c r="AD504">
        <v>25</v>
      </c>
      <c r="AE504" t="s">
        <v>627</v>
      </c>
      <c r="AF504">
        <v>25</v>
      </c>
      <c r="AG504">
        <v>50</v>
      </c>
      <c r="AH504" t="s">
        <v>627</v>
      </c>
    </row>
    <row r="505" spans="1:34" x14ac:dyDescent="0.25">
      <c r="A505">
        <v>149</v>
      </c>
      <c r="B505" t="s">
        <v>196</v>
      </c>
      <c r="C505" t="s">
        <v>5</v>
      </c>
      <c r="D505">
        <v>2</v>
      </c>
      <c r="E505" t="s">
        <v>23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4</v>
      </c>
      <c r="T505">
        <v>25</v>
      </c>
      <c r="U505">
        <v>0</v>
      </c>
      <c r="V505">
        <v>0</v>
      </c>
      <c r="W505">
        <v>24</v>
      </c>
      <c r="X505">
        <v>25</v>
      </c>
      <c r="Y505">
        <v>12</v>
      </c>
      <c r="Z505" t="s">
        <v>832</v>
      </c>
      <c r="AA505" t="s">
        <v>627</v>
      </c>
      <c r="AB505" t="s">
        <v>627</v>
      </c>
      <c r="AC505" t="s">
        <v>627</v>
      </c>
      <c r="AD505">
        <v>25</v>
      </c>
      <c r="AE505" t="s">
        <v>627</v>
      </c>
      <c r="AF505">
        <v>25</v>
      </c>
      <c r="AG505">
        <v>50</v>
      </c>
      <c r="AH505" t="s">
        <v>627</v>
      </c>
    </row>
    <row r="506" spans="1:34" x14ac:dyDescent="0.25">
      <c r="A506">
        <v>150</v>
      </c>
      <c r="B506" t="s">
        <v>197</v>
      </c>
      <c r="C506" t="s">
        <v>5</v>
      </c>
      <c r="D506">
        <v>2</v>
      </c>
      <c r="E506" t="s">
        <v>23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26</v>
      </c>
      <c r="T506">
        <v>25</v>
      </c>
      <c r="U506">
        <v>0</v>
      </c>
      <c r="V506">
        <v>0</v>
      </c>
      <c r="W506">
        <v>31</v>
      </c>
      <c r="X506">
        <v>25</v>
      </c>
      <c r="Y506">
        <v>12</v>
      </c>
      <c r="Z506" t="s">
        <v>833</v>
      </c>
      <c r="AA506" t="s">
        <v>627</v>
      </c>
      <c r="AB506" t="s">
        <v>627</v>
      </c>
      <c r="AC506" t="s">
        <v>627</v>
      </c>
      <c r="AD506">
        <v>25</v>
      </c>
      <c r="AE506" t="s">
        <v>627</v>
      </c>
      <c r="AF506">
        <v>25</v>
      </c>
      <c r="AG506">
        <v>50</v>
      </c>
      <c r="AH506" t="s">
        <v>627</v>
      </c>
    </row>
    <row r="507" spans="1:34" x14ac:dyDescent="0.25">
      <c r="A507">
        <v>17</v>
      </c>
      <c r="B507" t="s">
        <v>64</v>
      </c>
      <c r="C507" t="s">
        <v>31</v>
      </c>
      <c r="D507">
        <v>1</v>
      </c>
      <c r="E507" t="s">
        <v>14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5</v>
      </c>
      <c r="V507">
        <v>1</v>
      </c>
      <c r="W507">
        <v>0</v>
      </c>
      <c r="X507">
        <v>0</v>
      </c>
      <c r="Y507">
        <v>12</v>
      </c>
      <c r="Z507" t="s">
        <v>700</v>
      </c>
      <c r="AA507" t="s">
        <v>627</v>
      </c>
      <c r="AB507" t="s">
        <v>627</v>
      </c>
      <c r="AC507" t="s">
        <v>627</v>
      </c>
      <c r="AD507" t="s">
        <v>627</v>
      </c>
      <c r="AE507">
        <v>1</v>
      </c>
      <c r="AF507" t="s">
        <v>627</v>
      </c>
      <c r="AG507">
        <v>1</v>
      </c>
      <c r="AH507" t="s">
        <v>629</v>
      </c>
    </row>
    <row r="508" spans="1:34" x14ac:dyDescent="0.25">
      <c r="A508">
        <v>18</v>
      </c>
      <c r="B508" t="s">
        <v>65</v>
      </c>
      <c r="C508" t="s">
        <v>31</v>
      </c>
      <c r="D508">
        <v>1</v>
      </c>
      <c r="E508" t="s">
        <v>14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12</v>
      </c>
      <c r="Z508" t="s">
        <v>701</v>
      </c>
      <c r="AA508" t="s">
        <v>627</v>
      </c>
      <c r="AB508" t="s">
        <v>627</v>
      </c>
      <c r="AC508" t="s">
        <v>627</v>
      </c>
      <c r="AD508" t="s">
        <v>627</v>
      </c>
      <c r="AE508">
        <v>1</v>
      </c>
      <c r="AF508" t="s">
        <v>627</v>
      </c>
      <c r="AG508">
        <v>1</v>
      </c>
      <c r="AH508" t="s">
        <v>629</v>
      </c>
    </row>
    <row r="509" spans="1:34" x14ac:dyDescent="0.25">
      <c r="A509">
        <v>19</v>
      </c>
      <c r="B509" t="s">
        <v>66</v>
      </c>
      <c r="C509" t="s">
        <v>31</v>
      </c>
      <c r="D509">
        <v>1</v>
      </c>
      <c r="E509" t="s">
        <v>14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16</v>
      </c>
      <c r="V509">
        <v>1</v>
      </c>
      <c r="W509">
        <v>0</v>
      </c>
      <c r="X509">
        <v>0</v>
      </c>
      <c r="Y509">
        <v>12</v>
      </c>
      <c r="Z509" t="s">
        <v>702</v>
      </c>
      <c r="AA509" t="s">
        <v>627</v>
      </c>
      <c r="AB509" t="s">
        <v>627</v>
      </c>
      <c r="AC509" t="s">
        <v>627</v>
      </c>
      <c r="AD509" t="s">
        <v>627</v>
      </c>
      <c r="AE509">
        <v>1</v>
      </c>
      <c r="AF509" t="s">
        <v>627</v>
      </c>
      <c r="AG509">
        <v>1</v>
      </c>
      <c r="AH509" t="s">
        <v>629</v>
      </c>
    </row>
    <row r="510" spans="1:34" x14ac:dyDescent="0.25">
      <c r="A510">
        <v>20</v>
      </c>
      <c r="B510" t="s">
        <v>67</v>
      </c>
      <c r="C510" t="s">
        <v>31</v>
      </c>
      <c r="D510">
        <v>1</v>
      </c>
      <c r="E510" t="s">
        <v>14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4</v>
      </c>
      <c r="V510">
        <v>1</v>
      </c>
      <c r="W510">
        <v>0</v>
      </c>
      <c r="X510">
        <v>0</v>
      </c>
      <c r="Y510">
        <v>12</v>
      </c>
      <c r="Z510" t="s">
        <v>703</v>
      </c>
      <c r="AA510" t="s">
        <v>627</v>
      </c>
      <c r="AB510" t="s">
        <v>627</v>
      </c>
      <c r="AC510" t="s">
        <v>627</v>
      </c>
      <c r="AD510" t="s">
        <v>627</v>
      </c>
      <c r="AE510">
        <v>1</v>
      </c>
      <c r="AF510" t="s">
        <v>627</v>
      </c>
      <c r="AG510">
        <v>1</v>
      </c>
      <c r="AH510" t="s">
        <v>629</v>
      </c>
    </row>
    <row r="511" spans="1:34" x14ac:dyDescent="0.25">
      <c r="A511">
        <v>37</v>
      </c>
      <c r="B511" t="s">
        <v>84</v>
      </c>
      <c r="C511" t="s">
        <v>4</v>
      </c>
      <c r="D511">
        <v>1</v>
      </c>
      <c r="E511" t="s">
        <v>14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4</v>
      </c>
      <c r="V511">
        <v>81</v>
      </c>
      <c r="W511">
        <v>0</v>
      </c>
      <c r="X511">
        <v>0</v>
      </c>
      <c r="Y511">
        <v>12</v>
      </c>
      <c r="Z511" t="s">
        <v>720</v>
      </c>
      <c r="AA511" t="s">
        <v>627</v>
      </c>
      <c r="AB511" t="s">
        <v>627</v>
      </c>
      <c r="AC511" t="s">
        <v>627</v>
      </c>
      <c r="AD511" t="s">
        <v>627</v>
      </c>
      <c r="AE511">
        <v>11</v>
      </c>
      <c r="AF511" t="s">
        <v>627</v>
      </c>
      <c r="AG511">
        <v>11</v>
      </c>
      <c r="AH511" t="s">
        <v>3</v>
      </c>
    </row>
    <row r="512" spans="1:34" x14ac:dyDescent="0.25">
      <c r="A512">
        <v>38</v>
      </c>
      <c r="B512" t="s">
        <v>85</v>
      </c>
      <c r="C512" t="s">
        <v>4</v>
      </c>
      <c r="D512">
        <v>1</v>
      </c>
      <c r="E512" t="s">
        <v>14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25</v>
      </c>
      <c r="V512">
        <v>81</v>
      </c>
      <c r="W512">
        <v>0</v>
      </c>
      <c r="X512">
        <v>0</v>
      </c>
      <c r="Y512">
        <v>12</v>
      </c>
      <c r="Z512" t="s">
        <v>721</v>
      </c>
      <c r="AA512" t="s">
        <v>627</v>
      </c>
      <c r="AB512" t="s">
        <v>627</v>
      </c>
      <c r="AC512" t="s">
        <v>627</v>
      </c>
      <c r="AD512" t="s">
        <v>627</v>
      </c>
      <c r="AE512">
        <v>81</v>
      </c>
      <c r="AF512" t="s">
        <v>627</v>
      </c>
      <c r="AG512">
        <v>81</v>
      </c>
      <c r="AH512" t="s">
        <v>4</v>
      </c>
    </row>
    <row r="513" spans="1:34" x14ac:dyDescent="0.25">
      <c r="A513">
        <v>39</v>
      </c>
      <c r="B513" t="s">
        <v>86</v>
      </c>
      <c r="C513" t="s">
        <v>4</v>
      </c>
      <c r="D513">
        <v>1</v>
      </c>
      <c r="E513" t="s">
        <v>14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22</v>
      </c>
      <c r="V513">
        <v>81</v>
      </c>
      <c r="W513">
        <v>0</v>
      </c>
      <c r="X513">
        <v>0</v>
      </c>
      <c r="Y513">
        <v>12</v>
      </c>
      <c r="Z513" t="s">
        <v>722</v>
      </c>
      <c r="AA513" t="s">
        <v>627</v>
      </c>
      <c r="AB513" t="s">
        <v>627</v>
      </c>
      <c r="AC513" t="s">
        <v>627</v>
      </c>
      <c r="AD513" t="s">
        <v>627</v>
      </c>
      <c r="AE513">
        <v>81</v>
      </c>
      <c r="AF513" t="s">
        <v>627</v>
      </c>
      <c r="AG513">
        <v>81</v>
      </c>
      <c r="AH513" t="s">
        <v>4</v>
      </c>
    </row>
    <row r="514" spans="1:34" x14ac:dyDescent="0.25">
      <c r="A514">
        <v>88</v>
      </c>
      <c r="B514" t="s">
        <v>135</v>
      </c>
      <c r="C514" t="s">
        <v>3</v>
      </c>
      <c r="D514">
        <v>1</v>
      </c>
      <c r="E514" t="s">
        <v>14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21</v>
      </c>
      <c r="W514">
        <v>0</v>
      </c>
      <c r="X514">
        <v>0</v>
      </c>
      <c r="Y514">
        <v>12</v>
      </c>
      <c r="Z514" t="s">
        <v>771</v>
      </c>
      <c r="AA514" t="s">
        <v>627</v>
      </c>
      <c r="AB514" t="s">
        <v>627</v>
      </c>
      <c r="AC514" t="s">
        <v>627</v>
      </c>
      <c r="AD514" t="s">
        <v>627</v>
      </c>
      <c r="AE514">
        <v>0</v>
      </c>
      <c r="AF514" t="s">
        <v>627</v>
      </c>
      <c r="AG514">
        <v>0</v>
      </c>
      <c r="AH514" t="s">
        <v>629</v>
      </c>
    </row>
    <row r="515" spans="1:34" x14ac:dyDescent="0.25">
      <c r="A515">
        <v>89</v>
      </c>
      <c r="B515" t="s">
        <v>136</v>
      </c>
      <c r="C515" t="s">
        <v>3</v>
      </c>
      <c r="D515">
        <v>1</v>
      </c>
      <c r="E515" t="s">
        <v>14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9</v>
      </c>
      <c r="V515">
        <v>21</v>
      </c>
      <c r="W515">
        <v>0</v>
      </c>
      <c r="X515">
        <v>0</v>
      </c>
      <c r="Y515">
        <v>12</v>
      </c>
      <c r="Z515" t="s">
        <v>772</v>
      </c>
      <c r="AA515" t="s">
        <v>627</v>
      </c>
      <c r="AB515" t="s">
        <v>627</v>
      </c>
      <c r="AC515" t="s">
        <v>627</v>
      </c>
      <c r="AD515" t="s">
        <v>627</v>
      </c>
      <c r="AE515">
        <v>21</v>
      </c>
      <c r="AF515" t="s">
        <v>627</v>
      </c>
      <c r="AG515">
        <v>21</v>
      </c>
      <c r="AH515" t="s">
        <v>3</v>
      </c>
    </row>
    <row r="516" spans="1:34" x14ac:dyDescent="0.25">
      <c r="A516">
        <v>90</v>
      </c>
      <c r="B516" t="s">
        <v>137</v>
      </c>
      <c r="C516" t="s">
        <v>3</v>
      </c>
      <c r="D516">
        <v>1</v>
      </c>
      <c r="E516" t="s">
        <v>14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21</v>
      </c>
      <c r="W516">
        <v>0</v>
      </c>
      <c r="X516">
        <v>0</v>
      </c>
      <c r="Y516">
        <v>12</v>
      </c>
      <c r="Z516" t="s">
        <v>773</v>
      </c>
      <c r="AA516" t="s">
        <v>627</v>
      </c>
      <c r="AB516" t="s">
        <v>627</v>
      </c>
      <c r="AC516" t="s">
        <v>627</v>
      </c>
      <c r="AD516" t="s">
        <v>627</v>
      </c>
      <c r="AE516">
        <v>1</v>
      </c>
      <c r="AF516" t="s">
        <v>627</v>
      </c>
      <c r="AG516">
        <v>1</v>
      </c>
      <c r="AH516" t="s">
        <v>629</v>
      </c>
    </row>
    <row r="517" spans="1:34" x14ac:dyDescent="0.25">
      <c r="A517">
        <v>139</v>
      </c>
      <c r="B517" t="s">
        <v>186</v>
      </c>
      <c r="C517" t="s">
        <v>5</v>
      </c>
      <c r="D517">
        <v>1</v>
      </c>
      <c r="E517" t="s">
        <v>14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28</v>
      </c>
      <c r="V517">
        <v>51</v>
      </c>
      <c r="W517">
        <v>0</v>
      </c>
      <c r="X517">
        <v>0</v>
      </c>
      <c r="Y517">
        <v>12</v>
      </c>
      <c r="Z517" t="s">
        <v>822</v>
      </c>
      <c r="AA517" t="s">
        <v>627</v>
      </c>
      <c r="AB517" t="s">
        <v>627</v>
      </c>
      <c r="AC517" t="s">
        <v>627</v>
      </c>
      <c r="AD517" t="s">
        <v>627</v>
      </c>
      <c r="AE517">
        <v>34</v>
      </c>
      <c r="AF517" t="s">
        <v>627</v>
      </c>
      <c r="AG517">
        <v>34</v>
      </c>
      <c r="AH517" t="s">
        <v>5</v>
      </c>
    </row>
    <row r="518" spans="1:34" x14ac:dyDescent="0.25">
      <c r="A518">
        <v>140</v>
      </c>
      <c r="B518" t="s">
        <v>187</v>
      </c>
      <c r="C518" t="s">
        <v>5</v>
      </c>
      <c r="D518">
        <v>1</v>
      </c>
      <c r="E518" t="s">
        <v>14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6</v>
      </c>
      <c r="V518">
        <v>51</v>
      </c>
      <c r="W518">
        <v>0</v>
      </c>
      <c r="X518">
        <v>0</v>
      </c>
      <c r="Y518">
        <v>12</v>
      </c>
      <c r="Z518" t="s">
        <v>823</v>
      </c>
      <c r="AA518" t="s">
        <v>627</v>
      </c>
      <c r="AB518" t="s">
        <v>627</v>
      </c>
      <c r="AC518" t="s">
        <v>627</v>
      </c>
      <c r="AD518" t="s">
        <v>627</v>
      </c>
      <c r="AE518">
        <v>16</v>
      </c>
      <c r="AF518" t="s">
        <v>627</v>
      </c>
      <c r="AG518">
        <v>16</v>
      </c>
      <c r="AH518" t="s">
        <v>3</v>
      </c>
    </row>
    <row r="519" spans="1:34" x14ac:dyDescent="0.25">
      <c r="A519">
        <v>141</v>
      </c>
      <c r="B519" t="s">
        <v>188</v>
      </c>
      <c r="C519" t="s">
        <v>5</v>
      </c>
      <c r="D519">
        <v>1</v>
      </c>
      <c r="E519" t="s">
        <v>14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23</v>
      </c>
      <c r="V519">
        <v>51</v>
      </c>
      <c r="W519">
        <v>0</v>
      </c>
      <c r="X519">
        <v>0</v>
      </c>
      <c r="Y519">
        <v>12</v>
      </c>
      <c r="Z519" t="s">
        <v>824</v>
      </c>
      <c r="AA519" t="s">
        <v>627</v>
      </c>
      <c r="AB519" t="s">
        <v>627</v>
      </c>
      <c r="AC519" t="s">
        <v>627</v>
      </c>
      <c r="AD519" t="s">
        <v>627</v>
      </c>
      <c r="AE519">
        <v>51</v>
      </c>
      <c r="AF519" t="s">
        <v>627</v>
      </c>
      <c r="AG519">
        <v>51</v>
      </c>
      <c r="AH519" t="s">
        <v>5</v>
      </c>
    </row>
    <row r="520" spans="1:34" x14ac:dyDescent="0.25">
      <c r="A520">
        <v>21</v>
      </c>
      <c r="B520" t="s">
        <v>68</v>
      </c>
      <c r="C520" t="s">
        <v>31</v>
      </c>
      <c r="D520">
        <v>1</v>
      </c>
      <c r="E520" t="s">
        <v>16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</v>
      </c>
      <c r="X520">
        <v>1</v>
      </c>
      <c r="Y520">
        <v>12</v>
      </c>
      <c r="Z520" t="s">
        <v>704</v>
      </c>
      <c r="AA520" t="s">
        <v>627</v>
      </c>
      <c r="AB520" t="s">
        <v>627</v>
      </c>
      <c r="AC520" t="s">
        <v>627</v>
      </c>
      <c r="AD520" t="s">
        <v>627</v>
      </c>
      <c r="AE520" t="s">
        <v>627</v>
      </c>
      <c r="AF520">
        <v>1</v>
      </c>
      <c r="AG520">
        <v>1</v>
      </c>
      <c r="AH520" t="s">
        <v>627</v>
      </c>
    </row>
    <row r="521" spans="1:34" x14ac:dyDescent="0.25">
      <c r="A521">
        <v>22</v>
      </c>
      <c r="B521" t="s">
        <v>69</v>
      </c>
      <c r="C521" t="s">
        <v>31</v>
      </c>
      <c r="D521">
        <v>1</v>
      </c>
      <c r="E521" t="s">
        <v>16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6</v>
      </c>
      <c r="X521">
        <v>1</v>
      </c>
      <c r="Y521">
        <v>12</v>
      </c>
      <c r="Z521" t="s">
        <v>705</v>
      </c>
      <c r="AA521" t="s">
        <v>627</v>
      </c>
      <c r="AB521" t="s">
        <v>627</v>
      </c>
      <c r="AC521" t="s">
        <v>627</v>
      </c>
      <c r="AD521" t="s">
        <v>627</v>
      </c>
      <c r="AE521" t="s">
        <v>627</v>
      </c>
      <c r="AF521">
        <v>1</v>
      </c>
      <c r="AG521">
        <v>1</v>
      </c>
      <c r="AH521" t="s">
        <v>627</v>
      </c>
    </row>
    <row r="522" spans="1:34" x14ac:dyDescent="0.25">
      <c r="A522">
        <v>23</v>
      </c>
      <c r="B522" t="s">
        <v>70</v>
      </c>
      <c r="C522" t="s">
        <v>31</v>
      </c>
      <c r="D522">
        <v>1</v>
      </c>
      <c r="E522" t="s">
        <v>16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8</v>
      </c>
      <c r="X522">
        <v>1</v>
      </c>
      <c r="Y522">
        <v>12</v>
      </c>
      <c r="Z522" t="s">
        <v>706</v>
      </c>
      <c r="AA522" t="s">
        <v>627</v>
      </c>
      <c r="AB522" t="s">
        <v>627</v>
      </c>
      <c r="AC522" t="s">
        <v>627</v>
      </c>
      <c r="AD522" t="s">
        <v>627</v>
      </c>
      <c r="AE522" t="s">
        <v>627</v>
      </c>
      <c r="AF522">
        <v>1</v>
      </c>
      <c r="AG522">
        <v>1</v>
      </c>
      <c r="AH522" t="s">
        <v>627</v>
      </c>
    </row>
    <row r="523" spans="1:34" x14ac:dyDescent="0.25">
      <c r="A523">
        <v>24</v>
      </c>
      <c r="B523" t="s">
        <v>71</v>
      </c>
      <c r="C523" t="s">
        <v>31</v>
      </c>
      <c r="D523">
        <v>1</v>
      </c>
      <c r="E523" t="s">
        <v>16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3</v>
      </c>
      <c r="X523">
        <v>1</v>
      </c>
      <c r="Y523">
        <v>12</v>
      </c>
      <c r="Z523" t="s">
        <v>707</v>
      </c>
      <c r="AA523" t="s">
        <v>627</v>
      </c>
      <c r="AB523" t="s">
        <v>627</v>
      </c>
      <c r="AC523" t="s">
        <v>627</v>
      </c>
      <c r="AD523" t="s">
        <v>627</v>
      </c>
      <c r="AE523" t="s">
        <v>627</v>
      </c>
      <c r="AF523">
        <v>1</v>
      </c>
      <c r="AG523">
        <v>1</v>
      </c>
      <c r="AH523" t="s">
        <v>627</v>
      </c>
    </row>
    <row r="524" spans="1:34" x14ac:dyDescent="0.25">
      <c r="A524">
        <v>40</v>
      </c>
      <c r="B524" t="s">
        <v>87</v>
      </c>
      <c r="C524" t="s">
        <v>4</v>
      </c>
      <c r="D524">
        <v>1</v>
      </c>
      <c r="E524" t="s">
        <v>16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65</v>
      </c>
      <c r="X524">
        <v>81</v>
      </c>
      <c r="Y524">
        <v>12</v>
      </c>
      <c r="Z524" t="s">
        <v>723</v>
      </c>
      <c r="AA524" t="s">
        <v>627</v>
      </c>
      <c r="AB524" t="s">
        <v>627</v>
      </c>
      <c r="AC524" t="s">
        <v>627</v>
      </c>
      <c r="AD524" t="s">
        <v>627</v>
      </c>
      <c r="AE524" t="s">
        <v>627</v>
      </c>
      <c r="AF524">
        <v>81</v>
      </c>
      <c r="AG524">
        <v>81</v>
      </c>
      <c r="AH524" t="s">
        <v>627</v>
      </c>
    </row>
    <row r="525" spans="1:34" x14ac:dyDescent="0.25">
      <c r="A525">
        <v>41</v>
      </c>
      <c r="B525" t="s">
        <v>88</v>
      </c>
      <c r="C525" t="s">
        <v>4</v>
      </c>
      <c r="D525">
        <v>1</v>
      </c>
      <c r="E525" t="s">
        <v>16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85</v>
      </c>
      <c r="X525">
        <v>81</v>
      </c>
      <c r="Y525">
        <v>12</v>
      </c>
      <c r="Z525" t="s">
        <v>724</v>
      </c>
      <c r="AA525" t="s">
        <v>627</v>
      </c>
      <c r="AB525" t="s">
        <v>627</v>
      </c>
      <c r="AC525" t="s">
        <v>627</v>
      </c>
      <c r="AD525" t="s">
        <v>627</v>
      </c>
      <c r="AE525" t="s">
        <v>627</v>
      </c>
      <c r="AF525">
        <v>81</v>
      </c>
      <c r="AG525">
        <v>81</v>
      </c>
      <c r="AH525" t="s">
        <v>627</v>
      </c>
    </row>
    <row r="526" spans="1:34" x14ac:dyDescent="0.25">
      <c r="A526">
        <v>42</v>
      </c>
      <c r="B526" t="s">
        <v>89</v>
      </c>
      <c r="C526" t="s">
        <v>4</v>
      </c>
      <c r="D526">
        <v>1</v>
      </c>
      <c r="E526" t="s">
        <v>16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82</v>
      </c>
      <c r="X526">
        <v>81</v>
      </c>
      <c r="Y526">
        <v>12</v>
      </c>
      <c r="Z526" t="s">
        <v>725</v>
      </c>
      <c r="AA526" t="s">
        <v>627</v>
      </c>
      <c r="AB526" t="s">
        <v>627</v>
      </c>
      <c r="AC526" t="s">
        <v>627</v>
      </c>
      <c r="AD526" t="s">
        <v>627</v>
      </c>
      <c r="AE526" t="s">
        <v>627</v>
      </c>
      <c r="AF526">
        <v>81</v>
      </c>
      <c r="AG526">
        <v>81</v>
      </c>
      <c r="AH526" t="s">
        <v>627</v>
      </c>
    </row>
    <row r="527" spans="1:34" x14ac:dyDescent="0.25">
      <c r="A527">
        <v>91</v>
      </c>
      <c r="B527" t="s">
        <v>138</v>
      </c>
      <c r="C527" t="s">
        <v>3</v>
      </c>
      <c r="D527">
        <v>1</v>
      </c>
      <c r="E527" t="s">
        <v>16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10</v>
      </c>
      <c r="X527">
        <v>21</v>
      </c>
      <c r="Y527">
        <v>12</v>
      </c>
      <c r="Z527" t="s">
        <v>774</v>
      </c>
      <c r="AA527" t="s">
        <v>627</v>
      </c>
      <c r="AB527" t="s">
        <v>627</v>
      </c>
      <c r="AC527" t="s">
        <v>627</v>
      </c>
      <c r="AD527" t="s">
        <v>627</v>
      </c>
      <c r="AE527" t="s">
        <v>627</v>
      </c>
      <c r="AF527">
        <v>21</v>
      </c>
      <c r="AG527">
        <v>21</v>
      </c>
      <c r="AH527" t="s">
        <v>627</v>
      </c>
    </row>
    <row r="528" spans="1:34" x14ac:dyDescent="0.25">
      <c r="A528">
        <v>92</v>
      </c>
      <c r="B528" t="s">
        <v>139</v>
      </c>
      <c r="C528" t="s">
        <v>3</v>
      </c>
      <c r="D528">
        <v>1</v>
      </c>
      <c r="E528" t="s">
        <v>16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31</v>
      </c>
      <c r="X528">
        <v>21</v>
      </c>
      <c r="Y528">
        <v>12</v>
      </c>
      <c r="Z528" t="s">
        <v>775</v>
      </c>
      <c r="AA528" t="s">
        <v>627</v>
      </c>
      <c r="AB528" t="s">
        <v>627</v>
      </c>
      <c r="AC528" t="s">
        <v>627</v>
      </c>
      <c r="AD528" t="s">
        <v>627</v>
      </c>
      <c r="AE528" t="s">
        <v>627</v>
      </c>
      <c r="AF528">
        <v>21</v>
      </c>
      <c r="AG528">
        <v>21</v>
      </c>
      <c r="AH528" t="s">
        <v>627</v>
      </c>
    </row>
    <row r="529" spans="1:34" x14ac:dyDescent="0.25">
      <c r="A529">
        <v>93</v>
      </c>
      <c r="B529" t="s">
        <v>140</v>
      </c>
      <c r="C529" t="s">
        <v>3</v>
      </c>
      <c r="D529">
        <v>1</v>
      </c>
      <c r="E529" t="s">
        <v>16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22</v>
      </c>
      <c r="X529">
        <v>21</v>
      </c>
      <c r="Y529">
        <v>12</v>
      </c>
      <c r="Z529" t="s">
        <v>776</v>
      </c>
      <c r="AA529" t="s">
        <v>627</v>
      </c>
      <c r="AB529" t="s">
        <v>627</v>
      </c>
      <c r="AC529" t="s">
        <v>627</v>
      </c>
      <c r="AD529" t="s">
        <v>627</v>
      </c>
      <c r="AE529" t="s">
        <v>627</v>
      </c>
      <c r="AF529">
        <v>21</v>
      </c>
      <c r="AG529">
        <v>21</v>
      </c>
      <c r="AH529" t="s">
        <v>627</v>
      </c>
    </row>
    <row r="530" spans="1:34" x14ac:dyDescent="0.25">
      <c r="A530">
        <v>142</v>
      </c>
      <c r="B530" t="s">
        <v>189</v>
      </c>
      <c r="C530" t="s">
        <v>5</v>
      </c>
      <c r="D530">
        <v>1</v>
      </c>
      <c r="E530" t="s">
        <v>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51</v>
      </c>
      <c r="X530">
        <v>51</v>
      </c>
      <c r="Y530">
        <v>12</v>
      </c>
      <c r="Z530" t="s">
        <v>825</v>
      </c>
      <c r="AA530" t="s">
        <v>627</v>
      </c>
      <c r="AB530" t="s">
        <v>627</v>
      </c>
      <c r="AC530" t="s">
        <v>627</v>
      </c>
      <c r="AD530" t="s">
        <v>627</v>
      </c>
      <c r="AE530" t="s">
        <v>627</v>
      </c>
      <c r="AF530">
        <v>51</v>
      </c>
      <c r="AG530">
        <v>51</v>
      </c>
      <c r="AH530" t="s">
        <v>627</v>
      </c>
    </row>
    <row r="531" spans="1:34" x14ac:dyDescent="0.25">
      <c r="A531">
        <v>143</v>
      </c>
      <c r="B531" t="s">
        <v>190</v>
      </c>
      <c r="C531" t="s">
        <v>5</v>
      </c>
      <c r="D531">
        <v>1</v>
      </c>
      <c r="E531" t="s">
        <v>16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54</v>
      </c>
      <c r="X531">
        <v>51</v>
      </c>
      <c r="Y531">
        <v>12</v>
      </c>
      <c r="Z531" t="s">
        <v>826</v>
      </c>
      <c r="AA531" t="s">
        <v>627</v>
      </c>
      <c r="AB531" t="s">
        <v>627</v>
      </c>
      <c r="AC531" t="s">
        <v>627</v>
      </c>
      <c r="AD531" t="s">
        <v>627</v>
      </c>
      <c r="AE531" t="s">
        <v>627</v>
      </c>
      <c r="AF531">
        <v>51</v>
      </c>
      <c r="AG531">
        <v>51</v>
      </c>
      <c r="AH531" t="s">
        <v>627</v>
      </c>
    </row>
    <row r="532" spans="1:34" x14ac:dyDescent="0.25">
      <c r="A532">
        <v>144</v>
      </c>
      <c r="B532" t="s">
        <v>191</v>
      </c>
      <c r="C532" t="s">
        <v>5</v>
      </c>
      <c r="D532">
        <v>1</v>
      </c>
      <c r="E532" t="s">
        <v>16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56</v>
      </c>
      <c r="X532">
        <v>51</v>
      </c>
      <c r="Y532">
        <v>12</v>
      </c>
      <c r="Z532" t="s">
        <v>827</v>
      </c>
      <c r="AA532" t="s">
        <v>627</v>
      </c>
      <c r="AB532" t="s">
        <v>627</v>
      </c>
      <c r="AC532" t="s">
        <v>627</v>
      </c>
      <c r="AD532" t="s">
        <v>627</v>
      </c>
      <c r="AE532" t="s">
        <v>627</v>
      </c>
      <c r="AF532">
        <v>51</v>
      </c>
      <c r="AG532">
        <v>51</v>
      </c>
      <c r="AH532" t="s">
        <v>627</v>
      </c>
    </row>
    <row r="533" spans="1:34" x14ac:dyDescent="0.25">
      <c r="A533">
        <v>1</v>
      </c>
      <c r="B533" t="s">
        <v>48</v>
      </c>
      <c r="C533" t="s">
        <v>31</v>
      </c>
      <c r="D533">
        <v>1</v>
      </c>
      <c r="E533" t="s">
        <v>6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2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16</v>
      </c>
      <c r="Z533" t="s">
        <v>684</v>
      </c>
      <c r="AA533">
        <v>1</v>
      </c>
      <c r="AB533" t="s">
        <v>627</v>
      </c>
      <c r="AC533" t="s">
        <v>627</v>
      </c>
      <c r="AD533" t="s">
        <v>627</v>
      </c>
      <c r="AE533" t="s">
        <v>627</v>
      </c>
      <c r="AF533" t="s">
        <v>627</v>
      </c>
      <c r="AG533">
        <v>1</v>
      </c>
      <c r="AH533" t="s">
        <v>627</v>
      </c>
    </row>
    <row r="534" spans="1:34" x14ac:dyDescent="0.25">
      <c r="A534">
        <v>2</v>
      </c>
      <c r="B534" t="s">
        <v>49</v>
      </c>
      <c r="C534" t="s">
        <v>31</v>
      </c>
      <c r="D534">
        <v>1</v>
      </c>
      <c r="E534" t="s">
        <v>6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</v>
      </c>
      <c r="M534">
        <v>2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16</v>
      </c>
      <c r="Z534" t="s">
        <v>685</v>
      </c>
      <c r="AA534">
        <v>1</v>
      </c>
      <c r="AB534" t="s">
        <v>627</v>
      </c>
      <c r="AC534" t="s">
        <v>627</v>
      </c>
      <c r="AD534" t="s">
        <v>627</v>
      </c>
      <c r="AE534" t="s">
        <v>627</v>
      </c>
      <c r="AF534" t="s">
        <v>627</v>
      </c>
      <c r="AG534">
        <v>1</v>
      </c>
      <c r="AH534" t="s">
        <v>627</v>
      </c>
    </row>
    <row r="535" spans="1:34" x14ac:dyDescent="0.25">
      <c r="A535">
        <v>3</v>
      </c>
      <c r="B535" t="s">
        <v>50</v>
      </c>
      <c r="C535" t="s">
        <v>31</v>
      </c>
      <c r="D535">
        <v>1</v>
      </c>
      <c r="E535" t="s">
        <v>6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3</v>
      </c>
      <c r="M535">
        <v>3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16</v>
      </c>
      <c r="Z535" t="s">
        <v>686</v>
      </c>
      <c r="AA535">
        <v>1</v>
      </c>
      <c r="AB535" t="s">
        <v>627</v>
      </c>
      <c r="AC535" t="s">
        <v>627</v>
      </c>
      <c r="AD535" t="s">
        <v>627</v>
      </c>
      <c r="AE535" t="s">
        <v>627</v>
      </c>
      <c r="AF535" t="s">
        <v>627</v>
      </c>
      <c r="AG535">
        <v>1</v>
      </c>
      <c r="AH535" t="s">
        <v>627</v>
      </c>
    </row>
    <row r="536" spans="1:34" x14ac:dyDescent="0.25">
      <c r="A536">
        <v>4</v>
      </c>
      <c r="B536" t="s">
        <v>51</v>
      </c>
      <c r="C536" t="s">
        <v>31</v>
      </c>
      <c r="D536">
        <v>1</v>
      </c>
      <c r="E536" t="s">
        <v>6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</v>
      </c>
      <c r="M536">
        <v>3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16</v>
      </c>
      <c r="Z536" t="s">
        <v>687</v>
      </c>
      <c r="AA536">
        <v>1</v>
      </c>
      <c r="AB536" t="s">
        <v>627</v>
      </c>
      <c r="AC536" t="s">
        <v>627</v>
      </c>
      <c r="AD536" t="s">
        <v>627</v>
      </c>
      <c r="AE536" t="s">
        <v>627</v>
      </c>
      <c r="AF536" t="s">
        <v>627</v>
      </c>
      <c r="AG536">
        <v>1</v>
      </c>
      <c r="AH536" t="s">
        <v>627</v>
      </c>
    </row>
    <row r="537" spans="1:34" x14ac:dyDescent="0.25">
      <c r="A537">
        <v>25</v>
      </c>
      <c r="B537" t="s">
        <v>72</v>
      </c>
      <c r="C537" t="s">
        <v>4</v>
      </c>
      <c r="D537">
        <v>1</v>
      </c>
      <c r="E537" t="s">
        <v>6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17</v>
      </c>
      <c r="N537">
        <v>81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16</v>
      </c>
      <c r="Z537" t="s">
        <v>708</v>
      </c>
      <c r="AA537">
        <v>20</v>
      </c>
      <c r="AB537" t="s">
        <v>627</v>
      </c>
      <c r="AC537" t="s">
        <v>627</v>
      </c>
      <c r="AD537" t="s">
        <v>627</v>
      </c>
      <c r="AE537" t="s">
        <v>627</v>
      </c>
      <c r="AF537" t="s">
        <v>627</v>
      </c>
      <c r="AG537">
        <v>20</v>
      </c>
      <c r="AH537" t="s">
        <v>627</v>
      </c>
    </row>
    <row r="538" spans="1:34" x14ac:dyDescent="0.25">
      <c r="A538">
        <v>26</v>
      </c>
      <c r="B538" t="s">
        <v>73</v>
      </c>
      <c r="C538" t="s">
        <v>4</v>
      </c>
      <c r="D538">
        <v>1</v>
      </c>
      <c r="E538" t="s">
        <v>6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</v>
      </c>
      <c r="M538">
        <v>53</v>
      </c>
      <c r="N538">
        <v>81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16</v>
      </c>
      <c r="Z538" t="s">
        <v>709</v>
      </c>
      <c r="AA538">
        <v>59</v>
      </c>
      <c r="AB538" t="s">
        <v>627</v>
      </c>
      <c r="AC538" t="s">
        <v>627</v>
      </c>
      <c r="AD538" t="s">
        <v>627</v>
      </c>
      <c r="AE538" t="s">
        <v>627</v>
      </c>
      <c r="AF538" t="s">
        <v>627</v>
      </c>
      <c r="AG538">
        <v>59</v>
      </c>
      <c r="AH538" t="s">
        <v>627</v>
      </c>
    </row>
    <row r="539" spans="1:34" x14ac:dyDescent="0.25">
      <c r="A539">
        <v>27</v>
      </c>
      <c r="B539" t="s">
        <v>74</v>
      </c>
      <c r="C539" t="s">
        <v>4</v>
      </c>
      <c r="D539">
        <v>1</v>
      </c>
      <c r="E539" t="s">
        <v>6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3</v>
      </c>
      <c r="M539">
        <v>46</v>
      </c>
      <c r="N539">
        <v>81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16</v>
      </c>
      <c r="Z539" t="s">
        <v>710</v>
      </c>
      <c r="AA539">
        <v>57</v>
      </c>
      <c r="AB539" t="s">
        <v>627</v>
      </c>
      <c r="AC539" t="s">
        <v>627</v>
      </c>
      <c r="AD539" t="s">
        <v>627</v>
      </c>
      <c r="AE539" t="s">
        <v>627</v>
      </c>
      <c r="AF539" t="s">
        <v>627</v>
      </c>
      <c r="AG539">
        <v>57</v>
      </c>
      <c r="AH539" t="s">
        <v>627</v>
      </c>
    </row>
    <row r="540" spans="1:34" x14ac:dyDescent="0.25">
      <c r="A540">
        <v>76</v>
      </c>
      <c r="B540" t="s">
        <v>123</v>
      </c>
      <c r="C540" t="s">
        <v>3</v>
      </c>
      <c r="D540">
        <v>1</v>
      </c>
      <c r="E540" t="s">
        <v>6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21</v>
      </c>
      <c r="N540">
        <v>21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16</v>
      </c>
      <c r="Z540" t="s">
        <v>759</v>
      </c>
      <c r="AA540">
        <v>21</v>
      </c>
      <c r="AB540" t="s">
        <v>627</v>
      </c>
      <c r="AC540" t="s">
        <v>627</v>
      </c>
      <c r="AD540" t="s">
        <v>627</v>
      </c>
      <c r="AE540" t="s">
        <v>627</v>
      </c>
      <c r="AF540" t="s">
        <v>627</v>
      </c>
      <c r="AG540">
        <v>21</v>
      </c>
      <c r="AH540" t="s">
        <v>627</v>
      </c>
    </row>
    <row r="541" spans="1:34" x14ac:dyDescent="0.25">
      <c r="A541">
        <v>77</v>
      </c>
      <c r="B541" t="s">
        <v>124</v>
      </c>
      <c r="C541" t="s">
        <v>3</v>
      </c>
      <c r="D541">
        <v>1</v>
      </c>
      <c r="E541" t="s">
        <v>6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21</v>
      </c>
      <c r="N541">
        <v>21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16</v>
      </c>
      <c r="Z541" t="s">
        <v>760</v>
      </c>
      <c r="AA541">
        <v>21</v>
      </c>
      <c r="AB541" t="s">
        <v>627</v>
      </c>
      <c r="AC541" t="s">
        <v>627</v>
      </c>
      <c r="AD541" t="s">
        <v>627</v>
      </c>
      <c r="AE541" t="s">
        <v>627</v>
      </c>
      <c r="AF541" t="s">
        <v>627</v>
      </c>
      <c r="AG541">
        <v>21</v>
      </c>
      <c r="AH541" t="s">
        <v>627</v>
      </c>
    </row>
    <row r="542" spans="1:34" x14ac:dyDescent="0.25">
      <c r="A542">
        <v>78</v>
      </c>
      <c r="B542" t="s">
        <v>125</v>
      </c>
      <c r="C542" t="s">
        <v>3</v>
      </c>
      <c r="D542">
        <v>1</v>
      </c>
      <c r="E542" t="s">
        <v>6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3</v>
      </c>
      <c r="M542">
        <v>1</v>
      </c>
      <c r="N542">
        <v>21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16</v>
      </c>
      <c r="Z542" t="s">
        <v>761</v>
      </c>
      <c r="AA542">
        <v>1</v>
      </c>
      <c r="AB542" t="s">
        <v>627</v>
      </c>
      <c r="AC542" t="s">
        <v>627</v>
      </c>
      <c r="AD542" t="s">
        <v>627</v>
      </c>
      <c r="AE542" t="s">
        <v>627</v>
      </c>
      <c r="AF542" t="s">
        <v>627</v>
      </c>
      <c r="AG542">
        <v>1</v>
      </c>
      <c r="AH542" t="s">
        <v>627</v>
      </c>
    </row>
    <row r="543" spans="1:34" x14ac:dyDescent="0.25">
      <c r="A543">
        <v>127</v>
      </c>
      <c r="B543" t="s">
        <v>174</v>
      </c>
      <c r="C543" t="s">
        <v>5</v>
      </c>
      <c r="D543">
        <v>1</v>
      </c>
      <c r="E543" t="s">
        <v>6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35</v>
      </c>
      <c r="N543">
        <v>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16</v>
      </c>
      <c r="Z543" t="s">
        <v>810</v>
      </c>
      <c r="AA543">
        <v>37</v>
      </c>
      <c r="AB543" t="s">
        <v>627</v>
      </c>
      <c r="AC543" t="s">
        <v>627</v>
      </c>
      <c r="AD543" t="s">
        <v>627</v>
      </c>
      <c r="AE543" t="s">
        <v>627</v>
      </c>
      <c r="AF543" t="s">
        <v>627</v>
      </c>
      <c r="AG543">
        <v>37</v>
      </c>
      <c r="AH543" t="s">
        <v>627</v>
      </c>
    </row>
    <row r="544" spans="1:34" x14ac:dyDescent="0.25">
      <c r="A544">
        <v>128</v>
      </c>
      <c r="B544" t="s">
        <v>175</v>
      </c>
      <c r="C544" t="s">
        <v>5</v>
      </c>
      <c r="D544">
        <v>1</v>
      </c>
      <c r="E544" t="s">
        <v>6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</v>
      </c>
      <c r="M544">
        <v>16</v>
      </c>
      <c r="N544">
        <v>51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16</v>
      </c>
      <c r="Z544" t="s">
        <v>811</v>
      </c>
      <c r="AA544">
        <v>23</v>
      </c>
      <c r="AB544" t="s">
        <v>627</v>
      </c>
      <c r="AC544" t="s">
        <v>627</v>
      </c>
      <c r="AD544" t="s">
        <v>627</v>
      </c>
      <c r="AE544" t="s">
        <v>627</v>
      </c>
      <c r="AF544" t="s">
        <v>627</v>
      </c>
      <c r="AG544">
        <v>23</v>
      </c>
      <c r="AH544" t="s">
        <v>627</v>
      </c>
    </row>
    <row r="545" spans="1:34" x14ac:dyDescent="0.25">
      <c r="A545">
        <v>129</v>
      </c>
      <c r="B545" t="s">
        <v>176</v>
      </c>
      <c r="C545" t="s">
        <v>5</v>
      </c>
      <c r="D545">
        <v>1</v>
      </c>
      <c r="E545" t="s">
        <v>6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</v>
      </c>
      <c r="M545">
        <v>33</v>
      </c>
      <c r="N545">
        <v>51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16</v>
      </c>
      <c r="Z545" t="s">
        <v>812</v>
      </c>
      <c r="AA545">
        <v>33</v>
      </c>
      <c r="AB545" t="s">
        <v>627</v>
      </c>
      <c r="AC545" t="s">
        <v>627</v>
      </c>
      <c r="AD545" t="s">
        <v>627</v>
      </c>
      <c r="AE545" t="s">
        <v>627</v>
      </c>
      <c r="AF545" t="s">
        <v>627</v>
      </c>
      <c r="AG545">
        <v>33</v>
      </c>
      <c r="AH545" t="s">
        <v>627</v>
      </c>
    </row>
    <row r="546" spans="1:34" x14ac:dyDescent="0.25">
      <c r="A546">
        <v>55</v>
      </c>
      <c r="B546" t="s">
        <v>102</v>
      </c>
      <c r="C546" t="s">
        <v>4</v>
      </c>
      <c r="D546">
        <v>2</v>
      </c>
      <c r="E546" t="s">
        <v>27</v>
      </c>
      <c r="F546">
        <v>1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1</v>
      </c>
      <c r="M546">
        <v>13</v>
      </c>
      <c r="N546">
        <v>40</v>
      </c>
      <c r="O546">
        <v>0</v>
      </c>
      <c r="P546">
        <v>0</v>
      </c>
      <c r="Q546">
        <v>0</v>
      </c>
      <c r="R546">
        <v>40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16</v>
      </c>
      <c r="Z546" t="s">
        <v>738</v>
      </c>
      <c r="AA546">
        <v>32</v>
      </c>
      <c r="AB546" t="s">
        <v>627</v>
      </c>
      <c r="AC546">
        <v>0</v>
      </c>
      <c r="AD546" t="s">
        <v>627</v>
      </c>
      <c r="AE546" t="s">
        <v>627</v>
      </c>
      <c r="AF546" t="s">
        <v>627</v>
      </c>
      <c r="AG546">
        <v>32</v>
      </c>
      <c r="AH546" t="s">
        <v>627</v>
      </c>
    </row>
    <row r="547" spans="1:34" x14ac:dyDescent="0.25">
      <c r="A547">
        <v>56</v>
      </c>
      <c r="B547" t="s">
        <v>103</v>
      </c>
      <c r="C547" t="s">
        <v>4</v>
      </c>
      <c r="D547">
        <v>2</v>
      </c>
      <c r="E547" t="s">
        <v>27</v>
      </c>
      <c r="F547">
        <v>1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2</v>
      </c>
      <c r="M547">
        <v>40</v>
      </c>
      <c r="N547">
        <v>40</v>
      </c>
      <c r="O547">
        <v>0</v>
      </c>
      <c r="P547">
        <v>0</v>
      </c>
      <c r="Q547">
        <v>0</v>
      </c>
      <c r="R547">
        <v>40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16</v>
      </c>
      <c r="Z547" t="s">
        <v>739</v>
      </c>
      <c r="AA547">
        <v>40</v>
      </c>
      <c r="AB547" t="s">
        <v>627</v>
      </c>
      <c r="AC547">
        <v>0</v>
      </c>
      <c r="AD547" t="s">
        <v>627</v>
      </c>
      <c r="AE547" t="s">
        <v>627</v>
      </c>
      <c r="AF547" t="s">
        <v>627</v>
      </c>
      <c r="AG547">
        <v>40</v>
      </c>
      <c r="AH547" t="s">
        <v>627</v>
      </c>
    </row>
    <row r="548" spans="1:34" x14ac:dyDescent="0.25">
      <c r="A548">
        <v>57</v>
      </c>
      <c r="B548" t="s">
        <v>104</v>
      </c>
      <c r="C548" t="s">
        <v>4</v>
      </c>
      <c r="D548">
        <v>2</v>
      </c>
      <c r="E548" t="s">
        <v>27</v>
      </c>
      <c r="F548">
        <v>1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3</v>
      </c>
      <c r="M548">
        <v>7</v>
      </c>
      <c r="N548">
        <v>40</v>
      </c>
      <c r="O548">
        <v>0</v>
      </c>
      <c r="P548">
        <v>0</v>
      </c>
      <c r="Q548">
        <v>1</v>
      </c>
      <c r="R548">
        <v>40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16</v>
      </c>
      <c r="Z548" t="s">
        <v>740</v>
      </c>
      <c r="AA548">
        <v>20</v>
      </c>
      <c r="AB548" t="s">
        <v>627</v>
      </c>
      <c r="AC548">
        <v>2</v>
      </c>
      <c r="AD548" t="s">
        <v>627</v>
      </c>
      <c r="AE548" t="s">
        <v>627</v>
      </c>
      <c r="AF548" t="s">
        <v>627</v>
      </c>
      <c r="AG548">
        <v>22</v>
      </c>
      <c r="AH548" t="s">
        <v>627</v>
      </c>
    </row>
    <row r="549" spans="1:34" x14ac:dyDescent="0.25">
      <c r="A549">
        <v>106</v>
      </c>
      <c r="B549" t="s">
        <v>153</v>
      </c>
      <c r="C549" t="s">
        <v>3</v>
      </c>
      <c r="D549">
        <v>2</v>
      </c>
      <c r="E549" t="s">
        <v>27</v>
      </c>
      <c r="F549">
        <v>1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1</v>
      </c>
      <c r="M549">
        <v>4</v>
      </c>
      <c r="N549">
        <v>11</v>
      </c>
      <c r="O549">
        <v>0</v>
      </c>
      <c r="P549">
        <v>0</v>
      </c>
      <c r="Q549">
        <v>0</v>
      </c>
      <c r="R549">
        <v>11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16</v>
      </c>
      <c r="Z549" t="s">
        <v>789</v>
      </c>
      <c r="AA549">
        <v>8</v>
      </c>
      <c r="AB549" t="s">
        <v>627</v>
      </c>
      <c r="AC549">
        <v>0</v>
      </c>
      <c r="AD549" t="s">
        <v>627</v>
      </c>
      <c r="AE549" t="s">
        <v>627</v>
      </c>
      <c r="AF549" t="s">
        <v>627</v>
      </c>
      <c r="AG549">
        <v>8</v>
      </c>
      <c r="AH549" t="s">
        <v>627</v>
      </c>
    </row>
    <row r="550" spans="1:34" x14ac:dyDescent="0.25">
      <c r="A550">
        <v>107</v>
      </c>
      <c r="B550" t="s">
        <v>154</v>
      </c>
      <c r="C550" t="s">
        <v>3</v>
      </c>
      <c r="D550">
        <v>2</v>
      </c>
      <c r="E550" t="s">
        <v>27</v>
      </c>
      <c r="F550">
        <v>1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2</v>
      </c>
      <c r="M550">
        <v>7</v>
      </c>
      <c r="N550">
        <v>11</v>
      </c>
      <c r="O550">
        <v>0</v>
      </c>
      <c r="P550">
        <v>0</v>
      </c>
      <c r="Q550">
        <v>0</v>
      </c>
      <c r="R550">
        <v>11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16</v>
      </c>
      <c r="Z550" t="s">
        <v>790</v>
      </c>
      <c r="AA550">
        <v>7</v>
      </c>
      <c r="AB550" t="s">
        <v>627</v>
      </c>
      <c r="AC550">
        <v>0</v>
      </c>
      <c r="AD550" t="s">
        <v>627</v>
      </c>
      <c r="AE550" t="s">
        <v>627</v>
      </c>
      <c r="AF550" t="s">
        <v>627</v>
      </c>
      <c r="AG550">
        <v>7</v>
      </c>
      <c r="AH550" t="s">
        <v>627</v>
      </c>
    </row>
    <row r="551" spans="1:34" x14ac:dyDescent="0.25">
      <c r="A551">
        <v>108</v>
      </c>
      <c r="B551" t="s">
        <v>155</v>
      </c>
      <c r="C551" t="s">
        <v>3</v>
      </c>
      <c r="D551">
        <v>2</v>
      </c>
      <c r="E551" t="s">
        <v>27</v>
      </c>
      <c r="F551">
        <v>1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3</v>
      </c>
      <c r="M551">
        <v>11</v>
      </c>
      <c r="N551">
        <v>11</v>
      </c>
      <c r="O551">
        <v>0</v>
      </c>
      <c r="P551">
        <v>0</v>
      </c>
      <c r="Q551">
        <v>0</v>
      </c>
      <c r="R551">
        <v>11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16</v>
      </c>
      <c r="Z551" t="s">
        <v>791</v>
      </c>
      <c r="AA551">
        <v>11</v>
      </c>
      <c r="AB551" t="s">
        <v>627</v>
      </c>
      <c r="AC551">
        <v>0</v>
      </c>
      <c r="AD551" t="s">
        <v>627</v>
      </c>
      <c r="AE551" t="s">
        <v>627</v>
      </c>
      <c r="AF551" t="s">
        <v>627</v>
      </c>
      <c r="AG551">
        <v>11</v>
      </c>
      <c r="AH551" t="s">
        <v>627</v>
      </c>
    </row>
    <row r="552" spans="1:34" x14ac:dyDescent="0.25">
      <c r="A552">
        <v>157</v>
      </c>
      <c r="B552" t="s">
        <v>204</v>
      </c>
      <c r="C552" t="s">
        <v>5</v>
      </c>
      <c r="D552">
        <v>2</v>
      </c>
      <c r="E552" t="s">
        <v>27</v>
      </c>
      <c r="F552">
        <v>1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25</v>
      </c>
      <c r="N552">
        <v>25</v>
      </c>
      <c r="O552">
        <v>0</v>
      </c>
      <c r="P552">
        <v>0</v>
      </c>
      <c r="Q552">
        <v>0</v>
      </c>
      <c r="R552">
        <v>25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16</v>
      </c>
      <c r="Z552" t="s">
        <v>840</v>
      </c>
      <c r="AA552">
        <v>25</v>
      </c>
      <c r="AB552" t="s">
        <v>627</v>
      </c>
      <c r="AC552">
        <v>3</v>
      </c>
      <c r="AD552" t="s">
        <v>627</v>
      </c>
      <c r="AE552" t="s">
        <v>627</v>
      </c>
      <c r="AF552" t="s">
        <v>627</v>
      </c>
      <c r="AG552">
        <v>28</v>
      </c>
      <c r="AH552" t="s">
        <v>627</v>
      </c>
    </row>
    <row r="553" spans="1:34" x14ac:dyDescent="0.25">
      <c r="A553">
        <v>158</v>
      </c>
      <c r="B553" t="s">
        <v>205</v>
      </c>
      <c r="C553" t="s">
        <v>5</v>
      </c>
      <c r="D553">
        <v>2</v>
      </c>
      <c r="E553" t="s">
        <v>27</v>
      </c>
      <c r="F553">
        <v>1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2</v>
      </c>
      <c r="M553">
        <v>25</v>
      </c>
      <c r="N553">
        <v>25</v>
      </c>
      <c r="O553">
        <v>0</v>
      </c>
      <c r="P553">
        <v>0</v>
      </c>
      <c r="Q553">
        <v>0</v>
      </c>
      <c r="R553">
        <v>25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16</v>
      </c>
      <c r="Z553" t="s">
        <v>841</v>
      </c>
      <c r="AA553">
        <v>25</v>
      </c>
      <c r="AB553" t="s">
        <v>627</v>
      </c>
      <c r="AC553">
        <v>1</v>
      </c>
      <c r="AD553" t="s">
        <v>627</v>
      </c>
      <c r="AE553" t="s">
        <v>627</v>
      </c>
      <c r="AF553" t="s">
        <v>627</v>
      </c>
      <c r="AG553">
        <v>26</v>
      </c>
      <c r="AH553" t="s">
        <v>627</v>
      </c>
    </row>
    <row r="554" spans="1:34" x14ac:dyDescent="0.25">
      <c r="A554">
        <v>159</v>
      </c>
      <c r="B554" t="s">
        <v>206</v>
      </c>
      <c r="C554" t="s">
        <v>5</v>
      </c>
      <c r="D554">
        <v>2</v>
      </c>
      <c r="E554" t="s">
        <v>27</v>
      </c>
      <c r="F554">
        <v>1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3</v>
      </c>
      <c r="M554">
        <v>25</v>
      </c>
      <c r="N554">
        <v>25</v>
      </c>
      <c r="O554">
        <v>0</v>
      </c>
      <c r="P554">
        <v>0</v>
      </c>
      <c r="Q554">
        <v>0</v>
      </c>
      <c r="R554">
        <v>25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16</v>
      </c>
      <c r="Z554" t="s">
        <v>842</v>
      </c>
      <c r="AA554">
        <v>25</v>
      </c>
      <c r="AB554" t="s">
        <v>627</v>
      </c>
      <c r="AC554">
        <v>2</v>
      </c>
      <c r="AD554" t="s">
        <v>627</v>
      </c>
      <c r="AE554" t="s">
        <v>627</v>
      </c>
      <c r="AF554" t="s">
        <v>627</v>
      </c>
      <c r="AG554">
        <v>27</v>
      </c>
      <c r="AH554" t="s">
        <v>627</v>
      </c>
    </row>
    <row r="555" spans="1:34" x14ac:dyDescent="0.25">
      <c r="A555">
        <v>73</v>
      </c>
      <c r="B555" t="s">
        <v>120</v>
      </c>
      <c r="C555" t="s">
        <v>4</v>
      </c>
      <c r="D555">
        <v>3</v>
      </c>
      <c r="E555" t="s">
        <v>19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1</v>
      </c>
      <c r="M555">
        <v>4</v>
      </c>
      <c r="N555">
        <v>27</v>
      </c>
      <c r="O555">
        <v>0</v>
      </c>
      <c r="P555">
        <v>0</v>
      </c>
      <c r="Q555">
        <v>0</v>
      </c>
      <c r="R555">
        <v>27</v>
      </c>
      <c r="S555">
        <v>0</v>
      </c>
      <c r="T555">
        <v>0</v>
      </c>
      <c r="U555">
        <v>10</v>
      </c>
      <c r="V555">
        <v>27</v>
      </c>
      <c r="W555">
        <v>0</v>
      </c>
      <c r="X555">
        <v>0</v>
      </c>
      <c r="Y555">
        <v>16</v>
      </c>
      <c r="Z555" t="s">
        <v>756</v>
      </c>
      <c r="AA555">
        <v>8</v>
      </c>
      <c r="AB555" t="s">
        <v>627</v>
      </c>
      <c r="AC555">
        <v>1</v>
      </c>
      <c r="AD555" t="s">
        <v>627</v>
      </c>
      <c r="AE555">
        <v>27</v>
      </c>
      <c r="AF555" t="s">
        <v>627</v>
      </c>
      <c r="AG555">
        <v>36</v>
      </c>
      <c r="AH555" t="s">
        <v>627</v>
      </c>
    </row>
    <row r="556" spans="1:34" x14ac:dyDescent="0.25">
      <c r="A556">
        <v>74</v>
      </c>
      <c r="B556" t="s">
        <v>121</v>
      </c>
      <c r="C556" t="s">
        <v>4</v>
      </c>
      <c r="D556">
        <v>3</v>
      </c>
      <c r="E556" t="s">
        <v>19</v>
      </c>
      <c r="F556">
        <v>1</v>
      </c>
      <c r="G556">
        <v>0</v>
      </c>
      <c r="H556">
        <v>1</v>
      </c>
      <c r="I556">
        <v>0</v>
      </c>
      <c r="J556">
        <v>1</v>
      </c>
      <c r="K556">
        <v>0</v>
      </c>
      <c r="L556">
        <v>2</v>
      </c>
      <c r="M556">
        <v>16</v>
      </c>
      <c r="N556">
        <v>27</v>
      </c>
      <c r="O556">
        <v>0</v>
      </c>
      <c r="P556">
        <v>0</v>
      </c>
      <c r="Q556">
        <v>0</v>
      </c>
      <c r="R556">
        <v>27</v>
      </c>
      <c r="S556">
        <v>0</v>
      </c>
      <c r="T556">
        <v>0</v>
      </c>
      <c r="U556">
        <v>15</v>
      </c>
      <c r="V556">
        <v>27</v>
      </c>
      <c r="W556">
        <v>0</v>
      </c>
      <c r="X556">
        <v>0</v>
      </c>
      <c r="Y556">
        <v>16</v>
      </c>
      <c r="Z556" t="s">
        <v>757</v>
      </c>
      <c r="AA556">
        <v>25</v>
      </c>
      <c r="AB556" t="s">
        <v>627</v>
      </c>
      <c r="AC556">
        <v>0</v>
      </c>
      <c r="AD556" t="s">
        <v>627</v>
      </c>
      <c r="AE556">
        <v>17</v>
      </c>
      <c r="AF556" t="s">
        <v>627</v>
      </c>
      <c r="AG556">
        <v>42</v>
      </c>
      <c r="AH556" t="s">
        <v>627</v>
      </c>
    </row>
    <row r="557" spans="1:34" x14ac:dyDescent="0.25">
      <c r="A557">
        <v>75</v>
      </c>
      <c r="B557" t="s">
        <v>122</v>
      </c>
      <c r="C557" t="s">
        <v>4</v>
      </c>
      <c r="D557">
        <v>3</v>
      </c>
      <c r="E557" t="s">
        <v>19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3</v>
      </c>
      <c r="M557">
        <v>27</v>
      </c>
      <c r="N557">
        <v>27</v>
      </c>
      <c r="O557">
        <v>0</v>
      </c>
      <c r="P557">
        <v>0</v>
      </c>
      <c r="Q557">
        <v>3</v>
      </c>
      <c r="R557">
        <v>27</v>
      </c>
      <c r="S557">
        <v>0</v>
      </c>
      <c r="T557">
        <v>0</v>
      </c>
      <c r="U557">
        <v>0</v>
      </c>
      <c r="V557">
        <v>27</v>
      </c>
      <c r="W557">
        <v>0</v>
      </c>
      <c r="X557">
        <v>0</v>
      </c>
      <c r="Y557">
        <v>16</v>
      </c>
      <c r="Z557" t="s">
        <v>758</v>
      </c>
      <c r="AA557">
        <v>27</v>
      </c>
      <c r="AB557" t="s">
        <v>627</v>
      </c>
      <c r="AC557">
        <v>3</v>
      </c>
      <c r="AD557" t="s">
        <v>627</v>
      </c>
      <c r="AE557">
        <v>0</v>
      </c>
      <c r="AF557" t="s">
        <v>627</v>
      </c>
      <c r="AG557">
        <v>30</v>
      </c>
      <c r="AH557" t="s">
        <v>627</v>
      </c>
    </row>
    <row r="558" spans="1:34" x14ac:dyDescent="0.25">
      <c r="A558">
        <v>124</v>
      </c>
      <c r="B558" t="s">
        <v>171</v>
      </c>
      <c r="C558" t="s">
        <v>3</v>
      </c>
      <c r="D558">
        <v>3</v>
      </c>
      <c r="E558" t="s">
        <v>19</v>
      </c>
      <c r="F558">
        <v>1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1</v>
      </c>
      <c r="M558">
        <v>0</v>
      </c>
      <c r="N558">
        <v>7</v>
      </c>
      <c r="O558">
        <v>0</v>
      </c>
      <c r="P558">
        <v>0</v>
      </c>
      <c r="Q558">
        <v>0</v>
      </c>
      <c r="R558">
        <v>7</v>
      </c>
      <c r="S558">
        <v>0</v>
      </c>
      <c r="T558">
        <v>0</v>
      </c>
      <c r="U558">
        <v>0</v>
      </c>
      <c r="V558">
        <v>7</v>
      </c>
      <c r="W558">
        <v>0</v>
      </c>
      <c r="X558">
        <v>0</v>
      </c>
      <c r="Y558">
        <v>16</v>
      </c>
      <c r="Z558" t="s">
        <v>807</v>
      </c>
      <c r="AA558">
        <v>0</v>
      </c>
      <c r="AB558" t="s">
        <v>627</v>
      </c>
      <c r="AC558">
        <v>0</v>
      </c>
      <c r="AD558" t="s">
        <v>627</v>
      </c>
      <c r="AE558">
        <v>0</v>
      </c>
      <c r="AF558" t="s">
        <v>627</v>
      </c>
      <c r="AG558">
        <v>0</v>
      </c>
      <c r="AH558" t="s">
        <v>627</v>
      </c>
    </row>
    <row r="559" spans="1:34" x14ac:dyDescent="0.25">
      <c r="A559">
        <v>125</v>
      </c>
      <c r="B559" t="s">
        <v>172</v>
      </c>
      <c r="C559" t="s">
        <v>3</v>
      </c>
      <c r="D559">
        <v>3</v>
      </c>
      <c r="E559" t="s">
        <v>19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2</v>
      </c>
      <c r="M559">
        <v>8</v>
      </c>
      <c r="N559">
        <v>7</v>
      </c>
      <c r="O559">
        <v>0</v>
      </c>
      <c r="P559">
        <v>0</v>
      </c>
      <c r="Q559">
        <v>0</v>
      </c>
      <c r="R559">
        <v>7</v>
      </c>
      <c r="S559">
        <v>0</v>
      </c>
      <c r="T559">
        <v>0</v>
      </c>
      <c r="U559">
        <v>7</v>
      </c>
      <c r="V559">
        <v>7</v>
      </c>
      <c r="W559">
        <v>0</v>
      </c>
      <c r="X559">
        <v>0</v>
      </c>
      <c r="Y559">
        <v>16</v>
      </c>
      <c r="Z559" t="s">
        <v>808</v>
      </c>
      <c r="AA559">
        <v>7</v>
      </c>
      <c r="AB559" t="s">
        <v>627</v>
      </c>
      <c r="AC559">
        <v>0</v>
      </c>
      <c r="AD559" t="s">
        <v>627</v>
      </c>
      <c r="AE559">
        <v>7</v>
      </c>
      <c r="AF559" t="s">
        <v>627</v>
      </c>
      <c r="AG559">
        <v>14</v>
      </c>
      <c r="AH559" t="s">
        <v>627</v>
      </c>
    </row>
    <row r="560" spans="1:34" x14ac:dyDescent="0.25">
      <c r="A560">
        <v>126</v>
      </c>
      <c r="B560" t="s">
        <v>173</v>
      </c>
      <c r="C560" t="s">
        <v>3</v>
      </c>
      <c r="D560">
        <v>3</v>
      </c>
      <c r="E560" t="s">
        <v>19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3</v>
      </c>
      <c r="M560">
        <v>7</v>
      </c>
      <c r="N560">
        <v>7</v>
      </c>
      <c r="O560">
        <v>0</v>
      </c>
      <c r="P560">
        <v>0</v>
      </c>
      <c r="Q560">
        <v>0</v>
      </c>
      <c r="R560">
        <v>7</v>
      </c>
      <c r="S560">
        <v>0</v>
      </c>
      <c r="T560">
        <v>0</v>
      </c>
      <c r="U560">
        <v>7</v>
      </c>
      <c r="V560">
        <v>7</v>
      </c>
      <c r="W560">
        <v>0</v>
      </c>
      <c r="X560">
        <v>0</v>
      </c>
      <c r="Y560">
        <v>16</v>
      </c>
      <c r="Z560" t="s">
        <v>809</v>
      </c>
      <c r="AA560">
        <v>7</v>
      </c>
      <c r="AB560" t="s">
        <v>627</v>
      </c>
      <c r="AC560">
        <v>0</v>
      </c>
      <c r="AD560" t="s">
        <v>627</v>
      </c>
      <c r="AE560">
        <v>7</v>
      </c>
      <c r="AF560" t="s">
        <v>627</v>
      </c>
      <c r="AG560">
        <v>14</v>
      </c>
      <c r="AH560" t="s">
        <v>627</v>
      </c>
    </row>
    <row r="561" spans="1:34" x14ac:dyDescent="0.25">
      <c r="A561">
        <v>175</v>
      </c>
      <c r="B561" t="s">
        <v>222</v>
      </c>
      <c r="C561" t="s">
        <v>5</v>
      </c>
      <c r="D561">
        <v>3</v>
      </c>
      <c r="E561" t="s">
        <v>19</v>
      </c>
      <c r="F561">
        <v>1</v>
      </c>
      <c r="G561">
        <v>0</v>
      </c>
      <c r="H561">
        <v>1</v>
      </c>
      <c r="I561">
        <v>0</v>
      </c>
      <c r="J561">
        <v>1</v>
      </c>
      <c r="K561">
        <v>0</v>
      </c>
      <c r="L561">
        <v>1</v>
      </c>
      <c r="M561">
        <v>17</v>
      </c>
      <c r="N561">
        <v>17</v>
      </c>
      <c r="O561">
        <v>0</v>
      </c>
      <c r="P561">
        <v>0</v>
      </c>
      <c r="Q561">
        <v>0</v>
      </c>
      <c r="R561">
        <v>17</v>
      </c>
      <c r="S561">
        <v>0</v>
      </c>
      <c r="T561">
        <v>0</v>
      </c>
      <c r="U561">
        <v>15</v>
      </c>
      <c r="V561">
        <v>17</v>
      </c>
      <c r="W561">
        <v>0</v>
      </c>
      <c r="X561">
        <v>0</v>
      </c>
      <c r="Y561">
        <v>16</v>
      </c>
      <c r="Z561" t="s">
        <v>858</v>
      </c>
      <c r="AA561">
        <v>17</v>
      </c>
      <c r="AB561" t="s">
        <v>627</v>
      </c>
      <c r="AC561">
        <v>0</v>
      </c>
      <c r="AD561" t="s">
        <v>627</v>
      </c>
      <c r="AE561">
        <v>17</v>
      </c>
      <c r="AF561" t="s">
        <v>627</v>
      </c>
      <c r="AG561">
        <v>34</v>
      </c>
      <c r="AH561" t="s">
        <v>627</v>
      </c>
    </row>
    <row r="562" spans="1:34" x14ac:dyDescent="0.25">
      <c r="A562">
        <v>176</v>
      </c>
      <c r="B562" t="s">
        <v>223</v>
      </c>
      <c r="C562" t="s">
        <v>5</v>
      </c>
      <c r="D562">
        <v>3</v>
      </c>
      <c r="E562" t="s">
        <v>19</v>
      </c>
      <c r="F562">
        <v>1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2</v>
      </c>
      <c r="M562">
        <v>7</v>
      </c>
      <c r="N562">
        <v>17</v>
      </c>
      <c r="O562">
        <v>0</v>
      </c>
      <c r="P562">
        <v>0</v>
      </c>
      <c r="Q562">
        <v>0</v>
      </c>
      <c r="R562">
        <v>17</v>
      </c>
      <c r="S562">
        <v>0</v>
      </c>
      <c r="T562">
        <v>0</v>
      </c>
      <c r="U562">
        <v>3</v>
      </c>
      <c r="V562">
        <v>17</v>
      </c>
      <c r="W562">
        <v>0</v>
      </c>
      <c r="X562">
        <v>0</v>
      </c>
      <c r="Y562">
        <v>16</v>
      </c>
      <c r="Z562" t="s">
        <v>859</v>
      </c>
      <c r="AA562">
        <v>9</v>
      </c>
      <c r="AB562" t="s">
        <v>627</v>
      </c>
      <c r="AC562">
        <v>1</v>
      </c>
      <c r="AD562" t="s">
        <v>627</v>
      </c>
      <c r="AE562">
        <v>4</v>
      </c>
      <c r="AF562" t="s">
        <v>627</v>
      </c>
      <c r="AG562">
        <v>14</v>
      </c>
      <c r="AH562" t="s">
        <v>627</v>
      </c>
    </row>
    <row r="563" spans="1:34" x14ac:dyDescent="0.25">
      <c r="A563">
        <v>177</v>
      </c>
      <c r="B563" t="s">
        <v>224</v>
      </c>
      <c r="C563" t="s">
        <v>5</v>
      </c>
      <c r="D563">
        <v>3</v>
      </c>
      <c r="E563" t="s">
        <v>19</v>
      </c>
      <c r="F563">
        <v>1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3</v>
      </c>
      <c r="M563">
        <v>17</v>
      </c>
      <c r="N563">
        <v>17</v>
      </c>
      <c r="O563">
        <v>0</v>
      </c>
      <c r="P563">
        <v>0</v>
      </c>
      <c r="Q563">
        <v>0</v>
      </c>
      <c r="R563">
        <v>17</v>
      </c>
      <c r="S563">
        <v>0</v>
      </c>
      <c r="T563">
        <v>0</v>
      </c>
      <c r="U563">
        <v>17</v>
      </c>
      <c r="V563">
        <v>17</v>
      </c>
      <c r="W563">
        <v>0</v>
      </c>
      <c r="X563">
        <v>0</v>
      </c>
      <c r="Y563">
        <v>16</v>
      </c>
      <c r="Z563" t="s">
        <v>860</v>
      </c>
      <c r="AA563">
        <v>17</v>
      </c>
      <c r="AB563" t="s">
        <v>627</v>
      </c>
      <c r="AC563">
        <v>0</v>
      </c>
      <c r="AD563" t="s">
        <v>627</v>
      </c>
      <c r="AE563">
        <v>17</v>
      </c>
      <c r="AF563" t="s">
        <v>627</v>
      </c>
      <c r="AG563">
        <v>34</v>
      </c>
      <c r="AH563" t="s">
        <v>627</v>
      </c>
    </row>
    <row r="564" spans="1:34" x14ac:dyDescent="0.25">
      <c r="A564">
        <v>52</v>
      </c>
      <c r="B564" t="s">
        <v>99</v>
      </c>
      <c r="C564" t="s">
        <v>4</v>
      </c>
      <c r="D564">
        <v>2</v>
      </c>
      <c r="E564" t="s">
        <v>25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20</v>
      </c>
      <c r="N564">
        <v>40</v>
      </c>
      <c r="O564">
        <v>0</v>
      </c>
      <c r="P564">
        <v>0</v>
      </c>
      <c r="Q564">
        <v>0</v>
      </c>
      <c r="R564">
        <v>0</v>
      </c>
      <c r="S564">
        <v>40</v>
      </c>
      <c r="T564">
        <v>40</v>
      </c>
      <c r="U564">
        <v>0</v>
      </c>
      <c r="V564">
        <v>0</v>
      </c>
      <c r="W564">
        <v>0</v>
      </c>
      <c r="X564">
        <v>0</v>
      </c>
      <c r="Y564">
        <v>16</v>
      </c>
      <c r="Z564" t="s">
        <v>735</v>
      </c>
      <c r="AA564">
        <v>31</v>
      </c>
      <c r="AB564" t="s">
        <v>627</v>
      </c>
      <c r="AC564" t="s">
        <v>627</v>
      </c>
      <c r="AD564">
        <v>40</v>
      </c>
      <c r="AE564" t="s">
        <v>627</v>
      </c>
      <c r="AF564" t="s">
        <v>627</v>
      </c>
      <c r="AG564">
        <v>71</v>
      </c>
      <c r="AH564" t="s">
        <v>627</v>
      </c>
    </row>
    <row r="565" spans="1:34" x14ac:dyDescent="0.25">
      <c r="A565">
        <v>53</v>
      </c>
      <c r="B565" t="s">
        <v>100</v>
      </c>
      <c r="C565" t="s">
        <v>4</v>
      </c>
      <c r="D565">
        <v>2</v>
      </c>
      <c r="E565" t="s">
        <v>25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2</v>
      </c>
      <c r="M565">
        <v>34</v>
      </c>
      <c r="N565">
        <v>40</v>
      </c>
      <c r="O565">
        <v>0</v>
      </c>
      <c r="P565">
        <v>0</v>
      </c>
      <c r="Q565">
        <v>0</v>
      </c>
      <c r="R565">
        <v>0</v>
      </c>
      <c r="S565">
        <v>40</v>
      </c>
      <c r="T565">
        <v>40</v>
      </c>
      <c r="U565">
        <v>0</v>
      </c>
      <c r="V565">
        <v>0</v>
      </c>
      <c r="W565">
        <v>0</v>
      </c>
      <c r="X565">
        <v>0</v>
      </c>
      <c r="Y565">
        <v>16</v>
      </c>
      <c r="Z565" t="s">
        <v>736</v>
      </c>
      <c r="AA565">
        <v>40</v>
      </c>
      <c r="AB565" t="s">
        <v>627</v>
      </c>
      <c r="AC565" t="s">
        <v>627</v>
      </c>
      <c r="AD565">
        <v>40</v>
      </c>
      <c r="AE565" t="s">
        <v>627</v>
      </c>
      <c r="AF565" t="s">
        <v>627</v>
      </c>
      <c r="AG565">
        <v>80</v>
      </c>
      <c r="AH565" t="s">
        <v>627</v>
      </c>
    </row>
    <row r="566" spans="1:34" x14ac:dyDescent="0.25">
      <c r="A566">
        <v>54</v>
      </c>
      <c r="B566" t="s">
        <v>101</v>
      </c>
      <c r="C566" t="s">
        <v>4</v>
      </c>
      <c r="D566">
        <v>2</v>
      </c>
      <c r="E566" t="s">
        <v>25</v>
      </c>
      <c r="F566">
        <v>1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3</v>
      </c>
      <c r="M566">
        <v>40</v>
      </c>
      <c r="N566">
        <v>40</v>
      </c>
      <c r="O566">
        <v>0</v>
      </c>
      <c r="P566">
        <v>0</v>
      </c>
      <c r="Q566">
        <v>0</v>
      </c>
      <c r="R566">
        <v>0</v>
      </c>
      <c r="S566">
        <v>30</v>
      </c>
      <c r="T566">
        <v>40</v>
      </c>
      <c r="U566">
        <v>0</v>
      </c>
      <c r="V566">
        <v>0</v>
      </c>
      <c r="W566">
        <v>0</v>
      </c>
      <c r="X566">
        <v>0</v>
      </c>
      <c r="Y566">
        <v>16</v>
      </c>
      <c r="Z566" t="s">
        <v>737</v>
      </c>
      <c r="AA566">
        <v>40</v>
      </c>
      <c r="AB566" t="s">
        <v>627</v>
      </c>
      <c r="AC566" t="s">
        <v>627</v>
      </c>
      <c r="AD566">
        <v>40</v>
      </c>
      <c r="AE566" t="s">
        <v>627</v>
      </c>
      <c r="AF566" t="s">
        <v>627</v>
      </c>
      <c r="AG566">
        <v>80</v>
      </c>
      <c r="AH566" t="s">
        <v>627</v>
      </c>
    </row>
    <row r="567" spans="1:34" x14ac:dyDescent="0.25">
      <c r="A567">
        <v>103</v>
      </c>
      <c r="B567" t="s">
        <v>150</v>
      </c>
      <c r="C567" t="s">
        <v>3</v>
      </c>
      <c r="D567">
        <v>2</v>
      </c>
      <c r="E567" t="s">
        <v>25</v>
      </c>
      <c r="F567">
        <v>1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11</v>
      </c>
      <c r="N567">
        <v>11</v>
      </c>
      <c r="O567">
        <v>0</v>
      </c>
      <c r="P567">
        <v>0</v>
      </c>
      <c r="Q567">
        <v>0</v>
      </c>
      <c r="R567">
        <v>0</v>
      </c>
      <c r="S567">
        <v>11</v>
      </c>
      <c r="T567">
        <v>11</v>
      </c>
      <c r="U567">
        <v>0</v>
      </c>
      <c r="V567">
        <v>0</v>
      </c>
      <c r="W567">
        <v>0</v>
      </c>
      <c r="X567">
        <v>0</v>
      </c>
      <c r="Y567">
        <v>16</v>
      </c>
      <c r="Z567" t="s">
        <v>786</v>
      </c>
      <c r="AA567">
        <v>11</v>
      </c>
      <c r="AB567" t="s">
        <v>627</v>
      </c>
      <c r="AC567" t="s">
        <v>627</v>
      </c>
      <c r="AD567">
        <v>11</v>
      </c>
      <c r="AE567" t="s">
        <v>627</v>
      </c>
      <c r="AF567" t="s">
        <v>627</v>
      </c>
      <c r="AG567">
        <v>22</v>
      </c>
      <c r="AH567" t="s">
        <v>627</v>
      </c>
    </row>
    <row r="568" spans="1:34" x14ac:dyDescent="0.25">
      <c r="A568">
        <v>104</v>
      </c>
      <c r="B568" t="s">
        <v>151</v>
      </c>
      <c r="C568" t="s">
        <v>3</v>
      </c>
      <c r="D568">
        <v>2</v>
      </c>
      <c r="E568" t="s">
        <v>25</v>
      </c>
      <c r="F568">
        <v>1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2</v>
      </c>
      <c r="M568">
        <v>11</v>
      </c>
      <c r="N568">
        <v>11</v>
      </c>
      <c r="O568">
        <v>0</v>
      </c>
      <c r="P568">
        <v>0</v>
      </c>
      <c r="Q568">
        <v>0</v>
      </c>
      <c r="R568">
        <v>0</v>
      </c>
      <c r="S568">
        <v>11</v>
      </c>
      <c r="T568">
        <v>11</v>
      </c>
      <c r="U568">
        <v>0</v>
      </c>
      <c r="V568">
        <v>0</v>
      </c>
      <c r="W568">
        <v>0</v>
      </c>
      <c r="X568">
        <v>0</v>
      </c>
      <c r="Y568">
        <v>16</v>
      </c>
      <c r="Z568" t="s">
        <v>787</v>
      </c>
      <c r="AA568">
        <v>11</v>
      </c>
      <c r="AB568" t="s">
        <v>627</v>
      </c>
      <c r="AC568" t="s">
        <v>627</v>
      </c>
      <c r="AD568">
        <v>11</v>
      </c>
      <c r="AE568" t="s">
        <v>627</v>
      </c>
      <c r="AF568" t="s">
        <v>627</v>
      </c>
      <c r="AG568">
        <v>22</v>
      </c>
      <c r="AH568" t="s">
        <v>627</v>
      </c>
    </row>
    <row r="569" spans="1:34" x14ac:dyDescent="0.25">
      <c r="A569">
        <v>105</v>
      </c>
      <c r="B569" t="s">
        <v>152</v>
      </c>
      <c r="C569" t="s">
        <v>3</v>
      </c>
      <c r="D569">
        <v>2</v>
      </c>
      <c r="E569" t="s">
        <v>25</v>
      </c>
      <c r="F569">
        <v>1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3</v>
      </c>
      <c r="M569">
        <v>0</v>
      </c>
      <c r="N569">
        <v>11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11</v>
      </c>
      <c r="U569">
        <v>0</v>
      </c>
      <c r="V569">
        <v>0</v>
      </c>
      <c r="W569">
        <v>0</v>
      </c>
      <c r="X569">
        <v>0</v>
      </c>
      <c r="Y569">
        <v>16</v>
      </c>
      <c r="Z569" t="s">
        <v>788</v>
      </c>
      <c r="AA569">
        <v>2</v>
      </c>
      <c r="AB569" t="s">
        <v>627</v>
      </c>
      <c r="AC569" t="s">
        <v>627</v>
      </c>
      <c r="AD569">
        <v>0</v>
      </c>
      <c r="AE569" t="s">
        <v>627</v>
      </c>
      <c r="AF569" t="s">
        <v>627</v>
      </c>
      <c r="AG569">
        <v>2</v>
      </c>
      <c r="AH569" t="s">
        <v>627</v>
      </c>
    </row>
    <row r="570" spans="1:34" x14ac:dyDescent="0.25">
      <c r="A570">
        <v>154</v>
      </c>
      <c r="B570" t="s">
        <v>201</v>
      </c>
      <c r="C570" t="s">
        <v>5</v>
      </c>
      <c r="D570">
        <v>2</v>
      </c>
      <c r="E570" t="s">
        <v>25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22</v>
      </c>
      <c r="N570">
        <v>25</v>
      </c>
      <c r="O570">
        <v>0</v>
      </c>
      <c r="P570">
        <v>0</v>
      </c>
      <c r="Q570">
        <v>0</v>
      </c>
      <c r="R570">
        <v>0</v>
      </c>
      <c r="S570">
        <v>21</v>
      </c>
      <c r="T570">
        <v>25</v>
      </c>
      <c r="U570">
        <v>0</v>
      </c>
      <c r="V570">
        <v>0</v>
      </c>
      <c r="W570">
        <v>0</v>
      </c>
      <c r="X570">
        <v>0</v>
      </c>
      <c r="Y570">
        <v>16</v>
      </c>
      <c r="Z570" t="s">
        <v>837</v>
      </c>
      <c r="AA570">
        <v>22</v>
      </c>
      <c r="AB570" t="s">
        <v>627</v>
      </c>
      <c r="AC570" t="s">
        <v>627</v>
      </c>
      <c r="AD570">
        <v>25</v>
      </c>
      <c r="AE570" t="s">
        <v>627</v>
      </c>
      <c r="AF570" t="s">
        <v>627</v>
      </c>
      <c r="AG570">
        <v>47</v>
      </c>
      <c r="AH570" t="s">
        <v>627</v>
      </c>
    </row>
    <row r="571" spans="1:34" x14ac:dyDescent="0.25">
      <c r="A571">
        <v>155</v>
      </c>
      <c r="B571" t="s">
        <v>202</v>
      </c>
      <c r="C571" t="s">
        <v>5</v>
      </c>
      <c r="D571">
        <v>2</v>
      </c>
      <c r="E571" t="s">
        <v>25</v>
      </c>
      <c r="F571">
        <v>1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2</v>
      </c>
      <c r="M571">
        <v>15</v>
      </c>
      <c r="N571">
        <v>25</v>
      </c>
      <c r="O571">
        <v>0</v>
      </c>
      <c r="P571">
        <v>0</v>
      </c>
      <c r="Q571">
        <v>0</v>
      </c>
      <c r="R571">
        <v>0</v>
      </c>
      <c r="S571">
        <v>25</v>
      </c>
      <c r="T571">
        <v>25</v>
      </c>
      <c r="U571">
        <v>0</v>
      </c>
      <c r="V571">
        <v>0</v>
      </c>
      <c r="W571">
        <v>0</v>
      </c>
      <c r="X571">
        <v>0</v>
      </c>
      <c r="Y571">
        <v>16</v>
      </c>
      <c r="Z571" t="s">
        <v>838</v>
      </c>
      <c r="AA571">
        <v>15</v>
      </c>
      <c r="AB571" t="s">
        <v>627</v>
      </c>
      <c r="AC571" t="s">
        <v>627</v>
      </c>
      <c r="AD571">
        <v>25</v>
      </c>
      <c r="AE571" t="s">
        <v>627</v>
      </c>
      <c r="AF571" t="s">
        <v>627</v>
      </c>
      <c r="AG571">
        <v>40</v>
      </c>
      <c r="AH571" t="s">
        <v>627</v>
      </c>
    </row>
    <row r="572" spans="1:34" x14ac:dyDescent="0.25">
      <c r="A572">
        <v>156</v>
      </c>
      <c r="B572" t="s">
        <v>203</v>
      </c>
      <c r="C572" t="s">
        <v>5</v>
      </c>
      <c r="D572">
        <v>2</v>
      </c>
      <c r="E572" t="s">
        <v>25</v>
      </c>
      <c r="F572">
        <v>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3</v>
      </c>
      <c r="M572">
        <v>25</v>
      </c>
      <c r="N572">
        <v>25</v>
      </c>
      <c r="O572">
        <v>0</v>
      </c>
      <c r="P572">
        <v>0</v>
      </c>
      <c r="Q572">
        <v>0</v>
      </c>
      <c r="R572">
        <v>0</v>
      </c>
      <c r="S572">
        <v>16</v>
      </c>
      <c r="T572">
        <v>25</v>
      </c>
      <c r="U572">
        <v>0</v>
      </c>
      <c r="V572">
        <v>0</v>
      </c>
      <c r="W572">
        <v>0</v>
      </c>
      <c r="X572">
        <v>0</v>
      </c>
      <c r="Y572">
        <v>16</v>
      </c>
      <c r="Z572" t="s">
        <v>839</v>
      </c>
      <c r="AA572">
        <v>25</v>
      </c>
      <c r="AB572" t="s">
        <v>627</v>
      </c>
      <c r="AC572" t="s">
        <v>627</v>
      </c>
      <c r="AD572">
        <v>20</v>
      </c>
      <c r="AE572" t="s">
        <v>627</v>
      </c>
      <c r="AF572" t="s">
        <v>627</v>
      </c>
      <c r="AG572">
        <v>45</v>
      </c>
      <c r="AH572" t="s">
        <v>627</v>
      </c>
    </row>
    <row r="573" spans="1:34" x14ac:dyDescent="0.25">
      <c r="A573">
        <v>70</v>
      </c>
      <c r="B573" t="s">
        <v>117</v>
      </c>
      <c r="C573" t="s">
        <v>4</v>
      </c>
      <c r="D573">
        <v>3</v>
      </c>
      <c r="E573" t="s">
        <v>21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1</v>
      </c>
      <c r="M573">
        <v>9</v>
      </c>
      <c r="N573">
        <v>27</v>
      </c>
      <c r="O573">
        <v>0</v>
      </c>
      <c r="P573">
        <v>0</v>
      </c>
      <c r="Q573">
        <v>0</v>
      </c>
      <c r="R573">
        <v>0</v>
      </c>
      <c r="S573">
        <v>15</v>
      </c>
      <c r="T573">
        <v>27</v>
      </c>
      <c r="U573">
        <v>0</v>
      </c>
      <c r="V573">
        <v>0</v>
      </c>
      <c r="W573">
        <v>23</v>
      </c>
      <c r="X573">
        <v>27</v>
      </c>
      <c r="Y573">
        <v>16</v>
      </c>
      <c r="Z573" t="s">
        <v>753</v>
      </c>
      <c r="AA573">
        <v>15</v>
      </c>
      <c r="AB573" t="s">
        <v>627</v>
      </c>
      <c r="AC573" t="s">
        <v>627</v>
      </c>
      <c r="AD573">
        <v>23</v>
      </c>
      <c r="AE573" t="s">
        <v>627</v>
      </c>
      <c r="AF573">
        <v>27</v>
      </c>
      <c r="AG573">
        <v>65</v>
      </c>
      <c r="AH573" t="s">
        <v>627</v>
      </c>
    </row>
    <row r="574" spans="1:34" x14ac:dyDescent="0.25">
      <c r="A574">
        <v>71</v>
      </c>
      <c r="B574" t="s">
        <v>118</v>
      </c>
      <c r="C574" t="s">
        <v>4</v>
      </c>
      <c r="D574">
        <v>3</v>
      </c>
      <c r="E574" t="s">
        <v>21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2</v>
      </c>
      <c r="M574">
        <v>4</v>
      </c>
      <c r="N574">
        <v>27</v>
      </c>
      <c r="O574">
        <v>0</v>
      </c>
      <c r="P574">
        <v>0</v>
      </c>
      <c r="Q574">
        <v>0</v>
      </c>
      <c r="R574">
        <v>0</v>
      </c>
      <c r="S574">
        <v>10</v>
      </c>
      <c r="T574">
        <v>27</v>
      </c>
      <c r="U574">
        <v>0</v>
      </c>
      <c r="V574">
        <v>0</v>
      </c>
      <c r="W574">
        <v>27</v>
      </c>
      <c r="X574">
        <v>27</v>
      </c>
      <c r="Y574">
        <v>16</v>
      </c>
      <c r="Z574" t="s">
        <v>754</v>
      </c>
      <c r="AA574">
        <v>4</v>
      </c>
      <c r="AB574" t="s">
        <v>627</v>
      </c>
      <c r="AC574" t="s">
        <v>627</v>
      </c>
      <c r="AD574">
        <v>10</v>
      </c>
      <c r="AE574" t="s">
        <v>627</v>
      </c>
      <c r="AF574">
        <v>27</v>
      </c>
      <c r="AG574">
        <v>41</v>
      </c>
      <c r="AH574" t="s">
        <v>627</v>
      </c>
    </row>
    <row r="575" spans="1:34" x14ac:dyDescent="0.25">
      <c r="A575">
        <v>72</v>
      </c>
      <c r="B575" t="s">
        <v>119</v>
      </c>
      <c r="C575" t="s">
        <v>4</v>
      </c>
      <c r="D575">
        <v>3</v>
      </c>
      <c r="E575" t="s">
        <v>21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3</v>
      </c>
      <c r="M575">
        <v>27</v>
      </c>
      <c r="N575">
        <v>27</v>
      </c>
      <c r="O575">
        <v>0</v>
      </c>
      <c r="P575">
        <v>0</v>
      </c>
      <c r="Q575">
        <v>0</v>
      </c>
      <c r="R575">
        <v>0</v>
      </c>
      <c r="S575">
        <v>27</v>
      </c>
      <c r="T575">
        <v>27</v>
      </c>
      <c r="U575">
        <v>0</v>
      </c>
      <c r="V575">
        <v>0</v>
      </c>
      <c r="W575">
        <v>27</v>
      </c>
      <c r="X575">
        <v>27</v>
      </c>
      <c r="Y575">
        <v>16</v>
      </c>
      <c r="Z575" t="s">
        <v>755</v>
      </c>
      <c r="AA575">
        <v>27</v>
      </c>
      <c r="AB575" t="s">
        <v>627</v>
      </c>
      <c r="AC575" t="s">
        <v>627</v>
      </c>
      <c r="AD575">
        <v>27</v>
      </c>
      <c r="AE575" t="s">
        <v>627</v>
      </c>
      <c r="AF575">
        <v>27</v>
      </c>
      <c r="AG575">
        <v>81</v>
      </c>
      <c r="AH575" t="s">
        <v>627</v>
      </c>
    </row>
    <row r="576" spans="1:34" x14ac:dyDescent="0.25">
      <c r="A576">
        <v>121</v>
      </c>
      <c r="B576" t="s">
        <v>168</v>
      </c>
      <c r="C576" t="s">
        <v>3</v>
      </c>
      <c r="D576">
        <v>3</v>
      </c>
      <c r="E576" t="s">
        <v>21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7</v>
      </c>
      <c r="N576">
        <v>7</v>
      </c>
      <c r="O576">
        <v>0</v>
      </c>
      <c r="P576">
        <v>0</v>
      </c>
      <c r="Q576">
        <v>0</v>
      </c>
      <c r="R576">
        <v>0</v>
      </c>
      <c r="S576">
        <v>7</v>
      </c>
      <c r="T576">
        <v>7</v>
      </c>
      <c r="U576">
        <v>0</v>
      </c>
      <c r="V576">
        <v>0</v>
      </c>
      <c r="W576">
        <v>7</v>
      </c>
      <c r="X576">
        <v>7</v>
      </c>
      <c r="Y576">
        <v>16</v>
      </c>
      <c r="Z576" t="s">
        <v>804</v>
      </c>
      <c r="AA576">
        <v>7</v>
      </c>
      <c r="AB576" t="s">
        <v>627</v>
      </c>
      <c r="AC576" t="s">
        <v>627</v>
      </c>
      <c r="AD576">
        <v>7</v>
      </c>
      <c r="AE576" t="s">
        <v>627</v>
      </c>
      <c r="AF576">
        <v>7</v>
      </c>
      <c r="AG576">
        <v>21</v>
      </c>
      <c r="AH576" t="s">
        <v>627</v>
      </c>
    </row>
    <row r="577" spans="1:34" x14ac:dyDescent="0.25">
      <c r="A577">
        <v>122</v>
      </c>
      <c r="B577" t="s">
        <v>169</v>
      </c>
      <c r="C577" t="s">
        <v>3</v>
      </c>
      <c r="D577">
        <v>3</v>
      </c>
      <c r="E577" t="s">
        <v>21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2</v>
      </c>
      <c r="M577">
        <v>7</v>
      </c>
      <c r="N577">
        <v>7</v>
      </c>
      <c r="O577">
        <v>0</v>
      </c>
      <c r="P577">
        <v>0</v>
      </c>
      <c r="Q577">
        <v>0</v>
      </c>
      <c r="R577">
        <v>0</v>
      </c>
      <c r="S577">
        <v>8</v>
      </c>
      <c r="T577">
        <v>7</v>
      </c>
      <c r="U577">
        <v>0</v>
      </c>
      <c r="V577">
        <v>0</v>
      </c>
      <c r="W577">
        <v>7</v>
      </c>
      <c r="X577">
        <v>7</v>
      </c>
      <c r="Y577">
        <v>16</v>
      </c>
      <c r="Z577" t="s">
        <v>805</v>
      </c>
      <c r="AA577">
        <v>7</v>
      </c>
      <c r="AB577" t="s">
        <v>627</v>
      </c>
      <c r="AC577" t="s">
        <v>627</v>
      </c>
      <c r="AD577">
        <v>7</v>
      </c>
      <c r="AE577" t="s">
        <v>627</v>
      </c>
      <c r="AF577">
        <v>7</v>
      </c>
      <c r="AG577">
        <v>21</v>
      </c>
      <c r="AH577" t="s">
        <v>627</v>
      </c>
    </row>
    <row r="578" spans="1:34" x14ac:dyDescent="0.25">
      <c r="A578">
        <v>123</v>
      </c>
      <c r="B578" t="s">
        <v>170</v>
      </c>
      <c r="C578" t="s">
        <v>3</v>
      </c>
      <c r="D578">
        <v>3</v>
      </c>
      <c r="E578" t="s">
        <v>21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3</v>
      </c>
      <c r="M578">
        <v>7</v>
      </c>
      <c r="N578">
        <v>7</v>
      </c>
      <c r="O578">
        <v>0</v>
      </c>
      <c r="P578">
        <v>0</v>
      </c>
      <c r="Q578">
        <v>0</v>
      </c>
      <c r="R578">
        <v>0</v>
      </c>
      <c r="S578">
        <v>7</v>
      </c>
      <c r="T578">
        <v>7</v>
      </c>
      <c r="U578">
        <v>0</v>
      </c>
      <c r="V578">
        <v>0</v>
      </c>
      <c r="W578">
        <v>7</v>
      </c>
      <c r="X578">
        <v>7</v>
      </c>
      <c r="Y578">
        <v>16</v>
      </c>
      <c r="Z578" t="s">
        <v>806</v>
      </c>
      <c r="AA578">
        <v>7</v>
      </c>
      <c r="AB578" t="s">
        <v>627</v>
      </c>
      <c r="AC578" t="s">
        <v>627</v>
      </c>
      <c r="AD578">
        <v>7</v>
      </c>
      <c r="AE578" t="s">
        <v>627</v>
      </c>
      <c r="AF578">
        <v>7</v>
      </c>
      <c r="AG578">
        <v>21</v>
      </c>
      <c r="AH578" t="s">
        <v>627</v>
      </c>
    </row>
    <row r="579" spans="1:34" x14ac:dyDescent="0.25">
      <c r="A579">
        <v>172</v>
      </c>
      <c r="B579" t="s">
        <v>219</v>
      </c>
      <c r="C579" t="s">
        <v>5</v>
      </c>
      <c r="D579">
        <v>3</v>
      </c>
      <c r="E579" t="s">
        <v>21</v>
      </c>
      <c r="F579">
        <v>1</v>
      </c>
      <c r="G579">
        <v>0</v>
      </c>
      <c r="H579">
        <v>0</v>
      </c>
      <c r="I579">
        <v>1</v>
      </c>
      <c r="J579">
        <v>0</v>
      </c>
      <c r="K579">
        <v>1</v>
      </c>
      <c r="L579">
        <v>1</v>
      </c>
      <c r="M579">
        <v>17</v>
      </c>
      <c r="N579">
        <v>17</v>
      </c>
      <c r="O579">
        <v>0</v>
      </c>
      <c r="P579">
        <v>0</v>
      </c>
      <c r="Q579">
        <v>0</v>
      </c>
      <c r="R579">
        <v>0</v>
      </c>
      <c r="S579">
        <v>17</v>
      </c>
      <c r="T579">
        <v>17</v>
      </c>
      <c r="U579">
        <v>0</v>
      </c>
      <c r="V579">
        <v>0</v>
      </c>
      <c r="W579">
        <v>17</v>
      </c>
      <c r="X579">
        <v>17</v>
      </c>
      <c r="Y579">
        <v>16</v>
      </c>
      <c r="Z579" t="s">
        <v>855</v>
      </c>
      <c r="AA579">
        <v>17</v>
      </c>
      <c r="AB579" t="s">
        <v>627</v>
      </c>
      <c r="AC579" t="s">
        <v>627</v>
      </c>
      <c r="AD579">
        <v>17</v>
      </c>
      <c r="AE579" t="s">
        <v>627</v>
      </c>
      <c r="AF579">
        <v>17</v>
      </c>
      <c r="AG579">
        <v>51</v>
      </c>
      <c r="AH579" t="s">
        <v>627</v>
      </c>
    </row>
    <row r="580" spans="1:34" x14ac:dyDescent="0.25">
      <c r="A580">
        <v>173</v>
      </c>
      <c r="B580" t="s">
        <v>220</v>
      </c>
      <c r="C580" t="s">
        <v>5</v>
      </c>
      <c r="D580">
        <v>3</v>
      </c>
      <c r="E580" t="s">
        <v>21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1</v>
      </c>
      <c r="L580">
        <v>2</v>
      </c>
      <c r="M580">
        <v>17</v>
      </c>
      <c r="N580">
        <v>17</v>
      </c>
      <c r="O580">
        <v>0</v>
      </c>
      <c r="P580">
        <v>0</v>
      </c>
      <c r="Q580">
        <v>0</v>
      </c>
      <c r="R580">
        <v>0</v>
      </c>
      <c r="S580">
        <v>13</v>
      </c>
      <c r="T580">
        <v>17</v>
      </c>
      <c r="U580">
        <v>0</v>
      </c>
      <c r="V580">
        <v>0</v>
      </c>
      <c r="W580">
        <v>17</v>
      </c>
      <c r="X580">
        <v>17</v>
      </c>
      <c r="Y580">
        <v>16</v>
      </c>
      <c r="Z580" t="s">
        <v>856</v>
      </c>
      <c r="AA580">
        <v>17</v>
      </c>
      <c r="AB580" t="s">
        <v>627</v>
      </c>
      <c r="AC580" t="s">
        <v>627</v>
      </c>
      <c r="AD580">
        <v>17</v>
      </c>
      <c r="AE580" t="s">
        <v>627</v>
      </c>
      <c r="AF580">
        <v>17</v>
      </c>
      <c r="AG580">
        <v>51</v>
      </c>
      <c r="AH580" t="s">
        <v>627</v>
      </c>
    </row>
    <row r="581" spans="1:34" x14ac:dyDescent="0.25">
      <c r="A581">
        <v>174</v>
      </c>
      <c r="B581" t="s">
        <v>221</v>
      </c>
      <c r="C581" t="s">
        <v>5</v>
      </c>
      <c r="D581">
        <v>3</v>
      </c>
      <c r="E581" t="s">
        <v>21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3</v>
      </c>
      <c r="M581">
        <v>17</v>
      </c>
      <c r="N581">
        <v>17</v>
      </c>
      <c r="O581">
        <v>0</v>
      </c>
      <c r="P581">
        <v>0</v>
      </c>
      <c r="Q581">
        <v>0</v>
      </c>
      <c r="R581">
        <v>0</v>
      </c>
      <c r="S581">
        <v>17</v>
      </c>
      <c r="T581">
        <v>17</v>
      </c>
      <c r="U581">
        <v>0</v>
      </c>
      <c r="V581">
        <v>0</v>
      </c>
      <c r="W581">
        <v>17</v>
      </c>
      <c r="X581">
        <v>17</v>
      </c>
      <c r="Y581">
        <v>16</v>
      </c>
      <c r="Z581" t="s">
        <v>857</v>
      </c>
      <c r="AA581">
        <v>17</v>
      </c>
      <c r="AB581" t="s">
        <v>627</v>
      </c>
      <c r="AC581" t="s">
        <v>627</v>
      </c>
      <c r="AD581">
        <v>17</v>
      </c>
      <c r="AE581" t="s">
        <v>627</v>
      </c>
      <c r="AF581">
        <v>17</v>
      </c>
      <c r="AG581">
        <v>51</v>
      </c>
      <c r="AH581" t="s">
        <v>627</v>
      </c>
    </row>
    <row r="582" spans="1:34" x14ac:dyDescent="0.25">
      <c r="A582">
        <v>64</v>
      </c>
      <c r="B582" t="s">
        <v>111</v>
      </c>
      <c r="C582" t="s">
        <v>4</v>
      </c>
      <c r="D582">
        <v>2</v>
      </c>
      <c r="E582" t="s">
        <v>29</v>
      </c>
      <c r="F582">
        <v>1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40</v>
      </c>
      <c r="N582">
        <v>40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40</v>
      </c>
      <c r="V582">
        <v>40</v>
      </c>
      <c r="W582">
        <v>0</v>
      </c>
      <c r="X582">
        <v>0</v>
      </c>
      <c r="Y582">
        <v>16</v>
      </c>
      <c r="Z582" t="s">
        <v>747</v>
      </c>
      <c r="AA582">
        <v>40</v>
      </c>
      <c r="AB582" t="s">
        <v>627</v>
      </c>
      <c r="AC582" t="s">
        <v>627</v>
      </c>
      <c r="AD582" t="s">
        <v>627</v>
      </c>
      <c r="AE582">
        <v>40</v>
      </c>
      <c r="AF582" t="s">
        <v>627</v>
      </c>
      <c r="AG582">
        <v>80</v>
      </c>
      <c r="AH582" t="s">
        <v>627</v>
      </c>
    </row>
    <row r="583" spans="1:34" x14ac:dyDescent="0.25">
      <c r="A583">
        <v>65</v>
      </c>
      <c r="B583" t="s">
        <v>112</v>
      </c>
      <c r="C583" t="s">
        <v>4</v>
      </c>
      <c r="D583">
        <v>2</v>
      </c>
      <c r="E583" t="s">
        <v>29</v>
      </c>
      <c r="F583">
        <v>1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2</v>
      </c>
      <c r="M583">
        <v>37</v>
      </c>
      <c r="N583">
        <v>40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40</v>
      </c>
      <c r="V583">
        <v>40</v>
      </c>
      <c r="W583">
        <v>0</v>
      </c>
      <c r="X583">
        <v>0</v>
      </c>
      <c r="Y583">
        <v>16</v>
      </c>
      <c r="Z583" t="s">
        <v>748</v>
      </c>
      <c r="AA583">
        <v>40</v>
      </c>
      <c r="AB583" t="s">
        <v>627</v>
      </c>
      <c r="AC583" t="s">
        <v>627</v>
      </c>
      <c r="AD583" t="s">
        <v>627</v>
      </c>
      <c r="AE583">
        <v>40</v>
      </c>
      <c r="AF583" t="s">
        <v>627</v>
      </c>
      <c r="AG583">
        <v>80</v>
      </c>
      <c r="AH583" t="s">
        <v>627</v>
      </c>
    </row>
    <row r="584" spans="1:34" x14ac:dyDescent="0.25">
      <c r="A584">
        <v>66</v>
      </c>
      <c r="B584" t="s">
        <v>113</v>
      </c>
      <c r="C584" t="s">
        <v>4</v>
      </c>
      <c r="D584">
        <v>2</v>
      </c>
      <c r="E584" t="s">
        <v>29</v>
      </c>
      <c r="F584">
        <v>1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3</v>
      </c>
      <c r="M584">
        <v>40</v>
      </c>
      <c r="N584">
        <v>40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40</v>
      </c>
      <c r="V584">
        <v>40</v>
      </c>
      <c r="W584">
        <v>0</v>
      </c>
      <c r="X584">
        <v>0</v>
      </c>
      <c r="Y584">
        <v>16</v>
      </c>
      <c r="Z584" t="s">
        <v>749</v>
      </c>
      <c r="AA584">
        <v>40</v>
      </c>
      <c r="AB584" t="s">
        <v>627</v>
      </c>
      <c r="AC584" t="s">
        <v>627</v>
      </c>
      <c r="AD584" t="s">
        <v>627</v>
      </c>
      <c r="AE584">
        <v>40</v>
      </c>
      <c r="AF584" t="s">
        <v>627</v>
      </c>
      <c r="AG584">
        <v>80</v>
      </c>
      <c r="AH584" t="s">
        <v>627</v>
      </c>
    </row>
    <row r="585" spans="1:34" x14ac:dyDescent="0.25">
      <c r="A585">
        <v>115</v>
      </c>
      <c r="B585" t="s">
        <v>162</v>
      </c>
      <c r="C585" t="s">
        <v>3</v>
      </c>
      <c r="D585">
        <v>2</v>
      </c>
      <c r="E585" t="s">
        <v>29</v>
      </c>
      <c r="F585">
        <v>1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11</v>
      </c>
      <c r="N585">
        <v>11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11</v>
      </c>
      <c r="V585">
        <v>11</v>
      </c>
      <c r="W585">
        <v>0</v>
      </c>
      <c r="X585">
        <v>0</v>
      </c>
      <c r="Y585">
        <v>16</v>
      </c>
      <c r="Z585" t="s">
        <v>798</v>
      </c>
      <c r="AA585">
        <v>11</v>
      </c>
      <c r="AB585" t="s">
        <v>627</v>
      </c>
      <c r="AC585" t="s">
        <v>627</v>
      </c>
      <c r="AD585" t="s">
        <v>627</v>
      </c>
      <c r="AE585">
        <v>11</v>
      </c>
      <c r="AF585" t="s">
        <v>627</v>
      </c>
      <c r="AG585">
        <v>22</v>
      </c>
      <c r="AH585" t="s">
        <v>627</v>
      </c>
    </row>
    <row r="586" spans="1:34" x14ac:dyDescent="0.25">
      <c r="A586">
        <v>116</v>
      </c>
      <c r="B586" t="s">
        <v>163</v>
      </c>
      <c r="C586" t="s">
        <v>3</v>
      </c>
      <c r="D586">
        <v>2</v>
      </c>
      <c r="E586" t="s">
        <v>29</v>
      </c>
      <c r="F586">
        <v>1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2</v>
      </c>
      <c r="M586">
        <v>11</v>
      </c>
      <c r="N586">
        <v>11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20</v>
      </c>
      <c r="V586">
        <v>11</v>
      </c>
      <c r="W586">
        <v>0</v>
      </c>
      <c r="X586">
        <v>0</v>
      </c>
      <c r="Y586">
        <v>16</v>
      </c>
      <c r="Z586" t="s">
        <v>799</v>
      </c>
      <c r="AA586">
        <v>11</v>
      </c>
      <c r="AB586" t="s">
        <v>627</v>
      </c>
      <c r="AC586" t="s">
        <v>627</v>
      </c>
      <c r="AD586" t="s">
        <v>627</v>
      </c>
      <c r="AE586">
        <v>11</v>
      </c>
      <c r="AF586" t="s">
        <v>627</v>
      </c>
      <c r="AG586">
        <v>22</v>
      </c>
      <c r="AH586" t="s">
        <v>627</v>
      </c>
    </row>
    <row r="587" spans="1:34" x14ac:dyDescent="0.25">
      <c r="A587">
        <v>117</v>
      </c>
      <c r="B587" t="s">
        <v>164</v>
      </c>
      <c r="C587" t="s">
        <v>3</v>
      </c>
      <c r="D587">
        <v>2</v>
      </c>
      <c r="E587" t="s">
        <v>29</v>
      </c>
      <c r="F587">
        <v>1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3</v>
      </c>
      <c r="M587">
        <v>11</v>
      </c>
      <c r="N587">
        <v>11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26</v>
      </c>
      <c r="V587">
        <v>11</v>
      </c>
      <c r="W587">
        <v>0</v>
      </c>
      <c r="X587">
        <v>0</v>
      </c>
      <c r="Y587">
        <v>16</v>
      </c>
      <c r="Z587" t="s">
        <v>800</v>
      </c>
      <c r="AA587">
        <v>11</v>
      </c>
      <c r="AB587" t="s">
        <v>627</v>
      </c>
      <c r="AC587" t="s">
        <v>627</v>
      </c>
      <c r="AD587" t="s">
        <v>627</v>
      </c>
      <c r="AE587">
        <v>11</v>
      </c>
      <c r="AF587" t="s">
        <v>627</v>
      </c>
      <c r="AG587">
        <v>22</v>
      </c>
      <c r="AH587" t="s">
        <v>627</v>
      </c>
    </row>
    <row r="588" spans="1:34" x14ac:dyDescent="0.25">
      <c r="A588">
        <v>166</v>
      </c>
      <c r="B588" t="s">
        <v>213</v>
      </c>
      <c r="C588" t="s">
        <v>5</v>
      </c>
      <c r="D588">
        <v>2</v>
      </c>
      <c r="E588" t="s">
        <v>29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25</v>
      </c>
      <c r="N588">
        <v>25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25</v>
      </c>
      <c r="V588">
        <v>25</v>
      </c>
      <c r="W588">
        <v>0</v>
      </c>
      <c r="X588">
        <v>0</v>
      </c>
      <c r="Y588">
        <v>16</v>
      </c>
      <c r="Z588" t="s">
        <v>849</v>
      </c>
      <c r="AA588">
        <v>25</v>
      </c>
      <c r="AB588" t="s">
        <v>627</v>
      </c>
      <c r="AC588" t="s">
        <v>627</v>
      </c>
      <c r="AD588" t="s">
        <v>627</v>
      </c>
      <c r="AE588">
        <v>25</v>
      </c>
      <c r="AF588" t="s">
        <v>627</v>
      </c>
      <c r="AG588">
        <v>50</v>
      </c>
      <c r="AH588" t="s">
        <v>627</v>
      </c>
    </row>
    <row r="589" spans="1:34" x14ac:dyDescent="0.25">
      <c r="A589">
        <v>167</v>
      </c>
      <c r="B589" t="s">
        <v>214</v>
      </c>
      <c r="C589" t="s">
        <v>5</v>
      </c>
      <c r="D589">
        <v>2</v>
      </c>
      <c r="E589" t="s">
        <v>29</v>
      </c>
      <c r="F589">
        <v>1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2</v>
      </c>
      <c r="M589">
        <v>25</v>
      </c>
      <c r="N589">
        <v>25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12</v>
      </c>
      <c r="V589">
        <v>25</v>
      </c>
      <c r="W589">
        <v>0</v>
      </c>
      <c r="X589">
        <v>0</v>
      </c>
      <c r="Y589">
        <v>16</v>
      </c>
      <c r="Z589" t="s">
        <v>850</v>
      </c>
      <c r="AA589">
        <v>25</v>
      </c>
      <c r="AB589" t="s">
        <v>627</v>
      </c>
      <c r="AC589" t="s">
        <v>627</v>
      </c>
      <c r="AD589" t="s">
        <v>627</v>
      </c>
      <c r="AE589">
        <v>25</v>
      </c>
      <c r="AF589" t="s">
        <v>627</v>
      </c>
      <c r="AG589">
        <v>50</v>
      </c>
      <c r="AH589" t="s">
        <v>627</v>
      </c>
    </row>
    <row r="590" spans="1:34" x14ac:dyDescent="0.25">
      <c r="A590">
        <v>168</v>
      </c>
      <c r="B590" t="s">
        <v>215</v>
      </c>
      <c r="C590" t="s">
        <v>5</v>
      </c>
      <c r="D590">
        <v>2</v>
      </c>
      <c r="E590" t="s">
        <v>29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3</v>
      </c>
      <c r="M590">
        <v>25</v>
      </c>
      <c r="N590">
        <v>25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5</v>
      </c>
      <c r="V590">
        <v>25</v>
      </c>
      <c r="W590">
        <v>0</v>
      </c>
      <c r="X590">
        <v>0</v>
      </c>
      <c r="Y590">
        <v>16</v>
      </c>
      <c r="Z590" t="s">
        <v>851</v>
      </c>
      <c r="AA590">
        <v>25</v>
      </c>
      <c r="AB590" t="s">
        <v>627</v>
      </c>
      <c r="AC590" t="s">
        <v>627</v>
      </c>
      <c r="AD590" t="s">
        <v>627</v>
      </c>
      <c r="AE590">
        <v>8</v>
      </c>
      <c r="AF590" t="s">
        <v>627</v>
      </c>
      <c r="AG590">
        <v>33</v>
      </c>
      <c r="AH590" t="s">
        <v>627</v>
      </c>
    </row>
    <row r="591" spans="1:34" x14ac:dyDescent="0.25">
      <c r="A591">
        <v>58</v>
      </c>
      <c r="B591" t="s">
        <v>105</v>
      </c>
      <c r="C591" t="s">
        <v>4</v>
      </c>
      <c r="D591">
        <v>2</v>
      </c>
      <c r="E591" t="s">
        <v>26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40</v>
      </c>
      <c r="N591">
        <v>40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40</v>
      </c>
      <c r="X591">
        <v>40</v>
      </c>
      <c r="Y591">
        <v>16</v>
      </c>
      <c r="Z591" t="s">
        <v>741</v>
      </c>
      <c r="AA591">
        <v>40</v>
      </c>
      <c r="AB591" t="s">
        <v>627</v>
      </c>
      <c r="AC591" t="s">
        <v>627</v>
      </c>
      <c r="AD591" t="s">
        <v>627</v>
      </c>
      <c r="AE591" t="s">
        <v>627</v>
      </c>
      <c r="AF591">
        <v>40</v>
      </c>
      <c r="AG591">
        <v>80</v>
      </c>
      <c r="AH591" t="s">
        <v>627</v>
      </c>
    </row>
    <row r="592" spans="1:34" x14ac:dyDescent="0.25">
      <c r="A592">
        <v>59</v>
      </c>
      <c r="B592" t="s">
        <v>106</v>
      </c>
      <c r="C592" t="s">
        <v>4</v>
      </c>
      <c r="D592">
        <v>2</v>
      </c>
      <c r="E592" t="s">
        <v>26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2</v>
      </c>
      <c r="M592">
        <v>40</v>
      </c>
      <c r="N592">
        <v>40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38</v>
      </c>
      <c r="X592">
        <v>40</v>
      </c>
      <c r="Y592">
        <v>16</v>
      </c>
      <c r="Z592" t="s">
        <v>742</v>
      </c>
      <c r="AA592">
        <v>40</v>
      </c>
      <c r="AB592" t="s">
        <v>627</v>
      </c>
      <c r="AC592" t="s">
        <v>627</v>
      </c>
      <c r="AD592" t="s">
        <v>627</v>
      </c>
      <c r="AE592" t="s">
        <v>627</v>
      </c>
      <c r="AF592">
        <v>40</v>
      </c>
      <c r="AG592">
        <v>80</v>
      </c>
      <c r="AH592" t="s">
        <v>627</v>
      </c>
    </row>
    <row r="593" spans="1:34" x14ac:dyDescent="0.25">
      <c r="A593">
        <v>60</v>
      </c>
      <c r="B593" t="s">
        <v>107</v>
      </c>
      <c r="C593" t="s">
        <v>4</v>
      </c>
      <c r="D593">
        <v>2</v>
      </c>
      <c r="E593" t="s">
        <v>26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3</v>
      </c>
      <c r="M593">
        <v>40</v>
      </c>
      <c r="N593">
        <v>40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40</v>
      </c>
      <c r="X593">
        <v>40</v>
      </c>
      <c r="Y593">
        <v>16</v>
      </c>
      <c r="Z593" t="s">
        <v>743</v>
      </c>
      <c r="AA593">
        <v>40</v>
      </c>
      <c r="AB593" t="s">
        <v>627</v>
      </c>
      <c r="AC593" t="s">
        <v>627</v>
      </c>
      <c r="AD593" t="s">
        <v>627</v>
      </c>
      <c r="AE593" t="s">
        <v>627</v>
      </c>
      <c r="AF593">
        <v>40</v>
      </c>
      <c r="AG593">
        <v>80</v>
      </c>
      <c r="AH593" t="s">
        <v>627</v>
      </c>
    </row>
    <row r="594" spans="1:34" x14ac:dyDescent="0.25">
      <c r="A594">
        <v>109</v>
      </c>
      <c r="B594" t="s">
        <v>156</v>
      </c>
      <c r="C594" t="s">
        <v>3</v>
      </c>
      <c r="D594">
        <v>2</v>
      </c>
      <c r="E594" t="s">
        <v>26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11</v>
      </c>
      <c r="N594">
        <v>11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11</v>
      </c>
      <c r="X594">
        <v>11</v>
      </c>
      <c r="Y594">
        <v>16</v>
      </c>
      <c r="Z594" t="s">
        <v>792</v>
      </c>
      <c r="AA594">
        <v>11</v>
      </c>
      <c r="AB594" t="s">
        <v>627</v>
      </c>
      <c r="AC594" t="s">
        <v>627</v>
      </c>
      <c r="AD594" t="s">
        <v>627</v>
      </c>
      <c r="AE594" t="s">
        <v>627</v>
      </c>
      <c r="AF594">
        <v>11</v>
      </c>
      <c r="AG594">
        <v>22</v>
      </c>
      <c r="AH594" t="s">
        <v>627</v>
      </c>
    </row>
    <row r="595" spans="1:34" x14ac:dyDescent="0.25">
      <c r="A595">
        <v>110</v>
      </c>
      <c r="B595" t="s">
        <v>157</v>
      </c>
      <c r="C595" t="s">
        <v>3</v>
      </c>
      <c r="D595">
        <v>2</v>
      </c>
      <c r="E595" t="s">
        <v>26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2</v>
      </c>
      <c r="M595">
        <v>11</v>
      </c>
      <c r="N595">
        <v>11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11</v>
      </c>
      <c r="X595">
        <v>11</v>
      </c>
      <c r="Y595">
        <v>16</v>
      </c>
      <c r="Z595" t="s">
        <v>793</v>
      </c>
      <c r="AA595">
        <v>11</v>
      </c>
      <c r="AB595" t="s">
        <v>627</v>
      </c>
      <c r="AC595" t="s">
        <v>627</v>
      </c>
      <c r="AD595" t="s">
        <v>627</v>
      </c>
      <c r="AE595" t="s">
        <v>627</v>
      </c>
      <c r="AF595">
        <v>11</v>
      </c>
      <c r="AG595">
        <v>22</v>
      </c>
      <c r="AH595" t="s">
        <v>627</v>
      </c>
    </row>
    <row r="596" spans="1:34" x14ac:dyDescent="0.25">
      <c r="A596">
        <v>111</v>
      </c>
      <c r="B596" t="s">
        <v>158</v>
      </c>
      <c r="C596" t="s">
        <v>3</v>
      </c>
      <c r="D596">
        <v>2</v>
      </c>
      <c r="E596" t="s">
        <v>26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3</v>
      </c>
      <c r="M596">
        <v>11</v>
      </c>
      <c r="N596">
        <v>11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11</v>
      </c>
      <c r="X596">
        <v>11</v>
      </c>
      <c r="Y596">
        <v>16</v>
      </c>
      <c r="Z596" t="s">
        <v>794</v>
      </c>
      <c r="AA596">
        <v>11</v>
      </c>
      <c r="AB596" t="s">
        <v>627</v>
      </c>
      <c r="AC596" t="s">
        <v>627</v>
      </c>
      <c r="AD596" t="s">
        <v>627</v>
      </c>
      <c r="AE596" t="s">
        <v>627</v>
      </c>
      <c r="AF596">
        <v>11</v>
      </c>
      <c r="AG596">
        <v>22</v>
      </c>
      <c r="AH596" t="s">
        <v>627</v>
      </c>
    </row>
    <row r="597" spans="1:34" x14ac:dyDescent="0.25">
      <c r="A597">
        <v>160</v>
      </c>
      <c r="B597" t="s">
        <v>207</v>
      </c>
      <c r="C597" t="s">
        <v>5</v>
      </c>
      <c r="D597">
        <v>2</v>
      </c>
      <c r="E597" t="s">
        <v>26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25</v>
      </c>
      <c r="N597">
        <v>25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25</v>
      </c>
      <c r="X597">
        <v>25</v>
      </c>
      <c r="Y597">
        <v>16</v>
      </c>
      <c r="Z597" t="s">
        <v>843</v>
      </c>
      <c r="AA597">
        <v>25</v>
      </c>
      <c r="AB597" t="s">
        <v>627</v>
      </c>
      <c r="AC597" t="s">
        <v>627</v>
      </c>
      <c r="AD597" t="s">
        <v>627</v>
      </c>
      <c r="AE597" t="s">
        <v>627</v>
      </c>
      <c r="AF597">
        <v>25</v>
      </c>
      <c r="AG597">
        <v>50</v>
      </c>
      <c r="AH597" t="s">
        <v>627</v>
      </c>
    </row>
    <row r="598" spans="1:34" x14ac:dyDescent="0.25">
      <c r="A598">
        <v>161</v>
      </c>
      <c r="B598" t="s">
        <v>208</v>
      </c>
      <c r="C598" t="s">
        <v>5</v>
      </c>
      <c r="D598">
        <v>2</v>
      </c>
      <c r="E598" t="s">
        <v>26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2</v>
      </c>
      <c r="M598">
        <v>18</v>
      </c>
      <c r="N598">
        <v>25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25</v>
      </c>
      <c r="X598">
        <v>25</v>
      </c>
      <c r="Y598">
        <v>16</v>
      </c>
      <c r="Z598" t="s">
        <v>844</v>
      </c>
      <c r="AA598">
        <v>25</v>
      </c>
      <c r="AB598" t="s">
        <v>627</v>
      </c>
      <c r="AC598" t="s">
        <v>627</v>
      </c>
      <c r="AD598" t="s">
        <v>627</v>
      </c>
      <c r="AE598" t="s">
        <v>627</v>
      </c>
      <c r="AF598">
        <v>25</v>
      </c>
      <c r="AG598">
        <v>50</v>
      </c>
      <c r="AH598" t="s">
        <v>627</v>
      </c>
    </row>
    <row r="599" spans="1:34" x14ac:dyDescent="0.25">
      <c r="A599">
        <v>162</v>
      </c>
      <c r="B599" t="s">
        <v>209</v>
      </c>
      <c r="C599" t="s">
        <v>5</v>
      </c>
      <c r="D599">
        <v>2</v>
      </c>
      <c r="E599" t="s">
        <v>26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3</v>
      </c>
      <c r="M599">
        <v>15</v>
      </c>
      <c r="N599">
        <v>25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25</v>
      </c>
      <c r="X599">
        <v>25</v>
      </c>
      <c r="Y599">
        <v>16</v>
      </c>
      <c r="Z599" t="s">
        <v>845</v>
      </c>
      <c r="AA599">
        <v>18</v>
      </c>
      <c r="AB599" t="s">
        <v>627</v>
      </c>
      <c r="AC599" t="s">
        <v>627</v>
      </c>
      <c r="AD599" t="s">
        <v>627</v>
      </c>
      <c r="AE599" t="s">
        <v>627</v>
      </c>
      <c r="AF599">
        <v>25</v>
      </c>
      <c r="AG599">
        <v>43</v>
      </c>
      <c r="AH599" t="s">
        <v>627</v>
      </c>
    </row>
    <row r="600" spans="1:34" x14ac:dyDescent="0.25">
      <c r="A600">
        <v>5</v>
      </c>
      <c r="B600" t="s">
        <v>52</v>
      </c>
      <c r="C600" t="s">
        <v>31</v>
      </c>
      <c r="D600">
        <v>1</v>
      </c>
      <c r="E600" t="s">
        <v>8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4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16</v>
      </c>
      <c r="Z600" t="s">
        <v>688</v>
      </c>
      <c r="AA600" t="s">
        <v>627</v>
      </c>
      <c r="AB600">
        <v>1</v>
      </c>
      <c r="AC600" t="s">
        <v>627</v>
      </c>
      <c r="AD600" t="s">
        <v>627</v>
      </c>
      <c r="AE600" t="s">
        <v>627</v>
      </c>
      <c r="AF600" t="s">
        <v>627</v>
      </c>
      <c r="AG600">
        <v>1</v>
      </c>
      <c r="AH600" t="s">
        <v>627</v>
      </c>
    </row>
    <row r="601" spans="1:34" x14ac:dyDescent="0.25">
      <c r="A601">
        <v>6</v>
      </c>
      <c r="B601" t="s">
        <v>53</v>
      </c>
      <c r="C601" t="s">
        <v>31</v>
      </c>
      <c r="D601">
        <v>1</v>
      </c>
      <c r="E601" t="s">
        <v>8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2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16</v>
      </c>
      <c r="Z601" t="s">
        <v>689</v>
      </c>
      <c r="AA601" t="s">
        <v>627</v>
      </c>
      <c r="AB601">
        <v>1</v>
      </c>
      <c r="AC601" t="s">
        <v>627</v>
      </c>
      <c r="AD601" t="s">
        <v>627</v>
      </c>
      <c r="AE601" t="s">
        <v>627</v>
      </c>
      <c r="AF601" t="s">
        <v>627</v>
      </c>
      <c r="AG601">
        <v>1</v>
      </c>
      <c r="AH601" t="s">
        <v>627</v>
      </c>
    </row>
    <row r="602" spans="1:34" x14ac:dyDescent="0.25">
      <c r="A602">
        <v>7</v>
      </c>
      <c r="B602" t="s">
        <v>54</v>
      </c>
      <c r="C602" t="s">
        <v>31</v>
      </c>
      <c r="D602">
        <v>1</v>
      </c>
      <c r="E602" t="s">
        <v>8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3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16</v>
      </c>
      <c r="Z602" t="s">
        <v>690</v>
      </c>
      <c r="AA602" t="s">
        <v>627</v>
      </c>
      <c r="AB602">
        <v>1</v>
      </c>
      <c r="AC602" t="s">
        <v>627</v>
      </c>
      <c r="AD602" t="s">
        <v>627</v>
      </c>
      <c r="AE602" t="s">
        <v>627</v>
      </c>
      <c r="AF602" t="s">
        <v>627</v>
      </c>
      <c r="AG602">
        <v>1</v>
      </c>
      <c r="AH602" t="s">
        <v>627</v>
      </c>
    </row>
    <row r="603" spans="1:34" x14ac:dyDescent="0.25">
      <c r="A603">
        <v>8</v>
      </c>
      <c r="B603" t="s">
        <v>55</v>
      </c>
      <c r="C603" t="s">
        <v>31</v>
      </c>
      <c r="D603">
        <v>1</v>
      </c>
      <c r="E603" t="s">
        <v>8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4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16</v>
      </c>
      <c r="Z603" t="s">
        <v>691</v>
      </c>
      <c r="AA603" t="s">
        <v>627</v>
      </c>
      <c r="AB603">
        <v>1</v>
      </c>
      <c r="AC603" t="s">
        <v>627</v>
      </c>
      <c r="AD603" t="s">
        <v>627</v>
      </c>
      <c r="AE603" t="s">
        <v>627</v>
      </c>
      <c r="AF603" t="s">
        <v>627</v>
      </c>
      <c r="AG603">
        <v>1</v>
      </c>
      <c r="AH603" t="s">
        <v>627</v>
      </c>
    </row>
    <row r="604" spans="1:34" x14ac:dyDescent="0.25">
      <c r="A604">
        <v>28</v>
      </c>
      <c r="B604" t="s">
        <v>75</v>
      </c>
      <c r="C604" t="s">
        <v>4</v>
      </c>
      <c r="D604">
        <v>1</v>
      </c>
      <c r="E604" t="s">
        <v>8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81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16</v>
      </c>
      <c r="Z604" t="s">
        <v>711</v>
      </c>
      <c r="AA604" t="s">
        <v>627</v>
      </c>
      <c r="AB604">
        <v>1</v>
      </c>
      <c r="AC604" t="s">
        <v>627</v>
      </c>
      <c r="AD604" t="s">
        <v>627</v>
      </c>
      <c r="AE604" t="s">
        <v>627</v>
      </c>
      <c r="AF604" t="s">
        <v>627</v>
      </c>
      <c r="AG604">
        <v>15</v>
      </c>
      <c r="AH604" t="s">
        <v>5</v>
      </c>
    </row>
    <row r="605" spans="1:34" x14ac:dyDescent="0.25">
      <c r="A605">
        <v>29</v>
      </c>
      <c r="B605" t="s">
        <v>76</v>
      </c>
      <c r="C605" t="s">
        <v>4</v>
      </c>
      <c r="D605">
        <v>1</v>
      </c>
      <c r="E605" t="s">
        <v>8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2</v>
      </c>
      <c r="M605">
        <v>0</v>
      </c>
      <c r="N605">
        <v>0</v>
      </c>
      <c r="O605">
        <v>10</v>
      </c>
      <c r="P605">
        <v>81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16</v>
      </c>
      <c r="Z605" t="s">
        <v>712</v>
      </c>
      <c r="AA605" t="s">
        <v>627</v>
      </c>
      <c r="AB605">
        <v>10</v>
      </c>
      <c r="AC605" t="s">
        <v>627</v>
      </c>
      <c r="AD605" t="s">
        <v>627</v>
      </c>
      <c r="AE605" t="s">
        <v>627</v>
      </c>
      <c r="AF605" t="s">
        <v>627</v>
      </c>
      <c r="AG605">
        <v>33</v>
      </c>
      <c r="AH605" t="s">
        <v>4</v>
      </c>
    </row>
    <row r="606" spans="1:34" x14ac:dyDescent="0.25">
      <c r="A606">
        <v>30</v>
      </c>
      <c r="B606" t="s">
        <v>77</v>
      </c>
      <c r="C606" t="s">
        <v>4</v>
      </c>
      <c r="D606">
        <v>1</v>
      </c>
      <c r="E606" t="s">
        <v>8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3</v>
      </c>
      <c r="M606">
        <v>0</v>
      </c>
      <c r="N606">
        <v>0</v>
      </c>
      <c r="O606">
        <v>3</v>
      </c>
      <c r="P606">
        <v>81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16</v>
      </c>
      <c r="Z606" t="s">
        <v>713</v>
      </c>
      <c r="AA606" t="s">
        <v>627</v>
      </c>
      <c r="AB606">
        <v>3</v>
      </c>
      <c r="AC606" t="s">
        <v>627</v>
      </c>
      <c r="AD606" t="s">
        <v>627</v>
      </c>
      <c r="AE606" t="s">
        <v>627</v>
      </c>
      <c r="AF606" t="s">
        <v>627</v>
      </c>
      <c r="AG606">
        <v>12</v>
      </c>
      <c r="AH606" t="s">
        <v>5</v>
      </c>
    </row>
    <row r="607" spans="1:34" x14ac:dyDescent="0.25">
      <c r="A607">
        <v>79</v>
      </c>
      <c r="B607" t="s">
        <v>126</v>
      </c>
      <c r="C607" t="s">
        <v>3</v>
      </c>
      <c r="D607">
        <v>1</v>
      </c>
      <c r="E607" t="s">
        <v>8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1</v>
      </c>
      <c r="P607">
        <v>21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16</v>
      </c>
      <c r="Z607" t="s">
        <v>762</v>
      </c>
      <c r="AA607" t="s">
        <v>627</v>
      </c>
      <c r="AB607">
        <v>1</v>
      </c>
      <c r="AC607" t="s">
        <v>627</v>
      </c>
      <c r="AD607" t="s">
        <v>627</v>
      </c>
      <c r="AE607" t="s">
        <v>627</v>
      </c>
      <c r="AF607" t="s">
        <v>627</v>
      </c>
      <c r="AG607">
        <v>21</v>
      </c>
      <c r="AH607" t="s">
        <v>5</v>
      </c>
    </row>
    <row r="608" spans="1:34" x14ac:dyDescent="0.25">
      <c r="A608">
        <v>80</v>
      </c>
      <c r="B608" t="s">
        <v>127</v>
      </c>
      <c r="C608" t="s">
        <v>3</v>
      </c>
      <c r="D608">
        <v>1</v>
      </c>
      <c r="E608" t="s">
        <v>8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2</v>
      </c>
      <c r="M608">
        <v>0</v>
      </c>
      <c r="N608">
        <v>0</v>
      </c>
      <c r="O608">
        <v>5</v>
      </c>
      <c r="P608">
        <v>21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16</v>
      </c>
      <c r="Z608" t="s">
        <v>763</v>
      </c>
      <c r="AA608" t="s">
        <v>627</v>
      </c>
      <c r="AB608">
        <v>5</v>
      </c>
      <c r="AC608" t="s">
        <v>627</v>
      </c>
      <c r="AD608" t="s">
        <v>627</v>
      </c>
      <c r="AE608" t="s">
        <v>627</v>
      </c>
      <c r="AF608" t="s">
        <v>627</v>
      </c>
      <c r="AG608">
        <v>21</v>
      </c>
      <c r="AH608" t="s">
        <v>5</v>
      </c>
    </row>
    <row r="609" spans="1:34" x14ac:dyDescent="0.25">
      <c r="A609">
        <v>81</v>
      </c>
      <c r="B609" t="s">
        <v>128</v>
      </c>
      <c r="C609" t="s">
        <v>3</v>
      </c>
      <c r="D609">
        <v>1</v>
      </c>
      <c r="E609" t="s">
        <v>8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3</v>
      </c>
      <c r="M609">
        <v>0</v>
      </c>
      <c r="N609">
        <v>0</v>
      </c>
      <c r="O609">
        <v>8</v>
      </c>
      <c r="P609">
        <v>21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16</v>
      </c>
      <c r="Z609" t="s">
        <v>764</v>
      </c>
      <c r="AA609" t="s">
        <v>627</v>
      </c>
      <c r="AB609">
        <v>8</v>
      </c>
      <c r="AC609" t="s">
        <v>627</v>
      </c>
      <c r="AD609" t="s">
        <v>627</v>
      </c>
      <c r="AE609" t="s">
        <v>627</v>
      </c>
      <c r="AF609" t="s">
        <v>627</v>
      </c>
      <c r="AG609">
        <v>16</v>
      </c>
      <c r="AH609" t="s">
        <v>5</v>
      </c>
    </row>
    <row r="610" spans="1:34" x14ac:dyDescent="0.25">
      <c r="A610">
        <v>130</v>
      </c>
      <c r="B610" t="s">
        <v>177</v>
      </c>
      <c r="C610" t="s">
        <v>5</v>
      </c>
      <c r="D610">
        <v>1</v>
      </c>
      <c r="E610" t="s">
        <v>8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51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16</v>
      </c>
      <c r="Z610" t="s">
        <v>813</v>
      </c>
      <c r="AA610" t="s">
        <v>627</v>
      </c>
      <c r="AB610">
        <v>1</v>
      </c>
      <c r="AC610" t="s">
        <v>627</v>
      </c>
      <c r="AD610" t="s">
        <v>627</v>
      </c>
      <c r="AE610" t="s">
        <v>627</v>
      </c>
      <c r="AF610" t="s">
        <v>627</v>
      </c>
      <c r="AG610">
        <v>3</v>
      </c>
      <c r="AH610" t="s">
        <v>3</v>
      </c>
    </row>
    <row r="611" spans="1:34" x14ac:dyDescent="0.25">
      <c r="A611">
        <v>131</v>
      </c>
      <c r="B611" t="s">
        <v>178</v>
      </c>
      <c r="C611" t="s">
        <v>5</v>
      </c>
      <c r="D611">
        <v>1</v>
      </c>
      <c r="E611" t="s">
        <v>8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0</v>
      </c>
      <c r="O611">
        <v>9</v>
      </c>
      <c r="P611">
        <v>51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16</v>
      </c>
      <c r="Z611" t="s">
        <v>814</v>
      </c>
      <c r="AA611" t="s">
        <v>627</v>
      </c>
      <c r="AB611">
        <v>9</v>
      </c>
      <c r="AC611" t="s">
        <v>627</v>
      </c>
      <c r="AD611" t="s">
        <v>627</v>
      </c>
      <c r="AE611" t="s">
        <v>627</v>
      </c>
      <c r="AF611" t="s">
        <v>627</v>
      </c>
      <c r="AG611">
        <v>18</v>
      </c>
      <c r="AH611" t="s">
        <v>5</v>
      </c>
    </row>
    <row r="612" spans="1:34" x14ac:dyDescent="0.25">
      <c r="A612">
        <v>132</v>
      </c>
      <c r="B612" t="s">
        <v>179</v>
      </c>
      <c r="C612" t="s">
        <v>5</v>
      </c>
      <c r="D612">
        <v>1</v>
      </c>
      <c r="E612" t="s">
        <v>8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3</v>
      </c>
      <c r="M612">
        <v>0</v>
      </c>
      <c r="N612">
        <v>0</v>
      </c>
      <c r="O612">
        <v>4</v>
      </c>
      <c r="P612">
        <v>51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16</v>
      </c>
      <c r="Z612" t="s">
        <v>815</v>
      </c>
      <c r="AA612" t="s">
        <v>627</v>
      </c>
      <c r="AB612">
        <v>4</v>
      </c>
      <c r="AC612" t="s">
        <v>627</v>
      </c>
      <c r="AD612" t="s">
        <v>627</v>
      </c>
      <c r="AE612" t="s">
        <v>627</v>
      </c>
      <c r="AF612" t="s">
        <v>627</v>
      </c>
      <c r="AG612">
        <v>15</v>
      </c>
      <c r="AH612" t="s">
        <v>5</v>
      </c>
    </row>
    <row r="613" spans="1:34" x14ac:dyDescent="0.25">
      <c r="A613">
        <v>43</v>
      </c>
      <c r="B613" t="s">
        <v>90</v>
      </c>
      <c r="C613" t="s">
        <v>4</v>
      </c>
      <c r="D613">
        <v>2</v>
      </c>
      <c r="E613" t="s">
        <v>22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4</v>
      </c>
      <c r="P613">
        <v>40</v>
      </c>
      <c r="Q613">
        <v>0</v>
      </c>
      <c r="R613">
        <v>0</v>
      </c>
      <c r="S613">
        <v>27</v>
      </c>
      <c r="T613">
        <v>40</v>
      </c>
      <c r="U613">
        <v>0</v>
      </c>
      <c r="V613">
        <v>0</v>
      </c>
      <c r="W613">
        <v>0</v>
      </c>
      <c r="X613">
        <v>0</v>
      </c>
      <c r="Y613">
        <v>16</v>
      </c>
      <c r="Z613" t="s">
        <v>726</v>
      </c>
      <c r="AA613" t="s">
        <v>627</v>
      </c>
      <c r="AB613">
        <v>6</v>
      </c>
      <c r="AC613" t="s">
        <v>627</v>
      </c>
      <c r="AD613">
        <v>36</v>
      </c>
      <c r="AE613" t="s">
        <v>627</v>
      </c>
      <c r="AF613" t="s">
        <v>627</v>
      </c>
      <c r="AG613">
        <v>42</v>
      </c>
      <c r="AH613" t="s">
        <v>627</v>
      </c>
    </row>
    <row r="614" spans="1:34" x14ac:dyDescent="0.25">
      <c r="A614">
        <v>44</v>
      </c>
      <c r="B614" t="s">
        <v>91</v>
      </c>
      <c r="C614" t="s">
        <v>4</v>
      </c>
      <c r="D614">
        <v>2</v>
      </c>
      <c r="E614" t="s">
        <v>22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2</v>
      </c>
      <c r="M614">
        <v>0</v>
      </c>
      <c r="N614">
        <v>0</v>
      </c>
      <c r="O614">
        <v>11</v>
      </c>
      <c r="P614">
        <v>40</v>
      </c>
      <c r="Q614">
        <v>0</v>
      </c>
      <c r="R614">
        <v>0</v>
      </c>
      <c r="S614">
        <v>30</v>
      </c>
      <c r="T614">
        <v>40</v>
      </c>
      <c r="U614">
        <v>0</v>
      </c>
      <c r="V614">
        <v>0</v>
      </c>
      <c r="W614">
        <v>0</v>
      </c>
      <c r="X614">
        <v>0</v>
      </c>
      <c r="Y614">
        <v>16</v>
      </c>
      <c r="Z614" t="s">
        <v>727</v>
      </c>
      <c r="AA614" t="s">
        <v>627</v>
      </c>
      <c r="AB614">
        <v>12</v>
      </c>
      <c r="AC614" t="s">
        <v>627</v>
      </c>
      <c r="AD614">
        <v>38</v>
      </c>
      <c r="AE614" t="s">
        <v>627</v>
      </c>
      <c r="AF614" t="s">
        <v>627</v>
      </c>
      <c r="AG614">
        <v>50</v>
      </c>
      <c r="AH614" t="s">
        <v>627</v>
      </c>
    </row>
    <row r="615" spans="1:34" x14ac:dyDescent="0.25">
      <c r="A615">
        <v>45</v>
      </c>
      <c r="B615" t="s">
        <v>92</v>
      </c>
      <c r="C615" t="s">
        <v>4</v>
      </c>
      <c r="D615">
        <v>2</v>
      </c>
      <c r="E615" t="s">
        <v>22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11</v>
      </c>
      <c r="P615">
        <v>40</v>
      </c>
      <c r="Q615">
        <v>0</v>
      </c>
      <c r="R615">
        <v>0</v>
      </c>
      <c r="S615">
        <v>40</v>
      </c>
      <c r="T615">
        <v>40</v>
      </c>
      <c r="U615">
        <v>0</v>
      </c>
      <c r="V615">
        <v>0</v>
      </c>
      <c r="W615">
        <v>0</v>
      </c>
      <c r="X615">
        <v>0</v>
      </c>
      <c r="Y615">
        <v>16</v>
      </c>
      <c r="Z615" t="s">
        <v>728</v>
      </c>
      <c r="AA615" t="s">
        <v>627</v>
      </c>
      <c r="AB615">
        <v>21</v>
      </c>
      <c r="AC615" t="s">
        <v>627</v>
      </c>
      <c r="AD615">
        <v>40</v>
      </c>
      <c r="AE615" t="s">
        <v>627</v>
      </c>
      <c r="AF615" t="s">
        <v>627</v>
      </c>
      <c r="AG615">
        <v>61</v>
      </c>
      <c r="AH615" t="s">
        <v>627</v>
      </c>
    </row>
    <row r="616" spans="1:34" x14ac:dyDescent="0.25">
      <c r="A616">
        <v>94</v>
      </c>
      <c r="B616" t="s">
        <v>141</v>
      </c>
      <c r="C616" t="s">
        <v>3</v>
      </c>
      <c r="D616">
        <v>2</v>
      </c>
      <c r="E616" t="s">
        <v>22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11</v>
      </c>
      <c r="P616">
        <v>11</v>
      </c>
      <c r="Q616">
        <v>0</v>
      </c>
      <c r="R616">
        <v>0</v>
      </c>
      <c r="S616">
        <v>11</v>
      </c>
      <c r="T616">
        <v>11</v>
      </c>
      <c r="U616">
        <v>0</v>
      </c>
      <c r="V616">
        <v>0</v>
      </c>
      <c r="W616">
        <v>0</v>
      </c>
      <c r="X616">
        <v>0</v>
      </c>
      <c r="Y616">
        <v>16</v>
      </c>
      <c r="Z616" t="s">
        <v>777</v>
      </c>
      <c r="AA616" t="s">
        <v>627</v>
      </c>
      <c r="AB616">
        <v>11</v>
      </c>
      <c r="AC616" t="s">
        <v>627</v>
      </c>
      <c r="AD616">
        <v>11</v>
      </c>
      <c r="AE616" t="s">
        <v>627</v>
      </c>
      <c r="AF616" t="s">
        <v>627</v>
      </c>
      <c r="AG616">
        <v>22</v>
      </c>
      <c r="AH616" t="s">
        <v>627</v>
      </c>
    </row>
    <row r="617" spans="1:34" x14ac:dyDescent="0.25">
      <c r="A617">
        <v>95</v>
      </c>
      <c r="B617" t="s">
        <v>142</v>
      </c>
      <c r="C617" t="s">
        <v>3</v>
      </c>
      <c r="D617">
        <v>2</v>
      </c>
      <c r="E617" t="s">
        <v>22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</v>
      </c>
      <c r="P617">
        <v>11</v>
      </c>
      <c r="Q617">
        <v>0</v>
      </c>
      <c r="R617">
        <v>0</v>
      </c>
      <c r="S617">
        <v>5</v>
      </c>
      <c r="T617">
        <v>11</v>
      </c>
      <c r="U617">
        <v>0</v>
      </c>
      <c r="V617">
        <v>0</v>
      </c>
      <c r="W617">
        <v>0</v>
      </c>
      <c r="X617">
        <v>0</v>
      </c>
      <c r="Y617">
        <v>16</v>
      </c>
      <c r="Z617" t="s">
        <v>778</v>
      </c>
      <c r="AA617" t="s">
        <v>627</v>
      </c>
      <c r="AB617">
        <v>1</v>
      </c>
      <c r="AC617" t="s">
        <v>627</v>
      </c>
      <c r="AD617">
        <v>11</v>
      </c>
      <c r="AE617" t="s">
        <v>627</v>
      </c>
      <c r="AF617" t="s">
        <v>627</v>
      </c>
      <c r="AG617">
        <v>12</v>
      </c>
      <c r="AH617" t="s">
        <v>627</v>
      </c>
    </row>
    <row r="618" spans="1:34" x14ac:dyDescent="0.25">
      <c r="A618">
        <v>96</v>
      </c>
      <c r="B618" t="s">
        <v>143</v>
      </c>
      <c r="C618" t="s">
        <v>3</v>
      </c>
      <c r="D618">
        <v>2</v>
      </c>
      <c r="E618" t="s">
        <v>22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3</v>
      </c>
      <c r="M618">
        <v>0</v>
      </c>
      <c r="N618">
        <v>0</v>
      </c>
      <c r="O618">
        <v>0</v>
      </c>
      <c r="P618">
        <v>11</v>
      </c>
      <c r="Q618">
        <v>0</v>
      </c>
      <c r="R618">
        <v>0</v>
      </c>
      <c r="S618">
        <v>8</v>
      </c>
      <c r="T618">
        <v>11</v>
      </c>
      <c r="U618">
        <v>0</v>
      </c>
      <c r="V618">
        <v>0</v>
      </c>
      <c r="W618">
        <v>0</v>
      </c>
      <c r="X618">
        <v>0</v>
      </c>
      <c r="Y618">
        <v>16</v>
      </c>
      <c r="Z618" t="s">
        <v>779</v>
      </c>
      <c r="AA618" t="s">
        <v>627</v>
      </c>
      <c r="AB618">
        <v>6</v>
      </c>
      <c r="AC618" t="s">
        <v>627</v>
      </c>
      <c r="AD618">
        <v>11</v>
      </c>
      <c r="AE618" t="s">
        <v>627</v>
      </c>
      <c r="AF618" t="s">
        <v>627</v>
      </c>
      <c r="AG618">
        <v>17</v>
      </c>
      <c r="AH618" t="s">
        <v>627</v>
      </c>
    </row>
    <row r="619" spans="1:34" x14ac:dyDescent="0.25">
      <c r="A619">
        <v>145</v>
      </c>
      <c r="B619" t="s">
        <v>192</v>
      </c>
      <c r="C619" t="s">
        <v>5</v>
      </c>
      <c r="D619">
        <v>2</v>
      </c>
      <c r="E619" t="s">
        <v>22</v>
      </c>
      <c r="F619">
        <v>0</v>
      </c>
      <c r="G619">
        <v>1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4</v>
      </c>
      <c r="P619">
        <v>25</v>
      </c>
      <c r="Q619">
        <v>0</v>
      </c>
      <c r="R619">
        <v>0</v>
      </c>
      <c r="S619">
        <v>25</v>
      </c>
      <c r="T619">
        <v>25</v>
      </c>
      <c r="U619">
        <v>0</v>
      </c>
      <c r="V619">
        <v>0</v>
      </c>
      <c r="W619">
        <v>0</v>
      </c>
      <c r="X619">
        <v>0</v>
      </c>
      <c r="Y619">
        <v>16</v>
      </c>
      <c r="Z619" t="s">
        <v>828</v>
      </c>
      <c r="AA619" t="s">
        <v>627</v>
      </c>
      <c r="AB619">
        <v>4</v>
      </c>
      <c r="AC619" t="s">
        <v>627</v>
      </c>
      <c r="AD619">
        <v>25</v>
      </c>
      <c r="AE619" t="s">
        <v>627</v>
      </c>
      <c r="AF619" t="s">
        <v>627</v>
      </c>
      <c r="AG619">
        <v>29</v>
      </c>
      <c r="AH619" t="s">
        <v>627</v>
      </c>
    </row>
    <row r="620" spans="1:34" x14ac:dyDescent="0.25">
      <c r="A620">
        <v>146</v>
      </c>
      <c r="B620" t="s">
        <v>193</v>
      </c>
      <c r="C620" t="s">
        <v>5</v>
      </c>
      <c r="D620">
        <v>2</v>
      </c>
      <c r="E620" t="s">
        <v>22</v>
      </c>
      <c r="F620">
        <v>0</v>
      </c>
      <c r="G620">
        <v>1</v>
      </c>
      <c r="H620">
        <v>0</v>
      </c>
      <c r="I620">
        <v>1</v>
      </c>
      <c r="J620">
        <v>0</v>
      </c>
      <c r="K620">
        <v>0</v>
      </c>
      <c r="L620">
        <v>2</v>
      </c>
      <c r="M620">
        <v>0</v>
      </c>
      <c r="N620">
        <v>0</v>
      </c>
      <c r="O620">
        <v>4</v>
      </c>
      <c r="P620">
        <v>25</v>
      </c>
      <c r="Q620">
        <v>0</v>
      </c>
      <c r="R620">
        <v>0</v>
      </c>
      <c r="S620">
        <v>25</v>
      </c>
      <c r="T620">
        <v>25</v>
      </c>
      <c r="U620">
        <v>0</v>
      </c>
      <c r="V620">
        <v>0</v>
      </c>
      <c r="W620">
        <v>0</v>
      </c>
      <c r="X620">
        <v>0</v>
      </c>
      <c r="Y620">
        <v>16</v>
      </c>
      <c r="Z620" t="s">
        <v>829</v>
      </c>
      <c r="AA620" t="s">
        <v>627</v>
      </c>
      <c r="AB620">
        <v>12</v>
      </c>
      <c r="AC620" t="s">
        <v>627</v>
      </c>
      <c r="AD620">
        <v>25</v>
      </c>
      <c r="AE620" t="s">
        <v>627</v>
      </c>
      <c r="AF620" t="s">
        <v>627</v>
      </c>
      <c r="AG620">
        <v>37</v>
      </c>
      <c r="AH620" t="s">
        <v>627</v>
      </c>
    </row>
    <row r="621" spans="1:34" x14ac:dyDescent="0.25">
      <c r="A621">
        <v>147</v>
      </c>
      <c r="B621" t="s">
        <v>194</v>
      </c>
      <c r="C621" t="s">
        <v>5</v>
      </c>
      <c r="D621">
        <v>2</v>
      </c>
      <c r="E621" t="s">
        <v>22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3</v>
      </c>
      <c r="M621">
        <v>0</v>
      </c>
      <c r="N621">
        <v>0</v>
      </c>
      <c r="O621">
        <v>3</v>
      </c>
      <c r="P621">
        <v>25</v>
      </c>
      <c r="Q621">
        <v>0</v>
      </c>
      <c r="R621">
        <v>0</v>
      </c>
      <c r="S621">
        <v>22</v>
      </c>
      <c r="T621">
        <v>25</v>
      </c>
      <c r="U621">
        <v>0</v>
      </c>
      <c r="V621">
        <v>0</v>
      </c>
      <c r="W621">
        <v>0</v>
      </c>
      <c r="X621">
        <v>0</v>
      </c>
      <c r="Y621">
        <v>16</v>
      </c>
      <c r="Z621" t="s">
        <v>830</v>
      </c>
      <c r="AA621" t="s">
        <v>627</v>
      </c>
      <c r="AB621">
        <v>9</v>
      </c>
      <c r="AC621" t="s">
        <v>627</v>
      </c>
      <c r="AD621">
        <v>25</v>
      </c>
      <c r="AE621" t="s">
        <v>627</v>
      </c>
      <c r="AF621" t="s">
        <v>627</v>
      </c>
      <c r="AG621">
        <v>34</v>
      </c>
      <c r="AH621" t="s">
        <v>627</v>
      </c>
    </row>
    <row r="622" spans="1:34" x14ac:dyDescent="0.25">
      <c r="A622">
        <v>67</v>
      </c>
      <c r="B622" t="s">
        <v>114</v>
      </c>
      <c r="C622" t="s">
        <v>4</v>
      </c>
      <c r="D622">
        <v>3</v>
      </c>
      <c r="E622" t="s">
        <v>20</v>
      </c>
      <c r="F622">
        <v>0</v>
      </c>
      <c r="G622">
        <v>1</v>
      </c>
      <c r="H622">
        <v>0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5</v>
      </c>
      <c r="P622">
        <v>27</v>
      </c>
      <c r="Q622">
        <v>0</v>
      </c>
      <c r="R622">
        <v>0</v>
      </c>
      <c r="S622">
        <v>27</v>
      </c>
      <c r="T622">
        <v>27</v>
      </c>
      <c r="U622">
        <v>0</v>
      </c>
      <c r="V622">
        <v>0</v>
      </c>
      <c r="W622">
        <v>27</v>
      </c>
      <c r="X622">
        <v>27</v>
      </c>
      <c r="Y622">
        <v>16</v>
      </c>
      <c r="Z622" t="s">
        <v>750</v>
      </c>
      <c r="AA622" t="s">
        <v>627</v>
      </c>
      <c r="AB622">
        <v>19</v>
      </c>
      <c r="AC622" t="s">
        <v>627</v>
      </c>
      <c r="AD622">
        <v>27</v>
      </c>
      <c r="AE622" t="s">
        <v>627</v>
      </c>
      <c r="AF622">
        <v>27</v>
      </c>
      <c r="AG622">
        <v>73</v>
      </c>
      <c r="AH622" t="s">
        <v>627</v>
      </c>
    </row>
    <row r="623" spans="1:34" x14ac:dyDescent="0.25">
      <c r="A623">
        <v>68</v>
      </c>
      <c r="B623" t="s">
        <v>115</v>
      </c>
      <c r="C623" t="s">
        <v>4</v>
      </c>
      <c r="D623">
        <v>3</v>
      </c>
      <c r="E623" t="s">
        <v>20</v>
      </c>
      <c r="F623">
        <v>0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2</v>
      </c>
      <c r="M623">
        <v>0</v>
      </c>
      <c r="N623">
        <v>0</v>
      </c>
      <c r="O623">
        <v>4</v>
      </c>
      <c r="P623">
        <v>27</v>
      </c>
      <c r="Q623">
        <v>0</v>
      </c>
      <c r="R623">
        <v>0</v>
      </c>
      <c r="S623">
        <v>19</v>
      </c>
      <c r="T623">
        <v>27</v>
      </c>
      <c r="U623">
        <v>0</v>
      </c>
      <c r="V623">
        <v>0</v>
      </c>
      <c r="W623">
        <v>27</v>
      </c>
      <c r="X623">
        <v>27</v>
      </c>
      <c r="Y623">
        <v>16</v>
      </c>
      <c r="Z623" t="s">
        <v>751</v>
      </c>
      <c r="AA623" t="s">
        <v>627</v>
      </c>
      <c r="AB623">
        <v>7</v>
      </c>
      <c r="AC623" t="s">
        <v>627</v>
      </c>
      <c r="AD623">
        <v>27</v>
      </c>
      <c r="AE623" t="s">
        <v>627</v>
      </c>
      <c r="AF623">
        <v>27</v>
      </c>
      <c r="AG623">
        <v>61</v>
      </c>
      <c r="AH623" t="s">
        <v>627</v>
      </c>
    </row>
    <row r="624" spans="1:34" x14ac:dyDescent="0.25">
      <c r="A624">
        <v>69</v>
      </c>
      <c r="B624" t="s">
        <v>116</v>
      </c>
      <c r="C624" t="s">
        <v>4</v>
      </c>
      <c r="D624">
        <v>3</v>
      </c>
      <c r="E624" t="s">
        <v>20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3</v>
      </c>
      <c r="M624">
        <v>0</v>
      </c>
      <c r="N624">
        <v>0</v>
      </c>
      <c r="O624">
        <v>4</v>
      </c>
      <c r="P624">
        <v>27</v>
      </c>
      <c r="Q624">
        <v>0</v>
      </c>
      <c r="R624">
        <v>0</v>
      </c>
      <c r="S624">
        <v>27</v>
      </c>
      <c r="T624">
        <v>27</v>
      </c>
      <c r="U624">
        <v>0</v>
      </c>
      <c r="V624">
        <v>0</v>
      </c>
      <c r="W624">
        <v>27</v>
      </c>
      <c r="X624">
        <v>27</v>
      </c>
      <c r="Y624">
        <v>16</v>
      </c>
      <c r="Z624" t="s">
        <v>752</v>
      </c>
      <c r="AA624" t="s">
        <v>627</v>
      </c>
      <c r="AB624">
        <v>8</v>
      </c>
      <c r="AC624" t="s">
        <v>627</v>
      </c>
      <c r="AD624">
        <v>27</v>
      </c>
      <c r="AE624" t="s">
        <v>627</v>
      </c>
      <c r="AF624">
        <v>27</v>
      </c>
      <c r="AG624">
        <v>62</v>
      </c>
      <c r="AH624" t="s">
        <v>627</v>
      </c>
    </row>
    <row r="625" spans="1:34" x14ac:dyDescent="0.25">
      <c r="A625">
        <v>118</v>
      </c>
      <c r="B625" t="s">
        <v>165</v>
      </c>
      <c r="C625" t="s">
        <v>3</v>
      </c>
      <c r="D625">
        <v>3</v>
      </c>
      <c r="E625" t="s">
        <v>20</v>
      </c>
      <c r="F625">
        <v>0</v>
      </c>
      <c r="G625">
        <v>1</v>
      </c>
      <c r="H625">
        <v>0</v>
      </c>
      <c r="I625">
        <v>1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6</v>
      </c>
      <c r="P625">
        <v>7</v>
      </c>
      <c r="Q625">
        <v>0</v>
      </c>
      <c r="R625">
        <v>0</v>
      </c>
      <c r="S625">
        <v>0</v>
      </c>
      <c r="T625">
        <v>7</v>
      </c>
      <c r="U625">
        <v>0</v>
      </c>
      <c r="V625">
        <v>0</v>
      </c>
      <c r="W625">
        <v>7</v>
      </c>
      <c r="X625">
        <v>7</v>
      </c>
      <c r="Y625">
        <v>16</v>
      </c>
      <c r="Z625" t="s">
        <v>801</v>
      </c>
      <c r="AA625" t="s">
        <v>627</v>
      </c>
      <c r="AB625">
        <v>7</v>
      </c>
      <c r="AC625" t="s">
        <v>627</v>
      </c>
      <c r="AD625">
        <v>7</v>
      </c>
      <c r="AE625" t="s">
        <v>627</v>
      </c>
      <c r="AF625">
        <v>7</v>
      </c>
      <c r="AG625">
        <v>21</v>
      </c>
      <c r="AH625" t="s">
        <v>627</v>
      </c>
    </row>
    <row r="626" spans="1:34" x14ac:dyDescent="0.25">
      <c r="A626">
        <v>119</v>
      </c>
      <c r="B626" t="s">
        <v>166</v>
      </c>
      <c r="C626" t="s">
        <v>3</v>
      </c>
      <c r="D626">
        <v>3</v>
      </c>
      <c r="E626" t="s">
        <v>20</v>
      </c>
      <c r="F626">
        <v>0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2</v>
      </c>
      <c r="M626">
        <v>0</v>
      </c>
      <c r="N626">
        <v>0</v>
      </c>
      <c r="O626">
        <v>3</v>
      </c>
      <c r="P626">
        <v>7</v>
      </c>
      <c r="Q626">
        <v>0</v>
      </c>
      <c r="R626">
        <v>0</v>
      </c>
      <c r="S626">
        <v>6</v>
      </c>
      <c r="T626">
        <v>7</v>
      </c>
      <c r="U626">
        <v>0</v>
      </c>
      <c r="V626">
        <v>0</v>
      </c>
      <c r="W626">
        <v>7</v>
      </c>
      <c r="X626">
        <v>7</v>
      </c>
      <c r="Y626">
        <v>16</v>
      </c>
      <c r="Z626" t="s">
        <v>802</v>
      </c>
      <c r="AA626" t="s">
        <v>627</v>
      </c>
      <c r="AB626">
        <v>4</v>
      </c>
      <c r="AC626" t="s">
        <v>627</v>
      </c>
      <c r="AD626">
        <v>6</v>
      </c>
      <c r="AE626" t="s">
        <v>627</v>
      </c>
      <c r="AF626">
        <v>7</v>
      </c>
      <c r="AG626">
        <v>17</v>
      </c>
      <c r="AH626" t="s">
        <v>627</v>
      </c>
    </row>
    <row r="627" spans="1:34" x14ac:dyDescent="0.25">
      <c r="A627">
        <v>120</v>
      </c>
      <c r="B627" t="s">
        <v>167</v>
      </c>
      <c r="C627" t="s">
        <v>3</v>
      </c>
      <c r="D627">
        <v>3</v>
      </c>
      <c r="E627" t="s">
        <v>20</v>
      </c>
      <c r="F627">
        <v>0</v>
      </c>
      <c r="G627">
        <v>1</v>
      </c>
      <c r="H627">
        <v>0</v>
      </c>
      <c r="I627">
        <v>1</v>
      </c>
      <c r="J627">
        <v>0</v>
      </c>
      <c r="K627">
        <v>1</v>
      </c>
      <c r="L627">
        <v>3</v>
      </c>
      <c r="M627">
        <v>0</v>
      </c>
      <c r="N627">
        <v>0</v>
      </c>
      <c r="O627">
        <v>2</v>
      </c>
      <c r="P627">
        <v>7</v>
      </c>
      <c r="Q627">
        <v>0</v>
      </c>
      <c r="R627">
        <v>0</v>
      </c>
      <c r="S627">
        <v>7</v>
      </c>
      <c r="T627">
        <v>7</v>
      </c>
      <c r="U627">
        <v>0</v>
      </c>
      <c r="V627">
        <v>0</v>
      </c>
      <c r="W627">
        <v>7</v>
      </c>
      <c r="X627">
        <v>7</v>
      </c>
      <c r="Y627">
        <v>16</v>
      </c>
      <c r="Z627" t="s">
        <v>803</v>
      </c>
      <c r="AA627" t="s">
        <v>627</v>
      </c>
      <c r="AB627">
        <v>7</v>
      </c>
      <c r="AC627" t="s">
        <v>627</v>
      </c>
      <c r="AD627">
        <v>7</v>
      </c>
      <c r="AE627" t="s">
        <v>627</v>
      </c>
      <c r="AF627">
        <v>7</v>
      </c>
      <c r="AG627">
        <v>21</v>
      </c>
      <c r="AH627" t="s">
        <v>627</v>
      </c>
    </row>
    <row r="628" spans="1:34" x14ac:dyDescent="0.25">
      <c r="A628">
        <v>169</v>
      </c>
      <c r="B628" t="s">
        <v>216</v>
      </c>
      <c r="C628" t="s">
        <v>5</v>
      </c>
      <c r="D628">
        <v>3</v>
      </c>
      <c r="E628" t="s">
        <v>20</v>
      </c>
      <c r="F628">
        <v>0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4</v>
      </c>
      <c r="P628">
        <v>17</v>
      </c>
      <c r="Q628">
        <v>0</v>
      </c>
      <c r="R628">
        <v>0</v>
      </c>
      <c r="S628">
        <v>17</v>
      </c>
      <c r="T628">
        <v>17</v>
      </c>
      <c r="U628">
        <v>0</v>
      </c>
      <c r="V628">
        <v>0</v>
      </c>
      <c r="W628">
        <v>17</v>
      </c>
      <c r="X628">
        <v>17</v>
      </c>
      <c r="Y628">
        <v>16</v>
      </c>
      <c r="Z628" t="s">
        <v>852</v>
      </c>
      <c r="AA628" t="s">
        <v>627</v>
      </c>
      <c r="AB628">
        <v>8</v>
      </c>
      <c r="AC628" t="s">
        <v>627</v>
      </c>
      <c r="AD628">
        <v>17</v>
      </c>
      <c r="AE628" t="s">
        <v>627</v>
      </c>
      <c r="AF628">
        <v>17</v>
      </c>
      <c r="AG628">
        <v>42</v>
      </c>
      <c r="AH628" t="s">
        <v>627</v>
      </c>
    </row>
    <row r="629" spans="1:34" x14ac:dyDescent="0.25">
      <c r="A629">
        <v>170</v>
      </c>
      <c r="B629" t="s">
        <v>217</v>
      </c>
      <c r="C629" t="s">
        <v>5</v>
      </c>
      <c r="D629">
        <v>3</v>
      </c>
      <c r="E629" t="s">
        <v>20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1</v>
      </c>
      <c r="L629">
        <v>2</v>
      </c>
      <c r="M629">
        <v>0</v>
      </c>
      <c r="N629">
        <v>0</v>
      </c>
      <c r="O629">
        <v>13</v>
      </c>
      <c r="P629">
        <v>17</v>
      </c>
      <c r="Q629">
        <v>0</v>
      </c>
      <c r="R629">
        <v>0</v>
      </c>
      <c r="S629">
        <v>17</v>
      </c>
      <c r="T629">
        <v>17</v>
      </c>
      <c r="U629">
        <v>0</v>
      </c>
      <c r="V629">
        <v>0</v>
      </c>
      <c r="W629">
        <v>17</v>
      </c>
      <c r="X629">
        <v>17</v>
      </c>
      <c r="Y629">
        <v>16</v>
      </c>
      <c r="Z629" t="s">
        <v>853</v>
      </c>
      <c r="AA629" t="s">
        <v>627</v>
      </c>
      <c r="AB629">
        <v>17</v>
      </c>
      <c r="AC629" t="s">
        <v>627</v>
      </c>
      <c r="AD629">
        <v>17</v>
      </c>
      <c r="AE629" t="s">
        <v>627</v>
      </c>
      <c r="AF629">
        <v>17</v>
      </c>
      <c r="AG629">
        <v>51</v>
      </c>
      <c r="AH629" t="s">
        <v>627</v>
      </c>
    </row>
    <row r="630" spans="1:34" x14ac:dyDescent="0.25">
      <c r="A630">
        <v>171</v>
      </c>
      <c r="B630" t="s">
        <v>218</v>
      </c>
      <c r="C630" t="s">
        <v>5</v>
      </c>
      <c r="D630">
        <v>3</v>
      </c>
      <c r="E630" t="s">
        <v>20</v>
      </c>
      <c r="F630">
        <v>0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3</v>
      </c>
      <c r="M630">
        <v>0</v>
      </c>
      <c r="N630">
        <v>0</v>
      </c>
      <c r="O630">
        <v>3</v>
      </c>
      <c r="P630">
        <v>17</v>
      </c>
      <c r="Q630">
        <v>0</v>
      </c>
      <c r="R630">
        <v>0</v>
      </c>
      <c r="S630">
        <v>17</v>
      </c>
      <c r="T630">
        <v>17</v>
      </c>
      <c r="U630">
        <v>0</v>
      </c>
      <c r="V630">
        <v>0</v>
      </c>
      <c r="W630">
        <v>17</v>
      </c>
      <c r="X630">
        <v>17</v>
      </c>
      <c r="Y630">
        <v>16</v>
      </c>
      <c r="Z630" t="s">
        <v>854</v>
      </c>
      <c r="AA630" t="s">
        <v>627</v>
      </c>
      <c r="AB630">
        <v>6</v>
      </c>
      <c r="AC630" t="s">
        <v>627</v>
      </c>
      <c r="AD630">
        <v>17</v>
      </c>
      <c r="AE630" t="s">
        <v>627</v>
      </c>
      <c r="AF630">
        <v>17</v>
      </c>
      <c r="AG630">
        <v>40</v>
      </c>
      <c r="AH630" t="s">
        <v>627</v>
      </c>
    </row>
    <row r="631" spans="1:34" x14ac:dyDescent="0.25">
      <c r="A631">
        <v>49</v>
      </c>
      <c r="B631" t="s">
        <v>96</v>
      </c>
      <c r="C631" t="s">
        <v>4</v>
      </c>
      <c r="D631">
        <v>2</v>
      </c>
      <c r="E631" t="s">
        <v>24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2</v>
      </c>
      <c r="P631">
        <v>40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40</v>
      </c>
      <c r="X631">
        <v>40</v>
      </c>
      <c r="Y631">
        <v>16</v>
      </c>
      <c r="Z631" t="s">
        <v>732</v>
      </c>
      <c r="AA631" t="s">
        <v>627</v>
      </c>
      <c r="AB631">
        <v>11</v>
      </c>
      <c r="AC631" t="s">
        <v>627</v>
      </c>
      <c r="AD631" t="s">
        <v>627</v>
      </c>
      <c r="AE631" t="s">
        <v>627</v>
      </c>
      <c r="AF631">
        <v>40</v>
      </c>
      <c r="AG631">
        <v>51</v>
      </c>
      <c r="AH631" t="s">
        <v>627</v>
      </c>
    </row>
    <row r="632" spans="1:34" x14ac:dyDescent="0.25">
      <c r="A632">
        <v>50</v>
      </c>
      <c r="B632" t="s">
        <v>97</v>
      </c>
      <c r="C632" t="s">
        <v>4</v>
      </c>
      <c r="D632">
        <v>2</v>
      </c>
      <c r="E632" t="s">
        <v>24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2</v>
      </c>
      <c r="M632">
        <v>0</v>
      </c>
      <c r="N632">
        <v>0</v>
      </c>
      <c r="O632">
        <v>12</v>
      </c>
      <c r="P632">
        <v>40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40</v>
      </c>
      <c r="X632">
        <v>40</v>
      </c>
      <c r="Y632">
        <v>16</v>
      </c>
      <c r="Z632" t="s">
        <v>733</v>
      </c>
      <c r="AA632" t="s">
        <v>627</v>
      </c>
      <c r="AB632">
        <v>22</v>
      </c>
      <c r="AC632" t="s">
        <v>627</v>
      </c>
      <c r="AD632" t="s">
        <v>627</v>
      </c>
      <c r="AE632" t="s">
        <v>627</v>
      </c>
      <c r="AF632">
        <v>40</v>
      </c>
      <c r="AG632">
        <v>62</v>
      </c>
      <c r="AH632" t="s">
        <v>627</v>
      </c>
    </row>
    <row r="633" spans="1:34" x14ac:dyDescent="0.25">
      <c r="A633">
        <v>51</v>
      </c>
      <c r="B633" t="s">
        <v>98</v>
      </c>
      <c r="C633" t="s">
        <v>4</v>
      </c>
      <c r="D633">
        <v>2</v>
      </c>
      <c r="E633" t="s">
        <v>24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3</v>
      </c>
      <c r="M633">
        <v>0</v>
      </c>
      <c r="N633">
        <v>0</v>
      </c>
      <c r="O633">
        <v>5</v>
      </c>
      <c r="P633">
        <v>40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33</v>
      </c>
      <c r="X633">
        <v>40</v>
      </c>
      <c r="Y633">
        <v>16</v>
      </c>
      <c r="Z633" t="s">
        <v>734</v>
      </c>
      <c r="AA633" t="s">
        <v>627</v>
      </c>
      <c r="AB633">
        <v>15</v>
      </c>
      <c r="AC633" t="s">
        <v>627</v>
      </c>
      <c r="AD633" t="s">
        <v>627</v>
      </c>
      <c r="AE633" t="s">
        <v>627</v>
      </c>
      <c r="AF633">
        <v>40</v>
      </c>
      <c r="AG633">
        <v>55</v>
      </c>
      <c r="AH633" t="s">
        <v>627</v>
      </c>
    </row>
    <row r="634" spans="1:34" x14ac:dyDescent="0.25">
      <c r="A634">
        <v>100</v>
      </c>
      <c r="B634" t="s">
        <v>147</v>
      </c>
      <c r="C634" t="s">
        <v>3</v>
      </c>
      <c r="D634">
        <v>2</v>
      </c>
      <c r="E634" t="s">
        <v>24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11</v>
      </c>
      <c r="P634">
        <v>11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11</v>
      </c>
      <c r="X634">
        <v>11</v>
      </c>
      <c r="Y634">
        <v>16</v>
      </c>
      <c r="Z634" t="s">
        <v>783</v>
      </c>
      <c r="AA634" t="s">
        <v>627</v>
      </c>
      <c r="AB634">
        <v>11</v>
      </c>
      <c r="AC634" t="s">
        <v>627</v>
      </c>
      <c r="AD634" t="s">
        <v>627</v>
      </c>
      <c r="AE634" t="s">
        <v>627</v>
      </c>
      <c r="AF634">
        <v>11</v>
      </c>
      <c r="AG634">
        <v>22</v>
      </c>
      <c r="AH634" t="s">
        <v>627</v>
      </c>
    </row>
    <row r="635" spans="1:34" x14ac:dyDescent="0.25">
      <c r="A635">
        <v>101</v>
      </c>
      <c r="B635" t="s">
        <v>148</v>
      </c>
      <c r="C635" t="s">
        <v>3</v>
      </c>
      <c r="D635">
        <v>2</v>
      </c>
      <c r="E635" t="s">
        <v>24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2</v>
      </c>
      <c r="M635">
        <v>0</v>
      </c>
      <c r="N635">
        <v>0</v>
      </c>
      <c r="O635">
        <v>2</v>
      </c>
      <c r="P635">
        <v>11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11</v>
      </c>
      <c r="X635">
        <v>11</v>
      </c>
      <c r="Y635">
        <v>16</v>
      </c>
      <c r="Z635" t="s">
        <v>784</v>
      </c>
      <c r="AA635" t="s">
        <v>627</v>
      </c>
      <c r="AB635">
        <v>11</v>
      </c>
      <c r="AC635" t="s">
        <v>627</v>
      </c>
      <c r="AD635" t="s">
        <v>627</v>
      </c>
      <c r="AE635" t="s">
        <v>627</v>
      </c>
      <c r="AF635">
        <v>11</v>
      </c>
      <c r="AG635">
        <v>22</v>
      </c>
      <c r="AH635" t="s">
        <v>627</v>
      </c>
    </row>
    <row r="636" spans="1:34" x14ac:dyDescent="0.25">
      <c r="A636">
        <v>102</v>
      </c>
      <c r="B636" t="s">
        <v>149</v>
      </c>
      <c r="C636" t="s">
        <v>3</v>
      </c>
      <c r="D636">
        <v>2</v>
      </c>
      <c r="E636" t="s">
        <v>24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3</v>
      </c>
      <c r="M636">
        <v>0</v>
      </c>
      <c r="N636">
        <v>0</v>
      </c>
      <c r="O636">
        <v>0</v>
      </c>
      <c r="P636">
        <v>11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</v>
      </c>
      <c r="X636">
        <v>11</v>
      </c>
      <c r="Y636">
        <v>16</v>
      </c>
      <c r="Z636" t="s">
        <v>785</v>
      </c>
      <c r="AA636" t="s">
        <v>627</v>
      </c>
      <c r="AB636">
        <v>1</v>
      </c>
      <c r="AC636" t="s">
        <v>627</v>
      </c>
      <c r="AD636" t="s">
        <v>627</v>
      </c>
      <c r="AE636" t="s">
        <v>627</v>
      </c>
      <c r="AF636">
        <v>6</v>
      </c>
      <c r="AG636">
        <v>7</v>
      </c>
      <c r="AH636" t="s">
        <v>627</v>
      </c>
    </row>
    <row r="637" spans="1:34" x14ac:dyDescent="0.25">
      <c r="A637">
        <v>151</v>
      </c>
      <c r="B637" t="s">
        <v>198</v>
      </c>
      <c r="C637" t="s">
        <v>5</v>
      </c>
      <c r="D637">
        <v>2</v>
      </c>
      <c r="E637" t="s">
        <v>24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5</v>
      </c>
      <c r="P637">
        <v>25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25</v>
      </c>
      <c r="X637">
        <v>25</v>
      </c>
      <c r="Y637">
        <v>16</v>
      </c>
      <c r="Z637" t="s">
        <v>834</v>
      </c>
      <c r="AA637" t="s">
        <v>627</v>
      </c>
      <c r="AB637">
        <v>5</v>
      </c>
      <c r="AC637" t="s">
        <v>627</v>
      </c>
      <c r="AD637" t="s">
        <v>627</v>
      </c>
      <c r="AE637" t="s">
        <v>627</v>
      </c>
      <c r="AF637">
        <v>25</v>
      </c>
      <c r="AG637">
        <v>30</v>
      </c>
      <c r="AH637" t="s">
        <v>627</v>
      </c>
    </row>
    <row r="638" spans="1:34" x14ac:dyDescent="0.25">
      <c r="A638">
        <v>152</v>
      </c>
      <c r="B638" t="s">
        <v>199</v>
      </c>
      <c r="C638" t="s">
        <v>5</v>
      </c>
      <c r="D638">
        <v>2</v>
      </c>
      <c r="E638" t="s">
        <v>24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2</v>
      </c>
      <c r="M638">
        <v>0</v>
      </c>
      <c r="N638">
        <v>0</v>
      </c>
      <c r="O638">
        <v>1</v>
      </c>
      <c r="P638">
        <v>25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25</v>
      </c>
      <c r="X638">
        <v>25</v>
      </c>
      <c r="Y638">
        <v>16</v>
      </c>
      <c r="Z638" t="s">
        <v>835</v>
      </c>
      <c r="AA638" t="s">
        <v>627</v>
      </c>
      <c r="AB638">
        <v>1</v>
      </c>
      <c r="AC638" t="s">
        <v>627</v>
      </c>
      <c r="AD638" t="s">
        <v>627</v>
      </c>
      <c r="AE638" t="s">
        <v>627</v>
      </c>
      <c r="AF638">
        <v>25</v>
      </c>
      <c r="AG638">
        <v>26</v>
      </c>
      <c r="AH638" t="s">
        <v>627</v>
      </c>
    </row>
    <row r="639" spans="1:34" x14ac:dyDescent="0.25">
      <c r="A639">
        <v>153</v>
      </c>
      <c r="B639" t="s">
        <v>200</v>
      </c>
      <c r="C639" t="s">
        <v>5</v>
      </c>
      <c r="D639">
        <v>2</v>
      </c>
      <c r="E639" t="s">
        <v>24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3</v>
      </c>
      <c r="M639">
        <v>0</v>
      </c>
      <c r="N639">
        <v>0</v>
      </c>
      <c r="O639">
        <v>0</v>
      </c>
      <c r="P639">
        <v>25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25</v>
      </c>
      <c r="X639">
        <v>25</v>
      </c>
      <c r="Y639">
        <v>16</v>
      </c>
      <c r="Z639" t="s">
        <v>836</v>
      </c>
      <c r="AA639" t="s">
        <v>627</v>
      </c>
      <c r="AB639">
        <v>3</v>
      </c>
      <c r="AC639" t="s">
        <v>627</v>
      </c>
      <c r="AD639" t="s">
        <v>627</v>
      </c>
      <c r="AE639" t="s">
        <v>627</v>
      </c>
      <c r="AF639">
        <v>25</v>
      </c>
      <c r="AG639">
        <v>28</v>
      </c>
      <c r="AH639" t="s">
        <v>627</v>
      </c>
    </row>
    <row r="640" spans="1:34" x14ac:dyDescent="0.25">
      <c r="A640">
        <v>9</v>
      </c>
      <c r="B640" t="s">
        <v>56</v>
      </c>
      <c r="C640" t="s">
        <v>31</v>
      </c>
      <c r="D640">
        <v>1</v>
      </c>
      <c r="E640" t="s">
        <v>10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16</v>
      </c>
      <c r="Z640" t="s">
        <v>692</v>
      </c>
      <c r="AA640" t="s">
        <v>627</v>
      </c>
      <c r="AB640" t="s">
        <v>627</v>
      </c>
      <c r="AC640">
        <v>1</v>
      </c>
      <c r="AD640" t="s">
        <v>627</v>
      </c>
      <c r="AE640" t="s">
        <v>627</v>
      </c>
      <c r="AF640" t="s">
        <v>627</v>
      </c>
      <c r="AG640">
        <v>1</v>
      </c>
      <c r="AH640" t="s">
        <v>627</v>
      </c>
    </row>
    <row r="641" spans="1:34" x14ac:dyDescent="0.25">
      <c r="A641">
        <v>10</v>
      </c>
      <c r="B641" t="s">
        <v>57</v>
      </c>
      <c r="C641" t="s">
        <v>31</v>
      </c>
      <c r="D641">
        <v>1</v>
      </c>
      <c r="E641" t="s">
        <v>10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2</v>
      </c>
      <c r="M641">
        <v>0</v>
      </c>
      <c r="N641">
        <v>0</v>
      </c>
      <c r="O641">
        <v>0</v>
      </c>
      <c r="P641">
        <v>0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16</v>
      </c>
      <c r="Z641" t="s">
        <v>693</v>
      </c>
      <c r="AA641" t="s">
        <v>627</v>
      </c>
      <c r="AB641" t="s">
        <v>627</v>
      </c>
      <c r="AC641">
        <v>1</v>
      </c>
      <c r="AD641" t="s">
        <v>627</v>
      </c>
      <c r="AE641" t="s">
        <v>627</v>
      </c>
      <c r="AF641" t="s">
        <v>627</v>
      </c>
      <c r="AG641">
        <v>1</v>
      </c>
      <c r="AH641" t="s">
        <v>627</v>
      </c>
    </row>
    <row r="642" spans="1:34" x14ac:dyDescent="0.25">
      <c r="A642">
        <v>11</v>
      </c>
      <c r="B642" t="s">
        <v>58</v>
      </c>
      <c r="C642" t="s">
        <v>31</v>
      </c>
      <c r="D642">
        <v>1</v>
      </c>
      <c r="E642" t="s">
        <v>10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16</v>
      </c>
      <c r="Z642" t="s">
        <v>694</v>
      </c>
      <c r="AA642" t="s">
        <v>627</v>
      </c>
      <c r="AB642" t="s">
        <v>627</v>
      </c>
      <c r="AC642">
        <v>1</v>
      </c>
      <c r="AD642" t="s">
        <v>627</v>
      </c>
      <c r="AE642" t="s">
        <v>627</v>
      </c>
      <c r="AF642" t="s">
        <v>627</v>
      </c>
      <c r="AG642">
        <v>1</v>
      </c>
      <c r="AH642" t="s">
        <v>627</v>
      </c>
    </row>
    <row r="643" spans="1:34" x14ac:dyDescent="0.25">
      <c r="A643">
        <v>12</v>
      </c>
      <c r="B643" t="s">
        <v>59</v>
      </c>
      <c r="C643" t="s">
        <v>31</v>
      </c>
      <c r="D643">
        <v>1</v>
      </c>
      <c r="E643" t="s">
        <v>10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16</v>
      </c>
      <c r="Z643" t="s">
        <v>695</v>
      </c>
      <c r="AA643" t="s">
        <v>627</v>
      </c>
      <c r="AB643" t="s">
        <v>627</v>
      </c>
      <c r="AC643">
        <v>1</v>
      </c>
      <c r="AD643" t="s">
        <v>627</v>
      </c>
      <c r="AE643" t="s">
        <v>627</v>
      </c>
      <c r="AF643" t="s">
        <v>627</v>
      </c>
      <c r="AG643">
        <v>1</v>
      </c>
      <c r="AH643" t="s">
        <v>627</v>
      </c>
    </row>
    <row r="644" spans="1:34" x14ac:dyDescent="0.25">
      <c r="A644">
        <v>31</v>
      </c>
      <c r="B644" t="s">
        <v>78</v>
      </c>
      <c r="C644" t="s">
        <v>4</v>
      </c>
      <c r="D644">
        <v>1</v>
      </c>
      <c r="E644" t="s">
        <v>10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81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16</v>
      </c>
      <c r="Z644" t="s">
        <v>714</v>
      </c>
      <c r="AA644" t="s">
        <v>627</v>
      </c>
      <c r="AB644" t="s">
        <v>627</v>
      </c>
      <c r="AC644">
        <v>1</v>
      </c>
      <c r="AD644" t="s">
        <v>627</v>
      </c>
      <c r="AE644" t="s">
        <v>627</v>
      </c>
      <c r="AF644" t="s">
        <v>627</v>
      </c>
      <c r="AG644">
        <v>1</v>
      </c>
      <c r="AH644" t="s">
        <v>627</v>
      </c>
    </row>
    <row r="645" spans="1:34" x14ac:dyDescent="0.25">
      <c r="A645">
        <v>32</v>
      </c>
      <c r="B645" t="s">
        <v>79</v>
      </c>
      <c r="C645" t="s">
        <v>4</v>
      </c>
      <c r="D645">
        <v>1</v>
      </c>
      <c r="E645" t="s">
        <v>10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81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16</v>
      </c>
      <c r="Z645" t="s">
        <v>715</v>
      </c>
      <c r="AA645" t="s">
        <v>627</v>
      </c>
      <c r="AB645" t="s">
        <v>627</v>
      </c>
      <c r="AC645">
        <v>1</v>
      </c>
      <c r="AD645" t="s">
        <v>627</v>
      </c>
      <c r="AE645" t="s">
        <v>627</v>
      </c>
      <c r="AF645" t="s">
        <v>627</v>
      </c>
      <c r="AG645">
        <v>1</v>
      </c>
      <c r="AH645" t="s">
        <v>627</v>
      </c>
    </row>
    <row r="646" spans="1:34" x14ac:dyDescent="0.25">
      <c r="A646">
        <v>33</v>
      </c>
      <c r="B646" t="s">
        <v>80</v>
      </c>
      <c r="C646" t="s">
        <v>4</v>
      </c>
      <c r="D646">
        <v>1</v>
      </c>
      <c r="E646" t="s">
        <v>10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3</v>
      </c>
      <c r="M646">
        <v>0</v>
      </c>
      <c r="N646">
        <v>0</v>
      </c>
      <c r="O646">
        <v>0</v>
      </c>
      <c r="P646">
        <v>0</v>
      </c>
      <c r="Q646">
        <v>2</v>
      </c>
      <c r="R646">
        <v>81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16</v>
      </c>
      <c r="Z646" t="s">
        <v>716</v>
      </c>
      <c r="AA646" t="s">
        <v>627</v>
      </c>
      <c r="AB646" t="s">
        <v>627</v>
      </c>
      <c r="AC646">
        <v>4</v>
      </c>
      <c r="AD646" t="s">
        <v>627</v>
      </c>
      <c r="AE646" t="s">
        <v>627</v>
      </c>
      <c r="AF646" t="s">
        <v>627</v>
      </c>
      <c r="AG646">
        <v>4</v>
      </c>
      <c r="AH646" t="s">
        <v>627</v>
      </c>
    </row>
    <row r="647" spans="1:34" x14ac:dyDescent="0.25">
      <c r="A647">
        <v>82</v>
      </c>
      <c r="B647" t="s">
        <v>129</v>
      </c>
      <c r="C647" t="s">
        <v>3</v>
      </c>
      <c r="D647">
        <v>1</v>
      </c>
      <c r="E647" t="s">
        <v>10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16</v>
      </c>
      <c r="Z647" t="s">
        <v>765</v>
      </c>
      <c r="AA647" t="s">
        <v>627</v>
      </c>
      <c r="AB647" t="s">
        <v>627</v>
      </c>
      <c r="AC647">
        <v>0</v>
      </c>
      <c r="AD647" t="s">
        <v>627</v>
      </c>
      <c r="AE647" t="s">
        <v>627</v>
      </c>
      <c r="AF647" t="s">
        <v>627</v>
      </c>
      <c r="AG647">
        <v>0</v>
      </c>
      <c r="AH647" t="s">
        <v>627</v>
      </c>
    </row>
    <row r="648" spans="1:34" x14ac:dyDescent="0.25">
      <c r="A648">
        <v>83</v>
      </c>
      <c r="B648" t="s">
        <v>130</v>
      </c>
      <c r="C648" t="s">
        <v>3</v>
      </c>
      <c r="D648">
        <v>1</v>
      </c>
      <c r="E648" t="s">
        <v>10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16</v>
      </c>
      <c r="Z648" t="s">
        <v>766</v>
      </c>
      <c r="AA648" t="s">
        <v>627</v>
      </c>
      <c r="AB648" t="s">
        <v>627</v>
      </c>
      <c r="AC648">
        <v>5</v>
      </c>
      <c r="AD648" t="s">
        <v>627</v>
      </c>
      <c r="AE648" t="s">
        <v>627</v>
      </c>
      <c r="AF648" t="s">
        <v>627</v>
      </c>
      <c r="AG648">
        <v>5</v>
      </c>
      <c r="AH648" t="s">
        <v>627</v>
      </c>
    </row>
    <row r="649" spans="1:34" x14ac:dyDescent="0.25">
      <c r="A649">
        <v>84</v>
      </c>
      <c r="B649" t="s">
        <v>131</v>
      </c>
      <c r="C649" t="s">
        <v>3</v>
      </c>
      <c r="D649">
        <v>1</v>
      </c>
      <c r="E649" t="s">
        <v>10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16</v>
      </c>
      <c r="Z649" t="s">
        <v>767</v>
      </c>
      <c r="AA649" t="s">
        <v>627</v>
      </c>
      <c r="AB649" t="s">
        <v>627</v>
      </c>
      <c r="AC649">
        <v>1</v>
      </c>
      <c r="AD649" t="s">
        <v>627</v>
      </c>
      <c r="AE649" t="s">
        <v>627</v>
      </c>
      <c r="AF649" t="s">
        <v>627</v>
      </c>
      <c r="AG649">
        <v>1</v>
      </c>
      <c r="AH649" t="s">
        <v>627</v>
      </c>
    </row>
    <row r="650" spans="1:34" x14ac:dyDescent="0.25">
      <c r="A650">
        <v>133</v>
      </c>
      <c r="B650" t="s">
        <v>180</v>
      </c>
      <c r="C650" t="s">
        <v>5</v>
      </c>
      <c r="D650">
        <v>1</v>
      </c>
      <c r="E650" t="s">
        <v>10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51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16</v>
      </c>
      <c r="Z650" t="s">
        <v>816</v>
      </c>
      <c r="AA650" t="s">
        <v>627</v>
      </c>
      <c r="AB650" t="s">
        <v>627</v>
      </c>
      <c r="AC650">
        <v>1</v>
      </c>
      <c r="AD650" t="s">
        <v>627</v>
      </c>
      <c r="AE650" t="s">
        <v>627</v>
      </c>
      <c r="AF650" t="s">
        <v>627</v>
      </c>
      <c r="AG650">
        <v>1</v>
      </c>
      <c r="AH650" t="s">
        <v>627</v>
      </c>
    </row>
    <row r="651" spans="1:34" x14ac:dyDescent="0.25">
      <c r="A651">
        <v>134</v>
      </c>
      <c r="B651" t="s">
        <v>181</v>
      </c>
      <c r="C651" t="s">
        <v>5</v>
      </c>
      <c r="D651">
        <v>1</v>
      </c>
      <c r="E651" t="s">
        <v>10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2</v>
      </c>
      <c r="M651">
        <v>0</v>
      </c>
      <c r="N651">
        <v>0</v>
      </c>
      <c r="O651">
        <v>0</v>
      </c>
      <c r="P651">
        <v>0</v>
      </c>
      <c r="Q651">
        <v>3</v>
      </c>
      <c r="R651">
        <v>51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16</v>
      </c>
      <c r="Z651" t="s">
        <v>817</v>
      </c>
      <c r="AA651" t="s">
        <v>627</v>
      </c>
      <c r="AB651" t="s">
        <v>627</v>
      </c>
      <c r="AC651">
        <v>3</v>
      </c>
      <c r="AD651" t="s">
        <v>627</v>
      </c>
      <c r="AE651" t="s">
        <v>627</v>
      </c>
      <c r="AF651" t="s">
        <v>627</v>
      </c>
      <c r="AG651">
        <v>3</v>
      </c>
      <c r="AH651" t="s">
        <v>627</v>
      </c>
    </row>
    <row r="652" spans="1:34" x14ac:dyDescent="0.25">
      <c r="A652">
        <v>135</v>
      </c>
      <c r="B652" t="s">
        <v>182</v>
      </c>
      <c r="C652" t="s">
        <v>5</v>
      </c>
      <c r="D652">
        <v>1</v>
      </c>
      <c r="E652" t="s">
        <v>10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51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16</v>
      </c>
      <c r="Z652" t="s">
        <v>818</v>
      </c>
      <c r="AA652" t="s">
        <v>627</v>
      </c>
      <c r="AB652" t="s">
        <v>627</v>
      </c>
      <c r="AC652">
        <v>4</v>
      </c>
      <c r="AD652" t="s">
        <v>627</v>
      </c>
      <c r="AE652" t="s">
        <v>627</v>
      </c>
      <c r="AF652" t="s">
        <v>627</v>
      </c>
      <c r="AG652">
        <v>4</v>
      </c>
      <c r="AH652" t="s">
        <v>627</v>
      </c>
    </row>
    <row r="653" spans="1:34" x14ac:dyDescent="0.25">
      <c r="A653">
        <v>61</v>
      </c>
      <c r="B653" t="s">
        <v>108</v>
      </c>
      <c r="C653" t="s">
        <v>4</v>
      </c>
      <c r="D653">
        <v>2</v>
      </c>
      <c r="E653" t="s">
        <v>28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40</v>
      </c>
      <c r="S653">
        <v>0</v>
      </c>
      <c r="T653">
        <v>0</v>
      </c>
      <c r="U653">
        <v>40</v>
      </c>
      <c r="V653">
        <v>40</v>
      </c>
      <c r="W653">
        <v>0</v>
      </c>
      <c r="X653">
        <v>0</v>
      </c>
      <c r="Y653">
        <v>16</v>
      </c>
      <c r="Z653" t="s">
        <v>744</v>
      </c>
      <c r="AA653" t="s">
        <v>627</v>
      </c>
      <c r="AB653" t="s">
        <v>627</v>
      </c>
      <c r="AC653">
        <v>1</v>
      </c>
      <c r="AD653" t="s">
        <v>627</v>
      </c>
      <c r="AE653">
        <v>40</v>
      </c>
      <c r="AF653" t="s">
        <v>627</v>
      </c>
      <c r="AG653">
        <v>41</v>
      </c>
      <c r="AH653" t="s">
        <v>627</v>
      </c>
    </row>
    <row r="654" spans="1:34" x14ac:dyDescent="0.25">
      <c r="A654">
        <v>62</v>
      </c>
      <c r="B654" t="s">
        <v>109</v>
      </c>
      <c r="C654" t="s">
        <v>4</v>
      </c>
      <c r="D654">
        <v>2</v>
      </c>
      <c r="E654" t="s">
        <v>28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2</v>
      </c>
      <c r="M654">
        <v>0</v>
      </c>
      <c r="N654">
        <v>0</v>
      </c>
      <c r="O654">
        <v>0</v>
      </c>
      <c r="P654">
        <v>0</v>
      </c>
      <c r="Q654">
        <v>5</v>
      </c>
      <c r="R654">
        <v>40</v>
      </c>
      <c r="S654">
        <v>0</v>
      </c>
      <c r="T654">
        <v>0</v>
      </c>
      <c r="U654">
        <v>40</v>
      </c>
      <c r="V654">
        <v>40</v>
      </c>
      <c r="W654">
        <v>0</v>
      </c>
      <c r="X654">
        <v>0</v>
      </c>
      <c r="Y654">
        <v>16</v>
      </c>
      <c r="Z654" t="s">
        <v>745</v>
      </c>
      <c r="AA654" t="s">
        <v>627</v>
      </c>
      <c r="AB654" t="s">
        <v>627</v>
      </c>
      <c r="AC654">
        <v>7</v>
      </c>
      <c r="AD654" t="s">
        <v>627</v>
      </c>
      <c r="AE654">
        <v>40</v>
      </c>
      <c r="AF654" t="s">
        <v>627</v>
      </c>
      <c r="AG654">
        <v>47</v>
      </c>
      <c r="AH654" t="s">
        <v>627</v>
      </c>
    </row>
    <row r="655" spans="1:34" x14ac:dyDescent="0.25">
      <c r="A655">
        <v>63</v>
      </c>
      <c r="B655" t="s">
        <v>110</v>
      </c>
      <c r="C655" t="s">
        <v>4</v>
      </c>
      <c r="D655">
        <v>2</v>
      </c>
      <c r="E655" t="s">
        <v>28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40</v>
      </c>
      <c r="S655">
        <v>0</v>
      </c>
      <c r="T655">
        <v>0</v>
      </c>
      <c r="U655">
        <v>7</v>
      </c>
      <c r="V655">
        <v>40</v>
      </c>
      <c r="W655">
        <v>0</v>
      </c>
      <c r="X655">
        <v>0</v>
      </c>
      <c r="Y655">
        <v>16</v>
      </c>
      <c r="Z655" t="s">
        <v>746</v>
      </c>
      <c r="AA655" t="s">
        <v>627</v>
      </c>
      <c r="AB655" t="s">
        <v>627</v>
      </c>
      <c r="AC655">
        <v>0</v>
      </c>
      <c r="AD655" t="s">
        <v>627</v>
      </c>
      <c r="AE655">
        <v>10</v>
      </c>
      <c r="AF655" t="s">
        <v>627</v>
      </c>
      <c r="AG655">
        <v>10</v>
      </c>
      <c r="AH655" t="s">
        <v>627</v>
      </c>
    </row>
    <row r="656" spans="1:34" x14ac:dyDescent="0.25">
      <c r="A656">
        <v>112</v>
      </c>
      <c r="B656" t="s">
        <v>159</v>
      </c>
      <c r="C656" t="s">
        <v>3</v>
      </c>
      <c r="D656">
        <v>2</v>
      </c>
      <c r="E656" t="s">
        <v>28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11</v>
      </c>
      <c r="S656">
        <v>0</v>
      </c>
      <c r="T656">
        <v>0</v>
      </c>
      <c r="U656">
        <v>11</v>
      </c>
      <c r="V656">
        <v>11</v>
      </c>
      <c r="W656">
        <v>0</v>
      </c>
      <c r="X656">
        <v>0</v>
      </c>
      <c r="Y656">
        <v>16</v>
      </c>
      <c r="Z656" t="s">
        <v>795</v>
      </c>
      <c r="AA656" t="s">
        <v>627</v>
      </c>
      <c r="AB656" t="s">
        <v>627</v>
      </c>
      <c r="AC656">
        <v>0</v>
      </c>
      <c r="AD656" t="s">
        <v>627</v>
      </c>
      <c r="AE656">
        <v>11</v>
      </c>
      <c r="AF656" t="s">
        <v>627</v>
      </c>
      <c r="AG656">
        <v>11</v>
      </c>
      <c r="AH656" t="s">
        <v>627</v>
      </c>
    </row>
    <row r="657" spans="1:34" x14ac:dyDescent="0.25">
      <c r="A657">
        <v>113</v>
      </c>
      <c r="B657" t="s">
        <v>160</v>
      </c>
      <c r="C657" t="s">
        <v>3</v>
      </c>
      <c r="D657">
        <v>2</v>
      </c>
      <c r="E657" t="s">
        <v>28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11</v>
      </c>
      <c r="S657">
        <v>0</v>
      </c>
      <c r="T657">
        <v>0</v>
      </c>
      <c r="U657">
        <v>3</v>
      </c>
      <c r="V657">
        <v>11</v>
      </c>
      <c r="W657">
        <v>0</v>
      </c>
      <c r="X657">
        <v>0</v>
      </c>
      <c r="Y657">
        <v>16</v>
      </c>
      <c r="Z657" t="s">
        <v>796</v>
      </c>
      <c r="AA657" t="s">
        <v>627</v>
      </c>
      <c r="AB657" t="s">
        <v>627</v>
      </c>
      <c r="AC657">
        <v>2</v>
      </c>
      <c r="AD657" t="s">
        <v>627</v>
      </c>
      <c r="AE657">
        <v>11</v>
      </c>
      <c r="AF657" t="s">
        <v>627</v>
      </c>
      <c r="AG657">
        <v>13</v>
      </c>
      <c r="AH657" t="s">
        <v>627</v>
      </c>
    </row>
    <row r="658" spans="1:34" x14ac:dyDescent="0.25">
      <c r="A658">
        <v>114</v>
      </c>
      <c r="B658" t="s">
        <v>161</v>
      </c>
      <c r="C658" t="s">
        <v>3</v>
      </c>
      <c r="D658">
        <v>2</v>
      </c>
      <c r="E658" t="s">
        <v>28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0</v>
      </c>
      <c r="L658">
        <v>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11</v>
      </c>
      <c r="S658">
        <v>0</v>
      </c>
      <c r="T658">
        <v>0</v>
      </c>
      <c r="U658">
        <v>14</v>
      </c>
      <c r="V658">
        <v>11</v>
      </c>
      <c r="W658">
        <v>0</v>
      </c>
      <c r="X658">
        <v>0</v>
      </c>
      <c r="Y658">
        <v>16</v>
      </c>
      <c r="Z658" t="s">
        <v>797</v>
      </c>
      <c r="AA658" t="s">
        <v>627</v>
      </c>
      <c r="AB658" t="s">
        <v>627</v>
      </c>
      <c r="AC658">
        <v>0</v>
      </c>
      <c r="AD658" t="s">
        <v>627</v>
      </c>
      <c r="AE658">
        <v>11</v>
      </c>
      <c r="AF658" t="s">
        <v>627</v>
      </c>
      <c r="AG658">
        <v>11</v>
      </c>
      <c r="AH658" t="s">
        <v>627</v>
      </c>
    </row>
    <row r="659" spans="1:34" x14ac:dyDescent="0.25">
      <c r="A659">
        <v>163</v>
      </c>
      <c r="B659" t="s">
        <v>210</v>
      </c>
      <c r="C659" t="s">
        <v>5</v>
      </c>
      <c r="D659">
        <v>2</v>
      </c>
      <c r="E659" t="s">
        <v>28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25</v>
      </c>
      <c r="S659">
        <v>0</v>
      </c>
      <c r="T659">
        <v>0</v>
      </c>
      <c r="U659">
        <v>27</v>
      </c>
      <c r="V659">
        <v>25</v>
      </c>
      <c r="W659">
        <v>0</v>
      </c>
      <c r="X659">
        <v>0</v>
      </c>
      <c r="Y659">
        <v>16</v>
      </c>
      <c r="Z659" t="s">
        <v>846</v>
      </c>
      <c r="AA659" t="s">
        <v>627</v>
      </c>
      <c r="AB659" t="s">
        <v>627</v>
      </c>
      <c r="AC659">
        <v>1</v>
      </c>
      <c r="AD659" t="s">
        <v>627</v>
      </c>
      <c r="AE659">
        <v>25</v>
      </c>
      <c r="AF659" t="s">
        <v>627</v>
      </c>
      <c r="AG659">
        <v>26</v>
      </c>
      <c r="AH659" t="s">
        <v>627</v>
      </c>
    </row>
    <row r="660" spans="1:34" x14ac:dyDescent="0.25">
      <c r="A660">
        <v>164</v>
      </c>
      <c r="B660" t="s">
        <v>211</v>
      </c>
      <c r="C660" t="s">
        <v>5</v>
      </c>
      <c r="D660">
        <v>2</v>
      </c>
      <c r="E660" t="s">
        <v>28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25</v>
      </c>
      <c r="S660">
        <v>0</v>
      </c>
      <c r="T660">
        <v>0</v>
      </c>
      <c r="U660">
        <v>25</v>
      </c>
      <c r="V660">
        <v>25</v>
      </c>
      <c r="W660">
        <v>0</v>
      </c>
      <c r="X660">
        <v>0</v>
      </c>
      <c r="Y660">
        <v>16</v>
      </c>
      <c r="Z660" t="s">
        <v>847</v>
      </c>
      <c r="AA660" t="s">
        <v>627</v>
      </c>
      <c r="AB660" t="s">
        <v>627</v>
      </c>
      <c r="AC660">
        <v>2</v>
      </c>
      <c r="AD660" t="s">
        <v>627</v>
      </c>
      <c r="AE660">
        <v>25</v>
      </c>
      <c r="AF660" t="s">
        <v>627</v>
      </c>
      <c r="AG660">
        <v>27</v>
      </c>
      <c r="AH660" t="s">
        <v>627</v>
      </c>
    </row>
    <row r="661" spans="1:34" x14ac:dyDescent="0.25">
      <c r="A661">
        <v>165</v>
      </c>
      <c r="B661" t="s">
        <v>212</v>
      </c>
      <c r="C661" t="s">
        <v>5</v>
      </c>
      <c r="D661">
        <v>2</v>
      </c>
      <c r="E661" t="s">
        <v>28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0</v>
      </c>
      <c r="L661">
        <v>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25</v>
      </c>
      <c r="S661">
        <v>0</v>
      </c>
      <c r="T661">
        <v>0</v>
      </c>
      <c r="U661">
        <v>6</v>
      </c>
      <c r="V661">
        <v>25</v>
      </c>
      <c r="W661">
        <v>0</v>
      </c>
      <c r="X661">
        <v>0</v>
      </c>
      <c r="Y661">
        <v>16</v>
      </c>
      <c r="Z661" t="s">
        <v>848</v>
      </c>
      <c r="AA661" t="s">
        <v>627</v>
      </c>
      <c r="AB661" t="s">
        <v>627</v>
      </c>
      <c r="AC661">
        <v>5</v>
      </c>
      <c r="AD661" t="s">
        <v>627</v>
      </c>
      <c r="AE661">
        <v>10</v>
      </c>
      <c r="AF661" t="s">
        <v>627</v>
      </c>
      <c r="AG661">
        <v>15</v>
      </c>
      <c r="AH661" t="s">
        <v>627</v>
      </c>
    </row>
    <row r="662" spans="1:34" x14ac:dyDescent="0.25">
      <c r="A662">
        <v>13</v>
      </c>
      <c r="B662" t="s">
        <v>60</v>
      </c>
      <c r="C662" t="s">
        <v>31</v>
      </c>
      <c r="D662">
        <v>1</v>
      </c>
      <c r="E662" t="s">
        <v>12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16</v>
      </c>
      <c r="Z662" t="s">
        <v>696</v>
      </c>
      <c r="AA662" t="s">
        <v>627</v>
      </c>
      <c r="AB662" t="s">
        <v>627</v>
      </c>
      <c r="AC662" t="s">
        <v>627</v>
      </c>
      <c r="AD662">
        <v>1</v>
      </c>
      <c r="AE662" t="s">
        <v>627</v>
      </c>
      <c r="AF662" t="s">
        <v>627</v>
      </c>
      <c r="AG662">
        <v>1</v>
      </c>
      <c r="AH662" t="s">
        <v>627</v>
      </c>
    </row>
    <row r="663" spans="1:34" x14ac:dyDescent="0.25">
      <c r="A663">
        <v>14</v>
      </c>
      <c r="B663" t="s">
        <v>61</v>
      </c>
      <c r="C663" t="s">
        <v>31</v>
      </c>
      <c r="D663">
        <v>1</v>
      </c>
      <c r="E663" t="s">
        <v>12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16</v>
      </c>
      <c r="Z663" t="s">
        <v>697</v>
      </c>
      <c r="AA663" t="s">
        <v>627</v>
      </c>
      <c r="AB663" t="s">
        <v>627</v>
      </c>
      <c r="AC663" t="s">
        <v>627</v>
      </c>
      <c r="AD663">
        <v>1</v>
      </c>
      <c r="AE663" t="s">
        <v>627</v>
      </c>
      <c r="AF663" t="s">
        <v>627</v>
      </c>
      <c r="AG663">
        <v>1</v>
      </c>
      <c r="AH663" t="s">
        <v>627</v>
      </c>
    </row>
    <row r="664" spans="1:34" x14ac:dyDescent="0.25">
      <c r="A664">
        <v>15</v>
      </c>
      <c r="B664" t="s">
        <v>62</v>
      </c>
      <c r="C664" t="s">
        <v>31</v>
      </c>
      <c r="D664">
        <v>1</v>
      </c>
      <c r="E664" t="s">
        <v>12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16</v>
      </c>
      <c r="Z664" t="s">
        <v>698</v>
      </c>
      <c r="AA664" t="s">
        <v>627</v>
      </c>
      <c r="AB664" t="s">
        <v>627</v>
      </c>
      <c r="AC664" t="s">
        <v>627</v>
      </c>
      <c r="AD664">
        <v>1</v>
      </c>
      <c r="AE664" t="s">
        <v>627</v>
      </c>
      <c r="AF664" t="s">
        <v>627</v>
      </c>
      <c r="AG664">
        <v>1</v>
      </c>
      <c r="AH664" t="s">
        <v>627</v>
      </c>
    </row>
    <row r="665" spans="1:34" x14ac:dyDescent="0.25">
      <c r="A665">
        <v>16</v>
      </c>
      <c r="B665" t="s">
        <v>63</v>
      </c>
      <c r="C665" t="s">
        <v>31</v>
      </c>
      <c r="D665">
        <v>1</v>
      </c>
      <c r="E665" t="s">
        <v>12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16</v>
      </c>
      <c r="Z665" t="s">
        <v>699</v>
      </c>
      <c r="AA665" t="s">
        <v>627</v>
      </c>
      <c r="AB665" t="s">
        <v>627</v>
      </c>
      <c r="AC665" t="s">
        <v>627</v>
      </c>
      <c r="AD665">
        <v>1</v>
      </c>
      <c r="AE665" t="s">
        <v>627</v>
      </c>
      <c r="AF665" t="s">
        <v>627</v>
      </c>
      <c r="AG665">
        <v>1</v>
      </c>
      <c r="AH665" t="s">
        <v>627</v>
      </c>
    </row>
    <row r="666" spans="1:34" x14ac:dyDescent="0.25">
      <c r="A666">
        <v>34</v>
      </c>
      <c r="B666" t="s">
        <v>81</v>
      </c>
      <c r="C666" t="s">
        <v>4</v>
      </c>
      <c r="D666">
        <v>1</v>
      </c>
      <c r="E666" t="s">
        <v>12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81</v>
      </c>
      <c r="T666">
        <v>81</v>
      </c>
      <c r="U666">
        <v>0</v>
      </c>
      <c r="V666">
        <v>0</v>
      </c>
      <c r="W666">
        <v>0</v>
      </c>
      <c r="X666">
        <v>0</v>
      </c>
      <c r="Y666">
        <v>16</v>
      </c>
      <c r="Z666" t="s">
        <v>717</v>
      </c>
      <c r="AA666" t="s">
        <v>627</v>
      </c>
      <c r="AB666" t="s">
        <v>627</v>
      </c>
      <c r="AC666" t="s">
        <v>627</v>
      </c>
      <c r="AD666">
        <v>81</v>
      </c>
      <c r="AE666" t="s">
        <v>627</v>
      </c>
      <c r="AF666" t="s">
        <v>627</v>
      </c>
      <c r="AG666">
        <v>81</v>
      </c>
      <c r="AH666" t="s">
        <v>627</v>
      </c>
    </row>
    <row r="667" spans="1:34" x14ac:dyDescent="0.25">
      <c r="A667">
        <v>35</v>
      </c>
      <c r="B667" t="s">
        <v>82</v>
      </c>
      <c r="C667" t="s">
        <v>4</v>
      </c>
      <c r="D667">
        <v>1</v>
      </c>
      <c r="E667" t="s">
        <v>12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81</v>
      </c>
      <c r="T667">
        <v>81</v>
      </c>
      <c r="U667">
        <v>0</v>
      </c>
      <c r="V667">
        <v>0</v>
      </c>
      <c r="W667">
        <v>0</v>
      </c>
      <c r="X667">
        <v>0</v>
      </c>
      <c r="Y667">
        <v>16</v>
      </c>
      <c r="Z667" t="s">
        <v>718</v>
      </c>
      <c r="AA667" t="s">
        <v>627</v>
      </c>
      <c r="AB667" t="s">
        <v>627</v>
      </c>
      <c r="AC667" t="s">
        <v>627</v>
      </c>
      <c r="AD667">
        <v>81</v>
      </c>
      <c r="AE667" t="s">
        <v>627</v>
      </c>
      <c r="AF667" t="s">
        <v>627</v>
      </c>
      <c r="AG667">
        <v>81</v>
      </c>
      <c r="AH667" t="s">
        <v>627</v>
      </c>
    </row>
    <row r="668" spans="1:34" x14ac:dyDescent="0.25">
      <c r="A668">
        <v>36</v>
      </c>
      <c r="B668" t="s">
        <v>83</v>
      </c>
      <c r="C668" t="s">
        <v>4</v>
      </c>
      <c r="D668">
        <v>1</v>
      </c>
      <c r="E668" t="s">
        <v>12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81</v>
      </c>
      <c r="T668">
        <v>81</v>
      </c>
      <c r="U668">
        <v>0</v>
      </c>
      <c r="V668">
        <v>0</v>
      </c>
      <c r="W668">
        <v>0</v>
      </c>
      <c r="X668">
        <v>0</v>
      </c>
      <c r="Y668">
        <v>16</v>
      </c>
      <c r="Z668" t="s">
        <v>719</v>
      </c>
      <c r="AA668" t="s">
        <v>627</v>
      </c>
      <c r="AB668" t="s">
        <v>627</v>
      </c>
      <c r="AC668" t="s">
        <v>627</v>
      </c>
      <c r="AD668">
        <v>81</v>
      </c>
      <c r="AE668" t="s">
        <v>627</v>
      </c>
      <c r="AF668" t="s">
        <v>627</v>
      </c>
      <c r="AG668">
        <v>81</v>
      </c>
      <c r="AH668" t="s">
        <v>627</v>
      </c>
    </row>
    <row r="669" spans="1:34" x14ac:dyDescent="0.25">
      <c r="A669">
        <v>85</v>
      </c>
      <c r="B669" t="s">
        <v>132</v>
      </c>
      <c r="C669" t="s">
        <v>3</v>
      </c>
      <c r="D669">
        <v>1</v>
      </c>
      <c r="E669" t="s">
        <v>12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21</v>
      </c>
      <c r="T669">
        <v>21</v>
      </c>
      <c r="U669">
        <v>0</v>
      </c>
      <c r="V669">
        <v>0</v>
      </c>
      <c r="W669">
        <v>0</v>
      </c>
      <c r="X669">
        <v>0</v>
      </c>
      <c r="Y669">
        <v>16</v>
      </c>
      <c r="Z669" t="s">
        <v>768</v>
      </c>
      <c r="AA669" t="s">
        <v>627</v>
      </c>
      <c r="AB669" t="s">
        <v>627</v>
      </c>
      <c r="AC669" t="s">
        <v>627</v>
      </c>
      <c r="AD669">
        <v>21</v>
      </c>
      <c r="AE669" t="s">
        <v>627</v>
      </c>
      <c r="AF669" t="s">
        <v>627</v>
      </c>
      <c r="AG669">
        <v>21</v>
      </c>
      <c r="AH669" t="s">
        <v>627</v>
      </c>
    </row>
    <row r="670" spans="1:34" x14ac:dyDescent="0.25">
      <c r="A670">
        <v>86</v>
      </c>
      <c r="B670" t="s">
        <v>133</v>
      </c>
      <c r="C670" t="s">
        <v>3</v>
      </c>
      <c r="D670">
        <v>1</v>
      </c>
      <c r="E670" t="s">
        <v>12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19</v>
      </c>
      <c r="T670">
        <v>21</v>
      </c>
      <c r="U670">
        <v>0</v>
      </c>
      <c r="V670">
        <v>0</v>
      </c>
      <c r="W670">
        <v>0</v>
      </c>
      <c r="X670">
        <v>0</v>
      </c>
      <c r="Y670">
        <v>16</v>
      </c>
      <c r="Z670" t="s">
        <v>769</v>
      </c>
      <c r="AA670" t="s">
        <v>627</v>
      </c>
      <c r="AB670" t="s">
        <v>627</v>
      </c>
      <c r="AC670" t="s">
        <v>627</v>
      </c>
      <c r="AD670">
        <v>21</v>
      </c>
      <c r="AE670" t="s">
        <v>627</v>
      </c>
      <c r="AF670" t="s">
        <v>627</v>
      </c>
      <c r="AG670">
        <v>21</v>
      </c>
      <c r="AH670" t="s">
        <v>627</v>
      </c>
    </row>
    <row r="671" spans="1:34" x14ac:dyDescent="0.25">
      <c r="A671">
        <v>87</v>
      </c>
      <c r="B671" t="s">
        <v>134</v>
      </c>
      <c r="C671" t="s">
        <v>3</v>
      </c>
      <c r="D671">
        <v>1</v>
      </c>
      <c r="E671" t="s">
        <v>12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21</v>
      </c>
      <c r="T671">
        <v>21</v>
      </c>
      <c r="U671">
        <v>0</v>
      </c>
      <c r="V671">
        <v>0</v>
      </c>
      <c r="W671">
        <v>0</v>
      </c>
      <c r="X671">
        <v>0</v>
      </c>
      <c r="Y671">
        <v>16</v>
      </c>
      <c r="Z671" t="s">
        <v>770</v>
      </c>
      <c r="AA671" t="s">
        <v>627</v>
      </c>
      <c r="AB671" t="s">
        <v>627</v>
      </c>
      <c r="AC671" t="s">
        <v>627</v>
      </c>
      <c r="AD671">
        <v>21</v>
      </c>
      <c r="AE671" t="s">
        <v>627</v>
      </c>
      <c r="AF671" t="s">
        <v>627</v>
      </c>
      <c r="AG671">
        <v>21</v>
      </c>
      <c r="AH671" t="s">
        <v>627</v>
      </c>
    </row>
    <row r="672" spans="1:34" x14ac:dyDescent="0.25">
      <c r="A672">
        <v>136</v>
      </c>
      <c r="B672" t="s">
        <v>183</v>
      </c>
      <c r="C672" t="s">
        <v>5</v>
      </c>
      <c r="D672">
        <v>1</v>
      </c>
      <c r="E672" t="s">
        <v>12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45</v>
      </c>
      <c r="T672">
        <v>51</v>
      </c>
      <c r="U672">
        <v>0</v>
      </c>
      <c r="V672">
        <v>0</v>
      </c>
      <c r="W672">
        <v>0</v>
      </c>
      <c r="X672">
        <v>0</v>
      </c>
      <c r="Y672">
        <v>16</v>
      </c>
      <c r="Z672" t="s">
        <v>819</v>
      </c>
      <c r="AA672" t="s">
        <v>627</v>
      </c>
      <c r="AB672" t="s">
        <v>627</v>
      </c>
      <c r="AC672" t="s">
        <v>627</v>
      </c>
      <c r="AD672">
        <v>51</v>
      </c>
      <c r="AE672" t="s">
        <v>627</v>
      </c>
      <c r="AF672" t="s">
        <v>627</v>
      </c>
      <c r="AG672">
        <v>51</v>
      </c>
      <c r="AH672" t="s">
        <v>627</v>
      </c>
    </row>
    <row r="673" spans="1:34" x14ac:dyDescent="0.25">
      <c r="A673">
        <v>137</v>
      </c>
      <c r="B673" t="s">
        <v>184</v>
      </c>
      <c r="C673" t="s">
        <v>5</v>
      </c>
      <c r="D673">
        <v>1</v>
      </c>
      <c r="E673" t="s">
        <v>12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25</v>
      </c>
      <c r="T673">
        <v>51</v>
      </c>
      <c r="U673">
        <v>0</v>
      </c>
      <c r="V673">
        <v>0</v>
      </c>
      <c r="W673">
        <v>0</v>
      </c>
      <c r="X673">
        <v>0</v>
      </c>
      <c r="Y673">
        <v>16</v>
      </c>
      <c r="Z673" t="s">
        <v>820</v>
      </c>
      <c r="AA673" t="s">
        <v>627</v>
      </c>
      <c r="AB673" t="s">
        <v>627</v>
      </c>
      <c r="AC673" t="s">
        <v>627</v>
      </c>
      <c r="AD673">
        <v>34</v>
      </c>
      <c r="AE673" t="s">
        <v>627</v>
      </c>
      <c r="AF673" t="s">
        <v>627</v>
      </c>
      <c r="AG673">
        <v>34</v>
      </c>
      <c r="AH673" t="s">
        <v>627</v>
      </c>
    </row>
    <row r="674" spans="1:34" x14ac:dyDescent="0.25">
      <c r="A674">
        <v>138</v>
      </c>
      <c r="B674" t="s">
        <v>185</v>
      </c>
      <c r="C674" t="s">
        <v>5</v>
      </c>
      <c r="D674">
        <v>1</v>
      </c>
      <c r="E674" t="s">
        <v>12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51</v>
      </c>
      <c r="T674">
        <v>51</v>
      </c>
      <c r="U674">
        <v>0</v>
      </c>
      <c r="V674">
        <v>0</v>
      </c>
      <c r="W674">
        <v>0</v>
      </c>
      <c r="X674">
        <v>0</v>
      </c>
      <c r="Y674">
        <v>16</v>
      </c>
      <c r="Z674" t="s">
        <v>821</v>
      </c>
      <c r="AA674" t="s">
        <v>627</v>
      </c>
      <c r="AB674" t="s">
        <v>627</v>
      </c>
      <c r="AC674" t="s">
        <v>627</v>
      </c>
      <c r="AD674">
        <v>51</v>
      </c>
      <c r="AE674" t="s">
        <v>627</v>
      </c>
      <c r="AF674" t="s">
        <v>627</v>
      </c>
      <c r="AG674">
        <v>51</v>
      </c>
      <c r="AH674" t="s">
        <v>627</v>
      </c>
    </row>
    <row r="675" spans="1:34" x14ac:dyDescent="0.25">
      <c r="A675">
        <v>46</v>
      </c>
      <c r="B675" t="s">
        <v>93</v>
      </c>
      <c r="C675" t="s">
        <v>4</v>
      </c>
      <c r="D675">
        <v>2</v>
      </c>
      <c r="E675" t="s">
        <v>23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40</v>
      </c>
      <c r="T675">
        <v>40</v>
      </c>
      <c r="U675">
        <v>0</v>
      </c>
      <c r="V675">
        <v>0</v>
      </c>
      <c r="W675">
        <v>40</v>
      </c>
      <c r="X675">
        <v>40</v>
      </c>
      <c r="Y675">
        <v>16</v>
      </c>
      <c r="Z675" t="s">
        <v>729</v>
      </c>
      <c r="AA675" t="s">
        <v>627</v>
      </c>
      <c r="AB675" t="s">
        <v>627</v>
      </c>
      <c r="AC675" t="s">
        <v>627</v>
      </c>
      <c r="AD675">
        <v>40</v>
      </c>
      <c r="AE675" t="s">
        <v>627</v>
      </c>
      <c r="AF675">
        <v>40</v>
      </c>
      <c r="AG675">
        <v>80</v>
      </c>
      <c r="AH675" t="s">
        <v>627</v>
      </c>
    </row>
    <row r="676" spans="1:34" x14ac:dyDescent="0.25">
      <c r="A676">
        <v>47</v>
      </c>
      <c r="B676" t="s">
        <v>94</v>
      </c>
      <c r="C676" t="s">
        <v>4</v>
      </c>
      <c r="D676">
        <v>2</v>
      </c>
      <c r="E676" t="s">
        <v>23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40</v>
      </c>
      <c r="T676">
        <v>40</v>
      </c>
      <c r="U676">
        <v>0</v>
      </c>
      <c r="V676">
        <v>0</v>
      </c>
      <c r="W676">
        <v>40</v>
      </c>
      <c r="X676">
        <v>40</v>
      </c>
      <c r="Y676">
        <v>16</v>
      </c>
      <c r="Z676" t="s">
        <v>730</v>
      </c>
      <c r="AA676" t="s">
        <v>627</v>
      </c>
      <c r="AB676" t="s">
        <v>627</v>
      </c>
      <c r="AC676" t="s">
        <v>627</v>
      </c>
      <c r="AD676">
        <v>40</v>
      </c>
      <c r="AE676" t="s">
        <v>627</v>
      </c>
      <c r="AF676">
        <v>40</v>
      </c>
      <c r="AG676">
        <v>80</v>
      </c>
      <c r="AH676" t="s">
        <v>627</v>
      </c>
    </row>
    <row r="677" spans="1:34" x14ac:dyDescent="0.25">
      <c r="A677">
        <v>48</v>
      </c>
      <c r="B677" t="s">
        <v>95</v>
      </c>
      <c r="C677" t="s">
        <v>4</v>
      </c>
      <c r="D677">
        <v>2</v>
      </c>
      <c r="E677" t="s">
        <v>23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40</v>
      </c>
      <c r="T677">
        <v>40</v>
      </c>
      <c r="U677">
        <v>0</v>
      </c>
      <c r="V677">
        <v>0</v>
      </c>
      <c r="W677">
        <v>40</v>
      </c>
      <c r="X677">
        <v>40</v>
      </c>
      <c r="Y677">
        <v>16</v>
      </c>
      <c r="Z677" t="s">
        <v>731</v>
      </c>
      <c r="AA677" t="s">
        <v>627</v>
      </c>
      <c r="AB677" t="s">
        <v>627</v>
      </c>
      <c r="AC677" t="s">
        <v>627</v>
      </c>
      <c r="AD677">
        <v>40</v>
      </c>
      <c r="AE677" t="s">
        <v>627</v>
      </c>
      <c r="AF677">
        <v>40</v>
      </c>
      <c r="AG677">
        <v>80</v>
      </c>
      <c r="AH677" t="s">
        <v>627</v>
      </c>
    </row>
    <row r="678" spans="1:34" x14ac:dyDescent="0.25">
      <c r="A678">
        <v>97</v>
      </c>
      <c r="B678" t="s">
        <v>144</v>
      </c>
      <c r="C678" t="s">
        <v>3</v>
      </c>
      <c r="D678">
        <v>2</v>
      </c>
      <c r="E678" t="s">
        <v>23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11</v>
      </c>
      <c r="T678">
        <v>11</v>
      </c>
      <c r="U678">
        <v>0</v>
      </c>
      <c r="V678">
        <v>0</v>
      </c>
      <c r="W678">
        <v>11</v>
      </c>
      <c r="X678">
        <v>11</v>
      </c>
      <c r="Y678">
        <v>16</v>
      </c>
      <c r="Z678" t="s">
        <v>780</v>
      </c>
      <c r="AA678" t="s">
        <v>627</v>
      </c>
      <c r="AB678" t="s">
        <v>627</v>
      </c>
      <c r="AC678" t="s">
        <v>627</v>
      </c>
      <c r="AD678">
        <v>11</v>
      </c>
      <c r="AE678" t="s">
        <v>627</v>
      </c>
      <c r="AF678">
        <v>11</v>
      </c>
      <c r="AG678">
        <v>22</v>
      </c>
      <c r="AH678" t="s">
        <v>627</v>
      </c>
    </row>
    <row r="679" spans="1:34" x14ac:dyDescent="0.25">
      <c r="A679">
        <v>98</v>
      </c>
      <c r="B679" t="s">
        <v>145</v>
      </c>
      <c r="C679" t="s">
        <v>3</v>
      </c>
      <c r="D679">
        <v>2</v>
      </c>
      <c r="E679" t="s">
        <v>23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11</v>
      </c>
      <c r="T679">
        <v>11</v>
      </c>
      <c r="U679">
        <v>0</v>
      </c>
      <c r="V679">
        <v>0</v>
      </c>
      <c r="W679">
        <v>11</v>
      </c>
      <c r="X679">
        <v>11</v>
      </c>
      <c r="Y679">
        <v>16</v>
      </c>
      <c r="Z679" t="s">
        <v>781</v>
      </c>
      <c r="AA679" t="s">
        <v>627</v>
      </c>
      <c r="AB679" t="s">
        <v>627</v>
      </c>
      <c r="AC679" t="s">
        <v>627</v>
      </c>
      <c r="AD679">
        <v>11</v>
      </c>
      <c r="AE679" t="s">
        <v>627</v>
      </c>
      <c r="AF679">
        <v>11</v>
      </c>
      <c r="AG679">
        <v>22</v>
      </c>
      <c r="AH679" t="s">
        <v>627</v>
      </c>
    </row>
    <row r="680" spans="1:34" x14ac:dyDescent="0.25">
      <c r="A680">
        <v>99</v>
      </c>
      <c r="B680" t="s">
        <v>146</v>
      </c>
      <c r="C680" t="s">
        <v>3</v>
      </c>
      <c r="D680">
        <v>2</v>
      </c>
      <c r="E680" t="s">
        <v>23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11</v>
      </c>
      <c r="T680">
        <v>11</v>
      </c>
      <c r="U680">
        <v>0</v>
      </c>
      <c r="V680">
        <v>0</v>
      </c>
      <c r="W680">
        <v>11</v>
      </c>
      <c r="X680">
        <v>11</v>
      </c>
      <c r="Y680">
        <v>16</v>
      </c>
      <c r="Z680" t="s">
        <v>782</v>
      </c>
      <c r="AA680" t="s">
        <v>627</v>
      </c>
      <c r="AB680" t="s">
        <v>627</v>
      </c>
      <c r="AC680" t="s">
        <v>627</v>
      </c>
      <c r="AD680">
        <v>11</v>
      </c>
      <c r="AE680" t="s">
        <v>627</v>
      </c>
      <c r="AF680">
        <v>11</v>
      </c>
      <c r="AG680">
        <v>22</v>
      </c>
      <c r="AH680" t="s">
        <v>627</v>
      </c>
    </row>
    <row r="681" spans="1:34" x14ac:dyDescent="0.25">
      <c r="A681">
        <v>148</v>
      </c>
      <c r="B681" t="s">
        <v>195</v>
      </c>
      <c r="C681" t="s">
        <v>5</v>
      </c>
      <c r="D681">
        <v>2</v>
      </c>
      <c r="E681" t="s">
        <v>23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25</v>
      </c>
      <c r="T681">
        <v>25</v>
      </c>
      <c r="U681">
        <v>0</v>
      </c>
      <c r="V681">
        <v>0</v>
      </c>
      <c r="W681">
        <v>25</v>
      </c>
      <c r="X681">
        <v>25</v>
      </c>
      <c r="Y681">
        <v>16</v>
      </c>
      <c r="Z681" t="s">
        <v>831</v>
      </c>
      <c r="AA681" t="s">
        <v>627</v>
      </c>
      <c r="AB681" t="s">
        <v>627</v>
      </c>
      <c r="AC681" t="s">
        <v>627</v>
      </c>
      <c r="AD681">
        <v>25</v>
      </c>
      <c r="AE681" t="s">
        <v>627</v>
      </c>
      <c r="AF681">
        <v>25</v>
      </c>
      <c r="AG681">
        <v>50</v>
      </c>
      <c r="AH681" t="s">
        <v>627</v>
      </c>
    </row>
    <row r="682" spans="1:34" x14ac:dyDescent="0.25">
      <c r="A682">
        <v>149</v>
      </c>
      <c r="B682" t="s">
        <v>196</v>
      </c>
      <c r="C682" t="s">
        <v>5</v>
      </c>
      <c r="D682">
        <v>2</v>
      </c>
      <c r="E682" t="s">
        <v>23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1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11</v>
      </c>
      <c r="T682">
        <v>25</v>
      </c>
      <c r="U682">
        <v>0</v>
      </c>
      <c r="V682">
        <v>0</v>
      </c>
      <c r="W682">
        <v>23</v>
      </c>
      <c r="X682">
        <v>25</v>
      </c>
      <c r="Y682">
        <v>16</v>
      </c>
      <c r="Z682" t="s">
        <v>832</v>
      </c>
      <c r="AA682" t="s">
        <v>627</v>
      </c>
      <c r="AB682" t="s">
        <v>627</v>
      </c>
      <c r="AC682" t="s">
        <v>627</v>
      </c>
      <c r="AD682">
        <v>25</v>
      </c>
      <c r="AE682" t="s">
        <v>627</v>
      </c>
      <c r="AF682">
        <v>25</v>
      </c>
      <c r="AG682">
        <v>50</v>
      </c>
      <c r="AH682" t="s">
        <v>627</v>
      </c>
    </row>
    <row r="683" spans="1:34" x14ac:dyDescent="0.25">
      <c r="A683">
        <v>150</v>
      </c>
      <c r="B683" t="s">
        <v>197</v>
      </c>
      <c r="C683" t="s">
        <v>5</v>
      </c>
      <c r="D683">
        <v>2</v>
      </c>
      <c r="E683" t="s">
        <v>23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25</v>
      </c>
      <c r="T683">
        <v>25</v>
      </c>
      <c r="U683">
        <v>0</v>
      </c>
      <c r="V683">
        <v>0</v>
      </c>
      <c r="W683">
        <v>18</v>
      </c>
      <c r="X683">
        <v>25</v>
      </c>
      <c r="Y683">
        <v>16</v>
      </c>
      <c r="Z683" t="s">
        <v>833</v>
      </c>
      <c r="AA683" t="s">
        <v>627</v>
      </c>
      <c r="AB683" t="s">
        <v>627</v>
      </c>
      <c r="AC683" t="s">
        <v>627</v>
      </c>
      <c r="AD683">
        <v>25</v>
      </c>
      <c r="AE683" t="s">
        <v>627</v>
      </c>
      <c r="AF683">
        <v>25</v>
      </c>
      <c r="AG683">
        <v>50</v>
      </c>
      <c r="AH683" t="s">
        <v>627</v>
      </c>
    </row>
    <row r="684" spans="1:34" x14ac:dyDescent="0.25">
      <c r="A684">
        <v>17</v>
      </c>
      <c r="B684" t="s">
        <v>64</v>
      </c>
      <c r="C684" t="s">
        <v>31</v>
      </c>
      <c r="D684">
        <v>1</v>
      </c>
      <c r="E684" t="s">
        <v>14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29</v>
      </c>
      <c r="V684">
        <v>1</v>
      </c>
      <c r="W684">
        <v>0</v>
      </c>
      <c r="X684">
        <v>0</v>
      </c>
      <c r="Y684">
        <v>16</v>
      </c>
      <c r="Z684" t="s">
        <v>700</v>
      </c>
      <c r="AA684" t="s">
        <v>627</v>
      </c>
      <c r="AB684" t="s">
        <v>627</v>
      </c>
      <c r="AC684" t="s">
        <v>627</v>
      </c>
      <c r="AD684" t="s">
        <v>627</v>
      </c>
      <c r="AE684">
        <v>1</v>
      </c>
      <c r="AF684" t="s">
        <v>627</v>
      </c>
      <c r="AG684">
        <v>1</v>
      </c>
      <c r="AH684" t="s">
        <v>629</v>
      </c>
    </row>
    <row r="685" spans="1:34" x14ac:dyDescent="0.25">
      <c r="A685">
        <v>18</v>
      </c>
      <c r="B685" t="s">
        <v>65</v>
      </c>
      <c r="C685" t="s">
        <v>31</v>
      </c>
      <c r="D685">
        <v>1</v>
      </c>
      <c r="E685" t="s">
        <v>14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16</v>
      </c>
      <c r="Z685" t="s">
        <v>701</v>
      </c>
      <c r="AA685" t="s">
        <v>627</v>
      </c>
      <c r="AB685" t="s">
        <v>627</v>
      </c>
      <c r="AC685" t="s">
        <v>627</v>
      </c>
      <c r="AD685" t="s">
        <v>627</v>
      </c>
      <c r="AE685">
        <v>1</v>
      </c>
      <c r="AF685" t="s">
        <v>627</v>
      </c>
      <c r="AG685">
        <v>1</v>
      </c>
      <c r="AH685" t="s">
        <v>629</v>
      </c>
    </row>
    <row r="686" spans="1:34" x14ac:dyDescent="0.25">
      <c r="A686">
        <v>19</v>
      </c>
      <c r="B686" t="s">
        <v>66</v>
      </c>
      <c r="C686" t="s">
        <v>31</v>
      </c>
      <c r="D686">
        <v>1</v>
      </c>
      <c r="E686" t="s">
        <v>14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31</v>
      </c>
      <c r="V686">
        <v>1</v>
      </c>
      <c r="W686">
        <v>0</v>
      </c>
      <c r="X686">
        <v>0</v>
      </c>
      <c r="Y686">
        <v>16</v>
      </c>
      <c r="Z686" t="s">
        <v>702</v>
      </c>
      <c r="AA686" t="s">
        <v>627</v>
      </c>
      <c r="AB686" t="s">
        <v>627</v>
      </c>
      <c r="AC686" t="s">
        <v>627</v>
      </c>
      <c r="AD686" t="s">
        <v>627</v>
      </c>
      <c r="AE686">
        <v>1</v>
      </c>
      <c r="AF686" t="s">
        <v>627</v>
      </c>
      <c r="AG686">
        <v>1</v>
      </c>
      <c r="AH686" t="s">
        <v>629</v>
      </c>
    </row>
    <row r="687" spans="1:34" x14ac:dyDescent="0.25">
      <c r="A687">
        <v>20</v>
      </c>
      <c r="B687" t="s">
        <v>67</v>
      </c>
      <c r="C687" t="s">
        <v>31</v>
      </c>
      <c r="D687">
        <v>1</v>
      </c>
      <c r="E687" t="s">
        <v>14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15</v>
      </c>
      <c r="V687">
        <v>1</v>
      </c>
      <c r="W687">
        <v>0</v>
      </c>
      <c r="X687">
        <v>0</v>
      </c>
      <c r="Y687">
        <v>16</v>
      </c>
      <c r="Z687" t="s">
        <v>703</v>
      </c>
      <c r="AA687" t="s">
        <v>627</v>
      </c>
      <c r="AB687" t="s">
        <v>627</v>
      </c>
      <c r="AC687" t="s">
        <v>627</v>
      </c>
      <c r="AD687" t="s">
        <v>627</v>
      </c>
      <c r="AE687">
        <v>1</v>
      </c>
      <c r="AF687" t="s">
        <v>627</v>
      </c>
      <c r="AG687">
        <v>1</v>
      </c>
      <c r="AH687" t="s">
        <v>629</v>
      </c>
    </row>
    <row r="688" spans="1:34" x14ac:dyDescent="0.25">
      <c r="A688">
        <v>37</v>
      </c>
      <c r="B688" t="s">
        <v>84</v>
      </c>
      <c r="C688" t="s">
        <v>4</v>
      </c>
      <c r="D688">
        <v>1</v>
      </c>
      <c r="E688" t="s">
        <v>14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6</v>
      </c>
      <c r="V688">
        <v>81</v>
      </c>
      <c r="W688">
        <v>0</v>
      </c>
      <c r="X688">
        <v>0</v>
      </c>
      <c r="Y688">
        <v>16</v>
      </c>
      <c r="Z688" t="s">
        <v>720</v>
      </c>
      <c r="AA688" t="s">
        <v>627</v>
      </c>
      <c r="AB688" t="s">
        <v>627</v>
      </c>
      <c r="AC688" t="s">
        <v>627</v>
      </c>
      <c r="AD688" t="s">
        <v>627</v>
      </c>
      <c r="AE688">
        <v>11</v>
      </c>
      <c r="AF688" t="s">
        <v>627</v>
      </c>
      <c r="AG688">
        <v>11</v>
      </c>
      <c r="AH688" t="s">
        <v>3</v>
      </c>
    </row>
    <row r="689" spans="1:34" x14ac:dyDescent="0.25">
      <c r="A689">
        <v>38</v>
      </c>
      <c r="B689" t="s">
        <v>85</v>
      </c>
      <c r="C689" t="s">
        <v>4</v>
      </c>
      <c r="D689">
        <v>1</v>
      </c>
      <c r="E689" t="s">
        <v>14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81</v>
      </c>
      <c r="V689">
        <v>81</v>
      </c>
      <c r="W689">
        <v>0</v>
      </c>
      <c r="X689">
        <v>0</v>
      </c>
      <c r="Y689">
        <v>16</v>
      </c>
      <c r="Z689" t="s">
        <v>721</v>
      </c>
      <c r="AA689" t="s">
        <v>627</v>
      </c>
      <c r="AB689" t="s">
        <v>627</v>
      </c>
      <c r="AC689" t="s">
        <v>627</v>
      </c>
      <c r="AD689" t="s">
        <v>627</v>
      </c>
      <c r="AE689">
        <v>81</v>
      </c>
      <c r="AF689" t="s">
        <v>627</v>
      </c>
      <c r="AG689">
        <v>81</v>
      </c>
      <c r="AH689" t="s">
        <v>4</v>
      </c>
    </row>
    <row r="690" spans="1:34" x14ac:dyDescent="0.25">
      <c r="A690">
        <v>39</v>
      </c>
      <c r="B690" t="s">
        <v>86</v>
      </c>
      <c r="C690" t="s">
        <v>4</v>
      </c>
      <c r="D690">
        <v>1</v>
      </c>
      <c r="E690" t="s">
        <v>14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50</v>
      </c>
      <c r="V690">
        <v>81</v>
      </c>
      <c r="W690">
        <v>0</v>
      </c>
      <c r="X690">
        <v>0</v>
      </c>
      <c r="Y690">
        <v>16</v>
      </c>
      <c r="Z690" t="s">
        <v>722</v>
      </c>
      <c r="AA690" t="s">
        <v>627</v>
      </c>
      <c r="AB690" t="s">
        <v>627</v>
      </c>
      <c r="AC690" t="s">
        <v>627</v>
      </c>
      <c r="AD690" t="s">
        <v>627</v>
      </c>
      <c r="AE690">
        <v>81</v>
      </c>
      <c r="AF690" t="s">
        <v>627</v>
      </c>
      <c r="AG690">
        <v>81</v>
      </c>
      <c r="AH690" t="s">
        <v>4</v>
      </c>
    </row>
    <row r="691" spans="1:34" x14ac:dyDescent="0.25">
      <c r="A691">
        <v>88</v>
      </c>
      <c r="B691" t="s">
        <v>135</v>
      </c>
      <c r="C691" t="s">
        <v>3</v>
      </c>
      <c r="D691">
        <v>1</v>
      </c>
      <c r="E691" t="s">
        <v>14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21</v>
      </c>
      <c r="W691">
        <v>0</v>
      </c>
      <c r="X691">
        <v>0</v>
      </c>
      <c r="Y691">
        <v>16</v>
      </c>
      <c r="Z691" t="s">
        <v>771</v>
      </c>
      <c r="AA691" t="s">
        <v>627</v>
      </c>
      <c r="AB691" t="s">
        <v>627</v>
      </c>
      <c r="AC691" t="s">
        <v>627</v>
      </c>
      <c r="AD691" t="s">
        <v>627</v>
      </c>
      <c r="AE691">
        <v>0</v>
      </c>
      <c r="AF691" t="s">
        <v>627</v>
      </c>
      <c r="AG691">
        <v>0</v>
      </c>
      <c r="AH691" t="s">
        <v>629</v>
      </c>
    </row>
    <row r="692" spans="1:34" x14ac:dyDescent="0.25">
      <c r="A692">
        <v>89</v>
      </c>
      <c r="B692" t="s">
        <v>136</v>
      </c>
      <c r="C692" t="s">
        <v>3</v>
      </c>
      <c r="D692">
        <v>1</v>
      </c>
      <c r="E692" t="s">
        <v>14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21</v>
      </c>
      <c r="V692">
        <v>21</v>
      </c>
      <c r="W692">
        <v>0</v>
      </c>
      <c r="X692">
        <v>0</v>
      </c>
      <c r="Y692">
        <v>16</v>
      </c>
      <c r="Z692" t="s">
        <v>772</v>
      </c>
      <c r="AA692" t="s">
        <v>627</v>
      </c>
      <c r="AB692" t="s">
        <v>627</v>
      </c>
      <c r="AC692" t="s">
        <v>627</v>
      </c>
      <c r="AD692" t="s">
        <v>627</v>
      </c>
      <c r="AE692">
        <v>21</v>
      </c>
      <c r="AF692" t="s">
        <v>627</v>
      </c>
      <c r="AG692">
        <v>21</v>
      </c>
      <c r="AH692" t="s">
        <v>3</v>
      </c>
    </row>
    <row r="693" spans="1:34" x14ac:dyDescent="0.25">
      <c r="A693">
        <v>90</v>
      </c>
      <c r="B693" t="s">
        <v>137</v>
      </c>
      <c r="C693" t="s">
        <v>3</v>
      </c>
      <c r="D693">
        <v>1</v>
      </c>
      <c r="E693" t="s">
        <v>14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21</v>
      </c>
      <c r="W693">
        <v>0</v>
      </c>
      <c r="X693">
        <v>0</v>
      </c>
      <c r="Y693">
        <v>16</v>
      </c>
      <c r="Z693" t="s">
        <v>773</v>
      </c>
      <c r="AA693" t="s">
        <v>627</v>
      </c>
      <c r="AB693" t="s">
        <v>627</v>
      </c>
      <c r="AC693" t="s">
        <v>627</v>
      </c>
      <c r="AD693" t="s">
        <v>627</v>
      </c>
      <c r="AE693">
        <v>1</v>
      </c>
      <c r="AF693" t="s">
        <v>627</v>
      </c>
      <c r="AG693">
        <v>1</v>
      </c>
      <c r="AH693" t="s">
        <v>629</v>
      </c>
    </row>
    <row r="694" spans="1:34" x14ac:dyDescent="0.25">
      <c r="A694">
        <v>139</v>
      </c>
      <c r="B694" t="s">
        <v>186</v>
      </c>
      <c r="C694" t="s">
        <v>5</v>
      </c>
      <c r="D694">
        <v>1</v>
      </c>
      <c r="E694" t="s">
        <v>14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34</v>
      </c>
      <c r="V694">
        <v>51</v>
      </c>
      <c r="W694">
        <v>0</v>
      </c>
      <c r="X694">
        <v>0</v>
      </c>
      <c r="Y694">
        <v>16</v>
      </c>
      <c r="Z694" t="s">
        <v>822</v>
      </c>
      <c r="AA694" t="s">
        <v>627</v>
      </c>
      <c r="AB694" t="s">
        <v>627</v>
      </c>
      <c r="AC694" t="s">
        <v>627</v>
      </c>
      <c r="AD694" t="s">
        <v>627</v>
      </c>
      <c r="AE694">
        <v>34</v>
      </c>
      <c r="AF694" t="s">
        <v>627</v>
      </c>
      <c r="AG694">
        <v>34</v>
      </c>
      <c r="AH694" t="s">
        <v>5</v>
      </c>
    </row>
    <row r="695" spans="1:34" x14ac:dyDescent="0.25">
      <c r="A695">
        <v>140</v>
      </c>
      <c r="B695" t="s">
        <v>187</v>
      </c>
      <c r="C695" t="s">
        <v>5</v>
      </c>
      <c r="D695">
        <v>1</v>
      </c>
      <c r="E695" t="s">
        <v>14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13</v>
      </c>
      <c r="V695">
        <v>51</v>
      </c>
      <c r="W695">
        <v>0</v>
      </c>
      <c r="X695">
        <v>0</v>
      </c>
      <c r="Y695">
        <v>16</v>
      </c>
      <c r="Z695" t="s">
        <v>823</v>
      </c>
      <c r="AA695" t="s">
        <v>627</v>
      </c>
      <c r="AB695" t="s">
        <v>627</v>
      </c>
      <c r="AC695" t="s">
        <v>627</v>
      </c>
      <c r="AD695" t="s">
        <v>627</v>
      </c>
      <c r="AE695">
        <v>16</v>
      </c>
      <c r="AF695" t="s">
        <v>627</v>
      </c>
      <c r="AG695">
        <v>16</v>
      </c>
      <c r="AH695" t="s">
        <v>3</v>
      </c>
    </row>
    <row r="696" spans="1:34" x14ac:dyDescent="0.25">
      <c r="A696">
        <v>141</v>
      </c>
      <c r="B696" t="s">
        <v>188</v>
      </c>
      <c r="C696" t="s">
        <v>5</v>
      </c>
      <c r="D696">
        <v>1</v>
      </c>
      <c r="E696" t="s">
        <v>14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49</v>
      </c>
      <c r="V696">
        <v>51</v>
      </c>
      <c r="W696">
        <v>0</v>
      </c>
      <c r="X696">
        <v>0</v>
      </c>
      <c r="Y696">
        <v>16</v>
      </c>
      <c r="Z696" t="s">
        <v>824</v>
      </c>
      <c r="AA696" t="s">
        <v>627</v>
      </c>
      <c r="AB696" t="s">
        <v>627</v>
      </c>
      <c r="AC696" t="s">
        <v>627</v>
      </c>
      <c r="AD696" t="s">
        <v>627</v>
      </c>
      <c r="AE696">
        <v>51</v>
      </c>
      <c r="AF696" t="s">
        <v>627</v>
      </c>
      <c r="AG696">
        <v>51</v>
      </c>
      <c r="AH696" t="s">
        <v>5</v>
      </c>
    </row>
    <row r="697" spans="1:34" x14ac:dyDescent="0.25">
      <c r="A697">
        <v>21</v>
      </c>
      <c r="B697" t="s">
        <v>68</v>
      </c>
      <c r="C697" t="s">
        <v>31</v>
      </c>
      <c r="D697">
        <v>1</v>
      </c>
      <c r="E697" t="s">
        <v>16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3</v>
      </c>
      <c r="X697">
        <v>1</v>
      </c>
      <c r="Y697">
        <v>16</v>
      </c>
      <c r="Z697" t="s">
        <v>704</v>
      </c>
      <c r="AA697" t="s">
        <v>627</v>
      </c>
      <c r="AB697" t="s">
        <v>627</v>
      </c>
      <c r="AC697" t="s">
        <v>627</v>
      </c>
      <c r="AD697" t="s">
        <v>627</v>
      </c>
      <c r="AE697" t="s">
        <v>627</v>
      </c>
      <c r="AF697">
        <v>1</v>
      </c>
      <c r="AG697">
        <v>1</v>
      </c>
      <c r="AH697" t="s">
        <v>627</v>
      </c>
    </row>
    <row r="698" spans="1:34" x14ac:dyDescent="0.25">
      <c r="A698">
        <v>22</v>
      </c>
      <c r="B698" t="s">
        <v>69</v>
      </c>
      <c r="C698" t="s">
        <v>31</v>
      </c>
      <c r="D698">
        <v>1</v>
      </c>
      <c r="E698" t="s">
        <v>16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</v>
      </c>
      <c r="X698">
        <v>1</v>
      </c>
      <c r="Y698">
        <v>16</v>
      </c>
      <c r="Z698" t="s">
        <v>705</v>
      </c>
      <c r="AA698" t="s">
        <v>627</v>
      </c>
      <c r="AB698" t="s">
        <v>627</v>
      </c>
      <c r="AC698" t="s">
        <v>627</v>
      </c>
      <c r="AD698" t="s">
        <v>627</v>
      </c>
      <c r="AE698" t="s">
        <v>627</v>
      </c>
      <c r="AF698">
        <v>1</v>
      </c>
      <c r="AG698">
        <v>1</v>
      </c>
      <c r="AH698" t="s">
        <v>627</v>
      </c>
    </row>
    <row r="699" spans="1:34" x14ac:dyDescent="0.25">
      <c r="A699">
        <v>23</v>
      </c>
      <c r="B699" t="s">
        <v>70</v>
      </c>
      <c r="C699" t="s">
        <v>31</v>
      </c>
      <c r="D699">
        <v>1</v>
      </c>
      <c r="E699" t="s">
        <v>16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</v>
      </c>
      <c r="X699">
        <v>1</v>
      </c>
      <c r="Y699">
        <v>16</v>
      </c>
      <c r="Z699" t="s">
        <v>706</v>
      </c>
      <c r="AA699" t="s">
        <v>627</v>
      </c>
      <c r="AB699" t="s">
        <v>627</v>
      </c>
      <c r="AC699" t="s">
        <v>627</v>
      </c>
      <c r="AD699" t="s">
        <v>627</v>
      </c>
      <c r="AE699" t="s">
        <v>627</v>
      </c>
      <c r="AF699">
        <v>1</v>
      </c>
      <c r="AG699">
        <v>1</v>
      </c>
      <c r="AH699" t="s">
        <v>627</v>
      </c>
    </row>
    <row r="700" spans="1:34" x14ac:dyDescent="0.25">
      <c r="A700">
        <v>24</v>
      </c>
      <c r="B700" t="s">
        <v>71</v>
      </c>
      <c r="C700" t="s">
        <v>31</v>
      </c>
      <c r="D700">
        <v>1</v>
      </c>
      <c r="E700" t="s">
        <v>16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</v>
      </c>
      <c r="X700">
        <v>1</v>
      </c>
      <c r="Y700">
        <v>16</v>
      </c>
      <c r="Z700" t="s">
        <v>707</v>
      </c>
      <c r="AA700" t="s">
        <v>627</v>
      </c>
      <c r="AB700" t="s">
        <v>627</v>
      </c>
      <c r="AC700" t="s">
        <v>627</v>
      </c>
      <c r="AD700" t="s">
        <v>627</v>
      </c>
      <c r="AE700" t="s">
        <v>627</v>
      </c>
      <c r="AF700">
        <v>1</v>
      </c>
      <c r="AG700">
        <v>1</v>
      </c>
      <c r="AH700" t="s">
        <v>627</v>
      </c>
    </row>
    <row r="701" spans="1:34" x14ac:dyDescent="0.25">
      <c r="A701">
        <v>40</v>
      </c>
      <c r="B701" t="s">
        <v>87</v>
      </c>
      <c r="C701" t="s">
        <v>4</v>
      </c>
      <c r="D701">
        <v>1</v>
      </c>
      <c r="E701" t="s">
        <v>16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81</v>
      </c>
      <c r="X701">
        <v>81</v>
      </c>
      <c r="Y701">
        <v>16</v>
      </c>
      <c r="Z701" t="s">
        <v>723</v>
      </c>
      <c r="AA701" t="s">
        <v>627</v>
      </c>
      <c r="AB701" t="s">
        <v>627</v>
      </c>
      <c r="AC701" t="s">
        <v>627</v>
      </c>
      <c r="AD701" t="s">
        <v>627</v>
      </c>
      <c r="AE701" t="s">
        <v>627</v>
      </c>
      <c r="AF701">
        <v>81</v>
      </c>
      <c r="AG701">
        <v>81</v>
      </c>
      <c r="AH701" t="s">
        <v>627</v>
      </c>
    </row>
    <row r="702" spans="1:34" x14ac:dyDescent="0.25">
      <c r="A702">
        <v>41</v>
      </c>
      <c r="B702" t="s">
        <v>88</v>
      </c>
      <c r="C702" t="s">
        <v>4</v>
      </c>
      <c r="D702">
        <v>1</v>
      </c>
      <c r="E702" t="s">
        <v>16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81</v>
      </c>
      <c r="X702">
        <v>81</v>
      </c>
      <c r="Y702">
        <v>16</v>
      </c>
      <c r="Z702" t="s">
        <v>724</v>
      </c>
      <c r="AA702" t="s">
        <v>627</v>
      </c>
      <c r="AB702" t="s">
        <v>627</v>
      </c>
      <c r="AC702" t="s">
        <v>627</v>
      </c>
      <c r="AD702" t="s">
        <v>627</v>
      </c>
      <c r="AE702" t="s">
        <v>627</v>
      </c>
      <c r="AF702">
        <v>81</v>
      </c>
      <c r="AG702">
        <v>81</v>
      </c>
      <c r="AH702" t="s">
        <v>627</v>
      </c>
    </row>
    <row r="703" spans="1:34" x14ac:dyDescent="0.25">
      <c r="A703">
        <v>42</v>
      </c>
      <c r="B703" t="s">
        <v>89</v>
      </c>
      <c r="C703" t="s">
        <v>4</v>
      </c>
      <c r="D703">
        <v>1</v>
      </c>
      <c r="E703" t="s">
        <v>16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81</v>
      </c>
      <c r="X703">
        <v>81</v>
      </c>
      <c r="Y703">
        <v>16</v>
      </c>
      <c r="Z703" t="s">
        <v>725</v>
      </c>
      <c r="AA703" t="s">
        <v>627</v>
      </c>
      <c r="AB703" t="s">
        <v>627</v>
      </c>
      <c r="AC703" t="s">
        <v>627</v>
      </c>
      <c r="AD703" t="s">
        <v>627</v>
      </c>
      <c r="AE703" t="s">
        <v>627</v>
      </c>
      <c r="AF703">
        <v>81</v>
      </c>
      <c r="AG703">
        <v>81</v>
      </c>
      <c r="AH703" t="s">
        <v>627</v>
      </c>
    </row>
    <row r="704" spans="1:34" x14ac:dyDescent="0.25">
      <c r="A704">
        <v>91</v>
      </c>
      <c r="B704" t="s">
        <v>138</v>
      </c>
      <c r="C704" t="s">
        <v>3</v>
      </c>
      <c r="D704">
        <v>1</v>
      </c>
      <c r="E704" t="s">
        <v>16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16</v>
      </c>
      <c r="X704">
        <v>21</v>
      </c>
      <c r="Y704">
        <v>16</v>
      </c>
      <c r="Z704" t="s">
        <v>774</v>
      </c>
      <c r="AA704" t="s">
        <v>627</v>
      </c>
      <c r="AB704" t="s">
        <v>627</v>
      </c>
      <c r="AC704" t="s">
        <v>627</v>
      </c>
      <c r="AD704" t="s">
        <v>627</v>
      </c>
      <c r="AE704" t="s">
        <v>627</v>
      </c>
      <c r="AF704">
        <v>21</v>
      </c>
      <c r="AG704">
        <v>21</v>
      </c>
      <c r="AH704" t="s">
        <v>627</v>
      </c>
    </row>
    <row r="705" spans="1:34" x14ac:dyDescent="0.25">
      <c r="A705">
        <v>92</v>
      </c>
      <c r="B705" t="s">
        <v>139</v>
      </c>
      <c r="C705" t="s">
        <v>3</v>
      </c>
      <c r="D705">
        <v>1</v>
      </c>
      <c r="E705" t="s">
        <v>16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21</v>
      </c>
      <c r="X705">
        <v>21</v>
      </c>
      <c r="Y705">
        <v>16</v>
      </c>
      <c r="Z705" t="s">
        <v>775</v>
      </c>
      <c r="AA705" t="s">
        <v>627</v>
      </c>
      <c r="AB705" t="s">
        <v>627</v>
      </c>
      <c r="AC705" t="s">
        <v>627</v>
      </c>
      <c r="AD705" t="s">
        <v>627</v>
      </c>
      <c r="AE705" t="s">
        <v>627</v>
      </c>
      <c r="AF705">
        <v>21</v>
      </c>
      <c r="AG705">
        <v>21</v>
      </c>
      <c r="AH705" t="s">
        <v>627</v>
      </c>
    </row>
    <row r="706" spans="1:34" x14ac:dyDescent="0.25">
      <c r="A706">
        <v>93</v>
      </c>
      <c r="B706" t="s">
        <v>140</v>
      </c>
      <c r="C706" t="s">
        <v>3</v>
      </c>
      <c r="D706">
        <v>1</v>
      </c>
      <c r="E706" t="s">
        <v>16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21</v>
      </c>
      <c r="X706">
        <v>21</v>
      </c>
      <c r="Y706">
        <v>16</v>
      </c>
      <c r="Z706" t="s">
        <v>776</v>
      </c>
      <c r="AA706" t="s">
        <v>627</v>
      </c>
      <c r="AB706" t="s">
        <v>627</v>
      </c>
      <c r="AC706" t="s">
        <v>627</v>
      </c>
      <c r="AD706" t="s">
        <v>627</v>
      </c>
      <c r="AE706" t="s">
        <v>627</v>
      </c>
      <c r="AF706">
        <v>21</v>
      </c>
      <c r="AG706">
        <v>21</v>
      </c>
      <c r="AH706" t="s">
        <v>627</v>
      </c>
    </row>
    <row r="707" spans="1:34" x14ac:dyDescent="0.25">
      <c r="A707">
        <v>142</v>
      </c>
      <c r="B707" t="s">
        <v>189</v>
      </c>
      <c r="C707" t="s">
        <v>5</v>
      </c>
      <c r="D707">
        <v>1</v>
      </c>
      <c r="E707" t="s">
        <v>16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51</v>
      </c>
      <c r="X707">
        <v>51</v>
      </c>
      <c r="Y707">
        <v>16</v>
      </c>
      <c r="Z707" t="s">
        <v>825</v>
      </c>
      <c r="AA707" t="s">
        <v>627</v>
      </c>
      <c r="AB707" t="s">
        <v>627</v>
      </c>
      <c r="AC707" t="s">
        <v>627</v>
      </c>
      <c r="AD707" t="s">
        <v>627</v>
      </c>
      <c r="AE707" t="s">
        <v>627</v>
      </c>
      <c r="AF707">
        <v>51</v>
      </c>
      <c r="AG707">
        <v>51</v>
      </c>
      <c r="AH707" t="s">
        <v>627</v>
      </c>
    </row>
    <row r="708" spans="1:34" x14ac:dyDescent="0.25">
      <c r="A708">
        <v>143</v>
      </c>
      <c r="B708" t="s">
        <v>190</v>
      </c>
      <c r="C708" t="s">
        <v>5</v>
      </c>
      <c r="D708">
        <v>1</v>
      </c>
      <c r="E708" t="s">
        <v>16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51</v>
      </c>
      <c r="X708">
        <v>51</v>
      </c>
      <c r="Y708">
        <v>16</v>
      </c>
      <c r="Z708" t="s">
        <v>826</v>
      </c>
      <c r="AA708" t="s">
        <v>627</v>
      </c>
      <c r="AB708" t="s">
        <v>627</v>
      </c>
      <c r="AC708" t="s">
        <v>627</v>
      </c>
      <c r="AD708" t="s">
        <v>627</v>
      </c>
      <c r="AE708" t="s">
        <v>627</v>
      </c>
      <c r="AF708">
        <v>51</v>
      </c>
      <c r="AG708">
        <v>51</v>
      </c>
      <c r="AH708" t="s">
        <v>627</v>
      </c>
    </row>
    <row r="709" spans="1:34" x14ac:dyDescent="0.25">
      <c r="A709">
        <v>144</v>
      </c>
      <c r="B709" t="s">
        <v>191</v>
      </c>
      <c r="C709" t="s">
        <v>5</v>
      </c>
      <c r="D709">
        <v>1</v>
      </c>
      <c r="E709" t="s">
        <v>16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51</v>
      </c>
      <c r="X709">
        <v>51</v>
      </c>
      <c r="Y709">
        <v>16</v>
      </c>
      <c r="Z709" t="s">
        <v>827</v>
      </c>
      <c r="AA709" t="s">
        <v>627</v>
      </c>
      <c r="AB709" t="s">
        <v>627</v>
      </c>
      <c r="AC709" t="s">
        <v>627</v>
      </c>
      <c r="AD709" t="s">
        <v>627</v>
      </c>
      <c r="AE709" t="s">
        <v>627</v>
      </c>
      <c r="AF709">
        <v>51</v>
      </c>
      <c r="AG709">
        <v>51</v>
      </c>
      <c r="AH709" t="s">
        <v>627</v>
      </c>
    </row>
    <row r="710" spans="1:34" x14ac:dyDescent="0.25">
      <c r="A710">
        <v>1</v>
      </c>
      <c r="B710" t="s">
        <v>48</v>
      </c>
      <c r="C710" t="s">
        <v>31</v>
      </c>
      <c r="D710">
        <v>1</v>
      </c>
      <c r="E710" t="s">
        <v>6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8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20</v>
      </c>
      <c r="Z710" t="s">
        <v>684</v>
      </c>
      <c r="AA710">
        <v>1</v>
      </c>
      <c r="AB710" t="s">
        <v>627</v>
      </c>
      <c r="AC710" t="s">
        <v>627</v>
      </c>
      <c r="AD710" t="s">
        <v>627</v>
      </c>
      <c r="AE710" t="s">
        <v>627</v>
      </c>
      <c r="AF710" t="s">
        <v>627</v>
      </c>
      <c r="AG710">
        <v>1</v>
      </c>
      <c r="AH710" t="s">
        <v>627</v>
      </c>
    </row>
    <row r="711" spans="1:34" x14ac:dyDescent="0.25">
      <c r="A711">
        <v>2</v>
      </c>
      <c r="B711" t="s">
        <v>49</v>
      </c>
      <c r="C711" t="s">
        <v>31</v>
      </c>
      <c r="D711">
        <v>1</v>
      </c>
      <c r="E711" t="s">
        <v>6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</v>
      </c>
      <c r="M711">
        <v>2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20</v>
      </c>
      <c r="Z711" t="s">
        <v>685</v>
      </c>
      <c r="AA711">
        <v>1</v>
      </c>
      <c r="AB711" t="s">
        <v>627</v>
      </c>
      <c r="AC711" t="s">
        <v>627</v>
      </c>
      <c r="AD711" t="s">
        <v>627</v>
      </c>
      <c r="AE711" t="s">
        <v>627</v>
      </c>
      <c r="AF711" t="s">
        <v>627</v>
      </c>
      <c r="AG711">
        <v>1</v>
      </c>
      <c r="AH711" t="s">
        <v>627</v>
      </c>
    </row>
    <row r="712" spans="1:34" x14ac:dyDescent="0.25">
      <c r="A712">
        <v>3</v>
      </c>
      <c r="B712" t="s">
        <v>50</v>
      </c>
      <c r="C712" t="s">
        <v>31</v>
      </c>
      <c r="D712">
        <v>1</v>
      </c>
      <c r="E712" t="s">
        <v>6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3</v>
      </c>
      <c r="M712">
        <v>3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20</v>
      </c>
      <c r="Z712" t="s">
        <v>686</v>
      </c>
      <c r="AA712">
        <v>1</v>
      </c>
      <c r="AB712" t="s">
        <v>627</v>
      </c>
      <c r="AC712" t="s">
        <v>627</v>
      </c>
      <c r="AD712" t="s">
        <v>627</v>
      </c>
      <c r="AE712" t="s">
        <v>627</v>
      </c>
      <c r="AF712" t="s">
        <v>627</v>
      </c>
      <c r="AG712">
        <v>1</v>
      </c>
      <c r="AH712" t="s">
        <v>627</v>
      </c>
    </row>
    <row r="713" spans="1:34" x14ac:dyDescent="0.25">
      <c r="A713">
        <v>4</v>
      </c>
      <c r="B713" t="s">
        <v>51</v>
      </c>
      <c r="C713" t="s">
        <v>31</v>
      </c>
      <c r="D713">
        <v>1</v>
      </c>
      <c r="E713" t="s">
        <v>6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4</v>
      </c>
      <c r="M713">
        <v>3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20</v>
      </c>
      <c r="Z713" t="s">
        <v>687</v>
      </c>
      <c r="AA713">
        <v>1</v>
      </c>
      <c r="AB713" t="s">
        <v>627</v>
      </c>
      <c r="AC713" t="s">
        <v>627</v>
      </c>
      <c r="AD713" t="s">
        <v>627</v>
      </c>
      <c r="AE713" t="s">
        <v>627</v>
      </c>
      <c r="AF713" t="s">
        <v>627</v>
      </c>
      <c r="AG713">
        <v>1</v>
      </c>
      <c r="AH713" t="s">
        <v>627</v>
      </c>
    </row>
    <row r="714" spans="1:34" x14ac:dyDescent="0.25">
      <c r="A714">
        <v>25</v>
      </c>
      <c r="B714" t="s">
        <v>72</v>
      </c>
      <c r="C714" t="s">
        <v>4</v>
      </c>
      <c r="D714">
        <v>1</v>
      </c>
      <c r="E714" t="s">
        <v>6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17</v>
      </c>
      <c r="N714">
        <v>81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20</v>
      </c>
      <c r="Z714" t="s">
        <v>708</v>
      </c>
      <c r="AA714">
        <v>20</v>
      </c>
      <c r="AB714" t="s">
        <v>627</v>
      </c>
      <c r="AC714" t="s">
        <v>627</v>
      </c>
      <c r="AD714" t="s">
        <v>627</v>
      </c>
      <c r="AE714" t="s">
        <v>627</v>
      </c>
      <c r="AF714" t="s">
        <v>627</v>
      </c>
      <c r="AG714">
        <v>20</v>
      </c>
      <c r="AH714" t="s">
        <v>627</v>
      </c>
    </row>
    <row r="715" spans="1:34" x14ac:dyDescent="0.25">
      <c r="A715">
        <v>26</v>
      </c>
      <c r="B715" t="s">
        <v>73</v>
      </c>
      <c r="C715" t="s">
        <v>4</v>
      </c>
      <c r="D715">
        <v>1</v>
      </c>
      <c r="E715" t="s">
        <v>6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</v>
      </c>
      <c r="M715">
        <v>50</v>
      </c>
      <c r="N715">
        <v>81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20</v>
      </c>
      <c r="Z715" t="s">
        <v>709</v>
      </c>
      <c r="AA715">
        <v>59</v>
      </c>
      <c r="AB715" t="s">
        <v>627</v>
      </c>
      <c r="AC715" t="s">
        <v>627</v>
      </c>
      <c r="AD715" t="s">
        <v>627</v>
      </c>
      <c r="AE715" t="s">
        <v>627</v>
      </c>
      <c r="AF715" t="s">
        <v>627</v>
      </c>
      <c r="AG715">
        <v>59</v>
      </c>
      <c r="AH715" t="s">
        <v>627</v>
      </c>
    </row>
    <row r="716" spans="1:34" x14ac:dyDescent="0.25">
      <c r="A716">
        <v>27</v>
      </c>
      <c r="B716" t="s">
        <v>74</v>
      </c>
      <c r="C716" t="s">
        <v>4</v>
      </c>
      <c r="D716">
        <v>1</v>
      </c>
      <c r="E716" t="s">
        <v>6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3</v>
      </c>
      <c r="M716">
        <v>52</v>
      </c>
      <c r="N716">
        <v>81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20</v>
      </c>
      <c r="Z716" t="s">
        <v>710</v>
      </c>
      <c r="AA716">
        <v>57</v>
      </c>
      <c r="AB716" t="s">
        <v>627</v>
      </c>
      <c r="AC716" t="s">
        <v>627</v>
      </c>
      <c r="AD716" t="s">
        <v>627</v>
      </c>
      <c r="AE716" t="s">
        <v>627</v>
      </c>
      <c r="AF716" t="s">
        <v>627</v>
      </c>
      <c r="AG716">
        <v>57</v>
      </c>
      <c r="AH716" t="s">
        <v>627</v>
      </c>
    </row>
    <row r="717" spans="1:34" x14ac:dyDescent="0.25">
      <c r="A717">
        <v>76</v>
      </c>
      <c r="B717" t="s">
        <v>123</v>
      </c>
      <c r="C717" t="s">
        <v>3</v>
      </c>
      <c r="D717">
        <v>1</v>
      </c>
      <c r="E717" t="s">
        <v>6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21</v>
      </c>
      <c r="N717">
        <v>21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20</v>
      </c>
      <c r="Z717" t="s">
        <v>759</v>
      </c>
      <c r="AA717">
        <v>21</v>
      </c>
      <c r="AB717" t="s">
        <v>627</v>
      </c>
      <c r="AC717" t="s">
        <v>627</v>
      </c>
      <c r="AD717" t="s">
        <v>627</v>
      </c>
      <c r="AE717" t="s">
        <v>627</v>
      </c>
      <c r="AF717" t="s">
        <v>627</v>
      </c>
      <c r="AG717">
        <v>21</v>
      </c>
      <c r="AH717" t="s">
        <v>627</v>
      </c>
    </row>
    <row r="718" spans="1:34" x14ac:dyDescent="0.25">
      <c r="A718">
        <v>77</v>
      </c>
      <c r="B718" t="s">
        <v>124</v>
      </c>
      <c r="C718" t="s">
        <v>3</v>
      </c>
      <c r="D718">
        <v>1</v>
      </c>
      <c r="E718" t="s">
        <v>6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</v>
      </c>
      <c r="M718">
        <v>21</v>
      </c>
      <c r="N718">
        <v>21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20</v>
      </c>
      <c r="Z718" t="s">
        <v>760</v>
      </c>
      <c r="AA718">
        <v>21</v>
      </c>
      <c r="AB718" t="s">
        <v>627</v>
      </c>
      <c r="AC718" t="s">
        <v>627</v>
      </c>
      <c r="AD718" t="s">
        <v>627</v>
      </c>
      <c r="AE718" t="s">
        <v>627</v>
      </c>
      <c r="AF718" t="s">
        <v>627</v>
      </c>
      <c r="AG718">
        <v>21</v>
      </c>
      <c r="AH718" t="s">
        <v>627</v>
      </c>
    </row>
    <row r="719" spans="1:34" x14ac:dyDescent="0.25">
      <c r="A719">
        <v>78</v>
      </c>
      <c r="B719" t="s">
        <v>125</v>
      </c>
      <c r="C719" t="s">
        <v>3</v>
      </c>
      <c r="D719">
        <v>1</v>
      </c>
      <c r="E719" t="s">
        <v>6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3</v>
      </c>
      <c r="M719">
        <v>1</v>
      </c>
      <c r="N719">
        <v>21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20</v>
      </c>
      <c r="Z719" t="s">
        <v>761</v>
      </c>
      <c r="AA719">
        <v>1</v>
      </c>
      <c r="AB719" t="s">
        <v>627</v>
      </c>
      <c r="AC719" t="s">
        <v>627</v>
      </c>
      <c r="AD719" t="s">
        <v>627</v>
      </c>
      <c r="AE719" t="s">
        <v>627</v>
      </c>
      <c r="AF719" t="s">
        <v>627</v>
      </c>
      <c r="AG719">
        <v>1</v>
      </c>
      <c r="AH719" t="s">
        <v>627</v>
      </c>
    </row>
    <row r="720" spans="1:34" x14ac:dyDescent="0.25">
      <c r="A720">
        <v>127</v>
      </c>
      <c r="B720" t="s">
        <v>174</v>
      </c>
      <c r="C720" t="s">
        <v>5</v>
      </c>
      <c r="D720">
        <v>1</v>
      </c>
      <c r="E720" t="s">
        <v>6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37</v>
      </c>
      <c r="N720">
        <v>51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20</v>
      </c>
      <c r="Z720" t="s">
        <v>810</v>
      </c>
      <c r="AA720">
        <v>37</v>
      </c>
      <c r="AB720" t="s">
        <v>627</v>
      </c>
      <c r="AC720" t="s">
        <v>627</v>
      </c>
      <c r="AD720" t="s">
        <v>627</v>
      </c>
      <c r="AE720" t="s">
        <v>627</v>
      </c>
      <c r="AF720" t="s">
        <v>627</v>
      </c>
      <c r="AG720">
        <v>37</v>
      </c>
      <c r="AH720" t="s">
        <v>627</v>
      </c>
    </row>
    <row r="721" spans="1:34" x14ac:dyDescent="0.25">
      <c r="A721">
        <v>128</v>
      </c>
      <c r="B721" t="s">
        <v>175</v>
      </c>
      <c r="C721" t="s">
        <v>5</v>
      </c>
      <c r="D721">
        <v>1</v>
      </c>
      <c r="E721" t="s">
        <v>6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</v>
      </c>
      <c r="M721">
        <v>18</v>
      </c>
      <c r="N721">
        <v>51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20</v>
      </c>
      <c r="Z721" t="s">
        <v>811</v>
      </c>
      <c r="AA721">
        <v>23</v>
      </c>
      <c r="AB721" t="s">
        <v>627</v>
      </c>
      <c r="AC721" t="s">
        <v>627</v>
      </c>
      <c r="AD721" t="s">
        <v>627</v>
      </c>
      <c r="AE721" t="s">
        <v>627</v>
      </c>
      <c r="AF721" t="s">
        <v>627</v>
      </c>
      <c r="AG721">
        <v>23</v>
      </c>
      <c r="AH721" t="s">
        <v>627</v>
      </c>
    </row>
    <row r="722" spans="1:34" x14ac:dyDescent="0.25">
      <c r="A722">
        <v>129</v>
      </c>
      <c r="B722" t="s">
        <v>176</v>
      </c>
      <c r="C722" t="s">
        <v>5</v>
      </c>
      <c r="D722">
        <v>1</v>
      </c>
      <c r="E722" t="s">
        <v>6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3</v>
      </c>
      <c r="M722">
        <v>33</v>
      </c>
      <c r="N722">
        <v>51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20</v>
      </c>
      <c r="Z722" t="s">
        <v>812</v>
      </c>
      <c r="AA722">
        <v>33</v>
      </c>
      <c r="AB722" t="s">
        <v>627</v>
      </c>
      <c r="AC722" t="s">
        <v>627</v>
      </c>
      <c r="AD722" t="s">
        <v>627</v>
      </c>
      <c r="AE722" t="s">
        <v>627</v>
      </c>
      <c r="AF722" t="s">
        <v>627</v>
      </c>
      <c r="AG722">
        <v>33</v>
      </c>
      <c r="AH722" t="s">
        <v>627</v>
      </c>
    </row>
    <row r="723" spans="1:34" x14ac:dyDescent="0.25">
      <c r="A723">
        <v>55</v>
      </c>
      <c r="B723" t="s">
        <v>102</v>
      </c>
      <c r="C723" t="s">
        <v>4</v>
      </c>
      <c r="D723">
        <v>2</v>
      </c>
      <c r="E723" t="s">
        <v>27</v>
      </c>
      <c r="F723">
        <v>1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17</v>
      </c>
      <c r="N723">
        <v>40</v>
      </c>
      <c r="O723">
        <v>0</v>
      </c>
      <c r="P723">
        <v>0</v>
      </c>
      <c r="Q723">
        <v>0</v>
      </c>
      <c r="R723">
        <v>40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20</v>
      </c>
      <c r="Z723" t="s">
        <v>738</v>
      </c>
      <c r="AA723">
        <v>32</v>
      </c>
      <c r="AB723" t="s">
        <v>627</v>
      </c>
      <c r="AC723">
        <v>0</v>
      </c>
      <c r="AD723" t="s">
        <v>627</v>
      </c>
      <c r="AE723" t="s">
        <v>627</v>
      </c>
      <c r="AF723" t="s">
        <v>627</v>
      </c>
      <c r="AG723">
        <v>32</v>
      </c>
      <c r="AH723" t="s">
        <v>627</v>
      </c>
    </row>
    <row r="724" spans="1:34" x14ac:dyDescent="0.25">
      <c r="A724">
        <v>56</v>
      </c>
      <c r="B724" t="s">
        <v>103</v>
      </c>
      <c r="C724" t="s">
        <v>4</v>
      </c>
      <c r="D724">
        <v>2</v>
      </c>
      <c r="E724" t="s">
        <v>27</v>
      </c>
      <c r="F724">
        <v>1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2</v>
      </c>
      <c r="M724">
        <v>40</v>
      </c>
      <c r="N724">
        <v>40</v>
      </c>
      <c r="O724">
        <v>0</v>
      </c>
      <c r="P724">
        <v>0</v>
      </c>
      <c r="Q724">
        <v>0</v>
      </c>
      <c r="R724">
        <v>40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20</v>
      </c>
      <c r="Z724" t="s">
        <v>739</v>
      </c>
      <c r="AA724">
        <v>40</v>
      </c>
      <c r="AB724" t="s">
        <v>627</v>
      </c>
      <c r="AC724">
        <v>0</v>
      </c>
      <c r="AD724" t="s">
        <v>627</v>
      </c>
      <c r="AE724" t="s">
        <v>627</v>
      </c>
      <c r="AF724" t="s">
        <v>627</v>
      </c>
      <c r="AG724">
        <v>40</v>
      </c>
      <c r="AH724" t="s">
        <v>627</v>
      </c>
    </row>
    <row r="725" spans="1:34" x14ac:dyDescent="0.25">
      <c r="A725">
        <v>57</v>
      </c>
      <c r="B725" t="s">
        <v>104</v>
      </c>
      <c r="C725" t="s">
        <v>4</v>
      </c>
      <c r="D725">
        <v>2</v>
      </c>
      <c r="E725" t="s">
        <v>27</v>
      </c>
      <c r="F725">
        <v>1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3</v>
      </c>
      <c r="M725">
        <v>7</v>
      </c>
      <c r="N725">
        <v>40</v>
      </c>
      <c r="O725">
        <v>0</v>
      </c>
      <c r="P725">
        <v>0</v>
      </c>
      <c r="Q725">
        <v>1</v>
      </c>
      <c r="R725">
        <v>40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20</v>
      </c>
      <c r="Z725" t="s">
        <v>740</v>
      </c>
      <c r="AA725">
        <v>20</v>
      </c>
      <c r="AB725" t="s">
        <v>627</v>
      </c>
      <c r="AC725">
        <v>2</v>
      </c>
      <c r="AD725" t="s">
        <v>627</v>
      </c>
      <c r="AE725" t="s">
        <v>627</v>
      </c>
      <c r="AF725" t="s">
        <v>627</v>
      </c>
      <c r="AG725">
        <v>22</v>
      </c>
      <c r="AH725" t="s">
        <v>627</v>
      </c>
    </row>
    <row r="726" spans="1:34" x14ac:dyDescent="0.25">
      <c r="A726">
        <v>106</v>
      </c>
      <c r="B726" t="s">
        <v>153</v>
      </c>
      <c r="C726" t="s">
        <v>3</v>
      </c>
      <c r="D726">
        <v>2</v>
      </c>
      <c r="E726" t="s">
        <v>27</v>
      </c>
      <c r="F726">
        <v>1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1</v>
      </c>
      <c r="M726">
        <v>4</v>
      </c>
      <c r="N726">
        <v>11</v>
      </c>
      <c r="O726">
        <v>0</v>
      </c>
      <c r="P726">
        <v>0</v>
      </c>
      <c r="Q726">
        <v>0</v>
      </c>
      <c r="R726">
        <v>11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20</v>
      </c>
      <c r="Z726" t="s">
        <v>789</v>
      </c>
      <c r="AA726">
        <v>8</v>
      </c>
      <c r="AB726" t="s">
        <v>627</v>
      </c>
      <c r="AC726">
        <v>0</v>
      </c>
      <c r="AD726" t="s">
        <v>627</v>
      </c>
      <c r="AE726" t="s">
        <v>627</v>
      </c>
      <c r="AF726" t="s">
        <v>627</v>
      </c>
      <c r="AG726">
        <v>8</v>
      </c>
      <c r="AH726" t="s">
        <v>627</v>
      </c>
    </row>
    <row r="727" spans="1:34" x14ac:dyDescent="0.25">
      <c r="A727">
        <v>107</v>
      </c>
      <c r="B727" t="s">
        <v>154</v>
      </c>
      <c r="C727" t="s">
        <v>3</v>
      </c>
      <c r="D727">
        <v>2</v>
      </c>
      <c r="E727" t="s">
        <v>27</v>
      </c>
      <c r="F727">
        <v>1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2</v>
      </c>
      <c r="M727">
        <v>7</v>
      </c>
      <c r="N727">
        <v>11</v>
      </c>
      <c r="O727">
        <v>0</v>
      </c>
      <c r="P727">
        <v>0</v>
      </c>
      <c r="Q727">
        <v>0</v>
      </c>
      <c r="R727">
        <v>11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20</v>
      </c>
      <c r="Z727" t="s">
        <v>790</v>
      </c>
      <c r="AA727">
        <v>7</v>
      </c>
      <c r="AB727" t="s">
        <v>627</v>
      </c>
      <c r="AC727">
        <v>0</v>
      </c>
      <c r="AD727" t="s">
        <v>627</v>
      </c>
      <c r="AE727" t="s">
        <v>627</v>
      </c>
      <c r="AF727" t="s">
        <v>627</v>
      </c>
      <c r="AG727">
        <v>7</v>
      </c>
      <c r="AH727" t="s">
        <v>627</v>
      </c>
    </row>
    <row r="728" spans="1:34" x14ac:dyDescent="0.25">
      <c r="A728">
        <v>108</v>
      </c>
      <c r="B728" t="s">
        <v>155</v>
      </c>
      <c r="C728" t="s">
        <v>3</v>
      </c>
      <c r="D728">
        <v>2</v>
      </c>
      <c r="E728" t="s">
        <v>27</v>
      </c>
      <c r="F728">
        <v>1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3</v>
      </c>
      <c r="M728">
        <v>11</v>
      </c>
      <c r="N728">
        <v>11</v>
      </c>
      <c r="O728">
        <v>0</v>
      </c>
      <c r="P728">
        <v>0</v>
      </c>
      <c r="Q728">
        <v>0</v>
      </c>
      <c r="R728">
        <v>11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20</v>
      </c>
      <c r="Z728" t="s">
        <v>791</v>
      </c>
      <c r="AA728">
        <v>11</v>
      </c>
      <c r="AB728" t="s">
        <v>627</v>
      </c>
      <c r="AC728">
        <v>0</v>
      </c>
      <c r="AD728" t="s">
        <v>627</v>
      </c>
      <c r="AE728" t="s">
        <v>627</v>
      </c>
      <c r="AF728" t="s">
        <v>627</v>
      </c>
      <c r="AG728">
        <v>11</v>
      </c>
      <c r="AH728" t="s">
        <v>627</v>
      </c>
    </row>
    <row r="729" spans="1:34" x14ac:dyDescent="0.25">
      <c r="A729">
        <v>157</v>
      </c>
      <c r="B729" t="s">
        <v>204</v>
      </c>
      <c r="C729" t="s">
        <v>5</v>
      </c>
      <c r="D729">
        <v>2</v>
      </c>
      <c r="E729" t="s">
        <v>27</v>
      </c>
      <c r="F729">
        <v>1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1</v>
      </c>
      <c r="M729">
        <v>25</v>
      </c>
      <c r="N729">
        <v>25</v>
      </c>
      <c r="O729">
        <v>0</v>
      </c>
      <c r="P729">
        <v>0</v>
      </c>
      <c r="Q729">
        <v>2</v>
      </c>
      <c r="R729">
        <v>25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20</v>
      </c>
      <c r="Z729" t="s">
        <v>840</v>
      </c>
      <c r="AA729">
        <v>25</v>
      </c>
      <c r="AB729" t="s">
        <v>627</v>
      </c>
      <c r="AC729">
        <v>3</v>
      </c>
      <c r="AD729" t="s">
        <v>627</v>
      </c>
      <c r="AE729" t="s">
        <v>627</v>
      </c>
      <c r="AF729" t="s">
        <v>627</v>
      </c>
      <c r="AG729">
        <v>28</v>
      </c>
      <c r="AH729" t="s">
        <v>627</v>
      </c>
    </row>
    <row r="730" spans="1:34" x14ac:dyDescent="0.25">
      <c r="A730">
        <v>158</v>
      </c>
      <c r="B730" t="s">
        <v>205</v>
      </c>
      <c r="C730" t="s">
        <v>5</v>
      </c>
      <c r="D730">
        <v>2</v>
      </c>
      <c r="E730" t="s">
        <v>27</v>
      </c>
      <c r="F730">
        <v>1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2</v>
      </c>
      <c r="M730">
        <v>25</v>
      </c>
      <c r="N730">
        <v>25</v>
      </c>
      <c r="O730">
        <v>0</v>
      </c>
      <c r="P730">
        <v>0</v>
      </c>
      <c r="Q730">
        <v>0</v>
      </c>
      <c r="R730">
        <v>25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20</v>
      </c>
      <c r="Z730" t="s">
        <v>841</v>
      </c>
      <c r="AA730">
        <v>25</v>
      </c>
      <c r="AB730" t="s">
        <v>627</v>
      </c>
      <c r="AC730">
        <v>1</v>
      </c>
      <c r="AD730" t="s">
        <v>627</v>
      </c>
      <c r="AE730" t="s">
        <v>627</v>
      </c>
      <c r="AF730" t="s">
        <v>627</v>
      </c>
      <c r="AG730">
        <v>26</v>
      </c>
      <c r="AH730" t="s">
        <v>627</v>
      </c>
    </row>
    <row r="731" spans="1:34" x14ac:dyDescent="0.25">
      <c r="A731">
        <v>159</v>
      </c>
      <c r="B731" t="s">
        <v>206</v>
      </c>
      <c r="C731" t="s">
        <v>5</v>
      </c>
      <c r="D731">
        <v>2</v>
      </c>
      <c r="E731" t="s">
        <v>27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3</v>
      </c>
      <c r="M731">
        <v>25</v>
      </c>
      <c r="N731">
        <v>25</v>
      </c>
      <c r="O731">
        <v>0</v>
      </c>
      <c r="P731">
        <v>0</v>
      </c>
      <c r="Q731">
        <v>1</v>
      </c>
      <c r="R731">
        <v>25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20</v>
      </c>
      <c r="Z731" t="s">
        <v>842</v>
      </c>
      <c r="AA731">
        <v>25</v>
      </c>
      <c r="AB731" t="s">
        <v>627</v>
      </c>
      <c r="AC731">
        <v>2</v>
      </c>
      <c r="AD731" t="s">
        <v>627</v>
      </c>
      <c r="AE731" t="s">
        <v>627</v>
      </c>
      <c r="AF731" t="s">
        <v>627</v>
      </c>
      <c r="AG731">
        <v>27</v>
      </c>
      <c r="AH731" t="s">
        <v>627</v>
      </c>
    </row>
    <row r="732" spans="1:34" x14ac:dyDescent="0.25">
      <c r="A732">
        <v>73</v>
      </c>
      <c r="B732" t="s">
        <v>120</v>
      </c>
      <c r="C732" t="s">
        <v>4</v>
      </c>
      <c r="D732">
        <v>3</v>
      </c>
      <c r="E732" t="s">
        <v>19</v>
      </c>
      <c r="F732">
        <v>1</v>
      </c>
      <c r="G732">
        <v>0</v>
      </c>
      <c r="H732">
        <v>1</v>
      </c>
      <c r="I732">
        <v>0</v>
      </c>
      <c r="J732">
        <v>1</v>
      </c>
      <c r="K732">
        <v>0</v>
      </c>
      <c r="L732">
        <v>1</v>
      </c>
      <c r="M732">
        <v>4</v>
      </c>
      <c r="N732">
        <v>27</v>
      </c>
      <c r="O732">
        <v>0</v>
      </c>
      <c r="P732">
        <v>0</v>
      </c>
      <c r="Q732">
        <v>0</v>
      </c>
      <c r="R732">
        <v>27</v>
      </c>
      <c r="S732">
        <v>0</v>
      </c>
      <c r="T732">
        <v>0</v>
      </c>
      <c r="U732">
        <v>15</v>
      </c>
      <c r="V732">
        <v>27</v>
      </c>
      <c r="W732">
        <v>0</v>
      </c>
      <c r="X732">
        <v>0</v>
      </c>
      <c r="Y732">
        <v>20</v>
      </c>
      <c r="Z732" t="s">
        <v>756</v>
      </c>
      <c r="AA732">
        <v>8</v>
      </c>
      <c r="AB732" t="s">
        <v>627</v>
      </c>
      <c r="AC732">
        <v>1</v>
      </c>
      <c r="AD732" t="s">
        <v>627</v>
      </c>
      <c r="AE732">
        <v>27</v>
      </c>
      <c r="AF732" t="s">
        <v>627</v>
      </c>
      <c r="AG732">
        <v>36</v>
      </c>
      <c r="AH732" t="s">
        <v>627</v>
      </c>
    </row>
    <row r="733" spans="1:34" x14ac:dyDescent="0.25">
      <c r="A733">
        <v>74</v>
      </c>
      <c r="B733" t="s">
        <v>121</v>
      </c>
      <c r="C733" t="s">
        <v>4</v>
      </c>
      <c r="D733">
        <v>3</v>
      </c>
      <c r="E733" t="s">
        <v>19</v>
      </c>
      <c r="F733">
        <v>1</v>
      </c>
      <c r="G733">
        <v>0</v>
      </c>
      <c r="H733">
        <v>1</v>
      </c>
      <c r="I733">
        <v>0</v>
      </c>
      <c r="J733">
        <v>1</v>
      </c>
      <c r="K733">
        <v>0</v>
      </c>
      <c r="L733">
        <v>2</v>
      </c>
      <c r="M733">
        <v>16</v>
      </c>
      <c r="N733">
        <v>27</v>
      </c>
      <c r="O733">
        <v>0</v>
      </c>
      <c r="P733">
        <v>0</v>
      </c>
      <c r="Q733">
        <v>0</v>
      </c>
      <c r="R733">
        <v>27</v>
      </c>
      <c r="S733">
        <v>0</v>
      </c>
      <c r="T733">
        <v>0</v>
      </c>
      <c r="U733">
        <v>15</v>
      </c>
      <c r="V733">
        <v>27</v>
      </c>
      <c r="W733">
        <v>0</v>
      </c>
      <c r="X733">
        <v>0</v>
      </c>
      <c r="Y733">
        <v>20</v>
      </c>
      <c r="Z733" t="s">
        <v>757</v>
      </c>
      <c r="AA733">
        <v>25</v>
      </c>
      <c r="AB733" t="s">
        <v>627</v>
      </c>
      <c r="AC733">
        <v>0</v>
      </c>
      <c r="AD733" t="s">
        <v>627</v>
      </c>
      <c r="AE733">
        <v>17</v>
      </c>
      <c r="AF733" t="s">
        <v>627</v>
      </c>
      <c r="AG733">
        <v>42</v>
      </c>
      <c r="AH733" t="s">
        <v>627</v>
      </c>
    </row>
    <row r="734" spans="1:34" x14ac:dyDescent="0.25">
      <c r="A734">
        <v>75</v>
      </c>
      <c r="B734" t="s">
        <v>122</v>
      </c>
      <c r="C734" t="s">
        <v>4</v>
      </c>
      <c r="D734">
        <v>3</v>
      </c>
      <c r="E734" t="s">
        <v>19</v>
      </c>
      <c r="F734">
        <v>1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3</v>
      </c>
      <c r="M734">
        <v>27</v>
      </c>
      <c r="N734">
        <v>27</v>
      </c>
      <c r="O734">
        <v>0</v>
      </c>
      <c r="P734">
        <v>0</v>
      </c>
      <c r="Q734">
        <v>3</v>
      </c>
      <c r="R734">
        <v>27</v>
      </c>
      <c r="S734">
        <v>0</v>
      </c>
      <c r="T734">
        <v>0</v>
      </c>
      <c r="U734">
        <v>0</v>
      </c>
      <c r="V734">
        <v>27</v>
      </c>
      <c r="W734">
        <v>0</v>
      </c>
      <c r="X734">
        <v>0</v>
      </c>
      <c r="Y734">
        <v>20</v>
      </c>
      <c r="Z734" t="s">
        <v>758</v>
      </c>
      <c r="AA734">
        <v>27</v>
      </c>
      <c r="AB734" t="s">
        <v>627</v>
      </c>
      <c r="AC734">
        <v>3</v>
      </c>
      <c r="AD734" t="s">
        <v>627</v>
      </c>
      <c r="AE734">
        <v>0</v>
      </c>
      <c r="AF734" t="s">
        <v>627</v>
      </c>
      <c r="AG734">
        <v>30</v>
      </c>
      <c r="AH734" t="s">
        <v>627</v>
      </c>
    </row>
    <row r="735" spans="1:34" x14ac:dyDescent="0.25">
      <c r="A735">
        <v>124</v>
      </c>
      <c r="B735" t="s">
        <v>171</v>
      </c>
      <c r="C735" t="s">
        <v>3</v>
      </c>
      <c r="D735">
        <v>3</v>
      </c>
      <c r="E735" t="s">
        <v>19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7</v>
      </c>
      <c r="O735">
        <v>0</v>
      </c>
      <c r="P735">
        <v>0</v>
      </c>
      <c r="Q735">
        <v>0</v>
      </c>
      <c r="R735">
        <v>7</v>
      </c>
      <c r="S735">
        <v>0</v>
      </c>
      <c r="T735">
        <v>0</v>
      </c>
      <c r="U735">
        <v>0</v>
      </c>
      <c r="V735">
        <v>7</v>
      </c>
      <c r="W735">
        <v>0</v>
      </c>
      <c r="X735">
        <v>0</v>
      </c>
      <c r="Y735">
        <v>20</v>
      </c>
      <c r="Z735" t="s">
        <v>807</v>
      </c>
      <c r="AA735">
        <v>0</v>
      </c>
      <c r="AB735" t="s">
        <v>627</v>
      </c>
      <c r="AC735">
        <v>0</v>
      </c>
      <c r="AD735" t="s">
        <v>627</v>
      </c>
      <c r="AE735">
        <v>0</v>
      </c>
      <c r="AF735" t="s">
        <v>627</v>
      </c>
      <c r="AG735">
        <v>0</v>
      </c>
      <c r="AH735" t="s">
        <v>627</v>
      </c>
    </row>
    <row r="736" spans="1:34" x14ac:dyDescent="0.25">
      <c r="A736">
        <v>125</v>
      </c>
      <c r="B736" t="s">
        <v>172</v>
      </c>
      <c r="C736" t="s">
        <v>3</v>
      </c>
      <c r="D736">
        <v>3</v>
      </c>
      <c r="E736" t="s">
        <v>19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2</v>
      </c>
      <c r="M736">
        <v>8</v>
      </c>
      <c r="N736">
        <v>7</v>
      </c>
      <c r="O736">
        <v>0</v>
      </c>
      <c r="P736">
        <v>0</v>
      </c>
      <c r="Q736">
        <v>0</v>
      </c>
      <c r="R736">
        <v>7</v>
      </c>
      <c r="S736">
        <v>0</v>
      </c>
      <c r="T736">
        <v>0</v>
      </c>
      <c r="U736">
        <v>7</v>
      </c>
      <c r="V736">
        <v>7</v>
      </c>
      <c r="W736">
        <v>0</v>
      </c>
      <c r="X736">
        <v>0</v>
      </c>
      <c r="Y736">
        <v>20</v>
      </c>
      <c r="Z736" t="s">
        <v>808</v>
      </c>
      <c r="AA736">
        <v>7</v>
      </c>
      <c r="AB736" t="s">
        <v>627</v>
      </c>
      <c r="AC736">
        <v>0</v>
      </c>
      <c r="AD736" t="s">
        <v>627</v>
      </c>
      <c r="AE736">
        <v>7</v>
      </c>
      <c r="AF736" t="s">
        <v>627</v>
      </c>
      <c r="AG736">
        <v>14</v>
      </c>
      <c r="AH736" t="s">
        <v>627</v>
      </c>
    </row>
    <row r="737" spans="1:34" x14ac:dyDescent="0.25">
      <c r="A737">
        <v>126</v>
      </c>
      <c r="B737" t="s">
        <v>173</v>
      </c>
      <c r="C737" t="s">
        <v>3</v>
      </c>
      <c r="D737">
        <v>3</v>
      </c>
      <c r="E737" t="s">
        <v>19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0</v>
      </c>
      <c r="L737">
        <v>3</v>
      </c>
      <c r="M737">
        <v>7</v>
      </c>
      <c r="N737">
        <v>7</v>
      </c>
      <c r="O737">
        <v>0</v>
      </c>
      <c r="P737">
        <v>0</v>
      </c>
      <c r="Q737">
        <v>0</v>
      </c>
      <c r="R737">
        <v>7</v>
      </c>
      <c r="S737">
        <v>0</v>
      </c>
      <c r="T737">
        <v>0</v>
      </c>
      <c r="U737">
        <v>7</v>
      </c>
      <c r="V737">
        <v>7</v>
      </c>
      <c r="W737">
        <v>0</v>
      </c>
      <c r="X737">
        <v>0</v>
      </c>
      <c r="Y737">
        <v>20</v>
      </c>
      <c r="Z737" t="s">
        <v>809</v>
      </c>
      <c r="AA737">
        <v>7</v>
      </c>
      <c r="AB737" t="s">
        <v>627</v>
      </c>
      <c r="AC737">
        <v>0</v>
      </c>
      <c r="AD737" t="s">
        <v>627</v>
      </c>
      <c r="AE737">
        <v>7</v>
      </c>
      <c r="AF737" t="s">
        <v>627</v>
      </c>
      <c r="AG737">
        <v>14</v>
      </c>
      <c r="AH737" t="s">
        <v>627</v>
      </c>
    </row>
    <row r="738" spans="1:34" x14ac:dyDescent="0.25">
      <c r="A738">
        <v>175</v>
      </c>
      <c r="B738" t="s">
        <v>222</v>
      </c>
      <c r="C738" t="s">
        <v>5</v>
      </c>
      <c r="D738">
        <v>3</v>
      </c>
      <c r="E738" t="s">
        <v>19</v>
      </c>
      <c r="F738">
        <v>1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1</v>
      </c>
      <c r="M738">
        <v>17</v>
      </c>
      <c r="N738">
        <v>17</v>
      </c>
      <c r="O738">
        <v>0</v>
      </c>
      <c r="P738">
        <v>0</v>
      </c>
      <c r="Q738">
        <v>0</v>
      </c>
      <c r="R738">
        <v>17</v>
      </c>
      <c r="S738">
        <v>0</v>
      </c>
      <c r="T738">
        <v>0</v>
      </c>
      <c r="U738">
        <v>15</v>
      </c>
      <c r="V738">
        <v>17</v>
      </c>
      <c r="W738">
        <v>0</v>
      </c>
      <c r="X738">
        <v>0</v>
      </c>
      <c r="Y738">
        <v>20</v>
      </c>
      <c r="Z738" t="s">
        <v>858</v>
      </c>
      <c r="AA738">
        <v>17</v>
      </c>
      <c r="AB738" t="s">
        <v>627</v>
      </c>
      <c r="AC738">
        <v>0</v>
      </c>
      <c r="AD738" t="s">
        <v>627</v>
      </c>
      <c r="AE738">
        <v>17</v>
      </c>
      <c r="AF738" t="s">
        <v>627</v>
      </c>
      <c r="AG738">
        <v>34</v>
      </c>
      <c r="AH738" t="s">
        <v>627</v>
      </c>
    </row>
    <row r="739" spans="1:34" x14ac:dyDescent="0.25">
      <c r="A739">
        <v>176</v>
      </c>
      <c r="B739" t="s">
        <v>223</v>
      </c>
      <c r="C739" t="s">
        <v>5</v>
      </c>
      <c r="D739">
        <v>3</v>
      </c>
      <c r="E739" t="s">
        <v>19</v>
      </c>
      <c r="F739">
        <v>1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2</v>
      </c>
      <c r="M739">
        <v>9</v>
      </c>
      <c r="N739">
        <v>17</v>
      </c>
      <c r="O739">
        <v>0</v>
      </c>
      <c r="P739">
        <v>0</v>
      </c>
      <c r="Q739">
        <v>0</v>
      </c>
      <c r="R739">
        <v>17</v>
      </c>
      <c r="S739">
        <v>0</v>
      </c>
      <c r="T739">
        <v>0</v>
      </c>
      <c r="U739">
        <v>4</v>
      </c>
      <c r="V739">
        <v>17</v>
      </c>
      <c r="W739">
        <v>0</v>
      </c>
      <c r="X739">
        <v>0</v>
      </c>
      <c r="Y739">
        <v>20</v>
      </c>
      <c r="Z739" t="s">
        <v>859</v>
      </c>
      <c r="AA739">
        <v>9</v>
      </c>
      <c r="AB739" t="s">
        <v>627</v>
      </c>
      <c r="AC739">
        <v>1</v>
      </c>
      <c r="AD739" t="s">
        <v>627</v>
      </c>
      <c r="AE739">
        <v>4</v>
      </c>
      <c r="AF739" t="s">
        <v>627</v>
      </c>
      <c r="AG739">
        <v>14</v>
      </c>
      <c r="AH739" t="s">
        <v>627</v>
      </c>
    </row>
    <row r="740" spans="1:34" x14ac:dyDescent="0.25">
      <c r="A740">
        <v>177</v>
      </c>
      <c r="B740" t="s">
        <v>224</v>
      </c>
      <c r="C740" t="s">
        <v>5</v>
      </c>
      <c r="D740">
        <v>3</v>
      </c>
      <c r="E740" t="s">
        <v>19</v>
      </c>
      <c r="F740">
        <v>1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3</v>
      </c>
      <c r="M740">
        <v>17</v>
      </c>
      <c r="N740">
        <v>17</v>
      </c>
      <c r="O740">
        <v>0</v>
      </c>
      <c r="P740">
        <v>0</v>
      </c>
      <c r="Q740">
        <v>0</v>
      </c>
      <c r="R740">
        <v>17</v>
      </c>
      <c r="S740">
        <v>0</v>
      </c>
      <c r="T740">
        <v>0</v>
      </c>
      <c r="U740">
        <v>17</v>
      </c>
      <c r="V740">
        <v>17</v>
      </c>
      <c r="W740">
        <v>0</v>
      </c>
      <c r="X740">
        <v>0</v>
      </c>
      <c r="Y740">
        <v>20</v>
      </c>
      <c r="Z740" t="s">
        <v>860</v>
      </c>
      <c r="AA740">
        <v>17</v>
      </c>
      <c r="AB740" t="s">
        <v>627</v>
      </c>
      <c r="AC740">
        <v>0</v>
      </c>
      <c r="AD740" t="s">
        <v>627</v>
      </c>
      <c r="AE740">
        <v>17</v>
      </c>
      <c r="AF740" t="s">
        <v>627</v>
      </c>
      <c r="AG740">
        <v>34</v>
      </c>
      <c r="AH740" t="s">
        <v>627</v>
      </c>
    </row>
    <row r="741" spans="1:34" x14ac:dyDescent="0.25">
      <c r="A741">
        <v>52</v>
      </c>
      <c r="B741" t="s">
        <v>99</v>
      </c>
      <c r="C741" t="s">
        <v>4</v>
      </c>
      <c r="D741">
        <v>2</v>
      </c>
      <c r="E741" t="s">
        <v>25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25</v>
      </c>
      <c r="N741">
        <v>40</v>
      </c>
      <c r="O741">
        <v>0</v>
      </c>
      <c r="P741">
        <v>0</v>
      </c>
      <c r="Q741">
        <v>0</v>
      </c>
      <c r="R741">
        <v>0</v>
      </c>
      <c r="S741">
        <v>40</v>
      </c>
      <c r="T741">
        <v>40</v>
      </c>
      <c r="U741">
        <v>0</v>
      </c>
      <c r="V741">
        <v>0</v>
      </c>
      <c r="W741">
        <v>0</v>
      </c>
      <c r="X741">
        <v>0</v>
      </c>
      <c r="Y741">
        <v>20</v>
      </c>
      <c r="Z741" t="s">
        <v>735</v>
      </c>
      <c r="AA741">
        <v>31</v>
      </c>
      <c r="AB741" t="s">
        <v>627</v>
      </c>
      <c r="AC741" t="s">
        <v>627</v>
      </c>
      <c r="AD741">
        <v>40</v>
      </c>
      <c r="AE741" t="s">
        <v>627</v>
      </c>
      <c r="AF741" t="s">
        <v>627</v>
      </c>
      <c r="AG741">
        <v>71</v>
      </c>
      <c r="AH741" t="s">
        <v>627</v>
      </c>
    </row>
    <row r="742" spans="1:34" x14ac:dyDescent="0.25">
      <c r="A742">
        <v>53</v>
      </c>
      <c r="B742" t="s">
        <v>100</v>
      </c>
      <c r="C742" t="s">
        <v>4</v>
      </c>
      <c r="D742">
        <v>2</v>
      </c>
      <c r="E742" t="s">
        <v>25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2</v>
      </c>
      <c r="M742">
        <v>26</v>
      </c>
      <c r="N742">
        <v>40</v>
      </c>
      <c r="O742">
        <v>0</v>
      </c>
      <c r="P742">
        <v>0</v>
      </c>
      <c r="Q742">
        <v>0</v>
      </c>
      <c r="R742">
        <v>0</v>
      </c>
      <c r="S742">
        <v>40</v>
      </c>
      <c r="T742">
        <v>40</v>
      </c>
      <c r="U742">
        <v>0</v>
      </c>
      <c r="V742">
        <v>0</v>
      </c>
      <c r="W742">
        <v>0</v>
      </c>
      <c r="X742">
        <v>0</v>
      </c>
      <c r="Y742">
        <v>20</v>
      </c>
      <c r="Z742" t="s">
        <v>736</v>
      </c>
      <c r="AA742">
        <v>40</v>
      </c>
      <c r="AB742" t="s">
        <v>627</v>
      </c>
      <c r="AC742" t="s">
        <v>627</v>
      </c>
      <c r="AD742">
        <v>40</v>
      </c>
      <c r="AE742" t="s">
        <v>627</v>
      </c>
      <c r="AF742" t="s">
        <v>627</v>
      </c>
      <c r="AG742">
        <v>80</v>
      </c>
      <c r="AH742" t="s">
        <v>627</v>
      </c>
    </row>
    <row r="743" spans="1:34" x14ac:dyDescent="0.25">
      <c r="A743">
        <v>54</v>
      </c>
      <c r="B743" t="s">
        <v>101</v>
      </c>
      <c r="C743" t="s">
        <v>4</v>
      </c>
      <c r="D743">
        <v>2</v>
      </c>
      <c r="E743" t="s">
        <v>25</v>
      </c>
      <c r="F743">
        <v>1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3</v>
      </c>
      <c r="M743">
        <v>38</v>
      </c>
      <c r="N743">
        <v>40</v>
      </c>
      <c r="O743">
        <v>0</v>
      </c>
      <c r="P743">
        <v>0</v>
      </c>
      <c r="Q743">
        <v>0</v>
      </c>
      <c r="R743">
        <v>0</v>
      </c>
      <c r="S743">
        <v>40</v>
      </c>
      <c r="T743">
        <v>40</v>
      </c>
      <c r="U743">
        <v>0</v>
      </c>
      <c r="V743">
        <v>0</v>
      </c>
      <c r="W743">
        <v>0</v>
      </c>
      <c r="X743">
        <v>0</v>
      </c>
      <c r="Y743">
        <v>20</v>
      </c>
      <c r="Z743" t="s">
        <v>737</v>
      </c>
      <c r="AA743">
        <v>40</v>
      </c>
      <c r="AB743" t="s">
        <v>627</v>
      </c>
      <c r="AC743" t="s">
        <v>627</v>
      </c>
      <c r="AD743">
        <v>40</v>
      </c>
      <c r="AE743" t="s">
        <v>627</v>
      </c>
      <c r="AF743" t="s">
        <v>627</v>
      </c>
      <c r="AG743">
        <v>80</v>
      </c>
      <c r="AH743" t="s">
        <v>627</v>
      </c>
    </row>
    <row r="744" spans="1:34" x14ac:dyDescent="0.25">
      <c r="A744">
        <v>103</v>
      </c>
      <c r="B744" t="s">
        <v>150</v>
      </c>
      <c r="C744" t="s">
        <v>3</v>
      </c>
      <c r="D744">
        <v>2</v>
      </c>
      <c r="E744" t="s">
        <v>25</v>
      </c>
      <c r="F744">
        <v>1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11</v>
      </c>
      <c r="N744">
        <v>11</v>
      </c>
      <c r="O744">
        <v>0</v>
      </c>
      <c r="P744">
        <v>0</v>
      </c>
      <c r="Q744">
        <v>0</v>
      </c>
      <c r="R744">
        <v>0</v>
      </c>
      <c r="S744">
        <v>11</v>
      </c>
      <c r="T744">
        <v>11</v>
      </c>
      <c r="U744">
        <v>0</v>
      </c>
      <c r="V744">
        <v>0</v>
      </c>
      <c r="W744">
        <v>0</v>
      </c>
      <c r="X744">
        <v>0</v>
      </c>
      <c r="Y744">
        <v>20</v>
      </c>
      <c r="Z744" t="s">
        <v>786</v>
      </c>
      <c r="AA744">
        <v>11</v>
      </c>
      <c r="AB744" t="s">
        <v>627</v>
      </c>
      <c r="AC744" t="s">
        <v>627</v>
      </c>
      <c r="AD744">
        <v>11</v>
      </c>
      <c r="AE744" t="s">
        <v>627</v>
      </c>
      <c r="AF744" t="s">
        <v>627</v>
      </c>
      <c r="AG744">
        <v>22</v>
      </c>
      <c r="AH744" t="s">
        <v>627</v>
      </c>
    </row>
    <row r="745" spans="1:34" x14ac:dyDescent="0.25">
      <c r="A745">
        <v>104</v>
      </c>
      <c r="B745" t="s">
        <v>151</v>
      </c>
      <c r="C745" t="s">
        <v>3</v>
      </c>
      <c r="D745">
        <v>2</v>
      </c>
      <c r="E745" t="s">
        <v>25</v>
      </c>
      <c r="F745">
        <v>1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2</v>
      </c>
      <c r="M745">
        <v>11</v>
      </c>
      <c r="N745">
        <v>11</v>
      </c>
      <c r="O745">
        <v>0</v>
      </c>
      <c r="P745">
        <v>0</v>
      </c>
      <c r="Q745">
        <v>0</v>
      </c>
      <c r="R745">
        <v>0</v>
      </c>
      <c r="S745">
        <v>11</v>
      </c>
      <c r="T745">
        <v>11</v>
      </c>
      <c r="U745">
        <v>0</v>
      </c>
      <c r="V745">
        <v>0</v>
      </c>
      <c r="W745">
        <v>0</v>
      </c>
      <c r="X745">
        <v>0</v>
      </c>
      <c r="Y745">
        <v>20</v>
      </c>
      <c r="Z745" t="s">
        <v>787</v>
      </c>
      <c r="AA745">
        <v>11</v>
      </c>
      <c r="AB745" t="s">
        <v>627</v>
      </c>
      <c r="AC745" t="s">
        <v>627</v>
      </c>
      <c r="AD745">
        <v>11</v>
      </c>
      <c r="AE745" t="s">
        <v>627</v>
      </c>
      <c r="AF745" t="s">
        <v>627</v>
      </c>
      <c r="AG745">
        <v>22</v>
      </c>
      <c r="AH745" t="s">
        <v>627</v>
      </c>
    </row>
    <row r="746" spans="1:34" x14ac:dyDescent="0.25">
      <c r="A746">
        <v>105</v>
      </c>
      <c r="B746" t="s">
        <v>152</v>
      </c>
      <c r="C746" t="s">
        <v>3</v>
      </c>
      <c r="D746">
        <v>2</v>
      </c>
      <c r="E746" t="s">
        <v>25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3</v>
      </c>
      <c r="M746">
        <v>0</v>
      </c>
      <c r="N746">
        <v>11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11</v>
      </c>
      <c r="U746">
        <v>0</v>
      </c>
      <c r="V746">
        <v>0</v>
      </c>
      <c r="W746">
        <v>0</v>
      </c>
      <c r="X746">
        <v>0</v>
      </c>
      <c r="Y746">
        <v>20</v>
      </c>
      <c r="Z746" t="s">
        <v>788</v>
      </c>
      <c r="AA746">
        <v>2</v>
      </c>
      <c r="AB746" t="s">
        <v>627</v>
      </c>
      <c r="AC746" t="s">
        <v>627</v>
      </c>
      <c r="AD746">
        <v>0</v>
      </c>
      <c r="AE746" t="s">
        <v>627</v>
      </c>
      <c r="AF746" t="s">
        <v>627</v>
      </c>
      <c r="AG746">
        <v>2</v>
      </c>
      <c r="AH746" t="s">
        <v>627</v>
      </c>
    </row>
    <row r="747" spans="1:34" x14ac:dyDescent="0.25">
      <c r="A747">
        <v>154</v>
      </c>
      <c r="B747" t="s">
        <v>201</v>
      </c>
      <c r="C747" t="s">
        <v>5</v>
      </c>
      <c r="D747">
        <v>2</v>
      </c>
      <c r="E747" t="s">
        <v>25</v>
      </c>
      <c r="F747">
        <v>1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1</v>
      </c>
      <c r="M747">
        <v>22</v>
      </c>
      <c r="N747">
        <v>25</v>
      </c>
      <c r="O747">
        <v>0</v>
      </c>
      <c r="P747">
        <v>0</v>
      </c>
      <c r="Q747">
        <v>0</v>
      </c>
      <c r="R747">
        <v>0</v>
      </c>
      <c r="S747">
        <v>22</v>
      </c>
      <c r="T747">
        <v>25</v>
      </c>
      <c r="U747">
        <v>0</v>
      </c>
      <c r="V747">
        <v>0</v>
      </c>
      <c r="W747">
        <v>0</v>
      </c>
      <c r="X747">
        <v>0</v>
      </c>
      <c r="Y747">
        <v>20</v>
      </c>
      <c r="Z747" t="s">
        <v>837</v>
      </c>
      <c r="AA747">
        <v>22</v>
      </c>
      <c r="AB747" t="s">
        <v>627</v>
      </c>
      <c r="AC747" t="s">
        <v>627</v>
      </c>
      <c r="AD747">
        <v>25</v>
      </c>
      <c r="AE747" t="s">
        <v>627</v>
      </c>
      <c r="AF747" t="s">
        <v>627</v>
      </c>
      <c r="AG747">
        <v>47</v>
      </c>
      <c r="AH747" t="s">
        <v>627</v>
      </c>
    </row>
    <row r="748" spans="1:34" x14ac:dyDescent="0.25">
      <c r="A748">
        <v>155</v>
      </c>
      <c r="B748" t="s">
        <v>202</v>
      </c>
      <c r="C748" t="s">
        <v>5</v>
      </c>
      <c r="D748">
        <v>2</v>
      </c>
      <c r="E748" t="s">
        <v>25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2</v>
      </c>
      <c r="M748">
        <v>15</v>
      </c>
      <c r="N748">
        <v>25</v>
      </c>
      <c r="O748">
        <v>0</v>
      </c>
      <c r="P748">
        <v>0</v>
      </c>
      <c r="Q748">
        <v>0</v>
      </c>
      <c r="R748">
        <v>0</v>
      </c>
      <c r="S748">
        <v>25</v>
      </c>
      <c r="T748">
        <v>25</v>
      </c>
      <c r="U748">
        <v>0</v>
      </c>
      <c r="V748">
        <v>0</v>
      </c>
      <c r="W748">
        <v>0</v>
      </c>
      <c r="X748">
        <v>0</v>
      </c>
      <c r="Y748">
        <v>20</v>
      </c>
      <c r="Z748" t="s">
        <v>838</v>
      </c>
      <c r="AA748">
        <v>15</v>
      </c>
      <c r="AB748" t="s">
        <v>627</v>
      </c>
      <c r="AC748" t="s">
        <v>627</v>
      </c>
      <c r="AD748">
        <v>25</v>
      </c>
      <c r="AE748" t="s">
        <v>627</v>
      </c>
      <c r="AF748" t="s">
        <v>627</v>
      </c>
      <c r="AG748">
        <v>40</v>
      </c>
      <c r="AH748" t="s">
        <v>627</v>
      </c>
    </row>
    <row r="749" spans="1:34" x14ac:dyDescent="0.25">
      <c r="A749">
        <v>156</v>
      </c>
      <c r="B749" t="s">
        <v>203</v>
      </c>
      <c r="C749" t="s">
        <v>5</v>
      </c>
      <c r="D749">
        <v>2</v>
      </c>
      <c r="E749" t="s">
        <v>25</v>
      </c>
      <c r="F749">
        <v>1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3</v>
      </c>
      <c r="M749">
        <v>25</v>
      </c>
      <c r="N749">
        <v>25</v>
      </c>
      <c r="O749">
        <v>0</v>
      </c>
      <c r="P749">
        <v>0</v>
      </c>
      <c r="Q749">
        <v>0</v>
      </c>
      <c r="R749">
        <v>0</v>
      </c>
      <c r="S749">
        <v>16</v>
      </c>
      <c r="T749">
        <v>25</v>
      </c>
      <c r="U749">
        <v>0</v>
      </c>
      <c r="V749">
        <v>0</v>
      </c>
      <c r="W749">
        <v>0</v>
      </c>
      <c r="X749">
        <v>0</v>
      </c>
      <c r="Y749">
        <v>20</v>
      </c>
      <c r="Z749" t="s">
        <v>839</v>
      </c>
      <c r="AA749">
        <v>25</v>
      </c>
      <c r="AB749" t="s">
        <v>627</v>
      </c>
      <c r="AC749" t="s">
        <v>627</v>
      </c>
      <c r="AD749">
        <v>20</v>
      </c>
      <c r="AE749" t="s">
        <v>627</v>
      </c>
      <c r="AF749" t="s">
        <v>627</v>
      </c>
      <c r="AG749">
        <v>45</v>
      </c>
      <c r="AH749" t="s">
        <v>627</v>
      </c>
    </row>
    <row r="750" spans="1:34" x14ac:dyDescent="0.25">
      <c r="A750">
        <v>70</v>
      </c>
      <c r="B750" t="s">
        <v>117</v>
      </c>
      <c r="C750" t="s">
        <v>4</v>
      </c>
      <c r="D750">
        <v>3</v>
      </c>
      <c r="E750" t="s">
        <v>21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9</v>
      </c>
      <c r="N750">
        <v>27</v>
      </c>
      <c r="O750">
        <v>0</v>
      </c>
      <c r="P750">
        <v>0</v>
      </c>
      <c r="Q750">
        <v>0</v>
      </c>
      <c r="R750">
        <v>0</v>
      </c>
      <c r="S750">
        <v>15</v>
      </c>
      <c r="T750">
        <v>27</v>
      </c>
      <c r="U750">
        <v>0</v>
      </c>
      <c r="V750">
        <v>0</v>
      </c>
      <c r="W750">
        <v>23</v>
      </c>
      <c r="X750">
        <v>27</v>
      </c>
      <c r="Y750">
        <v>20</v>
      </c>
      <c r="Z750" t="s">
        <v>753</v>
      </c>
      <c r="AA750">
        <v>15</v>
      </c>
      <c r="AB750" t="s">
        <v>627</v>
      </c>
      <c r="AC750" t="s">
        <v>627</v>
      </c>
      <c r="AD750">
        <v>23</v>
      </c>
      <c r="AE750" t="s">
        <v>627</v>
      </c>
      <c r="AF750">
        <v>27</v>
      </c>
      <c r="AG750">
        <v>65</v>
      </c>
      <c r="AH750" t="s">
        <v>627</v>
      </c>
    </row>
    <row r="751" spans="1:34" x14ac:dyDescent="0.25">
      <c r="A751">
        <v>71</v>
      </c>
      <c r="B751" t="s">
        <v>118</v>
      </c>
      <c r="C751" t="s">
        <v>4</v>
      </c>
      <c r="D751">
        <v>3</v>
      </c>
      <c r="E751" t="s">
        <v>21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2</v>
      </c>
      <c r="M751">
        <v>4</v>
      </c>
      <c r="N751">
        <v>27</v>
      </c>
      <c r="O751">
        <v>0</v>
      </c>
      <c r="P751">
        <v>0</v>
      </c>
      <c r="Q751">
        <v>0</v>
      </c>
      <c r="R751">
        <v>0</v>
      </c>
      <c r="S751">
        <v>10</v>
      </c>
      <c r="T751">
        <v>27</v>
      </c>
      <c r="U751">
        <v>0</v>
      </c>
      <c r="V751">
        <v>0</v>
      </c>
      <c r="W751">
        <v>27</v>
      </c>
      <c r="X751">
        <v>27</v>
      </c>
      <c r="Y751">
        <v>20</v>
      </c>
      <c r="Z751" t="s">
        <v>754</v>
      </c>
      <c r="AA751">
        <v>4</v>
      </c>
      <c r="AB751" t="s">
        <v>627</v>
      </c>
      <c r="AC751" t="s">
        <v>627</v>
      </c>
      <c r="AD751">
        <v>10</v>
      </c>
      <c r="AE751" t="s">
        <v>627</v>
      </c>
      <c r="AF751">
        <v>27</v>
      </c>
      <c r="AG751">
        <v>41</v>
      </c>
      <c r="AH751" t="s">
        <v>627</v>
      </c>
    </row>
    <row r="752" spans="1:34" x14ac:dyDescent="0.25">
      <c r="A752">
        <v>72</v>
      </c>
      <c r="B752" t="s">
        <v>119</v>
      </c>
      <c r="C752" t="s">
        <v>4</v>
      </c>
      <c r="D752">
        <v>3</v>
      </c>
      <c r="E752" t="s">
        <v>21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3</v>
      </c>
      <c r="M752">
        <v>27</v>
      </c>
      <c r="N752">
        <v>27</v>
      </c>
      <c r="O752">
        <v>0</v>
      </c>
      <c r="P752">
        <v>0</v>
      </c>
      <c r="Q752">
        <v>0</v>
      </c>
      <c r="R752">
        <v>0</v>
      </c>
      <c r="S752">
        <v>27</v>
      </c>
      <c r="T752">
        <v>27</v>
      </c>
      <c r="U752">
        <v>0</v>
      </c>
      <c r="V752">
        <v>0</v>
      </c>
      <c r="W752">
        <v>27</v>
      </c>
      <c r="X752">
        <v>27</v>
      </c>
      <c r="Y752">
        <v>20</v>
      </c>
      <c r="Z752" t="s">
        <v>755</v>
      </c>
      <c r="AA752">
        <v>27</v>
      </c>
      <c r="AB752" t="s">
        <v>627</v>
      </c>
      <c r="AC752" t="s">
        <v>627</v>
      </c>
      <c r="AD752">
        <v>27</v>
      </c>
      <c r="AE752" t="s">
        <v>627</v>
      </c>
      <c r="AF752">
        <v>27</v>
      </c>
      <c r="AG752">
        <v>81</v>
      </c>
      <c r="AH752" t="s">
        <v>627</v>
      </c>
    </row>
    <row r="753" spans="1:34" x14ac:dyDescent="0.25">
      <c r="A753">
        <v>121</v>
      </c>
      <c r="B753" t="s">
        <v>168</v>
      </c>
      <c r="C753" t="s">
        <v>3</v>
      </c>
      <c r="D753">
        <v>3</v>
      </c>
      <c r="E753" t="s">
        <v>21</v>
      </c>
      <c r="F753">
        <v>1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1</v>
      </c>
      <c r="M753">
        <v>7</v>
      </c>
      <c r="N753">
        <v>7</v>
      </c>
      <c r="O753">
        <v>0</v>
      </c>
      <c r="P753">
        <v>0</v>
      </c>
      <c r="Q753">
        <v>0</v>
      </c>
      <c r="R753">
        <v>0</v>
      </c>
      <c r="S753">
        <v>7</v>
      </c>
      <c r="T753">
        <v>7</v>
      </c>
      <c r="U753">
        <v>0</v>
      </c>
      <c r="V753">
        <v>0</v>
      </c>
      <c r="W753">
        <v>7</v>
      </c>
      <c r="X753">
        <v>7</v>
      </c>
      <c r="Y753">
        <v>20</v>
      </c>
      <c r="Z753" t="s">
        <v>804</v>
      </c>
      <c r="AA753">
        <v>7</v>
      </c>
      <c r="AB753" t="s">
        <v>627</v>
      </c>
      <c r="AC753" t="s">
        <v>627</v>
      </c>
      <c r="AD753">
        <v>7</v>
      </c>
      <c r="AE753" t="s">
        <v>627</v>
      </c>
      <c r="AF753">
        <v>7</v>
      </c>
      <c r="AG753">
        <v>21</v>
      </c>
      <c r="AH753" t="s">
        <v>627</v>
      </c>
    </row>
    <row r="754" spans="1:34" x14ac:dyDescent="0.25">
      <c r="A754">
        <v>122</v>
      </c>
      <c r="B754" t="s">
        <v>169</v>
      </c>
      <c r="C754" t="s">
        <v>3</v>
      </c>
      <c r="D754">
        <v>3</v>
      </c>
      <c r="E754" t="s">
        <v>21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2</v>
      </c>
      <c r="M754">
        <v>7</v>
      </c>
      <c r="N754">
        <v>7</v>
      </c>
      <c r="O754">
        <v>0</v>
      </c>
      <c r="P754">
        <v>0</v>
      </c>
      <c r="Q754">
        <v>0</v>
      </c>
      <c r="R754">
        <v>0</v>
      </c>
      <c r="S754">
        <v>8</v>
      </c>
      <c r="T754">
        <v>7</v>
      </c>
      <c r="U754">
        <v>0</v>
      </c>
      <c r="V754">
        <v>0</v>
      </c>
      <c r="W754">
        <v>7</v>
      </c>
      <c r="X754">
        <v>7</v>
      </c>
      <c r="Y754">
        <v>20</v>
      </c>
      <c r="Z754" t="s">
        <v>805</v>
      </c>
      <c r="AA754">
        <v>7</v>
      </c>
      <c r="AB754" t="s">
        <v>627</v>
      </c>
      <c r="AC754" t="s">
        <v>627</v>
      </c>
      <c r="AD754">
        <v>7</v>
      </c>
      <c r="AE754" t="s">
        <v>627</v>
      </c>
      <c r="AF754">
        <v>7</v>
      </c>
      <c r="AG754">
        <v>21</v>
      </c>
      <c r="AH754" t="s">
        <v>627</v>
      </c>
    </row>
    <row r="755" spans="1:34" x14ac:dyDescent="0.25">
      <c r="A755">
        <v>123</v>
      </c>
      <c r="B755" t="s">
        <v>170</v>
      </c>
      <c r="C755" t="s">
        <v>3</v>
      </c>
      <c r="D755">
        <v>3</v>
      </c>
      <c r="E755" t="s">
        <v>21</v>
      </c>
      <c r="F755">
        <v>1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3</v>
      </c>
      <c r="M755">
        <v>7</v>
      </c>
      <c r="N755">
        <v>7</v>
      </c>
      <c r="O755">
        <v>0</v>
      </c>
      <c r="P755">
        <v>0</v>
      </c>
      <c r="Q755">
        <v>0</v>
      </c>
      <c r="R755">
        <v>0</v>
      </c>
      <c r="S755">
        <v>7</v>
      </c>
      <c r="T755">
        <v>7</v>
      </c>
      <c r="U755">
        <v>0</v>
      </c>
      <c r="V755">
        <v>0</v>
      </c>
      <c r="W755">
        <v>7</v>
      </c>
      <c r="X755">
        <v>7</v>
      </c>
      <c r="Y755">
        <v>20</v>
      </c>
      <c r="Z755" t="s">
        <v>806</v>
      </c>
      <c r="AA755">
        <v>7</v>
      </c>
      <c r="AB755" t="s">
        <v>627</v>
      </c>
      <c r="AC755" t="s">
        <v>627</v>
      </c>
      <c r="AD755">
        <v>7</v>
      </c>
      <c r="AE755" t="s">
        <v>627</v>
      </c>
      <c r="AF755">
        <v>7</v>
      </c>
      <c r="AG755">
        <v>21</v>
      </c>
      <c r="AH755" t="s">
        <v>627</v>
      </c>
    </row>
    <row r="756" spans="1:34" x14ac:dyDescent="0.25">
      <c r="A756">
        <v>172</v>
      </c>
      <c r="B756" t="s">
        <v>219</v>
      </c>
      <c r="C756" t="s">
        <v>5</v>
      </c>
      <c r="D756">
        <v>3</v>
      </c>
      <c r="E756" t="s">
        <v>21</v>
      </c>
      <c r="F756">
        <v>1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1</v>
      </c>
      <c r="M756">
        <v>17</v>
      </c>
      <c r="N756">
        <v>17</v>
      </c>
      <c r="O756">
        <v>0</v>
      </c>
      <c r="P756">
        <v>0</v>
      </c>
      <c r="Q756">
        <v>0</v>
      </c>
      <c r="R756">
        <v>0</v>
      </c>
      <c r="S756">
        <v>17</v>
      </c>
      <c r="T756">
        <v>17</v>
      </c>
      <c r="U756">
        <v>0</v>
      </c>
      <c r="V756">
        <v>0</v>
      </c>
      <c r="W756">
        <v>17</v>
      </c>
      <c r="X756">
        <v>17</v>
      </c>
      <c r="Y756">
        <v>20</v>
      </c>
      <c r="Z756" t="s">
        <v>855</v>
      </c>
      <c r="AA756">
        <v>17</v>
      </c>
      <c r="AB756" t="s">
        <v>627</v>
      </c>
      <c r="AC756" t="s">
        <v>627</v>
      </c>
      <c r="AD756">
        <v>17</v>
      </c>
      <c r="AE756" t="s">
        <v>627</v>
      </c>
      <c r="AF756">
        <v>17</v>
      </c>
      <c r="AG756">
        <v>51</v>
      </c>
      <c r="AH756" t="s">
        <v>627</v>
      </c>
    </row>
    <row r="757" spans="1:34" x14ac:dyDescent="0.25">
      <c r="A757">
        <v>173</v>
      </c>
      <c r="B757" t="s">
        <v>220</v>
      </c>
      <c r="C757" t="s">
        <v>5</v>
      </c>
      <c r="D757">
        <v>3</v>
      </c>
      <c r="E757" t="s">
        <v>21</v>
      </c>
      <c r="F757">
        <v>1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2</v>
      </c>
      <c r="M757">
        <v>17</v>
      </c>
      <c r="N757">
        <v>17</v>
      </c>
      <c r="O757">
        <v>0</v>
      </c>
      <c r="P757">
        <v>0</v>
      </c>
      <c r="Q757">
        <v>0</v>
      </c>
      <c r="R757">
        <v>0</v>
      </c>
      <c r="S757">
        <v>13</v>
      </c>
      <c r="T757">
        <v>17</v>
      </c>
      <c r="U757">
        <v>0</v>
      </c>
      <c r="V757">
        <v>0</v>
      </c>
      <c r="W757">
        <v>17</v>
      </c>
      <c r="X757">
        <v>17</v>
      </c>
      <c r="Y757">
        <v>20</v>
      </c>
      <c r="Z757" t="s">
        <v>856</v>
      </c>
      <c r="AA757">
        <v>17</v>
      </c>
      <c r="AB757" t="s">
        <v>627</v>
      </c>
      <c r="AC757" t="s">
        <v>627</v>
      </c>
      <c r="AD757">
        <v>17</v>
      </c>
      <c r="AE757" t="s">
        <v>627</v>
      </c>
      <c r="AF757">
        <v>17</v>
      </c>
      <c r="AG757">
        <v>51</v>
      </c>
      <c r="AH757" t="s">
        <v>627</v>
      </c>
    </row>
    <row r="758" spans="1:34" x14ac:dyDescent="0.25">
      <c r="A758">
        <v>174</v>
      </c>
      <c r="B758" t="s">
        <v>221</v>
      </c>
      <c r="C758" t="s">
        <v>5</v>
      </c>
      <c r="D758">
        <v>3</v>
      </c>
      <c r="E758" t="s">
        <v>21</v>
      </c>
      <c r="F758">
        <v>1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3</v>
      </c>
      <c r="M758">
        <v>17</v>
      </c>
      <c r="N758">
        <v>17</v>
      </c>
      <c r="O758">
        <v>0</v>
      </c>
      <c r="P758">
        <v>0</v>
      </c>
      <c r="Q758">
        <v>0</v>
      </c>
      <c r="R758">
        <v>0</v>
      </c>
      <c r="S758">
        <v>17</v>
      </c>
      <c r="T758">
        <v>17</v>
      </c>
      <c r="U758">
        <v>0</v>
      </c>
      <c r="V758">
        <v>0</v>
      </c>
      <c r="W758">
        <v>17</v>
      </c>
      <c r="X758">
        <v>17</v>
      </c>
      <c r="Y758">
        <v>20</v>
      </c>
      <c r="Z758" t="s">
        <v>857</v>
      </c>
      <c r="AA758">
        <v>17</v>
      </c>
      <c r="AB758" t="s">
        <v>627</v>
      </c>
      <c r="AC758" t="s">
        <v>627</v>
      </c>
      <c r="AD758">
        <v>17</v>
      </c>
      <c r="AE758" t="s">
        <v>627</v>
      </c>
      <c r="AF758">
        <v>17</v>
      </c>
      <c r="AG758">
        <v>51</v>
      </c>
      <c r="AH758" t="s">
        <v>627</v>
      </c>
    </row>
    <row r="759" spans="1:34" x14ac:dyDescent="0.25">
      <c r="A759">
        <v>64</v>
      </c>
      <c r="B759" t="s">
        <v>111</v>
      </c>
      <c r="C759" t="s">
        <v>4</v>
      </c>
      <c r="D759">
        <v>2</v>
      </c>
      <c r="E759" t="s">
        <v>29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1</v>
      </c>
      <c r="M759">
        <v>40</v>
      </c>
      <c r="N759">
        <v>40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40</v>
      </c>
      <c r="V759">
        <v>40</v>
      </c>
      <c r="W759">
        <v>0</v>
      </c>
      <c r="X759">
        <v>0</v>
      </c>
      <c r="Y759">
        <v>20</v>
      </c>
      <c r="Z759" t="s">
        <v>747</v>
      </c>
      <c r="AA759">
        <v>40</v>
      </c>
      <c r="AB759" t="s">
        <v>627</v>
      </c>
      <c r="AC759" t="s">
        <v>627</v>
      </c>
      <c r="AD759" t="s">
        <v>627</v>
      </c>
      <c r="AE759">
        <v>40</v>
      </c>
      <c r="AF759" t="s">
        <v>627</v>
      </c>
      <c r="AG759">
        <v>80</v>
      </c>
      <c r="AH759" t="s">
        <v>627</v>
      </c>
    </row>
    <row r="760" spans="1:34" x14ac:dyDescent="0.25">
      <c r="A760">
        <v>65</v>
      </c>
      <c r="B760" t="s">
        <v>112</v>
      </c>
      <c r="C760" t="s">
        <v>4</v>
      </c>
      <c r="D760">
        <v>2</v>
      </c>
      <c r="E760" t="s">
        <v>29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2</v>
      </c>
      <c r="M760">
        <v>40</v>
      </c>
      <c r="N760">
        <v>40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40</v>
      </c>
      <c r="V760">
        <v>40</v>
      </c>
      <c r="W760">
        <v>0</v>
      </c>
      <c r="X760">
        <v>0</v>
      </c>
      <c r="Y760">
        <v>20</v>
      </c>
      <c r="Z760" t="s">
        <v>748</v>
      </c>
      <c r="AA760">
        <v>40</v>
      </c>
      <c r="AB760" t="s">
        <v>627</v>
      </c>
      <c r="AC760" t="s">
        <v>627</v>
      </c>
      <c r="AD760" t="s">
        <v>627</v>
      </c>
      <c r="AE760">
        <v>40</v>
      </c>
      <c r="AF760" t="s">
        <v>627</v>
      </c>
      <c r="AG760">
        <v>80</v>
      </c>
      <c r="AH760" t="s">
        <v>627</v>
      </c>
    </row>
    <row r="761" spans="1:34" x14ac:dyDescent="0.25">
      <c r="A761">
        <v>66</v>
      </c>
      <c r="B761" t="s">
        <v>113</v>
      </c>
      <c r="C761" t="s">
        <v>4</v>
      </c>
      <c r="D761">
        <v>2</v>
      </c>
      <c r="E761" t="s">
        <v>29</v>
      </c>
      <c r="F761">
        <v>1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3</v>
      </c>
      <c r="M761">
        <v>40</v>
      </c>
      <c r="N761">
        <v>40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40</v>
      </c>
      <c r="V761">
        <v>40</v>
      </c>
      <c r="W761">
        <v>0</v>
      </c>
      <c r="X761">
        <v>0</v>
      </c>
      <c r="Y761">
        <v>20</v>
      </c>
      <c r="Z761" t="s">
        <v>749</v>
      </c>
      <c r="AA761">
        <v>40</v>
      </c>
      <c r="AB761" t="s">
        <v>627</v>
      </c>
      <c r="AC761" t="s">
        <v>627</v>
      </c>
      <c r="AD761" t="s">
        <v>627</v>
      </c>
      <c r="AE761">
        <v>40</v>
      </c>
      <c r="AF761" t="s">
        <v>627</v>
      </c>
      <c r="AG761">
        <v>80</v>
      </c>
      <c r="AH761" t="s">
        <v>627</v>
      </c>
    </row>
    <row r="762" spans="1:34" x14ac:dyDescent="0.25">
      <c r="A762">
        <v>115</v>
      </c>
      <c r="B762" t="s">
        <v>162</v>
      </c>
      <c r="C762" t="s">
        <v>3</v>
      </c>
      <c r="D762">
        <v>2</v>
      </c>
      <c r="E762" t="s">
        <v>29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11</v>
      </c>
      <c r="N762">
        <v>11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11</v>
      </c>
      <c r="V762">
        <v>11</v>
      </c>
      <c r="W762">
        <v>0</v>
      </c>
      <c r="X762">
        <v>0</v>
      </c>
      <c r="Y762">
        <v>20</v>
      </c>
      <c r="Z762" t="s">
        <v>798</v>
      </c>
      <c r="AA762">
        <v>11</v>
      </c>
      <c r="AB762" t="s">
        <v>627</v>
      </c>
      <c r="AC762" t="s">
        <v>627</v>
      </c>
      <c r="AD762" t="s">
        <v>627</v>
      </c>
      <c r="AE762">
        <v>11</v>
      </c>
      <c r="AF762" t="s">
        <v>627</v>
      </c>
      <c r="AG762">
        <v>22</v>
      </c>
      <c r="AH762" t="s">
        <v>627</v>
      </c>
    </row>
    <row r="763" spans="1:34" x14ac:dyDescent="0.25">
      <c r="A763">
        <v>116</v>
      </c>
      <c r="B763" t="s">
        <v>163</v>
      </c>
      <c r="C763" t="s">
        <v>3</v>
      </c>
      <c r="D763">
        <v>2</v>
      </c>
      <c r="E763" t="s">
        <v>29</v>
      </c>
      <c r="F763">
        <v>1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2</v>
      </c>
      <c r="M763">
        <v>11</v>
      </c>
      <c r="N763">
        <v>11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20</v>
      </c>
      <c r="V763">
        <v>11</v>
      </c>
      <c r="W763">
        <v>0</v>
      </c>
      <c r="X763">
        <v>0</v>
      </c>
      <c r="Y763">
        <v>20</v>
      </c>
      <c r="Z763" t="s">
        <v>799</v>
      </c>
      <c r="AA763">
        <v>11</v>
      </c>
      <c r="AB763" t="s">
        <v>627</v>
      </c>
      <c r="AC763" t="s">
        <v>627</v>
      </c>
      <c r="AD763" t="s">
        <v>627</v>
      </c>
      <c r="AE763">
        <v>11</v>
      </c>
      <c r="AF763" t="s">
        <v>627</v>
      </c>
      <c r="AG763">
        <v>22</v>
      </c>
      <c r="AH763" t="s">
        <v>627</v>
      </c>
    </row>
    <row r="764" spans="1:34" x14ac:dyDescent="0.25">
      <c r="A764">
        <v>117</v>
      </c>
      <c r="B764" t="s">
        <v>164</v>
      </c>
      <c r="C764" t="s">
        <v>3</v>
      </c>
      <c r="D764">
        <v>2</v>
      </c>
      <c r="E764" t="s">
        <v>29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3</v>
      </c>
      <c r="M764">
        <v>11</v>
      </c>
      <c r="N764">
        <v>11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26</v>
      </c>
      <c r="V764">
        <v>11</v>
      </c>
      <c r="W764">
        <v>0</v>
      </c>
      <c r="X764">
        <v>0</v>
      </c>
      <c r="Y764">
        <v>20</v>
      </c>
      <c r="Z764" t="s">
        <v>800</v>
      </c>
      <c r="AA764">
        <v>11</v>
      </c>
      <c r="AB764" t="s">
        <v>627</v>
      </c>
      <c r="AC764" t="s">
        <v>627</v>
      </c>
      <c r="AD764" t="s">
        <v>627</v>
      </c>
      <c r="AE764">
        <v>11</v>
      </c>
      <c r="AF764" t="s">
        <v>627</v>
      </c>
      <c r="AG764">
        <v>22</v>
      </c>
      <c r="AH764" t="s">
        <v>627</v>
      </c>
    </row>
    <row r="765" spans="1:34" x14ac:dyDescent="0.25">
      <c r="A765">
        <v>166</v>
      </c>
      <c r="B765" t="s">
        <v>213</v>
      </c>
      <c r="C765" t="s">
        <v>5</v>
      </c>
      <c r="D765">
        <v>2</v>
      </c>
      <c r="E765" t="s">
        <v>29</v>
      </c>
      <c r="F765">
        <v>1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25</v>
      </c>
      <c r="N765">
        <v>25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25</v>
      </c>
      <c r="V765">
        <v>25</v>
      </c>
      <c r="W765">
        <v>0</v>
      </c>
      <c r="X765">
        <v>0</v>
      </c>
      <c r="Y765">
        <v>20</v>
      </c>
      <c r="Z765" t="s">
        <v>849</v>
      </c>
      <c r="AA765">
        <v>25</v>
      </c>
      <c r="AB765" t="s">
        <v>627</v>
      </c>
      <c r="AC765" t="s">
        <v>627</v>
      </c>
      <c r="AD765" t="s">
        <v>627</v>
      </c>
      <c r="AE765">
        <v>25</v>
      </c>
      <c r="AF765" t="s">
        <v>627</v>
      </c>
      <c r="AG765">
        <v>50</v>
      </c>
      <c r="AH765" t="s">
        <v>627</v>
      </c>
    </row>
    <row r="766" spans="1:34" x14ac:dyDescent="0.25">
      <c r="A766">
        <v>167</v>
      </c>
      <c r="B766" t="s">
        <v>214</v>
      </c>
      <c r="C766" t="s">
        <v>5</v>
      </c>
      <c r="D766">
        <v>2</v>
      </c>
      <c r="E766" t="s">
        <v>29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2</v>
      </c>
      <c r="M766">
        <v>25</v>
      </c>
      <c r="N766">
        <v>25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13</v>
      </c>
      <c r="V766">
        <v>25</v>
      </c>
      <c r="W766">
        <v>0</v>
      </c>
      <c r="X766">
        <v>0</v>
      </c>
      <c r="Y766">
        <v>20</v>
      </c>
      <c r="Z766" t="s">
        <v>850</v>
      </c>
      <c r="AA766">
        <v>25</v>
      </c>
      <c r="AB766" t="s">
        <v>627</v>
      </c>
      <c r="AC766" t="s">
        <v>627</v>
      </c>
      <c r="AD766" t="s">
        <v>627</v>
      </c>
      <c r="AE766">
        <v>25</v>
      </c>
      <c r="AF766" t="s">
        <v>627</v>
      </c>
      <c r="AG766">
        <v>50</v>
      </c>
      <c r="AH766" t="s">
        <v>627</v>
      </c>
    </row>
    <row r="767" spans="1:34" x14ac:dyDescent="0.25">
      <c r="A767">
        <v>168</v>
      </c>
      <c r="B767" t="s">
        <v>215</v>
      </c>
      <c r="C767" t="s">
        <v>5</v>
      </c>
      <c r="D767">
        <v>2</v>
      </c>
      <c r="E767" t="s">
        <v>29</v>
      </c>
      <c r="F767">
        <v>1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3</v>
      </c>
      <c r="M767">
        <v>25</v>
      </c>
      <c r="N767">
        <v>25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5</v>
      </c>
      <c r="V767">
        <v>25</v>
      </c>
      <c r="W767">
        <v>0</v>
      </c>
      <c r="X767">
        <v>0</v>
      </c>
      <c r="Y767">
        <v>20</v>
      </c>
      <c r="Z767" t="s">
        <v>851</v>
      </c>
      <c r="AA767">
        <v>25</v>
      </c>
      <c r="AB767" t="s">
        <v>627</v>
      </c>
      <c r="AC767" t="s">
        <v>627</v>
      </c>
      <c r="AD767" t="s">
        <v>627</v>
      </c>
      <c r="AE767">
        <v>8</v>
      </c>
      <c r="AF767" t="s">
        <v>627</v>
      </c>
      <c r="AG767">
        <v>33</v>
      </c>
      <c r="AH767" t="s">
        <v>627</v>
      </c>
    </row>
    <row r="768" spans="1:34" x14ac:dyDescent="0.25">
      <c r="A768">
        <v>58</v>
      </c>
      <c r="B768" t="s">
        <v>105</v>
      </c>
      <c r="C768" t="s">
        <v>4</v>
      </c>
      <c r="D768">
        <v>2</v>
      </c>
      <c r="E768" t="s">
        <v>26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1</v>
      </c>
      <c r="M768">
        <v>40</v>
      </c>
      <c r="N768">
        <v>40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40</v>
      </c>
      <c r="X768">
        <v>40</v>
      </c>
      <c r="Y768">
        <v>20</v>
      </c>
      <c r="Z768" t="s">
        <v>741</v>
      </c>
      <c r="AA768">
        <v>40</v>
      </c>
      <c r="AB768" t="s">
        <v>627</v>
      </c>
      <c r="AC768" t="s">
        <v>627</v>
      </c>
      <c r="AD768" t="s">
        <v>627</v>
      </c>
      <c r="AE768" t="s">
        <v>627</v>
      </c>
      <c r="AF768">
        <v>40</v>
      </c>
      <c r="AG768">
        <v>80</v>
      </c>
      <c r="AH768" t="s">
        <v>627</v>
      </c>
    </row>
    <row r="769" spans="1:34" x14ac:dyDescent="0.25">
      <c r="A769">
        <v>59</v>
      </c>
      <c r="B769" t="s">
        <v>106</v>
      </c>
      <c r="C769" t="s">
        <v>4</v>
      </c>
      <c r="D769">
        <v>2</v>
      </c>
      <c r="E769" t="s">
        <v>26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2</v>
      </c>
      <c r="M769">
        <v>40</v>
      </c>
      <c r="N769">
        <v>40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40</v>
      </c>
      <c r="X769">
        <v>40</v>
      </c>
      <c r="Y769">
        <v>20</v>
      </c>
      <c r="Z769" t="s">
        <v>742</v>
      </c>
      <c r="AA769">
        <v>40</v>
      </c>
      <c r="AB769" t="s">
        <v>627</v>
      </c>
      <c r="AC769" t="s">
        <v>627</v>
      </c>
      <c r="AD769" t="s">
        <v>627</v>
      </c>
      <c r="AE769" t="s">
        <v>627</v>
      </c>
      <c r="AF769">
        <v>40</v>
      </c>
      <c r="AG769">
        <v>80</v>
      </c>
      <c r="AH769" t="s">
        <v>627</v>
      </c>
    </row>
    <row r="770" spans="1:34" x14ac:dyDescent="0.25">
      <c r="A770">
        <v>60</v>
      </c>
      <c r="B770" t="s">
        <v>107</v>
      </c>
      <c r="C770" t="s">
        <v>4</v>
      </c>
      <c r="D770">
        <v>2</v>
      </c>
      <c r="E770" t="s">
        <v>26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3</v>
      </c>
      <c r="M770">
        <v>40</v>
      </c>
      <c r="N770">
        <v>40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40</v>
      </c>
      <c r="X770">
        <v>40</v>
      </c>
      <c r="Y770">
        <v>20</v>
      </c>
      <c r="Z770" t="s">
        <v>743</v>
      </c>
      <c r="AA770">
        <v>40</v>
      </c>
      <c r="AB770" t="s">
        <v>627</v>
      </c>
      <c r="AC770" t="s">
        <v>627</v>
      </c>
      <c r="AD770" t="s">
        <v>627</v>
      </c>
      <c r="AE770" t="s">
        <v>627</v>
      </c>
      <c r="AF770">
        <v>40</v>
      </c>
      <c r="AG770">
        <v>80</v>
      </c>
      <c r="AH770" t="s">
        <v>627</v>
      </c>
    </row>
    <row r="771" spans="1:34" x14ac:dyDescent="0.25">
      <c r="A771">
        <v>109</v>
      </c>
      <c r="B771" t="s">
        <v>156</v>
      </c>
      <c r="C771" t="s">
        <v>3</v>
      </c>
      <c r="D771">
        <v>2</v>
      </c>
      <c r="E771" t="s">
        <v>26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11</v>
      </c>
      <c r="N771">
        <v>11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11</v>
      </c>
      <c r="X771">
        <v>11</v>
      </c>
      <c r="Y771">
        <v>20</v>
      </c>
      <c r="Z771" t="s">
        <v>792</v>
      </c>
      <c r="AA771">
        <v>11</v>
      </c>
      <c r="AB771" t="s">
        <v>627</v>
      </c>
      <c r="AC771" t="s">
        <v>627</v>
      </c>
      <c r="AD771" t="s">
        <v>627</v>
      </c>
      <c r="AE771" t="s">
        <v>627</v>
      </c>
      <c r="AF771">
        <v>11</v>
      </c>
      <c r="AG771">
        <v>22</v>
      </c>
      <c r="AH771" t="s">
        <v>627</v>
      </c>
    </row>
    <row r="772" spans="1:34" x14ac:dyDescent="0.25">
      <c r="A772">
        <v>110</v>
      </c>
      <c r="B772" t="s">
        <v>157</v>
      </c>
      <c r="C772" t="s">
        <v>3</v>
      </c>
      <c r="D772">
        <v>2</v>
      </c>
      <c r="E772" t="s">
        <v>26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2</v>
      </c>
      <c r="M772">
        <v>11</v>
      </c>
      <c r="N772">
        <v>11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11</v>
      </c>
      <c r="X772">
        <v>11</v>
      </c>
      <c r="Y772">
        <v>20</v>
      </c>
      <c r="Z772" t="s">
        <v>793</v>
      </c>
      <c r="AA772">
        <v>11</v>
      </c>
      <c r="AB772" t="s">
        <v>627</v>
      </c>
      <c r="AC772" t="s">
        <v>627</v>
      </c>
      <c r="AD772" t="s">
        <v>627</v>
      </c>
      <c r="AE772" t="s">
        <v>627</v>
      </c>
      <c r="AF772">
        <v>11</v>
      </c>
      <c r="AG772">
        <v>22</v>
      </c>
      <c r="AH772" t="s">
        <v>627</v>
      </c>
    </row>
    <row r="773" spans="1:34" x14ac:dyDescent="0.25">
      <c r="A773">
        <v>111</v>
      </c>
      <c r="B773" t="s">
        <v>158</v>
      </c>
      <c r="C773" t="s">
        <v>3</v>
      </c>
      <c r="D773">
        <v>2</v>
      </c>
      <c r="E773" t="s">
        <v>26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3</v>
      </c>
      <c r="M773">
        <v>11</v>
      </c>
      <c r="N773">
        <v>11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11</v>
      </c>
      <c r="X773">
        <v>11</v>
      </c>
      <c r="Y773">
        <v>20</v>
      </c>
      <c r="Z773" t="s">
        <v>794</v>
      </c>
      <c r="AA773">
        <v>11</v>
      </c>
      <c r="AB773" t="s">
        <v>627</v>
      </c>
      <c r="AC773" t="s">
        <v>627</v>
      </c>
      <c r="AD773" t="s">
        <v>627</v>
      </c>
      <c r="AE773" t="s">
        <v>627</v>
      </c>
      <c r="AF773">
        <v>11</v>
      </c>
      <c r="AG773">
        <v>22</v>
      </c>
      <c r="AH773" t="s">
        <v>627</v>
      </c>
    </row>
    <row r="774" spans="1:34" x14ac:dyDescent="0.25">
      <c r="A774">
        <v>160</v>
      </c>
      <c r="B774" t="s">
        <v>207</v>
      </c>
      <c r="C774" t="s">
        <v>5</v>
      </c>
      <c r="D774">
        <v>2</v>
      </c>
      <c r="E774" t="s">
        <v>26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25</v>
      </c>
      <c r="N774">
        <v>25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25</v>
      </c>
      <c r="X774">
        <v>25</v>
      </c>
      <c r="Y774">
        <v>20</v>
      </c>
      <c r="Z774" t="s">
        <v>843</v>
      </c>
      <c r="AA774">
        <v>25</v>
      </c>
      <c r="AB774" t="s">
        <v>627</v>
      </c>
      <c r="AC774" t="s">
        <v>627</v>
      </c>
      <c r="AD774" t="s">
        <v>627</v>
      </c>
      <c r="AE774" t="s">
        <v>627</v>
      </c>
      <c r="AF774">
        <v>25</v>
      </c>
      <c r="AG774">
        <v>50</v>
      </c>
      <c r="AH774" t="s">
        <v>627</v>
      </c>
    </row>
    <row r="775" spans="1:34" x14ac:dyDescent="0.25">
      <c r="A775">
        <v>161</v>
      </c>
      <c r="B775" t="s">
        <v>208</v>
      </c>
      <c r="C775" t="s">
        <v>5</v>
      </c>
      <c r="D775">
        <v>2</v>
      </c>
      <c r="E775" t="s">
        <v>26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2</v>
      </c>
      <c r="M775">
        <v>25</v>
      </c>
      <c r="N775">
        <v>25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25</v>
      </c>
      <c r="X775">
        <v>25</v>
      </c>
      <c r="Y775">
        <v>20</v>
      </c>
      <c r="Z775" t="s">
        <v>844</v>
      </c>
      <c r="AA775">
        <v>25</v>
      </c>
      <c r="AB775" t="s">
        <v>627</v>
      </c>
      <c r="AC775" t="s">
        <v>627</v>
      </c>
      <c r="AD775" t="s">
        <v>627</v>
      </c>
      <c r="AE775" t="s">
        <v>627</v>
      </c>
      <c r="AF775">
        <v>25</v>
      </c>
      <c r="AG775">
        <v>50</v>
      </c>
      <c r="AH775" t="s">
        <v>627</v>
      </c>
    </row>
    <row r="776" spans="1:34" x14ac:dyDescent="0.25">
      <c r="A776">
        <v>162</v>
      </c>
      <c r="B776" t="s">
        <v>209</v>
      </c>
      <c r="C776" t="s">
        <v>5</v>
      </c>
      <c r="D776">
        <v>2</v>
      </c>
      <c r="E776" t="s">
        <v>26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3</v>
      </c>
      <c r="M776">
        <v>18</v>
      </c>
      <c r="N776">
        <v>25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25</v>
      </c>
      <c r="X776">
        <v>25</v>
      </c>
      <c r="Y776">
        <v>20</v>
      </c>
      <c r="Z776" t="s">
        <v>845</v>
      </c>
      <c r="AA776">
        <v>18</v>
      </c>
      <c r="AB776" t="s">
        <v>627</v>
      </c>
      <c r="AC776" t="s">
        <v>627</v>
      </c>
      <c r="AD776" t="s">
        <v>627</v>
      </c>
      <c r="AE776" t="s">
        <v>627</v>
      </c>
      <c r="AF776">
        <v>25</v>
      </c>
      <c r="AG776">
        <v>43</v>
      </c>
      <c r="AH776" t="s">
        <v>627</v>
      </c>
    </row>
    <row r="777" spans="1:34" x14ac:dyDescent="0.25">
      <c r="A777">
        <v>5</v>
      </c>
      <c r="B777" t="s">
        <v>52</v>
      </c>
      <c r="C777" t="s">
        <v>31</v>
      </c>
      <c r="D777">
        <v>1</v>
      </c>
      <c r="E777" t="s">
        <v>8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5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20</v>
      </c>
      <c r="Z777" t="s">
        <v>688</v>
      </c>
      <c r="AA777" t="s">
        <v>627</v>
      </c>
      <c r="AB777">
        <v>1</v>
      </c>
      <c r="AC777" t="s">
        <v>627</v>
      </c>
      <c r="AD777" t="s">
        <v>627</v>
      </c>
      <c r="AE777" t="s">
        <v>627</v>
      </c>
      <c r="AF777" t="s">
        <v>627</v>
      </c>
      <c r="AG777">
        <v>1</v>
      </c>
      <c r="AH777" t="s">
        <v>627</v>
      </c>
    </row>
    <row r="778" spans="1:34" x14ac:dyDescent="0.25">
      <c r="A778">
        <v>6</v>
      </c>
      <c r="B778" t="s">
        <v>53</v>
      </c>
      <c r="C778" t="s">
        <v>31</v>
      </c>
      <c r="D778">
        <v>1</v>
      </c>
      <c r="E778" t="s">
        <v>8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2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20</v>
      </c>
      <c r="Z778" t="s">
        <v>689</v>
      </c>
      <c r="AA778" t="s">
        <v>627</v>
      </c>
      <c r="AB778">
        <v>1</v>
      </c>
      <c r="AC778" t="s">
        <v>627</v>
      </c>
      <c r="AD778" t="s">
        <v>627</v>
      </c>
      <c r="AE778" t="s">
        <v>627</v>
      </c>
      <c r="AF778" t="s">
        <v>627</v>
      </c>
      <c r="AG778">
        <v>1</v>
      </c>
      <c r="AH778" t="s">
        <v>627</v>
      </c>
    </row>
    <row r="779" spans="1:34" x14ac:dyDescent="0.25">
      <c r="A779">
        <v>7</v>
      </c>
      <c r="B779" t="s">
        <v>54</v>
      </c>
      <c r="C779" t="s">
        <v>31</v>
      </c>
      <c r="D779">
        <v>1</v>
      </c>
      <c r="E779" t="s">
        <v>8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3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20</v>
      </c>
      <c r="Z779" t="s">
        <v>690</v>
      </c>
      <c r="AA779" t="s">
        <v>627</v>
      </c>
      <c r="AB779">
        <v>1</v>
      </c>
      <c r="AC779" t="s">
        <v>627</v>
      </c>
      <c r="AD779" t="s">
        <v>627</v>
      </c>
      <c r="AE779" t="s">
        <v>627</v>
      </c>
      <c r="AF779" t="s">
        <v>627</v>
      </c>
      <c r="AG779">
        <v>1</v>
      </c>
      <c r="AH779" t="s">
        <v>627</v>
      </c>
    </row>
    <row r="780" spans="1:34" x14ac:dyDescent="0.25">
      <c r="A780">
        <v>8</v>
      </c>
      <c r="B780" t="s">
        <v>55</v>
      </c>
      <c r="C780" t="s">
        <v>31</v>
      </c>
      <c r="D780">
        <v>1</v>
      </c>
      <c r="E780" t="s">
        <v>8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4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20</v>
      </c>
      <c r="Z780" t="s">
        <v>691</v>
      </c>
      <c r="AA780" t="s">
        <v>627</v>
      </c>
      <c r="AB780">
        <v>1</v>
      </c>
      <c r="AC780" t="s">
        <v>627</v>
      </c>
      <c r="AD780" t="s">
        <v>627</v>
      </c>
      <c r="AE780" t="s">
        <v>627</v>
      </c>
      <c r="AF780" t="s">
        <v>627</v>
      </c>
      <c r="AG780">
        <v>1</v>
      </c>
      <c r="AH780" t="s">
        <v>627</v>
      </c>
    </row>
    <row r="781" spans="1:34" x14ac:dyDescent="0.25">
      <c r="A781">
        <v>28</v>
      </c>
      <c r="B781" t="s">
        <v>75</v>
      </c>
      <c r="C781" t="s">
        <v>4</v>
      </c>
      <c r="D781">
        <v>1</v>
      </c>
      <c r="E781" t="s">
        <v>8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2</v>
      </c>
      <c r="P781">
        <v>81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20</v>
      </c>
      <c r="Z781" t="s">
        <v>711</v>
      </c>
      <c r="AA781" t="s">
        <v>627</v>
      </c>
      <c r="AB781">
        <v>2</v>
      </c>
      <c r="AC781" t="s">
        <v>627</v>
      </c>
      <c r="AD781" t="s">
        <v>627</v>
      </c>
      <c r="AE781" t="s">
        <v>627</v>
      </c>
      <c r="AF781" t="s">
        <v>627</v>
      </c>
      <c r="AG781">
        <v>15</v>
      </c>
      <c r="AH781" t="s">
        <v>5</v>
      </c>
    </row>
    <row r="782" spans="1:34" x14ac:dyDescent="0.25">
      <c r="A782">
        <v>29</v>
      </c>
      <c r="B782" t="s">
        <v>76</v>
      </c>
      <c r="C782" t="s">
        <v>4</v>
      </c>
      <c r="D782">
        <v>1</v>
      </c>
      <c r="E782" t="s">
        <v>8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2</v>
      </c>
      <c r="M782">
        <v>0</v>
      </c>
      <c r="N782">
        <v>0</v>
      </c>
      <c r="O782">
        <v>17</v>
      </c>
      <c r="P782">
        <v>81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20</v>
      </c>
      <c r="Z782" t="s">
        <v>712</v>
      </c>
      <c r="AA782" t="s">
        <v>627</v>
      </c>
      <c r="AB782">
        <v>17</v>
      </c>
      <c r="AC782" t="s">
        <v>627</v>
      </c>
      <c r="AD782" t="s">
        <v>627</v>
      </c>
      <c r="AE782" t="s">
        <v>627</v>
      </c>
      <c r="AF782" t="s">
        <v>627</v>
      </c>
      <c r="AG782">
        <v>33</v>
      </c>
      <c r="AH782" t="s">
        <v>4</v>
      </c>
    </row>
    <row r="783" spans="1:34" x14ac:dyDescent="0.25">
      <c r="A783">
        <v>30</v>
      </c>
      <c r="B783" t="s">
        <v>77</v>
      </c>
      <c r="C783" t="s">
        <v>4</v>
      </c>
      <c r="D783">
        <v>1</v>
      </c>
      <c r="E783" t="s">
        <v>8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3</v>
      </c>
      <c r="M783">
        <v>0</v>
      </c>
      <c r="N783">
        <v>0</v>
      </c>
      <c r="O783">
        <v>4</v>
      </c>
      <c r="P783">
        <v>81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20</v>
      </c>
      <c r="Z783" t="s">
        <v>713</v>
      </c>
      <c r="AA783" t="s">
        <v>627</v>
      </c>
      <c r="AB783">
        <v>4</v>
      </c>
      <c r="AC783" t="s">
        <v>627</v>
      </c>
      <c r="AD783" t="s">
        <v>627</v>
      </c>
      <c r="AE783" t="s">
        <v>627</v>
      </c>
      <c r="AF783" t="s">
        <v>627</v>
      </c>
      <c r="AG783">
        <v>12</v>
      </c>
      <c r="AH783" t="s">
        <v>5</v>
      </c>
    </row>
    <row r="784" spans="1:34" x14ac:dyDescent="0.25">
      <c r="A784">
        <v>79</v>
      </c>
      <c r="B784" t="s">
        <v>126</v>
      </c>
      <c r="C784" t="s">
        <v>3</v>
      </c>
      <c r="D784">
        <v>1</v>
      </c>
      <c r="E784" t="s">
        <v>8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6</v>
      </c>
      <c r="P784">
        <v>21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20</v>
      </c>
      <c r="Z784" t="s">
        <v>762</v>
      </c>
      <c r="AA784" t="s">
        <v>627</v>
      </c>
      <c r="AB784">
        <v>6</v>
      </c>
      <c r="AC784" t="s">
        <v>627</v>
      </c>
      <c r="AD784" t="s">
        <v>627</v>
      </c>
      <c r="AE784" t="s">
        <v>627</v>
      </c>
      <c r="AF784" t="s">
        <v>627</v>
      </c>
      <c r="AG784">
        <v>21</v>
      </c>
      <c r="AH784" t="s">
        <v>5</v>
      </c>
    </row>
    <row r="785" spans="1:34" x14ac:dyDescent="0.25">
      <c r="A785">
        <v>80</v>
      </c>
      <c r="B785" t="s">
        <v>127</v>
      </c>
      <c r="C785" t="s">
        <v>3</v>
      </c>
      <c r="D785">
        <v>1</v>
      </c>
      <c r="E785" t="s">
        <v>8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2</v>
      </c>
      <c r="M785">
        <v>0</v>
      </c>
      <c r="N785">
        <v>0</v>
      </c>
      <c r="O785">
        <v>9</v>
      </c>
      <c r="P785">
        <v>21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20</v>
      </c>
      <c r="Z785" t="s">
        <v>763</v>
      </c>
      <c r="AA785" t="s">
        <v>627</v>
      </c>
      <c r="AB785">
        <v>9</v>
      </c>
      <c r="AC785" t="s">
        <v>627</v>
      </c>
      <c r="AD785" t="s">
        <v>627</v>
      </c>
      <c r="AE785" t="s">
        <v>627</v>
      </c>
      <c r="AF785" t="s">
        <v>627</v>
      </c>
      <c r="AG785">
        <v>21</v>
      </c>
      <c r="AH785" t="s">
        <v>5</v>
      </c>
    </row>
    <row r="786" spans="1:34" x14ac:dyDescent="0.25">
      <c r="A786">
        <v>81</v>
      </c>
      <c r="B786" t="s">
        <v>128</v>
      </c>
      <c r="C786" t="s">
        <v>3</v>
      </c>
      <c r="D786">
        <v>1</v>
      </c>
      <c r="E786" t="s">
        <v>8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3</v>
      </c>
      <c r="M786">
        <v>0</v>
      </c>
      <c r="N786">
        <v>0</v>
      </c>
      <c r="O786">
        <v>8</v>
      </c>
      <c r="P786">
        <v>21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20</v>
      </c>
      <c r="Z786" t="s">
        <v>764</v>
      </c>
      <c r="AA786" t="s">
        <v>627</v>
      </c>
      <c r="AB786">
        <v>8</v>
      </c>
      <c r="AC786" t="s">
        <v>627</v>
      </c>
      <c r="AD786" t="s">
        <v>627</v>
      </c>
      <c r="AE786" t="s">
        <v>627</v>
      </c>
      <c r="AF786" t="s">
        <v>627</v>
      </c>
      <c r="AG786">
        <v>16</v>
      </c>
      <c r="AH786" t="s">
        <v>5</v>
      </c>
    </row>
    <row r="787" spans="1:34" x14ac:dyDescent="0.25">
      <c r="A787">
        <v>130</v>
      </c>
      <c r="B787" t="s">
        <v>177</v>
      </c>
      <c r="C787" t="s">
        <v>5</v>
      </c>
      <c r="D787">
        <v>1</v>
      </c>
      <c r="E787" t="s">
        <v>8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1</v>
      </c>
      <c r="P787">
        <v>51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20</v>
      </c>
      <c r="Z787" t="s">
        <v>813</v>
      </c>
      <c r="AA787" t="s">
        <v>627</v>
      </c>
      <c r="AB787">
        <v>1</v>
      </c>
      <c r="AC787" t="s">
        <v>627</v>
      </c>
      <c r="AD787" t="s">
        <v>627</v>
      </c>
      <c r="AE787" t="s">
        <v>627</v>
      </c>
      <c r="AF787" t="s">
        <v>627</v>
      </c>
      <c r="AG787">
        <v>3</v>
      </c>
      <c r="AH787" t="s">
        <v>3</v>
      </c>
    </row>
    <row r="788" spans="1:34" x14ac:dyDescent="0.25">
      <c r="A788">
        <v>131</v>
      </c>
      <c r="B788" t="s">
        <v>178</v>
      </c>
      <c r="C788" t="s">
        <v>5</v>
      </c>
      <c r="D788">
        <v>1</v>
      </c>
      <c r="E788" t="s">
        <v>8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2</v>
      </c>
      <c r="M788">
        <v>0</v>
      </c>
      <c r="N788">
        <v>0</v>
      </c>
      <c r="O788">
        <v>12</v>
      </c>
      <c r="P788">
        <v>51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20</v>
      </c>
      <c r="Z788" t="s">
        <v>814</v>
      </c>
      <c r="AA788" t="s">
        <v>627</v>
      </c>
      <c r="AB788">
        <v>12</v>
      </c>
      <c r="AC788" t="s">
        <v>627</v>
      </c>
      <c r="AD788" t="s">
        <v>627</v>
      </c>
      <c r="AE788" t="s">
        <v>627</v>
      </c>
      <c r="AF788" t="s">
        <v>627</v>
      </c>
      <c r="AG788">
        <v>18</v>
      </c>
      <c r="AH788" t="s">
        <v>5</v>
      </c>
    </row>
    <row r="789" spans="1:34" x14ac:dyDescent="0.25">
      <c r="A789">
        <v>132</v>
      </c>
      <c r="B789" t="s">
        <v>179</v>
      </c>
      <c r="C789" t="s">
        <v>5</v>
      </c>
      <c r="D789">
        <v>1</v>
      </c>
      <c r="E789" t="s">
        <v>8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3</v>
      </c>
      <c r="M789">
        <v>0</v>
      </c>
      <c r="N789">
        <v>0</v>
      </c>
      <c r="O789">
        <v>5</v>
      </c>
      <c r="P789">
        <v>51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20</v>
      </c>
      <c r="Z789" t="s">
        <v>815</v>
      </c>
      <c r="AA789" t="s">
        <v>627</v>
      </c>
      <c r="AB789">
        <v>5</v>
      </c>
      <c r="AC789" t="s">
        <v>627</v>
      </c>
      <c r="AD789" t="s">
        <v>627</v>
      </c>
      <c r="AE789" t="s">
        <v>627</v>
      </c>
      <c r="AF789" t="s">
        <v>627</v>
      </c>
      <c r="AG789">
        <v>15</v>
      </c>
      <c r="AH789" t="s">
        <v>5</v>
      </c>
    </row>
    <row r="790" spans="1:34" x14ac:dyDescent="0.25">
      <c r="A790">
        <v>43</v>
      </c>
      <c r="B790" t="s">
        <v>90</v>
      </c>
      <c r="C790" t="s">
        <v>4</v>
      </c>
      <c r="D790">
        <v>2</v>
      </c>
      <c r="E790" t="s">
        <v>22</v>
      </c>
      <c r="F790">
        <v>0</v>
      </c>
      <c r="G790">
        <v>1</v>
      </c>
      <c r="H790">
        <v>0</v>
      </c>
      <c r="I790">
        <v>1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6</v>
      </c>
      <c r="P790">
        <v>40</v>
      </c>
      <c r="Q790">
        <v>0</v>
      </c>
      <c r="R790">
        <v>0</v>
      </c>
      <c r="S790">
        <v>30</v>
      </c>
      <c r="T790">
        <v>40</v>
      </c>
      <c r="U790">
        <v>0</v>
      </c>
      <c r="V790">
        <v>0</v>
      </c>
      <c r="W790">
        <v>0</v>
      </c>
      <c r="X790">
        <v>0</v>
      </c>
      <c r="Y790">
        <v>20</v>
      </c>
      <c r="Z790" t="s">
        <v>726</v>
      </c>
      <c r="AA790" t="s">
        <v>627</v>
      </c>
      <c r="AB790">
        <v>6</v>
      </c>
      <c r="AC790" t="s">
        <v>627</v>
      </c>
      <c r="AD790">
        <v>36</v>
      </c>
      <c r="AE790" t="s">
        <v>627</v>
      </c>
      <c r="AF790" t="s">
        <v>627</v>
      </c>
      <c r="AG790">
        <v>42</v>
      </c>
      <c r="AH790" t="s">
        <v>627</v>
      </c>
    </row>
    <row r="791" spans="1:34" x14ac:dyDescent="0.25">
      <c r="A791">
        <v>44</v>
      </c>
      <c r="B791" t="s">
        <v>91</v>
      </c>
      <c r="C791" t="s">
        <v>4</v>
      </c>
      <c r="D791">
        <v>2</v>
      </c>
      <c r="E791" t="s">
        <v>22</v>
      </c>
      <c r="F791">
        <v>0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2</v>
      </c>
      <c r="M791">
        <v>0</v>
      </c>
      <c r="N791">
        <v>0</v>
      </c>
      <c r="O791">
        <v>11</v>
      </c>
      <c r="P791">
        <v>40</v>
      </c>
      <c r="Q791">
        <v>0</v>
      </c>
      <c r="R791">
        <v>0</v>
      </c>
      <c r="S791">
        <v>32</v>
      </c>
      <c r="T791">
        <v>40</v>
      </c>
      <c r="U791">
        <v>0</v>
      </c>
      <c r="V791">
        <v>0</v>
      </c>
      <c r="W791">
        <v>0</v>
      </c>
      <c r="X791">
        <v>0</v>
      </c>
      <c r="Y791">
        <v>20</v>
      </c>
      <c r="Z791" t="s">
        <v>727</v>
      </c>
      <c r="AA791" t="s">
        <v>627</v>
      </c>
      <c r="AB791">
        <v>12</v>
      </c>
      <c r="AC791" t="s">
        <v>627</v>
      </c>
      <c r="AD791">
        <v>38</v>
      </c>
      <c r="AE791" t="s">
        <v>627</v>
      </c>
      <c r="AF791" t="s">
        <v>627</v>
      </c>
      <c r="AG791">
        <v>50</v>
      </c>
      <c r="AH791" t="s">
        <v>627</v>
      </c>
    </row>
    <row r="792" spans="1:34" x14ac:dyDescent="0.25">
      <c r="A792">
        <v>45</v>
      </c>
      <c r="B792" t="s">
        <v>92</v>
      </c>
      <c r="C792" t="s">
        <v>4</v>
      </c>
      <c r="D792">
        <v>2</v>
      </c>
      <c r="E792" t="s">
        <v>22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3</v>
      </c>
      <c r="M792">
        <v>0</v>
      </c>
      <c r="N792">
        <v>0</v>
      </c>
      <c r="O792">
        <v>19</v>
      </c>
      <c r="P792">
        <v>40</v>
      </c>
      <c r="Q792">
        <v>0</v>
      </c>
      <c r="R792">
        <v>0</v>
      </c>
      <c r="S792">
        <v>40</v>
      </c>
      <c r="T792">
        <v>40</v>
      </c>
      <c r="U792">
        <v>0</v>
      </c>
      <c r="V792">
        <v>0</v>
      </c>
      <c r="W792">
        <v>0</v>
      </c>
      <c r="X792">
        <v>0</v>
      </c>
      <c r="Y792">
        <v>20</v>
      </c>
      <c r="Z792" t="s">
        <v>728</v>
      </c>
      <c r="AA792" t="s">
        <v>627</v>
      </c>
      <c r="AB792">
        <v>21</v>
      </c>
      <c r="AC792" t="s">
        <v>627</v>
      </c>
      <c r="AD792">
        <v>40</v>
      </c>
      <c r="AE792" t="s">
        <v>627</v>
      </c>
      <c r="AF792" t="s">
        <v>627</v>
      </c>
      <c r="AG792">
        <v>61</v>
      </c>
      <c r="AH792" t="s">
        <v>627</v>
      </c>
    </row>
    <row r="793" spans="1:34" x14ac:dyDescent="0.25">
      <c r="A793">
        <v>94</v>
      </c>
      <c r="B793" t="s">
        <v>141</v>
      </c>
      <c r="C793" t="s">
        <v>3</v>
      </c>
      <c r="D793">
        <v>2</v>
      </c>
      <c r="E793" t="s">
        <v>22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11</v>
      </c>
      <c r="P793">
        <v>11</v>
      </c>
      <c r="Q793">
        <v>0</v>
      </c>
      <c r="R793">
        <v>0</v>
      </c>
      <c r="S793">
        <v>11</v>
      </c>
      <c r="T793">
        <v>11</v>
      </c>
      <c r="U793">
        <v>0</v>
      </c>
      <c r="V793">
        <v>0</v>
      </c>
      <c r="W793">
        <v>0</v>
      </c>
      <c r="X793">
        <v>0</v>
      </c>
      <c r="Y793">
        <v>20</v>
      </c>
      <c r="Z793" t="s">
        <v>777</v>
      </c>
      <c r="AA793" t="s">
        <v>627</v>
      </c>
      <c r="AB793">
        <v>11</v>
      </c>
      <c r="AC793" t="s">
        <v>627</v>
      </c>
      <c r="AD793">
        <v>11</v>
      </c>
      <c r="AE793" t="s">
        <v>627</v>
      </c>
      <c r="AF793" t="s">
        <v>627</v>
      </c>
      <c r="AG793">
        <v>22</v>
      </c>
      <c r="AH793" t="s">
        <v>627</v>
      </c>
    </row>
    <row r="794" spans="1:34" x14ac:dyDescent="0.25">
      <c r="A794">
        <v>95</v>
      </c>
      <c r="B794" t="s">
        <v>142</v>
      </c>
      <c r="C794" t="s">
        <v>3</v>
      </c>
      <c r="D794">
        <v>2</v>
      </c>
      <c r="E794" t="s">
        <v>22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0</v>
      </c>
      <c r="L794">
        <v>2</v>
      </c>
      <c r="M794">
        <v>0</v>
      </c>
      <c r="N794">
        <v>0</v>
      </c>
      <c r="O794">
        <v>1</v>
      </c>
      <c r="P794">
        <v>11</v>
      </c>
      <c r="Q794">
        <v>0</v>
      </c>
      <c r="R794">
        <v>0</v>
      </c>
      <c r="S794">
        <v>6</v>
      </c>
      <c r="T794">
        <v>11</v>
      </c>
      <c r="U794">
        <v>0</v>
      </c>
      <c r="V794">
        <v>0</v>
      </c>
      <c r="W794">
        <v>0</v>
      </c>
      <c r="X794">
        <v>0</v>
      </c>
      <c r="Y794">
        <v>20</v>
      </c>
      <c r="Z794" t="s">
        <v>778</v>
      </c>
      <c r="AA794" t="s">
        <v>627</v>
      </c>
      <c r="AB794">
        <v>1</v>
      </c>
      <c r="AC794" t="s">
        <v>627</v>
      </c>
      <c r="AD794">
        <v>11</v>
      </c>
      <c r="AE794" t="s">
        <v>627</v>
      </c>
      <c r="AF794" t="s">
        <v>627</v>
      </c>
      <c r="AG794">
        <v>12</v>
      </c>
      <c r="AH794" t="s">
        <v>627</v>
      </c>
    </row>
    <row r="795" spans="1:34" x14ac:dyDescent="0.25">
      <c r="A795">
        <v>96</v>
      </c>
      <c r="B795" t="s">
        <v>143</v>
      </c>
      <c r="C795" t="s">
        <v>3</v>
      </c>
      <c r="D795">
        <v>2</v>
      </c>
      <c r="E795" t="s">
        <v>22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3</v>
      </c>
      <c r="M795">
        <v>0</v>
      </c>
      <c r="N795">
        <v>0</v>
      </c>
      <c r="O795">
        <v>0</v>
      </c>
      <c r="P795">
        <v>11</v>
      </c>
      <c r="Q795">
        <v>0</v>
      </c>
      <c r="R795">
        <v>0</v>
      </c>
      <c r="S795">
        <v>11</v>
      </c>
      <c r="T795">
        <v>11</v>
      </c>
      <c r="U795">
        <v>0</v>
      </c>
      <c r="V795">
        <v>0</v>
      </c>
      <c r="W795">
        <v>0</v>
      </c>
      <c r="X795">
        <v>0</v>
      </c>
      <c r="Y795">
        <v>20</v>
      </c>
      <c r="Z795" t="s">
        <v>779</v>
      </c>
      <c r="AA795" t="s">
        <v>627</v>
      </c>
      <c r="AB795">
        <v>6</v>
      </c>
      <c r="AC795" t="s">
        <v>627</v>
      </c>
      <c r="AD795">
        <v>11</v>
      </c>
      <c r="AE795" t="s">
        <v>627</v>
      </c>
      <c r="AF795" t="s">
        <v>627</v>
      </c>
      <c r="AG795">
        <v>17</v>
      </c>
      <c r="AH795" t="s">
        <v>627</v>
      </c>
    </row>
    <row r="796" spans="1:34" x14ac:dyDescent="0.25">
      <c r="A796">
        <v>145</v>
      </c>
      <c r="B796" t="s">
        <v>192</v>
      </c>
      <c r="C796" t="s">
        <v>5</v>
      </c>
      <c r="D796">
        <v>2</v>
      </c>
      <c r="E796" t="s">
        <v>22</v>
      </c>
      <c r="F796">
        <v>0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3</v>
      </c>
      <c r="P796">
        <v>25</v>
      </c>
      <c r="Q796">
        <v>0</v>
      </c>
      <c r="R796">
        <v>0</v>
      </c>
      <c r="S796">
        <v>25</v>
      </c>
      <c r="T796">
        <v>25</v>
      </c>
      <c r="U796">
        <v>0</v>
      </c>
      <c r="V796">
        <v>0</v>
      </c>
      <c r="W796">
        <v>0</v>
      </c>
      <c r="X796">
        <v>0</v>
      </c>
      <c r="Y796">
        <v>20</v>
      </c>
      <c r="Z796" t="s">
        <v>828</v>
      </c>
      <c r="AA796" t="s">
        <v>627</v>
      </c>
      <c r="AB796">
        <v>4</v>
      </c>
      <c r="AC796" t="s">
        <v>627</v>
      </c>
      <c r="AD796">
        <v>25</v>
      </c>
      <c r="AE796" t="s">
        <v>627</v>
      </c>
      <c r="AF796" t="s">
        <v>627</v>
      </c>
      <c r="AG796">
        <v>29</v>
      </c>
      <c r="AH796" t="s">
        <v>627</v>
      </c>
    </row>
    <row r="797" spans="1:34" x14ac:dyDescent="0.25">
      <c r="A797">
        <v>146</v>
      </c>
      <c r="B797" t="s">
        <v>193</v>
      </c>
      <c r="C797" t="s">
        <v>5</v>
      </c>
      <c r="D797">
        <v>2</v>
      </c>
      <c r="E797" t="s">
        <v>22</v>
      </c>
      <c r="F797">
        <v>0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2</v>
      </c>
      <c r="M797">
        <v>0</v>
      </c>
      <c r="N797">
        <v>0</v>
      </c>
      <c r="O797">
        <v>11</v>
      </c>
      <c r="P797">
        <v>25</v>
      </c>
      <c r="Q797">
        <v>0</v>
      </c>
      <c r="R797">
        <v>0</v>
      </c>
      <c r="S797">
        <v>25</v>
      </c>
      <c r="T797">
        <v>25</v>
      </c>
      <c r="U797">
        <v>0</v>
      </c>
      <c r="V797">
        <v>0</v>
      </c>
      <c r="W797">
        <v>0</v>
      </c>
      <c r="X797">
        <v>0</v>
      </c>
      <c r="Y797">
        <v>20</v>
      </c>
      <c r="Z797" t="s">
        <v>829</v>
      </c>
      <c r="AA797" t="s">
        <v>627</v>
      </c>
      <c r="AB797">
        <v>12</v>
      </c>
      <c r="AC797" t="s">
        <v>627</v>
      </c>
      <c r="AD797">
        <v>25</v>
      </c>
      <c r="AE797" t="s">
        <v>627</v>
      </c>
      <c r="AF797" t="s">
        <v>627</v>
      </c>
      <c r="AG797">
        <v>37</v>
      </c>
      <c r="AH797" t="s">
        <v>627</v>
      </c>
    </row>
    <row r="798" spans="1:34" x14ac:dyDescent="0.25">
      <c r="A798">
        <v>147</v>
      </c>
      <c r="B798" t="s">
        <v>194</v>
      </c>
      <c r="C798" t="s">
        <v>5</v>
      </c>
      <c r="D798">
        <v>2</v>
      </c>
      <c r="E798" t="s">
        <v>22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0</v>
      </c>
      <c r="L798">
        <v>3</v>
      </c>
      <c r="M798">
        <v>0</v>
      </c>
      <c r="N798">
        <v>0</v>
      </c>
      <c r="O798">
        <v>3</v>
      </c>
      <c r="P798">
        <v>25</v>
      </c>
      <c r="Q798">
        <v>0</v>
      </c>
      <c r="R798">
        <v>0</v>
      </c>
      <c r="S798">
        <v>22</v>
      </c>
      <c r="T798">
        <v>25</v>
      </c>
      <c r="U798">
        <v>0</v>
      </c>
      <c r="V798">
        <v>0</v>
      </c>
      <c r="W798">
        <v>0</v>
      </c>
      <c r="X798">
        <v>0</v>
      </c>
      <c r="Y798">
        <v>20</v>
      </c>
      <c r="Z798" t="s">
        <v>830</v>
      </c>
      <c r="AA798" t="s">
        <v>627</v>
      </c>
      <c r="AB798">
        <v>9</v>
      </c>
      <c r="AC798" t="s">
        <v>627</v>
      </c>
      <c r="AD798">
        <v>25</v>
      </c>
      <c r="AE798" t="s">
        <v>627</v>
      </c>
      <c r="AF798" t="s">
        <v>627</v>
      </c>
      <c r="AG798">
        <v>34</v>
      </c>
      <c r="AH798" t="s">
        <v>627</v>
      </c>
    </row>
    <row r="799" spans="1:34" x14ac:dyDescent="0.25">
      <c r="A799">
        <v>67</v>
      </c>
      <c r="B799" t="s">
        <v>114</v>
      </c>
      <c r="C799" t="s">
        <v>4</v>
      </c>
      <c r="D799">
        <v>3</v>
      </c>
      <c r="E799" t="s">
        <v>20</v>
      </c>
      <c r="F799">
        <v>0</v>
      </c>
      <c r="G799">
        <v>1</v>
      </c>
      <c r="H799">
        <v>0</v>
      </c>
      <c r="I799">
        <v>1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13</v>
      </c>
      <c r="P799">
        <v>27</v>
      </c>
      <c r="Q799">
        <v>0</v>
      </c>
      <c r="R799">
        <v>0</v>
      </c>
      <c r="S799">
        <v>27</v>
      </c>
      <c r="T799">
        <v>27</v>
      </c>
      <c r="U799">
        <v>0</v>
      </c>
      <c r="V799">
        <v>0</v>
      </c>
      <c r="W799">
        <v>27</v>
      </c>
      <c r="X799">
        <v>27</v>
      </c>
      <c r="Y799">
        <v>20</v>
      </c>
      <c r="Z799" t="s">
        <v>750</v>
      </c>
      <c r="AA799" t="s">
        <v>627</v>
      </c>
      <c r="AB799">
        <v>19</v>
      </c>
      <c r="AC799" t="s">
        <v>627</v>
      </c>
      <c r="AD799">
        <v>27</v>
      </c>
      <c r="AE799" t="s">
        <v>627</v>
      </c>
      <c r="AF799">
        <v>27</v>
      </c>
      <c r="AG799">
        <v>73</v>
      </c>
      <c r="AH799" t="s">
        <v>627</v>
      </c>
    </row>
    <row r="800" spans="1:34" x14ac:dyDescent="0.25">
      <c r="A800">
        <v>68</v>
      </c>
      <c r="B800" t="s">
        <v>115</v>
      </c>
      <c r="C800" t="s">
        <v>4</v>
      </c>
      <c r="D800">
        <v>3</v>
      </c>
      <c r="E800" t="s">
        <v>20</v>
      </c>
      <c r="F800">
        <v>0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2</v>
      </c>
      <c r="M800">
        <v>0</v>
      </c>
      <c r="N800">
        <v>0</v>
      </c>
      <c r="O800">
        <v>6</v>
      </c>
      <c r="P800">
        <v>27</v>
      </c>
      <c r="Q800">
        <v>0</v>
      </c>
      <c r="R800">
        <v>0</v>
      </c>
      <c r="S800">
        <v>24</v>
      </c>
      <c r="T800">
        <v>27</v>
      </c>
      <c r="U800">
        <v>0</v>
      </c>
      <c r="V800">
        <v>0</v>
      </c>
      <c r="W800">
        <v>27</v>
      </c>
      <c r="X800">
        <v>27</v>
      </c>
      <c r="Y800">
        <v>20</v>
      </c>
      <c r="Z800" t="s">
        <v>751</v>
      </c>
      <c r="AA800" t="s">
        <v>627</v>
      </c>
      <c r="AB800">
        <v>7</v>
      </c>
      <c r="AC800" t="s">
        <v>627</v>
      </c>
      <c r="AD800">
        <v>27</v>
      </c>
      <c r="AE800" t="s">
        <v>627</v>
      </c>
      <c r="AF800">
        <v>27</v>
      </c>
      <c r="AG800">
        <v>61</v>
      </c>
      <c r="AH800" t="s">
        <v>627</v>
      </c>
    </row>
    <row r="801" spans="1:34" x14ac:dyDescent="0.25">
      <c r="A801">
        <v>69</v>
      </c>
      <c r="B801" t="s">
        <v>116</v>
      </c>
      <c r="C801" t="s">
        <v>4</v>
      </c>
      <c r="D801">
        <v>3</v>
      </c>
      <c r="E801" t="s">
        <v>20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3</v>
      </c>
      <c r="M801">
        <v>0</v>
      </c>
      <c r="N801">
        <v>0</v>
      </c>
      <c r="O801">
        <v>6</v>
      </c>
      <c r="P801">
        <v>27</v>
      </c>
      <c r="Q801">
        <v>0</v>
      </c>
      <c r="R801">
        <v>0</v>
      </c>
      <c r="S801">
        <v>27</v>
      </c>
      <c r="T801">
        <v>27</v>
      </c>
      <c r="U801">
        <v>0</v>
      </c>
      <c r="V801">
        <v>0</v>
      </c>
      <c r="W801">
        <v>27</v>
      </c>
      <c r="X801">
        <v>27</v>
      </c>
      <c r="Y801">
        <v>20</v>
      </c>
      <c r="Z801" t="s">
        <v>752</v>
      </c>
      <c r="AA801" t="s">
        <v>627</v>
      </c>
      <c r="AB801">
        <v>8</v>
      </c>
      <c r="AC801" t="s">
        <v>627</v>
      </c>
      <c r="AD801">
        <v>27</v>
      </c>
      <c r="AE801" t="s">
        <v>627</v>
      </c>
      <c r="AF801">
        <v>27</v>
      </c>
      <c r="AG801">
        <v>62</v>
      </c>
      <c r="AH801" t="s">
        <v>627</v>
      </c>
    </row>
    <row r="802" spans="1:34" x14ac:dyDescent="0.25">
      <c r="A802">
        <v>118</v>
      </c>
      <c r="B802" t="s">
        <v>165</v>
      </c>
      <c r="C802" t="s">
        <v>3</v>
      </c>
      <c r="D802">
        <v>3</v>
      </c>
      <c r="E802" t="s">
        <v>20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6</v>
      </c>
      <c r="P802">
        <v>7</v>
      </c>
      <c r="Q802">
        <v>0</v>
      </c>
      <c r="R802">
        <v>0</v>
      </c>
      <c r="S802">
        <v>7</v>
      </c>
      <c r="T802">
        <v>7</v>
      </c>
      <c r="U802">
        <v>0</v>
      </c>
      <c r="V802">
        <v>0</v>
      </c>
      <c r="W802">
        <v>7</v>
      </c>
      <c r="X802">
        <v>7</v>
      </c>
      <c r="Y802">
        <v>20</v>
      </c>
      <c r="Z802" t="s">
        <v>801</v>
      </c>
      <c r="AA802" t="s">
        <v>627</v>
      </c>
      <c r="AB802">
        <v>7</v>
      </c>
      <c r="AC802" t="s">
        <v>627</v>
      </c>
      <c r="AD802">
        <v>7</v>
      </c>
      <c r="AE802" t="s">
        <v>627</v>
      </c>
      <c r="AF802">
        <v>7</v>
      </c>
      <c r="AG802">
        <v>21</v>
      </c>
      <c r="AH802" t="s">
        <v>627</v>
      </c>
    </row>
    <row r="803" spans="1:34" x14ac:dyDescent="0.25">
      <c r="A803">
        <v>119</v>
      </c>
      <c r="B803" t="s">
        <v>166</v>
      </c>
      <c r="C803" t="s">
        <v>3</v>
      </c>
      <c r="D803">
        <v>3</v>
      </c>
      <c r="E803" t="s">
        <v>20</v>
      </c>
      <c r="F803">
        <v>0</v>
      </c>
      <c r="G803">
        <v>1</v>
      </c>
      <c r="H803">
        <v>0</v>
      </c>
      <c r="I803">
        <v>1</v>
      </c>
      <c r="J803">
        <v>0</v>
      </c>
      <c r="K803">
        <v>1</v>
      </c>
      <c r="L803">
        <v>2</v>
      </c>
      <c r="M803">
        <v>0</v>
      </c>
      <c r="N803">
        <v>0</v>
      </c>
      <c r="O803">
        <v>3</v>
      </c>
      <c r="P803">
        <v>7</v>
      </c>
      <c r="Q803">
        <v>0</v>
      </c>
      <c r="R803">
        <v>0</v>
      </c>
      <c r="S803">
        <v>6</v>
      </c>
      <c r="T803">
        <v>7</v>
      </c>
      <c r="U803">
        <v>0</v>
      </c>
      <c r="V803">
        <v>0</v>
      </c>
      <c r="W803">
        <v>7</v>
      </c>
      <c r="X803">
        <v>7</v>
      </c>
      <c r="Y803">
        <v>20</v>
      </c>
      <c r="Z803" t="s">
        <v>802</v>
      </c>
      <c r="AA803" t="s">
        <v>627</v>
      </c>
      <c r="AB803">
        <v>4</v>
      </c>
      <c r="AC803" t="s">
        <v>627</v>
      </c>
      <c r="AD803">
        <v>6</v>
      </c>
      <c r="AE803" t="s">
        <v>627</v>
      </c>
      <c r="AF803">
        <v>7</v>
      </c>
      <c r="AG803">
        <v>17</v>
      </c>
      <c r="AH803" t="s">
        <v>627</v>
      </c>
    </row>
    <row r="804" spans="1:34" x14ac:dyDescent="0.25">
      <c r="A804">
        <v>120</v>
      </c>
      <c r="B804" t="s">
        <v>167</v>
      </c>
      <c r="C804" t="s">
        <v>3</v>
      </c>
      <c r="D804">
        <v>3</v>
      </c>
      <c r="E804" t="s">
        <v>20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3</v>
      </c>
      <c r="M804">
        <v>0</v>
      </c>
      <c r="N804">
        <v>0</v>
      </c>
      <c r="O804">
        <v>2</v>
      </c>
      <c r="P804">
        <v>7</v>
      </c>
      <c r="Q804">
        <v>0</v>
      </c>
      <c r="R804">
        <v>0</v>
      </c>
      <c r="S804">
        <v>7</v>
      </c>
      <c r="T804">
        <v>7</v>
      </c>
      <c r="U804">
        <v>0</v>
      </c>
      <c r="V804">
        <v>0</v>
      </c>
      <c r="W804">
        <v>7</v>
      </c>
      <c r="X804">
        <v>7</v>
      </c>
      <c r="Y804">
        <v>20</v>
      </c>
      <c r="Z804" t="s">
        <v>803</v>
      </c>
      <c r="AA804" t="s">
        <v>627</v>
      </c>
      <c r="AB804">
        <v>7</v>
      </c>
      <c r="AC804" t="s">
        <v>627</v>
      </c>
      <c r="AD804">
        <v>7</v>
      </c>
      <c r="AE804" t="s">
        <v>627</v>
      </c>
      <c r="AF804">
        <v>7</v>
      </c>
      <c r="AG804">
        <v>21</v>
      </c>
      <c r="AH804" t="s">
        <v>627</v>
      </c>
    </row>
    <row r="805" spans="1:34" x14ac:dyDescent="0.25">
      <c r="A805">
        <v>169</v>
      </c>
      <c r="B805" t="s">
        <v>216</v>
      </c>
      <c r="C805" t="s">
        <v>5</v>
      </c>
      <c r="D805">
        <v>3</v>
      </c>
      <c r="E805" t="s">
        <v>20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7</v>
      </c>
      <c r="P805">
        <v>17</v>
      </c>
      <c r="Q805">
        <v>0</v>
      </c>
      <c r="R805">
        <v>0</v>
      </c>
      <c r="S805">
        <v>17</v>
      </c>
      <c r="T805">
        <v>17</v>
      </c>
      <c r="U805">
        <v>0</v>
      </c>
      <c r="V805">
        <v>0</v>
      </c>
      <c r="W805">
        <v>17</v>
      </c>
      <c r="X805">
        <v>17</v>
      </c>
      <c r="Y805">
        <v>20</v>
      </c>
      <c r="Z805" t="s">
        <v>852</v>
      </c>
      <c r="AA805" t="s">
        <v>627</v>
      </c>
      <c r="AB805">
        <v>8</v>
      </c>
      <c r="AC805" t="s">
        <v>627</v>
      </c>
      <c r="AD805">
        <v>17</v>
      </c>
      <c r="AE805" t="s">
        <v>627</v>
      </c>
      <c r="AF805">
        <v>17</v>
      </c>
      <c r="AG805">
        <v>42</v>
      </c>
      <c r="AH805" t="s">
        <v>627</v>
      </c>
    </row>
    <row r="806" spans="1:34" x14ac:dyDescent="0.25">
      <c r="A806">
        <v>170</v>
      </c>
      <c r="B806" t="s">
        <v>217</v>
      </c>
      <c r="C806" t="s">
        <v>5</v>
      </c>
      <c r="D806">
        <v>3</v>
      </c>
      <c r="E806" t="s">
        <v>20</v>
      </c>
      <c r="F806">
        <v>0</v>
      </c>
      <c r="G806">
        <v>1</v>
      </c>
      <c r="H806">
        <v>0</v>
      </c>
      <c r="I806">
        <v>1</v>
      </c>
      <c r="J806">
        <v>0</v>
      </c>
      <c r="K806">
        <v>1</v>
      </c>
      <c r="L806">
        <v>2</v>
      </c>
      <c r="M806">
        <v>0</v>
      </c>
      <c r="N806">
        <v>0</v>
      </c>
      <c r="O806">
        <v>15</v>
      </c>
      <c r="P806">
        <v>17</v>
      </c>
      <c r="Q806">
        <v>0</v>
      </c>
      <c r="R806">
        <v>0</v>
      </c>
      <c r="S806">
        <v>17</v>
      </c>
      <c r="T806">
        <v>17</v>
      </c>
      <c r="U806">
        <v>0</v>
      </c>
      <c r="V806">
        <v>0</v>
      </c>
      <c r="W806">
        <v>17</v>
      </c>
      <c r="X806">
        <v>17</v>
      </c>
      <c r="Y806">
        <v>20</v>
      </c>
      <c r="Z806" t="s">
        <v>853</v>
      </c>
      <c r="AA806" t="s">
        <v>627</v>
      </c>
      <c r="AB806">
        <v>17</v>
      </c>
      <c r="AC806" t="s">
        <v>627</v>
      </c>
      <c r="AD806">
        <v>17</v>
      </c>
      <c r="AE806" t="s">
        <v>627</v>
      </c>
      <c r="AF806">
        <v>17</v>
      </c>
      <c r="AG806">
        <v>51</v>
      </c>
      <c r="AH806" t="s">
        <v>627</v>
      </c>
    </row>
    <row r="807" spans="1:34" x14ac:dyDescent="0.25">
      <c r="A807">
        <v>171</v>
      </c>
      <c r="B807" t="s">
        <v>218</v>
      </c>
      <c r="C807" t="s">
        <v>5</v>
      </c>
      <c r="D807">
        <v>3</v>
      </c>
      <c r="E807" t="s">
        <v>20</v>
      </c>
      <c r="F807">
        <v>0</v>
      </c>
      <c r="G807">
        <v>1</v>
      </c>
      <c r="H807">
        <v>0</v>
      </c>
      <c r="I807">
        <v>1</v>
      </c>
      <c r="J807">
        <v>0</v>
      </c>
      <c r="K807">
        <v>1</v>
      </c>
      <c r="L807">
        <v>3</v>
      </c>
      <c r="M807">
        <v>0</v>
      </c>
      <c r="N807">
        <v>0</v>
      </c>
      <c r="O807">
        <v>3</v>
      </c>
      <c r="P807">
        <v>17</v>
      </c>
      <c r="Q807">
        <v>0</v>
      </c>
      <c r="R807">
        <v>0</v>
      </c>
      <c r="S807">
        <v>17</v>
      </c>
      <c r="T807">
        <v>17</v>
      </c>
      <c r="U807">
        <v>0</v>
      </c>
      <c r="V807">
        <v>0</v>
      </c>
      <c r="W807">
        <v>17</v>
      </c>
      <c r="X807">
        <v>17</v>
      </c>
      <c r="Y807">
        <v>20</v>
      </c>
      <c r="Z807" t="s">
        <v>854</v>
      </c>
      <c r="AA807" t="s">
        <v>627</v>
      </c>
      <c r="AB807">
        <v>6</v>
      </c>
      <c r="AC807" t="s">
        <v>627</v>
      </c>
      <c r="AD807">
        <v>17</v>
      </c>
      <c r="AE807" t="s">
        <v>627</v>
      </c>
      <c r="AF807">
        <v>17</v>
      </c>
      <c r="AG807">
        <v>40</v>
      </c>
      <c r="AH807" t="s">
        <v>627</v>
      </c>
    </row>
    <row r="808" spans="1:34" x14ac:dyDescent="0.25">
      <c r="A808">
        <v>49</v>
      </c>
      <c r="B808" t="s">
        <v>96</v>
      </c>
      <c r="C808" t="s">
        <v>4</v>
      </c>
      <c r="D808">
        <v>2</v>
      </c>
      <c r="E808" t="s">
        <v>24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9</v>
      </c>
      <c r="P808">
        <v>40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40</v>
      </c>
      <c r="X808">
        <v>40</v>
      </c>
      <c r="Y808">
        <v>20</v>
      </c>
      <c r="Z808" t="s">
        <v>732</v>
      </c>
      <c r="AA808" t="s">
        <v>627</v>
      </c>
      <c r="AB808">
        <v>11</v>
      </c>
      <c r="AC808" t="s">
        <v>627</v>
      </c>
      <c r="AD808" t="s">
        <v>627</v>
      </c>
      <c r="AE808" t="s">
        <v>627</v>
      </c>
      <c r="AF808">
        <v>40</v>
      </c>
      <c r="AG808">
        <v>51</v>
      </c>
      <c r="AH808" t="s">
        <v>627</v>
      </c>
    </row>
    <row r="809" spans="1:34" x14ac:dyDescent="0.25">
      <c r="A809">
        <v>50</v>
      </c>
      <c r="B809" t="s">
        <v>97</v>
      </c>
      <c r="C809" t="s">
        <v>4</v>
      </c>
      <c r="D809">
        <v>2</v>
      </c>
      <c r="E809" t="s">
        <v>24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2</v>
      </c>
      <c r="M809">
        <v>0</v>
      </c>
      <c r="N809">
        <v>0</v>
      </c>
      <c r="O809">
        <v>15</v>
      </c>
      <c r="P809">
        <v>40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40</v>
      </c>
      <c r="X809">
        <v>40</v>
      </c>
      <c r="Y809">
        <v>20</v>
      </c>
      <c r="Z809" t="s">
        <v>733</v>
      </c>
      <c r="AA809" t="s">
        <v>627</v>
      </c>
      <c r="AB809">
        <v>22</v>
      </c>
      <c r="AC809" t="s">
        <v>627</v>
      </c>
      <c r="AD809" t="s">
        <v>627</v>
      </c>
      <c r="AE809" t="s">
        <v>627</v>
      </c>
      <c r="AF809">
        <v>40</v>
      </c>
      <c r="AG809">
        <v>62</v>
      </c>
      <c r="AH809" t="s">
        <v>627</v>
      </c>
    </row>
    <row r="810" spans="1:34" x14ac:dyDescent="0.25">
      <c r="A810">
        <v>51</v>
      </c>
      <c r="B810" t="s">
        <v>98</v>
      </c>
      <c r="C810" t="s">
        <v>4</v>
      </c>
      <c r="D810">
        <v>2</v>
      </c>
      <c r="E810" t="s">
        <v>24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3</v>
      </c>
      <c r="M810">
        <v>0</v>
      </c>
      <c r="N810">
        <v>0</v>
      </c>
      <c r="O810">
        <v>7</v>
      </c>
      <c r="P810">
        <v>40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33</v>
      </c>
      <c r="X810">
        <v>40</v>
      </c>
      <c r="Y810">
        <v>20</v>
      </c>
      <c r="Z810" t="s">
        <v>734</v>
      </c>
      <c r="AA810" t="s">
        <v>627</v>
      </c>
      <c r="AB810">
        <v>15</v>
      </c>
      <c r="AC810" t="s">
        <v>627</v>
      </c>
      <c r="AD810" t="s">
        <v>627</v>
      </c>
      <c r="AE810" t="s">
        <v>627</v>
      </c>
      <c r="AF810">
        <v>40</v>
      </c>
      <c r="AG810">
        <v>55</v>
      </c>
      <c r="AH810" t="s">
        <v>627</v>
      </c>
    </row>
    <row r="811" spans="1:34" x14ac:dyDescent="0.25">
      <c r="A811">
        <v>100</v>
      </c>
      <c r="B811" t="s">
        <v>147</v>
      </c>
      <c r="C811" t="s">
        <v>3</v>
      </c>
      <c r="D811">
        <v>2</v>
      </c>
      <c r="E811" t="s">
        <v>24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11</v>
      </c>
      <c r="P811">
        <v>11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11</v>
      </c>
      <c r="X811">
        <v>11</v>
      </c>
      <c r="Y811">
        <v>20</v>
      </c>
      <c r="Z811" t="s">
        <v>783</v>
      </c>
      <c r="AA811" t="s">
        <v>627</v>
      </c>
      <c r="AB811">
        <v>11</v>
      </c>
      <c r="AC811" t="s">
        <v>627</v>
      </c>
      <c r="AD811" t="s">
        <v>627</v>
      </c>
      <c r="AE811" t="s">
        <v>627</v>
      </c>
      <c r="AF811">
        <v>11</v>
      </c>
      <c r="AG811">
        <v>22</v>
      </c>
      <c r="AH811" t="s">
        <v>627</v>
      </c>
    </row>
    <row r="812" spans="1:34" x14ac:dyDescent="0.25">
      <c r="A812">
        <v>101</v>
      </c>
      <c r="B812" t="s">
        <v>148</v>
      </c>
      <c r="C812" t="s">
        <v>3</v>
      </c>
      <c r="D812">
        <v>2</v>
      </c>
      <c r="E812" t="s">
        <v>24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2</v>
      </c>
      <c r="M812">
        <v>0</v>
      </c>
      <c r="N812">
        <v>0</v>
      </c>
      <c r="O812">
        <v>7</v>
      </c>
      <c r="P812">
        <v>11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11</v>
      </c>
      <c r="X812">
        <v>11</v>
      </c>
      <c r="Y812">
        <v>20</v>
      </c>
      <c r="Z812" t="s">
        <v>784</v>
      </c>
      <c r="AA812" t="s">
        <v>627</v>
      </c>
      <c r="AB812">
        <v>11</v>
      </c>
      <c r="AC812" t="s">
        <v>627</v>
      </c>
      <c r="AD812" t="s">
        <v>627</v>
      </c>
      <c r="AE812" t="s">
        <v>627</v>
      </c>
      <c r="AF812">
        <v>11</v>
      </c>
      <c r="AG812">
        <v>22</v>
      </c>
      <c r="AH812" t="s">
        <v>627</v>
      </c>
    </row>
    <row r="813" spans="1:34" x14ac:dyDescent="0.25">
      <c r="A813">
        <v>102</v>
      </c>
      <c r="B813" t="s">
        <v>149</v>
      </c>
      <c r="C813" t="s">
        <v>3</v>
      </c>
      <c r="D813">
        <v>2</v>
      </c>
      <c r="E813" t="s">
        <v>24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3</v>
      </c>
      <c r="M813">
        <v>0</v>
      </c>
      <c r="N813">
        <v>0</v>
      </c>
      <c r="O813">
        <v>0</v>
      </c>
      <c r="P813">
        <v>11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6</v>
      </c>
      <c r="X813">
        <v>11</v>
      </c>
      <c r="Y813">
        <v>20</v>
      </c>
      <c r="Z813" t="s">
        <v>785</v>
      </c>
      <c r="AA813" t="s">
        <v>627</v>
      </c>
      <c r="AB813">
        <v>1</v>
      </c>
      <c r="AC813" t="s">
        <v>627</v>
      </c>
      <c r="AD813" t="s">
        <v>627</v>
      </c>
      <c r="AE813" t="s">
        <v>627</v>
      </c>
      <c r="AF813">
        <v>6</v>
      </c>
      <c r="AG813">
        <v>7</v>
      </c>
      <c r="AH813" t="s">
        <v>627</v>
      </c>
    </row>
    <row r="814" spans="1:34" x14ac:dyDescent="0.25">
      <c r="A814">
        <v>151</v>
      </c>
      <c r="B814" t="s">
        <v>198</v>
      </c>
      <c r="C814" t="s">
        <v>5</v>
      </c>
      <c r="D814">
        <v>2</v>
      </c>
      <c r="E814" t="s">
        <v>24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5</v>
      </c>
      <c r="P814">
        <v>25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25</v>
      </c>
      <c r="X814">
        <v>25</v>
      </c>
      <c r="Y814">
        <v>20</v>
      </c>
      <c r="Z814" t="s">
        <v>834</v>
      </c>
      <c r="AA814" t="s">
        <v>627</v>
      </c>
      <c r="AB814">
        <v>5</v>
      </c>
      <c r="AC814" t="s">
        <v>627</v>
      </c>
      <c r="AD814" t="s">
        <v>627</v>
      </c>
      <c r="AE814" t="s">
        <v>627</v>
      </c>
      <c r="AF814">
        <v>25</v>
      </c>
      <c r="AG814">
        <v>30</v>
      </c>
      <c r="AH814" t="s">
        <v>627</v>
      </c>
    </row>
    <row r="815" spans="1:34" x14ac:dyDescent="0.25">
      <c r="A815">
        <v>152</v>
      </c>
      <c r="B815" t="s">
        <v>199</v>
      </c>
      <c r="C815" t="s">
        <v>5</v>
      </c>
      <c r="D815">
        <v>2</v>
      </c>
      <c r="E815" t="s">
        <v>24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1</v>
      </c>
      <c r="L815">
        <v>2</v>
      </c>
      <c r="M815">
        <v>0</v>
      </c>
      <c r="N815">
        <v>0</v>
      </c>
      <c r="O815">
        <v>1</v>
      </c>
      <c r="P815">
        <v>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25</v>
      </c>
      <c r="X815">
        <v>25</v>
      </c>
      <c r="Y815">
        <v>20</v>
      </c>
      <c r="Z815" t="s">
        <v>835</v>
      </c>
      <c r="AA815" t="s">
        <v>627</v>
      </c>
      <c r="AB815">
        <v>1</v>
      </c>
      <c r="AC815" t="s">
        <v>627</v>
      </c>
      <c r="AD815" t="s">
        <v>627</v>
      </c>
      <c r="AE815" t="s">
        <v>627</v>
      </c>
      <c r="AF815">
        <v>25</v>
      </c>
      <c r="AG815">
        <v>26</v>
      </c>
      <c r="AH815" t="s">
        <v>627</v>
      </c>
    </row>
    <row r="816" spans="1:34" x14ac:dyDescent="0.25">
      <c r="A816">
        <v>153</v>
      </c>
      <c r="B816" t="s">
        <v>200</v>
      </c>
      <c r="C816" t="s">
        <v>5</v>
      </c>
      <c r="D816">
        <v>2</v>
      </c>
      <c r="E816" t="s">
        <v>24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1</v>
      </c>
      <c r="L816">
        <v>3</v>
      </c>
      <c r="M816">
        <v>0</v>
      </c>
      <c r="N816">
        <v>0</v>
      </c>
      <c r="O816">
        <v>2</v>
      </c>
      <c r="P816">
        <v>25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25</v>
      </c>
      <c r="X816">
        <v>25</v>
      </c>
      <c r="Y816">
        <v>20</v>
      </c>
      <c r="Z816" t="s">
        <v>836</v>
      </c>
      <c r="AA816" t="s">
        <v>627</v>
      </c>
      <c r="AB816">
        <v>3</v>
      </c>
      <c r="AC816" t="s">
        <v>627</v>
      </c>
      <c r="AD816" t="s">
        <v>627</v>
      </c>
      <c r="AE816" t="s">
        <v>627</v>
      </c>
      <c r="AF816">
        <v>25</v>
      </c>
      <c r="AG816">
        <v>28</v>
      </c>
      <c r="AH816" t="s">
        <v>627</v>
      </c>
    </row>
    <row r="817" spans="1:34" x14ac:dyDescent="0.25">
      <c r="A817">
        <v>9</v>
      </c>
      <c r="B817" t="s">
        <v>56</v>
      </c>
      <c r="C817" t="s">
        <v>31</v>
      </c>
      <c r="D817">
        <v>1</v>
      </c>
      <c r="E817" t="s">
        <v>10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20</v>
      </c>
      <c r="Z817" t="s">
        <v>692</v>
      </c>
      <c r="AA817" t="s">
        <v>627</v>
      </c>
      <c r="AB817" t="s">
        <v>627</v>
      </c>
      <c r="AC817">
        <v>1</v>
      </c>
      <c r="AD817" t="s">
        <v>627</v>
      </c>
      <c r="AE817" t="s">
        <v>627</v>
      </c>
      <c r="AF817" t="s">
        <v>627</v>
      </c>
      <c r="AG817">
        <v>1</v>
      </c>
      <c r="AH817" t="s">
        <v>627</v>
      </c>
    </row>
    <row r="818" spans="1:34" x14ac:dyDescent="0.25">
      <c r="A818">
        <v>10</v>
      </c>
      <c r="B818" t="s">
        <v>57</v>
      </c>
      <c r="C818" t="s">
        <v>31</v>
      </c>
      <c r="D818">
        <v>1</v>
      </c>
      <c r="E818" t="s">
        <v>10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2</v>
      </c>
      <c r="M818">
        <v>0</v>
      </c>
      <c r="N818">
        <v>0</v>
      </c>
      <c r="O818">
        <v>0</v>
      </c>
      <c r="P818">
        <v>0</v>
      </c>
      <c r="Q818">
        <v>6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20</v>
      </c>
      <c r="Z818" t="s">
        <v>693</v>
      </c>
      <c r="AA818" t="s">
        <v>627</v>
      </c>
      <c r="AB818" t="s">
        <v>627</v>
      </c>
      <c r="AC818">
        <v>1</v>
      </c>
      <c r="AD818" t="s">
        <v>627</v>
      </c>
      <c r="AE818" t="s">
        <v>627</v>
      </c>
      <c r="AF818" t="s">
        <v>627</v>
      </c>
      <c r="AG818">
        <v>1</v>
      </c>
      <c r="AH818" t="s">
        <v>627</v>
      </c>
    </row>
    <row r="819" spans="1:34" x14ac:dyDescent="0.25">
      <c r="A819">
        <v>11</v>
      </c>
      <c r="B819" t="s">
        <v>58</v>
      </c>
      <c r="C819" t="s">
        <v>31</v>
      </c>
      <c r="D819">
        <v>1</v>
      </c>
      <c r="E819" t="s">
        <v>10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3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20</v>
      </c>
      <c r="Z819" t="s">
        <v>694</v>
      </c>
      <c r="AA819" t="s">
        <v>627</v>
      </c>
      <c r="AB819" t="s">
        <v>627</v>
      </c>
      <c r="AC819">
        <v>1</v>
      </c>
      <c r="AD819" t="s">
        <v>627</v>
      </c>
      <c r="AE819" t="s">
        <v>627</v>
      </c>
      <c r="AF819" t="s">
        <v>627</v>
      </c>
      <c r="AG819">
        <v>1</v>
      </c>
      <c r="AH819" t="s">
        <v>627</v>
      </c>
    </row>
    <row r="820" spans="1:34" x14ac:dyDescent="0.25">
      <c r="A820">
        <v>12</v>
      </c>
      <c r="B820" t="s">
        <v>59</v>
      </c>
      <c r="C820" t="s">
        <v>31</v>
      </c>
      <c r="D820">
        <v>1</v>
      </c>
      <c r="E820" t="s">
        <v>10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20</v>
      </c>
      <c r="Z820" t="s">
        <v>695</v>
      </c>
      <c r="AA820" t="s">
        <v>627</v>
      </c>
      <c r="AB820" t="s">
        <v>627</v>
      </c>
      <c r="AC820">
        <v>1</v>
      </c>
      <c r="AD820" t="s">
        <v>627</v>
      </c>
      <c r="AE820" t="s">
        <v>627</v>
      </c>
      <c r="AF820" t="s">
        <v>627</v>
      </c>
      <c r="AG820">
        <v>1</v>
      </c>
      <c r="AH820" t="s">
        <v>627</v>
      </c>
    </row>
    <row r="821" spans="1:34" x14ac:dyDescent="0.25">
      <c r="A821">
        <v>31</v>
      </c>
      <c r="B821" t="s">
        <v>78</v>
      </c>
      <c r="C821" t="s">
        <v>4</v>
      </c>
      <c r="D821">
        <v>1</v>
      </c>
      <c r="E821" t="s">
        <v>10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81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20</v>
      </c>
      <c r="Z821" t="s">
        <v>714</v>
      </c>
      <c r="AA821" t="s">
        <v>627</v>
      </c>
      <c r="AB821" t="s">
        <v>627</v>
      </c>
      <c r="AC821">
        <v>1</v>
      </c>
      <c r="AD821" t="s">
        <v>627</v>
      </c>
      <c r="AE821" t="s">
        <v>627</v>
      </c>
      <c r="AF821" t="s">
        <v>627</v>
      </c>
      <c r="AG821">
        <v>1</v>
      </c>
      <c r="AH821" t="s">
        <v>627</v>
      </c>
    </row>
    <row r="822" spans="1:34" x14ac:dyDescent="0.25">
      <c r="A822">
        <v>32</v>
      </c>
      <c r="B822" t="s">
        <v>79</v>
      </c>
      <c r="C822" t="s">
        <v>4</v>
      </c>
      <c r="D822">
        <v>1</v>
      </c>
      <c r="E822" t="s">
        <v>10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81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20</v>
      </c>
      <c r="Z822" t="s">
        <v>715</v>
      </c>
      <c r="AA822" t="s">
        <v>627</v>
      </c>
      <c r="AB822" t="s">
        <v>627</v>
      </c>
      <c r="AC822">
        <v>1</v>
      </c>
      <c r="AD822" t="s">
        <v>627</v>
      </c>
      <c r="AE822" t="s">
        <v>627</v>
      </c>
      <c r="AF822" t="s">
        <v>627</v>
      </c>
      <c r="AG822">
        <v>1</v>
      </c>
      <c r="AH822" t="s">
        <v>627</v>
      </c>
    </row>
    <row r="823" spans="1:34" x14ac:dyDescent="0.25">
      <c r="A823">
        <v>33</v>
      </c>
      <c r="B823" t="s">
        <v>80</v>
      </c>
      <c r="C823" t="s">
        <v>4</v>
      </c>
      <c r="D823">
        <v>1</v>
      </c>
      <c r="E823" t="s">
        <v>10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3</v>
      </c>
      <c r="M823">
        <v>0</v>
      </c>
      <c r="N823">
        <v>0</v>
      </c>
      <c r="O823">
        <v>0</v>
      </c>
      <c r="P823">
        <v>0</v>
      </c>
      <c r="Q823">
        <v>3</v>
      </c>
      <c r="R823">
        <v>81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20</v>
      </c>
      <c r="Z823" t="s">
        <v>716</v>
      </c>
      <c r="AA823" t="s">
        <v>627</v>
      </c>
      <c r="AB823" t="s">
        <v>627</v>
      </c>
      <c r="AC823">
        <v>4</v>
      </c>
      <c r="AD823" t="s">
        <v>627</v>
      </c>
      <c r="AE823" t="s">
        <v>627</v>
      </c>
      <c r="AF823" t="s">
        <v>627</v>
      </c>
      <c r="AG823">
        <v>4</v>
      </c>
      <c r="AH823" t="s">
        <v>627</v>
      </c>
    </row>
    <row r="824" spans="1:34" x14ac:dyDescent="0.25">
      <c r="A824">
        <v>82</v>
      </c>
      <c r="B824" t="s">
        <v>129</v>
      </c>
      <c r="C824" t="s">
        <v>3</v>
      </c>
      <c r="D824">
        <v>1</v>
      </c>
      <c r="E824" t="s">
        <v>10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20</v>
      </c>
      <c r="Z824" t="s">
        <v>765</v>
      </c>
      <c r="AA824" t="s">
        <v>627</v>
      </c>
      <c r="AB824" t="s">
        <v>627</v>
      </c>
      <c r="AC824">
        <v>0</v>
      </c>
      <c r="AD824" t="s">
        <v>627</v>
      </c>
      <c r="AE824" t="s">
        <v>627</v>
      </c>
      <c r="AF824" t="s">
        <v>627</v>
      </c>
      <c r="AG824">
        <v>0</v>
      </c>
      <c r="AH824" t="s">
        <v>627</v>
      </c>
    </row>
    <row r="825" spans="1:34" x14ac:dyDescent="0.25">
      <c r="A825">
        <v>83</v>
      </c>
      <c r="B825" t="s">
        <v>130</v>
      </c>
      <c r="C825" t="s">
        <v>3</v>
      </c>
      <c r="D825">
        <v>1</v>
      </c>
      <c r="E825" t="s">
        <v>10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20</v>
      </c>
      <c r="Z825" t="s">
        <v>766</v>
      </c>
      <c r="AA825" t="s">
        <v>627</v>
      </c>
      <c r="AB825" t="s">
        <v>627</v>
      </c>
      <c r="AC825">
        <v>5</v>
      </c>
      <c r="AD825" t="s">
        <v>627</v>
      </c>
      <c r="AE825" t="s">
        <v>627</v>
      </c>
      <c r="AF825" t="s">
        <v>627</v>
      </c>
      <c r="AG825">
        <v>5</v>
      </c>
      <c r="AH825" t="s">
        <v>627</v>
      </c>
    </row>
    <row r="826" spans="1:34" x14ac:dyDescent="0.25">
      <c r="A826">
        <v>84</v>
      </c>
      <c r="B826" t="s">
        <v>131</v>
      </c>
      <c r="C826" t="s">
        <v>3</v>
      </c>
      <c r="D826">
        <v>1</v>
      </c>
      <c r="E826" t="s">
        <v>10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20</v>
      </c>
      <c r="Z826" t="s">
        <v>767</v>
      </c>
      <c r="AA826" t="s">
        <v>627</v>
      </c>
      <c r="AB826" t="s">
        <v>627</v>
      </c>
      <c r="AC826">
        <v>1</v>
      </c>
      <c r="AD826" t="s">
        <v>627</v>
      </c>
      <c r="AE826" t="s">
        <v>627</v>
      </c>
      <c r="AF826" t="s">
        <v>627</v>
      </c>
      <c r="AG826">
        <v>1</v>
      </c>
      <c r="AH826" t="s">
        <v>627</v>
      </c>
    </row>
    <row r="827" spans="1:34" x14ac:dyDescent="0.25">
      <c r="A827">
        <v>133</v>
      </c>
      <c r="B827" t="s">
        <v>180</v>
      </c>
      <c r="C827" t="s">
        <v>5</v>
      </c>
      <c r="D827">
        <v>1</v>
      </c>
      <c r="E827" t="s">
        <v>10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51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20</v>
      </c>
      <c r="Z827" t="s">
        <v>816</v>
      </c>
      <c r="AA827" t="s">
        <v>627</v>
      </c>
      <c r="AB827" t="s">
        <v>627</v>
      </c>
      <c r="AC827">
        <v>1</v>
      </c>
      <c r="AD827" t="s">
        <v>627</v>
      </c>
      <c r="AE827" t="s">
        <v>627</v>
      </c>
      <c r="AF827" t="s">
        <v>627</v>
      </c>
      <c r="AG827">
        <v>1</v>
      </c>
      <c r="AH827" t="s">
        <v>627</v>
      </c>
    </row>
    <row r="828" spans="1:34" x14ac:dyDescent="0.25">
      <c r="A828">
        <v>134</v>
      </c>
      <c r="B828" t="s">
        <v>181</v>
      </c>
      <c r="C828" t="s">
        <v>5</v>
      </c>
      <c r="D828">
        <v>1</v>
      </c>
      <c r="E828" t="s">
        <v>10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2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51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20</v>
      </c>
      <c r="Z828" t="s">
        <v>817</v>
      </c>
      <c r="AA828" t="s">
        <v>627</v>
      </c>
      <c r="AB828" t="s">
        <v>627</v>
      </c>
      <c r="AC828">
        <v>3</v>
      </c>
      <c r="AD828" t="s">
        <v>627</v>
      </c>
      <c r="AE828" t="s">
        <v>627</v>
      </c>
      <c r="AF828" t="s">
        <v>627</v>
      </c>
      <c r="AG828">
        <v>3</v>
      </c>
      <c r="AH828" t="s">
        <v>627</v>
      </c>
    </row>
    <row r="829" spans="1:34" x14ac:dyDescent="0.25">
      <c r="A829">
        <v>135</v>
      </c>
      <c r="B829" t="s">
        <v>182</v>
      </c>
      <c r="C829" t="s">
        <v>5</v>
      </c>
      <c r="D829">
        <v>1</v>
      </c>
      <c r="E829" t="s">
        <v>10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51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20</v>
      </c>
      <c r="Z829" t="s">
        <v>818</v>
      </c>
      <c r="AA829" t="s">
        <v>627</v>
      </c>
      <c r="AB829" t="s">
        <v>627</v>
      </c>
      <c r="AC829">
        <v>4</v>
      </c>
      <c r="AD829" t="s">
        <v>627</v>
      </c>
      <c r="AE829" t="s">
        <v>627</v>
      </c>
      <c r="AF829" t="s">
        <v>627</v>
      </c>
      <c r="AG829">
        <v>4</v>
      </c>
      <c r="AH829" t="s">
        <v>627</v>
      </c>
    </row>
    <row r="830" spans="1:34" x14ac:dyDescent="0.25">
      <c r="A830">
        <v>61</v>
      </c>
      <c r="B830" t="s">
        <v>108</v>
      </c>
      <c r="C830" t="s">
        <v>4</v>
      </c>
      <c r="D830">
        <v>2</v>
      </c>
      <c r="E830" t="s">
        <v>28</v>
      </c>
      <c r="F830">
        <v>0</v>
      </c>
      <c r="G830">
        <v>0</v>
      </c>
      <c r="H830">
        <v>1</v>
      </c>
      <c r="I830">
        <v>0</v>
      </c>
      <c r="J830">
        <v>1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40</v>
      </c>
      <c r="S830">
        <v>0</v>
      </c>
      <c r="T830">
        <v>0</v>
      </c>
      <c r="U830">
        <v>40</v>
      </c>
      <c r="V830">
        <v>40</v>
      </c>
      <c r="W830">
        <v>0</v>
      </c>
      <c r="X830">
        <v>0</v>
      </c>
      <c r="Y830">
        <v>20</v>
      </c>
      <c r="Z830" t="s">
        <v>744</v>
      </c>
      <c r="AA830" t="s">
        <v>627</v>
      </c>
      <c r="AB830" t="s">
        <v>627</v>
      </c>
      <c r="AC830">
        <v>1</v>
      </c>
      <c r="AD830" t="s">
        <v>627</v>
      </c>
      <c r="AE830">
        <v>40</v>
      </c>
      <c r="AF830" t="s">
        <v>627</v>
      </c>
      <c r="AG830">
        <v>41</v>
      </c>
      <c r="AH830" t="s">
        <v>627</v>
      </c>
    </row>
    <row r="831" spans="1:34" x14ac:dyDescent="0.25">
      <c r="A831">
        <v>62</v>
      </c>
      <c r="B831" t="s">
        <v>109</v>
      </c>
      <c r="C831" t="s">
        <v>4</v>
      </c>
      <c r="D831">
        <v>2</v>
      </c>
      <c r="E831" t="s">
        <v>28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4</v>
      </c>
      <c r="R831">
        <v>40</v>
      </c>
      <c r="S831">
        <v>0</v>
      </c>
      <c r="T831">
        <v>0</v>
      </c>
      <c r="U831">
        <v>40</v>
      </c>
      <c r="V831">
        <v>40</v>
      </c>
      <c r="W831">
        <v>0</v>
      </c>
      <c r="X831">
        <v>0</v>
      </c>
      <c r="Y831">
        <v>20</v>
      </c>
      <c r="Z831" t="s">
        <v>745</v>
      </c>
      <c r="AA831" t="s">
        <v>627</v>
      </c>
      <c r="AB831" t="s">
        <v>627</v>
      </c>
      <c r="AC831">
        <v>7</v>
      </c>
      <c r="AD831" t="s">
        <v>627</v>
      </c>
      <c r="AE831">
        <v>40</v>
      </c>
      <c r="AF831" t="s">
        <v>627</v>
      </c>
      <c r="AG831">
        <v>47</v>
      </c>
      <c r="AH831" t="s">
        <v>627</v>
      </c>
    </row>
    <row r="832" spans="1:34" x14ac:dyDescent="0.25">
      <c r="A832">
        <v>63</v>
      </c>
      <c r="B832" t="s">
        <v>110</v>
      </c>
      <c r="C832" t="s">
        <v>4</v>
      </c>
      <c r="D832">
        <v>2</v>
      </c>
      <c r="E832" t="s">
        <v>28</v>
      </c>
      <c r="F832">
        <v>0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40</v>
      </c>
      <c r="S832">
        <v>0</v>
      </c>
      <c r="T832">
        <v>0</v>
      </c>
      <c r="U832">
        <v>8</v>
      </c>
      <c r="V832">
        <v>40</v>
      </c>
      <c r="W832">
        <v>0</v>
      </c>
      <c r="X832">
        <v>0</v>
      </c>
      <c r="Y832">
        <v>20</v>
      </c>
      <c r="Z832" t="s">
        <v>746</v>
      </c>
      <c r="AA832" t="s">
        <v>627</v>
      </c>
      <c r="AB832" t="s">
        <v>627</v>
      </c>
      <c r="AC832">
        <v>0</v>
      </c>
      <c r="AD832" t="s">
        <v>627</v>
      </c>
      <c r="AE832">
        <v>10</v>
      </c>
      <c r="AF832" t="s">
        <v>627</v>
      </c>
      <c r="AG832">
        <v>10</v>
      </c>
      <c r="AH832" t="s">
        <v>627</v>
      </c>
    </row>
    <row r="833" spans="1:34" x14ac:dyDescent="0.25">
      <c r="A833">
        <v>112</v>
      </c>
      <c r="B833" t="s">
        <v>159</v>
      </c>
      <c r="C833" t="s">
        <v>3</v>
      </c>
      <c r="D833">
        <v>2</v>
      </c>
      <c r="E833" t="s">
        <v>28</v>
      </c>
      <c r="F833">
        <v>0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11</v>
      </c>
      <c r="S833">
        <v>0</v>
      </c>
      <c r="T833">
        <v>0</v>
      </c>
      <c r="U833">
        <v>11</v>
      </c>
      <c r="V833">
        <v>11</v>
      </c>
      <c r="W833">
        <v>0</v>
      </c>
      <c r="X833">
        <v>0</v>
      </c>
      <c r="Y833">
        <v>20</v>
      </c>
      <c r="Z833" t="s">
        <v>795</v>
      </c>
      <c r="AA833" t="s">
        <v>627</v>
      </c>
      <c r="AB833" t="s">
        <v>627</v>
      </c>
      <c r="AC833">
        <v>0</v>
      </c>
      <c r="AD833" t="s">
        <v>627</v>
      </c>
      <c r="AE833">
        <v>11</v>
      </c>
      <c r="AF833" t="s">
        <v>627</v>
      </c>
      <c r="AG833">
        <v>11</v>
      </c>
      <c r="AH833" t="s">
        <v>627</v>
      </c>
    </row>
    <row r="834" spans="1:34" x14ac:dyDescent="0.25">
      <c r="A834">
        <v>113</v>
      </c>
      <c r="B834" t="s">
        <v>160</v>
      </c>
      <c r="C834" t="s">
        <v>3</v>
      </c>
      <c r="D834">
        <v>2</v>
      </c>
      <c r="E834" t="s">
        <v>28</v>
      </c>
      <c r="F834">
        <v>0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2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11</v>
      </c>
      <c r="S834">
        <v>0</v>
      </c>
      <c r="T834">
        <v>0</v>
      </c>
      <c r="U834">
        <v>7</v>
      </c>
      <c r="V834">
        <v>11</v>
      </c>
      <c r="W834">
        <v>0</v>
      </c>
      <c r="X834">
        <v>0</v>
      </c>
      <c r="Y834">
        <v>20</v>
      </c>
      <c r="Z834" t="s">
        <v>796</v>
      </c>
      <c r="AA834" t="s">
        <v>627</v>
      </c>
      <c r="AB834" t="s">
        <v>627</v>
      </c>
      <c r="AC834">
        <v>2</v>
      </c>
      <c r="AD834" t="s">
        <v>627</v>
      </c>
      <c r="AE834">
        <v>11</v>
      </c>
      <c r="AF834" t="s">
        <v>627</v>
      </c>
      <c r="AG834">
        <v>13</v>
      </c>
      <c r="AH834" t="s">
        <v>627</v>
      </c>
    </row>
    <row r="835" spans="1:34" x14ac:dyDescent="0.25">
      <c r="A835">
        <v>114</v>
      </c>
      <c r="B835" t="s">
        <v>161</v>
      </c>
      <c r="C835" t="s">
        <v>3</v>
      </c>
      <c r="D835">
        <v>2</v>
      </c>
      <c r="E835" t="s">
        <v>28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11</v>
      </c>
      <c r="S835">
        <v>0</v>
      </c>
      <c r="T835">
        <v>0</v>
      </c>
      <c r="U835">
        <v>14</v>
      </c>
      <c r="V835">
        <v>11</v>
      </c>
      <c r="W835">
        <v>0</v>
      </c>
      <c r="X835">
        <v>0</v>
      </c>
      <c r="Y835">
        <v>20</v>
      </c>
      <c r="Z835" t="s">
        <v>797</v>
      </c>
      <c r="AA835" t="s">
        <v>627</v>
      </c>
      <c r="AB835" t="s">
        <v>627</v>
      </c>
      <c r="AC835">
        <v>0</v>
      </c>
      <c r="AD835" t="s">
        <v>627</v>
      </c>
      <c r="AE835">
        <v>11</v>
      </c>
      <c r="AF835" t="s">
        <v>627</v>
      </c>
      <c r="AG835">
        <v>11</v>
      </c>
      <c r="AH835" t="s">
        <v>627</v>
      </c>
    </row>
    <row r="836" spans="1:34" x14ac:dyDescent="0.25">
      <c r="A836">
        <v>163</v>
      </c>
      <c r="B836" t="s">
        <v>210</v>
      </c>
      <c r="C836" t="s">
        <v>5</v>
      </c>
      <c r="D836">
        <v>2</v>
      </c>
      <c r="E836" t="s">
        <v>28</v>
      </c>
      <c r="F836">
        <v>0</v>
      </c>
      <c r="G836">
        <v>0</v>
      </c>
      <c r="H836">
        <v>1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25</v>
      </c>
      <c r="S836">
        <v>0</v>
      </c>
      <c r="T836">
        <v>0</v>
      </c>
      <c r="U836">
        <v>27</v>
      </c>
      <c r="V836">
        <v>25</v>
      </c>
      <c r="W836">
        <v>0</v>
      </c>
      <c r="X836">
        <v>0</v>
      </c>
      <c r="Y836">
        <v>20</v>
      </c>
      <c r="Z836" t="s">
        <v>846</v>
      </c>
      <c r="AA836" t="s">
        <v>627</v>
      </c>
      <c r="AB836" t="s">
        <v>627</v>
      </c>
      <c r="AC836">
        <v>1</v>
      </c>
      <c r="AD836" t="s">
        <v>627</v>
      </c>
      <c r="AE836">
        <v>25</v>
      </c>
      <c r="AF836" t="s">
        <v>627</v>
      </c>
      <c r="AG836">
        <v>26</v>
      </c>
      <c r="AH836" t="s">
        <v>627</v>
      </c>
    </row>
    <row r="837" spans="1:34" x14ac:dyDescent="0.25">
      <c r="A837">
        <v>164</v>
      </c>
      <c r="B837" t="s">
        <v>211</v>
      </c>
      <c r="C837" t="s">
        <v>5</v>
      </c>
      <c r="D837">
        <v>2</v>
      </c>
      <c r="E837" t="s">
        <v>28</v>
      </c>
      <c r="F837">
        <v>0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25</v>
      </c>
      <c r="S837">
        <v>0</v>
      </c>
      <c r="T837">
        <v>0</v>
      </c>
      <c r="U837">
        <v>25</v>
      </c>
      <c r="V837">
        <v>25</v>
      </c>
      <c r="W837">
        <v>0</v>
      </c>
      <c r="X837">
        <v>0</v>
      </c>
      <c r="Y837">
        <v>20</v>
      </c>
      <c r="Z837" t="s">
        <v>847</v>
      </c>
      <c r="AA837" t="s">
        <v>627</v>
      </c>
      <c r="AB837" t="s">
        <v>627</v>
      </c>
      <c r="AC837">
        <v>2</v>
      </c>
      <c r="AD837" t="s">
        <v>627</v>
      </c>
      <c r="AE837">
        <v>25</v>
      </c>
      <c r="AF837" t="s">
        <v>627</v>
      </c>
      <c r="AG837">
        <v>27</v>
      </c>
      <c r="AH837" t="s">
        <v>627</v>
      </c>
    </row>
    <row r="838" spans="1:34" x14ac:dyDescent="0.25">
      <c r="A838">
        <v>165</v>
      </c>
      <c r="B838" t="s">
        <v>212</v>
      </c>
      <c r="C838" t="s">
        <v>5</v>
      </c>
      <c r="D838">
        <v>2</v>
      </c>
      <c r="E838" t="s">
        <v>28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25</v>
      </c>
      <c r="S838">
        <v>0</v>
      </c>
      <c r="T838">
        <v>0</v>
      </c>
      <c r="U838">
        <v>4</v>
      </c>
      <c r="V838">
        <v>25</v>
      </c>
      <c r="W838">
        <v>0</v>
      </c>
      <c r="X838">
        <v>0</v>
      </c>
      <c r="Y838">
        <v>20</v>
      </c>
      <c r="Z838" t="s">
        <v>848</v>
      </c>
      <c r="AA838" t="s">
        <v>627</v>
      </c>
      <c r="AB838" t="s">
        <v>627</v>
      </c>
      <c r="AC838">
        <v>5</v>
      </c>
      <c r="AD838" t="s">
        <v>627</v>
      </c>
      <c r="AE838">
        <v>10</v>
      </c>
      <c r="AF838" t="s">
        <v>627</v>
      </c>
      <c r="AG838">
        <v>15</v>
      </c>
      <c r="AH838" t="s">
        <v>627</v>
      </c>
    </row>
    <row r="839" spans="1:34" x14ac:dyDescent="0.25">
      <c r="A839">
        <v>13</v>
      </c>
      <c r="B839" t="s">
        <v>60</v>
      </c>
      <c r="C839" t="s">
        <v>31</v>
      </c>
      <c r="D839">
        <v>1</v>
      </c>
      <c r="E839" t="s">
        <v>12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20</v>
      </c>
      <c r="Z839" t="s">
        <v>696</v>
      </c>
      <c r="AA839" t="s">
        <v>627</v>
      </c>
      <c r="AB839" t="s">
        <v>627</v>
      </c>
      <c r="AC839" t="s">
        <v>627</v>
      </c>
      <c r="AD839">
        <v>1</v>
      </c>
      <c r="AE839" t="s">
        <v>627</v>
      </c>
      <c r="AF839" t="s">
        <v>627</v>
      </c>
      <c r="AG839">
        <v>1</v>
      </c>
      <c r="AH839" t="s">
        <v>627</v>
      </c>
    </row>
    <row r="840" spans="1:34" x14ac:dyDescent="0.25">
      <c r="A840">
        <v>14</v>
      </c>
      <c r="B840" t="s">
        <v>61</v>
      </c>
      <c r="C840" t="s">
        <v>31</v>
      </c>
      <c r="D840">
        <v>1</v>
      </c>
      <c r="E840" t="s">
        <v>12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5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20</v>
      </c>
      <c r="Z840" t="s">
        <v>697</v>
      </c>
      <c r="AA840" t="s">
        <v>627</v>
      </c>
      <c r="AB840" t="s">
        <v>627</v>
      </c>
      <c r="AC840" t="s">
        <v>627</v>
      </c>
      <c r="AD840">
        <v>1</v>
      </c>
      <c r="AE840" t="s">
        <v>627</v>
      </c>
      <c r="AF840" t="s">
        <v>627</v>
      </c>
      <c r="AG840">
        <v>1</v>
      </c>
      <c r="AH840" t="s">
        <v>627</v>
      </c>
    </row>
    <row r="841" spans="1:34" x14ac:dyDescent="0.25">
      <c r="A841">
        <v>15</v>
      </c>
      <c r="B841" t="s">
        <v>62</v>
      </c>
      <c r="C841" t="s">
        <v>31</v>
      </c>
      <c r="D841">
        <v>1</v>
      </c>
      <c r="E841" t="s">
        <v>12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3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20</v>
      </c>
      <c r="Z841" t="s">
        <v>698</v>
      </c>
      <c r="AA841" t="s">
        <v>627</v>
      </c>
      <c r="AB841" t="s">
        <v>627</v>
      </c>
      <c r="AC841" t="s">
        <v>627</v>
      </c>
      <c r="AD841">
        <v>1</v>
      </c>
      <c r="AE841" t="s">
        <v>627</v>
      </c>
      <c r="AF841" t="s">
        <v>627</v>
      </c>
      <c r="AG841">
        <v>1</v>
      </c>
      <c r="AH841" t="s">
        <v>627</v>
      </c>
    </row>
    <row r="842" spans="1:34" x14ac:dyDescent="0.25">
      <c r="A842">
        <v>16</v>
      </c>
      <c r="B842" t="s">
        <v>63</v>
      </c>
      <c r="C842" t="s">
        <v>31</v>
      </c>
      <c r="D842">
        <v>1</v>
      </c>
      <c r="E842" t="s">
        <v>12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20</v>
      </c>
      <c r="Z842" t="s">
        <v>699</v>
      </c>
      <c r="AA842" t="s">
        <v>627</v>
      </c>
      <c r="AB842" t="s">
        <v>627</v>
      </c>
      <c r="AC842" t="s">
        <v>627</v>
      </c>
      <c r="AD842">
        <v>1</v>
      </c>
      <c r="AE842" t="s">
        <v>627</v>
      </c>
      <c r="AF842" t="s">
        <v>627</v>
      </c>
      <c r="AG842">
        <v>1</v>
      </c>
      <c r="AH842" t="s">
        <v>627</v>
      </c>
    </row>
    <row r="843" spans="1:34" x14ac:dyDescent="0.25">
      <c r="A843">
        <v>34</v>
      </c>
      <c r="B843" t="s">
        <v>81</v>
      </c>
      <c r="C843" t="s">
        <v>4</v>
      </c>
      <c r="D843">
        <v>1</v>
      </c>
      <c r="E843" t="s">
        <v>12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81</v>
      </c>
      <c r="T843">
        <v>81</v>
      </c>
      <c r="U843">
        <v>0</v>
      </c>
      <c r="V843">
        <v>0</v>
      </c>
      <c r="W843">
        <v>0</v>
      </c>
      <c r="X843">
        <v>0</v>
      </c>
      <c r="Y843">
        <v>20</v>
      </c>
      <c r="Z843" t="s">
        <v>717</v>
      </c>
      <c r="AA843" t="s">
        <v>627</v>
      </c>
      <c r="AB843" t="s">
        <v>627</v>
      </c>
      <c r="AC843" t="s">
        <v>627</v>
      </c>
      <c r="AD843">
        <v>81</v>
      </c>
      <c r="AE843" t="s">
        <v>627</v>
      </c>
      <c r="AF843" t="s">
        <v>627</v>
      </c>
      <c r="AG843">
        <v>81</v>
      </c>
      <c r="AH843" t="s">
        <v>627</v>
      </c>
    </row>
    <row r="844" spans="1:34" x14ac:dyDescent="0.25">
      <c r="A844">
        <v>35</v>
      </c>
      <c r="B844" t="s">
        <v>82</v>
      </c>
      <c r="C844" t="s">
        <v>4</v>
      </c>
      <c r="D844">
        <v>1</v>
      </c>
      <c r="E844" t="s">
        <v>12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81</v>
      </c>
      <c r="T844">
        <v>81</v>
      </c>
      <c r="U844">
        <v>0</v>
      </c>
      <c r="V844">
        <v>0</v>
      </c>
      <c r="W844">
        <v>0</v>
      </c>
      <c r="X844">
        <v>0</v>
      </c>
      <c r="Y844">
        <v>20</v>
      </c>
      <c r="Z844" t="s">
        <v>718</v>
      </c>
      <c r="AA844" t="s">
        <v>627</v>
      </c>
      <c r="AB844" t="s">
        <v>627</v>
      </c>
      <c r="AC844" t="s">
        <v>627</v>
      </c>
      <c r="AD844">
        <v>81</v>
      </c>
      <c r="AE844" t="s">
        <v>627</v>
      </c>
      <c r="AF844" t="s">
        <v>627</v>
      </c>
      <c r="AG844">
        <v>81</v>
      </c>
      <c r="AH844" t="s">
        <v>627</v>
      </c>
    </row>
    <row r="845" spans="1:34" x14ac:dyDescent="0.25">
      <c r="A845">
        <v>36</v>
      </c>
      <c r="B845" t="s">
        <v>83</v>
      </c>
      <c r="C845" t="s">
        <v>4</v>
      </c>
      <c r="D845">
        <v>1</v>
      </c>
      <c r="E845" t="s">
        <v>12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81</v>
      </c>
      <c r="T845">
        <v>81</v>
      </c>
      <c r="U845">
        <v>0</v>
      </c>
      <c r="V845">
        <v>0</v>
      </c>
      <c r="W845">
        <v>0</v>
      </c>
      <c r="X845">
        <v>0</v>
      </c>
      <c r="Y845">
        <v>20</v>
      </c>
      <c r="Z845" t="s">
        <v>719</v>
      </c>
      <c r="AA845" t="s">
        <v>627</v>
      </c>
      <c r="AB845" t="s">
        <v>627</v>
      </c>
      <c r="AC845" t="s">
        <v>627</v>
      </c>
      <c r="AD845">
        <v>81</v>
      </c>
      <c r="AE845" t="s">
        <v>627</v>
      </c>
      <c r="AF845" t="s">
        <v>627</v>
      </c>
      <c r="AG845">
        <v>81</v>
      </c>
      <c r="AH845" t="s">
        <v>627</v>
      </c>
    </row>
    <row r="846" spans="1:34" x14ac:dyDescent="0.25">
      <c r="A846">
        <v>85</v>
      </c>
      <c r="B846" t="s">
        <v>132</v>
      </c>
      <c r="C846" t="s">
        <v>3</v>
      </c>
      <c r="D846">
        <v>1</v>
      </c>
      <c r="E846" t="s">
        <v>12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21</v>
      </c>
      <c r="T846">
        <v>21</v>
      </c>
      <c r="U846">
        <v>0</v>
      </c>
      <c r="V846">
        <v>0</v>
      </c>
      <c r="W846">
        <v>0</v>
      </c>
      <c r="X846">
        <v>0</v>
      </c>
      <c r="Y846">
        <v>20</v>
      </c>
      <c r="Z846" t="s">
        <v>768</v>
      </c>
      <c r="AA846" t="s">
        <v>627</v>
      </c>
      <c r="AB846" t="s">
        <v>627</v>
      </c>
      <c r="AC846" t="s">
        <v>627</v>
      </c>
      <c r="AD846">
        <v>21</v>
      </c>
      <c r="AE846" t="s">
        <v>627</v>
      </c>
      <c r="AF846" t="s">
        <v>627</v>
      </c>
      <c r="AG846">
        <v>21</v>
      </c>
      <c r="AH846" t="s">
        <v>627</v>
      </c>
    </row>
    <row r="847" spans="1:34" x14ac:dyDescent="0.25">
      <c r="A847">
        <v>86</v>
      </c>
      <c r="B847" t="s">
        <v>133</v>
      </c>
      <c r="C847" t="s">
        <v>3</v>
      </c>
      <c r="D847">
        <v>1</v>
      </c>
      <c r="E847" t="s">
        <v>12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21</v>
      </c>
      <c r="T847">
        <v>21</v>
      </c>
      <c r="U847">
        <v>0</v>
      </c>
      <c r="V847">
        <v>0</v>
      </c>
      <c r="W847">
        <v>0</v>
      </c>
      <c r="X847">
        <v>0</v>
      </c>
      <c r="Y847">
        <v>20</v>
      </c>
      <c r="Z847" t="s">
        <v>769</v>
      </c>
      <c r="AA847" t="s">
        <v>627</v>
      </c>
      <c r="AB847" t="s">
        <v>627</v>
      </c>
      <c r="AC847" t="s">
        <v>627</v>
      </c>
      <c r="AD847">
        <v>21</v>
      </c>
      <c r="AE847" t="s">
        <v>627</v>
      </c>
      <c r="AF847" t="s">
        <v>627</v>
      </c>
      <c r="AG847">
        <v>21</v>
      </c>
      <c r="AH847" t="s">
        <v>627</v>
      </c>
    </row>
    <row r="848" spans="1:34" x14ac:dyDescent="0.25">
      <c r="A848">
        <v>87</v>
      </c>
      <c r="B848" t="s">
        <v>134</v>
      </c>
      <c r="C848" t="s">
        <v>3</v>
      </c>
      <c r="D848">
        <v>1</v>
      </c>
      <c r="E848" t="s">
        <v>12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21</v>
      </c>
      <c r="T848">
        <v>21</v>
      </c>
      <c r="U848">
        <v>0</v>
      </c>
      <c r="V848">
        <v>0</v>
      </c>
      <c r="W848">
        <v>0</v>
      </c>
      <c r="X848">
        <v>0</v>
      </c>
      <c r="Y848">
        <v>20</v>
      </c>
      <c r="Z848" t="s">
        <v>770</v>
      </c>
      <c r="AA848" t="s">
        <v>627</v>
      </c>
      <c r="AB848" t="s">
        <v>627</v>
      </c>
      <c r="AC848" t="s">
        <v>627</v>
      </c>
      <c r="AD848">
        <v>21</v>
      </c>
      <c r="AE848" t="s">
        <v>627</v>
      </c>
      <c r="AF848" t="s">
        <v>627</v>
      </c>
      <c r="AG848">
        <v>21</v>
      </c>
      <c r="AH848" t="s">
        <v>627</v>
      </c>
    </row>
    <row r="849" spans="1:34" x14ac:dyDescent="0.25">
      <c r="A849">
        <v>136</v>
      </c>
      <c r="B849" t="s">
        <v>183</v>
      </c>
      <c r="C849" t="s">
        <v>5</v>
      </c>
      <c r="D849">
        <v>1</v>
      </c>
      <c r="E849" t="s">
        <v>12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</v>
      </c>
      <c r="T849">
        <v>51</v>
      </c>
      <c r="U849">
        <v>0</v>
      </c>
      <c r="V849">
        <v>0</v>
      </c>
      <c r="W849">
        <v>0</v>
      </c>
      <c r="X849">
        <v>0</v>
      </c>
      <c r="Y849">
        <v>20</v>
      </c>
      <c r="Z849" t="s">
        <v>819</v>
      </c>
      <c r="AA849" t="s">
        <v>627</v>
      </c>
      <c r="AB849" t="s">
        <v>627</v>
      </c>
      <c r="AC849" t="s">
        <v>627</v>
      </c>
      <c r="AD849">
        <v>51</v>
      </c>
      <c r="AE849" t="s">
        <v>627</v>
      </c>
      <c r="AF849" t="s">
        <v>627</v>
      </c>
      <c r="AG849">
        <v>51</v>
      </c>
      <c r="AH849" t="s">
        <v>627</v>
      </c>
    </row>
    <row r="850" spans="1:34" x14ac:dyDescent="0.25">
      <c r="A850">
        <v>137</v>
      </c>
      <c r="B850" t="s">
        <v>184</v>
      </c>
      <c r="C850" t="s">
        <v>5</v>
      </c>
      <c r="D850">
        <v>1</v>
      </c>
      <c r="E850" t="s">
        <v>12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27</v>
      </c>
      <c r="T850">
        <v>51</v>
      </c>
      <c r="U850">
        <v>0</v>
      </c>
      <c r="V850">
        <v>0</v>
      </c>
      <c r="W850">
        <v>0</v>
      </c>
      <c r="X850">
        <v>0</v>
      </c>
      <c r="Y850">
        <v>20</v>
      </c>
      <c r="Z850" t="s">
        <v>820</v>
      </c>
      <c r="AA850" t="s">
        <v>627</v>
      </c>
      <c r="AB850" t="s">
        <v>627</v>
      </c>
      <c r="AC850" t="s">
        <v>627</v>
      </c>
      <c r="AD850">
        <v>34</v>
      </c>
      <c r="AE850" t="s">
        <v>627</v>
      </c>
      <c r="AF850" t="s">
        <v>627</v>
      </c>
      <c r="AG850">
        <v>34</v>
      </c>
      <c r="AH850" t="s">
        <v>627</v>
      </c>
    </row>
    <row r="851" spans="1:34" x14ac:dyDescent="0.25">
      <c r="A851">
        <v>138</v>
      </c>
      <c r="B851" t="s">
        <v>185</v>
      </c>
      <c r="C851" t="s">
        <v>5</v>
      </c>
      <c r="D851">
        <v>1</v>
      </c>
      <c r="E851" t="s">
        <v>12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</v>
      </c>
      <c r="T851">
        <v>51</v>
      </c>
      <c r="U851">
        <v>0</v>
      </c>
      <c r="V851">
        <v>0</v>
      </c>
      <c r="W851">
        <v>0</v>
      </c>
      <c r="X851">
        <v>0</v>
      </c>
      <c r="Y851">
        <v>20</v>
      </c>
      <c r="Z851" t="s">
        <v>821</v>
      </c>
      <c r="AA851" t="s">
        <v>627</v>
      </c>
      <c r="AB851" t="s">
        <v>627</v>
      </c>
      <c r="AC851" t="s">
        <v>627</v>
      </c>
      <c r="AD851">
        <v>51</v>
      </c>
      <c r="AE851" t="s">
        <v>627</v>
      </c>
      <c r="AF851" t="s">
        <v>627</v>
      </c>
      <c r="AG851">
        <v>51</v>
      </c>
      <c r="AH851" t="s">
        <v>627</v>
      </c>
    </row>
    <row r="852" spans="1:34" x14ac:dyDescent="0.25">
      <c r="A852">
        <v>46</v>
      </c>
      <c r="B852" t="s">
        <v>93</v>
      </c>
      <c r="C852" t="s">
        <v>4</v>
      </c>
      <c r="D852">
        <v>2</v>
      </c>
      <c r="E852" t="s">
        <v>23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40</v>
      </c>
      <c r="T852">
        <v>40</v>
      </c>
      <c r="U852">
        <v>0</v>
      </c>
      <c r="V852">
        <v>0</v>
      </c>
      <c r="W852">
        <v>40</v>
      </c>
      <c r="X852">
        <v>40</v>
      </c>
      <c r="Y852">
        <v>20</v>
      </c>
      <c r="Z852" t="s">
        <v>729</v>
      </c>
      <c r="AA852" t="s">
        <v>627</v>
      </c>
      <c r="AB852" t="s">
        <v>627</v>
      </c>
      <c r="AC852" t="s">
        <v>627</v>
      </c>
      <c r="AD852">
        <v>40</v>
      </c>
      <c r="AE852" t="s">
        <v>627</v>
      </c>
      <c r="AF852">
        <v>40</v>
      </c>
      <c r="AG852">
        <v>80</v>
      </c>
      <c r="AH852" t="s">
        <v>627</v>
      </c>
    </row>
    <row r="853" spans="1:34" x14ac:dyDescent="0.25">
      <c r="A853">
        <v>47</v>
      </c>
      <c r="B853" t="s">
        <v>94</v>
      </c>
      <c r="C853" t="s">
        <v>4</v>
      </c>
      <c r="D853">
        <v>2</v>
      </c>
      <c r="E853" t="s">
        <v>23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40</v>
      </c>
      <c r="T853">
        <v>40</v>
      </c>
      <c r="U853">
        <v>0</v>
      </c>
      <c r="V853">
        <v>0</v>
      </c>
      <c r="W853">
        <v>40</v>
      </c>
      <c r="X853">
        <v>40</v>
      </c>
      <c r="Y853">
        <v>20</v>
      </c>
      <c r="Z853" t="s">
        <v>730</v>
      </c>
      <c r="AA853" t="s">
        <v>627</v>
      </c>
      <c r="AB853" t="s">
        <v>627</v>
      </c>
      <c r="AC853" t="s">
        <v>627</v>
      </c>
      <c r="AD853">
        <v>40</v>
      </c>
      <c r="AE853" t="s">
        <v>627</v>
      </c>
      <c r="AF853">
        <v>40</v>
      </c>
      <c r="AG853">
        <v>80</v>
      </c>
      <c r="AH853" t="s">
        <v>627</v>
      </c>
    </row>
    <row r="854" spans="1:34" x14ac:dyDescent="0.25">
      <c r="A854">
        <v>48</v>
      </c>
      <c r="B854" t="s">
        <v>95</v>
      </c>
      <c r="C854" t="s">
        <v>4</v>
      </c>
      <c r="D854">
        <v>2</v>
      </c>
      <c r="E854" t="s">
        <v>23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3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40</v>
      </c>
      <c r="T854">
        <v>40</v>
      </c>
      <c r="U854">
        <v>0</v>
      </c>
      <c r="V854">
        <v>0</v>
      </c>
      <c r="W854">
        <v>40</v>
      </c>
      <c r="X854">
        <v>40</v>
      </c>
      <c r="Y854">
        <v>20</v>
      </c>
      <c r="Z854" t="s">
        <v>731</v>
      </c>
      <c r="AA854" t="s">
        <v>627</v>
      </c>
      <c r="AB854" t="s">
        <v>627</v>
      </c>
      <c r="AC854" t="s">
        <v>627</v>
      </c>
      <c r="AD854">
        <v>40</v>
      </c>
      <c r="AE854" t="s">
        <v>627</v>
      </c>
      <c r="AF854">
        <v>40</v>
      </c>
      <c r="AG854">
        <v>80</v>
      </c>
      <c r="AH854" t="s">
        <v>627</v>
      </c>
    </row>
    <row r="855" spans="1:34" x14ac:dyDescent="0.25">
      <c r="A855">
        <v>97</v>
      </c>
      <c r="B855" t="s">
        <v>144</v>
      </c>
      <c r="C855" t="s">
        <v>3</v>
      </c>
      <c r="D855">
        <v>2</v>
      </c>
      <c r="E855" t="s">
        <v>23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11</v>
      </c>
      <c r="T855">
        <v>11</v>
      </c>
      <c r="U855">
        <v>0</v>
      </c>
      <c r="V855">
        <v>0</v>
      </c>
      <c r="W855">
        <v>11</v>
      </c>
      <c r="X855">
        <v>11</v>
      </c>
      <c r="Y855">
        <v>20</v>
      </c>
      <c r="Z855" t="s">
        <v>780</v>
      </c>
      <c r="AA855" t="s">
        <v>627</v>
      </c>
      <c r="AB855" t="s">
        <v>627</v>
      </c>
      <c r="AC855" t="s">
        <v>627</v>
      </c>
      <c r="AD855">
        <v>11</v>
      </c>
      <c r="AE855" t="s">
        <v>627</v>
      </c>
      <c r="AF855">
        <v>11</v>
      </c>
      <c r="AG855">
        <v>22</v>
      </c>
      <c r="AH855" t="s">
        <v>627</v>
      </c>
    </row>
    <row r="856" spans="1:34" x14ac:dyDescent="0.25">
      <c r="A856">
        <v>98</v>
      </c>
      <c r="B856" t="s">
        <v>145</v>
      </c>
      <c r="C856" t="s">
        <v>3</v>
      </c>
      <c r="D856">
        <v>2</v>
      </c>
      <c r="E856" t="s">
        <v>23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11</v>
      </c>
      <c r="T856">
        <v>11</v>
      </c>
      <c r="U856">
        <v>0</v>
      </c>
      <c r="V856">
        <v>0</v>
      </c>
      <c r="W856">
        <v>11</v>
      </c>
      <c r="X856">
        <v>11</v>
      </c>
      <c r="Y856">
        <v>20</v>
      </c>
      <c r="Z856" t="s">
        <v>781</v>
      </c>
      <c r="AA856" t="s">
        <v>627</v>
      </c>
      <c r="AB856" t="s">
        <v>627</v>
      </c>
      <c r="AC856" t="s">
        <v>627</v>
      </c>
      <c r="AD856">
        <v>11</v>
      </c>
      <c r="AE856" t="s">
        <v>627</v>
      </c>
      <c r="AF856">
        <v>11</v>
      </c>
      <c r="AG856">
        <v>22</v>
      </c>
      <c r="AH856" t="s">
        <v>627</v>
      </c>
    </row>
    <row r="857" spans="1:34" x14ac:dyDescent="0.25">
      <c r="A857">
        <v>99</v>
      </c>
      <c r="B857" t="s">
        <v>146</v>
      </c>
      <c r="C857" t="s">
        <v>3</v>
      </c>
      <c r="D857">
        <v>2</v>
      </c>
      <c r="E857" t="s">
        <v>23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11</v>
      </c>
      <c r="T857">
        <v>11</v>
      </c>
      <c r="U857">
        <v>0</v>
      </c>
      <c r="V857">
        <v>0</v>
      </c>
      <c r="W857">
        <v>11</v>
      </c>
      <c r="X857">
        <v>11</v>
      </c>
      <c r="Y857">
        <v>20</v>
      </c>
      <c r="Z857" t="s">
        <v>782</v>
      </c>
      <c r="AA857" t="s">
        <v>627</v>
      </c>
      <c r="AB857" t="s">
        <v>627</v>
      </c>
      <c r="AC857" t="s">
        <v>627</v>
      </c>
      <c r="AD857">
        <v>11</v>
      </c>
      <c r="AE857" t="s">
        <v>627</v>
      </c>
      <c r="AF857">
        <v>11</v>
      </c>
      <c r="AG857">
        <v>22</v>
      </c>
      <c r="AH857" t="s">
        <v>627</v>
      </c>
    </row>
    <row r="858" spans="1:34" x14ac:dyDescent="0.25">
      <c r="A858">
        <v>148</v>
      </c>
      <c r="B858" t="s">
        <v>195</v>
      </c>
      <c r="C858" t="s">
        <v>5</v>
      </c>
      <c r="D858">
        <v>2</v>
      </c>
      <c r="E858" t="s">
        <v>23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25</v>
      </c>
      <c r="T858">
        <v>25</v>
      </c>
      <c r="U858">
        <v>0</v>
      </c>
      <c r="V858">
        <v>0</v>
      </c>
      <c r="W858">
        <v>25</v>
      </c>
      <c r="X858">
        <v>25</v>
      </c>
      <c r="Y858">
        <v>20</v>
      </c>
      <c r="Z858" t="s">
        <v>831</v>
      </c>
      <c r="AA858" t="s">
        <v>627</v>
      </c>
      <c r="AB858" t="s">
        <v>627</v>
      </c>
      <c r="AC858" t="s">
        <v>627</v>
      </c>
      <c r="AD858">
        <v>25</v>
      </c>
      <c r="AE858" t="s">
        <v>627</v>
      </c>
      <c r="AF858">
        <v>25</v>
      </c>
      <c r="AG858">
        <v>50</v>
      </c>
      <c r="AH858" t="s">
        <v>627</v>
      </c>
    </row>
    <row r="859" spans="1:34" x14ac:dyDescent="0.25">
      <c r="A859">
        <v>149</v>
      </c>
      <c r="B859" t="s">
        <v>196</v>
      </c>
      <c r="C859" t="s">
        <v>5</v>
      </c>
      <c r="D859">
        <v>2</v>
      </c>
      <c r="E859" t="s">
        <v>23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1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19</v>
      </c>
      <c r="T859">
        <v>25</v>
      </c>
      <c r="U859">
        <v>0</v>
      </c>
      <c r="V859">
        <v>0</v>
      </c>
      <c r="W859">
        <v>23</v>
      </c>
      <c r="X859">
        <v>25</v>
      </c>
      <c r="Y859">
        <v>20</v>
      </c>
      <c r="Z859" t="s">
        <v>832</v>
      </c>
      <c r="AA859" t="s">
        <v>627</v>
      </c>
      <c r="AB859" t="s">
        <v>627</v>
      </c>
      <c r="AC859" t="s">
        <v>627</v>
      </c>
      <c r="AD859">
        <v>25</v>
      </c>
      <c r="AE859" t="s">
        <v>627</v>
      </c>
      <c r="AF859">
        <v>25</v>
      </c>
      <c r="AG859">
        <v>50</v>
      </c>
      <c r="AH859" t="s">
        <v>627</v>
      </c>
    </row>
    <row r="860" spans="1:34" x14ac:dyDescent="0.25">
      <c r="A860">
        <v>150</v>
      </c>
      <c r="B860" t="s">
        <v>197</v>
      </c>
      <c r="C860" t="s">
        <v>5</v>
      </c>
      <c r="D860">
        <v>2</v>
      </c>
      <c r="E860" t="s">
        <v>23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25</v>
      </c>
      <c r="T860">
        <v>25</v>
      </c>
      <c r="U860">
        <v>0</v>
      </c>
      <c r="V860">
        <v>0</v>
      </c>
      <c r="W860">
        <v>24</v>
      </c>
      <c r="X860">
        <v>25</v>
      </c>
      <c r="Y860">
        <v>20</v>
      </c>
      <c r="Z860" t="s">
        <v>833</v>
      </c>
      <c r="AA860" t="s">
        <v>627</v>
      </c>
      <c r="AB860" t="s">
        <v>627</v>
      </c>
      <c r="AC860" t="s">
        <v>627</v>
      </c>
      <c r="AD860">
        <v>25</v>
      </c>
      <c r="AE860" t="s">
        <v>627</v>
      </c>
      <c r="AF860">
        <v>25</v>
      </c>
      <c r="AG860">
        <v>50</v>
      </c>
      <c r="AH860" t="s">
        <v>627</v>
      </c>
    </row>
    <row r="861" spans="1:34" x14ac:dyDescent="0.25">
      <c r="A861">
        <v>17</v>
      </c>
      <c r="B861" t="s">
        <v>64</v>
      </c>
      <c r="C861" t="s">
        <v>31</v>
      </c>
      <c r="D861">
        <v>1</v>
      </c>
      <c r="E861" t="s">
        <v>14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36</v>
      </c>
      <c r="V861">
        <v>1</v>
      </c>
      <c r="W861">
        <v>0</v>
      </c>
      <c r="X861">
        <v>0</v>
      </c>
      <c r="Y861">
        <v>20</v>
      </c>
      <c r="Z861" t="s">
        <v>700</v>
      </c>
      <c r="AA861" t="s">
        <v>627</v>
      </c>
      <c r="AB861" t="s">
        <v>627</v>
      </c>
      <c r="AC861" t="s">
        <v>627</v>
      </c>
      <c r="AD861" t="s">
        <v>627</v>
      </c>
      <c r="AE861">
        <v>1</v>
      </c>
      <c r="AF861" t="s">
        <v>627</v>
      </c>
      <c r="AG861">
        <v>1</v>
      </c>
      <c r="AH861" t="s">
        <v>629</v>
      </c>
    </row>
    <row r="862" spans="1:34" x14ac:dyDescent="0.25">
      <c r="A862">
        <v>18</v>
      </c>
      <c r="B862" t="s">
        <v>65</v>
      </c>
      <c r="C862" t="s">
        <v>31</v>
      </c>
      <c r="D862">
        <v>1</v>
      </c>
      <c r="E862" t="s">
        <v>14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8</v>
      </c>
      <c r="V862">
        <v>1</v>
      </c>
      <c r="W862">
        <v>0</v>
      </c>
      <c r="X862">
        <v>0</v>
      </c>
      <c r="Y862">
        <v>20</v>
      </c>
      <c r="Z862" t="s">
        <v>701</v>
      </c>
      <c r="AA862" t="s">
        <v>627</v>
      </c>
      <c r="AB862" t="s">
        <v>627</v>
      </c>
      <c r="AC862" t="s">
        <v>627</v>
      </c>
      <c r="AD862" t="s">
        <v>627</v>
      </c>
      <c r="AE862">
        <v>1</v>
      </c>
      <c r="AF862" t="s">
        <v>627</v>
      </c>
      <c r="AG862">
        <v>1</v>
      </c>
      <c r="AH862" t="s">
        <v>629</v>
      </c>
    </row>
    <row r="863" spans="1:34" x14ac:dyDescent="0.25">
      <c r="A863">
        <v>19</v>
      </c>
      <c r="B863" t="s">
        <v>66</v>
      </c>
      <c r="C863" t="s">
        <v>31</v>
      </c>
      <c r="D863">
        <v>1</v>
      </c>
      <c r="E863" t="s">
        <v>14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3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3</v>
      </c>
      <c r="V863">
        <v>1</v>
      </c>
      <c r="W863">
        <v>0</v>
      </c>
      <c r="X863">
        <v>0</v>
      </c>
      <c r="Y863">
        <v>20</v>
      </c>
      <c r="Z863" t="s">
        <v>702</v>
      </c>
      <c r="AA863" t="s">
        <v>627</v>
      </c>
      <c r="AB863" t="s">
        <v>627</v>
      </c>
      <c r="AC863" t="s">
        <v>627</v>
      </c>
      <c r="AD863" t="s">
        <v>627</v>
      </c>
      <c r="AE863">
        <v>1</v>
      </c>
      <c r="AF863" t="s">
        <v>627</v>
      </c>
      <c r="AG863">
        <v>1</v>
      </c>
      <c r="AH863" t="s">
        <v>629</v>
      </c>
    </row>
    <row r="864" spans="1:34" x14ac:dyDescent="0.25">
      <c r="A864">
        <v>20</v>
      </c>
      <c r="B864" t="s">
        <v>67</v>
      </c>
      <c r="C864" t="s">
        <v>31</v>
      </c>
      <c r="D864">
        <v>1</v>
      </c>
      <c r="E864" t="s">
        <v>14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4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17</v>
      </c>
      <c r="V864">
        <v>1</v>
      </c>
      <c r="W864">
        <v>0</v>
      </c>
      <c r="X864">
        <v>0</v>
      </c>
      <c r="Y864">
        <v>20</v>
      </c>
      <c r="Z864" t="s">
        <v>703</v>
      </c>
      <c r="AA864" t="s">
        <v>627</v>
      </c>
      <c r="AB864" t="s">
        <v>627</v>
      </c>
      <c r="AC864" t="s">
        <v>627</v>
      </c>
      <c r="AD864" t="s">
        <v>627</v>
      </c>
      <c r="AE864">
        <v>1</v>
      </c>
      <c r="AF864" t="s">
        <v>627</v>
      </c>
      <c r="AG864">
        <v>1</v>
      </c>
      <c r="AH864" t="s">
        <v>629</v>
      </c>
    </row>
    <row r="865" spans="1:34" x14ac:dyDescent="0.25">
      <c r="A865">
        <v>37</v>
      </c>
      <c r="B865" t="s">
        <v>84</v>
      </c>
      <c r="C865" t="s">
        <v>4</v>
      </c>
      <c r="D865">
        <v>1</v>
      </c>
      <c r="E865" t="s">
        <v>14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11</v>
      </c>
      <c r="V865">
        <v>81</v>
      </c>
      <c r="W865">
        <v>0</v>
      </c>
      <c r="X865">
        <v>0</v>
      </c>
      <c r="Y865">
        <v>20</v>
      </c>
      <c r="Z865" t="s">
        <v>720</v>
      </c>
      <c r="AA865" t="s">
        <v>627</v>
      </c>
      <c r="AB865" t="s">
        <v>627</v>
      </c>
      <c r="AC865" t="s">
        <v>627</v>
      </c>
      <c r="AD865" t="s">
        <v>627</v>
      </c>
      <c r="AE865">
        <v>11</v>
      </c>
      <c r="AF865" t="s">
        <v>627</v>
      </c>
      <c r="AG865">
        <v>11</v>
      </c>
      <c r="AH865" t="s">
        <v>3</v>
      </c>
    </row>
    <row r="866" spans="1:34" x14ac:dyDescent="0.25">
      <c r="A866">
        <v>38</v>
      </c>
      <c r="B866" t="s">
        <v>85</v>
      </c>
      <c r="C866" t="s">
        <v>4</v>
      </c>
      <c r="D866">
        <v>1</v>
      </c>
      <c r="E866" t="s">
        <v>14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81</v>
      </c>
      <c r="V866">
        <v>81</v>
      </c>
      <c r="W866">
        <v>0</v>
      </c>
      <c r="X866">
        <v>0</v>
      </c>
      <c r="Y866">
        <v>20</v>
      </c>
      <c r="Z866" t="s">
        <v>721</v>
      </c>
      <c r="AA866" t="s">
        <v>627</v>
      </c>
      <c r="AB866" t="s">
        <v>627</v>
      </c>
      <c r="AC866" t="s">
        <v>627</v>
      </c>
      <c r="AD866" t="s">
        <v>627</v>
      </c>
      <c r="AE866">
        <v>81</v>
      </c>
      <c r="AF866" t="s">
        <v>627</v>
      </c>
      <c r="AG866">
        <v>81</v>
      </c>
      <c r="AH866" t="s">
        <v>4</v>
      </c>
    </row>
    <row r="867" spans="1:34" x14ac:dyDescent="0.25">
      <c r="A867">
        <v>39</v>
      </c>
      <c r="B867" t="s">
        <v>86</v>
      </c>
      <c r="C867" t="s">
        <v>4</v>
      </c>
      <c r="D867">
        <v>1</v>
      </c>
      <c r="E867" t="s">
        <v>14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58</v>
      </c>
      <c r="V867">
        <v>81</v>
      </c>
      <c r="W867">
        <v>0</v>
      </c>
      <c r="X867">
        <v>0</v>
      </c>
      <c r="Y867">
        <v>20</v>
      </c>
      <c r="Z867" t="s">
        <v>722</v>
      </c>
      <c r="AA867" t="s">
        <v>627</v>
      </c>
      <c r="AB867" t="s">
        <v>627</v>
      </c>
      <c r="AC867" t="s">
        <v>627</v>
      </c>
      <c r="AD867" t="s">
        <v>627</v>
      </c>
      <c r="AE867">
        <v>81</v>
      </c>
      <c r="AF867" t="s">
        <v>627</v>
      </c>
      <c r="AG867">
        <v>81</v>
      </c>
      <c r="AH867" t="s">
        <v>4</v>
      </c>
    </row>
    <row r="868" spans="1:34" x14ac:dyDescent="0.25">
      <c r="A868">
        <v>88</v>
      </c>
      <c r="B868" t="s">
        <v>135</v>
      </c>
      <c r="C868" t="s">
        <v>3</v>
      </c>
      <c r="D868">
        <v>1</v>
      </c>
      <c r="E868" t="s">
        <v>14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21</v>
      </c>
      <c r="W868">
        <v>0</v>
      </c>
      <c r="X868">
        <v>0</v>
      </c>
      <c r="Y868">
        <v>20</v>
      </c>
      <c r="Z868" t="s">
        <v>771</v>
      </c>
      <c r="AA868" t="s">
        <v>627</v>
      </c>
      <c r="AB868" t="s">
        <v>627</v>
      </c>
      <c r="AC868" t="s">
        <v>627</v>
      </c>
      <c r="AD868" t="s">
        <v>627</v>
      </c>
      <c r="AE868">
        <v>0</v>
      </c>
      <c r="AF868" t="s">
        <v>627</v>
      </c>
      <c r="AG868">
        <v>0</v>
      </c>
      <c r="AH868" t="s">
        <v>629</v>
      </c>
    </row>
    <row r="869" spans="1:34" x14ac:dyDescent="0.25">
      <c r="A869">
        <v>89</v>
      </c>
      <c r="B869" t="s">
        <v>136</v>
      </c>
      <c r="C869" t="s">
        <v>3</v>
      </c>
      <c r="D869">
        <v>1</v>
      </c>
      <c r="E869" t="s">
        <v>14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21</v>
      </c>
      <c r="V869">
        <v>21</v>
      </c>
      <c r="W869">
        <v>0</v>
      </c>
      <c r="X869">
        <v>0</v>
      </c>
      <c r="Y869">
        <v>20</v>
      </c>
      <c r="Z869" t="s">
        <v>772</v>
      </c>
      <c r="AA869" t="s">
        <v>627</v>
      </c>
      <c r="AB869" t="s">
        <v>627</v>
      </c>
      <c r="AC869" t="s">
        <v>627</v>
      </c>
      <c r="AD869" t="s">
        <v>627</v>
      </c>
      <c r="AE869">
        <v>21</v>
      </c>
      <c r="AF869" t="s">
        <v>627</v>
      </c>
      <c r="AG869">
        <v>21</v>
      </c>
      <c r="AH869" t="s">
        <v>3</v>
      </c>
    </row>
    <row r="870" spans="1:34" x14ac:dyDescent="0.25">
      <c r="A870">
        <v>90</v>
      </c>
      <c r="B870" t="s">
        <v>137</v>
      </c>
      <c r="C870" t="s">
        <v>3</v>
      </c>
      <c r="D870">
        <v>1</v>
      </c>
      <c r="E870" t="s">
        <v>14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21</v>
      </c>
      <c r="W870">
        <v>0</v>
      </c>
      <c r="X870">
        <v>0</v>
      </c>
      <c r="Y870">
        <v>20</v>
      </c>
      <c r="Z870" t="s">
        <v>773</v>
      </c>
      <c r="AA870" t="s">
        <v>627</v>
      </c>
      <c r="AB870" t="s">
        <v>627</v>
      </c>
      <c r="AC870" t="s">
        <v>627</v>
      </c>
      <c r="AD870" t="s">
        <v>627</v>
      </c>
      <c r="AE870">
        <v>1</v>
      </c>
      <c r="AF870" t="s">
        <v>627</v>
      </c>
      <c r="AG870">
        <v>1</v>
      </c>
      <c r="AH870" t="s">
        <v>629</v>
      </c>
    </row>
    <row r="871" spans="1:34" x14ac:dyDescent="0.25">
      <c r="A871">
        <v>139</v>
      </c>
      <c r="B871" t="s">
        <v>186</v>
      </c>
      <c r="C871" t="s">
        <v>5</v>
      </c>
      <c r="D871">
        <v>1</v>
      </c>
      <c r="E871" t="s">
        <v>14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34</v>
      </c>
      <c r="V871">
        <v>51</v>
      </c>
      <c r="W871">
        <v>0</v>
      </c>
      <c r="X871">
        <v>0</v>
      </c>
      <c r="Y871">
        <v>20</v>
      </c>
      <c r="Z871" t="s">
        <v>822</v>
      </c>
      <c r="AA871" t="s">
        <v>627</v>
      </c>
      <c r="AB871" t="s">
        <v>627</v>
      </c>
      <c r="AC871" t="s">
        <v>627</v>
      </c>
      <c r="AD871" t="s">
        <v>627</v>
      </c>
      <c r="AE871">
        <v>34</v>
      </c>
      <c r="AF871" t="s">
        <v>627</v>
      </c>
      <c r="AG871">
        <v>34</v>
      </c>
      <c r="AH871" t="s">
        <v>5</v>
      </c>
    </row>
    <row r="872" spans="1:34" x14ac:dyDescent="0.25">
      <c r="A872">
        <v>140</v>
      </c>
      <c r="B872" t="s">
        <v>187</v>
      </c>
      <c r="C872" t="s">
        <v>5</v>
      </c>
      <c r="D872">
        <v>1</v>
      </c>
      <c r="E872" t="s">
        <v>14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16</v>
      </c>
      <c r="V872">
        <v>51</v>
      </c>
      <c r="W872">
        <v>0</v>
      </c>
      <c r="X872">
        <v>0</v>
      </c>
      <c r="Y872">
        <v>20</v>
      </c>
      <c r="Z872" t="s">
        <v>823</v>
      </c>
      <c r="AA872" t="s">
        <v>627</v>
      </c>
      <c r="AB872" t="s">
        <v>627</v>
      </c>
      <c r="AC872" t="s">
        <v>627</v>
      </c>
      <c r="AD872" t="s">
        <v>627</v>
      </c>
      <c r="AE872">
        <v>16</v>
      </c>
      <c r="AF872" t="s">
        <v>627</v>
      </c>
      <c r="AG872">
        <v>16</v>
      </c>
      <c r="AH872" t="s">
        <v>3</v>
      </c>
    </row>
    <row r="873" spans="1:34" x14ac:dyDescent="0.25">
      <c r="A873">
        <v>141</v>
      </c>
      <c r="B873" t="s">
        <v>188</v>
      </c>
      <c r="C873" t="s">
        <v>5</v>
      </c>
      <c r="D873">
        <v>1</v>
      </c>
      <c r="E873" t="s">
        <v>14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51</v>
      </c>
      <c r="V873">
        <v>51</v>
      </c>
      <c r="W873">
        <v>0</v>
      </c>
      <c r="X873">
        <v>0</v>
      </c>
      <c r="Y873">
        <v>20</v>
      </c>
      <c r="Z873" t="s">
        <v>824</v>
      </c>
      <c r="AA873" t="s">
        <v>627</v>
      </c>
      <c r="AB873" t="s">
        <v>627</v>
      </c>
      <c r="AC873" t="s">
        <v>627</v>
      </c>
      <c r="AD873" t="s">
        <v>627</v>
      </c>
      <c r="AE873">
        <v>51</v>
      </c>
      <c r="AF873" t="s">
        <v>627</v>
      </c>
      <c r="AG873">
        <v>51</v>
      </c>
      <c r="AH873" t="s">
        <v>5</v>
      </c>
    </row>
    <row r="874" spans="1:34" x14ac:dyDescent="0.25">
      <c r="A874">
        <v>21</v>
      </c>
      <c r="B874" t="s">
        <v>68</v>
      </c>
      <c r="C874" t="s">
        <v>31</v>
      </c>
      <c r="D874">
        <v>1</v>
      </c>
      <c r="E874" t="s">
        <v>16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3</v>
      </c>
      <c r="X874">
        <v>1</v>
      </c>
      <c r="Y874">
        <v>20</v>
      </c>
      <c r="Z874" t="s">
        <v>704</v>
      </c>
      <c r="AA874" t="s">
        <v>627</v>
      </c>
      <c r="AB874" t="s">
        <v>627</v>
      </c>
      <c r="AC874" t="s">
        <v>627</v>
      </c>
      <c r="AD874" t="s">
        <v>627</v>
      </c>
      <c r="AE874" t="s">
        <v>627</v>
      </c>
      <c r="AF874">
        <v>1</v>
      </c>
      <c r="AG874">
        <v>1</v>
      </c>
      <c r="AH874" t="s">
        <v>627</v>
      </c>
    </row>
    <row r="875" spans="1:34" x14ac:dyDescent="0.25">
      <c r="A875">
        <v>22</v>
      </c>
      <c r="B875" t="s">
        <v>69</v>
      </c>
      <c r="C875" t="s">
        <v>31</v>
      </c>
      <c r="D875">
        <v>1</v>
      </c>
      <c r="E875" t="s">
        <v>16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</v>
      </c>
      <c r="X875">
        <v>1</v>
      </c>
      <c r="Y875">
        <v>20</v>
      </c>
      <c r="Z875" t="s">
        <v>705</v>
      </c>
      <c r="AA875" t="s">
        <v>627</v>
      </c>
      <c r="AB875" t="s">
        <v>627</v>
      </c>
      <c r="AC875" t="s">
        <v>627</v>
      </c>
      <c r="AD875" t="s">
        <v>627</v>
      </c>
      <c r="AE875" t="s">
        <v>627</v>
      </c>
      <c r="AF875">
        <v>1</v>
      </c>
      <c r="AG875">
        <v>1</v>
      </c>
      <c r="AH875" t="s">
        <v>627</v>
      </c>
    </row>
    <row r="876" spans="1:34" x14ac:dyDescent="0.25">
      <c r="A876">
        <v>23</v>
      </c>
      <c r="B876" t="s">
        <v>70</v>
      </c>
      <c r="C876" t="s">
        <v>31</v>
      </c>
      <c r="D876">
        <v>1</v>
      </c>
      <c r="E876" t="s">
        <v>16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</v>
      </c>
      <c r="X876">
        <v>1</v>
      </c>
      <c r="Y876">
        <v>20</v>
      </c>
      <c r="Z876" t="s">
        <v>706</v>
      </c>
      <c r="AA876" t="s">
        <v>627</v>
      </c>
      <c r="AB876" t="s">
        <v>627</v>
      </c>
      <c r="AC876" t="s">
        <v>627</v>
      </c>
      <c r="AD876" t="s">
        <v>627</v>
      </c>
      <c r="AE876" t="s">
        <v>627</v>
      </c>
      <c r="AF876">
        <v>1</v>
      </c>
      <c r="AG876">
        <v>1</v>
      </c>
      <c r="AH876" t="s">
        <v>627</v>
      </c>
    </row>
    <row r="877" spans="1:34" x14ac:dyDescent="0.25">
      <c r="A877">
        <v>24</v>
      </c>
      <c r="B877" t="s">
        <v>71</v>
      </c>
      <c r="C877" t="s">
        <v>31</v>
      </c>
      <c r="D877">
        <v>1</v>
      </c>
      <c r="E877" t="s">
        <v>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</v>
      </c>
      <c r="X877">
        <v>1</v>
      </c>
      <c r="Y877">
        <v>20</v>
      </c>
      <c r="Z877" t="s">
        <v>707</v>
      </c>
      <c r="AA877" t="s">
        <v>627</v>
      </c>
      <c r="AB877" t="s">
        <v>627</v>
      </c>
      <c r="AC877" t="s">
        <v>627</v>
      </c>
      <c r="AD877" t="s">
        <v>627</v>
      </c>
      <c r="AE877" t="s">
        <v>627</v>
      </c>
      <c r="AF877">
        <v>1</v>
      </c>
      <c r="AG877">
        <v>1</v>
      </c>
      <c r="AH877" t="s">
        <v>627</v>
      </c>
    </row>
    <row r="878" spans="1:34" x14ac:dyDescent="0.25">
      <c r="A878">
        <v>40</v>
      </c>
      <c r="B878" t="s">
        <v>87</v>
      </c>
      <c r="C878" t="s">
        <v>4</v>
      </c>
      <c r="D878">
        <v>1</v>
      </c>
      <c r="E878" t="s">
        <v>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81</v>
      </c>
      <c r="X878">
        <v>81</v>
      </c>
      <c r="Y878">
        <v>20</v>
      </c>
      <c r="Z878" t="s">
        <v>723</v>
      </c>
      <c r="AA878" t="s">
        <v>627</v>
      </c>
      <c r="AB878" t="s">
        <v>627</v>
      </c>
      <c r="AC878" t="s">
        <v>627</v>
      </c>
      <c r="AD878" t="s">
        <v>627</v>
      </c>
      <c r="AE878" t="s">
        <v>627</v>
      </c>
      <c r="AF878">
        <v>81</v>
      </c>
      <c r="AG878">
        <v>81</v>
      </c>
      <c r="AH878" t="s">
        <v>627</v>
      </c>
    </row>
    <row r="879" spans="1:34" x14ac:dyDescent="0.25">
      <c r="A879">
        <v>41</v>
      </c>
      <c r="B879" t="s">
        <v>88</v>
      </c>
      <c r="C879" t="s">
        <v>4</v>
      </c>
      <c r="D879">
        <v>1</v>
      </c>
      <c r="E879" t="s">
        <v>16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81</v>
      </c>
      <c r="X879">
        <v>81</v>
      </c>
      <c r="Y879">
        <v>20</v>
      </c>
      <c r="Z879" t="s">
        <v>724</v>
      </c>
      <c r="AA879" t="s">
        <v>627</v>
      </c>
      <c r="AB879" t="s">
        <v>627</v>
      </c>
      <c r="AC879" t="s">
        <v>627</v>
      </c>
      <c r="AD879" t="s">
        <v>627</v>
      </c>
      <c r="AE879" t="s">
        <v>627</v>
      </c>
      <c r="AF879">
        <v>81</v>
      </c>
      <c r="AG879">
        <v>81</v>
      </c>
      <c r="AH879" t="s">
        <v>627</v>
      </c>
    </row>
    <row r="880" spans="1:34" x14ac:dyDescent="0.25">
      <c r="A880">
        <v>42</v>
      </c>
      <c r="B880" t="s">
        <v>89</v>
      </c>
      <c r="C880" t="s">
        <v>4</v>
      </c>
      <c r="D880">
        <v>1</v>
      </c>
      <c r="E880" t="s">
        <v>16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81</v>
      </c>
      <c r="X880">
        <v>81</v>
      </c>
      <c r="Y880">
        <v>20</v>
      </c>
      <c r="Z880" t="s">
        <v>725</v>
      </c>
      <c r="AA880" t="s">
        <v>627</v>
      </c>
      <c r="AB880" t="s">
        <v>627</v>
      </c>
      <c r="AC880" t="s">
        <v>627</v>
      </c>
      <c r="AD880" t="s">
        <v>627</v>
      </c>
      <c r="AE880" t="s">
        <v>627</v>
      </c>
      <c r="AF880">
        <v>81</v>
      </c>
      <c r="AG880">
        <v>81</v>
      </c>
      <c r="AH880" t="s">
        <v>627</v>
      </c>
    </row>
    <row r="881" spans="1:34" x14ac:dyDescent="0.25">
      <c r="A881">
        <v>91</v>
      </c>
      <c r="B881" t="s">
        <v>138</v>
      </c>
      <c r="C881" t="s">
        <v>3</v>
      </c>
      <c r="D881">
        <v>1</v>
      </c>
      <c r="E881" t="s">
        <v>16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16</v>
      </c>
      <c r="X881">
        <v>21</v>
      </c>
      <c r="Y881">
        <v>20</v>
      </c>
      <c r="Z881" t="s">
        <v>774</v>
      </c>
      <c r="AA881" t="s">
        <v>627</v>
      </c>
      <c r="AB881" t="s">
        <v>627</v>
      </c>
      <c r="AC881" t="s">
        <v>627</v>
      </c>
      <c r="AD881" t="s">
        <v>627</v>
      </c>
      <c r="AE881" t="s">
        <v>627</v>
      </c>
      <c r="AF881">
        <v>21</v>
      </c>
      <c r="AG881">
        <v>21</v>
      </c>
      <c r="AH881" t="s">
        <v>627</v>
      </c>
    </row>
    <row r="882" spans="1:34" x14ac:dyDescent="0.25">
      <c r="A882">
        <v>92</v>
      </c>
      <c r="B882" t="s">
        <v>139</v>
      </c>
      <c r="C882" t="s">
        <v>3</v>
      </c>
      <c r="D882">
        <v>1</v>
      </c>
      <c r="E882" t="s">
        <v>16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21</v>
      </c>
      <c r="X882">
        <v>21</v>
      </c>
      <c r="Y882">
        <v>20</v>
      </c>
      <c r="Z882" t="s">
        <v>775</v>
      </c>
      <c r="AA882" t="s">
        <v>627</v>
      </c>
      <c r="AB882" t="s">
        <v>627</v>
      </c>
      <c r="AC882" t="s">
        <v>627</v>
      </c>
      <c r="AD882" t="s">
        <v>627</v>
      </c>
      <c r="AE882" t="s">
        <v>627</v>
      </c>
      <c r="AF882">
        <v>21</v>
      </c>
      <c r="AG882">
        <v>21</v>
      </c>
      <c r="AH882" t="s">
        <v>627</v>
      </c>
    </row>
    <row r="883" spans="1:34" x14ac:dyDescent="0.25">
      <c r="A883">
        <v>93</v>
      </c>
      <c r="B883" t="s">
        <v>140</v>
      </c>
      <c r="C883" t="s">
        <v>3</v>
      </c>
      <c r="D883">
        <v>1</v>
      </c>
      <c r="E883" t="s">
        <v>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21</v>
      </c>
      <c r="X883">
        <v>21</v>
      </c>
      <c r="Y883">
        <v>20</v>
      </c>
      <c r="Z883" t="s">
        <v>776</v>
      </c>
      <c r="AA883" t="s">
        <v>627</v>
      </c>
      <c r="AB883" t="s">
        <v>627</v>
      </c>
      <c r="AC883" t="s">
        <v>627</v>
      </c>
      <c r="AD883" t="s">
        <v>627</v>
      </c>
      <c r="AE883" t="s">
        <v>627</v>
      </c>
      <c r="AF883">
        <v>21</v>
      </c>
      <c r="AG883">
        <v>21</v>
      </c>
      <c r="AH883" t="s">
        <v>627</v>
      </c>
    </row>
    <row r="884" spans="1:34" x14ac:dyDescent="0.25">
      <c r="A884">
        <v>142</v>
      </c>
      <c r="B884" t="s">
        <v>189</v>
      </c>
      <c r="C884" t="s">
        <v>5</v>
      </c>
      <c r="D884">
        <v>1</v>
      </c>
      <c r="E884" t="s">
        <v>16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51</v>
      </c>
      <c r="X884">
        <v>51</v>
      </c>
      <c r="Y884">
        <v>20</v>
      </c>
      <c r="Z884" t="s">
        <v>825</v>
      </c>
      <c r="AA884" t="s">
        <v>627</v>
      </c>
      <c r="AB884" t="s">
        <v>627</v>
      </c>
      <c r="AC884" t="s">
        <v>627</v>
      </c>
      <c r="AD884" t="s">
        <v>627</v>
      </c>
      <c r="AE884" t="s">
        <v>627</v>
      </c>
      <c r="AF884">
        <v>51</v>
      </c>
      <c r="AG884">
        <v>51</v>
      </c>
      <c r="AH884" t="s">
        <v>627</v>
      </c>
    </row>
    <row r="885" spans="1:34" x14ac:dyDescent="0.25">
      <c r="A885">
        <v>143</v>
      </c>
      <c r="B885" t="s">
        <v>190</v>
      </c>
      <c r="C885" t="s">
        <v>5</v>
      </c>
      <c r="D885">
        <v>1</v>
      </c>
      <c r="E885" t="s">
        <v>16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51</v>
      </c>
      <c r="X885">
        <v>51</v>
      </c>
      <c r="Y885">
        <v>20</v>
      </c>
      <c r="Z885" t="s">
        <v>826</v>
      </c>
      <c r="AA885" t="s">
        <v>627</v>
      </c>
      <c r="AB885" t="s">
        <v>627</v>
      </c>
      <c r="AC885" t="s">
        <v>627</v>
      </c>
      <c r="AD885" t="s">
        <v>627</v>
      </c>
      <c r="AE885" t="s">
        <v>627</v>
      </c>
      <c r="AF885">
        <v>51</v>
      </c>
      <c r="AG885">
        <v>51</v>
      </c>
      <c r="AH885" t="s">
        <v>627</v>
      </c>
    </row>
    <row r="886" spans="1:34" x14ac:dyDescent="0.25">
      <c r="A886">
        <v>144</v>
      </c>
      <c r="B886" t="s">
        <v>191</v>
      </c>
      <c r="C886" t="s">
        <v>5</v>
      </c>
      <c r="D886">
        <v>1</v>
      </c>
      <c r="E886" t="s">
        <v>16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51</v>
      </c>
      <c r="X886">
        <v>51</v>
      </c>
      <c r="Y886">
        <v>20</v>
      </c>
      <c r="Z886" t="s">
        <v>827</v>
      </c>
      <c r="AA886" t="s">
        <v>627</v>
      </c>
      <c r="AB886" t="s">
        <v>627</v>
      </c>
      <c r="AC886" t="s">
        <v>627</v>
      </c>
      <c r="AD886" t="s">
        <v>627</v>
      </c>
      <c r="AE886" t="s">
        <v>627</v>
      </c>
      <c r="AF886">
        <v>51</v>
      </c>
      <c r="AG886">
        <v>51</v>
      </c>
      <c r="AH886" t="s">
        <v>627</v>
      </c>
    </row>
    <row r="887" spans="1:34" x14ac:dyDescent="0.25">
      <c r="A887">
        <v>1</v>
      </c>
      <c r="B887" t="s">
        <v>48</v>
      </c>
      <c r="C887" t="s">
        <v>31</v>
      </c>
      <c r="D887">
        <v>1</v>
      </c>
      <c r="E887" t="s">
        <v>6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24</v>
      </c>
      <c r="Z887" t="s">
        <v>684</v>
      </c>
      <c r="AA887">
        <v>1</v>
      </c>
      <c r="AB887" t="s">
        <v>627</v>
      </c>
      <c r="AC887" t="s">
        <v>627</v>
      </c>
      <c r="AD887" t="s">
        <v>627</v>
      </c>
      <c r="AE887" t="s">
        <v>627</v>
      </c>
      <c r="AF887" t="s">
        <v>627</v>
      </c>
      <c r="AG887">
        <v>1</v>
      </c>
      <c r="AH887" t="s">
        <v>627</v>
      </c>
    </row>
    <row r="888" spans="1:34" x14ac:dyDescent="0.25">
      <c r="A888">
        <v>2</v>
      </c>
      <c r="B888" t="s">
        <v>49</v>
      </c>
      <c r="C888" t="s">
        <v>31</v>
      </c>
      <c r="D888">
        <v>1</v>
      </c>
      <c r="E888" t="s">
        <v>6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2</v>
      </c>
      <c r="M888">
        <v>2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24</v>
      </c>
      <c r="Z888" t="s">
        <v>685</v>
      </c>
      <c r="AA888">
        <v>1</v>
      </c>
      <c r="AB888" t="s">
        <v>627</v>
      </c>
      <c r="AC888" t="s">
        <v>627</v>
      </c>
      <c r="AD888" t="s">
        <v>627</v>
      </c>
      <c r="AE888" t="s">
        <v>627</v>
      </c>
      <c r="AF888" t="s">
        <v>627</v>
      </c>
      <c r="AG888">
        <v>1</v>
      </c>
      <c r="AH888" t="s">
        <v>627</v>
      </c>
    </row>
    <row r="889" spans="1:34" x14ac:dyDescent="0.25">
      <c r="A889">
        <v>3</v>
      </c>
      <c r="B889" t="s">
        <v>50</v>
      </c>
      <c r="C889" t="s">
        <v>31</v>
      </c>
      <c r="D889">
        <v>1</v>
      </c>
      <c r="E889" t="s">
        <v>6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3</v>
      </c>
      <c r="M889">
        <v>3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24</v>
      </c>
      <c r="Z889" t="s">
        <v>686</v>
      </c>
      <c r="AA889">
        <v>1</v>
      </c>
      <c r="AB889" t="s">
        <v>627</v>
      </c>
      <c r="AC889" t="s">
        <v>627</v>
      </c>
      <c r="AD889" t="s">
        <v>627</v>
      </c>
      <c r="AE889" t="s">
        <v>627</v>
      </c>
      <c r="AF889" t="s">
        <v>627</v>
      </c>
      <c r="AG889">
        <v>1</v>
      </c>
      <c r="AH889" t="s">
        <v>627</v>
      </c>
    </row>
    <row r="890" spans="1:34" x14ac:dyDescent="0.25">
      <c r="A890">
        <v>4</v>
      </c>
      <c r="B890" t="s">
        <v>51</v>
      </c>
      <c r="C890" t="s">
        <v>31</v>
      </c>
      <c r="D890">
        <v>1</v>
      </c>
      <c r="E890" t="s">
        <v>6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4</v>
      </c>
      <c r="M890">
        <v>3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24</v>
      </c>
      <c r="Z890" t="s">
        <v>687</v>
      </c>
      <c r="AA890">
        <v>1</v>
      </c>
      <c r="AB890" t="s">
        <v>627</v>
      </c>
      <c r="AC890" t="s">
        <v>627</v>
      </c>
      <c r="AD890" t="s">
        <v>627</v>
      </c>
      <c r="AE890" t="s">
        <v>627</v>
      </c>
      <c r="AF890" t="s">
        <v>627</v>
      </c>
      <c r="AG890">
        <v>1</v>
      </c>
      <c r="AH890" t="s">
        <v>627</v>
      </c>
    </row>
    <row r="891" spans="1:34" x14ac:dyDescent="0.25">
      <c r="A891">
        <v>25</v>
      </c>
      <c r="B891" t="s">
        <v>72</v>
      </c>
      <c r="C891" t="s">
        <v>4</v>
      </c>
      <c r="D891">
        <v>1</v>
      </c>
      <c r="E891" t="s">
        <v>6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17</v>
      </c>
      <c r="N891">
        <v>81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24</v>
      </c>
      <c r="Z891" t="s">
        <v>708</v>
      </c>
      <c r="AA891">
        <v>20</v>
      </c>
      <c r="AB891" t="s">
        <v>627</v>
      </c>
      <c r="AC891" t="s">
        <v>627</v>
      </c>
      <c r="AD891" t="s">
        <v>627</v>
      </c>
      <c r="AE891" t="s">
        <v>627</v>
      </c>
      <c r="AF891" t="s">
        <v>627</v>
      </c>
      <c r="AG891">
        <v>20</v>
      </c>
      <c r="AH891" t="s">
        <v>627</v>
      </c>
    </row>
    <row r="892" spans="1:34" x14ac:dyDescent="0.25">
      <c r="A892">
        <v>26</v>
      </c>
      <c r="B892" t="s">
        <v>73</v>
      </c>
      <c r="C892" t="s">
        <v>4</v>
      </c>
      <c r="D892">
        <v>1</v>
      </c>
      <c r="E892" t="s">
        <v>6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</v>
      </c>
      <c r="M892">
        <v>45</v>
      </c>
      <c r="N892">
        <v>81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24</v>
      </c>
      <c r="Z892" t="s">
        <v>709</v>
      </c>
      <c r="AA892">
        <v>59</v>
      </c>
      <c r="AB892" t="s">
        <v>627</v>
      </c>
      <c r="AC892" t="s">
        <v>627</v>
      </c>
      <c r="AD892" t="s">
        <v>627</v>
      </c>
      <c r="AE892" t="s">
        <v>627</v>
      </c>
      <c r="AF892" t="s">
        <v>627</v>
      </c>
      <c r="AG892">
        <v>59</v>
      </c>
      <c r="AH892" t="s">
        <v>627</v>
      </c>
    </row>
    <row r="893" spans="1:34" x14ac:dyDescent="0.25">
      <c r="A893">
        <v>27</v>
      </c>
      <c r="B893" t="s">
        <v>74</v>
      </c>
      <c r="C893" t="s">
        <v>4</v>
      </c>
      <c r="D893">
        <v>1</v>
      </c>
      <c r="E893" t="s">
        <v>6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3</v>
      </c>
      <c r="M893">
        <v>54</v>
      </c>
      <c r="N893">
        <v>81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24</v>
      </c>
      <c r="Z893" t="s">
        <v>710</v>
      </c>
      <c r="AA893">
        <v>57</v>
      </c>
      <c r="AB893" t="s">
        <v>627</v>
      </c>
      <c r="AC893" t="s">
        <v>627</v>
      </c>
      <c r="AD893" t="s">
        <v>627</v>
      </c>
      <c r="AE893" t="s">
        <v>627</v>
      </c>
      <c r="AF893" t="s">
        <v>627</v>
      </c>
      <c r="AG893">
        <v>57</v>
      </c>
      <c r="AH893" t="s">
        <v>627</v>
      </c>
    </row>
    <row r="894" spans="1:34" x14ac:dyDescent="0.25">
      <c r="A894">
        <v>76</v>
      </c>
      <c r="B894" t="s">
        <v>123</v>
      </c>
      <c r="C894" t="s">
        <v>3</v>
      </c>
      <c r="D894">
        <v>1</v>
      </c>
      <c r="E894" t="s">
        <v>6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21</v>
      </c>
      <c r="N894">
        <v>21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24</v>
      </c>
      <c r="Z894" t="s">
        <v>759</v>
      </c>
      <c r="AA894">
        <v>21</v>
      </c>
      <c r="AB894" t="s">
        <v>627</v>
      </c>
      <c r="AC894" t="s">
        <v>627</v>
      </c>
      <c r="AD894" t="s">
        <v>627</v>
      </c>
      <c r="AE894" t="s">
        <v>627</v>
      </c>
      <c r="AF894" t="s">
        <v>627</v>
      </c>
      <c r="AG894">
        <v>21</v>
      </c>
      <c r="AH894" t="s">
        <v>627</v>
      </c>
    </row>
    <row r="895" spans="1:34" x14ac:dyDescent="0.25">
      <c r="A895">
        <v>77</v>
      </c>
      <c r="B895" t="s">
        <v>124</v>
      </c>
      <c r="C895" t="s">
        <v>3</v>
      </c>
      <c r="D895">
        <v>1</v>
      </c>
      <c r="E895" t="s">
        <v>6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</v>
      </c>
      <c r="M895">
        <v>21</v>
      </c>
      <c r="N895">
        <v>21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24</v>
      </c>
      <c r="Z895" t="s">
        <v>760</v>
      </c>
      <c r="AA895">
        <v>21</v>
      </c>
      <c r="AB895" t="s">
        <v>627</v>
      </c>
      <c r="AC895" t="s">
        <v>627</v>
      </c>
      <c r="AD895" t="s">
        <v>627</v>
      </c>
      <c r="AE895" t="s">
        <v>627</v>
      </c>
      <c r="AF895" t="s">
        <v>627</v>
      </c>
      <c r="AG895">
        <v>21</v>
      </c>
      <c r="AH895" t="s">
        <v>627</v>
      </c>
    </row>
    <row r="896" spans="1:34" x14ac:dyDescent="0.25">
      <c r="A896">
        <v>78</v>
      </c>
      <c r="B896" t="s">
        <v>125</v>
      </c>
      <c r="C896" t="s">
        <v>3</v>
      </c>
      <c r="D896">
        <v>1</v>
      </c>
      <c r="E896" t="s">
        <v>6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3</v>
      </c>
      <c r="M896">
        <v>1</v>
      </c>
      <c r="N896">
        <v>21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24</v>
      </c>
      <c r="Z896" t="s">
        <v>761</v>
      </c>
      <c r="AA896">
        <v>1</v>
      </c>
      <c r="AB896" t="s">
        <v>627</v>
      </c>
      <c r="AC896" t="s">
        <v>627</v>
      </c>
      <c r="AD896" t="s">
        <v>627</v>
      </c>
      <c r="AE896" t="s">
        <v>627</v>
      </c>
      <c r="AF896" t="s">
        <v>627</v>
      </c>
      <c r="AG896">
        <v>1</v>
      </c>
      <c r="AH896" t="s">
        <v>627</v>
      </c>
    </row>
    <row r="897" spans="1:34" x14ac:dyDescent="0.25">
      <c r="A897">
        <v>127</v>
      </c>
      <c r="B897" t="s">
        <v>174</v>
      </c>
      <c r="C897" t="s">
        <v>5</v>
      </c>
      <c r="D897">
        <v>1</v>
      </c>
      <c r="E897" t="s">
        <v>6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37</v>
      </c>
      <c r="N897">
        <v>51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24</v>
      </c>
      <c r="Z897" t="s">
        <v>810</v>
      </c>
      <c r="AA897">
        <v>37</v>
      </c>
      <c r="AB897" t="s">
        <v>627</v>
      </c>
      <c r="AC897" t="s">
        <v>627</v>
      </c>
      <c r="AD897" t="s">
        <v>627</v>
      </c>
      <c r="AE897" t="s">
        <v>627</v>
      </c>
      <c r="AF897" t="s">
        <v>627</v>
      </c>
      <c r="AG897">
        <v>37</v>
      </c>
      <c r="AH897" t="s">
        <v>627</v>
      </c>
    </row>
    <row r="898" spans="1:34" x14ac:dyDescent="0.25">
      <c r="A898">
        <v>128</v>
      </c>
      <c r="B898" t="s">
        <v>175</v>
      </c>
      <c r="C898" t="s">
        <v>5</v>
      </c>
      <c r="D898">
        <v>1</v>
      </c>
      <c r="E898" t="s">
        <v>6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</v>
      </c>
      <c r="M898">
        <v>22</v>
      </c>
      <c r="N898">
        <v>51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24</v>
      </c>
      <c r="Z898" t="s">
        <v>811</v>
      </c>
      <c r="AA898">
        <v>23</v>
      </c>
      <c r="AB898" t="s">
        <v>627</v>
      </c>
      <c r="AC898" t="s">
        <v>627</v>
      </c>
      <c r="AD898" t="s">
        <v>627</v>
      </c>
      <c r="AE898" t="s">
        <v>627</v>
      </c>
      <c r="AF898" t="s">
        <v>627</v>
      </c>
      <c r="AG898">
        <v>23</v>
      </c>
      <c r="AH898" t="s">
        <v>627</v>
      </c>
    </row>
    <row r="899" spans="1:34" x14ac:dyDescent="0.25">
      <c r="A899">
        <v>129</v>
      </c>
      <c r="B899" t="s">
        <v>176</v>
      </c>
      <c r="C899" t="s">
        <v>5</v>
      </c>
      <c r="D899">
        <v>1</v>
      </c>
      <c r="E899" t="s">
        <v>6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3</v>
      </c>
      <c r="M899">
        <v>33</v>
      </c>
      <c r="N899">
        <v>51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24</v>
      </c>
      <c r="Z899" t="s">
        <v>812</v>
      </c>
      <c r="AA899">
        <v>33</v>
      </c>
      <c r="AB899" t="s">
        <v>627</v>
      </c>
      <c r="AC899" t="s">
        <v>627</v>
      </c>
      <c r="AD899" t="s">
        <v>627</v>
      </c>
      <c r="AE899" t="s">
        <v>627</v>
      </c>
      <c r="AF899" t="s">
        <v>627</v>
      </c>
      <c r="AG899">
        <v>33</v>
      </c>
      <c r="AH899" t="s">
        <v>627</v>
      </c>
    </row>
    <row r="900" spans="1:34" x14ac:dyDescent="0.25">
      <c r="A900">
        <v>55</v>
      </c>
      <c r="B900" t="s">
        <v>102</v>
      </c>
      <c r="C900" t="s">
        <v>4</v>
      </c>
      <c r="D900">
        <v>2</v>
      </c>
      <c r="E900" t="s">
        <v>27</v>
      </c>
      <c r="F900">
        <v>1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24</v>
      </c>
      <c r="N900">
        <v>40</v>
      </c>
      <c r="O900">
        <v>0</v>
      </c>
      <c r="P900">
        <v>0</v>
      </c>
      <c r="Q900">
        <v>0</v>
      </c>
      <c r="R900">
        <v>40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24</v>
      </c>
      <c r="Z900" t="s">
        <v>738</v>
      </c>
      <c r="AA900">
        <v>32</v>
      </c>
      <c r="AB900" t="s">
        <v>627</v>
      </c>
      <c r="AC900">
        <v>0</v>
      </c>
      <c r="AD900" t="s">
        <v>627</v>
      </c>
      <c r="AE900" t="s">
        <v>627</v>
      </c>
      <c r="AF900" t="s">
        <v>627</v>
      </c>
      <c r="AG900">
        <v>32</v>
      </c>
      <c r="AH900" t="s">
        <v>627</v>
      </c>
    </row>
    <row r="901" spans="1:34" x14ac:dyDescent="0.25">
      <c r="A901">
        <v>56</v>
      </c>
      <c r="B901" t="s">
        <v>103</v>
      </c>
      <c r="C901" t="s">
        <v>4</v>
      </c>
      <c r="D901">
        <v>2</v>
      </c>
      <c r="E901" t="s">
        <v>27</v>
      </c>
      <c r="F901">
        <v>1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2</v>
      </c>
      <c r="M901">
        <v>40</v>
      </c>
      <c r="N901">
        <v>40</v>
      </c>
      <c r="O901">
        <v>0</v>
      </c>
      <c r="P901">
        <v>0</v>
      </c>
      <c r="Q901">
        <v>0</v>
      </c>
      <c r="R901">
        <v>40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24</v>
      </c>
      <c r="Z901" t="s">
        <v>739</v>
      </c>
      <c r="AA901">
        <v>40</v>
      </c>
      <c r="AB901" t="s">
        <v>627</v>
      </c>
      <c r="AC901">
        <v>0</v>
      </c>
      <c r="AD901" t="s">
        <v>627</v>
      </c>
      <c r="AE901" t="s">
        <v>627</v>
      </c>
      <c r="AF901" t="s">
        <v>627</v>
      </c>
      <c r="AG901">
        <v>40</v>
      </c>
      <c r="AH901" t="s">
        <v>627</v>
      </c>
    </row>
    <row r="902" spans="1:34" x14ac:dyDescent="0.25">
      <c r="A902">
        <v>57</v>
      </c>
      <c r="B902" t="s">
        <v>104</v>
      </c>
      <c r="C902" t="s">
        <v>4</v>
      </c>
      <c r="D902">
        <v>2</v>
      </c>
      <c r="E902" t="s">
        <v>27</v>
      </c>
      <c r="F902">
        <v>1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3</v>
      </c>
      <c r="M902">
        <v>7</v>
      </c>
      <c r="N902">
        <v>40</v>
      </c>
      <c r="O902">
        <v>0</v>
      </c>
      <c r="P902">
        <v>0</v>
      </c>
      <c r="Q902">
        <v>1</v>
      </c>
      <c r="R902">
        <v>40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24</v>
      </c>
      <c r="Z902" t="s">
        <v>740</v>
      </c>
      <c r="AA902">
        <v>20</v>
      </c>
      <c r="AB902" t="s">
        <v>627</v>
      </c>
      <c r="AC902">
        <v>2</v>
      </c>
      <c r="AD902" t="s">
        <v>627</v>
      </c>
      <c r="AE902" t="s">
        <v>627</v>
      </c>
      <c r="AF902" t="s">
        <v>627</v>
      </c>
      <c r="AG902">
        <v>22</v>
      </c>
      <c r="AH902" t="s">
        <v>627</v>
      </c>
    </row>
    <row r="903" spans="1:34" x14ac:dyDescent="0.25">
      <c r="A903">
        <v>106</v>
      </c>
      <c r="B903" t="s">
        <v>153</v>
      </c>
      <c r="C903" t="s">
        <v>3</v>
      </c>
      <c r="D903">
        <v>2</v>
      </c>
      <c r="E903" t="s">
        <v>27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4</v>
      </c>
      <c r="N903">
        <v>11</v>
      </c>
      <c r="O903">
        <v>0</v>
      </c>
      <c r="P903">
        <v>0</v>
      </c>
      <c r="Q903">
        <v>0</v>
      </c>
      <c r="R903">
        <v>11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24</v>
      </c>
      <c r="Z903" t="s">
        <v>789</v>
      </c>
      <c r="AA903">
        <v>8</v>
      </c>
      <c r="AB903" t="s">
        <v>627</v>
      </c>
      <c r="AC903">
        <v>0</v>
      </c>
      <c r="AD903" t="s">
        <v>627</v>
      </c>
      <c r="AE903" t="s">
        <v>627</v>
      </c>
      <c r="AF903" t="s">
        <v>627</v>
      </c>
      <c r="AG903">
        <v>8</v>
      </c>
      <c r="AH903" t="s">
        <v>627</v>
      </c>
    </row>
    <row r="904" spans="1:34" x14ac:dyDescent="0.25">
      <c r="A904">
        <v>107</v>
      </c>
      <c r="B904" t="s">
        <v>154</v>
      </c>
      <c r="C904" t="s">
        <v>3</v>
      </c>
      <c r="D904">
        <v>2</v>
      </c>
      <c r="E904" t="s">
        <v>27</v>
      </c>
      <c r="F904">
        <v>1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2</v>
      </c>
      <c r="M904">
        <v>7</v>
      </c>
      <c r="N904">
        <v>11</v>
      </c>
      <c r="O904">
        <v>0</v>
      </c>
      <c r="P904">
        <v>0</v>
      </c>
      <c r="Q904">
        <v>0</v>
      </c>
      <c r="R904">
        <v>11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24</v>
      </c>
      <c r="Z904" t="s">
        <v>790</v>
      </c>
      <c r="AA904">
        <v>7</v>
      </c>
      <c r="AB904" t="s">
        <v>627</v>
      </c>
      <c r="AC904">
        <v>0</v>
      </c>
      <c r="AD904" t="s">
        <v>627</v>
      </c>
      <c r="AE904" t="s">
        <v>627</v>
      </c>
      <c r="AF904" t="s">
        <v>627</v>
      </c>
      <c r="AG904">
        <v>7</v>
      </c>
      <c r="AH904" t="s">
        <v>627</v>
      </c>
    </row>
    <row r="905" spans="1:34" x14ac:dyDescent="0.25">
      <c r="A905">
        <v>108</v>
      </c>
      <c r="B905" t="s">
        <v>155</v>
      </c>
      <c r="C905" t="s">
        <v>3</v>
      </c>
      <c r="D905">
        <v>2</v>
      </c>
      <c r="E905" t="s">
        <v>27</v>
      </c>
      <c r="F905">
        <v>1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3</v>
      </c>
      <c r="M905">
        <v>11</v>
      </c>
      <c r="N905">
        <v>11</v>
      </c>
      <c r="O905">
        <v>0</v>
      </c>
      <c r="P905">
        <v>0</v>
      </c>
      <c r="Q905">
        <v>0</v>
      </c>
      <c r="R905">
        <v>11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24</v>
      </c>
      <c r="Z905" t="s">
        <v>791</v>
      </c>
      <c r="AA905">
        <v>11</v>
      </c>
      <c r="AB905" t="s">
        <v>627</v>
      </c>
      <c r="AC905">
        <v>0</v>
      </c>
      <c r="AD905" t="s">
        <v>627</v>
      </c>
      <c r="AE905" t="s">
        <v>627</v>
      </c>
      <c r="AF905" t="s">
        <v>627</v>
      </c>
      <c r="AG905">
        <v>11</v>
      </c>
      <c r="AH905" t="s">
        <v>627</v>
      </c>
    </row>
    <row r="906" spans="1:34" x14ac:dyDescent="0.25">
      <c r="A906">
        <v>157</v>
      </c>
      <c r="B906" t="s">
        <v>204</v>
      </c>
      <c r="C906" t="s">
        <v>5</v>
      </c>
      <c r="D906">
        <v>2</v>
      </c>
      <c r="E906" t="s">
        <v>27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25</v>
      </c>
      <c r="N906">
        <v>25</v>
      </c>
      <c r="O906">
        <v>0</v>
      </c>
      <c r="P906">
        <v>0</v>
      </c>
      <c r="Q906">
        <v>2</v>
      </c>
      <c r="R906">
        <v>25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24</v>
      </c>
      <c r="Z906" t="s">
        <v>840</v>
      </c>
      <c r="AA906">
        <v>25</v>
      </c>
      <c r="AB906" t="s">
        <v>627</v>
      </c>
      <c r="AC906">
        <v>3</v>
      </c>
      <c r="AD906" t="s">
        <v>627</v>
      </c>
      <c r="AE906" t="s">
        <v>627</v>
      </c>
      <c r="AF906" t="s">
        <v>627</v>
      </c>
      <c r="AG906">
        <v>28</v>
      </c>
      <c r="AH906" t="s">
        <v>627</v>
      </c>
    </row>
    <row r="907" spans="1:34" x14ac:dyDescent="0.25">
      <c r="A907">
        <v>158</v>
      </c>
      <c r="B907" t="s">
        <v>205</v>
      </c>
      <c r="C907" t="s">
        <v>5</v>
      </c>
      <c r="D907">
        <v>2</v>
      </c>
      <c r="E907" t="s">
        <v>27</v>
      </c>
      <c r="F907">
        <v>1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2</v>
      </c>
      <c r="M907">
        <v>25</v>
      </c>
      <c r="N907">
        <v>25</v>
      </c>
      <c r="O907">
        <v>0</v>
      </c>
      <c r="P907">
        <v>0</v>
      </c>
      <c r="Q907">
        <v>0</v>
      </c>
      <c r="R907">
        <v>25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24</v>
      </c>
      <c r="Z907" t="s">
        <v>841</v>
      </c>
      <c r="AA907">
        <v>25</v>
      </c>
      <c r="AB907" t="s">
        <v>627</v>
      </c>
      <c r="AC907">
        <v>1</v>
      </c>
      <c r="AD907" t="s">
        <v>627</v>
      </c>
      <c r="AE907" t="s">
        <v>627</v>
      </c>
      <c r="AF907" t="s">
        <v>627</v>
      </c>
      <c r="AG907">
        <v>26</v>
      </c>
      <c r="AH907" t="s">
        <v>627</v>
      </c>
    </row>
    <row r="908" spans="1:34" x14ac:dyDescent="0.25">
      <c r="A908">
        <v>159</v>
      </c>
      <c r="B908" t="s">
        <v>206</v>
      </c>
      <c r="C908" t="s">
        <v>5</v>
      </c>
      <c r="D908">
        <v>2</v>
      </c>
      <c r="E908" t="s">
        <v>27</v>
      </c>
      <c r="F908">
        <v>1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3</v>
      </c>
      <c r="M908">
        <v>25</v>
      </c>
      <c r="N908">
        <v>25</v>
      </c>
      <c r="O908">
        <v>0</v>
      </c>
      <c r="P908">
        <v>0</v>
      </c>
      <c r="Q908">
        <v>1</v>
      </c>
      <c r="R908">
        <v>25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24</v>
      </c>
      <c r="Z908" t="s">
        <v>842</v>
      </c>
      <c r="AA908">
        <v>25</v>
      </c>
      <c r="AB908" t="s">
        <v>627</v>
      </c>
      <c r="AC908">
        <v>2</v>
      </c>
      <c r="AD908" t="s">
        <v>627</v>
      </c>
      <c r="AE908" t="s">
        <v>627</v>
      </c>
      <c r="AF908" t="s">
        <v>627</v>
      </c>
      <c r="AG908">
        <v>27</v>
      </c>
      <c r="AH908" t="s">
        <v>627</v>
      </c>
    </row>
    <row r="909" spans="1:34" x14ac:dyDescent="0.25">
      <c r="A909">
        <v>73</v>
      </c>
      <c r="B909" t="s">
        <v>120</v>
      </c>
      <c r="C909" t="s">
        <v>4</v>
      </c>
      <c r="D909">
        <v>3</v>
      </c>
      <c r="E909" t="s">
        <v>19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5</v>
      </c>
      <c r="N909">
        <v>27</v>
      </c>
      <c r="O909">
        <v>0</v>
      </c>
      <c r="P909">
        <v>0</v>
      </c>
      <c r="Q909">
        <v>0</v>
      </c>
      <c r="R909">
        <v>27</v>
      </c>
      <c r="S909">
        <v>0</v>
      </c>
      <c r="T909">
        <v>0</v>
      </c>
      <c r="U909">
        <v>19</v>
      </c>
      <c r="V909">
        <v>27</v>
      </c>
      <c r="W909">
        <v>0</v>
      </c>
      <c r="X909">
        <v>0</v>
      </c>
      <c r="Y909">
        <v>24</v>
      </c>
      <c r="Z909" t="s">
        <v>756</v>
      </c>
      <c r="AA909">
        <v>8</v>
      </c>
      <c r="AB909" t="s">
        <v>627</v>
      </c>
      <c r="AC909">
        <v>1</v>
      </c>
      <c r="AD909" t="s">
        <v>627</v>
      </c>
      <c r="AE909">
        <v>27</v>
      </c>
      <c r="AF909" t="s">
        <v>627</v>
      </c>
      <c r="AG909">
        <v>36</v>
      </c>
      <c r="AH909" t="s">
        <v>627</v>
      </c>
    </row>
    <row r="910" spans="1:34" x14ac:dyDescent="0.25">
      <c r="A910">
        <v>74</v>
      </c>
      <c r="B910" t="s">
        <v>121</v>
      </c>
      <c r="C910" t="s">
        <v>4</v>
      </c>
      <c r="D910">
        <v>3</v>
      </c>
      <c r="E910" t="s">
        <v>19</v>
      </c>
      <c r="F910">
        <v>1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2</v>
      </c>
      <c r="M910">
        <v>20</v>
      </c>
      <c r="N910">
        <v>27</v>
      </c>
      <c r="O910">
        <v>0</v>
      </c>
      <c r="P910">
        <v>0</v>
      </c>
      <c r="Q910">
        <v>0</v>
      </c>
      <c r="R910">
        <v>27</v>
      </c>
      <c r="S910">
        <v>0</v>
      </c>
      <c r="T910">
        <v>0</v>
      </c>
      <c r="U910">
        <v>16</v>
      </c>
      <c r="V910">
        <v>27</v>
      </c>
      <c r="W910">
        <v>0</v>
      </c>
      <c r="X910">
        <v>0</v>
      </c>
      <c r="Y910">
        <v>24</v>
      </c>
      <c r="Z910" t="s">
        <v>757</v>
      </c>
      <c r="AA910">
        <v>25</v>
      </c>
      <c r="AB910" t="s">
        <v>627</v>
      </c>
      <c r="AC910">
        <v>0</v>
      </c>
      <c r="AD910" t="s">
        <v>627</v>
      </c>
      <c r="AE910">
        <v>17</v>
      </c>
      <c r="AF910" t="s">
        <v>627</v>
      </c>
      <c r="AG910">
        <v>42</v>
      </c>
      <c r="AH910" t="s">
        <v>627</v>
      </c>
    </row>
    <row r="911" spans="1:34" x14ac:dyDescent="0.25">
      <c r="A911">
        <v>75</v>
      </c>
      <c r="B911" t="s">
        <v>122</v>
      </c>
      <c r="C911" t="s">
        <v>4</v>
      </c>
      <c r="D911">
        <v>3</v>
      </c>
      <c r="E911" t="s">
        <v>19</v>
      </c>
      <c r="F911">
        <v>1</v>
      </c>
      <c r="G911">
        <v>0</v>
      </c>
      <c r="H911">
        <v>1</v>
      </c>
      <c r="I911">
        <v>0</v>
      </c>
      <c r="J911">
        <v>1</v>
      </c>
      <c r="K911">
        <v>0</v>
      </c>
      <c r="L911">
        <v>3</v>
      </c>
      <c r="M911">
        <v>27</v>
      </c>
      <c r="N911">
        <v>27</v>
      </c>
      <c r="O911">
        <v>0</v>
      </c>
      <c r="P911">
        <v>0</v>
      </c>
      <c r="Q911">
        <v>3</v>
      </c>
      <c r="R911">
        <v>27</v>
      </c>
      <c r="S911">
        <v>0</v>
      </c>
      <c r="T911">
        <v>0</v>
      </c>
      <c r="U911">
        <v>0</v>
      </c>
      <c r="V911">
        <v>27</v>
      </c>
      <c r="W911">
        <v>0</v>
      </c>
      <c r="X911">
        <v>0</v>
      </c>
      <c r="Y911">
        <v>24</v>
      </c>
      <c r="Z911" t="s">
        <v>758</v>
      </c>
      <c r="AA911">
        <v>27</v>
      </c>
      <c r="AB911" t="s">
        <v>627</v>
      </c>
      <c r="AC911">
        <v>3</v>
      </c>
      <c r="AD911" t="s">
        <v>627</v>
      </c>
      <c r="AE911">
        <v>0</v>
      </c>
      <c r="AF911" t="s">
        <v>627</v>
      </c>
      <c r="AG911">
        <v>30</v>
      </c>
      <c r="AH911" t="s">
        <v>627</v>
      </c>
    </row>
    <row r="912" spans="1:34" x14ac:dyDescent="0.25">
      <c r="A912">
        <v>124</v>
      </c>
      <c r="B912" t="s">
        <v>171</v>
      </c>
      <c r="C912" t="s">
        <v>3</v>
      </c>
      <c r="D912">
        <v>3</v>
      </c>
      <c r="E912" t="s">
        <v>19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</v>
      </c>
      <c r="M912">
        <v>0</v>
      </c>
      <c r="N912">
        <v>7</v>
      </c>
      <c r="O912">
        <v>0</v>
      </c>
      <c r="P912">
        <v>0</v>
      </c>
      <c r="Q912">
        <v>0</v>
      </c>
      <c r="R912">
        <v>7</v>
      </c>
      <c r="S912">
        <v>0</v>
      </c>
      <c r="T912">
        <v>0</v>
      </c>
      <c r="U912">
        <v>0</v>
      </c>
      <c r="V912">
        <v>7</v>
      </c>
      <c r="W912">
        <v>0</v>
      </c>
      <c r="X912">
        <v>0</v>
      </c>
      <c r="Y912">
        <v>24</v>
      </c>
      <c r="Z912" t="s">
        <v>807</v>
      </c>
      <c r="AA912">
        <v>0</v>
      </c>
      <c r="AB912" t="s">
        <v>627</v>
      </c>
      <c r="AC912">
        <v>0</v>
      </c>
      <c r="AD912" t="s">
        <v>627</v>
      </c>
      <c r="AE912">
        <v>0</v>
      </c>
      <c r="AF912" t="s">
        <v>627</v>
      </c>
      <c r="AG912">
        <v>0</v>
      </c>
      <c r="AH912" t="s">
        <v>627</v>
      </c>
    </row>
    <row r="913" spans="1:34" x14ac:dyDescent="0.25">
      <c r="A913">
        <v>125</v>
      </c>
      <c r="B913" t="s">
        <v>172</v>
      </c>
      <c r="C913" t="s">
        <v>3</v>
      </c>
      <c r="D913">
        <v>3</v>
      </c>
      <c r="E913" t="s">
        <v>19</v>
      </c>
      <c r="F913">
        <v>1</v>
      </c>
      <c r="G913">
        <v>0</v>
      </c>
      <c r="H913">
        <v>1</v>
      </c>
      <c r="I913">
        <v>0</v>
      </c>
      <c r="J913">
        <v>1</v>
      </c>
      <c r="K913">
        <v>0</v>
      </c>
      <c r="L913">
        <v>2</v>
      </c>
      <c r="M913">
        <v>8</v>
      </c>
      <c r="N913">
        <v>7</v>
      </c>
      <c r="O913">
        <v>0</v>
      </c>
      <c r="P913">
        <v>0</v>
      </c>
      <c r="Q913">
        <v>0</v>
      </c>
      <c r="R913">
        <v>7</v>
      </c>
      <c r="S913">
        <v>0</v>
      </c>
      <c r="T913">
        <v>0</v>
      </c>
      <c r="U913">
        <v>7</v>
      </c>
      <c r="V913">
        <v>7</v>
      </c>
      <c r="W913">
        <v>0</v>
      </c>
      <c r="X913">
        <v>0</v>
      </c>
      <c r="Y913">
        <v>24</v>
      </c>
      <c r="Z913" t="s">
        <v>808</v>
      </c>
      <c r="AA913">
        <v>7</v>
      </c>
      <c r="AB913" t="s">
        <v>627</v>
      </c>
      <c r="AC913">
        <v>0</v>
      </c>
      <c r="AD913" t="s">
        <v>627</v>
      </c>
      <c r="AE913">
        <v>7</v>
      </c>
      <c r="AF913" t="s">
        <v>627</v>
      </c>
      <c r="AG913">
        <v>14</v>
      </c>
      <c r="AH913" t="s">
        <v>627</v>
      </c>
    </row>
    <row r="914" spans="1:34" x14ac:dyDescent="0.25">
      <c r="A914">
        <v>126</v>
      </c>
      <c r="B914" t="s">
        <v>173</v>
      </c>
      <c r="C914" t="s">
        <v>3</v>
      </c>
      <c r="D914">
        <v>3</v>
      </c>
      <c r="E914" t="s">
        <v>19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3</v>
      </c>
      <c r="M914">
        <v>7</v>
      </c>
      <c r="N914">
        <v>7</v>
      </c>
      <c r="O914">
        <v>0</v>
      </c>
      <c r="P914">
        <v>0</v>
      </c>
      <c r="Q914">
        <v>0</v>
      </c>
      <c r="R914">
        <v>7</v>
      </c>
      <c r="S914">
        <v>0</v>
      </c>
      <c r="T914">
        <v>0</v>
      </c>
      <c r="U914">
        <v>7</v>
      </c>
      <c r="V914">
        <v>7</v>
      </c>
      <c r="W914">
        <v>0</v>
      </c>
      <c r="X914">
        <v>0</v>
      </c>
      <c r="Y914">
        <v>24</v>
      </c>
      <c r="Z914" t="s">
        <v>809</v>
      </c>
      <c r="AA914">
        <v>7</v>
      </c>
      <c r="AB914" t="s">
        <v>627</v>
      </c>
      <c r="AC914">
        <v>0</v>
      </c>
      <c r="AD914" t="s">
        <v>627</v>
      </c>
      <c r="AE914">
        <v>7</v>
      </c>
      <c r="AF914" t="s">
        <v>627</v>
      </c>
      <c r="AG914">
        <v>14</v>
      </c>
      <c r="AH914" t="s">
        <v>627</v>
      </c>
    </row>
    <row r="915" spans="1:34" x14ac:dyDescent="0.25">
      <c r="A915">
        <v>175</v>
      </c>
      <c r="B915" t="s">
        <v>222</v>
      </c>
      <c r="C915" t="s">
        <v>5</v>
      </c>
      <c r="D915">
        <v>3</v>
      </c>
      <c r="E915" t="s">
        <v>19</v>
      </c>
      <c r="F915">
        <v>1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1</v>
      </c>
      <c r="M915">
        <v>17</v>
      </c>
      <c r="N915">
        <v>17</v>
      </c>
      <c r="O915">
        <v>0</v>
      </c>
      <c r="P915">
        <v>0</v>
      </c>
      <c r="Q915">
        <v>0</v>
      </c>
      <c r="R915">
        <v>17</v>
      </c>
      <c r="S915">
        <v>0</v>
      </c>
      <c r="T915">
        <v>0</v>
      </c>
      <c r="U915">
        <v>17</v>
      </c>
      <c r="V915">
        <v>17</v>
      </c>
      <c r="W915">
        <v>0</v>
      </c>
      <c r="X915">
        <v>0</v>
      </c>
      <c r="Y915">
        <v>24</v>
      </c>
      <c r="Z915" t="s">
        <v>858</v>
      </c>
      <c r="AA915">
        <v>17</v>
      </c>
      <c r="AB915" t="s">
        <v>627</v>
      </c>
      <c r="AC915">
        <v>0</v>
      </c>
      <c r="AD915" t="s">
        <v>627</v>
      </c>
      <c r="AE915">
        <v>17</v>
      </c>
      <c r="AF915" t="s">
        <v>627</v>
      </c>
      <c r="AG915">
        <v>34</v>
      </c>
      <c r="AH915" t="s">
        <v>627</v>
      </c>
    </row>
    <row r="916" spans="1:34" x14ac:dyDescent="0.25">
      <c r="A916">
        <v>176</v>
      </c>
      <c r="B916" t="s">
        <v>223</v>
      </c>
      <c r="C916" t="s">
        <v>5</v>
      </c>
      <c r="D916">
        <v>3</v>
      </c>
      <c r="E916" t="s">
        <v>19</v>
      </c>
      <c r="F916">
        <v>1</v>
      </c>
      <c r="G916">
        <v>0</v>
      </c>
      <c r="H916">
        <v>1</v>
      </c>
      <c r="I916">
        <v>0</v>
      </c>
      <c r="J916">
        <v>1</v>
      </c>
      <c r="K916">
        <v>0</v>
      </c>
      <c r="L916">
        <v>2</v>
      </c>
      <c r="M916">
        <v>9</v>
      </c>
      <c r="N916">
        <v>17</v>
      </c>
      <c r="O916">
        <v>0</v>
      </c>
      <c r="P916">
        <v>0</v>
      </c>
      <c r="Q916">
        <v>0</v>
      </c>
      <c r="R916">
        <v>17</v>
      </c>
      <c r="S916">
        <v>0</v>
      </c>
      <c r="T916">
        <v>0</v>
      </c>
      <c r="U916">
        <v>4</v>
      </c>
      <c r="V916">
        <v>17</v>
      </c>
      <c r="W916">
        <v>0</v>
      </c>
      <c r="X916">
        <v>0</v>
      </c>
      <c r="Y916">
        <v>24</v>
      </c>
      <c r="Z916" t="s">
        <v>859</v>
      </c>
      <c r="AA916">
        <v>9</v>
      </c>
      <c r="AB916" t="s">
        <v>627</v>
      </c>
      <c r="AC916">
        <v>1</v>
      </c>
      <c r="AD916" t="s">
        <v>627</v>
      </c>
      <c r="AE916">
        <v>4</v>
      </c>
      <c r="AF916" t="s">
        <v>627</v>
      </c>
      <c r="AG916">
        <v>14</v>
      </c>
      <c r="AH916" t="s">
        <v>627</v>
      </c>
    </row>
    <row r="917" spans="1:34" x14ac:dyDescent="0.25">
      <c r="A917">
        <v>177</v>
      </c>
      <c r="B917" t="s">
        <v>224</v>
      </c>
      <c r="C917" t="s">
        <v>5</v>
      </c>
      <c r="D917">
        <v>3</v>
      </c>
      <c r="E917" t="s">
        <v>19</v>
      </c>
      <c r="F917">
        <v>1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3</v>
      </c>
      <c r="M917">
        <v>17</v>
      </c>
      <c r="N917">
        <v>17</v>
      </c>
      <c r="O917">
        <v>0</v>
      </c>
      <c r="P917">
        <v>0</v>
      </c>
      <c r="Q917">
        <v>0</v>
      </c>
      <c r="R917">
        <v>17</v>
      </c>
      <c r="S917">
        <v>0</v>
      </c>
      <c r="T917">
        <v>0</v>
      </c>
      <c r="U917">
        <v>17</v>
      </c>
      <c r="V917">
        <v>17</v>
      </c>
      <c r="W917">
        <v>0</v>
      </c>
      <c r="X917">
        <v>0</v>
      </c>
      <c r="Y917">
        <v>24</v>
      </c>
      <c r="Z917" t="s">
        <v>860</v>
      </c>
      <c r="AA917">
        <v>17</v>
      </c>
      <c r="AB917" t="s">
        <v>627</v>
      </c>
      <c r="AC917">
        <v>0</v>
      </c>
      <c r="AD917" t="s">
        <v>627</v>
      </c>
      <c r="AE917">
        <v>17</v>
      </c>
      <c r="AF917" t="s">
        <v>627</v>
      </c>
      <c r="AG917">
        <v>34</v>
      </c>
      <c r="AH917" t="s">
        <v>627</v>
      </c>
    </row>
    <row r="918" spans="1:34" x14ac:dyDescent="0.25">
      <c r="A918">
        <v>52</v>
      </c>
      <c r="B918" t="s">
        <v>99</v>
      </c>
      <c r="C918" t="s">
        <v>4</v>
      </c>
      <c r="D918">
        <v>2</v>
      </c>
      <c r="E918" t="s">
        <v>25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28</v>
      </c>
      <c r="N918">
        <v>40</v>
      </c>
      <c r="O918">
        <v>0</v>
      </c>
      <c r="P918">
        <v>0</v>
      </c>
      <c r="Q918">
        <v>0</v>
      </c>
      <c r="R918">
        <v>0</v>
      </c>
      <c r="S918">
        <v>40</v>
      </c>
      <c r="T918">
        <v>40</v>
      </c>
      <c r="U918">
        <v>0</v>
      </c>
      <c r="V918">
        <v>0</v>
      </c>
      <c r="W918">
        <v>0</v>
      </c>
      <c r="X918">
        <v>0</v>
      </c>
      <c r="Y918">
        <v>24</v>
      </c>
      <c r="Z918" t="s">
        <v>735</v>
      </c>
      <c r="AA918">
        <v>31</v>
      </c>
      <c r="AB918" t="s">
        <v>627</v>
      </c>
      <c r="AC918" t="s">
        <v>627</v>
      </c>
      <c r="AD918">
        <v>40</v>
      </c>
      <c r="AE918" t="s">
        <v>627</v>
      </c>
      <c r="AF918" t="s">
        <v>627</v>
      </c>
      <c r="AG918">
        <v>71</v>
      </c>
      <c r="AH918" t="s">
        <v>627</v>
      </c>
    </row>
    <row r="919" spans="1:34" x14ac:dyDescent="0.25">
      <c r="A919">
        <v>53</v>
      </c>
      <c r="B919" t="s">
        <v>100</v>
      </c>
      <c r="C919" t="s">
        <v>4</v>
      </c>
      <c r="D919">
        <v>2</v>
      </c>
      <c r="E919" t="s">
        <v>25</v>
      </c>
      <c r="F919">
        <v>1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2</v>
      </c>
      <c r="M919">
        <v>34</v>
      </c>
      <c r="N919">
        <v>40</v>
      </c>
      <c r="O919">
        <v>0</v>
      </c>
      <c r="P919">
        <v>0</v>
      </c>
      <c r="Q919">
        <v>0</v>
      </c>
      <c r="R919">
        <v>0</v>
      </c>
      <c r="S919">
        <v>40</v>
      </c>
      <c r="T919">
        <v>40</v>
      </c>
      <c r="U919">
        <v>0</v>
      </c>
      <c r="V919">
        <v>0</v>
      </c>
      <c r="W919">
        <v>0</v>
      </c>
      <c r="X919">
        <v>0</v>
      </c>
      <c r="Y919">
        <v>24</v>
      </c>
      <c r="Z919" t="s">
        <v>736</v>
      </c>
      <c r="AA919">
        <v>40</v>
      </c>
      <c r="AB919" t="s">
        <v>627</v>
      </c>
      <c r="AC919" t="s">
        <v>627</v>
      </c>
      <c r="AD919">
        <v>40</v>
      </c>
      <c r="AE919" t="s">
        <v>627</v>
      </c>
      <c r="AF919" t="s">
        <v>627</v>
      </c>
      <c r="AG919">
        <v>80</v>
      </c>
      <c r="AH919" t="s">
        <v>627</v>
      </c>
    </row>
    <row r="920" spans="1:34" x14ac:dyDescent="0.25">
      <c r="A920">
        <v>54</v>
      </c>
      <c r="B920" t="s">
        <v>101</v>
      </c>
      <c r="C920" t="s">
        <v>4</v>
      </c>
      <c r="D920">
        <v>2</v>
      </c>
      <c r="E920" t="s">
        <v>25</v>
      </c>
      <c r="F920">
        <v>1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3</v>
      </c>
      <c r="M920">
        <v>40</v>
      </c>
      <c r="N920">
        <v>40</v>
      </c>
      <c r="O920">
        <v>0</v>
      </c>
      <c r="P920">
        <v>0</v>
      </c>
      <c r="Q920">
        <v>0</v>
      </c>
      <c r="R920">
        <v>0</v>
      </c>
      <c r="S920">
        <v>40</v>
      </c>
      <c r="T920">
        <v>40</v>
      </c>
      <c r="U920">
        <v>0</v>
      </c>
      <c r="V920">
        <v>0</v>
      </c>
      <c r="W920">
        <v>0</v>
      </c>
      <c r="X920">
        <v>0</v>
      </c>
      <c r="Y920">
        <v>24</v>
      </c>
      <c r="Z920" t="s">
        <v>737</v>
      </c>
      <c r="AA920">
        <v>40</v>
      </c>
      <c r="AB920" t="s">
        <v>627</v>
      </c>
      <c r="AC920" t="s">
        <v>627</v>
      </c>
      <c r="AD920">
        <v>40</v>
      </c>
      <c r="AE920" t="s">
        <v>627</v>
      </c>
      <c r="AF920" t="s">
        <v>627</v>
      </c>
      <c r="AG920">
        <v>80</v>
      </c>
      <c r="AH920" t="s">
        <v>627</v>
      </c>
    </row>
    <row r="921" spans="1:34" x14ac:dyDescent="0.25">
      <c r="A921">
        <v>103</v>
      </c>
      <c r="B921" t="s">
        <v>150</v>
      </c>
      <c r="C921" t="s">
        <v>3</v>
      </c>
      <c r="D921">
        <v>2</v>
      </c>
      <c r="E921" t="s">
        <v>25</v>
      </c>
      <c r="F921">
        <v>1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11</v>
      </c>
      <c r="N921">
        <v>11</v>
      </c>
      <c r="O921">
        <v>0</v>
      </c>
      <c r="P921">
        <v>0</v>
      </c>
      <c r="Q921">
        <v>0</v>
      </c>
      <c r="R921">
        <v>0</v>
      </c>
      <c r="S921">
        <v>11</v>
      </c>
      <c r="T921">
        <v>11</v>
      </c>
      <c r="U921">
        <v>0</v>
      </c>
      <c r="V921">
        <v>0</v>
      </c>
      <c r="W921">
        <v>0</v>
      </c>
      <c r="X921">
        <v>0</v>
      </c>
      <c r="Y921">
        <v>24</v>
      </c>
      <c r="Z921" t="s">
        <v>786</v>
      </c>
      <c r="AA921">
        <v>11</v>
      </c>
      <c r="AB921" t="s">
        <v>627</v>
      </c>
      <c r="AC921" t="s">
        <v>627</v>
      </c>
      <c r="AD921">
        <v>11</v>
      </c>
      <c r="AE921" t="s">
        <v>627</v>
      </c>
      <c r="AF921" t="s">
        <v>627</v>
      </c>
      <c r="AG921">
        <v>22</v>
      </c>
      <c r="AH921" t="s">
        <v>627</v>
      </c>
    </row>
    <row r="922" spans="1:34" x14ac:dyDescent="0.25">
      <c r="A922">
        <v>104</v>
      </c>
      <c r="B922" t="s">
        <v>151</v>
      </c>
      <c r="C922" t="s">
        <v>3</v>
      </c>
      <c r="D922">
        <v>2</v>
      </c>
      <c r="E922" t="s">
        <v>25</v>
      </c>
      <c r="F922">
        <v>1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2</v>
      </c>
      <c r="M922">
        <v>11</v>
      </c>
      <c r="N922">
        <v>11</v>
      </c>
      <c r="O922">
        <v>0</v>
      </c>
      <c r="P922">
        <v>0</v>
      </c>
      <c r="Q922">
        <v>0</v>
      </c>
      <c r="R922">
        <v>0</v>
      </c>
      <c r="S922">
        <v>11</v>
      </c>
      <c r="T922">
        <v>11</v>
      </c>
      <c r="U922">
        <v>0</v>
      </c>
      <c r="V922">
        <v>0</v>
      </c>
      <c r="W922">
        <v>0</v>
      </c>
      <c r="X922">
        <v>0</v>
      </c>
      <c r="Y922">
        <v>24</v>
      </c>
      <c r="Z922" t="s">
        <v>787</v>
      </c>
      <c r="AA922">
        <v>11</v>
      </c>
      <c r="AB922" t="s">
        <v>627</v>
      </c>
      <c r="AC922" t="s">
        <v>627</v>
      </c>
      <c r="AD922">
        <v>11</v>
      </c>
      <c r="AE922" t="s">
        <v>627</v>
      </c>
      <c r="AF922" t="s">
        <v>627</v>
      </c>
      <c r="AG922">
        <v>22</v>
      </c>
      <c r="AH922" t="s">
        <v>627</v>
      </c>
    </row>
    <row r="923" spans="1:34" x14ac:dyDescent="0.25">
      <c r="A923">
        <v>105</v>
      </c>
      <c r="B923" t="s">
        <v>152</v>
      </c>
      <c r="C923" t="s">
        <v>3</v>
      </c>
      <c r="D923">
        <v>2</v>
      </c>
      <c r="E923" t="s">
        <v>25</v>
      </c>
      <c r="F923">
        <v>1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3</v>
      </c>
      <c r="M923">
        <v>0</v>
      </c>
      <c r="N923">
        <v>11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11</v>
      </c>
      <c r="U923">
        <v>0</v>
      </c>
      <c r="V923">
        <v>0</v>
      </c>
      <c r="W923">
        <v>0</v>
      </c>
      <c r="X923">
        <v>0</v>
      </c>
      <c r="Y923">
        <v>24</v>
      </c>
      <c r="Z923" t="s">
        <v>788</v>
      </c>
      <c r="AA923">
        <v>2</v>
      </c>
      <c r="AB923" t="s">
        <v>627</v>
      </c>
      <c r="AC923" t="s">
        <v>627</v>
      </c>
      <c r="AD923">
        <v>0</v>
      </c>
      <c r="AE923" t="s">
        <v>627</v>
      </c>
      <c r="AF923" t="s">
        <v>627</v>
      </c>
      <c r="AG923">
        <v>2</v>
      </c>
      <c r="AH923" t="s">
        <v>627</v>
      </c>
    </row>
    <row r="924" spans="1:34" x14ac:dyDescent="0.25">
      <c r="A924">
        <v>154</v>
      </c>
      <c r="B924" t="s">
        <v>201</v>
      </c>
      <c r="C924" t="s">
        <v>5</v>
      </c>
      <c r="D924">
        <v>2</v>
      </c>
      <c r="E924" t="s">
        <v>25</v>
      </c>
      <c r="F924">
        <v>1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20</v>
      </c>
      <c r="N924">
        <v>25</v>
      </c>
      <c r="O924">
        <v>0</v>
      </c>
      <c r="P924">
        <v>0</v>
      </c>
      <c r="Q924">
        <v>0</v>
      </c>
      <c r="R924">
        <v>0</v>
      </c>
      <c r="S924">
        <v>24</v>
      </c>
      <c r="T924">
        <v>25</v>
      </c>
      <c r="U924">
        <v>0</v>
      </c>
      <c r="V924">
        <v>0</v>
      </c>
      <c r="W924">
        <v>0</v>
      </c>
      <c r="X924">
        <v>0</v>
      </c>
      <c r="Y924">
        <v>24</v>
      </c>
      <c r="Z924" t="s">
        <v>837</v>
      </c>
      <c r="AA924">
        <v>22</v>
      </c>
      <c r="AB924" t="s">
        <v>627</v>
      </c>
      <c r="AC924" t="s">
        <v>627</v>
      </c>
      <c r="AD924">
        <v>25</v>
      </c>
      <c r="AE924" t="s">
        <v>627</v>
      </c>
      <c r="AF924" t="s">
        <v>627</v>
      </c>
      <c r="AG924">
        <v>47</v>
      </c>
      <c r="AH924" t="s">
        <v>627</v>
      </c>
    </row>
    <row r="925" spans="1:34" x14ac:dyDescent="0.25">
      <c r="A925">
        <v>155</v>
      </c>
      <c r="B925" t="s">
        <v>202</v>
      </c>
      <c r="C925" t="s">
        <v>5</v>
      </c>
      <c r="D925">
        <v>2</v>
      </c>
      <c r="E925" t="s">
        <v>25</v>
      </c>
      <c r="F925">
        <v>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2</v>
      </c>
      <c r="M925">
        <v>15</v>
      </c>
      <c r="N925">
        <v>25</v>
      </c>
      <c r="O925">
        <v>0</v>
      </c>
      <c r="P925">
        <v>0</v>
      </c>
      <c r="Q925">
        <v>0</v>
      </c>
      <c r="R925">
        <v>0</v>
      </c>
      <c r="S925">
        <v>25</v>
      </c>
      <c r="T925">
        <v>25</v>
      </c>
      <c r="U925">
        <v>0</v>
      </c>
      <c r="V925">
        <v>0</v>
      </c>
      <c r="W925">
        <v>0</v>
      </c>
      <c r="X925">
        <v>0</v>
      </c>
      <c r="Y925">
        <v>24</v>
      </c>
      <c r="Z925" t="s">
        <v>838</v>
      </c>
      <c r="AA925">
        <v>15</v>
      </c>
      <c r="AB925" t="s">
        <v>627</v>
      </c>
      <c r="AC925" t="s">
        <v>627</v>
      </c>
      <c r="AD925">
        <v>25</v>
      </c>
      <c r="AE925" t="s">
        <v>627</v>
      </c>
      <c r="AF925" t="s">
        <v>627</v>
      </c>
      <c r="AG925">
        <v>40</v>
      </c>
      <c r="AH925" t="s">
        <v>627</v>
      </c>
    </row>
    <row r="926" spans="1:34" x14ac:dyDescent="0.25">
      <c r="A926">
        <v>156</v>
      </c>
      <c r="B926" t="s">
        <v>203</v>
      </c>
      <c r="C926" t="s">
        <v>5</v>
      </c>
      <c r="D926">
        <v>2</v>
      </c>
      <c r="E926" t="s">
        <v>25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3</v>
      </c>
      <c r="M926">
        <v>25</v>
      </c>
      <c r="N926">
        <v>25</v>
      </c>
      <c r="O926">
        <v>0</v>
      </c>
      <c r="P926">
        <v>0</v>
      </c>
      <c r="Q926">
        <v>0</v>
      </c>
      <c r="R926">
        <v>0</v>
      </c>
      <c r="S926">
        <v>16</v>
      </c>
      <c r="T926">
        <v>25</v>
      </c>
      <c r="U926">
        <v>0</v>
      </c>
      <c r="V926">
        <v>0</v>
      </c>
      <c r="W926">
        <v>0</v>
      </c>
      <c r="X926">
        <v>0</v>
      </c>
      <c r="Y926">
        <v>24</v>
      </c>
      <c r="Z926" t="s">
        <v>839</v>
      </c>
      <c r="AA926">
        <v>25</v>
      </c>
      <c r="AB926" t="s">
        <v>627</v>
      </c>
      <c r="AC926" t="s">
        <v>627</v>
      </c>
      <c r="AD926">
        <v>20</v>
      </c>
      <c r="AE926" t="s">
        <v>627</v>
      </c>
      <c r="AF926" t="s">
        <v>627</v>
      </c>
      <c r="AG926">
        <v>45</v>
      </c>
      <c r="AH926" t="s">
        <v>627</v>
      </c>
    </row>
    <row r="927" spans="1:34" x14ac:dyDescent="0.25">
      <c r="A927">
        <v>70</v>
      </c>
      <c r="B927" t="s">
        <v>117</v>
      </c>
      <c r="C927" t="s">
        <v>4</v>
      </c>
      <c r="D927">
        <v>3</v>
      </c>
      <c r="E927" t="s">
        <v>21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1</v>
      </c>
      <c r="M927">
        <v>11</v>
      </c>
      <c r="N927">
        <v>27</v>
      </c>
      <c r="O927">
        <v>0</v>
      </c>
      <c r="P927">
        <v>0</v>
      </c>
      <c r="Q927">
        <v>0</v>
      </c>
      <c r="R927">
        <v>0</v>
      </c>
      <c r="S927">
        <v>18</v>
      </c>
      <c r="T927">
        <v>27</v>
      </c>
      <c r="U927">
        <v>0</v>
      </c>
      <c r="V927">
        <v>0</v>
      </c>
      <c r="W927">
        <v>23</v>
      </c>
      <c r="X927">
        <v>27</v>
      </c>
      <c r="Y927">
        <v>24</v>
      </c>
      <c r="Z927" t="s">
        <v>753</v>
      </c>
      <c r="AA927">
        <v>15</v>
      </c>
      <c r="AB927" t="s">
        <v>627</v>
      </c>
      <c r="AC927" t="s">
        <v>627</v>
      </c>
      <c r="AD927">
        <v>23</v>
      </c>
      <c r="AE927" t="s">
        <v>627</v>
      </c>
      <c r="AF927">
        <v>27</v>
      </c>
      <c r="AG927">
        <v>65</v>
      </c>
      <c r="AH927" t="s">
        <v>627</v>
      </c>
    </row>
    <row r="928" spans="1:34" x14ac:dyDescent="0.25">
      <c r="A928">
        <v>71</v>
      </c>
      <c r="B928" t="s">
        <v>118</v>
      </c>
      <c r="C928" t="s">
        <v>4</v>
      </c>
      <c r="D928">
        <v>3</v>
      </c>
      <c r="E928" t="s">
        <v>21</v>
      </c>
      <c r="F928">
        <v>1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2</v>
      </c>
      <c r="M928">
        <v>4</v>
      </c>
      <c r="N928">
        <v>27</v>
      </c>
      <c r="O928">
        <v>0</v>
      </c>
      <c r="P928">
        <v>0</v>
      </c>
      <c r="Q928">
        <v>0</v>
      </c>
      <c r="R928">
        <v>0</v>
      </c>
      <c r="S928">
        <v>10</v>
      </c>
      <c r="T928">
        <v>27</v>
      </c>
      <c r="U928">
        <v>0</v>
      </c>
      <c r="V928">
        <v>0</v>
      </c>
      <c r="W928">
        <v>27</v>
      </c>
      <c r="X928">
        <v>27</v>
      </c>
      <c r="Y928">
        <v>24</v>
      </c>
      <c r="Z928" t="s">
        <v>754</v>
      </c>
      <c r="AA928">
        <v>4</v>
      </c>
      <c r="AB928" t="s">
        <v>627</v>
      </c>
      <c r="AC928" t="s">
        <v>627</v>
      </c>
      <c r="AD928">
        <v>10</v>
      </c>
      <c r="AE928" t="s">
        <v>627</v>
      </c>
      <c r="AF928">
        <v>27</v>
      </c>
      <c r="AG928">
        <v>41</v>
      </c>
      <c r="AH928" t="s">
        <v>627</v>
      </c>
    </row>
    <row r="929" spans="1:34" x14ac:dyDescent="0.25">
      <c r="A929">
        <v>72</v>
      </c>
      <c r="B929" t="s">
        <v>119</v>
      </c>
      <c r="C929" t="s">
        <v>4</v>
      </c>
      <c r="D929">
        <v>3</v>
      </c>
      <c r="E929" t="s">
        <v>21</v>
      </c>
      <c r="F929">
        <v>1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3</v>
      </c>
      <c r="M929">
        <v>27</v>
      </c>
      <c r="N929">
        <v>27</v>
      </c>
      <c r="O929">
        <v>0</v>
      </c>
      <c r="P929">
        <v>0</v>
      </c>
      <c r="Q929">
        <v>0</v>
      </c>
      <c r="R929">
        <v>0</v>
      </c>
      <c r="S929">
        <v>27</v>
      </c>
      <c r="T929">
        <v>27</v>
      </c>
      <c r="U929">
        <v>0</v>
      </c>
      <c r="V929">
        <v>0</v>
      </c>
      <c r="W929">
        <v>27</v>
      </c>
      <c r="X929">
        <v>27</v>
      </c>
      <c r="Y929">
        <v>24</v>
      </c>
      <c r="Z929" t="s">
        <v>755</v>
      </c>
      <c r="AA929">
        <v>27</v>
      </c>
      <c r="AB929" t="s">
        <v>627</v>
      </c>
      <c r="AC929" t="s">
        <v>627</v>
      </c>
      <c r="AD929">
        <v>27</v>
      </c>
      <c r="AE929" t="s">
        <v>627</v>
      </c>
      <c r="AF929">
        <v>27</v>
      </c>
      <c r="AG929">
        <v>81</v>
      </c>
      <c r="AH929" t="s">
        <v>627</v>
      </c>
    </row>
    <row r="930" spans="1:34" x14ac:dyDescent="0.25">
      <c r="A930">
        <v>121</v>
      </c>
      <c r="B930" t="s">
        <v>168</v>
      </c>
      <c r="C930" t="s">
        <v>3</v>
      </c>
      <c r="D930">
        <v>3</v>
      </c>
      <c r="E930" t="s">
        <v>21</v>
      </c>
      <c r="F930">
        <v>1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1</v>
      </c>
      <c r="M930">
        <v>7</v>
      </c>
      <c r="N930">
        <v>7</v>
      </c>
      <c r="O930">
        <v>0</v>
      </c>
      <c r="P930">
        <v>0</v>
      </c>
      <c r="Q930">
        <v>0</v>
      </c>
      <c r="R930">
        <v>0</v>
      </c>
      <c r="S930">
        <v>7</v>
      </c>
      <c r="T930">
        <v>7</v>
      </c>
      <c r="U930">
        <v>0</v>
      </c>
      <c r="V930">
        <v>0</v>
      </c>
      <c r="W930">
        <v>7</v>
      </c>
      <c r="X930">
        <v>7</v>
      </c>
      <c r="Y930">
        <v>24</v>
      </c>
      <c r="Z930" t="s">
        <v>804</v>
      </c>
      <c r="AA930">
        <v>7</v>
      </c>
      <c r="AB930" t="s">
        <v>627</v>
      </c>
      <c r="AC930" t="s">
        <v>627</v>
      </c>
      <c r="AD930">
        <v>7</v>
      </c>
      <c r="AE930" t="s">
        <v>627</v>
      </c>
      <c r="AF930">
        <v>7</v>
      </c>
      <c r="AG930">
        <v>21</v>
      </c>
      <c r="AH930" t="s">
        <v>627</v>
      </c>
    </row>
    <row r="931" spans="1:34" x14ac:dyDescent="0.25">
      <c r="A931">
        <v>122</v>
      </c>
      <c r="B931" t="s">
        <v>169</v>
      </c>
      <c r="C931" t="s">
        <v>3</v>
      </c>
      <c r="D931">
        <v>3</v>
      </c>
      <c r="E931" t="s">
        <v>21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2</v>
      </c>
      <c r="M931">
        <v>7</v>
      </c>
      <c r="N931">
        <v>7</v>
      </c>
      <c r="O931">
        <v>0</v>
      </c>
      <c r="P931">
        <v>0</v>
      </c>
      <c r="Q931">
        <v>0</v>
      </c>
      <c r="R931">
        <v>0</v>
      </c>
      <c r="S931">
        <v>8</v>
      </c>
      <c r="T931">
        <v>7</v>
      </c>
      <c r="U931">
        <v>0</v>
      </c>
      <c r="V931">
        <v>0</v>
      </c>
      <c r="W931">
        <v>7</v>
      </c>
      <c r="X931">
        <v>7</v>
      </c>
      <c r="Y931">
        <v>24</v>
      </c>
      <c r="Z931" t="s">
        <v>805</v>
      </c>
      <c r="AA931">
        <v>7</v>
      </c>
      <c r="AB931" t="s">
        <v>627</v>
      </c>
      <c r="AC931" t="s">
        <v>627</v>
      </c>
      <c r="AD931">
        <v>7</v>
      </c>
      <c r="AE931" t="s">
        <v>627</v>
      </c>
      <c r="AF931">
        <v>7</v>
      </c>
      <c r="AG931">
        <v>21</v>
      </c>
      <c r="AH931" t="s">
        <v>627</v>
      </c>
    </row>
    <row r="932" spans="1:34" x14ac:dyDescent="0.25">
      <c r="A932">
        <v>123</v>
      </c>
      <c r="B932" t="s">
        <v>170</v>
      </c>
      <c r="C932" t="s">
        <v>3</v>
      </c>
      <c r="D932">
        <v>3</v>
      </c>
      <c r="E932" t="s">
        <v>21</v>
      </c>
      <c r="F932">
        <v>1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3</v>
      </c>
      <c r="M932">
        <v>7</v>
      </c>
      <c r="N932">
        <v>7</v>
      </c>
      <c r="O932">
        <v>0</v>
      </c>
      <c r="P932">
        <v>0</v>
      </c>
      <c r="Q932">
        <v>0</v>
      </c>
      <c r="R932">
        <v>0</v>
      </c>
      <c r="S932">
        <v>7</v>
      </c>
      <c r="T932">
        <v>7</v>
      </c>
      <c r="U932">
        <v>0</v>
      </c>
      <c r="V932">
        <v>0</v>
      </c>
      <c r="W932">
        <v>7</v>
      </c>
      <c r="X932">
        <v>7</v>
      </c>
      <c r="Y932">
        <v>24</v>
      </c>
      <c r="Z932" t="s">
        <v>806</v>
      </c>
      <c r="AA932">
        <v>7</v>
      </c>
      <c r="AB932" t="s">
        <v>627</v>
      </c>
      <c r="AC932" t="s">
        <v>627</v>
      </c>
      <c r="AD932">
        <v>7</v>
      </c>
      <c r="AE932" t="s">
        <v>627</v>
      </c>
      <c r="AF932">
        <v>7</v>
      </c>
      <c r="AG932">
        <v>21</v>
      </c>
      <c r="AH932" t="s">
        <v>627</v>
      </c>
    </row>
    <row r="933" spans="1:34" x14ac:dyDescent="0.25">
      <c r="A933">
        <v>172</v>
      </c>
      <c r="B933" t="s">
        <v>219</v>
      </c>
      <c r="C933" t="s">
        <v>5</v>
      </c>
      <c r="D933">
        <v>3</v>
      </c>
      <c r="E933" t="s">
        <v>21</v>
      </c>
      <c r="F933">
        <v>1</v>
      </c>
      <c r="G933">
        <v>0</v>
      </c>
      <c r="H933">
        <v>0</v>
      </c>
      <c r="I933">
        <v>1</v>
      </c>
      <c r="J933">
        <v>0</v>
      </c>
      <c r="K933">
        <v>1</v>
      </c>
      <c r="L933">
        <v>1</v>
      </c>
      <c r="M933">
        <v>17</v>
      </c>
      <c r="N933">
        <v>17</v>
      </c>
      <c r="O933">
        <v>0</v>
      </c>
      <c r="P933">
        <v>0</v>
      </c>
      <c r="Q933">
        <v>0</v>
      </c>
      <c r="R933">
        <v>0</v>
      </c>
      <c r="S933">
        <v>17</v>
      </c>
      <c r="T933">
        <v>17</v>
      </c>
      <c r="U933">
        <v>0</v>
      </c>
      <c r="V933">
        <v>0</v>
      </c>
      <c r="W933">
        <v>17</v>
      </c>
      <c r="X933">
        <v>17</v>
      </c>
      <c r="Y933">
        <v>24</v>
      </c>
      <c r="Z933" t="s">
        <v>855</v>
      </c>
      <c r="AA933">
        <v>17</v>
      </c>
      <c r="AB933" t="s">
        <v>627</v>
      </c>
      <c r="AC933" t="s">
        <v>627</v>
      </c>
      <c r="AD933">
        <v>17</v>
      </c>
      <c r="AE933" t="s">
        <v>627</v>
      </c>
      <c r="AF933">
        <v>17</v>
      </c>
      <c r="AG933">
        <v>51</v>
      </c>
      <c r="AH933" t="s">
        <v>627</v>
      </c>
    </row>
    <row r="934" spans="1:34" x14ac:dyDescent="0.25">
      <c r="A934">
        <v>173</v>
      </c>
      <c r="B934" t="s">
        <v>220</v>
      </c>
      <c r="C934" t="s">
        <v>5</v>
      </c>
      <c r="D934">
        <v>3</v>
      </c>
      <c r="E934" t="s">
        <v>21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2</v>
      </c>
      <c r="M934">
        <v>17</v>
      </c>
      <c r="N934">
        <v>17</v>
      </c>
      <c r="O934">
        <v>0</v>
      </c>
      <c r="P934">
        <v>0</v>
      </c>
      <c r="Q934">
        <v>0</v>
      </c>
      <c r="R934">
        <v>0</v>
      </c>
      <c r="S934">
        <v>14</v>
      </c>
      <c r="T934">
        <v>17</v>
      </c>
      <c r="U934">
        <v>0</v>
      </c>
      <c r="V934">
        <v>0</v>
      </c>
      <c r="W934">
        <v>17</v>
      </c>
      <c r="X934">
        <v>17</v>
      </c>
      <c r="Y934">
        <v>24</v>
      </c>
      <c r="Z934" t="s">
        <v>856</v>
      </c>
      <c r="AA934">
        <v>17</v>
      </c>
      <c r="AB934" t="s">
        <v>627</v>
      </c>
      <c r="AC934" t="s">
        <v>627</v>
      </c>
      <c r="AD934">
        <v>17</v>
      </c>
      <c r="AE934" t="s">
        <v>627</v>
      </c>
      <c r="AF934">
        <v>17</v>
      </c>
      <c r="AG934">
        <v>51</v>
      </c>
      <c r="AH934" t="s">
        <v>627</v>
      </c>
    </row>
    <row r="935" spans="1:34" x14ac:dyDescent="0.25">
      <c r="A935">
        <v>174</v>
      </c>
      <c r="B935" t="s">
        <v>221</v>
      </c>
      <c r="C935" t="s">
        <v>5</v>
      </c>
      <c r="D935">
        <v>3</v>
      </c>
      <c r="E935" t="s">
        <v>21</v>
      </c>
      <c r="F935">
        <v>1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3</v>
      </c>
      <c r="M935">
        <v>17</v>
      </c>
      <c r="N935">
        <v>17</v>
      </c>
      <c r="O935">
        <v>0</v>
      </c>
      <c r="P935">
        <v>0</v>
      </c>
      <c r="Q935">
        <v>0</v>
      </c>
      <c r="R935">
        <v>0</v>
      </c>
      <c r="S935">
        <v>17</v>
      </c>
      <c r="T935">
        <v>17</v>
      </c>
      <c r="U935">
        <v>0</v>
      </c>
      <c r="V935">
        <v>0</v>
      </c>
      <c r="W935">
        <v>17</v>
      </c>
      <c r="X935">
        <v>17</v>
      </c>
      <c r="Y935">
        <v>24</v>
      </c>
      <c r="Z935" t="s">
        <v>857</v>
      </c>
      <c r="AA935">
        <v>17</v>
      </c>
      <c r="AB935" t="s">
        <v>627</v>
      </c>
      <c r="AC935" t="s">
        <v>627</v>
      </c>
      <c r="AD935">
        <v>17</v>
      </c>
      <c r="AE935" t="s">
        <v>627</v>
      </c>
      <c r="AF935">
        <v>17</v>
      </c>
      <c r="AG935">
        <v>51</v>
      </c>
      <c r="AH935" t="s">
        <v>627</v>
      </c>
    </row>
    <row r="936" spans="1:34" x14ac:dyDescent="0.25">
      <c r="A936">
        <v>64</v>
      </c>
      <c r="B936" t="s">
        <v>111</v>
      </c>
      <c r="C936" t="s">
        <v>4</v>
      </c>
      <c r="D936">
        <v>2</v>
      </c>
      <c r="E936" t="s">
        <v>29</v>
      </c>
      <c r="F936">
        <v>1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40</v>
      </c>
      <c r="N936">
        <v>40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40</v>
      </c>
      <c r="V936">
        <v>40</v>
      </c>
      <c r="W936">
        <v>0</v>
      </c>
      <c r="X936">
        <v>0</v>
      </c>
      <c r="Y936">
        <v>24</v>
      </c>
      <c r="Z936" t="s">
        <v>747</v>
      </c>
      <c r="AA936">
        <v>40</v>
      </c>
      <c r="AB936" t="s">
        <v>627</v>
      </c>
      <c r="AC936" t="s">
        <v>627</v>
      </c>
      <c r="AD936" t="s">
        <v>627</v>
      </c>
      <c r="AE936">
        <v>40</v>
      </c>
      <c r="AF936" t="s">
        <v>627</v>
      </c>
      <c r="AG936">
        <v>80</v>
      </c>
      <c r="AH936" t="s">
        <v>627</v>
      </c>
    </row>
    <row r="937" spans="1:34" x14ac:dyDescent="0.25">
      <c r="A937">
        <v>65</v>
      </c>
      <c r="B937" t="s">
        <v>112</v>
      </c>
      <c r="C937" t="s">
        <v>4</v>
      </c>
      <c r="D937">
        <v>2</v>
      </c>
      <c r="E937" t="s">
        <v>29</v>
      </c>
      <c r="F937">
        <v>1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2</v>
      </c>
      <c r="M937">
        <v>40</v>
      </c>
      <c r="N937">
        <v>40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40</v>
      </c>
      <c r="V937">
        <v>40</v>
      </c>
      <c r="W937">
        <v>0</v>
      </c>
      <c r="X937">
        <v>0</v>
      </c>
      <c r="Y937">
        <v>24</v>
      </c>
      <c r="Z937" t="s">
        <v>748</v>
      </c>
      <c r="AA937">
        <v>40</v>
      </c>
      <c r="AB937" t="s">
        <v>627</v>
      </c>
      <c r="AC937" t="s">
        <v>627</v>
      </c>
      <c r="AD937" t="s">
        <v>627</v>
      </c>
      <c r="AE937">
        <v>40</v>
      </c>
      <c r="AF937" t="s">
        <v>627</v>
      </c>
      <c r="AG937">
        <v>80</v>
      </c>
      <c r="AH937" t="s">
        <v>627</v>
      </c>
    </row>
    <row r="938" spans="1:34" x14ac:dyDescent="0.25">
      <c r="A938">
        <v>66</v>
      </c>
      <c r="B938" t="s">
        <v>113</v>
      </c>
      <c r="C938" t="s">
        <v>4</v>
      </c>
      <c r="D938">
        <v>2</v>
      </c>
      <c r="E938" t="s">
        <v>29</v>
      </c>
      <c r="F938">
        <v>1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3</v>
      </c>
      <c r="M938">
        <v>40</v>
      </c>
      <c r="N938">
        <v>40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40</v>
      </c>
      <c r="V938">
        <v>40</v>
      </c>
      <c r="W938">
        <v>0</v>
      </c>
      <c r="X938">
        <v>0</v>
      </c>
      <c r="Y938">
        <v>24</v>
      </c>
      <c r="Z938" t="s">
        <v>749</v>
      </c>
      <c r="AA938">
        <v>40</v>
      </c>
      <c r="AB938" t="s">
        <v>627</v>
      </c>
      <c r="AC938" t="s">
        <v>627</v>
      </c>
      <c r="AD938" t="s">
        <v>627</v>
      </c>
      <c r="AE938">
        <v>40</v>
      </c>
      <c r="AF938" t="s">
        <v>627</v>
      </c>
      <c r="AG938">
        <v>80</v>
      </c>
      <c r="AH938" t="s">
        <v>627</v>
      </c>
    </row>
    <row r="939" spans="1:34" x14ac:dyDescent="0.25">
      <c r="A939">
        <v>115</v>
      </c>
      <c r="B939" t="s">
        <v>162</v>
      </c>
      <c r="C939" t="s">
        <v>3</v>
      </c>
      <c r="D939">
        <v>2</v>
      </c>
      <c r="E939" t="s">
        <v>29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11</v>
      </c>
      <c r="N939">
        <v>11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11</v>
      </c>
      <c r="V939">
        <v>11</v>
      </c>
      <c r="W939">
        <v>0</v>
      </c>
      <c r="X939">
        <v>0</v>
      </c>
      <c r="Y939">
        <v>24</v>
      </c>
      <c r="Z939" t="s">
        <v>798</v>
      </c>
      <c r="AA939">
        <v>11</v>
      </c>
      <c r="AB939" t="s">
        <v>627</v>
      </c>
      <c r="AC939" t="s">
        <v>627</v>
      </c>
      <c r="AD939" t="s">
        <v>627</v>
      </c>
      <c r="AE939">
        <v>11</v>
      </c>
      <c r="AF939" t="s">
        <v>627</v>
      </c>
      <c r="AG939">
        <v>22</v>
      </c>
      <c r="AH939" t="s">
        <v>627</v>
      </c>
    </row>
    <row r="940" spans="1:34" x14ac:dyDescent="0.25">
      <c r="A940">
        <v>116</v>
      </c>
      <c r="B940" t="s">
        <v>163</v>
      </c>
      <c r="C940" t="s">
        <v>3</v>
      </c>
      <c r="D940">
        <v>2</v>
      </c>
      <c r="E940" t="s">
        <v>29</v>
      </c>
      <c r="F940">
        <v>1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2</v>
      </c>
      <c r="M940">
        <v>11</v>
      </c>
      <c r="N940">
        <v>11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20</v>
      </c>
      <c r="V940">
        <v>11</v>
      </c>
      <c r="W940">
        <v>0</v>
      </c>
      <c r="X940">
        <v>0</v>
      </c>
      <c r="Y940">
        <v>24</v>
      </c>
      <c r="Z940" t="s">
        <v>799</v>
      </c>
      <c r="AA940">
        <v>11</v>
      </c>
      <c r="AB940" t="s">
        <v>627</v>
      </c>
      <c r="AC940" t="s">
        <v>627</v>
      </c>
      <c r="AD940" t="s">
        <v>627</v>
      </c>
      <c r="AE940">
        <v>11</v>
      </c>
      <c r="AF940" t="s">
        <v>627</v>
      </c>
      <c r="AG940">
        <v>22</v>
      </c>
      <c r="AH940" t="s">
        <v>627</v>
      </c>
    </row>
    <row r="941" spans="1:34" x14ac:dyDescent="0.25">
      <c r="A941">
        <v>117</v>
      </c>
      <c r="B941" t="s">
        <v>164</v>
      </c>
      <c r="C941" t="s">
        <v>3</v>
      </c>
      <c r="D941">
        <v>2</v>
      </c>
      <c r="E941" t="s">
        <v>29</v>
      </c>
      <c r="F941">
        <v>1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3</v>
      </c>
      <c r="M941">
        <v>11</v>
      </c>
      <c r="N941">
        <v>11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26</v>
      </c>
      <c r="V941">
        <v>11</v>
      </c>
      <c r="W941">
        <v>0</v>
      </c>
      <c r="X941">
        <v>0</v>
      </c>
      <c r="Y941">
        <v>24</v>
      </c>
      <c r="Z941" t="s">
        <v>800</v>
      </c>
      <c r="AA941">
        <v>11</v>
      </c>
      <c r="AB941" t="s">
        <v>627</v>
      </c>
      <c r="AC941" t="s">
        <v>627</v>
      </c>
      <c r="AD941" t="s">
        <v>627</v>
      </c>
      <c r="AE941">
        <v>11</v>
      </c>
      <c r="AF941" t="s">
        <v>627</v>
      </c>
      <c r="AG941">
        <v>22</v>
      </c>
      <c r="AH941" t="s">
        <v>627</v>
      </c>
    </row>
    <row r="942" spans="1:34" x14ac:dyDescent="0.25">
      <c r="A942">
        <v>166</v>
      </c>
      <c r="B942" t="s">
        <v>213</v>
      </c>
      <c r="C942" t="s">
        <v>5</v>
      </c>
      <c r="D942">
        <v>2</v>
      </c>
      <c r="E942" t="s">
        <v>29</v>
      </c>
      <c r="F942">
        <v>1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1</v>
      </c>
      <c r="M942">
        <v>25</v>
      </c>
      <c r="N942">
        <v>25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25</v>
      </c>
      <c r="V942">
        <v>25</v>
      </c>
      <c r="W942">
        <v>0</v>
      </c>
      <c r="X942">
        <v>0</v>
      </c>
      <c r="Y942">
        <v>24</v>
      </c>
      <c r="Z942" t="s">
        <v>849</v>
      </c>
      <c r="AA942">
        <v>25</v>
      </c>
      <c r="AB942" t="s">
        <v>627</v>
      </c>
      <c r="AC942" t="s">
        <v>627</v>
      </c>
      <c r="AD942" t="s">
        <v>627</v>
      </c>
      <c r="AE942">
        <v>25</v>
      </c>
      <c r="AF942" t="s">
        <v>627</v>
      </c>
      <c r="AG942">
        <v>50</v>
      </c>
      <c r="AH942" t="s">
        <v>627</v>
      </c>
    </row>
    <row r="943" spans="1:34" x14ac:dyDescent="0.25">
      <c r="A943">
        <v>167</v>
      </c>
      <c r="B943" t="s">
        <v>214</v>
      </c>
      <c r="C943" t="s">
        <v>5</v>
      </c>
      <c r="D943">
        <v>2</v>
      </c>
      <c r="E943" t="s">
        <v>29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2</v>
      </c>
      <c r="M943">
        <v>25</v>
      </c>
      <c r="N943">
        <v>25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23</v>
      </c>
      <c r="V943">
        <v>25</v>
      </c>
      <c r="W943">
        <v>0</v>
      </c>
      <c r="X943">
        <v>0</v>
      </c>
      <c r="Y943">
        <v>24</v>
      </c>
      <c r="Z943" t="s">
        <v>850</v>
      </c>
      <c r="AA943">
        <v>25</v>
      </c>
      <c r="AB943" t="s">
        <v>627</v>
      </c>
      <c r="AC943" t="s">
        <v>627</v>
      </c>
      <c r="AD943" t="s">
        <v>627</v>
      </c>
      <c r="AE943">
        <v>25</v>
      </c>
      <c r="AF943" t="s">
        <v>627</v>
      </c>
      <c r="AG943">
        <v>50</v>
      </c>
      <c r="AH943" t="s">
        <v>627</v>
      </c>
    </row>
    <row r="944" spans="1:34" x14ac:dyDescent="0.25">
      <c r="A944">
        <v>168</v>
      </c>
      <c r="B944" t="s">
        <v>215</v>
      </c>
      <c r="C944" t="s">
        <v>5</v>
      </c>
      <c r="D944">
        <v>2</v>
      </c>
      <c r="E944" t="s">
        <v>29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3</v>
      </c>
      <c r="M944">
        <v>25</v>
      </c>
      <c r="N944">
        <v>25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6</v>
      </c>
      <c r="V944">
        <v>25</v>
      </c>
      <c r="W944">
        <v>0</v>
      </c>
      <c r="X944">
        <v>0</v>
      </c>
      <c r="Y944">
        <v>24</v>
      </c>
      <c r="Z944" t="s">
        <v>851</v>
      </c>
      <c r="AA944">
        <v>25</v>
      </c>
      <c r="AB944" t="s">
        <v>627</v>
      </c>
      <c r="AC944" t="s">
        <v>627</v>
      </c>
      <c r="AD944" t="s">
        <v>627</v>
      </c>
      <c r="AE944">
        <v>8</v>
      </c>
      <c r="AF944" t="s">
        <v>627</v>
      </c>
      <c r="AG944">
        <v>33</v>
      </c>
      <c r="AH944" t="s">
        <v>627</v>
      </c>
    </row>
    <row r="945" spans="1:34" x14ac:dyDescent="0.25">
      <c r="A945">
        <v>58</v>
      </c>
      <c r="B945" t="s">
        <v>105</v>
      </c>
      <c r="C945" t="s">
        <v>4</v>
      </c>
      <c r="D945">
        <v>2</v>
      </c>
      <c r="E945" t="s">
        <v>26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40</v>
      </c>
      <c r="N945">
        <v>40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40</v>
      </c>
      <c r="X945">
        <v>40</v>
      </c>
      <c r="Y945">
        <v>24</v>
      </c>
      <c r="Z945" t="s">
        <v>741</v>
      </c>
      <c r="AA945">
        <v>40</v>
      </c>
      <c r="AB945" t="s">
        <v>627</v>
      </c>
      <c r="AC945" t="s">
        <v>627</v>
      </c>
      <c r="AD945" t="s">
        <v>627</v>
      </c>
      <c r="AE945" t="s">
        <v>627</v>
      </c>
      <c r="AF945">
        <v>40</v>
      </c>
      <c r="AG945">
        <v>80</v>
      </c>
      <c r="AH945" t="s">
        <v>627</v>
      </c>
    </row>
    <row r="946" spans="1:34" x14ac:dyDescent="0.25">
      <c r="A946">
        <v>59</v>
      </c>
      <c r="B946" t="s">
        <v>106</v>
      </c>
      <c r="C946" t="s">
        <v>4</v>
      </c>
      <c r="D946">
        <v>2</v>
      </c>
      <c r="E946" t="s">
        <v>26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2</v>
      </c>
      <c r="M946">
        <v>40</v>
      </c>
      <c r="N946">
        <v>40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40</v>
      </c>
      <c r="X946">
        <v>40</v>
      </c>
      <c r="Y946">
        <v>24</v>
      </c>
      <c r="Z946" t="s">
        <v>742</v>
      </c>
      <c r="AA946">
        <v>40</v>
      </c>
      <c r="AB946" t="s">
        <v>627</v>
      </c>
      <c r="AC946" t="s">
        <v>627</v>
      </c>
      <c r="AD946" t="s">
        <v>627</v>
      </c>
      <c r="AE946" t="s">
        <v>627</v>
      </c>
      <c r="AF946">
        <v>40</v>
      </c>
      <c r="AG946">
        <v>80</v>
      </c>
      <c r="AH946" t="s">
        <v>627</v>
      </c>
    </row>
    <row r="947" spans="1:34" x14ac:dyDescent="0.25">
      <c r="A947">
        <v>60</v>
      </c>
      <c r="B947" t="s">
        <v>107</v>
      </c>
      <c r="C947" t="s">
        <v>4</v>
      </c>
      <c r="D947">
        <v>2</v>
      </c>
      <c r="E947" t="s">
        <v>26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3</v>
      </c>
      <c r="M947">
        <v>40</v>
      </c>
      <c r="N947">
        <v>40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40</v>
      </c>
      <c r="X947">
        <v>40</v>
      </c>
      <c r="Y947">
        <v>24</v>
      </c>
      <c r="Z947" t="s">
        <v>743</v>
      </c>
      <c r="AA947">
        <v>40</v>
      </c>
      <c r="AB947" t="s">
        <v>627</v>
      </c>
      <c r="AC947" t="s">
        <v>627</v>
      </c>
      <c r="AD947" t="s">
        <v>627</v>
      </c>
      <c r="AE947" t="s">
        <v>627</v>
      </c>
      <c r="AF947">
        <v>40</v>
      </c>
      <c r="AG947">
        <v>80</v>
      </c>
      <c r="AH947" t="s">
        <v>627</v>
      </c>
    </row>
    <row r="948" spans="1:34" x14ac:dyDescent="0.25">
      <c r="A948">
        <v>109</v>
      </c>
      <c r="B948" t="s">
        <v>156</v>
      </c>
      <c r="C948" t="s">
        <v>3</v>
      </c>
      <c r="D948">
        <v>2</v>
      </c>
      <c r="E948" t="s">
        <v>26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11</v>
      </c>
      <c r="N948">
        <v>11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11</v>
      </c>
      <c r="X948">
        <v>11</v>
      </c>
      <c r="Y948">
        <v>24</v>
      </c>
      <c r="Z948" t="s">
        <v>792</v>
      </c>
      <c r="AA948">
        <v>11</v>
      </c>
      <c r="AB948" t="s">
        <v>627</v>
      </c>
      <c r="AC948" t="s">
        <v>627</v>
      </c>
      <c r="AD948" t="s">
        <v>627</v>
      </c>
      <c r="AE948" t="s">
        <v>627</v>
      </c>
      <c r="AF948">
        <v>11</v>
      </c>
      <c r="AG948">
        <v>22</v>
      </c>
      <c r="AH948" t="s">
        <v>627</v>
      </c>
    </row>
    <row r="949" spans="1:34" x14ac:dyDescent="0.25">
      <c r="A949">
        <v>110</v>
      </c>
      <c r="B949" t="s">
        <v>157</v>
      </c>
      <c r="C949" t="s">
        <v>3</v>
      </c>
      <c r="D949">
        <v>2</v>
      </c>
      <c r="E949" t="s">
        <v>26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2</v>
      </c>
      <c r="M949">
        <v>11</v>
      </c>
      <c r="N949">
        <v>11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11</v>
      </c>
      <c r="X949">
        <v>11</v>
      </c>
      <c r="Y949">
        <v>24</v>
      </c>
      <c r="Z949" t="s">
        <v>793</v>
      </c>
      <c r="AA949">
        <v>11</v>
      </c>
      <c r="AB949" t="s">
        <v>627</v>
      </c>
      <c r="AC949" t="s">
        <v>627</v>
      </c>
      <c r="AD949" t="s">
        <v>627</v>
      </c>
      <c r="AE949" t="s">
        <v>627</v>
      </c>
      <c r="AF949">
        <v>11</v>
      </c>
      <c r="AG949">
        <v>22</v>
      </c>
      <c r="AH949" t="s">
        <v>627</v>
      </c>
    </row>
    <row r="950" spans="1:34" x14ac:dyDescent="0.25">
      <c r="A950">
        <v>111</v>
      </c>
      <c r="B950" t="s">
        <v>158</v>
      </c>
      <c r="C950" t="s">
        <v>3</v>
      </c>
      <c r="D950">
        <v>2</v>
      </c>
      <c r="E950" t="s">
        <v>26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3</v>
      </c>
      <c r="M950">
        <v>11</v>
      </c>
      <c r="N950">
        <v>11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11</v>
      </c>
      <c r="X950">
        <v>11</v>
      </c>
      <c r="Y950">
        <v>24</v>
      </c>
      <c r="Z950" t="s">
        <v>794</v>
      </c>
      <c r="AA950">
        <v>11</v>
      </c>
      <c r="AB950" t="s">
        <v>627</v>
      </c>
      <c r="AC950" t="s">
        <v>627</v>
      </c>
      <c r="AD950" t="s">
        <v>627</v>
      </c>
      <c r="AE950" t="s">
        <v>627</v>
      </c>
      <c r="AF950">
        <v>11</v>
      </c>
      <c r="AG950">
        <v>22</v>
      </c>
      <c r="AH950" t="s">
        <v>627</v>
      </c>
    </row>
    <row r="951" spans="1:34" x14ac:dyDescent="0.25">
      <c r="A951">
        <v>160</v>
      </c>
      <c r="B951" t="s">
        <v>207</v>
      </c>
      <c r="C951" t="s">
        <v>5</v>
      </c>
      <c r="D951">
        <v>2</v>
      </c>
      <c r="E951" t="s">
        <v>26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1</v>
      </c>
      <c r="M951">
        <v>24</v>
      </c>
      <c r="N951">
        <v>25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25</v>
      </c>
      <c r="X951">
        <v>25</v>
      </c>
      <c r="Y951">
        <v>24</v>
      </c>
      <c r="Z951" t="s">
        <v>843</v>
      </c>
      <c r="AA951">
        <v>25</v>
      </c>
      <c r="AB951" t="s">
        <v>627</v>
      </c>
      <c r="AC951" t="s">
        <v>627</v>
      </c>
      <c r="AD951" t="s">
        <v>627</v>
      </c>
      <c r="AE951" t="s">
        <v>627</v>
      </c>
      <c r="AF951">
        <v>25</v>
      </c>
      <c r="AG951">
        <v>50</v>
      </c>
      <c r="AH951" t="s">
        <v>627</v>
      </c>
    </row>
    <row r="952" spans="1:34" x14ac:dyDescent="0.25">
      <c r="A952">
        <v>161</v>
      </c>
      <c r="B952" t="s">
        <v>208</v>
      </c>
      <c r="C952" t="s">
        <v>5</v>
      </c>
      <c r="D952">
        <v>2</v>
      </c>
      <c r="E952" t="s">
        <v>26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2</v>
      </c>
      <c r="M952">
        <v>25</v>
      </c>
      <c r="N952">
        <v>25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25</v>
      </c>
      <c r="X952">
        <v>25</v>
      </c>
      <c r="Y952">
        <v>24</v>
      </c>
      <c r="Z952" t="s">
        <v>844</v>
      </c>
      <c r="AA952">
        <v>25</v>
      </c>
      <c r="AB952" t="s">
        <v>627</v>
      </c>
      <c r="AC952" t="s">
        <v>627</v>
      </c>
      <c r="AD952" t="s">
        <v>627</v>
      </c>
      <c r="AE952" t="s">
        <v>627</v>
      </c>
      <c r="AF952">
        <v>25</v>
      </c>
      <c r="AG952">
        <v>50</v>
      </c>
      <c r="AH952" t="s">
        <v>627</v>
      </c>
    </row>
    <row r="953" spans="1:34" x14ac:dyDescent="0.25">
      <c r="A953">
        <v>162</v>
      </c>
      <c r="B953" t="s">
        <v>209</v>
      </c>
      <c r="C953" t="s">
        <v>5</v>
      </c>
      <c r="D953">
        <v>2</v>
      </c>
      <c r="E953" t="s">
        <v>26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3</v>
      </c>
      <c r="M953">
        <v>17</v>
      </c>
      <c r="N953">
        <v>25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25</v>
      </c>
      <c r="X953">
        <v>25</v>
      </c>
      <c r="Y953">
        <v>24</v>
      </c>
      <c r="Z953" t="s">
        <v>845</v>
      </c>
      <c r="AA953">
        <v>18</v>
      </c>
      <c r="AB953" t="s">
        <v>627</v>
      </c>
      <c r="AC953" t="s">
        <v>627</v>
      </c>
      <c r="AD953" t="s">
        <v>627</v>
      </c>
      <c r="AE953" t="s">
        <v>627</v>
      </c>
      <c r="AF953">
        <v>25</v>
      </c>
      <c r="AG953">
        <v>43</v>
      </c>
      <c r="AH953" t="s">
        <v>627</v>
      </c>
    </row>
    <row r="954" spans="1:34" x14ac:dyDescent="0.25">
      <c r="A954">
        <v>5</v>
      </c>
      <c r="B954" t="s">
        <v>52</v>
      </c>
      <c r="C954" t="s">
        <v>31</v>
      </c>
      <c r="D954">
        <v>1</v>
      </c>
      <c r="E954" t="s">
        <v>8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5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24</v>
      </c>
      <c r="Z954" t="s">
        <v>688</v>
      </c>
      <c r="AA954" t="s">
        <v>627</v>
      </c>
      <c r="AB954">
        <v>1</v>
      </c>
      <c r="AC954" t="s">
        <v>627</v>
      </c>
      <c r="AD954" t="s">
        <v>627</v>
      </c>
      <c r="AE954" t="s">
        <v>627</v>
      </c>
      <c r="AF954" t="s">
        <v>627</v>
      </c>
      <c r="AG954">
        <v>1</v>
      </c>
      <c r="AH954" t="s">
        <v>627</v>
      </c>
    </row>
    <row r="955" spans="1:34" x14ac:dyDescent="0.25">
      <c r="A955">
        <v>6</v>
      </c>
      <c r="B955" t="s">
        <v>53</v>
      </c>
      <c r="C955" t="s">
        <v>31</v>
      </c>
      <c r="D955">
        <v>1</v>
      </c>
      <c r="E955" t="s">
        <v>8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2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24</v>
      </c>
      <c r="Z955" t="s">
        <v>689</v>
      </c>
      <c r="AA955" t="s">
        <v>627</v>
      </c>
      <c r="AB955">
        <v>1</v>
      </c>
      <c r="AC955" t="s">
        <v>627</v>
      </c>
      <c r="AD955" t="s">
        <v>627</v>
      </c>
      <c r="AE955" t="s">
        <v>627</v>
      </c>
      <c r="AF955" t="s">
        <v>627</v>
      </c>
      <c r="AG955">
        <v>1</v>
      </c>
      <c r="AH955" t="s">
        <v>627</v>
      </c>
    </row>
    <row r="956" spans="1:34" x14ac:dyDescent="0.25">
      <c r="A956">
        <v>7</v>
      </c>
      <c r="B956" t="s">
        <v>54</v>
      </c>
      <c r="C956" t="s">
        <v>31</v>
      </c>
      <c r="D956">
        <v>1</v>
      </c>
      <c r="E956" t="s">
        <v>8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3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24</v>
      </c>
      <c r="Z956" t="s">
        <v>690</v>
      </c>
      <c r="AA956" t="s">
        <v>627</v>
      </c>
      <c r="AB956">
        <v>1</v>
      </c>
      <c r="AC956" t="s">
        <v>627</v>
      </c>
      <c r="AD956" t="s">
        <v>627</v>
      </c>
      <c r="AE956" t="s">
        <v>627</v>
      </c>
      <c r="AF956" t="s">
        <v>627</v>
      </c>
      <c r="AG956">
        <v>1</v>
      </c>
      <c r="AH956" t="s">
        <v>627</v>
      </c>
    </row>
    <row r="957" spans="1:34" x14ac:dyDescent="0.25">
      <c r="A957">
        <v>8</v>
      </c>
      <c r="B957" t="s">
        <v>55</v>
      </c>
      <c r="C957" t="s">
        <v>31</v>
      </c>
      <c r="D957">
        <v>1</v>
      </c>
      <c r="E957" t="s">
        <v>8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4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24</v>
      </c>
      <c r="Z957" t="s">
        <v>691</v>
      </c>
      <c r="AA957" t="s">
        <v>627</v>
      </c>
      <c r="AB957">
        <v>1</v>
      </c>
      <c r="AC957" t="s">
        <v>627</v>
      </c>
      <c r="AD957" t="s">
        <v>627</v>
      </c>
      <c r="AE957" t="s">
        <v>627</v>
      </c>
      <c r="AF957" t="s">
        <v>627</v>
      </c>
      <c r="AG957">
        <v>1</v>
      </c>
      <c r="AH957" t="s">
        <v>627</v>
      </c>
    </row>
    <row r="958" spans="1:34" x14ac:dyDescent="0.25">
      <c r="A958">
        <v>28</v>
      </c>
      <c r="B958" t="s">
        <v>75</v>
      </c>
      <c r="C958" t="s">
        <v>4</v>
      </c>
      <c r="D958">
        <v>1</v>
      </c>
      <c r="E958" t="s">
        <v>8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2</v>
      </c>
      <c r="P958">
        <v>81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24</v>
      </c>
      <c r="Z958" t="s">
        <v>711</v>
      </c>
      <c r="AA958" t="s">
        <v>627</v>
      </c>
      <c r="AB958">
        <v>2</v>
      </c>
      <c r="AC958" t="s">
        <v>627</v>
      </c>
      <c r="AD958" t="s">
        <v>627</v>
      </c>
      <c r="AE958" t="s">
        <v>627</v>
      </c>
      <c r="AF958" t="s">
        <v>627</v>
      </c>
      <c r="AG958">
        <v>15</v>
      </c>
      <c r="AH958" t="s">
        <v>5</v>
      </c>
    </row>
    <row r="959" spans="1:34" x14ac:dyDescent="0.25">
      <c r="A959">
        <v>29</v>
      </c>
      <c r="B959" t="s">
        <v>76</v>
      </c>
      <c r="C959" t="s">
        <v>4</v>
      </c>
      <c r="D959">
        <v>1</v>
      </c>
      <c r="E959" t="s">
        <v>8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2</v>
      </c>
      <c r="M959">
        <v>0</v>
      </c>
      <c r="N959">
        <v>0</v>
      </c>
      <c r="O959">
        <v>17</v>
      </c>
      <c r="P959">
        <v>81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24</v>
      </c>
      <c r="Z959" t="s">
        <v>712</v>
      </c>
      <c r="AA959" t="s">
        <v>627</v>
      </c>
      <c r="AB959">
        <v>17</v>
      </c>
      <c r="AC959" t="s">
        <v>627</v>
      </c>
      <c r="AD959" t="s">
        <v>627</v>
      </c>
      <c r="AE959" t="s">
        <v>627</v>
      </c>
      <c r="AF959" t="s">
        <v>627</v>
      </c>
      <c r="AG959">
        <v>33</v>
      </c>
      <c r="AH959" t="s">
        <v>4</v>
      </c>
    </row>
    <row r="960" spans="1:34" x14ac:dyDescent="0.25">
      <c r="A960">
        <v>30</v>
      </c>
      <c r="B960" t="s">
        <v>77</v>
      </c>
      <c r="C960" t="s">
        <v>4</v>
      </c>
      <c r="D960">
        <v>1</v>
      </c>
      <c r="E960" t="s">
        <v>8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3</v>
      </c>
      <c r="M960">
        <v>0</v>
      </c>
      <c r="N960">
        <v>0</v>
      </c>
      <c r="O960">
        <v>4</v>
      </c>
      <c r="P960">
        <v>81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24</v>
      </c>
      <c r="Z960" t="s">
        <v>713</v>
      </c>
      <c r="AA960" t="s">
        <v>627</v>
      </c>
      <c r="AB960">
        <v>4</v>
      </c>
      <c r="AC960" t="s">
        <v>627</v>
      </c>
      <c r="AD960" t="s">
        <v>627</v>
      </c>
      <c r="AE960" t="s">
        <v>627</v>
      </c>
      <c r="AF960" t="s">
        <v>627</v>
      </c>
      <c r="AG960">
        <v>12</v>
      </c>
      <c r="AH960" t="s">
        <v>5</v>
      </c>
    </row>
    <row r="961" spans="1:34" x14ac:dyDescent="0.25">
      <c r="A961">
        <v>79</v>
      </c>
      <c r="B961" t="s">
        <v>126</v>
      </c>
      <c r="C961" t="s">
        <v>3</v>
      </c>
      <c r="D961">
        <v>1</v>
      </c>
      <c r="E961" t="s">
        <v>8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14</v>
      </c>
      <c r="P961">
        <v>21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24</v>
      </c>
      <c r="Z961" t="s">
        <v>762</v>
      </c>
      <c r="AA961" t="s">
        <v>627</v>
      </c>
      <c r="AB961">
        <v>14</v>
      </c>
      <c r="AC961" t="s">
        <v>627</v>
      </c>
      <c r="AD961" t="s">
        <v>627</v>
      </c>
      <c r="AE961" t="s">
        <v>627</v>
      </c>
      <c r="AF961" t="s">
        <v>627</v>
      </c>
      <c r="AG961">
        <v>21</v>
      </c>
      <c r="AH961" t="s">
        <v>5</v>
      </c>
    </row>
    <row r="962" spans="1:34" x14ac:dyDescent="0.25">
      <c r="A962">
        <v>80</v>
      </c>
      <c r="B962" t="s">
        <v>127</v>
      </c>
      <c r="C962" t="s">
        <v>3</v>
      </c>
      <c r="D962">
        <v>1</v>
      </c>
      <c r="E962" t="s">
        <v>8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2</v>
      </c>
      <c r="M962">
        <v>0</v>
      </c>
      <c r="N962">
        <v>0</v>
      </c>
      <c r="O962">
        <v>12</v>
      </c>
      <c r="P962">
        <v>21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24</v>
      </c>
      <c r="Z962" t="s">
        <v>763</v>
      </c>
      <c r="AA962" t="s">
        <v>627</v>
      </c>
      <c r="AB962">
        <v>12</v>
      </c>
      <c r="AC962" t="s">
        <v>627</v>
      </c>
      <c r="AD962" t="s">
        <v>627</v>
      </c>
      <c r="AE962" t="s">
        <v>627</v>
      </c>
      <c r="AF962" t="s">
        <v>627</v>
      </c>
      <c r="AG962">
        <v>21</v>
      </c>
      <c r="AH962" t="s">
        <v>5</v>
      </c>
    </row>
    <row r="963" spans="1:34" x14ac:dyDescent="0.25">
      <c r="A963">
        <v>81</v>
      </c>
      <c r="B963" t="s">
        <v>128</v>
      </c>
      <c r="C963" t="s">
        <v>3</v>
      </c>
      <c r="D963">
        <v>1</v>
      </c>
      <c r="E963" t="s">
        <v>8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3</v>
      </c>
      <c r="M963">
        <v>0</v>
      </c>
      <c r="N963">
        <v>0</v>
      </c>
      <c r="O963">
        <v>13</v>
      </c>
      <c r="P963">
        <v>21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24</v>
      </c>
      <c r="Z963" t="s">
        <v>764</v>
      </c>
      <c r="AA963" t="s">
        <v>627</v>
      </c>
      <c r="AB963">
        <v>13</v>
      </c>
      <c r="AC963" t="s">
        <v>627</v>
      </c>
      <c r="AD963" t="s">
        <v>627</v>
      </c>
      <c r="AE963" t="s">
        <v>627</v>
      </c>
      <c r="AF963" t="s">
        <v>627</v>
      </c>
      <c r="AG963">
        <v>16</v>
      </c>
      <c r="AH963" t="s">
        <v>5</v>
      </c>
    </row>
    <row r="964" spans="1:34" x14ac:dyDescent="0.25">
      <c r="A964">
        <v>130</v>
      </c>
      <c r="B964" t="s">
        <v>177</v>
      </c>
      <c r="C964" t="s">
        <v>5</v>
      </c>
      <c r="D964">
        <v>1</v>
      </c>
      <c r="E964" t="s">
        <v>8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1</v>
      </c>
      <c r="P964">
        <v>51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24</v>
      </c>
      <c r="Z964" t="s">
        <v>813</v>
      </c>
      <c r="AA964" t="s">
        <v>627</v>
      </c>
      <c r="AB964">
        <v>1</v>
      </c>
      <c r="AC964" t="s">
        <v>627</v>
      </c>
      <c r="AD964" t="s">
        <v>627</v>
      </c>
      <c r="AE964" t="s">
        <v>627</v>
      </c>
      <c r="AF964" t="s">
        <v>627</v>
      </c>
      <c r="AG964">
        <v>3</v>
      </c>
      <c r="AH964" t="s">
        <v>3</v>
      </c>
    </row>
    <row r="965" spans="1:34" x14ac:dyDescent="0.25">
      <c r="A965">
        <v>131</v>
      </c>
      <c r="B965" t="s">
        <v>178</v>
      </c>
      <c r="C965" t="s">
        <v>5</v>
      </c>
      <c r="D965">
        <v>1</v>
      </c>
      <c r="E965" t="s">
        <v>8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2</v>
      </c>
      <c r="M965">
        <v>0</v>
      </c>
      <c r="N965">
        <v>0</v>
      </c>
      <c r="O965">
        <v>15</v>
      </c>
      <c r="P965">
        <v>51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24</v>
      </c>
      <c r="Z965" t="s">
        <v>814</v>
      </c>
      <c r="AA965" t="s">
        <v>627</v>
      </c>
      <c r="AB965">
        <v>15</v>
      </c>
      <c r="AC965" t="s">
        <v>627</v>
      </c>
      <c r="AD965" t="s">
        <v>627</v>
      </c>
      <c r="AE965" t="s">
        <v>627</v>
      </c>
      <c r="AF965" t="s">
        <v>627</v>
      </c>
      <c r="AG965">
        <v>18</v>
      </c>
      <c r="AH965" t="s">
        <v>5</v>
      </c>
    </row>
    <row r="966" spans="1:34" x14ac:dyDescent="0.25">
      <c r="A966">
        <v>132</v>
      </c>
      <c r="B966" t="s">
        <v>179</v>
      </c>
      <c r="C966" t="s">
        <v>5</v>
      </c>
      <c r="D966">
        <v>1</v>
      </c>
      <c r="E966" t="s">
        <v>8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3</v>
      </c>
      <c r="M966">
        <v>0</v>
      </c>
      <c r="N966">
        <v>0</v>
      </c>
      <c r="O966">
        <v>8</v>
      </c>
      <c r="P966">
        <v>51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24</v>
      </c>
      <c r="Z966" t="s">
        <v>815</v>
      </c>
      <c r="AA966" t="s">
        <v>627</v>
      </c>
      <c r="AB966">
        <v>8</v>
      </c>
      <c r="AC966" t="s">
        <v>627</v>
      </c>
      <c r="AD966" t="s">
        <v>627</v>
      </c>
      <c r="AE966" t="s">
        <v>627</v>
      </c>
      <c r="AF966" t="s">
        <v>627</v>
      </c>
      <c r="AG966">
        <v>15</v>
      </c>
      <c r="AH966" t="s">
        <v>5</v>
      </c>
    </row>
    <row r="967" spans="1:34" x14ac:dyDescent="0.25">
      <c r="A967">
        <v>43</v>
      </c>
      <c r="B967" t="s">
        <v>90</v>
      </c>
      <c r="C967" t="s">
        <v>4</v>
      </c>
      <c r="D967">
        <v>2</v>
      </c>
      <c r="E967" t="s">
        <v>22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6</v>
      </c>
      <c r="P967">
        <v>40</v>
      </c>
      <c r="Q967">
        <v>0</v>
      </c>
      <c r="R967">
        <v>0</v>
      </c>
      <c r="S967">
        <v>30</v>
      </c>
      <c r="T967">
        <v>40</v>
      </c>
      <c r="U967">
        <v>0</v>
      </c>
      <c r="V967">
        <v>0</v>
      </c>
      <c r="W967">
        <v>0</v>
      </c>
      <c r="X967">
        <v>0</v>
      </c>
      <c r="Y967">
        <v>24</v>
      </c>
      <c r="Z967" t="s">
        <v>726</v>
      </c>
      <c r="AA967" t="s">
        <v>627</v>
      </c>
      <c r="AB967">
        <v>6</v>
      </c>
      <c r="AC967" t="s">
        <v>627</v>
      </c>
      <c r="AD967">
        <v>36</v>
      </c>
      <c r="AE967" t="s">
        <v>627</v>
      </c>
      <c r="AF967" t="s">
        <v>627</v>
      </c>
      <c r="AG967">
        <v>42</v>
      </c>
      <c r="AH967" t="s">
        <v>627</v>
      </c>
    </row>
    <row r="968" spans="1:34" x14ac:dyDescent="0.25">
      <c r="A968">
        <v>44</v>
      </c>
      <c r="B968" t="s">
        <v>91</v>
      </c>
      <c r="C968" t="s">
        <v>4</v>
      </c>
      <c r="D968">
        <v>2</v>
      </c>
      <c r="E968" t="s">
        <v>22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2</v>
      </c>
      <c r="M968">
        <v>0</v>
      </c>
      <c r="N968">
        <v>0</v>
      </c>
      <c r="O968">
        <v>11</v>
      </c>
      <c r="P968">
        <v>40</v>
      </c>
      <c r="Q968">
        <v>0</v>
      </c>
      <c r="R968">
        <v>0</v>
      </c>
      <c r="S968">
        <v>32</v>
      </c>
      <c r="T968">
        <v>40</v>
      </c>
      <c r="U968">
        <v>0</v>
      </c>
      <c r="V968">
        <v>0</v>
      </c>
      <c r="W968">
        <v>0</v>
      </c>
      <c r="X968">
        <v>0</v>
      </c>
      <c r="Y968">
        <v>24</v>
      </c>
      <c r="Z968" t="s">
        <v>727</v>
      </c>
      <c r="AA968" t="s">
        <v>627</v>
      </c>
      <c r="AB968">
        <v>12</v>
      </c>
      <c r="AC968" t="s">
        <v>627</v>
      </c>
      <c r="AD968">
        <v>38</v>
      </c>
      <c r="AE968" t="s">
        <v>627</v>
      </c>
      <c r="AF968" t="s">
        <v>627</v>
      </c>
      <c r="AG968">
        <v>50</v>
      </c>
      <c r="AH968" t="s">
        <v>627</v>
      </c>
    </row>
    <row r="969" spans="1:34" x14ac:dyDescent="0.25">
      <c r="A969">
        <v>45</v>
      </c>
      <c r="B969" t="s">
        <v>92</v>
      </c>
      <c r="C969" t="s">
        <v>4</v>
      </c>
      <c r="D969">
        <v>2</v>
      </c>
      <c r="E969" t="s">
        <v>22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3</v>
      </c>
      <c r="M969">
        <v>0</v>
      </c>
      <c r="N969">
        <v>0</v>
      </c>
      <c r="O969">
        <v>21</v>
      </c>
      <c r="P969">
        <v>40</v>
      </c>
      <c r="Q969">
        <v>0</v>
      </c>
      <c r="R969">
        <v>0</v>
      </c>
      <c r="S969">
        <v>40</v>
      </c>
      <c r="T969">
        <v>40</v>
      </c>
      <c r="U969">
        <v>0</v>
      </c>
      <c r="V969">
        <v>0</v>
      </c>
      <c r="W969">
        <v>0</v>
      </c>
      <c r="X969">
        <v>0</v>
      </c>
      <c r="Y969">
        <v>24</v>
      </c>
      <c r="Z969" t="s">
        <v>728</v>
      </c>
      <c r="AA969" t="s">
        <v>627</v>
      </c>
      <c r="AB969">
        <v>21</v>
      </c>
      <c r="AC969" t="s">
        <v>627</v>
      </c>
      <c r="AD969">
        <v>40</v>
      </c>
      <c r="AE969" t="s">
        <v>627</v>
      </c>
      <c r="AF969" t="s">
        <v>627</v>
      </c>
      <c r="AG969">
        <v>61</v>
      </c>
      <c r="AH969" t="s">
        <v>627</v>
      </c>
    </row>
    <row r="970" spans="1:34" x14ac:dyDescent="0.25">
      <c r="A970">
        <v>94</v>
      </c>
      <c r="B970" t="s">
        <v>141</v>
      </c>
      <c r="C970" t="s">
        <v>3</v>
      </c>
      <c r="D970">
        <v>2</v>
      </c>
      <c r="E970" t="s">
        <v>22</v>
      </c>
      <c r="F970">
        <v>0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11</v>
      </c>
      <c r="P970">
        <v>11</v>
      </c>
      <c r="Q970">
        <v>0</v>
      </c>
      <c r="R970">
        <v>0</v>
      </c>
      <c r="S970">
        <v>11</v>
      </c>
      <c r="T970">
        <v>11</v>
      </c>
      <c r="U970">
        <v>0</v>
      </c>
      <c r="V970">
        <v>0</v>
      </c>
      <c r="W970">
        <v>0</v>
      </c>
      <c r="X970">
        <v>0</v>
      </c>
      <c r="Y970">
        <v>24</v>
      </c>
      <c r="Z970" t="s">
        <v>777</v>
      </c>
      <c r="AA970" t="s">
        <v>627</v>
      </c>
      <c r="AB970">
        <v>11</v>
      </c>
      <c r="AC970" t="s">
        <v>627</v>
      </c>
      <c r="AD970">
        <v>11</v>
      </c>
      <c r="AE970" t="s">
        <v>627</v>
      </c>
      <c r="AF970" t="s">
        <v>627</v>
      </c>
      <c r="AG970">
        <v>22</v>
      </c>
      <c r="AH970" t="s">
        <v>627</v>
      </c>
    </row>
    <row r="971" spans="1:34" x14ac:dyDescent="0.25">
      <c r="A971">
        <v>95</v>
      </c>
      <c r="B971" t="s">
        <v>142</v>
      </c>
      <c r="C971" t="s">
        <v>3</v>
      </c>
      <c r="D971">
        <v>2</v>
      </c>
      <c r="E971" t="s">
        <v>22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0</v>
      </c>
      <c r="L971">
        <v>2</v>
      </c>
      <c r="M971">
        <v>0</v>
      </c>
      <c r="N971">
        <v>0</v>
      </c>
      <c r="O971">
        <v>1</v>
      </c>
      <c r="P971">
        <v>11</v>
      </c>
      <c r="Q971">
        <v>0</v>
      </c>
      <c r="R971">
        <v>0</v>
      </c>
      <c r="S971">
        <v>6</v>
      </c>
      <c r="T971">
        <v>11</v>
      </c>
      <c r="U971">
        <v>0</v>
      </c>
      <c r="V971">
        <v>0</v>
      </c>
      <c r="W971">
        <v>0</v>
      </c>
      <c r="X971">
        <v>0</v>
      </c>
      <c r="Y971">
        <v>24</v>
      </c>
      <c r="Z971" t="s">
        <v>778</v>
      </c>
      <c r="AA971" t="s">
        <v>627</v>
      </c>
      <c r="AB971">
        <v>1</v>
      </c>
      <c r="AC971" t="s">
        <v>627</v>
      </c>
      <c r="AD971">
        <v>11</v>
      </c>
      <c r="AE971" t="s">
        <v>627</v>
      </c>
      <c r="AF971" t="s">
        <v>627</v>
      </c>
      <c r="AG971">
        <v>12</v>
      </c>
      <c r="AH971" t="s">
        <v>627</v>
      </c>
    </row>
    <row r="972" spans="1:34" x14ac:dyDescent="0.25">
      <c r="A972">
        <v>96</v>
      </c>
      <c r="B972" t="s">
        <v>143</v>
      </c>
      <c r="C972" t="s">
        <v>3</v>
      </c>
      <c r="D972">
        <v>2</v>
      </c>
      <c r="E972" t="s">
        <v>22</v>
      </c>
      <c r="F972">
        <v>0</v>
      </c>
      <c r="G972">
        <v>1</v>
      </c>
      <c r="H972">
        <v>0</v>
      </c>
      <c r="I972">
        <v>1</v>
      </c>
      <c r="J972">
        <v>0</v>
      </c>
      <c r="K972">
        <v>0</v>
      </c>
      <c r="L972">
        <v>3</v>
      </c>
      <c r="M972">
        <v>0</v>
      </c>
      <c r="N972">
        <v>0</v>
      </c>
      <c r="O972">
        <v>0</v>
      </c>
      <c r="P972">
        <v>11</v>
      </c>
      <c r="Q972">
        <v>0</v>
      </c>
      <c r="R972">
        <v>0</v>
      </c>
      <c r="S972">
        <v>11</v>
      </c>
      <c r="T972">
        <v>11</v>
      </c>
      <c r="U972">
        <v>0</v>
      </c>
      <c r="V972">
        <v>0</v>
      </c>
      <c r="W972">
        <v>0</v>
      </c>
      <c r="X972">
        <v>0</v>
      </c>
      <c r="Y972">
        <v>24</v>
      </c>
      <c r="Z972" t="s">
        <v>779</v>
      </c>
      <c r="AA972" t="s">
        <v>627</v>
      </c>
      <c r="AB972">
        <v>6</v>
      </c>
      <c r="AC972" t="s">
        <v>627</v>
      </c>
      <c r="AD972">
        <v>11</v>
      </c>
      <c r="AE972" t="s">
        <v>627</v>
      </c>
      <c r="AF972" t="s">
        <v>627</v>
      </c>
      <c r="AG972">
        <v>17</v>
      </c>
      <c r="AH972" t="s">
        <v>627</v>
      </c>
    </row>
    <row r="973" spans="1:34" x14ac:dyDescent="0.25">
      <c r="A973">
        <v>145</v>
      </c>
      <c r="B973" t="s">
        <v>192</v>
      </c>
      <c r="C973" t="s">
        <v>5</v>
      </c>
      <c r="D973">
        <v>2</v>
      </c>
      <c r="E973" t="s">
        <v>22</v>
      </c>
      <c r="F973">
        <v>0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3</v>
      </c>
      <c r="P973">
        <v>25</v>
      </c>
      <c r="Q973">
        <v>0</v>
      </c>
      <c r="R973">
        <v>0</v>
      </c>
      <c r="S973">
        <v>25</v>
      </c>
      <c r="T973">
        <v>25</v>
      </c>
      <c r="U973">
        <v>0</v>
      </c>
      <c r="V973">
        <v>0</v>
      </c>
      <c r="W973">
        <v>0</v>
      </c>
      <c r="X973">
        <v>0</v>
      </c>
      <c r="Y973">
        <v>24</v>
      </c>
      <c r="Z973" t="s">
        <v>828</v>
      </c>
      <c r="AA973" t="s">
        <v>627</v>
      </c>
      <c r="AB973">
        <v>4</v>
      </c>
      <c r="AC973" t="s">
        <v>627</v>
      </c>
      <c r="AD973">
        <v>25</v>
      </c>
      <c r="AE973" t="s">
        <v>627</v>
      </c>
      <c r="AF973" t="s">
        <v>627</v>
      </c>
      <c r="AG973">
        <v>29</v>
      </c>
      <c r="AH973" t="s">
        <v>627</v>
      </c>
    </row>
    <row r="974" spans="1:34" x14ac:dyDescent="0.25">
      <c r="A974">
        <v>146</v>
      </c>
      <c r="B974" t="s">
        <v>193</v>
      </c>
      <c r="C974" t="s">
        <v>5</v>
      </c>
      <c r="D974">
        <v>2</v>
      </c>
      <c r="E974" t="s">
        <v>22</v>
      </c>
      <c r="F974">
        <v>0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2</v>
      </c>
      <c r="M974">
        <v>0</v>
      </c>
      <c r="N974">
        <v>0</v>
      </c>
      <c r="O974">
        <v>12</v>
      </c>
      <c r="P974">
        <v>25</v>
      </c>
      <c r="Q974">
        <v>0</v>
      </c>
      <c r="R974">
        <v>0</v>
      </c>
      <c r="S974">
        <v>25</v>
      </c>
      <c r="T974">
        <v>25</v>
      </c>
      <c r="U974">
        <v>0</v>
      </c>
      <c r="V974">
        <v>0</v>
      </c>
      <c r="W974">
        <v>0</v>
      </c>
      <c r="X974">
        <v>0</v>
      </c>
      <c r="Y974">
        <v>24</v>
      </c>
      <c r="Z974" t="s">
        <v>829</v>
      </c>
      <c r="AA974" t="s">
        <v>627</v>
      </c>
      <c r="AB974">
        <v>12</v>
      </c>
      <c r="AC974" t="s">
        <v>627</v>
      </c>
      <c r="AD974">
        <v>25</v>
      </c>
      <c r="AE974" t="s">
        <v>627</v>
      </c>
      <c r="AF974" t="s">
        <v>627</v>
      </c>
      <c r="AG974">
        <v>37</v>
      </c>
      <c r="AH974" t="s">
        <v>627</v>
      </c>
    </row>
    <row r="975" spans="1:34" x14ac:dyDescent="0.25">
      <c r="A975">
        <v>147</v>
      </c>
      <c r="B975" t="s">
        <v>194</v>
      </c>
      <c r="C975" t="s">
        <v>5</v>
      </c>
      <c r="D975">
        <v>2</v>
      </c>
      <c r="E975" t="s">
        <v>22</v>
      </c>
      <c r="F975">
        <v>0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3</v>
      </c>
      <c r="M975">
        <v>0</v>
      </c>
      <c r="N975">
        <v>0</v>
      </c>
      <c r="O975">
        <v>4</v>
      </c>
      <c r="P975">
        <v>25</v>
      </c>
      <c r="Q975">
        <v>0</v>
      </c>
      <c r="R975">
        <v>0</v>
      </c>
      <c r="S975">
        <v>22</v>
      </c>
      <c r="T975">
        <v>25</v>
      </c>
      <c r="U975">
        <v>0</v>
      </c>
      <c r="V975">
        <v>0</v>
      </c>
      <c r="W975">
        <v>0</v>
      </c>
      <c r="X975">
        <v>0</v>
      </c>
      <c r="Y975">
        <v>24</v>
      </c>
      <c r="Z975" t="s">
        <v>830</v>
      </c>
      <c r="AA975" t="s">
        <v>627</v>
      </c>
      <c r="AB975">
        <v>9</v>
      </c>
      <c r="AC975" t="s">
        <v>627</v>
      </c>
      <c r="AD975">
        <v>25</v>
      </c>
      <c r="AE975" t="s">
        <v>627</v>
      </c>
      <c r="AF975" t="s">
        <v>627</v>
      </c>
      <c r="AG975">
        <v>34</v>
      </c>
      <c r="AH975" t="s">
        <v>627</v>
      </c>
    </row>
    <row r="976" spans="1:34" x14ac:dyDescent="0.25">
      <c r="A976">
        <v>67</v>
      </c>
      <c r="B976" t="s">
        <v>114</v>
      </c>
      <c r="C976" t="s">
        <v>4</v>
      </c>
      <c r="D976">
        <v>3</v>
      </c>
      <c r="E976" t="s">
        <v>20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16</v>
      </c>
      <c r="P976">
        <v>27</v>
      </c>
      <c r="Q976">
        <v>0</v>
      </c>
      <c r="R976">
        <v>0</v>
      </c>
      <c r="S976">
        <v>27</v>
      </c>
      <c r="T976">
        <v>27</v>
      </c>
      <c r="U976">
        <v>0</v>
      </c>
      <c r="V976">
        <v>0</v>
      </c>
      <c r="W976">
        <v>27</v>
      </c>
      <c r="X976">
        <v>27</v>
      </c>
      <c r="Y976">
        <v>24</v>
      </c>
      <c r="Z976" t="s">
        <v>750</v>
      </c>
      <c r="AA976" t="s">
        <v>627</v>
      </c>
      <c r="AB976">
        <v>19</v>
      </c>
      <c r="AC976" t="s">
        <v>627</v>
      </c>
      <c r="AD976">
        <v>27</v>
      </c>
      <c r="AE976" t="s">
        <v>627</v>
      </c>
      <c r="AF976">
        <v>27</v>
      </c>
      <c r="AG976">
        <v>73</v>
      </c>
      <c r="AH976" t="s">
        <v>627</v>
      </c>
    </row>
    <row r="977" spans="1:34" x14ac:dyDescent="0.25">
      <c r="A977">
        <v>68</v>
      </c>
      <c r="B977" t="s">
        <v>115</v>
      </c>
      <c r="C977" t="s">
        <v>4</v>
      </c>
      <c r="D977">
        <v>3</v>
      </c>
      <c r="E977" t="s">
        <v>20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2</v>
      </c>
      <c r="M977">
        <v>0</v>
      </c>
      <c r="N977">
        <v>0</v>
      </c>
      <c r="O977">
        <v>7</v>
      </c>
      <c r="P977">
        <v>27</v>
      </c>
      <c r="Q977">
        <v>0</v>
      </c>
      <c r="R977">
        <v>0</v>
      </c>
      <c r="S977">
        <v>26</v>
      </c>
      <c r="T977">
        <v>27</v>
      </c>
      <c r="U977">
        <v>0</v>
      </c>
      <c r="V977">
        <v>0</v>
      </c>
      <c r="W977">
        <v>27</v>
      </c>
      <c r="X977">
        <v>27</v>
      </c>
      <c r="Y977">
        <v>24</v>
      </c>
      <c r="Z977" t="s">
        <v>751</v>
      </c>
      <c r="AA977" t="s">
        <v>627</v>
      </c>
      <c r="AB977">
        <v>7</v>
      </c>
      <c r="AC977" t="s">
        <v>627</v>
      </c>
      <c r="AD977">
        <v>27</v>
      </c>
      <c r="AE977" t="s">
        <v>627</v>
      </c>
      <c r="AF977">
        <v>27</v>
      </c>
      <c r="AG977">
        <v>61</v>
      </c>
      <c r="AH977" t="s">
        <v>627</v>
      </c>
    </row>
    <row r="978" spans="1:34" x14ac:dyDescent="0.25">
      <c r="A978">
        <v>69</v>
      </c>
      <c r="B978" t="s">
        <v>116</v>
      </c>
      <c r="C978" t="s">
        <v>4</v>
      </c>
      <c r="D978">
        <v>3</v>
      </c>
      <c r="E978" t="s">
        <v>20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3</v>
      </c>
      <c r="M978">
        <v>0</v>
      </c>
      <c r="N978">
        <v>0</v>
      </c>
      <c r="O978">
        <v>6</v>
      </c>
      <c r="P978">
        <v>27</v>
      </c>
      <c r="Q978">
        <v>0</v>
      </c>
      <c r="R978">
        <v>0</v>
      </c>
      <c r="S978">
        <v>27</v>
      </c>
      <c r="T978">
        <v>27</v>
      </c>
      <c r="U978">
        <v>0</v>
      </c>
      <c r="V978">
        <v>0</v>
      </c>
      <c r="W978">
        <v>27</v>
      </c>
      <c r="X978">
        <v>27</v>
      </c>
      <c r="Y978">
        <v>24</v>
      </c>
      <c r="Z978" t="s">
        <v>752</v>
      </c>
      <c r="AA978" t="s">
        <v>627</v>
      </c>
      <c r="AB978">
        <v>8</v>
      </c>
      <c r="AC978" t="s">
        <v>627</v>
      </c>
      <c r="AD978">
        <v>27</v>
      </c>
      <c r="AE978" t="s">
        <v>627</v>
      </c>
      <c r="AF978">
        <v>27</v>
      </c>
      <c r="AG978">
        <v>62</v>
      </c>
      <c r="AH978" t="s">
        <v>627</v>
      </c>
    </row>
    <row r="979" spans="1:34" x14ac:dyDescent="0.25">
      <c r="A979">
        <v>118</v>
      </c>
      <c r="B979" t="s">
        <v>165</v>
      </c>
      <c r="C979" t="s">
        <v>3</v>
      </c>
      <c r="D979">
        <v>3</v>
      </c>
      <c r="E979" t="s">
        <v>20</v>
      </c>
      <c r="F979">
        <v>0</v>
      </c>
      <c r="G979">
        <v>1</v>
      </c>
      <c r="H979">
        <v>0</v>
      </c>
      <c r="I979">
        <v>1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7</v>
      </c>
      <c r="P979">
        <v>7</v>
      </c>
      <c r="Q979">
        <v>0</v>
      </c>
      <c r="R979">
        <v>0</v>
      </c>
      <c r="S979">
        <v>7</v>
      </c>
      <c r="T979">
        <v>7</v>
      </c>
      <c r="U979">
        <v>0</v>
      </c>
      <c r="V979">
        <v>0</v>
      </c>
      <c r="W979">
        <v>7</v>
      </c>
      <c r="X979">
        <v>7</v>
      </c>
      <c r="Y979">
        <v>24</v>
      </c>
      <c r="Z979" t="s">
        <v>801</v>
      </c>
      <c r="AA979" t="s">
        <v>627</v>
      </c>
      <c r="AB979">
        <v>7</v>
      </c>
      <c r="AC979" t="s">
        <v>627</v>
      </c>
      <c r="AD979">
        <v>7</v>
      </c>
      <c r="AE979" t="s">
        <v>627</v>
      </c>
      <c r="AF979">
        <v>7</v>
      </c>
      <c r="AG979">
        <v>21</v>
      </c>
      <c r="AH979" t="s">
        <v>627</v>
      </c>
    </row>
    <row r="980" spans="1:34" x14ac:dyDescent="0.25">
      <c r="A980">
        <v>119</v>
      </c>
      <c r="B980" t="s">
        <v>166</v>
      </c>
      <c r="C980" t="s">
        <v>3</v>
      </c>
      <c r="D980">
        <v>3</v>
      </c>
      <c r="E980" t="s">
        <v>20</v>
      </c>
      <c r="F980">
        <v>0</v>
      </c>
      <c r="G980">
        <v>1</v>
      </c>
      <c r="H980">
        <v>0</v>
      </c>
      <c r="I980">
        <v>1</v>
      </c>
      <c r="J980">
        <v>0</v>
      </c>
      <c r="K980">
        <v>1</v>
      </c>
      <c r="L980">
        <v>2</v>
      </c>
      <c r="M980">
        <v>0</v>
      </c>
      <c r="N980">
        <v>0</v>
      </c>
      <c r="O980">
        <v>3</v>
      </c>
      <c r="P980">
        <v>7</v>
      </c>
      <c r="Q980">
        <v>0</v>
      </c>
      <c r="R980">
        <v>0</v>
      </c>
      <c r="S980">
        <v>6</v>
      </c>
      <c r="T980">
        <v>7</v>
      </c>
      <c r="U980">
        <v>0</v>
      </c>
      <c r="V980">
        <v>0</v>
      </c>
      <c r="W980">
        <v>7</v>
      </c>
      <c r="X980">
        <v>7</v>
      </c>
      <c r="Y980">
        <v>24</v>
      </c>
      <c r="Z980" t="s">
        <v>802</v>
      </c>
      <c r="AA980" t="s">
        <v>627</v>
      </c>
      <c r="AB980">
        <v>4</v>
      </c>
      <c r="AC980" t="s">
        <v>627</v>
      </c>
      <c r="AD980">
        <v>6</v>
      </c>
      <c r="AE980" t="s">
        <v>627</v>
      </c>
      <c r="AF980">
        <v>7</v>
      </c>
      <c r="AG980">
        <v>17</v>
      </c>
      <c r="AH980" t="s">
        <v>627</v>
      </c>
    </row>
    <row r="981" spans="1:34" x14ac:dyDescent="0.25">
      <c r="A981">
        <v>120</v>
      </c>
      <c r="B981" t="s">
        <v>167</v>
      </c>
      <c r="C981" t="s">
        <v>3</v>
      </c>
      <c r="D981">
        <v>3</v>
      </c>
      <c r="E981" t="s">
        <v>20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1</v>
      </c>
      <c r="L981">
        <v>3</v>
      </c>
      <c r="M981">
        <v>0</v>
      </c>
      <c r="N981">
        <v>0</v>
      </c>
      <c r="O981">
        <v>3</v>
      </c>
      <c r="P981">
        <v>7</v>
      </c>
      <c r="Q981">
        <v>0</v>
      </c>
      <c r="R981">
        <v>0</v>
      </c>
      <c r="S981">
        <v>7</v>
      </c>
      <c r="T981">
        <v>7</v>
      </c>
      <c r="U981">
        <v>0</v>
      </c>
      <c r="V981">
        <v>0</v>
      </c>
      <c r="W981">
        <v>7</v>
      </c>
      <c r="X981">
        <v>7</v>
      </c>
      <c r="Y981">
        <v>24</v>
      </c>
      <c r="Z981" t="s">
        <v>803</v>
      </c>
      <c r="AA981" t="s">
        <v>627</v>
      </c>
      <c r="AB981">
        <v>7</v>
      </c>
      <c r="AC981" t="s">
        <v>627</v>
      </c>
      <c r="AD981">
        <v>7</v>
      </c>
      <c r="AE981" t="s">
        <v>627</v>
      </c>
      <c r="AF981">
        <v>7</v>
      </c>
      <c r="AG981">
        <v>21</v>
      </c>
      <c r="AH981" t="s">
        <v>627</v>
      </c>
    </row>
    <row r="982" spans="1:34" x14ac:dyDescent="0.25">
      <c r="A982">
        <v>169</v>
      </c>
      <c r="B982" t="s">
        <v>216</v>
      </c>
      <c r="C982" t="s">
        <v>5</v>
      </c>
      <c r="D982">
        <v>3</v>
      </c>
      <c r="E982" t="s">
        <v>20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7</v>
      </c>
      <c r="P982">
        <v>17</v>
      </c>
      <c r="Q982">
        <v>0</v>
      </c>
      <c r="R982">
        <v>0</v>
      </c>
      <c r="S982">
        <v>17</v>
      </c>
      <c r="T982">
        <v>17</v>
      </c>
      <c r="U982">
        <v>0</v>
      </c>
      <c r="V982">
        <v>0</v>
      </c>
      <c r="W982">
        <v>17</v>
      </c>
      <c r="X982">
        <v>17</v>
      </c>
      <c r="Y982">
        <v>24</v>
      </c>
      <c r="Z982" t="s">
        <v>852</v>
      </c>
      <c r="AA982" t="s">
        <v>627</v>
      </c>
      <c r="AB982">
        <v>8</v>
      </c>
      <c r="AC982" t="s">
        <v>627</v>
      </c>
      <c r="AD982">
        <v>17</v>
      </c>
      <c r="AE982" t="s">
        <v>627</v>
      </c>
      <c r="AF982">
        <v>17</v>
      </c>
      <c r="AG982">
        <v>42</v>
      </c>
      <c r="AH982" t="s">
        <v>627</v>
      </c>
    </row>
    <row r="983" spans="1:34" x14ac:dyDescent="0.25">
      <c r="A983">
        <v>170</v>
      </c>
      <c r="B983" t="s">
        <v>217</v>
      </c>
      <c r="C983" t="s">
        <v>5</v>
      </c>
      <c r="D983">
        <v>3</v>
      </c>
      <c r="E983" t="s">
        <v>20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1</v>
      </c>
      <c r="L983">
        <v>2</v>
      </c>
      <c r="M983">
        <v>0</v>
      </c>
      <c r="N983">
        <v>0</v>
      </c>
      <c r="O983">
        <v>17</v>
      </c>
      <c r="P983">
        <v>17</v>
      </c>
      <c r="Q983">
        <v>0</v>
      </c>
      <c r="R983">
        <v>0</v>
      </c>
      <c r="S983">
        <v>17</v>
      </c>
      <c r="T983">
        <v>17</v>
      </c>
      <c r="U983">
        <v>0</v>
      </c>
      <c r="V983">
        <v>0</v>
      </c>
      <c r="W983">
        <v>17</v>
      </c>
      <c r="X983">
        <v>17</v>
      </c>
      <c r="Y983">
        <v>24</v>
      </c>
      <c r="Z983" t="s">
        <v>853</v>
      </c>
      <c r="AA983" t="s">
        <v>627</v>
      </c>
      <c r="AB983">
        <v>17</v>
      </c>
      <c r="AC983" t="s">
        <v>627</v>
      </c>
      <c r="AD983">
        <v>17</v>
      </c>
      <c r="AE983" t="s">
        <v>627</v>
      </c>
      <c r="AF983">
        <v>17</v>
      </c>
      <c r="AG983">
        <v>51</v>
      </c>
      <c r="AH983" t="s">
        <v>627</v>
      </c>
    </row>
    <row r="984" spans="1:34" x14ac:dyDescent="0.25">
      <c r="A984">
        <v>171</v>
      </c>
      <c r="B984" t="s">
        <v>218</v>
      </c>
      <c r="C984" t="s">
        <v>5</v>
      </c>
      <c r="D984">
        <v>3</v>
      </c>
      <c r="E984" t="s">
        <v>20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3</v>
      </c>
      <c r="M984">
        <v>0</v>
      </c>
      <c r="N984">
        <v>0</v>
      </c>
      <c r="O984">
        <v>3</v>
      </c>
      <c r="P984">
        <v>17</v>
      </c>
      <c r="Q984">
        <v>0</v>
      </c>
      <c r="R984">
        <v>0</v>
      </c>
      <c r="S984">
        <v>17</v>
      </c>
      <c r="T984">
        <v>17</v>
      </c>
      <c r="U984">
        <v>0</v>
      </c>
      <c r="V984">
        <v>0</v>
      </c>
      <c r="W984">
        <v>17</v>
      </c>
      <c r="X984">
        <v>17</v>
      </c>
      <c r="Y984">
        <v>24</v>
      </c>
      <c r="Z984" t="s">
        <v>854</v>
      </c>
      <c r="AA984" t="s">
        <v>627</v>
      </c>
      <c r="AB984">
        <v>6</v>
      </c>
      <c r="AC984" t="s">
        <v>627</v>
      </c>
      <c r="AD984">
        <v>17</v>
      </c>
      <c r="AE984" t="s">
        <v>627</v>
      </c>
      <c r="AF984">
        <v>17</v>
      </c>
      <c r="AG984">
        <v>40</v>
      </c>
      <c r="AH984" t="s">
        <v>627</v>
      </c>
    </row>
    <row r="985" spans="1:34" x14ac:dyDescent="0.25">
      <c r="A985">
        <v>49</v>
      </c>
      <c r="B985" t="s">
        <v>96</v>
      </c>
      <c r="C985" t="s">
        <v>4</v>
      </c>
      <c r="D985">
        <v>2</v>
      </c>
      <c r="E985" t="s">
        <v>24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9</v>
      </c>
      <c r="P985">
        <v>40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40</v>
      </c>
      <c r="X985">
        <v>40</v>
      </c>
      <c r="Y985">
        <v>24</v>
      </c>
      <c r="Z985" t="s">
        <v>732</v>
      </c>
      <c r="AA985" t="s">
        <v>627</v>
      </c>
      <c r="AB985">
        <v>11</v>
      </c>
      <c r="AC985" t="s">
        <v>627</v>
      </c>
      <c r="AD985" t="s">
        <v>627</v>
      </c>
      <c r="AE985" t="s">
        <v>627</v>
      </c>
      <c r="AF985">
        <v>40</v>
      </c>
      <c r="AG985">
        <v>51</v>
      </c>
      <c r="AH985" t="s">
        <v>627</v>
      </c>
    </row>
    <row r="986" spans="1:34" x14ac:dyDescent="0.25">
      <c r="A986">
        <v>50</v>
      </c>
      <c r="B986" t="s">
        <v>97</v>
      </c>
      <c r="C986" t="s">
        <v>4</v>
      </c>
      <c r="D986">
        <v>2</v>
      </c>
      <c r="E986" t="s">
        <v>24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2</v>
      </c>
      <c r="M986">
        <v>0</v>
      </c>
      <c r="N986">
        <v>0</v>
      </c>
      <c r="O986">
        <v>20</v>
      </c>
      <c r="P986">
        <v>40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40</v>
      </c>
      <c r="X986">
        <v>40</v>
      </c>
      <c r="Y986">
        <v>24</v>
      </c>
      <c r="Z986" t="s">
        <v>733</v>
      </c>
      <c r="AA986" t="s">
        <v>627</v>
      </c>
      <c r="AB986">
        <v>22</v>
      </c>
      <c r="AC986" t="s">
        <v>627</v>
      </c>
      <c r="AD986" t="s">
        <v>627</v>
      </c>
      <c r="AE986" t="s">
        <v>627</v>
      </c>
      <c r="AF986">
        <v>40</v>
      </c>
      <c r="AG986">
        <v>62</v>
      </c>
      <c r="AH986" t="s">
        <v>627</v>
      </c>
    </row>
    <row r="987" spans="1:34" x14ac:dyDescent="0.25">
      <c r="A987">
        <v>51</v>
      </c>
      <c r="B987" t="s">
        <v>98</v>
      </c>
      <c r="C987" t="s">
        <v>4</v>
      </c>
      <c r="D987">
        <v>2</v>
      </c>
      <c r="E987" t="s">
        <v>24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3</v>
      </c>
      <c r="M987">
        <v>0</v>
      </c>
      <c r="N987">
        <v>0</v>
      </c>
      <c r="O987">
        <v>9</v>
      </c>
      <c r="P987">
        <v>40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39</v>
      </c>
      <c r="X987">
        <v>40</v>
      </c>
      <c r="Y987">
        <v>24</v>
      </c>
      <c r="Z987" t="s">
        <v>734</v>
      </c>
      <c r="AA987" t="s">
        <v>627</v>
      </c>
      <c r="AB987">
        <v>15</v>
      </c>
      <c r="AC987" t="s">
        <v>627</v>
      </c>
      <c r="AD987" t="s">
        <v>627</v>
      </c>
      <c r="AE987" t="s">
        <v>627</v>
      </c>
      <c r="AF987">
        <v>40</v>
      </c>
      <c r="AG987">
        <v>55</v>
      </c>
      <c r="AH987" t="s">
        <v>627</v>
      </c>
    </row>
    <row r="988" spans="1:34" x14ac:dyDescent="0.25">
      <c r="A988">
        <v>100</v>
      </c>
      <c r="B988" t="s">
        <v>147</v>
      </c>
      <c r="C988" t="s">
        <v>3</v>
      </c>
      <c r="D988">
        <v>2</v>
      </c>
      <c r="E988" t="s">
        <v>24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11</v>
      </c>
      <c r="P988">
        <v>11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11</v>
      </c>
      <c r="X988">
        <v>11</v>
      </c>
      <c r="Y988">
        <v>24</v>
      </c>
      <c r="Z988" t="s">
        <v>783</v>
      </c>
      <c r="AA988" t="s">
        <v>627</v>
      </c>
      <c r="AB988">
        <v>11</v>
      </c>
      <c r="AC988" t="s">
        <v>627</v>
      </c>
      <c r="AD988" t="s">
        <v>627</v>
      </c>
      <c r="AE988" t="s">
        <v>627</v>
      </c>
      <c r="AF988">
        <v>11</v>
      </c>
      <c r="AG988">
        <v>22</v>
      </c>
      <c r="AH988" t="s">
        <v>627</v>
      </c>
    </row>
    <row r="989" spans="1:34" x14ac:dyDescent="0.25">
      <c r="A989">
        <v>101</v>
      </c>
      <c r="B989" t="s">
        <v>148</v>
      </c>
      <c r="C989" t="s">
        <v>3</v>
      </c>
      <c r="D989">
        <v>2</v>
      </c>
      <c r="E989" t="s">
        <v>24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2</v>
      </c>
      <c r="M989">
        <v>0</v>
      </c>
      <c r="N989">
        <v>0</v>
      </c>
      <c r="O989">
        <v>8</v>
      </c>
      <c r="P989">
        <v>11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11</v>
      </c>
      <c r="X989">
        <v>11</v>
      </c>
      <c r="Y989">
        <v>24</v>
      </c>
      <c r="Z989" t="s">
        <v>784</v>
      </c>
      <c r="AA989" t="s">
        <v>627</v>
      </c>
      <c r="AB989">
        <v>11</v>
      </c>
      <c r="AC989" t="s">
        <v>627</v>
      </c>
      <c r="AD989" t="s">
        <v>627</v>
      </c>
      <c r="AE989" t="s">
        <v>627</v>
      </c>
      <c r="AF989">
        <v>11</v>
      </c>
      <c r="AG989">
        <v>22</v>
      </c>
      <c r="AH989" t="s">
        <v>627</v>
      </c>
    </row>
    <row r="990" spans="1:34" x14ac:dyDescent="0.25">
      <c r="A990">
        <v>102</v>
      </c>
      <c r="B990" t="s">
        <v>149</v>
      </c>
      <c r="C990" t="s">
        <v>3</v>
      </c>
      <c r="D990">
        <v>2</v>
      </c>
      <c r="E990" t="s">
        <v>24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3</v>
      </c>
      <c r="M990">
        <v>0</v>
      </c>
      <c r="N990">
        <v>0</v>
      </c>
      <c r="O990">
        <v>0</v>
      </c>
      <c r="P990">
        <v>11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</v>
      </c>
      <c r="X990">
        <v>11</v>
      </c>
      <c r="Y990">
        <v>24</v>
      </c>
      <c r="Z990" t="s">
        <v>785</v>
      </c>
      <c r="AA990" t="s">
        <v>627</v>
      </c>
      <c r="AB990">
        <v>1</v>
      </c>
      <c r="AC990" t="s">
        <v>627</v>
      </c>
      <c r="AD990" t="s">
        <v>627</v>
      </c>
      <c r="AE990" t="s">
        <v>627</v>
      </c>
      <c r="AF990">
        <v>6</v>
      </c>
      <c r="AG990">
        <v>7</v>
      </c>
      <c r="AH990" t="s">
        <v>627</v>
      </c>
    </row>
    <row r="991" spans="1:34" x14ac:dyDescent="0.25">
      <c r="A991">
        <v>151</v>
      </c>
      <c r="B991" t="s">
        <v>198</v>
      </c>
      <c r="C991" t="s">
        <v>5</v>
      </c>
      <c r="D991">
        <v>2</v>
      </c>
      <c r="E991" t="s">
        <v>24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5</v>
      </c>
      <c r="P991">
        <v>25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25</v>
      </c>
      <c r="X991">
        <v>25</v>
      </c>
      <c r="Y991">
        <v>24</v>
      </c>
      <c r="Z991" t="s">
        <v>834</v>
      </c>
      <c r="AA991" t="s">
        <v>627</v>
      </c>
      <c r="AB991">
        <v>5</v>
      </c>
      <c r="AC991" t="s">
        <v>627</v>
      </c>
      <c r="AD991" t="s">
        <v>627</v>
      </c>
      <c r="AE991" t="s">
        <v>627</v>
      </c>
      <c r="AF991">
        <v>25</v>
      </c>
      <c r="AG991">
        <v>30</v>
      </c>
      <c r="AH991" t="s">
        <v>627</v>
      </c>
    </row>
    <row r="992" spans="1:34" x14ac:dyDescent="0.25">
      <c r="A992">
        <v>152</v>
      </c>
      <c r="B992" t="s">
        <v>199</v>
      </c>
      <c r="C992" t="s">
        <v>5</v>
      </c>
      <c r="D992">
        <v>2</v>
      </c>
      <c r="E992" t="s">
        <v>24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2</v>
      </c>
      <c r="M992">
        <v>0</v>
      </c>
      <c r="N992">
        <v>0</v>
      </c>
      <c r="O992">
        <v>1</v>
      </c>
      <c r="P992">
        <v>25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25</v>
      </c>
      <c r="X992">
        <v>25</v>
      </c>
      <c r="Y992">
        <v>24</v>
      </c>
      <c r="Z992" t="s">
        <v>835</v>
      </c>
      <c r="AA992" t="s">
        <v>627</v>
      </c>
      <c r="AB992">
        <v>1</v>
      </c>
      <c r="AC992" t="s">
        <v>627</v>
      </c>
      <c r="AD992" t="s">
        <v>627</v>
      </c>
      <c r="AE992" t="s">
        <v>627</v>
      </c>
      <c r="AF992">
        <v>25</v>
      </c>
      <c r="AG992">
        <v>26</v>
      </c>
      <c r="AH992" t="s">
        <v>627</v>
      </c>
    </row>
    <row r="993" spans="1:34" x14ac:dyDescent="0.25">
      <c r="A993">
        <v>153</v>
      </c>
      <c r="B993" t="s">
        <v>200</v>
      </c>
      <c r="C993" t="s">
        <v>5</v>
      </c>
      <c r="D993">
        <v>2</v>
      </c>
      <c r="E993" t="s">
        <v>24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3</v>
      </c>
      <c r="M993">
        <v>0</v>
      </c>
      <c r="N993">
        <v>0</v>
      </c>
      <c r="O993">
        <v>2</v>
      </c>
      <c r="P993">
        <v>25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25</v>
      </c>
      <c r="X993">
        <v>25</v>
      </c>
      <c r="Y993">
        <v>24</v>
      </c>
      <c r="Z993" t="s">
        <v>836</v>
      </c>
      <c r="AA993" t="s">
        <v>627</v>
      </c>
      <c r="AB993">
        <v>3</v>
      </c>
      <c r="AC993" t="s">
        <v>627</v>
      </c>
      <c r="AD993" t="s">
        <v>627</v>
      </c>
      <c r="AE993" t="s">
        <v>627</v>
      </c>
      <c r="AF993">
        <v>25</v>
      </c>
      <c r="AG993">
        <v>28</v>
      </c>
      <c r="AH993" t="s">
        <v>627</v>
      </c>
    </row>
    <row r="994" spans="1:34" x14ac:dyDescent="0.25">
      <c r="A994">
        <v>9</v>
      </c>
      <c r="B994" t="s">
        <v>56</v>
      </c>
      <c r="C994" t="s">
        <v>31</v>
      </c>
      <c r="D994">
        <v>1</v>
      </c>
      <c r="E994" t="s">
        <v>10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24</v>
      </c>
      <c r="Z994" t="s">
        <v>692</v>
      </c>
      <c r="AA994" t="s">
        <v>627</v>
      </c>
      <c r="AB994" t="s">
        <v>627</v>
      </c>
      <c r="AC994">
        <v>1</v>
      </c>
      <c r="AD994" t="s">
        <v>627</v>
      </c>
      <c r="AE994" t="s">
        <v>627</v>
      </c>
      <c r="AF994" t="s">
        <v>627</v>
      </c>
      <c r="AG994">
        <v>1</v>
      </c>
      <c r="AH994" t="s">
        <v>627</v>
      </c>
    </row>
    <row r="995" spans="1:34" x14ac:dyDescent="0.25">
      <c r="A995">
        <v>10</v>
      </c>
      <c r="B995" t="s">
        <v>57</v>
      </c>
      <c r="C995" t="s">
        <v>31</v>
      </c>
      <c r="D995">
        <v>1</v>
      </c>
      <c r="E995" t="s">
        <v>10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6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24</v>
      </c>
      <c r="Z995" t="s">
        <v>693</v>
      </c>
      <c r="AA995" t="s">
        <v>627</v>
      </c>
      <c r="AB995" t="s">
        <v>627</v>
      </c>
      <c r="AC995">
        <v>1</v>
      </c>
      <c r="AD995" t="s">
        <v>627</v>
      </c>
      <c r="AE995" t="s">
        <v>627</v>
      </c>
      <c r="AF995" t="s">
        <v>627</v>
      </c>
      <c r="AG995">
        <v>1</v>
      </c>
      <c r="AH995" t="s">
        <v>627</v>
      </c>
    </row>
    <row r="996" spans="1:34" x14ac:dyDescent="0.25">
      <c r="A996">
        <v>11</v>
      </c>
      <c r="B996" t="s">
        <v>58</v>
      </c>
      <c r="C996" t="s">
        <v>31</v>
      </c>
      <c r="D996">
        <v>1</v>
      </c>
      <c r="E996" t="s">
        <v>10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3</v>
      </c>
      <c r="M996">
        <v>0</v>
      </c>
      <c r="N996">
        <v>0</v>
      </c>
      <c r="O996">
        <v>0</v>
      </c>
      <c r="P996">
        <v>0</v>
      </c>
      <c r="Q996">
        <v>3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24</v>
      </c>
      <c r="Z996" t="s">
        <v>694</v>
      </c>
      <c r="AA996" t="s">
        <v>627</v>
      </c>
      <c r="AB996" t="s">
        <v>627</v>
      </c>
      <c r="AC996">
        <v>1</v>
      </c>
      <c r="AD996" t="s">
        <v>627</v>
      </c>
      <c r="AE996" t="s">
        <v>627</v>
      </c>
      <c r="AF996" t="s">
        <v>627</v>
      </c>
      <c r="AG996">
        <v>1</v>
      </c>
      <c r="AH996" t="s">
        <v>627</v>
      </c>
    </row>
    <row r="997" spans="1:34" x14ac:dyDescent="0.25">
      <c r="A997">
        <v>12</v>
      </c>
      <c r="B997" t="s">
        <v>59</v>
      </c>
      <c r="C997" t="s">
        <v>31</v>
      </c>
      <c r="D997">
        <v>1</v>
      </c>
      <c r="E997" t="s">
        <v>10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24</v>
      </c>
      <c r="Z997" t="s">
        <v>695</v>
      </c>
      <c r="AA997" t="s">
        <v>627</v>
      </c>
      <c r="AB997" t="s">
        <v>627</v>
      </c>
      <c r="AC997">
        <v>1</v>
      </c>
      <c r="AD997" t="s">
        <v>627</v>
      </c>
      <c r="AE997" t="s">
        <v>627</v>
      </c>
      <c r="AF997" t="s">
        <v>627</v>
      </c>
      <c r="AG997">
        <v>1</v>
      </c>
      <c r="AH997" t="s">
        <v>627</v>
      </c>
    </row>
    <row r="998" spans="1:34" x14ac:dyDescent="0.25">
      <c r="A998">
        <v>31</v>
      </c>
      <c r="B998" t="s">
        <v>78</v>
      </c>
      <c r="C998" t="s">
        <v>4</v>
      </c>
      <c r="D998">
        <v>1</v>
      </c>
      <c r="E998" t="s">
        <v>10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81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24</v>
      </c>
      <c r="Z998" t="s">
        <v>714</v>
      </c>
      <c r="AA998" t="s">
        <v>627</v>
      </c>
      <c r="AB998" t="s">
        <v>627</v>
      </c>
      <c r="AC998">
        <v>1</v>
      </c>
      <c r="AD998" t="s">
        <v>627</v>
      </c>
      <c r="AE998" t="s">
        <v>627</v>
      </c>
      <c r="AF998" t="s">
        <v>627</v>
      </c>
      <c r="AG998">
        <v>1</v>
      </c>
      <c r="AH998" t="s">
        <v>627</v>
      </c>
    </row>
    <row r="999" spans="1:34" x14ac:dyDescent="0.25">
      <c r="A999">
        <v>32</v>
      </c>
      <c r="B999" t="s">
        <v>79</v>
      </c>
      <c r="C999" t="s">
        <v>4</v>
      </c>
      <c r="D999">
        <v>1</v>
      </c>
      <c r="E999" t="s">
        <v>10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81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24</v>
      </c>
      <c r="Z999" t="s">
        <v>715</v>
      </c>
      <c r="AA999" t="s">
        <v>627</v>
      </c>
      <c r="AB999" t="s">
        <v>627</v>
      </c>
      <c r="AC999">
        <v>1</v>
      </c>
      <c r="AD999" t="s">
        <v>627</v>
      </c>
      <c r="AE999" t="s">
        <v>627</v>
      </c>
      <c r="AF999" t="s">
        <v>627</v>
      </c>
      <c r="AG999">
        <v>1</v>
      </c>
      <c r="AH999" t="s">
        <v>627</v>
      </c>
    </row>
    <row r="1000" spans="1:34" x14ac:dyDescent="0.25">
      <c r="A1000">
        <v>33</v>
      </c>
      <c r="B1000" t="s">
        <v>80</v>
      </c>
      <c r="C1000" t="s">
        <v>4</v>
      </c>
      <c r="D1000">
        <v>1</v>
      </c>
      <c r="E1000" t="s">
        <v>10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3</v>
      </c>
      <c r="M1000">
        <v>0</v>
      </c>
      <c r="N1000">
        <v>0</v>
      </c>
      <c r="O1000">
        <v>0</v>
      </c>
      <c r="P1000">
        <v>0</v>
      </c>
      <c r="Q1000">
        <v>3</v>
      </c>
      <c r="R1000">
        <v>81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24</v>
      </c>
      <c r="Z1000" t="s">
        <v>716</v>
      </c>
      <c r="AA1000" t="s">
        <v>627</v>
      </c>
      <c r="AB1000" t="s">
        <v>627</v>
      </c>
      <c r="AC1000">
        <v>4</v>
      </c>
      <c r="AD1000" t="s">
        <v>627</v>
      </c>
      <c r="AE1000" t="s">
        <v>627</v>
      </c>
      <c r="AF1000" t="s">
        <v>627</v>
      </c>
      <c r="AG1000">
        <v>4</v>
      </c>
      <c r="AH1000" t="s">
        <v>627</v>
      </c>
    </row>
    <row r="1001" spans="1:34" x14ac:dyDescent="0.25">
      <c r="A1001">
        <v>82</v>
      </c>
      <c r="B1001" t="s">
        <v>129</v>
      </c>
      <c r="C1001" t="s">
        <v>3</v>
      </c>
      <c r="D1001">
        <v>1</v>
      </c>
      <c r="E1001" t="s">
        <v>10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24</v>
      </c>
      <c r="Z1001" t="s">
        <v>765</v>
      </c>
      <c r="AA1001" t="s">
        <v>627</v>
      </c>
      <c r="AB1001" t="s">
        <v>627</v>
      </c>
      <c r="AC1001">
        <v>0</v>
      </c>
      <c r="AD1001" t="s">
        <v>627</v>
      </c>
      <c r="AE1001" t="s">
        <v>627</v>
      </c>
      <c r="AF1001" t="s">
        <v>627</v>
      </c>
      <c r="AG1001">
        <v>0</v>
      </c>
      <c r="AH1001" t="s">
        <v>627</v>
      </c>
    </row>
    <row r="1002" spans="1:34" x14ac:dyDescent="0.25">
      <c r="A1002">
        <v>83</v>
      </c>
      <c r="B1002" t="s">
        <v>130</v>
      </c>
      <c r="C1002" t="s">
        <v>3</v>
      </c>
      <c r="D1002">
        <v>1</v>
      </c>
      <c r="E1002" t="s">
        <v>10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24</v>
      </c>
      <c r="Z1002" t="s">
        <v>766</v>
      </c>
      <c r="AA1002" t="s">
        <v>627</v>
      </c>
      <c r="AB1002" t="s">
        <v>627</v>
      </c>
      <c r="AC1002">
        <v>5</v>
      </c>
      <c r="AD1002" t="s">
        <v>627</v>
      </c>
      <c r="AE1002" t="s">
        <v>627</v>
      </c>
      <c r="AF1002" t="s">
        <v>627</v>
      </c>
      <c r="AG1002">
        <v>5</v>
      </c>
      <c r="AH1002" t="s">
        <v>627</v>
      </c>
    </row>
    <row r="1003" spans="1:34" x14ac:dyDescent="0.25">
      <c r="A1003">
        <v>84</v>
      </c>
      <c r="B1003" t="s">
        <v>131</v>
      </c>
      <c r="C1003" t="s">
        <v>3</v>
      </c>
      <c r="D1003">
        <v>1</v>
      </c>
      <c r="E1003" t="s">
        <v>10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24</v>
      </c>
      <c r="Z1003" t="s">
        <v>767</v>
      </c>
      <c r="AA1003" t="s">
        <v>627</v>
      </c>
      <c r="AB1003" t="s">
        <v>627</v>
      </c>
      <c r="AC1003">
        <v>1</v>
      </c>
      <c r="AD1003" t="s">
        <v>627</v>
      </c>
      <c r="AE1003" t="s">
        <v>627</v>
      </c>
      <c r="AF1003" t="s">
        <v>627</v>
      </c>
      <c r="AG1003">
        <v>1</v>
      </c>
      <c r="AH1003" t="s">
        <v>627</v>
      </c>
    </row>
    <row r="1004" spans="1:34" x14ac:dyDescent="0.25">
      <c r="A1004">
        <v>133</v>
      </c>
      <c r="B1004" t="s">
        <v>180</v>
      </c>
      <c r="C1004" t="s">
        <v>5</v>
      </c>
      <c r="D1004">
        <v>1</v>
      </c>
      <c r="E1004" t="s">
        <v>10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51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24</v>
      </c>
      <c r="Z1004" t="s">
        <v>816</v>
      </c>
      <c r="AA1004" t="s">
        <v>627</v>
      </c>
      <c r="AB1004" t="s">
        <v>627</v>
      </c>
      <c r="AC1004">
        <v>1</v>
      </c>
      <c r="AD1004" t="s">
        <v>627</v>
      </c>
      <c r="AE1004" t="s">
        <v>627</v>
      </c>
      <c r="AF1004" t="s">
        <v>627</v>
      </c>
      <c r="AG1004">
        <v>1</v>
      </c>
      <c r="AH1004" t="s">
        <v>627</v>
      </c>
    </row>
    <row r="1005" spans="1:34" x14ac:dyDescent="0.25">
      <c r="A1005">
        <v>134</v>
      </c>
      <c r="B1005" t="s">
        <v>181</v>
      </c>
      <c r="C1005" t="s">
        <v>5</v>
      </c>
      <c r="D1005">
        <v>1</v>
      </c>
      <c r="E1005" t="s">
        <v>10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51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24</v>
      </c>
      <c r="Z1005" t="s">
        <v>817</v>
      </c>
      <c r="AA1005" t="s">
        <v>627</v>
      </c>
      <c r="AB1005" t="s">
        <v>627</v>
      </c>
      <c r="AC1005">
        <v>3</v>
      </c>
      <c r="AD1005" t="s">
        <v>627</v>
      </c>
      <c r="AE1005" t="s">
        <v>627</v>
      </c>
      <c r="AF1005" t="s">
        <v>627</v>
      </c>
      <c r="AG1005">
        <v>3</v>
      </c>
      <c r="AH1005" t="s">
        <v>627</v>
      </c>
    </row>
    <row r="1006" spans="1:34" x14ac:dyDescent="0.25">
      <c r="A1006">
        <v>135</v>
      </c>
      <c r="B1006" t="s">
        <v>182</v>
      </c>
      <c r="C1006" t="s">
        <v>5</v>
      </c>
      <c r="D1006">
        <v>1</v>
      </c>
      <c r="E1006" t="s">
        <v>10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51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24</v>
      </c>
      <c r="Z1006" t="s">
        <v>818</v>
      </c>
      <c r="AA1006" t="s">
        <v>627</v>
      </c>
      <c r="AB1006" t="s">
        <v>627</v>
      </c>
      <c r="AC1006">
        <v>4</v>
      </c>
      <c r="AD1006" t="s">
        <v>627</v>
      </c>
      <c r="AE1006" t="s">
        <v>627</v>
      </c>
      <c r="AF1006" t="s">
        <v>627</v>
      </c>
      <c r="AG1006">
        <v>4</v>
      </c>
      <c r="AH1006" t="s">
        <v>627</v>
      </c>
    </row>
    <row r="1007" spans="1:34" x14ac:dyDescent="0.25">
      <c r="A1007">
        <v>61</v>
      </c>
      <c r="B1007" t="s">
        <v>108</v>
      </c>
      <c r="C1007" t="s">
        <v>4</v>
      </c>
      <c r="D1007">
        <v>2</v>
      </c>
      <c r="E1007" t="s">
        <v>28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40</v>
      </c>
      <c r="S1007">
        <v>0</v>
      </c>
      <c r="T1007">
        <v>0</v>
      </c>
      <c r="U1007">
        <v>40</v>
      </c>
      <c r="V1007">
        <v>40</v>
      </c>
      <c r="W1007">
        <v>0</v>
      </c>
      <c r="X1007">
        <v>0</v>
      </c>
      <c r="Y1007">
        <v>24</v>
      </c>
      <c r="Z1007" t="s">
        <v>744</v>
      </c>
      <c r="AA1007" t="s">
        <v>627</v>
      </c>
      <c r="AB1007" t="s">
        <v>627</v>
      </c>
      <c r="AC1007">
        <v>1</v>
      </c>
      <c r="AD1007" t="s">
        <v>627</v>
      </c>
      <c r="AE1007">
        <v>40</v>
      </c>
      <c r="AF1007" t="s">
        <v>627</v>
      </c>
      <c r="AG1007">
        <v>41</v>
      </c>
      <c r="AH1007" t="s">
        <v>627</v>
      </c>
    </row>
    <row r="1008" spans="1:34" x14ac:dyDescent="0.25">
      <c r="A1008">
        <v>62</v>
      </c>
      <c r="B1008" t="s">
        <v>109</v>
      </c>
      <c r="C1008" t="s">
        <v>4</v>
      </c>
      <c r="D1008">
        <v>2</v>
      </c>
      <c r="E1008" t="s">
        <v>28</v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2</v>
      </c>
      <c r="M1008">
        <v>0</v>
      </c>
      <c r="N1008">
        <v>0</v>
      </c>
      <c r="O1008">
        <v>0</v>
      </c>
      <c r="P1008">
        <v>0</v>
      </c>
      <c r="Q1008">
        <v>7</v>
      </c>
      <c r="R1008">
        <v>40</v>
      </c>
      <c r="S1008">
        <v>0</v>
      </c>
      <c r="T1008">
        <v>0</v>
      </c>
      <c r="U1008">
        <v>40</v>
      </c>
      <c r="V1008">
        <v>40</v>
      </c>
      <c r="W1008">
        <v>0</v>
      </c>
      <c r="X1008">
        <v>0</v>
      </c>
      <c r="Y1008">
        <v>24</v>
      </c>
      <c r="Z1008" t="s">
        <v>745</v>
      </c>
      <c r="AA1008" t="s">
        <v>627</v>
      </c>
      <c r="AB1008" t="s">
        <v>627</v>
      </c>
      <c r="AC1008">
        <v>7</v>
      </c>
      <c r="AD1008" t="s">
        <v>627</v>
      </c>
      <c r="AE1008">
        <v>40</v>
      </c>
      <c r="AF1008" t="s">
        <v>627</v>
      </c>
      <c r="AG1008">
        <v>47</v>
      </c>
      <c r="AH1008" t="s">
        <v>627</v>
      </c>
    </row>
    <row r="1009" spans="1:34" x14ac:dyDescent="0.25">
      <c r="A1009">
        <v>63</v>
      </c>
      <c r="B1009" t="s">
        <v>110</v>
      </c>
      <c r="C1009" t="s">
        <v>4</v>
      </c>
      <c r="D1009">
        <v>2</v>
      </c>
      <c r="E1009" t="s">
        <v>28</v>
      </c>
      <c r="F1009">
        <v>0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40</v>
      </c>
      <c r="S1009">
        <v>0</v>
      </c>
      <c r="T1009">
        <v>0</v>
      </c>
      <c r="U1009">
        <v>10</v>
      </c>
      <c r="V1009">
        <v>40</v>
      </c>
      <c r="W1009">
        <v>0</v>
      </c>
      <c r="X1009">
        <v>0</v>
      </c>
      <c r="Y1009">
        <v>24</v>
      </c>
      <c r="Z1009" t="s">
        <v>746</v>
      </c>
      <c r="AA1009" t="s">
        <v>627</v>
      </c>
      <c r="AB1009" t="s">
        <v>627</v>
      </c>
      <c r="AC1009">
        <v>0</v>
      </c>
      <c r="AD1009" t="s">
        <v>627</v>
      </c>
      <c r="AE1009">
        <v>10</v>
      </c>
      <c r="AF1009" t="s">
        <v>627</v>
      </c>
      <c r="AG1009">
        <v>10</v>
      </c>
      <c r="AH1009" t="s">
        <v>627</v>
      </c>
    </row>
    <row r="1010" spans="1:34" x14ac:dyDescent="0.25">
      <c r="A1010">
        <v>112</v>
      </c>
      <c r="B1010" t="s">
        <v>159</v>
      </c>
      <c r="C1010" t="s">
        <v>3</v>
      </c>
      <c r="D1010">
        <v>2</v>
      </c>
      <c r="E1010" t="s">
        <v>28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11</v>
      </c>
      <c r="S1010">
        <v>0</v>
      </c>
      <c r="T1010">
        <v>0</v>
      </c>
      <c r="U1010">
        <v>11</v>
      </c>
      <c r="V1010">
        <v>11</v>
      </c>
      <c r="W1010">
        <v>0</v>
      </c>
      <c r="X1010">
        <v>0</v>
      </c>
      <c r="Y1010">
        <v>24</v>
      </c>
      <c r="Z1010" t="s">
        <v>795</v>
      </c>
      <c r="AA1010" t="s">
        <v>627</v>
      </c>
      <c r="AB1010" t="s">
        <v>627</v>
      </c>
      <c r="AC1010">
        <v>0</v>
      </c>
      <c r="AD1010" t="s">
        <v>627</v>
      </c>
      <c r="AE1010">
        <v>11</v>
      </c>
      <c r="AF1010" t="s">
        <v>627</v>
      </c>
      <c r="AG1010">
        <v>11</v>
      </c>
      <c r="AH1010" t="s">
        <v>627</v>
      </c>
    </row>
    <row r="1011" spans="1:34" x14ac:dyDescent="0.25">
      <c r="A1011">
        <v>113</v>
      </c>
      <c r="B1011" t="s">
        <v>160</v>
      </c>
      <c r="C1011" t="s">
        <v>3</v>
      </c>
      <c r="D1011">
        <v>2</v>
      </c>
      <c r="E1011" t="s">
        <v>28</v>
      </c>
      <c r="F1011">
        <v>0</v>
      </c>
      <c r="G1011">
        <v>0</v>
      </c>
      <c r="H1011">
        <v>1</v>
      </c>
      <c r="I1011">
        <v>0</v>
      </c>
      <c r="J1011">
        <v>1</v>
      </c>
      <c r="K1011">
        <v>0</v>
      </c>
      <c r="L1011">
        <v>2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11</v>
      </c>
      <c r="S1011">
        <v>0</v>
      </c>
      <c r="T1011">
        <v>0</v>
      </c>
      <c r="U1011">
        <v>11</v>
      </c>
      <c r="V1011">
        <v>11</v>
      </c>
      <c r="W1011">
        <v>0</v>
      </c>
      <c r="X1011">
        <v>0</v>
      </c>
      <c r="Y1011">
        <v>24</v>
      </c>
      <c r="Z1011" t="s">
        <v>796</v>
      </c>
      <c r="AA1011" t="s">
        <v>627</v>
      </c>
      <c r="AB1011" t="s">
        <v>627</v>
      </c>
      <c r="AC1011">
        <v>2</v>
      </c>
      <c r="AD1011" t="s">
        <v>627</v>
      </c>
      <c r="AE1011">
        <v>11</v>
      </c>
      <c r="AF1011" t="s">
        <v>627</v>
      </c>
      <c r="AG1011">
        <v>13</v>
      </c>
      <c r="AH1011" t="s">
        <v>627</v>
      </c>
    </row>
    <row r="1012" spans="1:34" x14ac:dyDescent="0.25">
      <c r="A1012">
        <v>114</v>
      </c>
      <c r="B1012" t="s">
        <v>161</v>
      </c>
      <c r="C1012" t="s">
        <v>3</v>
      </c>
      <c r="D1012">
        <v>2</v>
      </c>
      <c r="E1012" t="s">
        <v>28</v>
      </c>
      <c r="F1012">
        <v>0</v>
      </c>
      <c r="G1012">
        <v>0</v>
      </c>
      <c r="H1012">
        <v>1</v>
      </c>
      <c r="I1012">
        <v>0</v>
      </c>
      <c r="J1012">
        <v>1</v>
      </c>
      <c r="K1012">
        <v>0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11</v>
      </c>
      <c r="S1012">
        <v>0</v>
      </c>
      <c r="T1012">
        <v>0</v>
      </c>
      <c r="U1012">
        <v>14</v>
      </c>
      <c r="V1012">
        <v>11</v>
      </c>
      <c r="W1012">
        <v>0</v>
      </c>
      <c r="X1012">
        <v>0</v>
      </c>
      <c r="Y1012">
        <v>24</v>
      </c>
      <c r="Z1012" t="s">
        <v>797</v>
      </c>
      <c r="AA1012" t="s">
        <v>627</v>
      </c>
      <c r="AB1012" t="s">
        <v>627</v>
      </c>
      <c r="AC1012">
        <v>0</v>
      </c>
      <c r="AD1012" t="s">
        <v>627</v>
      </c>
      <c r="AE1012">
        <v>11</v>
      </c>
      <c r="AF1012" t="s">
        <v>627</v>
      </c>
      <c r="AG1012">
        <v>11</v>
      </c>
      <c r="AH1012" t="s">
        <v>627</v>
      </c>
    </row>
    <row r="1013" spans="1:34" x14ac:dyDescent="0.25">
      <c r="A1013">
        <v>163</v>
      </c>
      <c r="B1013" t="s">
        <v>210</v>
      </c>
      <c r="C1013" t="s">
        <v>5</v>
      </c>
      <c r="D1013">
        <v>2</v>
      </c>
      <c r="E1013" t="s">
        <v>28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25</v>
      </c>
      <c r="S1013">
        <v>0</v>
      </c>
      <c r="T1013">
        <v>0</v>
      </c>
      <c r="U1013">
        <v>27</v>
      </c>
      <c r="V1013">
        <v>25</v>
      </c>
      <c r="W1013">
        <v>0</v>
      </c>
      <c r="X1013">
        <v>0</v>
      </c>
      <c r="Y1013">
        <v>24</v>
      </c>
      <c r="Z1013" t="s">
        <v>846</v>
      </c>
      <c r="AA1013" t="s">
        <v>627</v>
      </c>
      <c r="AB1013" t="s">
        <v>627</v>
      </c>
      <c r="AC1013">
        <v>1</v>
      </c>
      <c r="AD1013" t="s">
        <v>627</v>
      </c>
      <c r="AE1013">
        <v>25</v>
      </c>
      <c r="AF1013" t="s">
        <v>627</v>
      </c>
      <c r="AG1013">
        <v>26</v>
      </c>
      <c r="AH1013" t="s">
        <v>627</v>
      </c>
    </row>
    <row r="1014" spans="1:34" x14ac:dyDescent="0.25">
      <c r="A1014">
        <v>164</v>
      </c>
      <c r="B1014" t="s">
        <v>211</v>
      </c>
      <c r="C1014" t="s">
        <v>5</v>
      </c>
      <c r="D1014">
        <v>2</v>
      </c>
      <c r="E1014" t="s">
        <v>28</v>
      </c>
      <c r="F1014">
        <v>0</v>
      </c>
      <c r="G1014">
        <v>0</v>
      </c>
      <c r="H1014">
        <v>1</v>
      </c>
      <c r="I1014">
        <v>0</v>
      </c>
      <c r="J1014">
        <v>1</v>
      </c>
      <c r="K1014">
        <v>0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25</v>
      </c>
      <c r="S1014">
        <v>0</v>
      </c>
      <c r="T1014">
        <v>0</v>
      </c>
      <c r="U1014">
        <v>25</v>
      </c>
      <c r="V1014">
        <v>25</v>
      </c>
      <c r="W1014">
        <v>0</v>
      </c>
      <c r="X1014">
        <v>0</v>
      </c>
      <c r="Y1014">
        <v>24</v>
      </c>
      <c r="Z1014" t="s">
        <v>847</v>
      </c>
      <c r="AA1014" t="s">
        <v>627</v>
      </c>
      <c r="AB1014" t="s">
        <v>627</v>
      </c>
      <c r="AC1014">
        <v>2</v>
      </c>
      <c r="AD1014" t="s">
        <v>627</v>
      </c>
      <c r="AE1014">
        <v>25</v>
      </c>
      <c r="AF1014" t="s">
        <v>627</v>
      </c>
      <c r="AG1014">
        <v>27</v>
      </c>
      <c r="AH1014" t="s">
        <v>627</v>
      </c>
    </row>
    <row r="1015" spans="1:34" x14ac:dyDescent="0.25">
      <c r="A1015">
        <v>165</v>
      </c>
      <c r="B1015" t="s">
        <v>212</v>
      </c>
      <c r="C1015" t="s">
        <v>5</v>
      </c>
      <c r="D1015">
        <v>2</v>
      </c>
      <c r="E1015" t="s">
        <v>28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25</v>
      </c>
      <c r="S1015">
        <v>0</v>
      </c>
      <c r="T1015">
        <v>0</v>
      </c>
      <c r="U1015">
        <v>4</v>
      </c>
      <c r="V1015">
        <v>25</v>
      </c>
      <c r="W1015">
        <v>0</v>
      </c>
      <c r="X1015">
        <v>0</v>
      </c>
      <c r="Y1015">
        <v>24</v>
      </c>
      <c r="Z1015" t="s">
        <v>848</v>
      </c>
      <c r="AA1015" t="s">
        <v>627</v>
      </c>
      <c r="AB1015" t="s">
        <v>627</v>
      </c>
      <c r="AC1015">
        <v>5</v>
      </c>
      <c r="AD1015" t="s">
        <v>627</v>
      </c>
      <c r="AE1015">
        <v>10</v>
      </c>
      <c r="AF1015" t="s">
        <v>627</v>
      </c>
      <c r="AG1015">
        <v>15</v>
      </c>
      <c r="AH1015" t="s">
        <v>627</v>
      </c>
    </row>
    <row r="1016" spans="1:34" x14ac:dyDescent="0.25">
      <c r="A1016">
        <v>13</v>
      </c>
      <c r="B1016" t="s">
        <v>60</v>
      </c>
      <c r="C1016" t="s">
        <v>31</v>
      </c>
      <c r="D1016">
        <v>1</v>
      </c>
      <c r="E1016" t="s">
        <v>12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2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24</v>
      </c>
      <c r="Z1016" t="s">
        <v>696</v>
      </c>
      <c r="AA1016" t="s">
        <v>627</v>
      </c>
      <c r="AB1016" t="s">
        <v>627</v>
      </c>
      <c r="AC1016" t="s">
        <v>627</v>
      </c>
      <c r="AD1016">
        <v>1</v>
      </c>
      <c r="AE1016" t="s">
        <v>627</v>
      </c>
      <c r="AF1016" t="s">
        <v>627</v>
      </c>
      <c r="AG1016">
        <v>1</v>
      </c>
      <c r="AH1016" t="s">
        <v>627</v>
      </c>
    </row>
    <row r="1017" spans="1:34" x14ac:dyDescent="0.25">
      <c r="A1017">
        <v>14</v>
      </c>
      <c r="B1017" t="s">
        <v>61</v>
      </c>
      <c r="C1017" t="s">
        <v>31</v>
      </c>
      <c r="D1017">
        <v>1</v>
      </c>
      <c r="E1017" t="s">
        <v>12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5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24</v>
      </c>
      <c r="Z1017" t="s">
        <v>697</v>
      </c>
      <c r="AA1017" t="s">
        <v>627</v>
      </c>
      <c r="AB1017" t="s">
        <v>627</v>
      </c>
      <c r="AC1017" t="s">
        <v>627</v>
      </c>
      <c r="AD1017">
        <v>1</v>
      </c>
      <c r="AE1017" t="s">
        <v>627</v>
      </c>
      <c r="AF1017" t="s">
        <v>627</v>
      </c>
      <c r="AG1017">
        <v>1</v>
      </c>
      <c r="AH1017" t="s">
        <v>627</v>
      </c>
    </row>
    <row r="1018" spans="1:34" x14ac:dyDescent="0.25">
      <c r="A1018">
        <v>15</v>
      </c>
      <c r="B1018" t="s">
        <v>62</v>
      </c>
      <c r="C1018" t="s">
        <v>31</v>
      </c>
      <c r="D1018">
        <v>1</v>
      </c>
      <c r="E1018" t="s">
        <v>12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3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24</v>
      </c>
      <c r="Z1018" t="s">
        <v>698</v>
      </c>
      <c r="AA1018" t="s">
        <v>627</v>
      </c>
      <c r="AB1018" t="s">
        <v>627</v>
      </c>
      <c r="AC1018" t="s">
        <v>627</v>
      </c>
      <c r="AD1018">
        <v>1</v>
      </c>
      <c r="AE1018" t="s">
        <v>627</v>
      </c>
      <c r="AF1018" t="s">
        <v>627</v>
      </c>
      <c r="AG1018">
        <v>1</v>
      </c>
      <c r="AH1018" t="s">
        <v>627</v>
      </c>
    </row>
    <row r="1019" spans="1:34" x14ac:dyDescent="0.25">
      <c r="A1019">
        <v>16</v>
      </c>
      <c r="B1019" t="s">
        <v>63</v>
      </c>
      <c r="C1019" t="s">
        <v>31</v>
      </c>
      <c r="D1019">
        <v>1</v>
      </c>
      <c r="E1019" t="s">
        <v>12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24</v>
      </c>
      <c r="Z1019" t="s">
        <v>699</v>
      </c>
      <c r="AA1019" t="s">
        <v>627</v>
      </c>
      <c r="AB1019" t="s">
        <v>627</v>
      </c>
      <c r="AC1019" t="s">
        <v>627</v>
      </c>
      <c r="AD1019">
        <v>1</v>
      </c>
      <c r="AE1019" t="s">
        <v>627</v>
      </c>
      <c r="AF1019" t="s">
        <v>627</v>
      </c>
      <c r="AG1019">
        <v>1</v>
      </c>
      <c r="AH1019" t="s">
        <v>627</v>
      </c>
    </row>
    <row r="1020" spans="1:34" x14ac:dyDescent="0.25">
      <c r="A1020">
        <v>34</v>
      </c>
      <c r="B1020" t="s">
        <v>81</v>
      </c>
      <c r="C1020" t="s">
        <v>4</v>
      </c>
      <c r="D1020">
        <v>1</v>
      </c>
      <c r="E1020" t="s">
        <v>12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81</v>
      </c>
      <c r="T1020">
        <v>81</v>
      </c>
      <c r="U1020">
        <v>0</v>
      </c>
      <c r="V1020">
        <v>0</v>
      </c>
      <c r="W1020">
        <v>0</v>
      </c>
      <c r="X1020">
        <v>0</v>
      </c>
      <c r="Y1020">
        <v>24</v>
      </c>
      <c r="Z1020" t="s">
        <v>717</v>
      </c>
      <c r="AA1020" t="s">
        <v>627</v>
      </c>
      <c r="AB1020" t="s">
        <v>627</v>
      </c>
      <c r="AC1020" t="s">
        <v>627</v>
      </c>
      <c r="AD1020">
        <v>81</v>
      </c>
      <c r="AE1020" t="s">
        <v>627</v>
      </c>
      <c r="AF1020" t="s">
        <v>627</v>
      </c>
      <c r="AG1020">
        <v>81</v>
      </c>
      <c r="AH1020" t="s">
        <v>627</v>
      </c>
    </row>
    <row r="1021" spans="1:34" x14ac:dyDescent="0.25">
      <c r="A1021">
        <v>35</v>
      </c>
      <c r="B1021" t="s">
        <v>82</v>
      </c>
      <c r="C1021" t="s">
        <v>4</v>
      </c>
      <c r="D1021">
        <v>1</v>
      </c>
      <c r="E1021" t="s">
        <v>12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81</v>
      </c>
      <c r="T1021">
        <v>81</v>
      </c>
      <c r="U1021">
        <v>0</v>
      </c>
      <c r="V1021">
        <v>0</v>
      </c>
      <c r="W1021">
        <v>0</v>
      </c>
      <c r="X1021">
        <v>0</v>
      </c>
      <c r="Y1021">
        <v>24</v>
      </c>
      <c r="Z1021" t="s">
        <v>718</v>
      </c>
      <c r="AA1021" t="s">
        <v>627</v>
      </c>
      <c r="AB1021" t="s">
        <v>627</v>
      </c>
      <c r="AC1021" t="s">
        <v>627</v>
      </c>
      <c r="AD1021">
        <v>81</v>
      </c>
      <c r="AE1021" t="s">
        <v>627</v>
      </c>
      <c r="AF1021" t="s">
        <v>627</v>
      </c>
      <c r="AG1021">
        <v>81</v>
      </c>
      <c r="AH1021" t="s">
        <v>627</v>
      </c>
    </row>
    <row r="1022" spans="1:34" x14ac:dyDescent="0.25">
      <c r="A1022">
        <v>36</v>
      </c>
      <c r="B1022" t="s">
        <v>83</v>
      </c>
      <c r="C1022" t="s">
        <v>4</v>
      </c>
      <c r="D1022">
        <v>1</v>
      </c>
      <c r="E1022" t="s">
        <v>12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81</v>
      </c>
      <c r="T1022">
        <v>81</v>
      </c>
      <c r="U1022">
        <v>0</v>
      </c>
      <c r="V1022">
        <v>0</v>
      </c>
      <c r="W1022">
        <v>0</v>
      </c>
      <c r="X1022">
        <v>0</v>
      </c>
      <c r="Y1022">
        <v>24</v>
      </c>
      <c r="Z1022" t="s">
        <v>719</v>
      </c>
      <c r="AA1022" t="s">
        <v>627</v>
      </c>
      <c r="AB1022" t="s">
        <v>627</v>
      </c>
      <c r="AC1022" t="s">
        <v>627</v>
      </c>
      <c r="AD1022">
        <v>81</v>
      </c>
      <c r="AE1022" t="s">
        <v>627</v>
      </c>
      <c r="AF1022" t="s">
        <v>627</v>
      </c>
      <c r="AG1022">
        <v>81</v>
      </c>
      <c r="AH1022" t="s">
        <v>627</v>
      </c>
    </row>
    <row r="1023" spans="1:34" x14ac:dyDescent="0.25">
      <c r="A1023">
        <v>85</v>
      </c>
      <c r="B1023" t="s">
        <v>132</v>
      </c>
      <c r="C1023" t="s">
        <v>3</v>
      </c>
      <c r="D1023">
        <v>1</v>
      </c>
      <c r="E1023" t="s">
        <v>12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21</v>
      </c>
      <c r="T1023">
        <v>21</v>
      </c>
      <c r="U1023">
        <v>0</v>
      </c>
      <c r="V1023">
        <v>0</v>
      </c>
      <c r="W1023">
        <v>0</v>
      </c>
      <c r="X1023">
        <v>0</v>
      </c>
      <c r="Y1023">
        <v>24</v>
      </c>
      <c r="Z1023" t="s">
        <v>768</v>
      </c>
      <c r="AA1023" t="s">
        <v>627</v>
      </c>
      <c r="AB1023" t="s">
        <v>627</v>
      </c>
      <c r="AC1023" t="s">
        <v>627</v>
      </c>
      <c r="AD1023">
        <v>21</v>
      </c>
      <c r="AE1023" t="s">
        <v>627</v>
      </c>
      <c r="AF1023" t="s">
        <v>627</v>
      </c>
      <c r="AG1023">
        <v>21</v>
      </c>
      <c r="AH1023" t="s">
        <v>627</v>
      </c>
    </row>
    <row r="1024" spans="1:34" x14ac:dyDescent="0.25">
      <c r="A1024">
        <v>86</v>
      </c>
      <c r="B1024" t="s">
        <v>133</v>
      </c>
      <c r="C1024" t="s">
        <v>3</v>
      </c>
      <c r="D1024">
        <v>1</v>
      </c>
      <c r="E1024" t="s">
        <v>12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21</v>
      </c>
      <c r="T1024">
        <v>21</v>
      </c>
      <c r="U1024">
        <v>0</v>
      </c>
      <c r="V1024">
        <v>0</v>
      </c>
      <c r="W1024">
        <v>0</v>
      </c>
      <c r="X1024">
        <v>0</v>
      </c>
      <c r="Y1024">
        <v>24</v>
      </c>
      <c r="Z1024" t="s">
        <v>769</v>
      </c>
      <c r="AA1024" t="s">
        <v>627</v>
      </c>
      <c r="AB1024" t="s">
        <v>627</v>
      </c>
      <c r="AC1024" t="s">
        <v>627</v>
      </c>
      <c r="AD1024">
        <v>21</v>
      </c>
      <c r="AE1024" t="s">
        <v>627</v>
      </c>
      <c r="AF1024" t="s">
        <v>627</v>
      </c>
      <c r="AG1024">
        <v>21</v>
      </c>
      <c r="AH1024" t="s">
        <v>627</v>
      </c>
    </row>
    <row r="1025" spans="1:34" x14ac:dyDescent="0.25">
      <c r="A1025">
        <v>87</v>
      </c>
      <c r="B1025" t="s">
        <v>134</v>
      </c>
      <c r="C1025" t="s">
        <v>3</v>
      </c>
      <c r="D1025">
        <v>1</v>
      </c>
      <c r="E1025" t="s">
        <v>12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21</v>
      </c>
      <c r="T1025">
        <v>21</v>
      </c>
      <c r="U1025">
        <v>0</v>
      </c>
      <c r="V1025">
        <v>0</v>
      </c>
      <c r="W1025">
        <v>0</v>
      </c>
      <c r="X1025">
        <v>0</v>
      </c>
      <c r="Y1025">
        <v>24</v>
      </c>
      <c r="Z1025" t="s">
        <v>770</v>
      </c>
      <c r="AA1025" t="s">
        <v>627</v>
      </c>
      <c r="AB1025" t="s">
        <v>627</v>
      </c>
      <c r="AC1025" t="s">
        <v>627</v>
      </c>
      <c r="AD1025">
        <v>21</v>
      </c>
      <c r="AE1025" t="s">
        <v>627</v>
      </c>
      <c r="AF1025" t="s">
        <v>627</v>
      </c>
      <c r="AG1025">
        <v>21</v>
      </c>
      <c r="AH1025" t="s">
        <v>627</v>
      </c>
    </row>
    <row r="1026" spans="1:34" x14ac:dyDescent="0.25">
      <c r="A1026">
        <v>136</v>
      </c>
      <c r="B1026" t="s">
        <v>183</v>
      </c>
      <c r="C1026" t="s">
        <v>5</v>
      </c>
      <c r="D1026">
        <v>1</v>
      </c>
      <c r="E1026" t="s">
        <v>12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51</v>
      </c>
      <c r="T1026">
        <v>51</v>
      </c>
      <c r="U1026">
        <v>0</v>
      </c>
      <c r="V1026">
        <v>0</v>
      </c>
      <c r="W1026">
        <v>0</v>
      </c>
      <c r="X1026">
        <v>0</v>
      </c>
      <c r="Y1026">
        <v>24</v>
      </c>
      <c r="Z1026" t="s">
        <v>819</v>
      </c>
      <c r="AA1026" t="s">
        <v>627</v>
      </c>
      <c r="AB1026" t="s">
        <v>627</v>
      </c>
      <c r="AC1026" t="s">
        <v>627</v>
      </c>
      <c r="AD1026">
        <v>51</v>
      </c>
      <c r="AE1026" t="s">
        <v>627</v>
      </c>
      <c r="AF1026" t="s">
        <v>627</v>
      </c>
      <c r="AG1026">
        <v>51</v>
      </c>
      <c r="AH1026" t="s">
        <v>627</v>
      </c>
    </row>
    <row r="1027" spans="1:34" x14ac:dyDescent="0.25">
      <c r="A1027">
        <v>137</v>
      </c>
      <c r="B1027" t="s">
        <v>184</v>
      </c>
      <c r="C1027" t="s">
        <v>5</v>
      </c>
      <c r="D1027">
        <v>1</v>
      </c>
      <c r="E1027" t="s">
        <v>12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34</v>
      </c>
      <c r="T1027">
        <v>51</v>
      </c>
      <c r="U1027">
        <v>0</v>
      </c>
      <c r="V1027">
        <v>0</v>
      </c>
      <c r="W1027">
        <v>0</v>
      </c>
      <c r="X1027">
        <v>0</v>
      </c>
      <c r="Y1027">
        <v>24</v>
      </c>
      <c r="Z1027" t="s">
        <v>820</v>
      </c>
      <c r="AA1027" t="s">
        <v>627</v>
      </c>
      <c r="AB1027" t="s">
        <v>627</v>
      </c>
      <c r="AC1027" t="s">
        <v>627</v>
      </c>
      <c r="AD1027">
        <v>34</v>
      </c>
      <c r="AE1027" t="s">
        <v>627</v>
      </c>
      <c r="AF1027" t="s">
        <v>627</v>
      </c>
      <c r="AG1027">
        <v>34</v>
      </c>
      <c r="AH1027" t="s">
        <v>627</v>
      </c>
    </row>
    <row r="1028" spans="1:34" x14ac:dyDescent="0.25">
      <c r="A1028">
        <v>138</v>
      </c>
      <c r="B1028" t="s">
        <v>185</v>
      </c>
      <c r="C1028" t="s">
        <v>5</v>
      </c>
      <c r="D1028">
        <v>1</v>
      </c>
      <c r="E1028" t="s">
        <v>12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51</v>
      </c>
      <c r="T1028">
        <v>51</v>
      </c>
      <c r="U1028">
        <v>0</v>
      </c>
      <c r="V1028">
        <v>0</v>
      </c>
      <c r="W1028">
        <v>0</v>
      </c>
      <c r="X1028">
        <v>0</v>
      </c>
      <c r="Y1028">
        <v>24</v>
      </c>
      <c r="Z1028" t="s">
        <v>821</v>
      </c>
      <c r="AA1028" t="s">
        <v>627</v>
      </c>
      <c r="AB1028" t="s">
        <v>627</v>
      </c>
      <c r="AC1028" t="s">
        <v>627</v>
      </c>
      <c r="AD1028">
        <v>51</v>
      </c>
      <c r="AE1028" t="s">
        <v>627</v>
      </c>
      <c r="AF1028" t="s">
        <v>627</v>
      </c>
      <c r="AG1028">
        <v>51</v>
      </c>
      <c r="AH1028" t="s">
        <v>627</v>
      </c>
    </row>
    <row r="1029" spans="1:34" x14ac:dyDescent="0.25">
      <c r="A1029">
        <v>46</v>
      </c>
      <c r="B1029" t="s">
        <v>93</v>
      </c>
      <c r="C1029" t="s">
        <v>4</v>
      </c>
      <c r="D1029">
        <v>2</v>
      </c>
      <c r="E1029" t="s">
        <v>23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40</v>
      </c>
      <c r="T1029">
        <v>40</v>
      </c>
      <c r="U1029">
        <v>0</v>
      </c>
      <c r="V1029">
        <v>0</v>
      </c>
      <c r="W1029">
        <v>40</v>
      </c>
      <c r="X1029">
        <v>40</v>
      </c>
      <c r="Y1029">
        <v>24</v>
      </c>
      <c r="Z1029" t="s">
        <v>729</v>
      </c>
      <c r="AA1029" t="s">
        <v>627</v>
      </c>
      <c r="AB1029" t="s">
        <v>627</v>
      </c>
      <c r="AC1029" t="s">
        <v>627</v>
      </c>
      <c r="AD1029">
        <v>40</v>
      </c>
      <c r="AE1029" t="s">
        <v>627</v>
      </c>
      <c r="AF1029">
        <v>40</v>
      </c>
      <c r="AG1029">
        <v>80</v>
      </c>
      <c r="AH1029" t="s">
        <v>627</v>
      </c>
    </row>
    <row r="1030" spans="1:34" x14ac:dyDescent="0.25">
      <c r="A1030">
        <v>47</v>
      </c>
      <c r="B1030" t="s">
        <v>94</v>
      </c>
      <c r="C1030" t="s">
        <v>4</v>
      </c>
      <c r="D1030">
        <v>2</v>
      </c>
      <c r="E1030" t="s">
        <v>23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40</v>
      </c>
      <c r="T1030">
        <v>40</v>
      </c>
      <c r="U1030">
        <v>0</v>
      </c>
      <c r="V1030">
        <v>0</v>
      </c>
      <c r="W1030">
        <v>40</v>
      </c>
      <c r="X1030">
        <v>40</v>
      </c>
      <c r="Y1030">
        <v>24</v>
      </c>
      <c r="Z1030" t="s">
        <v>730</v>
      </c>
      <c r="AA1030" t="s">
        <v>627</v>
      </c>
      <c r="AB1030" t="s">
        <v>627</v>
      </c>
      <c r="AC1030" t="s">
        <v>627</v>
      </c>
      <c r="AD1030">
        <v>40</v>
      </c>
      <c r="AE1030" t="s">
        <v>627</v>
      </c>
      <c r="AF1030">
        <v>40</v>
      </c>
      <c r="AG1030">
        <v>80</v>
      </c>
      <c r="AH1030" t="s">
        <v>627</v>
      </c>
    </row>
    <row r="1031" spans="1:34" x14ac:dyDescent="0.25">
      <c r="A1031">
        <v>48</v>
      </c>
      <c r="B1031" t="s">
        <v>95</v>
      </c>
      <c r="C1031" t="s">
        <v>4</v>
      </c>
      <c r="D1031">
        <v>2</v>
      </c>
      <c r="E1031" t="s">
        <v>23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40</v>
      </c>
      <c r="T1031">
        <v>40</v>
      </c>
      <c r="U1031">
        <v>0</v>
      </c>
      <c r="V1031">
        <v>0</v>
      </c>
      <c r="W1031">
        <v>40</v>
      </c>
      <c r="X1031">
        <v>40</v>
      </c>
      <c r="Y1031">
        <v>24</v>
      </c>
      <c r="Z1031" t="s">
        <v>731</v>
      </c>
      <c r="AA1031" t="s">
        <v>627</v>
      </c>
      <c r="AB1031" t="s">
        <v>627</v>
      </c>
      <c r="AC1031" t="s">
        <v>627</v>
      </c>
      <c r="AD1031">
        <v>40</v>
      </c>
      <c r="AE1031" t="s">
        <v>627</v>
      </c>
      <c r="AF1031">
        <v>40</v>
      </c>
      <c r="AG1031">
        <v>80</v>
      </c>
      <c r="AH1031" t="s">
        <v>627</v>
      </c>
    </row>
    <row r="1032" spans="1:34" x14ac:dyDescent="0.25">
      <c r="A1032">
        <v>97</v>
      </c>
      <c r="B1032" t="s">
        <v>144</v>
      </c>
      <c r="C1032" t="s">
        <v>3</v>
      </c>
      <c r="D1032">
        <v>2</v>
      </c>
      <c r="E1032" t="s">
        <v>23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11</v>
      </c>
      <c r="T1032">
        <v>11</v>
      </c>
      <c r="U1032">
        <v>0</v>
      </c>
      <c r="V1032">
        <v>0</v>
      </c>
      <c r="W1032">
        <v>11</v>
      </c>
      <c r="X1032">
        <v>11</v>
      </c>
      <c r="Y1032">
        <v>24</v>
      </c>
      <c r="Z1032" t="s">
        <v>780</v>
      </c>
      <c r="AA1032" t="s">
        <v>627</v>
      </c>
      <c r="AB1032" t="s">
        <v>627</v>
      </c>
      <c r="AC1032" t="s">
        <v>627</v>
      </c>
      <c r="AD1032">
        <v>11</v>
      </c>
      <c r="AE1032" t="s">
        <v>627</v>
      </c>
      <c r="AF1032">
        <v>11</v>
      </c>
      <c r="AG1032">
        <v>22</v>
      </c>
      <c r="AH1032" t="s">
        <v>627</v>
      </c>
    </row>
    <row r="1033" spans="1:34" x14ac:dyDescent="0.25">
      <c r="A1033">
        <v>98</v>
      </c>
      <c r="B1033" t="s">
        <v>145</v>
      </c>
      <c r="C1033" t="s">
        <v>3</v>
      </c>
      <c r="D1033">
        <v>2</v>
      </c>
      <c r="E1033" t="s">
        <v>23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1</v>
      </c>
      <c r="L1033">
        <v>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11</v>
      </c>
      <c r="T1033">
        <v>11</v>
      </c>
      <c r="U1033">
        <v>0</v>
      </c>
      <c r="V1033">
        <v>0</v>
      </c>
      <c r="W1033">
        <v>11</v>
      </c>
      <c r="X1033">
        <v>11</v>
      </c>
      <c r="Y1033">
        <v>24</v>
      </c>
      <c r="Z1033" t="s">
        <v>781</v>
      </c>
      <c r="AA1033" t="s">
        <v>627</v>
      </c>
      <c r="AB1033" t="s">
        <v>627</v>
      </c>
      <c r="AC1033" t="s">
        <v>627</v>
      </c>
      <c r="AD1033">
        <v>11</v>
      </c>
      <c r="AE1033" t="s">
        <v>627</v>
      </c>
      <c r="AF1033">
        <v>11</v>
      </c>
      <c r="AG1033">
        <v>22</v>
      </c>
      <c r="AH1033" t="s">
        <v>627</v>
      </c>
    </row>
    <row r="1034" spans="1:34" x14ac:dyDescent="0.25">
      <c r="A1034">
        <v>99</v>
      </c>
      <c r="B1034" t="s">
        <v>146</v>
      </c>
      <c r="C1034" t="s">
        <v>3</v>
      </c>
      <c r="D1034">
        <v>2</v>
      </c>
      <c r="E1034" t="s">
        <v>23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11</v>
      </c>
      <c r="T1034">
        <v>11</v>
      </c>
      <c r="U1034">
        <v>0</v>
      </c>
      <c r="V1034">
        <v>0</v>
      </c>
      <c r="W1034">
        <v>11</v>
      </c>
      <c r="X1034">
        <v>11</v>
      </c>
      <c r="Y1034">
        <v>24</v>
      </c>
      <c r="Z1034" t="s">
        <v>782</v>
      </c>
      <c r="AA1034" t="s">
        <v>627</v>
      </c>
      <c r="AB1034" t="s">
        <v>627</v>
      </c>
      <c r="AC1034" t="s">
        <v>627</v>
      </c>
      <c r="AD1034">
        <v>11</v>
      </c>
      <c r="AE1034" t="s">
        <v>627</v>
      </c>
      <c r="AF1034">
        <v>11</v>
      </c>
      <c r="AG1034">
        <v>22</v>
      </c>
      <c r="AH1034" t="s">
        <v>627</v>
      </c>
    </row>
    <row r="1035" spans="1:34" x14ac:dyDescent="0.25">
      <c r="A1035">
        <v>148</v>
      </c>
      <c r="B1035" t="s">
        <v>195</v>
      </c>
      <c r="C1035" t="s">
        <v>5</v>
      </c>
      <c r="D1035">
        <v>2</v>
      </c>
      <c r="E1035" t="s">
        <v>23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25</v>
      </c>
      <c r="T1035">
        <v>25</v>
      </c>
      <c r="U1035">
        <v>0</v>
      </c>
      <c r="V1035">
        <v>0</v>
      </c>
      <c r="W1035">
        <v>25</v>
      </c>
      <c r="X1035">
        <v>25</v>
      </c>
      <c r="Y1035">
        <v>24</v>
      </c>
      <c r="Z1035" t="s">
        <v>831</v>
      </c>
      <c r="AA1035" t="s">
        <v>627</v>
      </c>
      <c r="AB1035" t="s">
        <v>627</v>
      </c>
      <c r="AC1035" t="s">
        <v>627</v>
      </c>
      <c r="AD1035">
        <v>25</v>
      </c>
      <c r="AE1035" t="s">
        <v>627</v>
      </c>
      <c r="AF1035">
        <v>25</v>
      </c>
      <c r="AG1035">
        <v>50</v>
      </c>
      <c r="AH1035" t="s">
        <v>627</v>
      </c>
    </row>
    <row r="1036" spans="1:34" x14ac:dyDescent="0.25">
      <c r="A1036">
        <v>149</v>
      </c>
      <c r="B1036" t="s">
        <v>196</v>
      </c>
      <c r="C1036" t="s">
        <v>5</v>
      </c>
      <c r="D1036">
        <v>2</v>
      </c>
      <c r="E1036" t="s">
        <v>23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1</v>
      </c>
      <c r="L1036">
        <v>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22</v>
      </c>
      <c r="T1036">
        <v>25</v>
      </c>
      <c r="U1036">
        <v>0</v>
      </c>
      <c r="V1036">
        <v>0</v>
      </c>
      <c r="W1036">
        <v>23</v>
      </c>
      <c r="X1036">
        <v>25</v>
      </c>
      <c r="Y1036">
        <v>24</v>
      </c>
      <c r="Z1036" t="s">
        <v>832</v>
      </c>
      <c r="AA1036" t="s">
        <v>627</v>
      </c>
      <c r="AB1036" t="s">
        <v>627</v>
      </c>
      <c r="AC1036" t="s">
        <v>627</v>
      </c>
      <c r="AD1036">
        <v>25</v>
      </c>
      <c r="AE1036" t="s">
        <v>627</v>
      </c>
      <c r="AF1036">
        <v>25</v>
      </c>
      <c r="AG1036">
        <v>50</v>
      </c>
      <c r="AH1036" t="s">
        <v>627</v>
      </c>
    </row>
    <row r="1037" spans="1:34" x14ac:dyDescent="0.25">
      <c r="A1037">
        <v>150</v>
      </c>
      <c r="B1037" t="s">
        <v>197</v>
      </c>
      <c r="C1037" t="s">
        <v>5</v>
      </c>
      <c r="D1037">
        <v>2</v>
      </c>
      <c r="E1037" t="s">
        <v>23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1</v>
      </c>
      <c r="L1037">
        <v>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25</v>
      </c>
      <c r="T1037">
        <v>25</v>
      </c>
      <c r="U1037">
        <v>0</v>
      </c>
      <c r="V1037">
        <v>0</v>
      </c>
      <c r="W1037">
        <v>25</v>
      </c>
      <c r="X1037">
        <v>25</v>
      </c>
      <c r="Y1037">
        <v>24</v>
      </c>
      <c r="Z1037" t="s">
        <v>833</v>
      </c>
      <c r="AA1037" t="s">
        <v>627</v>
      </c>
      <c r="AB1037" t="s">
        <v>627</v>
      </c>
      <c r="AC1037" t="s">
        <v>627</v>
      </c>
      <c r="AD1037">
        <v>25</v>
      </c>
      <c r="AE1037" t="s">
        <v>627</v>
      </c>
      <c r="AF1037">
        <v>25</v>
      </c>
      <c r="AG1037">
        <v>50</v>
      </c>
      <c r="AH1037" t="s">
        <v>627</v>
      </c>
    </row>
    <row r="1038" spans="1:34" x14ac:dyDescent="0.25">
      <c r="A1038">
        <v>17</v>
      </c>
      <c r="B1038" t="s">
        <v>64</v>
      </c>
      <c r="C1038" t="s">
        <v>31</v>
      </c>
      <c r="D1038">
        <v>1</v>
      </c>
      <c r="E1038" t="s">
        <v>14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36</v>
      </c>
      <c r="V1038">
        <v>1</v>
      </c>
      <c r="W1038">
        <v>0</v>
      </c>
      <c r="X1038">
        <v>0</v>
      </c>
      <c r="Y1038">
        <v>24</v>
      </c>
      <c r="Z1038" t="s">
        <v>700</v>
      </c>
      <c r="AA1038" t="s">
        <v>627</v>
      </c>
      <c r="AB1038" t="s">
        <v>627</v>
      </c>
      <c r="AC1038" t="s">
        <v>627</v>
      </c>
      <c r="AD1038" t="s">
        <v>627</v>
      </c>
      <c r="AE1038">
        <v>1</v>
      </c>
      <c r="AF1038" t="s">
        <v>627</v>
      </c>
      <c r="AG1038">
        <v>1</v>
      </c>
      <c r="AH1038" t="s">
        <v>629</v>
      </c>
    </row>
    <row r="1039" spans="1:34" x14ac:dyDescent="0.25">
      <c r="A1039">
        <v>18</v>
      </c>
      <c r="B1039" t="s">
        <v>65</v>
      </c>
      <c r="C1039" t="s">
        <v>31</v>
      </c>
      <c r="D1039">
        <v>1</v>
      </c>
      <c r="E1039" t="s">
        <v>14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1</v>
      </c>
      <c r="W1039">
        <v>0</v>
      </c>
      <c r="X1039">
        <v>0</v>
      </c>
      <c r="Y1039">
        <v>24</v>
      </c>
      <c r="Z1039" t="s">
        <v>701</v>
      </c>
      <c r="AA1039" t="s">
        <v>627</v>
      </c>
      <c r="AB1039" t="s">
        <v>627</v>
      </c>
      <c r="AC1039" t="s">
        <v>627</v>
      </c>
      <c r="AD1039" t="s">
        <v>627</v>
      </c>
      <c r="AE1039">
        <v>1</v>
      </c>
      <c r="AF1039" t="s">
        <v>627</v>
      </c>
      <c r="AG1039">
        <v>1</v>
      </c>
      <c r="AH1039" t="s">
        <v>629</v>
      </c>
    </row>
    <row r="1040" spans="1:34" x14ac:dyDescent="0.25">
      <c r="A1040">
        <v>19</v>
      </c>
      <c r="B1040" t="s">
        <v>66</v>
      </c>
      <c r="C1040" t="s">
        <v>31</v>
      </c>
      <c r="D1040">
        <v>1</v>
      </c>
      <c r="E1040" t="s">
        <v>14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</v>
      </c>
      <c r="V1040">
        <v>1</v>
      </c>
      <c r="W1040">
        <v>0</v>
      </c>
      <c r="X1040">
        <v>0</v>
      </c>
      <c r="Y1040">
        <v>24</v>
      </c>
      <c r="Z1040" t="s">
        <v>702</v>
      </c>
      <c r="AA1040" t="s">
        <v>627</v>
      </c>
      <c r="AB1040" t="s">
        <v>627</v>
      </c>
      <c r="AC1040" t="s">
        <v>627</v>
      </c>
      <c r="AD1040" t="s">
        <v>627</v>
      </c>
      <c r="AE1040">
        <v>1</v>
      </c>
      <c r="AF1040" t="s">
        <v>627</v>
      </c>
      <c r="AG1040">
        <v>1</v>
      </c>
      <c r="AH1040" t="s">
        <v>629</v>
      </c>
    </row>
    <row r="1041" spans="1:34" x14ac:dyDescent="0.25">
      <c r="A1041">
        <v>20</v>
      </c>
      <c r="B1041" t="s">
        <v>67</v>
      </c>
      <c r="C1041" t="s">
        <v>31</v>
      </c>
      <c r="D1041">
        <v>1</v>
      </c>
      <c r="E1041" t="s">
        <v>14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17</v>
      </c>
      <c r="V1041">
        <v>1</v>
      </c>
      <c r="W1041">
        <v>0</v>
      </c>
      <c r="X1041">
        <v>0</v>
      </c>
      <c r="Y1041">
        <v>24</v>
      </c>
      <c r="Z1041" t="s">
        <v>703</v>
      </c>
      <c r="AA1041" t="s">
        <v>627</v>
      </c>
      <c r="AB1041" t="s">
        <v>627</v>
      </c>
      <c r="AC1041" t="s">
        <v>627</v>
      </c>
      <c r="AD1041" t="s">
        <v>627</v>
      </c>
      <c r="AE1041">
        <v>1</v>
      </c>
      <c r="AF1041" t="s">
        <v>627</v>
      </c>
      <c r="AG1041">
        <v>1</v>
      </c>
      <c r="AH1041" t="s">
        <v>629</v>
      </c>
    </row>
    <row r="1042" spans="1:34" x14ac:dyDescent="0.25">
      <c r="A1042">
        <v>37</v>
      </c>
      <c r="B1042" t="s">
        <v>84</v>
      </c>
      <c r="C1042" t="s">
        <v>4</v>
      </c>
      <c r="D1042">
        <v>1</v>
      </c>
      <c r="E1042" t="s">
        <v>14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11</v>
      </c>
      <c r="V1042">
        <v>81</v>
      </c>
      <c r="W1042">
        <v>0</v>
      </c>
      <c r="X1042">
        <v>0</v>
      </c>
      <c r="Y1042">
        <v>24</v>
      </c>
      <c r="Z1042" t="s">
        <v>720</v>
      </c>
      <c r="AA1042" t="s">
        <v>627</v>
      </c>
      <c r="AB1042" t="s">
        <v>627</v>
      </c>
      <c r="AC1042" t="s">
        <v>627</v>
      </c>
      <c r="AD1042" t="s">
        <v>627</v>
      </c>
      <c r="AE1042">
        <v>11</v>
      </c>
      <c r="AF1042" t="s">
        <v>627</v>
      </c>
      <c r="AG1042">
        <v>11</v>
      </c>
      <c r="AH1042" t="s">
        <v>3</v>
      </c>
    </row>
    <row r="1043" spans="1:34" x14ac:dyDescent="0.25">
      <c r="A1043">
        <v>38</v>
      </c>
      <c r="B1043" t="s">
        <v>85</v>
      </c>
      <c r="C1043" t="s">
        <v>4</v>
      </c>
      <c r="D1043">
        <v>1</v>
      </c>
      <c r="E1043" t="s">
        <v>14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81</v>
      </c>
      <c r="V1043">
        <v>81</v>
      </c>
      <c r="W1043">
        <v>0</v>
      </c>
      <c r="X1043">
        <v>0</v>
      </c>
      <c r="Y1043">
        <v>24</v>
      </c>
      <c r="Z1043" t="s">
        <v>721</v>
      </c>
      <c r="AA1043" t="s">
        <v>627</v>
      </c>
      <c r="AB1043" t="s">
        <v>627</v>
      </c>
      <c r="AC1043" t="s">
        <v>627</v>
      </c>
      <c r="AD1043" t="s">
        <v>627</v>
      </c>
      <c r="AE1043">
        <v>81</v>
      </c>
      <c r="AF1043" t="s">
        <v>627</v>
      </c>
      <c r="AG1043">
        <v>81</v>
      </c>
      <c r="AH1043" t="s">
        <v>4</v>
      </c>
    </row>
    <row r="1044" spans="1:34" x14ac:dyDescent="0.25">
      <c r="A1044">
        <v>39</v>
      </c>
      <c r="B1044" t="s">
        <v>86</v>
      </c>
      <c r="C1044" t="s">
        <v>4</v>
      </c>
      <c r="D1044">
        <v>1</v>
      </c>
      <c r="E1044" t="s">
        <v>14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60</v>
      </c>
      <c r="V1044">
        <v>81</v>
      </c>
      <c r="W1044">
        <v>0</v>
      </c>
      <c r="X1044">
        <v>0</v>
      </c>
      <c r="Y1044">
        <v>24</v>
      </c>
      <c r="Z1044" t="s">
        <v>722</v>
      </c>
      <c r="AA1044" t="s">
        <v>627</v>
      </c>
      <c r="AB1044" t="s">
        <v>627</v>
      </c>
      <c r="AC1044" t="s">
        <v>627</v>
      </c>
      <c r="AD1044" t="s">
        <v>627</v>
      </c>
      <c r="AE1044">
        <v>81</v>
      </c>
      <c r="AF1044" t="s">
        <v>627</v>
      </c>
      <c r="AG1044">
        <v>81</v>
      </c>
      <c r="AH1044" t="s">
        <v>4</v>
      </c>
    </row>
    <row r="1045" spans="1:34" x14ac:dyDescent="0.25">
      <c r="A1045">
        <v>88</v>
      </c>
      <c r="B1045" t="s">
        <v>135</v>
      </c>
      <c r="C1045" t="s">
        <v>3</v>
      </c>
      <c r="D1045">
        <v>1</v>
      </c>
      <c r="E1045" t="s">
        <v>14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21</v>
      </c>
      <c r="W1045">
        <v>0</v>
      </c>
      <c r="X1045">
        <v>0</v>
      </c>
      <c r="Y1045">
        <v>24</v>
      </c>
      <c r="Z1045" t="s">
        <v>771</v>
      </c>
      <c r="AA1045" t="s">
        <v>627</v>
      </c>
      <c r="AB1045" t="s">
        <v>627</v>
      </c>
      <c r="AC1045" t="s">
        <v>627</v>
      </c>
      <c r="AD1045" t="s">
        <v>627</v>
      </c>
      <c r="AE1045">
        <v>0</v>
      </c>
      <c r="AF1045" t="s">
        <v>627</v>
      </c>
      <c r="AG1045">
        <v>0</v>
      </c>
      <c r="AH1045" t="s">
        <v>629</v>
      </c>
    </row>
    <row r="1046" spans="1:34" x14ac:dyDescent="0.25">
      <c r="A1046">
        <v>89</v>
      </c>
      <c r="B1046" t="s">
        <v>136</v>
      </c>
      <c r="C1046" t="s">
        <v>3</v>
      </c>
      <c r="D1046">
        <v>1</v>
      </c>
      <c r="E1046" t="s">
        <v>14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21</v>
      </c>
      <c r="V1046">
        <v>21</v>
      </c>
      <c r="W1046">
        <v>0</v>
      </c>
      <c r="X1046">
        <v>0</v>
      </c>
      <c r="Y1046">
        <v>24</v>
      </c>
      <c r="Z1046" t="s">
        <v>772</v>
      </c>
      <c r="AA1046" t="s">
        <v>627</v>
      </c>
      <c r="AB1046" t="s">
        <v>627</v>
      </c>
      <c r="AC1046" t="s">
        <v>627</v>
      </c>
      <c r="AD1046" t="s">
        <v>627</v>
      </c>
      <c r="AE1046">
        <v>21</v>
      </c>
      <c r="AF1046" t="s">
        <v>627</v>
      </c>
      <c r="AG1046">
        <v>21</v>
      </c>
      <c r="AH1046" t="s">
        <v>3</v>
      </c>
    </row>
    <row r="1047" spans="1:34" x14ac:dyDescent="0.25">
      <c r="A1047">
        <v>90</v>
      </c>
      <c r="B1047" t="s">
        <v>137</v>
      </c>
      <c r="C1047" t="s">
        <v>3</v>
      </c>
      <c r="D1047">
        <v>1</v>
      </c>
      <c r="E1047" t="s">
        <v>14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21</v>
      </c>
      <c r="W1047">
        <v>0</v>
      </c>
      <c r="X1047">
        <v>0</v>
      </c>
      <c r="Y1047">
        <v>24</v>
      </c>
      <c r="Z1047" t="s">
        <v>773</v>
      </c>
      <c r="AA1047" t="s">
        <v>627</v>
      </c>
      <c r="AB1047" t="s">
        <v>627</v>
      </c>
      <c r="AC1047" t="s">
        <v>627</v>
      </c>
      <c r="AD1047" t="s">
        <v>627</v>
      </c>
      <c r="AE1047">
        <v>1</v>
      </c>
      <c r="AF1047" t="s">
        <v>627</v>
      </c>
      <c r="AG1047">
        <v>1</v>
      </c>
      <c r="AH1047" t="s">
        <v>629</v>
      </c>
    </row>
    <row r="1048" spans="1:34" x14ac:dyDescent="0.25">
      <c r="A1048">
        <v>139</v>
      </c>
      <c r="B1048" t="s">
        <v>186</v>
      </c>
      <c r="C1048" t="s">
        <v>5</v>
      </c>
      <c r="D1048">
        <v>1</v>
      </c>
      <c r="E1048" t="s">
        <v>14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28</v>
      </c>
      <c r="V1048">
        <v>51</v>
      </c>
      <c r="W1048">
        <v>0</v>
      </c>
      <c r="X1048">
        <v>0</v>
      </c>
      <c r="Y1048">
        <v>24</v>
      </c>
      <c r="Z1048" t="s">
        <v>822</v>
      </c>
      <c r="AA1048" t="s">
        <v>627</v>
      </c>
      <c r="AB1048" t="s">
        <v>627</v>
      </c>
      <c r="AC1048" t="s">
        <v>627</v>
      </c>
      <c r="AD1048" t="s">
        <v>627</v>
      </c>
      <c r="AE1048">
        <v>34</v>
      </c>
      <c r="AF1048" t="s">
        <v>627</v>
      </c>
      <c r="AG1048">
        <v>34</v>
      </c>
      <c r="AH1048" t="s">
        <v>5</v>
      </c>
    </row>
    <row r="1049" spans="1:34" x14ac:dyDescent="0.25">
      <c r="A1049">
        <v>140</v>
      </c>
      <c r="B1049" t="s">
        <v>187</v>
      </c>
      <c r="C1049" t="s">
        <v>5</v>
      </c>
      <c r="D1049">
        <v>1</v>
      </c>
      <c r="E1049" t="s">
        <v>14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16</v>
      </c>
      <c r="V1049">
        <v>51</v>
      </c>
      <c r="W1049">
        <v>0</v>
      </c>
      <c r="X1049">
        <v>0</v>
      </c>
      <c r="Y1049">
        <v>24</v>
      </c>
      <c r="Z1049" t="s">
        <v>823</v>
      </c>
      <c r="AA1049" t="s">
        <v>627</v>
      </c>
      <c r="AB1049" t="s">
        <v>627</v>
      </c>
      <c r="AC1049" t="s">
        <v>627</v>
      </c>
      <c r="AD1049" t="s">
        <v>627</v>
      </c>
      <c r="AE1049">
        <v>16</v>
      </c>
      <c r="AF1049" t="s">
        <v>627</v>
      </c>
      <c r="AG1049">
        <v>16</v>
      </c>
      <c r="AH1049" t="s">
        <v>3</v>
      </c>
    </row>
    <row r="1050" spans="1:34" x14ac:dyDescent="0.25">
      <c r="A1050">
        <v>141</v>
      </c>
      <c r="B1050" t="s">
        <v>188</v>
      </c>
      <c r="C1050" t="s">
        <v>5</v>
      </c>
      <c r="D1050">
        <v>1</v>
      </c>
      <c r="E1050" t="s">
        <v>14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51</v>
      </c>
      <c r="V1050">
        <v>51</v>
      </c>
      <c r="W1050">
        <v>0</v>
      </c>
      <c r="X1050">
        <v>0</v>
      </c>
      <c r="Y1050">
        <v>24</v>
      </c>
      <c r="Z1050" t="s">
        <v>824</v>
      </c>
      <c r="AA1050" t="s">
        <v>627</v>
      </c>
      <c r="AB1050" t="s">
        <v>627</v>
      </c>
      <c r="AC1050" t="s">
        <v>627</v>
      </c>
      <c r="AD1050" t="s">
        <v>627</v>
      </c>
      <c r="AE1050">
        <v>51</v>
      </c>
      <c r="AF1050" t="s">
        <v>627</v>
      </c>
      <c r="AG1050">
        <v>51</v>
      </c>
      <c r="AH1050" t="s">
        <v>5</v>
      </c>
    </row>
    <row r="1051" spans="1:34" x14ac:dyDescent="0.25">
      <c r="A1051">
        <v>21</v>
      </c>
      <c r="B1051" t="s">
        <v>68</v>
      </c>
      <c r="C1051" t="s">
        <v>31</v>
      </c>
      <c r="D1051">
        <v>1</v>
      </c>
      <c r="E1051" t="s">
        <v>16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</v>
      </c>
      <c r="X1051">
        <v>1</v>
      </c>
      <c r="Y1051">
        <v>24</v>
      </c>
      <c r="Z1051" t="s">
        <v>704</v>
      </c>
      <c r="AA1051" t="s">
        <v>627</v>
      </c>
      <c r="AB1051" t="s">
        <v>627</v>
      </c>
      <c r="AC1051" t="s">
        <v>627</v>
      </c>
      <c r="AD1051" t="s">
        <v>627</v>
      </c>
      <c r="AE1051" t="s">
        <v>627</v>
      </c>
      <c r="AF1051">
        <v>1</v>
      </c>
      <c r="AG1051">
        <v>1</v>
      </c>
      <c r="AH1051" t="s">
        <v>627</v>
      </c>
    </row>
    <row r="1052" spans="1:34" x14ac:dyDescent="0.25">
      <c r="A1052">
        <v>22</v>
      </c>
      <c r="B1052" t="s">
        <v>69</v>
      </c>
      <c r="C1052" t="s">
        <v>31</v>
      </c>
      <c r="D1052">
        <v>1</v>
      </c>
      <c r="E1052" t="s">
        <v>16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1</v>
      </c>
      <c r="Y1052">
        <v>24</v>
      </c>
      <c r="Z1052" t="s">
        <v>705</v>
      </c>
      <c r="AA1052" t="s">
        <v>627</v>
      </c>
      <c r="AB1052" t="s">
        <v>627</v>
      </c>
      <c r="AC1052" t="s">
        <v>627</v>
      </c>
      <c r="AD1052" t="s">
        <v>627</v>
      </c>
      <c r="AE1052" t="s">
        <v>627</v>
      </c>
      <c r="AF1052">
        <v>1</v>
      </c>
      <c r="AG1052">
        <v>1</v>
      </c>
      <c r="AH1052" t="s">
        <v>627</v>
      </c>
    </row>
    <row r="1053" spans="1:34" x14ac:dyDescent="0.25">
      <c r="A1053">
        <v>23</v>
      </c>
      <c r="B1053" t="s">
        <v>70</v>
      </c>
      <c r="C1053" t="s">
        <v>31</v>
      </c>
      <c r="D1053">
        <v>1</v>
      </c>
      <c r="E1053" t="s">
        <v>16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</v>
      </c>
      <c r="X1053">
        <v>1</v>
      </c>
      <c r="Y1053">
        <v>24</v>
      </c>
      <c r="Z1053" t="s">
        <v>706</v>
      </c>
      <c r="AA1053" t="s">
        <v>627</v>
      </c>
      <c r="AB1053" t="s">
        <v>627</v>
      </c>
      <c r="AC1053" t="s">
        <v>627</v>
      </c>
      <c r="AD1053" t="s">
        <v>627</v>
      </c>
      <c r="AE1053" t="s">
        <v>627</v>
      </c>
      <c r="AF1053">
        <v>1</v>
      </c>
      <c r="AG1053">
        <v>1</v>
      </c>
      <c r="AH1053" t="s">
        <v>627</v>
      </c>
    </row>
    <row r="1054" spans="1:34" x14ac:dyDescent="0.25">
      <c r="A1054">
        <v>24</v>
      </c>
      <c r="B1054" t="s">
        <v>71</v>
      </c>
      <c r="C1054" t="s">
        <v>31</v>
      </c>
      <c r="D1054">
        <v>1</v>
      </c>
      <c r="E1054" t="s">
        <v>16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</v>
      </c>
      <c r="X1054">
        <v>1</v>
      </c>
      <c r="Y1054">
        <v>24</v>
      </c>
      <c r="Z1054" t="s">
        <v>707</v>
      </c>
      <c r="AA1054" t="s">
        <v>627</v>
      </c>
      <c r="AB1054" t="s">
        <v>627</v>
      </c>
      <c r="AC1054" t="s">
        <v>627</v>
      </c>
      <c r="AD1054" t="s">
        <v>627</v>
      </c>
      <c r="AE1054" t="s">
        <v>627</v>
      </c>
      <c r="AF1054">
        <v>1</v>
      </c>
      <c r="AG1054">
        <v>1</v>
      </c>
      <c r="AH1054" t="s">
        <v>627</v>
      </c>
    </row>
    <row r="1055" spans="1:34" x14ac:dyDescent="0.25">
      <c r="A1055">
        <v>40</v>
      </c>
      <c r="B1055" t="s">
        <v>87</v>
      </c>
      <c r="C1055" t="s">
        <v>4</v>
      </c>
      <c r="D1055">
        <v>1</v>
      </c>
      <c r="E1055" t="s">
        <v>16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81</v>
      </c>
      <c r="X1055">
        <v>81</v>
      </c>
      <c r="Y1055">
        <v>24</v>
      </c>
      <c r="Z1055" t="s">
        <v>723</v>
      </c>
      <c r="AA1055" t="s">
        <v>627</v>
      </c>
      <c r="AB1055" t="s">
        <v>627</v>
      </c>
      <c r="AC1055" t="s">
        <v>627</v>
      </c>
      <c r="AD1055" t="s">
        <v>627</v>
      </c>
      <c r="AE1055" t="s">
        <v>627</v>
      </c>
      <c r="AF1055">
        <v>81</v>
      </c>
      <c r="AG1055">
        <v>81</v>
      </c>
      <c r="AH1055" t="s">
        <v>627</v>
      </c>
    </row>
    <row r="1056" spans="1:34" x14ac:dyDescent="0.25">
      <c r="A1056">
        <v>41</v>
      </c>
      <c r="B1056" t="s">
        <v>88</v>
      </c>
      <c r="C1056" t="s">
        <v>4</v>
      </c>
      <c r="D1056">
        <v>1</v>
      </c>
      <c r="E1056" t="s">
        <v>16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81</v>
      </c>
      <c r="X1056">
        <v>81</v>
      </c>
      <c r="Y1056">
        <v>24</v>
      </c>
      <c r="Z1056" t="s">
        <v>724</v>
      </c>
      <c r="AA1056" t="s">
        <v>627</v>
      </c>
      <c r="AB1056" t="s">
        <v>627</v>
      </c>
      <c r="AC1056" t="s">
        <v>627</v>
      </c>
      <c r="AD1056" t="s">
        <v>627</v>
      </c>
      <c r="AE1056" t="s">
        <v>627</v>
      </c>
      <c r="AF1056">
        <v>81</v>
      </c>
      <c r="AG1056">
        <v>81</v>
      </c>
      <c r="AH1056" t="s">
        <v>627</v>
      </c>
    </row>
    <row r="1057" spans="1:34" x14ac:dyDescent="0.25">
      <c r="A1057">
        <v>42</v>
      </c>
      <c r="B1057" t="s">
        <v>89</v>
      </c>
      <c r="C1057" t="s">
        <v>4</v>
      </c>
      <c r="D1057">
        <v>1</v>
      </c>
      <c r="E1057" t="s">
        <v>16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81</v>
      </c>
      <c r="X1057">
        <v>81</v>
      </c>
      <c r="Y1057">
        <v>24</v>
      </c>
      <c r="Z1057" t="s">
        <v>725</v>
      </c>
      <c r="AA1057" t="s">
        <v>627</v>
      </c>
      <c r="AB1057" t="s">
        <v>627</v>
      </c>
      <c r="AC1057" t="s">
        <v>627</v>
      </c>
      <c r="AD1057" t="s">
        <v>627</v>
      </c>
      <c r="AE1057" t="s">
        <v>627</v>
      </c>
      <c r="AF1057">
        <v>81</v>
      </c>
      <c r="AG1057">
        <v>81</v>
      </c>
      <c r="AH1057" t="s">
        <v>627</v>
      </c>
    </row>
    <row r="1058" spans="1:34" x14ac:dyDescent="0.25">
      <c r="A1058">
        <v>91</v>
      </c>
      <c r="B1058" t="s">
        <v>138</v>
      </c>
      <c r="C1058" t="s">
        <v>3</v>
      </c>
      <c r="D1058">
        <v>1</v>
      </c>
      <c r="E1058" t="s">
        <v>16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16</v>
      </c>
      <c r="X1058">
        <v>21</v>
      </c>
      <c r="Y1058">
        <v>24</v>
      </c>
      <c r="Z1058" t="s">
        <v>774</v>
      </c>
      <c r="AA1058" t="s">
        <v>627</v>
      </c>
      <c r="AB1058" t="s">
        <v>627</v>
      </c>
      <c r="AC1058" t="s">
        <v>627</v>
      </c>
      <c r="AD1058" t="s">
        <v>627</v>
      </c>
      <c r="AE1058" t="s">
        <v>627</v>
      </c>
      <c r="AF1058">
        <v>21</v>
      </c>
      <c r="AG1058">
        <v>21</v>
      </c>
      <c r="AH1058" t="s">
        <v>627</v>
      </c>
    </row>
    <row r="1059" spans="1:34" x14ac:dyDescent="0.25">
      <c r="A1059">
        <v>92</v>
      </c>
      <c r="B1059" t="s">
        <v>139</v>
      </c>
      <c r="C1059" t="s">
        <v>3</v>
      </c>
      <c r="D1059">
        <v>1</v>
      </c>
      <c r="E1059" t="s">
        <v>16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21</v>
      </c>
      <c r="X1059">
        <v>21</v>
      </c>
      <c r="Y1059">
        <v>24</v>
      </c>
      <c r="Z1059" t="s">
        <v>775</v>
      </c>
      <c r="AA1059" t="s">
        <v>627</v>
      </c>
      <c r="AB1059" t="s">
        <v>627</v>
      </c>
      <c r="AC1059" t="s">
        <v>627</v>
      </c>
      <c r="AD1059" t="s">
        <v>627</v>
      </c>
      <c r="AE1059" t="s">
        <v>627</v>
      </c>
      <c r="AF1059">
        <v>21</v>
      </c>
      <c r="AG1059">
        <v>21</v>
      </c>
      <c r="AH1059" t="s">
        <v>627</v>
      </c>
    </row>
    <row r="1060" spans="1:34" x14ac:dyDescent="0.25">
      <c r="A1060">
        <v>93</v>
      </c>
      <c r="B1060" t="s">
        <v>140</v>
      </c>
      <c r="C1060" t="s">
        <v>3</v>
      </c>
      <c r="D1060">
        <v>1</v>
      </c>
      <c r="E1060" t="s">
        <v>16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21</v>
      </c>
      <c r="X1060">
        <v>21</v>
      </c>
      <c r="Y1060">
        <v>24</v>
      </c>
      <c r="Z1060" t="s">
        <v>776</v>
      </c>
      <c r="AA1060" t="s">
        <v>627</v>
      </c>
      <c r="AB1060" t="s">
        <v>627</v>
      </c>
      <c r="AC1060" t="s">
        <v>627</v>
      </c>
      <c r="AD1060" t="s">
        <v>627</v>
      </c>
      <c r="AE1060" t="s">
        <v>627</v>
      </c>
      <c r="AF1060">
        <v>21</v>
      </c>
      <c r="AG1060">
        <v>21</v>
      </c>
      <c r="AH1060" t="s">
        <v>627</v>
      </c>
    </row>
    <row r="1061" spans="1:34" x14ac:dyDescent="0.25">
      <c r="A1061">
        <v>142</v>
      </c>
      <c r="B1061" t="s">
        <v>189</v>
      </c>
      <c r="C1061" t="s">
        <v>5</v>
      </c>
      <c r="D1061">
        <v>1</v>
      </c>
      <c r="E1061" t="s">
        <v>16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51</v>
      </c>
      <c r="X1061">
        <v>51</v>
      </c>
      <c r="Y1061">
        <v>24</v>
      </c>
      <c r="Z1061" t="s">
        <v>825</v>
      </c>
      <c r="AA1061" t="s">
        <v>627</v>
      </c>
      <c r="AB1061" t="s">
        <v>627</v>
      </c>
      <c r="AC1061" t="s">
        <v>627</v>
      </c>
      <c r="AD1061" t="s">
        <v>627</v>
      </c>
      <c r="AE1061" t="s">
        <v>627</v>
      </c>
      <c r="AF1061">
        <v>51</v>
      </c>
      <c r="AG1061">
        <v>51</v>
      </c>
      <c r="AH1061" t="s">
        <v>627</v>
      </c>
    </row>
    <row r="1062" spans="1:34" x14ac:dyDescent="0.25">
      <c r="A1062">
        <v>143</v>
      </c>
      <c r="B1062" t="s">
        <v>190</v>
      </c>
      <c r="C1062" t="s">
        <v>5</v>
      </c>
      <c r="D1062">
        <v>1</v>
      </c>
      <c r="E1062" t="s">
        <v>16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51</v>
      </c>
      <c r="X1062">
        <v>51</v>
      </c>
      <c r="Y1062">
        <v>24</v>
      </c>
      <c r="Z1062" t="s">
        <v>826</v>
      </c>
      <c r="AA1062" t="s">
        <v>627</v>
      </c>
      <c r="AB1062" t="s">
        <v>627</v>
      </c>
      <c r="AC1062" t="s">
        <v>627</v>
      </c>
      <c r="AD1062" t="s">
        <v>627</v>
      </c>
      <c r="AE1062" t="s">
        <v>627</v>
      </c>
      <c r="AF1062">
        <v>51</v>
      </c>
      <c r="AG1062">
        <v>51</v>
      </c>
      <c r="AH1062" t="s">
        <v>627</v>
      </c>
    </row>
    <row r="1063" spans="1:34" x14ac:dyDescent="0.25">
      <c r="A1063">
        <v>144</v>
      </c>
      <c r="B1063" t="s">
        <v>191</v>
      </c>
      <c r="C1063" t="s">
        <v>5</v>
      </c>
      <c r="D1063">
        <v>1</v>
      </c>
      <c r="E1063" t="s">
        <v>16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51</v>
      </c>
      <c r="X1063">
        <v>51</v>
      </c>
      <c r="Y1063">
        <v>24</v>
      </c>
      <c r="Z1063" t="s">
        <v>827</v>
      </c>
      <c r="AA1063" t="s">
        <v>627</v>
      </c>
      <c r="AB1063" t="s">
        <v>627</v>
      </c>
      <c r="AC1063" t="s">
        <v>627</v>
      </c>
      <c r="AD1063" t="s">
        <v>627</v>
      </c>
      <c r="AE1063" t="s">
        <v>627</v>
      </c>
      <c r="AF1063">
        <v>51</v>
      </c>
      <c r="AG1063">
        <v>51</v>
      </c>
      <c r="AH1063" t="s">
        <v>627</v>
      </c>
    </row>
    <row r="1064" spans="1:34" x14ac:dyDescent="0.25">
      <c r="A1064">
        <v>1</v>
      </c>
      <c r="B1064" t="s">
        <v>48</v>
      </c>
      <c r="C1064" t="s">
        <v>31</v>
      </c>
      <c r="D1064">
        <v>1</v>
      </c>
      <c r="E1064" t="s">
        <v>6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13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28</v>
      </c>
      <c r="Z1064" t="s">
        <v>684</v>
      </c>
      <c r="AA1064">
        <v>1</v>
      </c>
      <c r="AB1064" t="s">
        <v>627</v>
      </c>
      <c r="AC1064" t="s">
        <v>627</v>
      </c>
      <c r="AD1064" t="s">
        <v>627</v>
      </c>
      <c r="AE1064" t="s">
        <v>627</v>
      </c>
      <c r="AF1064" t="s">
        <v>627</v>
      </c>
      <c r="AG1064">
        <v>1</v>
      </c>
      <c r="AH1064" t="s">
        <v>627</v>
      </c>
    </row>
    <row r="1065" spans="1:34" x14ac:dyDescent="0.25">
      <c r="A1065">
        <v>2</v>
      </c>
      <c r="B1065" t="s">
        <v>49</v>
      </c>
      <c r="C1065" t="s">
        <v>31</v>
      </c>
      <c r="D1065">
        <v>1</v>
      </c>
      <c r="E1065" t="s">
        <v>6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2</v>
      </c>
      <c r="M1065">
        <v>2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28</v>
      </c>
      <c r="Z1065" t="s">
        <v>685</v>
      </c>
      <c r="AA1065">
        <v>1</v>
      </c>
      <c r="AB1065" t="s">
        <v>627</v>
      </c>
      <c r="AC1065" t="s">
        <v>627</v>
      </c>
      <c r="AD1065" t="s">
        <v>627</v>
      </c>
      <c r="AE1065" t="s">
        <v>627</v>
      </c>
      <c r="AF1065" t="s">
        <v>627</v>
      </c>
      <c r="AG1065">
        <v>1</v>
      </c>
      <c r="AH1065" t="s">
        <v>627</v>
      </c>
    </row>
    <row r="1066" spans="1:34" x14ac:dyDescent="0.25">
      <c r="A1066">
        <v>3</v>
      </c>
      <c r="B1066" t="s">
        <v>50</v>
      </c>
      <c r="C1066" t="s">
        <v>31</v>
      </c>
      <c r="D1066">
        <v>1</v>
      </c>
      <c r="E1066" t="s">
        <v>6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3</v>
      </c>
      <c r="M1066">
        <v>3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28</v>
      </c>
      <c r="Z1066" t="s">
        <v>686</v>
      </c>
      <c r="AA1066">
        <v>1</v>
      </c>
      <c r="AB1066" t="s">
        <v>627</v>
      </c>
      <c r="AC1066" t="s">
        <v>627</v>
      </c>
      <c r="AD1066" t="s">
        <v>627</v>
      </c>
      <c r="AE1066" t="s">
        <v>627</v>
      </c>
      <c r="AF1066" t="s">
        <v>627</v>
      </c>
      <c r="AG1066">
        <v>1</v>
      </c>
      <c r="AH1066" t="s">
        <v>627</v>
      </c>
    </row>
    <row r="1067" spans="1:34" x14ac:dyDescent="0.25">
      <c r="A1067">
        <v>4</v>
      </c>
      <c r="B1067" t="s">
        <v>51</v>
      </c>
      <c r="C1067" t="s">
        <v>31</v>
      </c>
      <c r="D1067">
        <v>1</v>
      </c>
      <c r="E1067" t="s">
        <v>6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4</v>
      </c>
      <c r="M1067">
        <v>3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28</v>
      </c>
      <c r="Z1067" t="s">
        <v>687</v>
      </c>
      <c r="AA1067">
        <v>1</v>
      </c>
      <c r="AB1067" t="s">
        <v>627</v>
      </c>
      <c r="AC1067" t="s">
        <v>627</v>
      </c>
      <c r="AD1067" t="s">
        <v>627</v>
      </c>
      <c r="AE1067" t="s">
        <v>627</v>
      </c>
      <c r="AF1067" t="s">
        <v>627</v>
      </c>
      <c r="AG1067">
        <v>1</v>
      </c>
      <c r="AH1067" t="s">
        <v>627</v>
      </c>
    </row>
    <row r="1068" spans="1:34" x14ac:dyDescent="0.25">
      <c r="A1068">
        <v>25</v>
      </c>
      <c r="B1068" t="s">
        <v>72</v>
      </c>
      <c r="C1068" t="s">
        <v>4</v>
      </c>
      <c r="D1068">
        <v>1</v>
      </c>
      <c r="E1068" t="s">
        <v>6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15</v>
      </c>
      <c r="N1068">
        <v>81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28</v>
      </c>
      <c r="Z1068" t="s">
        <v>708</v>
      </c>
      <c r="AA1068">
        <v>20</v>
      </c>
      <c r="AB1068" t="s">
        <v>627</v>
      </c>
      <c r="AC1068" t="s">
        <v>627</v>
      </c>
      <c r="AD1068" t="s">
        <v>627</v>
      </c>
      <c r="AE1068" t="s">
        <v>627</v>
      </c>
      <c r="AF1068" t="s">
        <v>627</v>
      </c>
      <c r="AG1068">
        <v>20</v>
      </c>
      <c r="AH1068" t="s">
        <v>627</v>
      </c>
    </row>
    <row r="1069" spans="1:34" x14ac:dyDescent="0.25">
      <c r="A1069">
        <v>26</v>
      </c>
      <c r="B1069" t="s">
        <v>73</v>
      </c>
      <c r="C1069" t="s">
        <v>4</v>
      </c>
      <c r="D1069">
        <v>1</v>
      </c>
      <c r="E1069" t="s">
        <v>6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2</v>
      </c>
      <c r="M1069">
        <v>43</v>
      </c>
      <c r="N1069">
        <v>81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28</v>
      </c>
      <c r="Z1069" t="s">
        <v>709</v>
      </c>
      <c r="AA1069">
        <v>59</v>
      </c>
      <c r="AB1069" t="s">
        <v>627</v>
      </c>
      <c r="AC1069" t="s">
        <v>627</v>
      </c>
      <c r="AD1069" t="s">
        <v>627</v>
      </c>
      <c r="AE1069" t="s">
        <v>627</v>
      </c>
      <c r="AF1069" t="s">
        <v>627</v>
      </c>
      <c r="AG1069">
        <v>59</v>
      </c>
      <c r="AH1069" t="s">
        <v>627</v>
      </c>
    </row>
    <row r="1070" spans="1:34" x14ac:dyDescent="0.25">
      <c r="A1070">
        <v>27</v>
      </c>
      <c r="B1070" t="s">
        <v>74</v>
      </c>
      <c r="C1070" t="s">
        <v>4</v>
      </c>
      <c r="D1070">
        <v>1</v>
      </c>
      <c r="E1070" t="s">
        <v>6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3</v>
      </c>
      <c r="M1070">
        <v>57</v>
      </c>
      <c r="N1070">
        <v>81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28</v>
      </c>
      <c r="Z1070" t="s">
        <v>710</v>
      </c>
      <c r="AA1070">
        <v>57</v>
      </c>
      <c r="AB1070" t="s">
        <v>627</v>
      </c>
      <c r="AC1070" t="s">
        <v>627</v>
      </c>
      <c r="AD1070" t="s">
        <v>627</v>
      </c>
      <c r="AE1070" t="s">
        <v>627</v>
      </c>
      <c r="AF1070" t="s">
        <v>627</v>
      </c>
      <c r="AG1070">
        <v>57</v>
      </c>
      <c r="AH1070" t="s">
        <v>627</v>
      </c>
    </row>
    <row r="1071" spans="1:34" x14ac:dyDescent="0.25">
      <c r="A1071">
        <v>76</v>
      </c>
      <c r="B1071" t="s">
        <v>123</v>
      </c>
      <c r="C1071" t="s">
        <v>3</v>
      </c>
      <c r="D1071">
        <v>1</v>
      </c>
      <c r="E1071" t="s">
        <v>6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21</v>
      </c>
      <c r="N1071">
        <v>21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28</v>
      </c>
      <c r="Z1071" t="s">
        <v>759</v>
      </c>
      <c r="AA1071">
        <v>21</v>
      </c>
      <c r="AB1071" t="s">
        <v>627</v>
      </c>
      <c r="AC1071" t="s">
        <v>627</v>
      </c>
      <c r="AD1071" t="s">
        <v>627</v>
      </c>
      <c r="AE1071" t="s">
        <v>627</v>
      </c>
      <c r="AF1071" t="s">
        <v>627</v>
      </c>
      <c r="AG1071">
        <v>21</v>
      </c>
      <c r="AH1071" t="s">
        <v>627</v>
      </c>
    </row>
    <row r="1072" spans="1:34" x14ac:dyDescent="0.25">
      <c r="A1072">
        <v>77</v>
      </c>
      <c r="B1072" t="s">
        <v>124</v>
      </c>
      <c r="C1072" t="s">
        <v>3</v>
      </c>
      <c r="D1072">
        <v>1</v>
      </c>
      <c r="E1072" t="s">
        <v>6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2</v>
      </c>
      <c r="M1072">
        <v>21</v>
      </c>
      <c r="N1072">
        <v>21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28</v>
      </c>
      <c r="Z1072" t="s">
        <v>760</v>
      </c>
      <c r="AA1072">
        <v>21</v>
      </c>
      <c r="AB1072" t="s">
        <v>627</v>
      </c>
      <c r="AC1072" t="s">
        <v>627</v>
      </c>
      <c r="AD1072" t="s">
        <v>627</v>
      </c>
      <c r="AE1072" t="s">
        <v>627</v>
      </c>
      <c r="AF1072" t="s">
        <v>627</v>
      </c>
      <c r="AG1072">
        <v>21</v>
      </c>
      <c r="AH1072" t="s">
        <v>627</v>
      </c>
    </row>
    <row r="1073" spans="1:34" x14ac:dyDescent="0.25">
      <c r="A1073">
        <v>78</v>
      </c>
      <c r="B1073" t="s">
        <v>125</v>
      </c>
      <c r="C1073" t="s">
        <v>3</v>
      </c>
      <c r="D1073">
        <v>1</v>
      </c>
      <c r="E1073" t="s">
        <v>6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3</v>
      </c>
      <c r="M1073">
        <v>1</v>
      </c>
      <c r="N1073">
        <v>21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28</v>
      </c>
      <c r="Z1073" t="s">
        <v>761</v>
      </c>
      <c r="AA1073">
        <v>1</v>
      </c>
      <c r="AB1073" t="s">
        <v>627</v>
      </c>
      <c r="AC1073" t="s">
        <v>627</v>
      </c>
      <c r="AD1073" t="s">
        <v>627</v>
      </c>
      <c r="AE1073" t="s">
        <v>627</v>
      </c>
      <c r="AF1073" t="s">
        <v>627</v>
      </c>
      <c r="AG1073">
        <v>1</v>
      </c>
      <c r="AH1073" t="s">
        <v>627</v>
      </c>
    </row>
    <row r="1074" spans="1:34" x14ac:dyDescent="0.25">
      <c r="A1074">
        <v>127</v>
      </c>
      <c r="B1074" t="s">
        <v>174</v>
      </c>
      <c r="C1074" t="s">
        <v>5</v>
      </c>
      <c r="D1074">
        <v>1</v>
      </c>
      <c r="E1074" t="s">
        <v>6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35</v>
      </c>
      <c r="N1074">
        <v>51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28</v>
      </c>
      <c r="Z1074" t="s">
        <v>810</v>
      </c>
      <c r="AA1074">
        <v>37</v>
      </c>
      <c r="AB1074" t="s">
        <v>627</v>
      </c>
      <c r="AC1074" t="s">
        <v>627</v>
      </c>
      <c r="AD1074" t="s">
        <v>627</v>
      </c>
      <c r="AE1074" t="s">
        <v>627</v>
      </c>
      <c r="AF1074" t="s">
        <v>627</v>
      </c>
      <c r="AG1074">
        <v>37</v>
      </c>
      <c r="AH1074" t="s">
        <v>627</v>
      </c>
    </row>
    <row r="1075" spans="1:34" x14ac:dyDescent="0.25">
      <c r="A1075">
        <v>128</v>
      </c>
      <c r="B1075" t="s">
        <v>175</v>
      </c>
      <c r="C1075" t="s">
        <v>5</v>
      </c>
      <c r="D1075">
        <v>1</v>
      </c>
      <c r="E1075" t="s">
        <v>6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2</v>
      </c>
      <c r="M1075">
        <v>23</v>
      </c>
      <c r="N1075">
        <v>51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28</v>
      </c>
      <c r="Z1075" t="s">
        <v>811</v>
      </c>
      <c r="AA1075">
        <v>23</v>
      </c>
      <c r="AB1075" t="s">
        <v>627</v>
      </c>
      <c r="AC1075" t="s">
        <v>627</v>
      </c>
      <c r="AD1075" t="s">
        <v>627</v>
      </c>
      <c r="AE1075" t="s">
        <v>627</v>
      </c>
      <c r="AF1075" t="s">
        <v>627</v>
      </c>
      <c r="AG1075">
        <v>23</v>
      </c>
      <c r="AH1075" t="s">
        <v>627</v>
      </c>
    </row>
    <row r="1076" spans="1:34" x14ac:dyDescent="0.25">
      <c r="A1076">
        <v>129</v>
      </c>
      <c r="B1076" t="s">
        <v>176</v>
      </c>
      <c r="C1076" t="s">
        <v>5</v>
      </c>
      <c r="D1076">
        <v>1</v>
      </c>
      <c r="E1076" t="s">
        <v>6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3</v>
      </c>
      <c r="M1076">
        <v>33</v>
      </c>
      <c r="N1076">
        <v>51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28</v>
      </c>
      <c r="Z1076" t="s">
        <v>812</v>
      </c>
      <c r="AA1076">
        <v>33</v>
      </c>
      <c r="AB1076" t="s">
        <v>627</v>
      </c>
      <c r="AC1076" t="s">
        <v>627</v>
      </c>
      <c r="AD1076" t="s">
        <v>627</v>
      </c>
      <c r="AE1076" t="s">
        <v>627</v>
      </c>
      <c r="AF1076" t="s">
        <v>627</v>
      </c>
      <c r="AG1076">
        <v>33</v>
      </c>
      <c r="AH1076" t="s">
        <v>627</v>
      </c>
    </row>
    <row r="1077" spans="1:34" x14ac:dyDescent="0.25">
      <c r="A1077">
        <v>55</v>
      </c>
      <c r="B1077" t="s">
        <v>102</v>
      </c>
      <c r="C1077" t="s">
        <v>4</v>
      </c>
      <c r="D1077">
        <v>2</v>
      </c>
      <c r="E1077" t="s">
        <v>27</v>
      </c>
      <c r="F1077">
        <v>1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27</v>
      </c>
      <c r="N1077">
        <v>40</v>
      </c>
      <c r="O1077">
        <v>0</v>
      </c>
      <c r="P1077">
        <v>0</v>
      </c>
      <c r="Q1077">
        <v>0</v>
      </c>
      <c r="R1077">
        <v>40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28</v>
      </c>
      <c r="Z1077" t="s">
        <v>738</v>
      </c>
      <c r="AA1077">
        <v>32</v>
      </c>
      <c r="AB1077" t="s">
        <v>627</v>
      </c>
      <c r="AC1077">
        <v>0</v>
      </c>
      <c r="AD1077" t="s">
        <v>627</v>
      </c>
      <c r="AE1077" t="s">
        <v>627</v>
      </c>
      <c r="AF1077" t="s">
        <v>627</v>
      </c>
      <c r="AG1077">
        <v>32</v>
      </c>
      <c r="AH1077" t="s">
        <v>627</v>
      </c>
    </row>
    <row r="1078" spans="1:34" x14ac:dyDescent="0.25">
      <c r="A1078">
        <v>56</v>
      </c>
      <c r="B1078" t="s">
        <v>103</v>
      </c>
      <c r="C1078" t="s">
        <v>4</v>
      </c>
      <c r="D1078">
        <v>2</v>
      </c>
      <c r="E1078" t="s">
        <v>27</v>
      </c>
      <c r="F1078">
        <v>1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2</v>
      </c>
      <c r="M1078">
        <v>40</v>
      </c>
      <c r="N1078">
        <v>40</v>
      </c>
      <c r="O1078">
        <v>0</v>
      </c>
      <c r="P1078">
        <v>0</v>
      </c>
      <c r="Q1078">
        <v>0</v>
      </c>
      <c r="R1078">
        <v>40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28</v>
      </c>
      <c r="Z1078" t="s">
        <v>739</v>
      </c>
      <c r="AA1078">
        <v>40</v>
      </c>
      <c r="AB1078" t="s">
        <v>627</v>
      </c>
      <c r="AC1078">
        <v>0</v>
      </c>
      <c r="AD1078" t="s">
        <v>627</v>
      </c>
      <c r="AE1078" t="s">
        <v>627</v>
      </c>
      <c r="AF1078" t="s">
        <v>627</v>
      </c>
      <c r="AG1078">
        <v>40</v>
      </c>
      <c r="AH1078" t="s">
        <v>627</v>
      </c>
    </row>
    <row r="1079" spans="1:34" x14ac:dyDescent="0.25">
      <c r="A1079">
        <v>57</v>
      </c>
      <c r="B1079" t="s">
        <v>104</v>
      </c>
      <c r="C1079" t="s">
        <v>4</v>
      </c>
      <c r="D1079">
        <v>2</v>
      </c>
      <c r="E1079" t="s">
        <v>27</v>
      </c>
      <c r="F1079">
        <v>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3</v>
      </c>
      <c r="M1079">
        <v>7</v>
      </c>
      <c r="N1079">
        <v>40</v>
      </c>
      <c r="O1079">
        <v>0</v>
      </c>
      <c r="P1079">
        <v>0</v>
      </c>
      <c r="Q1079">
        <v>2</v>
      </c>
      <c r="R1079">
        <v>40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28</v>
      </c>
      <c r="Z1079" t="s">
        <v>740</v>
      </c>
      <c r="AA1079">
        <v>20</v>
      </c>
      <c r="AB1079" t="s">
        <v>627</v>
      </c>
      <c r="AC1079">
        <v>2</v>
      </c>
      <c r="AD1079" t="s">
        <v>627</v>
      </c>
      <c r="AE1079" t="s">
        <v>627</v>
      </c>
      <c r="AF1079" t="s">
        <v>627</v>
      </c>
      <c r="AG1079">
        <v>22</v>
      </c>
      <c r="AH1079" t="s">
        <v>627</v>
      </c>
    </row>
    <row r="1080" spans="1:34" x14ac:dyDescent="0.25">
      <c r="A1080">
        <v>106</v>
      </c>
      <c r="B1080" t="s">
        <v>153</v>
      </c>
      <c r="C1080" t="s">
        <v>3</v>
      </c>
      <c r="D1080">
        <v>2</v>
      </c>
      <c r="E1080" t="s">
        <v>27</v>
      </c>
      <c r="F1080">
        <v>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5</v>
      </c>
      <c r="N1080">
        <v>11</v>
      </c>
      <c r="O1080">
        <v>0</v>
      </c>
      <c r="P1080">
        <v>0</v>
      </c>
      <c r="Q1080">
        <v>0</v>
      </c>
      <c r="R1080">
        <v>11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28</v>
      </c>
      <c r="Z1080" t="s">
        <v>789</v>
      </c>
      <c r="AA1080">
        <v>8</v>
      </c>
      <c r="AB1080" t="s">
        <v>627</v>
      </c>
      <c r="AC1080">
        <v>0</v>
      </c>
      <c r="AD1080" t="s">
        <v>627</v>
      </c>
      <c r="AE1080" t="s">
        <v>627</v>
      </c>
      <c r="AF1080" t="s">
        <v>627</v>
      </c>
      <c r="AG1080">
        <v>8</v>
      </c>
      <c r="AH1080" t="s">
        <v>627</v>
      </c>
    </row>
    <row r="1081" spans="1:34" x14ac:dyDescent="0.25">
      <c r="A1081">
        <v>107</v>
      </c>
      <c r="B1081" t="s">
        <v>154</v>
      </c>
      <c r="C1081" t="s">
        <v>3</v>
      </c>
      <c r="D1081">
        <v>2</v>
      </c>
      <c r="E1081" t="s">
        <v>27</v>
      </c>
      <c r="F1081">
        <v>1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2</v>
      </c>
      <c r="M1081">
        <v>5</v>
      </c>
      <c r="N1081">
        <v>11</v>
      </c>
      <c r="O1081">
        <v>0</v>
      </c>
      <c r="P1081">
        <v>0</v>
      </c>
      <c r="Q1081">
        <v>0</v>
      </c>
      <c r="R1081">
        <v>11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28</v>
      </c>
      <c r="Z1081" t="s">
        <v>790</v>
      </c>
      <c r="AA1081">
        <v>7</v>
      </c>
      <c r="AB1081" t="s">
        <v>627</v>
      </c>
      <c r="AC1081">
        <v>0</v>
      </c>
      <c r="AD1081" t="s">
        <v>627</v>
      </c>
      <c r="AE1081" t="s">
        <v>627</v>
      </c>
      <c r="AF1081" t="s">
        <v>627</v>
      </c>
      <c r="AG1081">
        <v>7</v>
      </c>
      <c r="AH1081" t="s">
        <v>627</v>
      </c>
    </row>
    <row r="1082" spans="1:34" x14ac:dyDescent="0.25">
      <c r="A1082">
        <v>108</v>
      </c>
      <c r="B1082" t="s">
        <v>155</v>
      </c>
      <c r="C1082" t="s">
        <v>3</v>
      </c>
      <c r="D1082">
        <v>2</v>
      </c>
      <c r="E1082" t="s">
        <v>27</v>
      </c>
      <c r="F1082">
        <v>1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3</v>
      </c>
      <c r="M1082">
        <v>11</v>
      </c>
      <c r="N1082">
        <v>11</v>
      </c>
      <c r="O1082">
        <v>0</v>
      </c>
      <c r="P1082">
        <v>0</v>
      </c>
      <c r="Q1082">
        <v>0</v>
      </c>
      <c r="R1082">
        <v>11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28</v>
      </c>
      <c r="Z1082" t="s">
        <v>791</v>
      </c>
      <c r="AA1082">
        <v>11</v>
      </c>
      <c r="AB1082" t="s">
        <v>627</v>
      </c>
      <c r="AC1082">
        <v>0</v>
      </c>
      <c r="AD1082" t="s">
        <v>627</v>
      </c>
      <c r="AE1082" t="s">
        <v>627</v>
      </c>
      <c r="AF1082" t="s">
        <v>627</v>
      </c>
      <c r="AG1082">
        <v>11</v>
      </c>
      <c r="AH1082" t="s">
        <v>627</v>
      </c>
    </row>
    <row r="1083" spans="1:34" x14ac:dyDescent="0.25">
      <c r="A1083">
        <v>157</v>
      </c>
      <c r="B1083" t="s">
        <v>204</v>
      </c>
      <c r="C1083" t="s">
        <v>5</v>
      </c>
      <c r="D1083">
        <v>2</v>
      </c>
      <c r="E1083" t="s">
        <v>27</v>
      </c>
      <c r="F1083">
        <v>1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25</v>
      </c>
      <c r="N1083">
        <v>25</v>
      </c>
      <c r="O1083">
        <v>0</v>
      </c>
      <c r="P1083">
        <v>0</v>
      </c>
      <c r="Q1083">
        <v>2</v>
      </c>
      <c r="R1083">
        <v>25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28</v>
      </c>
      <c r="Z1083" t="s">
        <v>840</v>
      </c>
      <c r="AA1083">
        <v>25</v>
      </c>
      <c r="AB1083" t="s">
        <v>627</v>
      </c>
      <c r="AC1083">
        <v>3</v>
      </c>
      <c r="AD1083" t="s">
        <v>627</v>
      </c>
      <c r="AE1083" t="s">
        <v>627</v>
      </c>
      <c r="AF1083" t="s">
        <v>627</v>
      </c>
      <c r="AG1083">
        <v>28</v>
      </c>
      <c r="AH1083" t="s">
        <v>627</v>
      </c>
    </row>
    <row r="1084" spans="1:34" x14ac:dyDescent="0.25">
      <c r="A1084">
        <v>158</v>
      </c>
      <c r="B1084" t="s">
        <v>205</v>
      </c>
      <c r="C1084" t="s">
        <v>5</v>
      </c>
      <c r="D1084">
        <v>2</v>
      </c>
      <c r="E1084" t="s">
        <v>27</v>
      </c>
      <c r="F1084">
        <v>1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2</v>
      </c>
      <c r="M1084">
        <v>25</v>
      </c>
      <c r="N1084">
        <v>25</v>
      </c>
      <c r="O1084">
        <v>0</v>
      </c>
      <c r="P1084">
        <v>0</v>
      </c>
      <c r="Q1084">
        <v>0</v>
      </c>
      <c r="R1084">
        <v>25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28</v>
      </c>
      <c r="Z1084" t="s">
        <v>841</v>
      </c>
      <c r="AA1084">
        <v>25</v>
      </c>
      <c r="AB1084" t="s">
        <v>627</v>
      </c>
      <c r="AC1084">
        <v>1</v>
      </c>
      <c r="AD1084" t="s">
        <v>627</v>
      </c>
      <c r="AE1084" t="s">
        <v>627</v>
      </c>
      <c r="AF1084" t="s">
        <v>627</v>
      </c>
      <c r="AG1084">
        <v>26</v>
      </c>
      <c r="AH1084" t="s">
        <v>627</v>
      </c>
    </row>
    <row r="1085" spans="1:34" x14ac:dyDescent="0.25">
      <c r="A1085">
        <v>159</v>
      </c>
      <c r="B1085" t="s">
        <v>206</v>
      </c>
      <c r="C1085" t="s">
        <v>5</v>
      </c>
      <c r="D1085">
        <v>2</v>
      </c>
      <c r="E1085" t="s">
        <v>27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3</v>
      </c>
      <c r="M1085">
        <v>25</v>
      </c>
      <c r="N1085">
        <v>25</v>
      </c>
      <c r="O1085">
        <v>0</v>
      </c>
      <c r="P1085">
        <v>0</v>
      </c>
      <c r="Q1085">
        <v>2</v>
      </c>
      <c r="R1085">
        <v>25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28</v>
      </c>
      <c r="Z1085" t="s">
        <v>842</v>
      </c>
      <c r="AA1085">
        <v>25</v>
      </c>
      <c r="AB1085" t="s">
        <v>627</v>
      </c>
      <c r="AC1085">
        <v>2</v>
      </c>
      <c r="AD1085" t="s">
        <v>627</v>
      </c>
      <c r="AE1085" t="s">
        <v>627</v>
      </c>
      <c r="AF1085" t="s">
        <v>627</v>
      </c>
      <c r="AG1085">
        <v>27</v>
      </c>
      <c r="AH1085" t="s">
        <v>627</v>
      </c>
    </row>
    <row r="1086" spans="1:34" x14ac:dyDescent="0.25">
      <c r="A1086">
        <v>73</v>
      </c>
      <c r="B1086" t="s">
        <v>120</v>
      </c>
      <c r="C1086" t="s">
        <v>4</v>
      </c>
      <c r="D1086">
        <v>3</v>
      </c>
      <c r="E1086" t="s">
        <v>19</v>
      </c>
      <c r="F1086">
        <v>1</v>
      </c>
      <c r="G1086">
        <v>0</v>
      </c>
      <c r="H1086">
        <v>1</v>
      </c>
      <c r="I1086">
        <v>0</v>
      </c>
      <c r="J1086">
        <v>1</v>
      </c>
      <c r="K1086">
        <v>0</v>
      </c>
      <c r="L1086">
        <v>1</v>
      </c>
      <c r="M1086">
        <v>7</v>
      </c>
      <c r="N1086">
        <v>27</v>
      </c>
      <c r="O1086">
        <v>0</v>
      </c>
      <c r="P1086">
        <v>0</v>
      </c>
      <c r="Q1086">
        <v>0</v>
      </c>
      <c r="R1086">
        <v>27</v>
      </c>
      <c r="S1086">
        <v>0</v>
      </c>
      <c r="T1086">
        <v>0</v>
      </c>
      <c r="U1086">
        <v>24</v>
      </c>
      <c r="V1086">
        <v>27</v>
      </c>
      <c r="W1086">
        <v>0</v>
      </c>
      <c r="X1086">
        <v>0</v>
      </c>
      <c r="Y1086">
        <v>28</v>
      </c>
      <c r="Z1086" t="s">
        <v>756</v>
      </c>
      <c r="AA1086">
        <v>8</v>
      </c>
      <c r="AB1086" t="s">
        <v>627</v>
      </c>
      <c r="AC1086">
        <v>1</v>
      </c>
      <c r="AD1086" t="s">
        <v>627</v>
      </c>
      <c r="AE1086">
        <v>27</v>
      </c>
      <c r="AF1086" t="s">
        <v>627</v>
      </c>
      <c r="AG1086">
        <v>36</v>
      </c>
      <c r="AH1086" t="s">
        <v>627</v>
      </c>
    </row>
    <row r="1087" spans="1:34" x14ac:dyDescent="0.25">
      <c r="A1087">
        <v>74</v>
      </c>
      <c r="B1087" t="s">
        <v>121</v>
      </c>
      <c r="C1087" t="s">
        <v>4</v>
      </c>
      <c r="D1087">
        <v>3</v>
      </c>
      <c r="E1087" t="s">
        <v>19</v>
      </c>
      <c r="F1087">
        <v>1</v>
      </c>
      <c r="G1087">
        <v>0</v>
      </c>
      <c r="H1087">
        <v>1</v>
      </c>
      <c r="I1087">
        <v>0</v>
      </c>
      <c r="J1087">
        <v>1</v>
      </c>
      <c r="K1087">
        <v>0</v>
      </c>
      <c r="L1087">
        <v>2</v>
      </c>
      <c r="M1087">
        <v>22</v>
      </c>
      <c r="N1087">
        <v>27</v>
      </c>
      <c r="O1087">
        <v>0</v>
      </c>
      <c r="P1087">
        <v>0</v>
      </c>
      <c r="Q1087">
        <v>0</v>
      </c>
      <c r="R1087">
        <v>27</v>
      </c>
      <c r="S1087">
        <v>0</v>
      </c>
      <c r="T1087">
        <v>0</v>
      </c>
      <c r="U1087">
        <v>17</v>
      </c>
      <c r="V1087">
        <v>27</v>
      </c>
      <c r="W1087">
        <v>0</v>
      </c>
      <c r="X1087">
        <v>0</v>
      </c>
      <c r="Y1087">
        <v>28</v>
      </c>
      <c r="Z1087" t="s">
        <v>757</v>
      </c>
      <c r="AA1087">
        <v>25</v>
      </c>
      <c r="AB1087" t="s">
        <v>627</v>
      </c>
      <c r="AC1087">
        <v>0</v>
      </c>
      <c r="AD1087" t="s">
        <v>627</v>
      </c>
      <c r="AE1087">
        <v>17</v>
      </c>
      <c r="AF1087" t="s">
        <v>627</v>
      </c>
      <c r="AG1087">
        <v>42</v>
      </c>
      <c r="AH1087" t="s">
        <v>627</v>
      </c>
    </row>
    <row r="1088" spans="1:34" x14ac:dyDescent="0.25">
      <c r="A1088">
        <v>75</v>
      </c>
      <c r="B1088" t="s">
        <v>122</v>
      </c>
      <c r="C1088" t="s">
        <v>4</v>
      </c>
      <c r="D1088">
        <v>3</v>
      </c>
      <c r="E1088" t="s">
        <v>19</v>
      </c>
      <c r="F1088">
        <v>1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3</v>
      </c>
      <c r="M1088">
        <v>27</v>
      </c>
      <c r="N1088">
        <v>27</v>
      </c>
      <c r="O1088">
        <v>0</v>
      </c>
      <c r="P1088">
        <v>0</v>
      </c>
      <c r="Q1088">
        <v>3</v>
      </c>
      <c r="R1088">
        <v>27</v>
      </c>
      <c r="S1088">
        <v>0</v>
      </c>
      <c r="T1088">
        <v>0</v>
      </c>
      <c r="U1088">
        <v>0</v>
      </c>
      <c r="V1088">
        <v>27</v>
      </c>
      <c r="W1088">
        <v>0</v>
      </c>
      <c r="X1088">
        <v>0</v>
      </c>
      <c r="Y1088">
        <v>28</v>
      </c>
      <c r="Z1088" t="s">
        <v>758</v>
      </c>
      <c r="AA1088">
        <v>27</v>
      </c>
      <c r="AB1088" t="s">
        <v>627</v>
      </c>
      <c r="AC1088">
        <v>3</v>
      </c>
      <c r="AD1088" t="s">
        <v>627</v>
      </c>
      <c r="AE1088">
        <v>0</v>
      </c>
      <c r="AF1088" t="s">
        <v>627</v>
      </c>
      <c r="AG1088">
        <v>30</v>
      </c>
      <c r="AH1088" t="s">
        <v>627</v>
      </c>
    </row>
    <row r="1089" spans="1:34" x14ac:dyDescent="0.25">
      <c r="A1089">
        <v>124</v>
      </c>
      <c r="B1089" t="s">
        <v>171</v>
      </c>
      <c r="C1089" t="s">
        <v>3</v>
      </c>
      <c r="D1089">
        <v>3</v>
      </c>
      <c r="E1089" t="s">
        <v>19</v>
      </c>
      <c r="F1089">
        <v>1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7</v>
      </c>
      <c r="O1089">
        <v>0</v>
      </c>
      <c r="P1089">
        <v>0</v>
      </c>
      <c r="Q1089">
        <v>0</v>
      </c>
      <c r="R1089">
        <v>7</v>
      </c>
      <c r="S1089">
        <v>0</v>
      </c>
      <c r="T1089">
        <v>0</v>
      </c>
      <c r="U1089">
        <v>0</v>
      </c>
      <c r="V1089">
        <v>7</v>
      </c>
      <c r="W1089">
        <v>0</v>
      </c>
      <c r="X1089">
        <v>0</v>
      </c>
      <c r="Y1089">
        <v>28</v>
      </c>
      <c r="Z1089" t="s">
        <v>807</v>
      </c>
      <c r="AA1089">
        <v>0</v>
      </c>
      <c r="AB1089" t="s">
        <v>627</v>
      </c>
      <c r="AC1089">
        <v>0</v>
      </c>
      <c r="AD1089" t="s">
        <v>627</v>
      </c>
      <c r="AE1089">
        <v>0</v>
      </c>
      <c r="AF1089" t="s">
        <v>627</v>
      </c>
      <c r="AG1089">
        <v>0</v>
      </c>
      <c r="AH1089" t="s">
        <v>627</v>
      </c>
    </row>
    <row r="1090" spans="1:34" x14ac:dyDescent="0.25">
      <c r="A1090">
        <v>125</v>
      </c>
      <c r="B1090" t="s">
        <v>172</v>
      </c>
      <c r="C1090" t="s">
        <v>3</v>
      </c>
      <c r="D1090">
        <v>3</v>
      </c>
      <c r="E1090" t="s">
        <v>19</v>
      </c>
      <c r="F1090">
        <v>1</v>
      </c>
      <c r="G1090">
        <v>0</v>
      </c>
      <c r="H1090">
        <v>1</v>
      </c>
      <c r="I1090">
        <v>0</v>
      </c>
      <c r="J1090">
        <v>1</v>
      </c>
      <c r="K1090">
        <v>0</v>
      </c>
      <c r="L1090">
        <v>2</v>
      </c>
      <c r="M1090">
        <v>8</v>
      </c>
      <c r="N1090">
        <v>7</v>
      </c>
      <c r="O1090">
        <v>0</v>
      </c>
      <c r="P1090">
        <v>0</v>
      </c>
      <c r="Q1090">
        <v>0</v>
      </c>
      <c r="R1090">
        <v>7</v>
      </c>
      <c r="S1090">
        <v>0</v>
      </c>
      <c r="T1090">
        <v>0</v>
      </c>
      <c r="U1090">
        <v>7</v>
      </c>
      <c r="V1090">
        <v>7</v>
      </c>
      <c r="W1090">
        <v>0</v>
      </c>
      <c r="X1090">
        <v>0</v>
      </c>
      <c r="Y1090">
        <v>28</v>
      </c>
      <c r="Z1090" t="s">
        <v>808</v>
      </c>
      <c r="AA1090">
        <v>7</v>
      </c>
      <c r="AB1090" t="s">
        <v>627</v>
      </c>
      <c r="AC1090">
        <v>0</v>
      </c>
      <c r="AD1090" t="s">
        <v>627</v>
      </c>
      <c r="AE1090">
        <v>7</v>
      </c>
      <c r="AF1090" t="s">
        <v>627</v>
      </c>
      <c r="AG1090">
        <v>14</v>
      </c>
      <c r="AH1090" t="s">
        <v>627</v>
      </c>
    </row>
    <row r="1091" spans="1:34" x14ac:dyDescent="0.25">
      <c r="A1091">
        <v>126</v>
      </c>
      <c r="B1091" t="s">
        <v>173</v>
      </c>
      <c r="C1091" t="s">
        <v>3</v>
      </c>
      <c r="D1091">
        <v>3</v>
      </c>
      <c r="E1091" t="s">
        <v>19</v>
      </c>
      <c r="F1091">
        <v>1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3</v>
      </c>
      <c r="M1091">
        <v>7</v>
      </c>
      <c r="N1091">
        <v>7</v>
      </c>
      <c r="O1091">
        <v>0</v>
      </c>
      <c r="P1091">
        <v>0</v>
      </c>
      <c r="Q1091">
        <v>0</v>
      </c>
      <c r="R1091">
        <v>7</v>
      </c>
      <c r="S1091">
        <v>0</v>
      </c>
      <c r="T1091">
        <v>0</v>
      </c>
      <c r="U1091">
        <v>7</v>
      </c>
      <c r="V1091">
        <v>7</v>
      </c>
      <c r="W1091">
        <v>0</v>
      </c>
      <c r="X1091">
        <v>0</v>
      </c>
      <c r="Y1091">
        <v>28</v>
      </c>
      <c r="Z1091" t="s">
        <v>809</v>
      </c>
      <c r="AA1091">
        <v>7</v>
      </c>
      <c r="AB1091" t="s">
        <v>627</v>
      </c>
      <c r="AC1091">
        <v>0</v>
      </c>
      <c r="AD1091" t="s">
        <v>627</v>
      </c>
      <c r="AE1091">
        <v>7</v>
      </c>
      <c r="AF1091" t="s">
        <v>627</v>
      </c>
      <c r="AG1091">
        <v>14</v>
      </c>
      <c r="AH1091" t="s">
        <v>627</v>
      </c>
    </row>
    <row r="1092" spans="1:34" x14ac:dyDescent="0.25">
      <c r="A1092">
        <v>175</v>
      </c>
      <c r="B1092" t="s">
        <v>222</v>
      </c>
      <c r="C1092" t="s">
        <v>5</v>
      </c>
      <c r="D1092">
        <v>3</v>
      </c>
      <c r="E1092" t="s">
        <v>19</v>
      </c>
      <c r="F1092">
        <v>1</v>
      </c>
      <c r="G1092">
        <v>0</v>
      </c>
      <c r="H1092">
        <v>1</v>
      </c>
      <c r="I1092">
        <v>0</v>
      </c>
      <c r="J1092">
        <v>1</v>
      </c>
      <c r="K1092">
        <v>0</v>
      </c>
      <c r="L1092">
        <v>1</v>
      </c>
      <c r="M1092">
        <v>17</v>
      </c>
      <c r="N1092">
        <v>17</v>
      </c>
      <c r="O1092">
        <v>0</v>
      </c>
      <c r="P1092">
        <v>0</v>
      </c>
      <c r="Q1092">
        <v>0</v>
      </c>
      <c r="R1092">
        <v>17</v>
      </c>
      <c r="S1092">
        <v>0</v>
      </c>
      <c r="T1092">
        <v>0</v>
      </c>
      <c r="U1092">
        <v>17</v>
      </c>
      <c r="V1092">
        <v>17</v>
      </c>
      <c r="W1092">
        <v>0</v>
      </c>
      <c r="X1092">
        <v>0</v>
      </c>
      <c r="Y1092">
        <v>28</v>
      </c>
      <c r="Z1092" t="s">
        <v>858</v>
      </c>
      <c r="AA1092">
        <v>17</v>
      </c>
      <c r="AB1092" t="s">
        <v>627</v>
      </c>
      <c r="AC1092">
        <v>0</v>
      </c>
      <c r="AD1092" t="s">
        <v>627</v>
      </c>
      <c r="AE1092">
        <v>17</v>
      </c>
      <c r="AF1092" t="s">
        <v>627</v>
      </c>
      <c r="AG1092">
        <v>34</v>
      </c>
      <c r="AH1092" t="s">
        <v>627</v>
      </c>
    </row>
    <row r="1093" spans="1:34" x14ac:dyDescent="0.25">
      <c r="A1093">
        <v>176</v>
      </c>
      <c r="B1093" t="s">
        <v>223</v>
      </c>
      <c r="C1093" t="s">
        <v>5</v>
      </c>
      <c r="D1093">
        <v>3</v>
      </c>
      <c r="E1093" t="s">
        <v>19</v>
      </c>
      <c r="F1093">
        <v>1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2</v>
      </c>
      <c r="M1093">
        <v>9</v>
      </c>
      <c r="N1093">
        <v>17</v>
      </c>
      <c r="O1093">
        <v>0</v>
      </c>
      <c r="P1093">
        <v>0</v>
      </c>
      <c r="Q1093">
        <v>0</v>
      </c>
      <c r="R1093">
        <v>17</v>
      </c>
      <c r="S1093">
        <v>0</v>
      </c>
      <c r="T1093">
        <v>0</v>
      </c>
      <c r="U1093">
        <v>4</v>
      </c>
      <c r="V1093">
        <v>17</v>
      </c>
      <c r="W1093">
        <v>0</v>
      </c>
      <c r="X1093">
        <v>0</v>
      </c>
      <c r="Y1093">
        <v>28</v>
      </c>
      <c r="Z1093" t="s">
        <v>859</v>
      </c>
      <c r="AA1093">
        <v>9</v>
      </c>
      <c r="AB1093" t="s">
        <v>627</v>
      </c>
      <c r="AC1093">
        <v>1</v>
      </c>
      <c r="AD1093" t="s">
        <v>627</v>
      </c>
      <c r="AE1093">
        <v>4</v>
      </c>
      <c r="AF1093" t="s">
        <v>627</v>
      </c>
      <c r="AG1093">
        <v>14</v>
      </c>
      <c r="AH1093" t="s">
        <v>627</v>
      </c>
    </row>
    <row r="1094" spans="1:34" x14ac:dyDescent="0.25">
      <c r="A1094">
        <v>177</v>
      </c>
      <c r="B1094" t="s">
        <v>224</v>
      </c>
      <c r="C1094" t="s">
        <v>5</v>
      </c>
      <c r="D1094">
        <v>3</v>
      </c>
      <c r="E1094" t="s">
        <v>19</v>
      </c>
      <c r="F1094">
        <v>1</v>
      </c>
      <c r="G1094">
        <v>0</v>
      </c>
      <c r="H1094">
        <v>1</v>
      </c>
      <c r="I1094">
        <v>0</v>
      </c>
      <c r="J1094">
        <v>1</v>
      </c>
      <c r="K1094">
        <v>0</v>
      </c>
      <c r="L1094">
        <v>3</v>
      </c>
      <c r="M1094">
        <v>17</v>
      </c>
      <c r="N1094">
        <v>17</v>
      </c>
      <c r="O1094">
        <v>0</v>
      </c>
      <c r="P1094">
        <v>0</v>
      </c>
      <c r="Q1094">
        <v>0</v>
      </c>
      <c r="R1094">
        <v>17</v>
      </c>
      <c r="S1094">
        <v>0</v>
      </c>
      <c r="T1094">
        <v>0</v>
      </c>
      <c r="U1094">
        <v>17</v>
      </c>
      <c r="V1094">
        <v>17</v>
      </c>
      <c r="W1094">
        <v>0</v>
      </c>
      <c r="X1094">
        <v>0</v>
      </c>
      <c r="Y1094">
        <v>28</v>
      </c>
      <c r="Z1094" t="s">
        <v>860</v>
      </c>
      <c r="AA1094">
        <v>17</v>
      </c>
      <c r="AB1094" t="s">
        <v>627</v>
      </c>
      <c r="AC1094">
        <v>0</v>
      </c>
      <c r="AD1094" t="s">
        <v>627</v>
      </c>
      <c r="AE1094">
        <v>17</v>
      </c>
      <c r="AF1094" t="s">
        <v>627</v>
      </c>
      <c r="AG1094">
        <v>34</v>
      </c>
      <c r="AH1094" t="s">
        <v>627</v>
      </c>
    </row>
    <row r="1095" spans="1:34" x14ac:dyDescent="0.25">
      <c r="A1095">
        <v>52</v>
      </c>
      <c r="B1095" t="s">
        <v>99</v>
      </c>
      <c r="C1095" t="s">
        <v>4</v>
      </c>
      <c r="D1095">
        <v>2</v>
      </c>
      <c r="E1095" t="s">
        <v>25</v>
      </c>
      <c r="F1095">
        <v>1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31</v>
      </c>
      <c r="N1095">
        <v>40</v>
      </c>
      <c r="O1095">
        <v>0</v>
      </c>
      <c r="P1095">
        <v>0</v>
      </c>
      <c r="Q1095">
        <v>0</v>
      </c>
      <c r="R1095">
        <v>0</v>
      </c>
      <c r="S1095">
        <v>40</v>
      </c>
      <c r="T1095">
        <v>40</v>
      </c>
      <c r="U1095">
        <v>0</v>
      </c>
      <c r="V1095">
        <v>0</v>
      </c>
      <c r="W1095">
        <v>0</v>
      </c>
      <c r="X1095">
        <v>0</v>
      </c>
      <c r="Y1095">
        <v>28</v>
      </c>
      <c r="Z1095" t="s">
        <v>735</v>
      </c>
      <c r="AA1095">
        <v>31</v>
      </c>
      <c r="AB1095" t="s">
        <v>627</v>
      </c>
      <c r="AC1095" t="s">
        <v>627</v>
      </c>
      <c r="AD1095">
        <v>40</v>
      </c>
      <c r="AE1095" t="s">
        <v>627</v>
      </c>
      <c r="AF1095" t="s">
        <v>627</v>
      </c>
      <c r="AG1095">
        <v>71</v>
      </c>
      <c r="AH1095" t="s">
        <v>627</v>
      </c>
    </row>
    <row r="1096" spans="1:34" x14ac:dyDescent="0.25">
      <c r="A1096">
        <v>53</v>
      </c>
      <c r="B1096" t="s">
        <v>100</v>
      </c>
      <c r="C1096" t="s">
        <v>4</v>
      </c>
      <c r="D1096">
        <v>2</v>
      </c>
      <c r="E1096" t="s">
        <v>25</v>
      </c>
      <c r="F1096">
        <v>1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2</v>
      </c>
      <c r="M1096">
        <v>34</v>
      </c>
      <c r="N1096">
        <v>40</v>
      </c>
      <c r="O1096">
        <v>0</v>
      </c>
      <c r="P1096">
        <v>0</v>
      </c>
      <c r="Q1096">
        <v>0</v>
      </c>
      <c r="R1096">
        <v>0</v>
      </c>
      <c r="S1096">
        <v>40</v>
      </c>
      <c r="T1096">
        <v>40</v>
      </c>
      <c r="U1096">
        <v>0</v>
      </c>
      <c r="V1096">
        <v>0</v>
      </c>
      <c r="W1096">
        <v>0</v>
      </c>
      <c r="X1096">
        <v>0</v>
      </c>
      <c r="Y1096">
        <v>28</v>
      </c>
      <c r="Z1096" t="s">
        <v>736</v>
      </c>
      <c r="AA1096">
        <v>40</v>
      </c>
      <c r="AB1096" t="s">
        <v>627</v>
      </c>
      <c r="AC1096" t="s">
        <v>627</v>
      </c>
      <c r="AD1096">
        <v>40</v>
      </c>
      <c r="AE1096" t="s">
        <v>627</v>
      </c>
      <c r="AF1096" t="s">
        <v>627</v>
      </c>
      <c r="AG1096">
        <v>80</v>
      </c>
      <c r="AH1096" t="s">
        <v>627</v>
      </c>
    </row>
    <row r="1097" spans="1:34" x14ac:dyDescent="0.25">
      <c r="A1097">
        <v>54</v>
      </c>
      <c r="B1097" t="s">
        <v>101</v>
      </c>
      <c r="C1097" t="s">
        <v>4</v>
      </c>
      <c r="D1097">
        <v>2</v>
      </c>
      <c r="E1097" t="s">
        <v>25</v>
      </c>
      <c r="F1097">
        <v>1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3</v>
      </c>
      <c r="M1097">
        <v>35</v>
      </c>
      <c r="N1097">
        <v>40</v>
      </c>
      <c r="O1097">
        <v>0</v>
      </c>
      <c r="P1097">
        <v>0</v>
      </c>
      <c r="Q1097">
        <v>0</v>
      </c>
      <c r="R1097">
        <v>0</v>
      </c>
      <c r="S1097">
        <v>40</v>
      </c>
      <c r="T1097">
        <v>40</v>
      </c>
      <c r="U1097">
        <v>0</v>
      </c>
      <c r="V1097">
        <v>0</v>
      </c>
      <c r="W1097">
        <v>0</v>
      </c>
      <c r="X1097">
        <v>0</v>
      </c>
      <c r="Y1097">
        <v>28</v>
      </c>
      <c r="Z1097" t="s">
        <v>737</v>
      </c>
      <c r="AA1097">
        <v>40</v>
      </c>
      <c r="AB1097" t="s">
        <v>627</v>
      </c>
      <c r="AC1097" t="s">
        <v>627</v>
      </c>
      <c r="AD1097">
        <v>40</v>
      </c>
      <c r="AE1097" t="s">
        <v>627</v>
      </c>
      <c r="AF1097" t="s">
        <v>627</v>
      </c>
      <c r="AG1097">
        <v>80</v>
      </c>
      <c r="AH1097" t="s">
        <v>627</v>
      </c>
    </row>
    <row r="1098" spans="1:34" x14ac:dyDescent="0.25">
      <c r="A1098">
        <v>103</v>
      </c>
      <c r="B1098" t="s">
        <v>150</v>
      </c>
      <c r="C1098" t="s">
        <v>3</v>
      </c>
      <c r="D1098">
        <v>2</v>
      </c>
      <c r="E1098" t="s">
        <v>25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11</v>
      </c>
      <c r="N1098">
        <v>11</v>
      </c>
      <c r="O1098">
        <v>0</v>
      </c>
      <c r="P1098">
        <v>0</v>
      </c>
      <c r="Q1098">
        <v>0</v>
      </c>
      <c r="R1098">
        <v>0</v>
      </c>
      <c r="S1098">
        <v>11</v>
      </c>
      <c r="T1098">
        <v>11</v>
      </c>
      <c r="U1098">
        <v>0</v>
      </c>
      <c r="V1098">
        <v>0</v>
      </c>
      <c r="W1098">
        <v>0</v>
      </c>
      <c r="X1098">
        <v>0</v>
      </c>
      <c r="Y1098">
        <v>28</v>
      </c>
      <c r="Z1098" t="s">
        <v>786</v>
      </c>
      <c r="AA1098">
        <v>11</v>
      </c>
      <c r="AB1098" t="s">
        <v>627</v>
      </c>
      <c r="AC1098" t="s">
        <v>627</v>
      </c>
      <c r="AD1098">
        <v>11</v>
      </c>
      <c r="AE1098" t="s">
        <v>627</v>
      </c>
      <c r="AF1098" t="s">
        <v>627</v>
      </c>
      <c r="AG1098">
        <v>22</v>
      </c>
      <c r="AH1098" t="s">
        <v>627</v>
      </c>
    </row>
    <row r="1099" spans="1:34" x14ac:dyDescent="0.25">
      <c r="A1099">
        <v>104</v>
      </c>
      <c r="B1099" t="s">
        <v>151</v>
      </c>
      <c r="C1099" t="s">
        <v>3</v>
      </c>
      <c r="D1099">
        <v>2</v>
      </c>
      <c r="E1099" t="s">
        <v>25</v>
      </c>
      <c r="F1099">
        <v>1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2</v>
      </c>
      <c r="M1099">
        <v>11</v>
      </c>
      <c r="N1099">
        <v>11</v>
      </c>
      <c r="O1099">
        <v>0</v>
      </c>
      <c r="P1099">
        <v>0</v>
      </c>
      <c r="Q1099">
        <v>0</v>
      </c>
      <c r="R1099">
        <v>0</v>
      </c>
      <c r="S1099">
        <v>11</v>
      </c>
      <c r="T1099">
        <v>11</v>
      </c>
      <c r="U1099">
        <v>0</v>
      </c>
      <c r="V1099">
        <v>0</v>
      </c>
      <c r="W1099">
        <v>0</v>
      </c>
      <c r="X1099">
        <v>0</v>
      </c>
      <c r="Y1099">
        <v>28</v>
      </c>
      <c r="Z1099" t="s">
        <v>787</v>
      </c>
      <c r="AA1099">
        <v>11</v>
      </c>
      <c r="AB1099" t="s">
        <v>627</v>
      </c>
      <c r="AC1099" t="s">
        <v>627</v>
      </c>
      <c r="AD1099">
        <v>11</v>
      </c>
      <c r="AE1099" t="s">
        <v>627</v>
      </c>
      <c r="AF1099" t="s">
        <v>627</v>
      </c>
      <c r="AG1099">
        <v>22</v>
      </c>
      <c r="AH1099" t="s">
        <v>627</v>
      </c>
    </row>
    <row r="1100" spans="1:34" x14ac:dyDescent="0.25">
      <c r="A1100">
        <v>105</v>
      </c>
      <c r="B1100" t="s">
        <v>152</v>
      </c>
      <c r="C1100" t="s">
        <v>3</v>
      </c>
      <c r="D1100">
        <v>2</v>
      </c>
      <c r="E1100" t="s">
        <v>25</v>
      </c>
      <c r="F1100">
        <v>1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3</v>
      </c>
      <c r="M1100">
        <v>1</v>
      </c>
      <c r="N1100">
        <v>11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11</v>
      </c>
      <c r="U1100">
        <v>0</v>
      </c>
      <c r="V1100">
        <v>0</v>
      </c>
      <c r="W1100">
        <v>0</v>
      </c>
      <c r="X1100">
        <v>0</v>
      </c>
      <c r="Y1100">
        <v>28</v>
      </c>
      <c r="Z1100" t="s">
        <v>788</v>
      </c>
      <c r="AA1100">
        <v>2</v>
      </c>
      <c r="AB1100" t="s">
        <v>627</v>
      </c>
      <c r="AC1100" t="s">
        <v>627</v>
      </c>
      <c r="AD1100">
        <v>0</v>
      </c>
      <c r="AE1100" t="s">
        <v>627</v>
      </c>
      <c r="AF1100" t="s">
        <v>627</v>
      </c>
      <c r="AG1100">
        <v>2</v>
      </c>
      <c r="AH1100" t="s">
        <v>627</v>
      </c>
    </row>
    <row r="1101" spans="1:34" x14ac:dyDescent="0.25">
      <c r="A1101">
        <v>154</v>
      </c>
      <c r="B1101" t="s">
        <v>201</v>
      </c>
      <c r="C1101" t="s">
        <v>5</v>
      </c>
      <c r="D1101">
        <v>2</v>
      </c>
      <c r="E1101" t="s">
        <v>25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20</v>
      </c>
      <c r="N1101">
        <v>25</v>
      </c>
      <c r="O1101">
        <v>0</v>
      </c>
      <c r="P1101">
        <v>0</v>
      </c>
      <c r="Q1101">
        <v>0</v>
      </c>
      <c r="R1101">
        <v>0</v>
      </c>
      <c r="S1101">
        <v>25</v>
      </c>
      <c r="T1101">
        <v>25</v>
      </c>
      <c r="U1101">
        <v>0</v>
      </c>
      <c r="V1101">
        <v>0</v>
      </c>
      <c r="W1101">
        <v>0</v>
      </c>
      <c r="X1101">
        <v>0</v>
      </c>
      <c r="Y1101">
        <v>28</v>
      </c>
      <c r="Z1101" t="s">
        <v>837</v>
      </c>
      <c r="AA1101">
        <v>22</v>
      </c>
      <c r="AB1101" t="s">
        <v>627</v>
      </c>
      <c r="AC1101" t="s">
        <v>627</v>
      </c>
      <c r="AD1101">
        <v>25</v>
      </c>
      <c r="AE1101" t="s">
        <v>627</v>
      </c>
      <c r="AF1101" t="s">
        <v>627</v>
      </c>
      <c r="AG1101">
        <v>47</v>
      </c>
      <c r="AH1101" t="s">
        <v>627</v>
      </c>
    </row>
    <row r="1102" spans="1:34" x14ac:dyDescent="0.25">
      <c r="A1102">
        <v>155</v>
      </c>
      <c r="B1102" t="s">
        <v>202</v>
      </c>
      <c r="C1102" t="s">
        <v>5</v>
      </c>
      <c r="D1102">
        <v>2</v>
      </c>
      <c r="E1102" t="s">
        <v>25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2</v>
      </c>
      <c r="M1102">
        <v>15</v>
      </c>
      <c r="N1102">
        <v>25</v>
      </c>
      <c r="O1102">
        <v>0</v>
      </c>
      <c r="P1102">
        <v>0</v>
      </c>
      <c r="Q1102">
        <v>0</v>
      </c>
      <c r="R1102">
        <v>0</v>
      </c>
      <c r="S1102">
        <v>25</v>
      </c>
      <c r="T1102">
        <v>25</v>
      </c>
      <c r="U1102">
        <v>0</v>
      </c>
      <c r="V1102">
        <v>0</v>
      </c>
      <c r="W1102">
        <v>0</v>
      </c>
      <c r="X1102">
        <v>0</v>
      </c>
      <c r="Y1102">
        <v>28</v>
      </c>
      <c r="Z1102" t="s">
        <v>838</v>
      </c>
      <c r="AA1102">
        <v>15</v>
      </c>
      <c r="AB1102" t="s">
        <v>627</v>
      </c>
      <c r="AC1102" t="s">
        <v>627</v>
      </c>
      <c r="AD1102">
        <v>25</v>
      </c>
      <c r="AE1102" t="s">
        <v>627</v>
      </c>
      <c r="AF1102" t="s">
        <v>627</v>
      </c>
      <c r="AG1102">
        <v>40</v>
      </c>
      <c r="AH1102" t="s">
        <v>627</v>
      </c>
    </row>
    <row r="1103" spans="1:34" x14ac:dyDescent="0.25">
      <c r="A1103">
        <v>156</v>
      </c>
      <c r="B1103" t="s">
        <v>203</v>
      </c>
      <c r="C1103" t="s">
        <v>5</v>
      </c>
      <c r="D1103">
        <v>2</v>
      </c>
      <c r="E1103" t="s">
        <v>25</v>
      </c>
      <c r="F1103">
        <v>1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3</v>
      </c>
      <c r="M1103">
        <v>25</v>
      </c>
      <c r="N1103">
        <v>25</v>
      </c>
      <c r="O1103">
        <v>0</v>
      </c>
      <c r="P1103">
        <v>0</v>
      </c>
      <c r="Q1103">
        <v>0</v>
      </c>
      <c r="R1103">
        <v>0</v>
      </c>
      <c r="S1103">
        <v>18</v>
      </c>
      <c r="T1103">
        <v>25</v>
      </c>
      <c r="U1103">
        <v>0</v>
      </c>
      <c r="V1103">
        <v>0</v>
      </c>
      <c r="W1103">
        <v>0</v>
      </c>
      <c r="X1103">
        <v>0</v>
      </c>
      <c r="Y1103">
        <v>28</v>
      </c>
      <c r="Z1103" t="s">
        <v>839</v>
      </c>
      <c r="AA1103">
        <v>25</v>
      </c>
      <c r="AB1103" t="s">
        <v>627</v>
      </c>
      <c r="AC1103" t="s">
        <v>627</v>
      </c>
      <c r="AD1103">
        <v>20</v>
      </c>
      <c r="AE1103" t="s">
        <v>627</v>
      </c>
      <c r="AF1103" t="s">
        <v>627</v>
      </c>
      <c r="AG1103">
        <v>45</v>
      </c>
      <c r="AH1103" t="s">
        <v>627</v>
      </c>
    </row>
    <row r="1104" spans="1:34" x14ac:dyDescent="0.25">
      <c r="A1104">
        <v>70</v>
      </c>
      <c r="B1104" t="s">
        <v>117</v>
      </c>
      <c r="C1104" t="s">
        <v>4</v>
      </c>
      <c r="D1104">
        <v>3</v>
      </c>
      <c r="E1104" t="s">
        <v>21</v>
      </c>
      <c r="F1104">
        <v>1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1</v>
      </c>
      <c r="M1104">
        <v>15</v>
      </c>
      <c r="N1104">
        <v>27</v>
      </c>
      <c r="O1104">
        <v>0</v>
      </c>
      <c r="P1104">
        <v>0</v>
      </c>
      <c r="Q1104">
        <v>0</v>
      </c>
      <c r="R1104">
        <v>0</v>
      </c>
      <c r="S1104">
        <v>20</v>
      </c>
      <c r="T1104">
        <v>27</v>
      </c>
      <c r="U1104">
        <v>0</v>
      </c>
      <c r="V1104">
        <v>0</v>
      </c>
      <c r="W1104">
        <v>27</v>
      </c>
      <c r="X1104">
        <v>27</v>
      </c>
      <c r="Y1104">
        <v>28</v>
      </c>
      <c r="Z1104" t="s">
        <v>753</v>
      </c>
      <c r="AA1104">
        <v>15</v>
      </c>
      <c r="AB1104" t="s">
        <v>627</v>
      </c>
      <c r="AC1104" t="s">
        <v>627</v>
      </c>
      <c r="AD1104">
        <v>23</v>
      </c>
      <c r="AE1104" t="s">
        <v>627</v>
      </c>
      <c r="AF1104">
        <v>27</v>
      </c>
      <c r="AG1104">
        <v>65</v>
      </c>
      <c r="AH1104" t="s">
        <v>627</v>
      </c>
    </row>
    <row r="1105" spans="1:34" x14ac:dyDescent="0.25">
      <c r="A1105">
        <v>71</v>
      </c>
      <c r="B1105" t="s">
        <v>118</v>
      </c>
      <c r="C1105" t="s">
        <v>4</v>
      </c>
      <c r="D1105">
        <v>3</v>
      </c>
      <c r="E1105" t="s">
        <v>21</v>
      </c>
      <c r="F1105">
        <v>1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2</v>
      </c>
      <c r="M1105">
        <v>3</v>
      </c>
      <c r="N1105">
        <v>27</v>
      </c>
      <c r="O1105">
        <v>0</v>
      </c>
      <c r="P1105">
        <v>0</v>
      </c>
      <c r="Q1105">
        <v>0</v>
      </c>
      <c r="R1105">
        <v>0</v>
      </c>
      <c r="S1105">
        <v>10</v>
      </c>
      <c r="T1105">
        <v>27</v>
      </c>
      <c r="U1105">
        <v>0</v>
      </c>
      <c r="V1105">
        <v>0</v>
      </c>
      <c r="W1105">
        <v>27</v>
      </c>
      <c r="X1105">
        <v>27</v>
      </c>
      <c r="Y1105">
        <v>28</v>
      </c>
      <c r="Z1105" t="s">
        <v>754</v>
      </c>
      <c r="AA1105">
        <v>4</v>
      </c>
      <c r="AB1105" t="s">
        <v>627</v>
      </c>
      <c r="AC1105" t="s">
        <v>627</v>
      </c>
      <c r="AD1105">
        <v>10</v>
      </c>
      <c r="AE1105" t="s">
        <v>627</v>
      </c>
      <c r="AF1105">
        <v>27</v>
      </c>
      <c r="AG1105">
        <v>41</v>
      </c>
      <c r="AH1105" t="s">
        <v>627</v>
      </c>
    </row>
    <row r="1106" spans="1:34" x14ac:dyDescent="0.25">
      <c r="A1106">
        <v>72</v>
      </c>
      <c r="B1106" t="s">
        <v>119</v>
      </c>
      <c r="C1106" t="s">
        <v>4</v>
      </c>
      <c r="D1106">
        <v>3</v>
      </c>
      <c r="E1106" t="s">
        <v>21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1</v>
      </c>
      <c r="L1106">
        <v>3</v>
      </c>
      <c r="M1106">
        <v>25</v>
      </c>
      <c r="N1106">
        <v>27</v>
      </c>
      <c r="O1106">
        <v>0</v>
      </c>
      <c r="P1106">
        <v>0</v>
      </c>
      <c r="Q1106">
        <v>0</v>
      </c>
      <c r="R1106">
        <v>0</v>
      </c>
      <c r="S1106">
        <v>27</v>
      </c>
      <c r="T1106">
        <v>27</v>
      </c>
      <c r="U1106">
        <v>0</v>
      </c>
      <c r="V1106">
        <v>0</v>
      </c>
      <c r="W1106">
        <v>27</v>
      </c>
      <c r="X1106">
        <v>27</v>
      </c>
      <c r="Y1106">
        <v>28</v>
      </c>
      <c r="Z1106" t="s">
        <v>755</v>
      </c>
      <c r="AA1106">
        <v>27</v>
      </c>
      <c r="AB1106" t="s">
        <v>627</v>
      </c>
      <c r="AC1106" t="s">
        <v>627</v>
      </c>
      <c r="AD1106">
        <v>27</v>
      </c>
      <c r="AE1106" t="s">
        <v>627</v>
      </c>
      <c r="AF1106">
        <v>27</v>
      </c>
      <c r="AG1106">
        <v>81</v>
      </c>
      <c r="AH1106" t="s">
        <v>627</v>
      </c>
    </row>
    <row r="1107" spans="1:34" x14ac:dyDescent="0.25">
      <c r="A1107">
        <v>121</v>
      </c>
      <c r="B1107" t="s">
        <v>168</v>
      </c>
      <c r="C1107" t="s">
        <v>3</v>
      </c>
      <c r="D1107">
        <v>3</v>
      </c>
      <c r="E1107" t="s">
        <v>21</v>
      </c>
      <c r="F1107">
        <v>1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1</v>
      </c>
      <c r="M1107">
        <v>7</v>
      </c>
      <c r="N1107">
        <v>7</v>
      </c>
      <c r="O1107">
        <v>0</v>
      </c>
      <c r="P1107">
        <v>0</v>
      </c>
      <c r="Q1107">
        <v>0</v>
      </c>
      <c r="R1107">
        <v>0</v>
      </c>
      <c r="S1107">
        <v>7</v>
      </c>
      <c r="T1107">
        <v>7</v>
      </c>
      <c r="U1107">
        <v>0</v>
      </c>
      <c r="V1107">
        <v>0</v>
      </c>
      <c r="W1107">
        <v>7</v>
      </c>
      <c r="X1107">
        <v>7</v>
      </c>
      <c r="Y1107">
        <v>28</v>
      </c>
      <c r="Z1107" t="s">
        <v>804</v>
      </c>
      <c r="AA1107">
        <v>7</v>
      </c>
      <c r="AB1107" t="s">
        <v>627</v>
      </c>
      <c r="AC1107" t="s">
        <v>627</v>
      </c>
      <c r="AD1107">
        <v>7</v>
      </c>
      <c r="AE1107" t="s">
        <v>627</v>
      </c>
      <c r="AF1107">
        <v>7</v>
      </c>
      <c r="AG1107">
        <v>21</v>
      </c>
      <c r="AH1107" t="s">
        <v>627</v>
      </c>
    </row>
    <row r="1108" spans="1:34" x14ac:dyDescent="0.25">
      <c r="A1108">
        <v>122</v>
      </c>
      <c r="B1108" t="s">
        <v>169</v>
      </c>
      <c r="C1108" t="s">
        <v>3</v>
      </c>
      <c r="D1108">
        <v>3</v>
      </c>
      <c r="E1108" t="s">
        <v>21</v>
      </c>
      <c r="F1108">
        <v>1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2</v>
      </c>
      <c r="M1108">
        <v>7</v>
      </c>
      <c r="N1108">
        <v>7</v>
      </c>
      <c r="O1108">
        <v>0</v>
      </c>
      <c r="P1108">
        <v>0</v>
      </c>
      <c r="Q1108">
        <v>0</v>
      </c>
      <c r="R1108">
        <v>0</v>
      </c>
      <c r="S1108">
        <v>8</v>
      </c>
      <c r="T1108">
        <v>7</v>
      </c>
      <c r="U1108">
        <v>0</v>
      </c>
      <c r="V1108">
        <v>0</v>
      </c>
      <c r="W1108">
        <v>7</v>
      </c>
      <c r="X1108">
        <v>7</v>
      </c>
      <c r="Y1108">
        <v>28</v>
      </c>
      <c r="Z1108" t="s">
        <v>805</v>
      </c>
      <c r="AA1108">
        <v>7</v>
      </c>
      <c r="AB1108" t="s">
        <v>627</v>
      </c>
      <c r="AC1108" t="s">
        <v>627</v>
      </c>
      <c r="AD1108">
        <v>7</v>
      </c>
      <c r="AE1108" t="s">
        <v>627</v>
      </c>
      <c r="AF1108">
        <v>7</v>
      </c>
      <c r="AG1108">
        <v>21</v>
      </c>
      <c r="AH1108" t="s">
        <v>627</v>
      </c>
    </row>
    <row r="1109" spans="1:34" x14ac:dyDescent="0.25">
      <c r="A1109">
        <v>123</v>
      </c>
      <c r="B1109" t="s">
        <v>170</v>
      </c>
      <c r="C1109" t="s">
        <v>3</v>
      </c>
      <c r="D1109">
        <v>3</v>
      </c>
      <c r="E1109" t="s">
        <v>21</v>
      </c>
      <c r="F1109">
        <v>1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3</v>
      </c>
      <c r="M1109">
        <v>7</v>
      </c>
      <c r="N1109">
        <v>7</v>
      </c>
      <c r="O1109">
        <v>0</v>
      </c>
      <c r="P1109">
        <v>0</v>
      </c>
      <c r="Q1109">
        <v>0</v>
      </c>
      <c r="R1109">
        <v>0</v>
      </c>
      <c r="S1109">
        <v>7</v>
      </c>
      <c r="T1109">
        <v>7</v>
      </c>
      <c r="U1109">
        <v>0</v>
      </c>
      <c r="V1109">
        <v>0</v>
      </c>
      <c r="W1109">
        <v>7</v>
      </c>
      <c r="X1109">
        <v>7</v>
      </c>
      <c r="Y1109">
        <v>28</v>
      </c>
      <c r="Z1109" t="s">
        <v>806</v>
      </c>
      <c r="AA1109">
        <v>7</v>
      </c>
      <c r="AB1109" t="s">
        <v>627</v>
      </c>
      <c r="AC1109" t="s">
        <v>627</v>
      </c>
      <c r="AD1109">
        <v>7</v>
      </c>
      <c r="AE1109" t="s">
        <v>627</v>
      </c>
      <c r="AF1109">
        <v>7</v>
      </c>
      <c r="AG1109">
        <v>21</v>
      </c>
      <c r="AH1109" t="s">
        <v>627</v>
      </c>
    </row>
    <row r="1110" spans="1:34" x14ac:dyDescent="0.25">
      <c r="A1110">
        <v>172</v>
      </c>
      <c r="B1110" t="s">
        <v>219</v>
      </c>
      <c r="C1110" t="s">
        <v>5</v>
      </c>
      <c r="D1110">
        <v>3</v>
      </c>
      <c r="E1110" t="s">
        <v>21</v>
      </c>
      <c r="F1110">
        <v>1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13</v>
      </c>
      <c r="N1110">
        <v>17</v>
      </c>
      <c r="O1110">
        <v>0</v>
      </c>
      <c r="P1110">
        <v>0</v>
      </c>
      <c r="Q1110">
        <v>0</v>
      </c>
      <c r="R1110">
        <v>0</v>
      </c>
      <c r="S1110">
        <v>17</v>
      </c>
      <c r="T1110">
        <v>17</v>
      </c>
      <c r="U1110">
        <v>0</v>
      </c>
      <c r="V1110">
        <v>0</v>
      </c>
      <c r="W1110">
        <v>17</v>
      </c>
      <c r="X1110">
        <v>17</v>
      </c>
      <c r="Y1110">
        <v>28</v>
      </c>
      <c r="Z1110" t="s">
        <v>855</v>
      </c>
      <c r="AA1110">
        <v>17</v>
      </c>
      <c r="AB1110" t="s">
        <v>627</v>
      </c>
      <c r="AC1110" t="s">
        <v>627</v>
      </c>
      <c r="AD1110">
        <v>17</v>
      </c>
      <c r="AE1110" t="s">
        <v>627</v>
      </c>
      <c r="AF1110">
        <v>17</v>
      </c>
      <c r="AG1110">
        <v>51</v>
      </c>
      <c r="AH1110" t="s">
        <v>627</v>
      </c>
    </row>
    <row r="1111" spans="1:34" x14ac:dyDescent="0.25">
      <c r="A1111">
        <v>173</v>
      </c>
      <c r="B1111" t="s">
        <v>220</v>
      </c>
      <c r="C1111" t="s">
        <v>5</v>
      </c>
      <c r="D1111">
        <v>3</v>
      </c>
      <c r="E1111" t="s">
        <v>21</v>
      </c>
      <c r="F1111">
        <v>1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2</v>
      </c>
      <c r="M1111">
        <v>17</v>
      </c>
      <c r="N1111">
        <v>17</v>
      </c>
      <c r="O1111">
        <v>0</v>
      </c>
      <c r="P1111">
        <v>0</v>
      </c>
      <c r="Q1111">
        <v>0</v>
      </c>
      <c r="R1111">
        <v>0</v>
      </c>
      <c r="S1111">
        <v>15</v>
      </c>
      <c r="T1111">
        <v>17</v>
      </c>
      <c r="U1111">
        <v>0</v>
      </c>
      <c r="V1111">
        <v>0</v>
      </c>
      <c r="W1111">
        <v>17</v>
      </c>
      <c r="X1111">
        <v>17</v>
      </c>
      <c r="Y1111">
        <v>28</v>
      </c>
      <c r="Z1111" t="s">
        <v>856</v>
      </c>
      <c r="AA1111">
        <v>17</v>
      </c>
      <c r="AB1111" t="s">
        <v>627</v>
      </c>
      <c r="AC1111" t="s">
        <v>627</v>
      </c>
      <c r="AD1111">
        <v>17</v>
      </c>
      <c r="AE1111" t="s">
        <v>627</v>
      </c>
      <c r="AF1111">
        <v>17</v>
      </c>
      <c r="AG1111">
        <v>51</v>
      </c>
      <c r="AH1111" t="s">
        <v>627</v>
      </c>
    </row>
    <row r="1112" spans="1:34" x14ac:dyDescent="0.25">
      <c r="A1112">
        <v>174</v>
      </c>
      <c r="B1112" t="s">
        <v>221</v>
      </c>
      <c r="C1112" t="s">
        <v>5</v>
      </c>
      <c r="D1112">
        <v>3</v>
      </c>
      <c r="E1112" t="s">
        <v>21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3</v>
      </c>
      <c r="M1112">
        <v>17</v>
      </c>
      <c r="N1112">
        <v>17</v>
      </c>
      <c r="O1112">
        <v>0</v>
      </c>
      <c r="P1112">
        <v>0</v>
      </c>
      <c r="Q1112">
        <v>0</v>
      </c>
      <c r="R1112">
        <v>0</v>
      </c>
      <c r="S1112">
        <v>17</v>
      </c>
      <c r="T1112">
        <v>17</v>
      </c>
      <c r="U1112">
        <v>0</v>
      </c>
      <c r="V1112">
        <v>0</v>
      </c>
      <c r="W1112">
        <v>17</v>
      </c>
      <c r="X1112">
        <v>17</v>
      </c>
      <c r="Y1112">
        <v>28</v>
      </c>
      <c r="Z1112" t="s">
        <v>857</v>
      </c>
      <c r="AA1112">
        <v>17</v>
      </c>
      <c r="AB1112" t="s">
        <v>627</v>
      </c>
      <c r="AC1112" t="s">
        <v>627</v>
      </c>
      <c r="AD1112">
        <v>17</v>
      </c>
      <c r="AE1112" t="s">
        <v>627</v>
      </c>
      <c r="AF1112">
        <v>17</v>
      </c>
      <c r="AG1112">
        <v>51</v>
      </c>
      <c r="AH1112" t="s">
        <v>627</v>
      </c>
    </row>
    <row r="1113" spans="1:34" x14ac:dyDescent="0.25">
      <c r="A1113">
        <v>64</v>
      </c>
      <c r="B1113" t="s">
        <v>111</v>
      </c>
      <c r="C1113" t="s">
        <v>4</v>
      </c>
      <c r="D1113">
        <v>2</v>
      </c>
      <c r="E1113" t="s">
        <v>29</v>
      </c>
      <c r="F1113">
        <v>1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1</v>
      </c>
      <c r="M1113">
        <v>40</v>
      </c>
      <c r="N1113">
        <v>40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40</v>
      </c>
      <c r="V1113">
        <v>40</v>
      </c>
      <c r="W1113">
        <v>0</v>
      </c>
      <c r="X1113">
        <v>0</v>
      </c>
      <c r="Y1113">
        <v>28</v>
      </c>
      <c r="Z1113" t="s">
        <v>747</v>
      </c>
      <c r="AA1113">
        <v>40</v>
      </c>
      <c r="AB1113" t="s">
        <v>627</v>
      </c>
      <c r="AC1113" t="s">
        <v>627</v>
      </c>
      <c r="AD1113" t="s">
        <v>627</v>
      </c>
      <c r="AE1113">
        <v>40</v>
      </c>
      <c r="AF1113" t="s">
        <v>627</v>
      </c>
      <c r="AG1113">
        <v>80</v>
      </c>
      <c r="AH1113" t="s">
        <v>627</v>
      </c>
    </row>
    <row r="1114" spans="1:34" x14ac:dyDescent="0.25">
      <c r="A1114">
        <v>65</v>
      </c>
      <c r="B1114" t="s">
        <v>112</v>
      </c>
      <c r="C1114" t="s">
        <v>4</v>
      </c>
      <c r="D1114">
        <v>2</v>
      </c>
      <c r="E1114" t="s">
        <v>29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2</v>
      </c>
      <c r="M1114">
        <v>37</v>
      </c>
      <c r="N1114">
        <v>40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40</v>
      </c>
      <c r="V1114">
        <v>40</v>
      </c>
      <c r="W1114">
        <v>0</v>
      </c>
      <c r="X1114">
        <v>0</v>
      </c>
      <c r="Y1114">
        <v>28</v>
      </c>
      <c r="Z1114" t="s">
        <v>748</v>
      </c>
      <c r="AA1114">
        <v>40</v>
      </c>
      <c r="AB1114" t="s">
        <v>627</v>
      </c>
      <c r="AC1114" t="s">
        <v>627</v>
      </c>
      <c r="AD1114" t="s">
        <v>627</v>
      </c>
      <c r="AE1114">
        <v>40</v>
      </c>
      <c r="AF1114" t="s">
        <v>627</v>
      </c>
      <c r="AG1114">
        <v>80</v>
      </c>
      <c r="AH1114" t="s">
        <v>627</v>
      </c>
    </row>
    <row r="1115" spans="1:34" x14ac:dyDescent="0.25">
      <c r="A1115">
        <v>66</v>
      </c>
      <c r="B1115" t="s">
        <v>113</v>
      </c>
      <c r="C1115" t="s">
        <v>4</v>
      </c>
      <c r="D1115">
        <v>2</v>
      </c>
      <c r="E1115" t="s">
        <v>29</v>
      </c>
      <c r="F1115">
        <v>1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3</v>
      </c>
      <c r="M1115">
        <v>40</v>
      </c>
      <c r="N1115">
        <v>40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37</v>
      </c>
      <c r="V1115">
        <v>40</v>
      </c>
      <c r="W1115">
        <v>0</v>
      </c>
      <c r="X1115">
        <v>0</v>
      </c>
      <c r="Y1115">
        <v>28</v>
      </c>
      <c r="Z1115" t="s">
        <v>749</v>
      </c>
      <c r="AA1115">
        <v>40</v>
      </c>
      <c r="AB1115" t="s">
        <v>627</v>
      </c>
      <c r="AC1115" t="s">
        <v>627</v>
      </c>
      <c r="AD1115" t="s">
        <v>627</v>
      </c>
      <c r="AE1115">
        <v>40</v>
      </c>
      <c r="AF1115" t="s">
        <v>627</v>
      </c>
      <c r="AG1115">
        <v>80</v>
      </c>
      <c r="AH1115" t="s">
        <v>627</v>
      </c>
    </row>
    <row r="1116" spans="1:34" x14ac:dyDescent="0.25">
      <c r="A1116">
        <v>115</v>
      </c>
      <c r="B1116" t="s">
        <v>162</v>
      </c>
      <c r="C1116" t="s">
        <v>3</v>
      </c>
      <c r="D1116">
        <v>2</v>
      </c>
      <c r="E1116" t="s">
        <v>29</v>
      </c>
      <c r="F1116">
        <v>1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11</v>
      </c>
      <c r="N1116">
        <v>11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11</v>
      </c>
      <c r="V1116">
        <v>11</v>
      </c>
      <c r="W1116">
        <v>0</v>
      </c>
      <c r="X1116">
        <v>0</v>
      </c>
      <c r="Y1116">
        <v>28</v>
      </c>
      <c r="Z1116" t="s">
        <v>798</v>
      </c>
      <c r="AA1116">
        <v>11</v>
      </c>
      <c r="AB1116" t="s">
        <v>627</v>
      </c>
      <c r="AC1116" t="s">
        <v>627</v>
      </c>
      <c r="AD1116" t="s">
        <v>627</v>
      </c>
      <c r="AE1116">
        <v>11</v>
      </c>
      <c r="AF1116" t="s">
        <v>627</v>
      </c>
      <c r="AG1116">
        <v>22</v>
      </c>
      <c r="AH1116" t="s">
        <v>627</v>
      </c>
    </row>
    <row r="1117" spans="1:34" x14ac:dyDescent="0.25">
      <c r="A1117">
        <v>116</v>
      </c>
      <c r="B1117" t="s">
        <v>163</v>
      </c>
      <c r="C1117" t="s">
        <v>3</v>
      </c>
      <c r="D1117">
        <v>2</v>
      </c>
      <c r="E1117" t="s">
        <v>29</v>
      </c>
      <c r="F1117">
        <v>1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2</v>
      </c>
      <c r="M1117">
        <v>11</v>
      </c>
      <c r="N1117">
        <v>11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20</v>
      </c>
      <c r="V1117">
        <v>11</v>
      </c>
      <c r="W1117">
        <v>0</v>
      </c>
      <c r="X1117">
        <v>0</v>
      </c>
      <c r="Y1117">
        <v>28</v>
      </c>
      <c r="Z1117" t="s">
        <v>799</v>
      </c>
      <c r="AA1117">
        <v>11</v>
      </c>
      <c r="AB1117" t="s">
        <v>627</v>
      </c>
      <c r="AC1117" t="s">
        <v>627</v>
      </c>
      <c r="AD1117" t="s">
        <v>627</v>
      </c>
      <c r="AE1117">
        <v>11</v>
      </c>
      <c r="AF1117" t="s">
        <v>627</v>
      </c>
      <c r="AG1117">
        <v>22</v>
      </c>
      <c r="AH1117" t="s">
        <v>627</v>
      </c>
    </row>
    <row r="1118" spans="1:34" x14ac:dyDescent="0.25">
      <c r="A1118">
        <v>117</v>
      </c>
      <c r="B1118" t="s">
        <v>164</v>
      </c>
      <c r="C1118" t="s">
        <v>3</v>
      </c>
      <c r="D1118">
        <v>2</v>
      </c>
      <c r="E1118" t="s">
        <v>29</v>
      </c>
      <c r="F1118">
        <v>1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3</v>
      </c>
      <c r="M1118">
        <v>11</v>
      </c>
      <c r="N1118">
        <v>11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26</v>
      </c>
      <c r="V1118">
        <v>11</v>
      </c>
      <c r="W1118">
        <v>0</v>
      </c>
      <c r="X1118">
        <v>0</v>
      </c>
      <c r="Y1118">
        <v>28</v>
      </c>
      <c r="Z1118" t="s">
        <v>800</v>
      </c>
      <c r="AA1118">
        <v>11</v>
      </c>
      <c r="AB1118" t="s">
        <v>627</v>
      </c>
      <c r="AC1118" t="s">
        <v>627</v>
      </c>
      <c r="AD1118" t="s">
        <v>627</v>
      </c>
      <c r="AE1118">
        <v>11</v>
      </c>
      <c r="AF1118" t="s">
        <v>627</v>
      </c>
      <c r="AG1118">
        <v>22</v>
      </c>
      <c r="AH1118" t="s">
        <v>627</v>
      </c>
    </row>
    <row r="1119" spans="1:34" x14ac:dyDescent="0.25">
      <c r="A1119">
        <v>166</v>
      </c>
      <c r="B1119" t="s">
        <v>213</v>
      </c>
      <c r="C1119" t="s">
        <v>5</v>
      </c>
      <c r="D1119">
        <v>2</v>
      </c>
      <c r="E1119" t="s">
        <v>29</v>
      </c>
      <c r="F1119">
        <v>1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1</v>
      </c>
      <c r="M1119">
        <v>25</v>
      </c>
      <c r="N1119">
        <v>25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25</v>
      </c>
      <c r="V1119">
        <v>25</v>
      </c>
      <c r="W1119">
        <v>0</v>
      </c>
      <c r="X1119">
        <v>0</v>
      </c>
      <c r="Y1119">
        <v>28</v>
      </c>
      <c r="Z1119" t="s">
        <v>849</v>
      </c>
      <c r="AA1119">
        <v>25</v>
      </c>
      <c r="AB1119" t="s">
        <v>627</v>
      </c>
      <c r="AC1119" t="s">
        <v>627</v>
      </c>
      <c r="AD1119" t="s">
        <v>627</v>
      </c>
      <c r="AE1119">
        <v>25</v>
      </c>
      <c r="AF1119" t="s">
        <v>627</v>
      </c>
      <c r="AG1119">
        <v>50</v>
      </c>
      <c r="AH1119" t="s">
        <v>627</v>
      </c>
    </row>
    <row r="1120" spans="1:34" x14ac:dyDescent="0.25">
      <c r="A1120">
        <v>167</v>
      </c>
      <c r="B1120" t="s">
        <v>214</v>
      </c>
      <c r="C1120" t="s">
        <v>5</v>
      </c>
      <c r="D1120">
        <v>2</v>
      </c>
      <c r="E1120" t="s">
        <v>29</v>
      </c>
      <c r="F1120">
        <v>1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2</v>
      </c>
      <c r="M1120">
        <v>25</v>
      </c>
      <c r="N1120">
        <v>25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25</v>
      </c>
      <c r="V1120">
        <v>25</v>
      </c>
      <c r="W1120">
        <v>0</v>
      </c>
      <c r="X1120">
        <v>0</v>
      </c>
      <c r="Y1120">
        <v>28</v>
      </c>
      <c r="Z1120" t="s">
        <v>850</v>
      </c>
      <c r="AA1120">
        <v>25</v>
      </c>
      <c r="AB1120" t="s">
        <v>627</v>
      </c>
      <c r="AC1120" t="s">
        <v>627</v>
      </c>
      <c r="AD1120" t="s">
        <v>627</v>
      </c>
      <c r="AE1120">
        <v>25</v>
      </c>
      <c r="AF1120" t="s">
        <v>627</v>
      </c>
      <c r="AG1120">
        <v>50</v>
      </c>
      <c r="AH1120" t="s">
        <v>627</v>
      </c>
    </row>
    <row r="1121" spans="1:34" x14ac:dyDescent="0.25">
      <c r="A1121">
        <v>168</v>
      </c>
      <c r="B1121" t="s">
        <v>215</v>
      </c>
      <c r="C1121" t="s">
        <v>5</v>
      </c>
      <c r="D1121">
        <v>2</v>
      </c>
      <c r="E1121" t="s">
        <v>29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3</v>
      </c>
      <c r="M1121">
        <v>25</v>
      </c>
      <c r="N1121">
        <v>25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7</v>
      </c>
      <c r="V1121">
        <v>25</v>
      </c>
      <c r="W1121">
        <v>0</v>
      </c>
      <c r="X1121">
        <v>0</v>
      </c>
      <c r="Y1121">
        <v>28</v>
      </c>
      <c r="Z1121" t="s">
        <v>851</v>
      </c>
      <c r="AA1121">
        <v>25</v>
      </c>
      <c r="AB1121" t="s">
        <v>627</v>
      </c>
      <c r="AC1121" t="s">
        <v>627</v>
      </c>
      <c r="AD1121" t="s">
        <v>627</v>
      </c>
      <c r="AE1121">
        <v>8</v>
      </c>
      <c r="AF1121" t="s">
        <v>627</v>
      </c>
      <c r="AG1121">
        <v>33</v>
      </c>
      <c r="AH1121" t="s">
        <v>627</v>
      </c>
    </row>
    <row r="1122" spans="1:34" x14ac:dyDescent="0.25">
      <c r="A1122">
        <v>58</v>
      </c>
      <c r="B1122" t="s">
        <v>105</v>
      </c>
      <c r="C1122" t="s">
        <v>4</v>
      </c>
      <c r="D1122">
        <v>2</v>
      </c>
      <c r="E1122" t="s">
        <v>26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1</v>
      </c>
      <c r="M1122">
        <v>36</v>
      </c>
      <c r="N1122">
        <v>40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40</v>
      </c>
      <c r="X1122">
        <v>40</v>
      </c>
      <c r="Y1122">
        <v>28</v>
      </c>
      <c r="Z1122" t="s">
        <v>741</v>
      </c>
      <c r="AA1122">
        <v>40</v>
      </c>
      <c r="AB1122" t="s">
        <v>627</v>
      </c>
      <c r="AC1122" t="s">
        <v>627</v>
      </c>
      <c r="AD1122" t="s">
        <v>627</v>
      </c>
      <c r="AE1122" t="s">
        <v>627</v>
      </c>
      <c r="AF1122">
        <v>40</v>
      </c>
      <c r="AG1122">
        <v>80</v>
      </c>
      <c r="AH1122" t="s">
        <v>627</v>
      </c>
    </row>
    <row r="1123" spans="1:34" x14ac:dyDescent="0.25">
      <c r="A1123">
        <v>59</v>
      </c>
      <c r="B1123" t="s">
        <v>106</v>
      </c>
      <c r="C1123" t="s">
        <v>4</v>
      </c>
      <c r="D1123">
        <v>2</v>
      </c>
      <c r="E1123" t="s">
        <v>26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2</v>
      </c>
      <c r="M1123">
        <v>40</v>
      </c>
      <c r="N1123">
        <v>40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40</v>
      </c>
      <c r="X1123">
        <v>40</v>
      </c>
      <c r="Y1123">
        <v>28</v>
      </c>
      <c r="Z1123" t="s">
        <v>742</v>
      </c>
      <c r="AA1123">
        <v>40</v>
      </c>
      <c r="AB1123" t="s">
        <v>627</v>
      </c>
      <c r="AC1123" t="s">
        <v>627</v>
      </c>
      <c r="AD1123" t="s">
        <v>627</v>
      </c>
      <c r="AE1123" t="s">
        <v>627</v>
      </c>
      <c r="AF1123">
        <v>40</v>
      </c>
      <c r="AG1123">
        <v>80</v>
      </c>
      <c r="AH1123" t="s">
        <v>627</v>
      </c>
    </row>
    <row r="1124" spans="1:34" x14ac:dyDescent="0.25">
      <c r="A1124">
        <v>60</v>
      </c>
      <c r="B1124" t="s">
        <v>107</v>
      </c>
      <c r="C1124" t="s">
        <v>4</v>
      </c>
      <c r="D1124">
        <v>2</v>
      </c>
      <c r="E1124" t="s">
        <v>26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3</v>
      </c>
      <c r="M1124">
        <v>32</v>
      </c>
      <c r="N1124">
        <v>40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40</v>
      </c>
      <c r="X1124">
        <v>40</v>
      </c>
      <c r="Y1124">
        <v>28</v>
      </c>
      <c r="Z1124" t="s">
        <v>743</v>
      </c>
      <c r="AA1124">
        <v>40</v>
      </c>
      <c r="AB1124" t="s">
        <v>627</v>
      </c>
      <c r="AC1124" t="s">
        <v>627</v>
      </c>
      <c r="AD1124" t="s">
        <v>627</v>
      </c>
      <c r="AE1124" t="s">
        <v>627</v>
      </c>
      <c r="AF1124">
        <v>40</v>
      </c>
      <c r="AG1124">
        <v>80</v>
      </c>
      <c r="AH1124" t="s">
        <v>627</v>
      </c>
    </row>
    <row r="1125" spans="1:34" x14ac:dyDescent="0.25">
      <c r="A1125">
        <v>109</v>
      </c>
      <c r="B1125" t="s">
        <v>156</v>
      </c>
      <c r="C1125" t="s">
        <v>3</v>
      </c>
      <c r="D1125">
        <v>2</v>
      </c>
      <c r="E1125" t="s">
        <v>26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11</v>
      </c>
      <c r="N1125">
        <v>11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11</v>
      </c>
      <c r="X1125">
        <v>11</v>
      </c>
      <c r="Y1125">
        <v>28</v>
      </c>
      <c r="Z1125" t="s">
        <v>792</v>
      </c>
      <c r="AA1125">
        <v>11</v>
      </c>
      <c r="AB1125" t="s">
        <v>627</v>
      </c>
      <c r="AC1125" t="s">
        <v>627</v>
      </c>
      <c r="AD1125" t="s">
        <v>627</v>
      </c>
      <c r="AE1125" t="s">
        <v>627</v>
      </c>
      <c r="AF1125">
        <v>11</v>
      </c>
      <c r="AG1125">
        <v>22</v>
      </c>
      <c r="AH1125" t="s">
        <v>627</v>
      </c>
    </row>
    <row r="1126" spans="1:34" x14ac:dyDescent="0.25">
      <c r="A1126">
        <v>110</v>
      </c>
      <c r="B1126" t="s">
        <v>157</v>
      </c>
      <c r="C1126" t="s">
        <v>3</v>
      </c>
      <c r="D1126">
        <v>2</v>
      </c>
      <c r="E1126" t="s">
        <v>26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2</v>
      </c>
      <c r="M1126">
        <v>11</v>
      </c>
      <c r="N1126">
        <v>11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</v>
      </c>
      <c r="X1126">
        <v>11</v>
      </c>
      <c r="Y1126">
        <v>28</v>
      </c>
      <c r="Z1126" t="s">
        <v>793</v>
      </c>
      <c r="AA1126">
        <v>11</v>
      </c>
      <c r="AB1126" t="s">
        <v>627</v>
      </c>
      <c r="AC1126" t="s">
        <v>627</v>
      </c>
      <c r="AD1126" t="s">
        <v>627</v>
      </c>
      <c r="AE1126" t="s">
        <v>627</v>
      </c>
      <c r="AF1126">
        <v>11</v>
      </c>
      <c r="AG1126">
        <v>22</v>
      </c>
      <c r="AH1126" t="s">
        <v>627</v>
      </c>
    </row>
    <row r="1127" spans="1:34" x14ac:dyDescent="0.25">
      <c r="A1127">
        <v>111</v>
      </c>
      <c r="B1127" t="s">
        <v>158</v>
      </c>
      <c r="C1127" t="s">
        <v>3</v>
      </c>
      <c r="D1127">
        <v>2</v>
      </c>
      <c r="E1127" t="s">
        <v>26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3</v>
      </c>
      <c r="M1127">
        <v>11</v>
      </c>
      <c r="N1127">
        <v>11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11</v>
      </c>
      <c r="X1127">
        <v>11</v>
      </c>
      <c r="Y1127">
        <v>28</v>
      </c>
      <c r="Z1127" t="s">
        <v>794</v>
      </c>
      <c r="AA1127">
        <v>11</v>
      </c>
      <c r="AB1127" t="s">
        <v>627</v>
      </c>
      <c r="AC1127" t="s">
        <v>627</v>
      </c>
      <c r="AD1127" t="s">
        <v>627</v>
      </c>
      <c r="AE1127" t="s">
        <v>627</v>
      </c>
      <c r="AF1127">
        <v>11</v>
      </c>
      <c r="AG1127">
        <v>22</v>
      </c>
      <c r="AH1127" t="s">
        <v>627</v>
      </c>
    </row>
    <row r="1128" spans="1:34" x14ac:dyDescent="0.25">
      <c r="A1128">
        <v>160</v>
      </c>
      <c r="B1128" t="s">
        <v>207</v>
      </c>
      <c r="C1128" t="s">
        <v>5</v>
      </c>
      <c r="D1128">
        <v>2</v>
      </c>
      <c r="E1128" t="s">
        <v>26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24</v>
      </c>
      <c r="N1128">
        <v>25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25</v>
      </c>
      <c r="X1128">
        <v>25</v>
      </c>
      <c r="Y1128">
        <v>28</v>
      </c>
      <c r="Z1128" t="s">
        <v>843</v>
      </c>
      <c r="AA1128">
        <v>25</v>
      </c>
      <c r="AB1128" t="s">
        <v>627</v>
      </c>
      <c r="AC1128" t="s">
        <v>627</v>
      </c>
      <c r="AD1128" t="s">
        <v>627</v>
      </c>
      <c r="AE1128" t="s">
        <v>627</v>
      </c>
      <c r="AF1128">
        <v>25</v>
      </c>
      <c r="AG1128">
        <v>50</v>
      </c>
      <c r="AH1128" t="s">
        <v>627</v>
      </c>
    </row>
    <row r="1129" spans="1:34" x14ac:dyDescent="0.25">
      <c r="A1129">
        <v>161</v>
      </c>
      <c r="B1129" t="s">
        <v>208</v>
      </c>
      <c r="C1129" t="s">
        <v>5</v>
      </c>
      <c r="D1129">
        <v>2</v>
      </c>
      <c r="E1129" t="s">
        <v>26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2</v>
      </c>
      <c r="M1129">
        <v>25</v>
      </c>
      <c r="N1129">
        <v>25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25</v>
      </c>
      <c r="X1129">
        <v>25</v>
      </c>
      <c r="Y1129">
        <v>28</v>
      </c>
      <c r="Z1129" t="s">
        <v>844</v>
      </c>
      <c r="AA1129">
        <v>25</v>
      </c>
      <c r="AB1129" t="s">
        <v>627</v>
      </c>
      <c r="AC1129" t="s">
        <v>627</v>
      </c>
      <c r="AD1129" t="s">
        <v>627</v>
      </c>
      <c r="AE1129" t="s">
        <v>627</v>
      </c>
      <c r="AF1129">
        <v>25</v>
      </c>
      <c r="AG1129">
        <v>50</v>
      </c>
      <c r="AH1129" t="s">
        <v>627</v>
      </c>
    </row>
    <row r="1130" spans="1:34" x14ac:dyDescent="0.25">
      <c r="A1130">
        <v>162</v>
      </c>
      <c r="B1130" t="s">
        <v>209</v>
      </c>
      <c r="C1130" t="s">
        <v>5</v>
      </c>
      <c r="D1130">
        <v>2</v>
      </c>
      <c r="E1130" t="s">
        <v>26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3</v>
      </c>
      <c r="M1130">
        <v>15</v>
      </c>
      <c r="N1130">
        <v>25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</v>
      </c>
      <c r="X1130">
        <v>25</v>
      </c>
      <c r="Y1130">
        <v>28</v>
      </c>
      <c r="Z1130" t="s">
        <v>845</v>
      </c>
      <c r="AA1130">
        <v>18</v>
      </c>
      <c r="AB1130" t="s">
        <v>627</v>
      </c>
      <c r="AC1130" t="s">
        <v>627</v>
      </c>
      <c r="AD1130" t="s">
        <v>627</v>
      </c>
      <c r="AE1130" t="s">
        <v>627</v>
      </c>
      <c r="AF1130">
        <v>25</v>
      </c>
      <c r="AG1130">
        <v>43</v>
      </c>
      <c r="AH1130" t="s">
        <v>627</v>
      </c>
    </row>
    <row r="1131" spans="1:34" x14ac:dyDescent="0.25">
      <c r="A1131">
        <v>5</v>
      </c>
      <c r="B1131" t="s">
        <v>52</v>
      </c>
      <c r="C1131" t="s">
        <v>31</v>
      </c>
      <c r="D1131">
        <v>1</v>
      </c>
      <c r="E1131" t="s">
        <v>8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4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28</v>
      </c>
      <c r="Z1131" t="s">
        <v>688</v>
      </c>
      <c r="AA1131" t="s">
        <v>627</v>
      </c>
      <c r="AB1131">
        <v>1</v>
      </c>
      <c r="AC1131" t="s">
        <v>627</v>
      </c>
      <c r="AD1131" t="s">
        <v>627</v>
      </c>
      <c r="AE1131" t="s">
        <v>627</v>
      </c>
      <c r="AF1131" t="s">
        <v>627</v>
      </c>
      <c r="AG1131">
        <v>1</v>
      </c>
      <c r="AH1131" t="s">
        <v>627</v>
      </c>
    </row>
    <row r="1132" spans="1:34" x14ac:dyDescent="0.25">
      <c r="A1132">
        <v>6</v>
      </c>
      <c r="B1132" t="s">
        <v>53</v>
      </c>
      <c r="C1132" t="s">
        <v>31</v>
      </c>
      <c r="D1132">
        <v>1</v>
      </c>
      <c r="E1132" t="s">
        <v>8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2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28</v>
      </c>
      <c r="Z1132" t="s">
        <v>689</v>
      </c>
      <c r="AA1132" t="s">
        <v>627</v>
      </c>
      <c r="AB1132">
        <v>1</v>
      </c>
      <c r="AC1132" t="s">
        <v>627</v>
      </c>
      <c r="AD1132" t="s">
        <v>627</v>
      </c>
      <c r="AE1132" t="s">
        <v>627</v>
      </c>
      <c r="AF1132" t="s">
        <v>627</v>
      </c>
      <c r="AG1132">
        <v>1</v>
      </c>
      <c r="AH1132" t="s">
        <v>627</v>
      </c>
    </row>
    <row r="1133" spans="1:34" x14ac:dyDescent="0.25">
      <c r="A1133">
        <v>7</v>
      </c>
      <c r="B1133" t="s">
        <v>54</v>
      </c>
      <c r="C1133" t="s">
        <v>31</v>
      </c>
      <c r="D1133">
        <v>1</v>
      </c>
      <c r="E1133" t="s">
        <v>8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3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28</v>
      </c>
      <c r="Z1133" t="s">
        <v>690</v>
      </c>
      <c r="AA1133" t="s">
        <v>627</v>
      </c>
      <c r="AB1133">
        <v>1</v>
      </c>
      <c r="AC1133" t="s">
        <v>627</v>
      </c>
      <c r="AD1133" t="s">
        <v>627</v>
      </c>
      <c r="AE1133" t="s">
        <v>627</v>
      </c>
      <c r="AF1133" t="s">
        <v>627</v>
      </c>
      <c r="AG1133">
        <v>1</v>
      </c>
      <c r="AH1133" t="s">
        <v>627</v>
      </c>
    </row>
    <row r="1134" spans="1:34" x14ac:dyDescent="0.25">
      <c r="A1134">
        <v>8</v>
      </c>
      <c r="B1134" t="s">
        <v>55</v>
      </c>
      <c r="C1134" t="s">
        <v>31</v>
      </c>
      <c r="D1134">
        <v>1</v>
      </c>
      <c r="E1134" t="s">
        <v>8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4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28</v>
      </c>
      <c r="Z1134" t="s">
        <v>691</v>
      </c>
      <c r="AA1134" t="s">
        <v>627</v>
      </c>
      <c r="AB1134">
        <v>1</v>
      </c>
      <c r="AC1134" t="s">
        <v>627</v>
      </c>
      <c r="AD1134" t="s">
        <v>627</v>
      </c>
      <c r="AE1134" t="s">
        <v>627</v>
      </c>
      <c r="AF1134" t="s">
        <v>627</v>
      </c>
      <c r="AG1134">
        <v>1</v>
      </c>
      <c r="AH1134" t="s">
        <v>627</v>
      </c>
    </row>
    <row r="1135" spans="1:34" x14ac:dyDescent="0.25">
      <c r="A1135">
        <v>28</v>
      </c>
      <c r="B1135" t="s">
        <v>75</v>
      </c>
      <c r="C1135" t="s">
        <v>4</v>
      </c>
      <c r="D1135">
        <v>1</v>
      </c>
      <c r="E1135" t="s">
        <v>8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3</v>
      </c>
      <c r="P1135">
        <v>81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28</v>
      </c>
      <c r="Z1135" t="s">
        <v>711</v>
      </c>
      <c r="AA1135" t="s">
        <v>627</v>
      </c>
      <c r="AB1135">
        <v>3</v>
      </c>
      <c r="AC1135" t="s">
        <v>627</v>
      </c>
      <c r="AD1135" t="s">
        <v>627</v>
      </c>
      <c r="AE1135" t="s">
        <v>627</v>
      </c>
      <c r="AF1135" t="s">
        <v>627</v>
      </c>
      <c r="AG1135">
        <v>15</v>
      </c>
      <c r="AH1135" t="s">
        <v>5</v>
      </c>
    </row>
    <row r="1136" spans="1:34" x14ac:dyDescent="0.25">
      <c r="A1136">
        <v>29</v>
      </c>
      <c r="B1136" t="s">
        <v>76</v>
      </c>
      <c r="C1136" t="s">
        <v>4</v>
      </c>
      <c r="D1136">
        <v>1</v>
      </c>
      <c r="E1136" t="s">
        <v>8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2</v>
      </c>
      <c r="M1136">
        <v>0</v>
      </c>
      <c r="N1136">
        <v>0</v>
      </c>
      <c r="O1136">
        <v>19</v>
      </c>
      <c r="P1136">
        <v>81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28</v>
      </c>
      <c r="Z1136" t="s">
        <v>712</v>
      </c>
      <c r="AA1136" t="s">
        <v>627</v>
      </c>
      <c r="AB1136">
        <v>19</v>
      </c>
      <c r="AC1136" t="s">
        <v>627</v>
      </c>
      <c r="AD1136" t="s">
        <v>627</v>
      </c>
      <c r="AE1136" t="s">
        <v>627</v>
      </c>
      <c r="AF1136" t="s">
        <v>627</v>
      </c>
      <c r="AG1136">
        <v>33</v>
      </c>
      <c r="AH1136" t="s">
        <v>4</v>
      </c>
    </row>
    <row r="1137" spans="1:34" x14ac:dyDescent="0.25">
      <c r="A1137">
        <v>30</v>
      </c>
      <c r="B1137" t="s">
        <v>77</v>
      </c>
      <c r="C1137" t="s">
        <v>4</v>
      </c>
      <c r="D1137">
        <v>1</v>
      </c>
      <c r="E1137" t="s">
        <v>8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3</v>
      </c>
      <c r="M1137">
        <v>0</v>
      </c>
      <c r="N1137">
        <v>0</v>
      </c>
      <c r="O1137">
        <v>5</v>
      </c>
      <c r="P1137">
        <v>81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28</v>
      </c>
      <c r="Z1137" t="s">
        <v>713</v>
      </c>
      <c r="AA1137" t="s">
        <v>627</v>
      </c>
      <c r="AB1137">
        <v>5</v>
      </c>
      <c r="AC1137" t="s">
        <v>627</v>
      </c>
      <c r="AD1137" t="s">
        <v>627</v>
      </c>
      <c r="AE1137" t="s">
        <v>627</v>
      </c>
      <c r="AF1137" t="s">
        <v>627</v>
      </c>
      <c r="AG1137">
        <v>12</v>
      </c>
      <c r="AH1137" t="s">
        <v>5</v>
      </c>
    </row>
    <row r="1138" spans="1:34" x14ac:dyDescent="0.25">
      <c r="A1138">
        <v>79</v>
      </c>
      <c r="B1138" t="s">
        <v>126</v>
      </c>
      <c r="C1138" t="s">
        <v>3</v>
      </c>
      <c r="D1138">
        <v>1</v>
      </c>
      <c r="E1138" t="s">
        <v>8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18</v>
      </c>
      <c r="P1138">
        <v>21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28</v>
      </c>
      <c r="Z1138" t="s">
        <v>762</v>
      </c>
      <c r="AA1138" t="s">
        <v>627</v>
      </c>
      <c r="AB1138">
        <v>18</v>
      </c>
      <c r="AC1138" t="s">
        <v>627</v>
      </c>
      <c r="AD1138" t="s">
        <v>627</v>
      </c>
      <c r="AE1138" t="s">
        <v>627</v>
      </c>
      <c r="AF1138" t="s">
        <v>627</v>
      </c>
      <c r="AG1138">
        <v>21</v>
      </c>
      <c r="AH1138" t="s">
        <v>5</v>
      </c>
    </row>
    <row r="1139" spans="1:34" x14ac:dyDescent="0.25">
      <c r="A1139">
        <v>80</v>
      </c>
      <c r="B1139" t="s">
        <v>127</v>
      </c>
      <c r="C1139" t="s">
        <v>3</v>
      </c>
      <c r="D1139">
        <v>1</v>
      </c>
      <c r="E1139" t="s">
        <v>8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2</v>
      </c>
      <c r="M1139">
        <v>0</v>
      </c>
      <c r="N1139">
        <v>0</v>
      </c>
      <c r="O1139">
        <v>18</v>
      </c>
      <c r="P1139">
        <v>21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28</v>
      </c>
      <c r="Z1139" t="s">
        <v>763</v>
      </c>
      <c r="AA1139" t="s">
        <v>627</v>
      </c>
      <c r="AB1139">
        <v>18</v>
      </c>
      <c r="AC1139" t="s">
        <v>627</v>
      </c>
      <c r="AD1139" t="s">
        <v>627</v>
      </c>
      <c r="AE1139" t="s">
        <v>627</v>
      </c>
      <c r="AF1139" t="s">
        <v>627</v>
      </c>
      <c r="AG1139">
        <v>21</v>
      </c>
      <c r="AH1139" t="s">
        <v>5</v>
      </c>
    </row>
    <row r="1140" spans="1:34" x14ac:dyDescent="0.25">
      <c r="A1140">
        <v>81</v>
      </c>
      <c r="B1140" t="s">
        <v>128</v>
      </c>
      <c r="C1140" t="s">
        <v>3</v>
      </c>
      <c r="D1140">
        <v>1</v>
      </c>
      <c r="E1140" t="s">
        <v>8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3</v>
      </c>
      <c r="M1140">
        <v>0</v>
      </c>
      <c r="N1140">
        <v>0</v>
      </c>
      <c r="O1140">
        <v>16</v>
      </c>
      <c r="P1140">
        <v>21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28</v>
      </c>
      <c r="Z1140" t="s">
        <v>764</v>
      </c>
      <c r="AA1140" t="s">
        <v>627</v>
      </c>
      <c r="AB1140">
        <v>16</v>
      </c>
      <c r="AC1140" t="s">
        <v>627</v>
      </c>
      <c r="AD1140" t="s">
        <v>627</v>
      </c>
      <c r="AE1140" t="s">
        <v>627</v>
      </c>
      <c r="AF1140" t="s">
        <v>627</v>
      </c>
      <c r="AG1140">
        <v>16</v>
      </c>
      <c r="AH1140" t="s">
        <v>5</v>
      </c>
    </row>
    <row r="1141" spans="1:34" x14ac:dyDescent="0.25">
      <c r="A1141">
        <v>130</v>
      </c>
      <c r="B1141" t="s">
        <v>177</v>
      </c>
      <c r="C1141" t="s">
        <v>5</v>
      </c>
      <c r="D1141">
        <v>1</v>
      </c>
      <c r="E1141" t="s">
        <v>8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51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28</v>
      </c>
      <c r="Z1141" t="s">
        <v>813</v>
      </c>
      <c r="AA1141" t="s">
        <v>627</v>
      </c>
      <c r="AB1141">
        <v>1</v>
      </c>
      <c r="AC1141" t="s">
        <v>627</v>
      </c>
      <c r="AD1141" t="s">
        <v>627</v>
      </c>
      <c r="AE1141" t="s">
        <v>627</v>
      </c>
      <c r="AF1141" t="s">
        <v>627</v>
      </c>
      <c r="AG1141">
        <v>3</v>
      </c>
      <c r="AH1141" t="s">
        <v>3</v>
      </c>
    </row>
    <row r="1142" spans="1:34" x14ac:dyDescent="0.25">
      <c r="A1142">
        <v>131</v>
      </c>
      <c r="B1142" t="s">
        <v>178</v>
      </c>
      <c r="C1142" t="s">
        <v>5</v>
      </c>
      <c r="D1142">
        <v>1</v>
      </c>
      <c r="E1142" t="s">
        <v>8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2</v>
      </c>
      <c r="M1142">
        <v>0</v>
      </c>
      <c r="N1142">
        <v>0</v>
      </c>
      <c r="O1142">
        <v>16</v>
      </c>
      <c r="P1142">
        <v>51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28</v>
      </c>
      <c r="Z1142" t="s">
        <v>814</v>
      </c>
      <c r="AA1142" t="s">
        <v>627</v>
      </c>
      <c r="AB1142">
        <v>16</v>
      </c>
      <c r="AC1142" t="s">
        <v>627</v>
      </c>
      <c r="AD1142" t="s">
        <v>627</v>
      </c>
      <c r="AE1142" t="s">
        <v>627</v>
      </c>
      <c r="AF1142" t="s">
        <v>627</v>
      </c>
      <c r="AG1142">
        <v>18</v>
      </c>
      <c r="AH1142" t="s">
        <v>5</v>
      </c>
    </row>
    <row r="1143" spans="1:34" x14ac:dyDescent="0.25">
      <c r="A1143">
        <v>132</v>
      </c>
      <c r="B1143" t="s">
        <v>179</v>
      </c>
      <c r="C1143" t="s">
        <v>5</v>
      </c>
      <c r="D1143">
        <v>1</v>
      </c>
      <c r="E1143" t="s">
        <v>8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3</v>
      </c>
      <c r="M1143">
        <v>0</v>
      </c>
      <c r="N1143">
        <v>0</v>
      </c>
      <c r="O1143">
        <v>13</v>
      </c>
      <c r="P1143">
        <v>51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28</v>
      </c>
      <c r="Z1143" t="s">
        <v>815</v>
      </c>
      <c r="AA1143" t="s">
        <v>627</v>
      </c>
      <c r="AB1143">
        <v>13</v>
      </c>
      <c r="AC1143" t="s">
        <v>627</v>
      </c>
      <c r="AD1143" t="s">
        <v>627</v>
      </c>
      <c r="AE1143" t="s">
        <v>627</v>
      </c>
      <c r="AF1143" t="s">
        <v>627</v>
      </c>
      <c r="AG1143">
        <v>15</v>
      </c>
      <c r="AH1143" t="s">
        <v>5</v>
      </c>
    </row>
    <row r="1144" spans="1:34" x14ac:dyDescent="0.25">
      <c r="A1144">
        <v>43</v>
      </c>
      <c r="B1144" t="s">
        <v>90</v>
      </c>
      <c r="C1144" t="s">
        <v>4</v>
      </c>
      <c r="D1144">
        <v>2</v>
      </c>
      <c r="E1144" t="s">
        <v>22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6</v>
      </c>
      <c r="P1144">
        <v>40</v>
      </c>
      <c r="Q1144">
        <v>0</v>
      </c>
      <c r="R1144">
        <v>0</v>
      </c>
      <c r="S1144">
        <v>30</v>
      </c>
      <c r="T1144">
        <v>40</v>
      </c>
      <c r="U1144">
        <v>0</v>
      </c>
      <c r="V1144">
        <v>0</v>
      </c>
      <c r="W1144">
        <v>0</v>
      </c>
      <c r="X1144">
        <v>0</v>
      </c>
      <c r="Y1144">
        <v>28</v>
      </c>
      <c r="Z1144" t="s">
        <v>726</v>
      </c>
      <c r="AA1144" t="s">
        <v>627</v>
      </c>
      <c r="AB1144">
        <v>6</v>
      </c>
      <c r="AC1144" t="s">
        <v>627</v>
      </c>
      <c r="AD1144">
        <v>36</v>
      </c>
      <c r="AE1144" t="s">
        <v>627</v>
      </c>
      <c r="AF1144" t="s">
        <v>627</v>
      </c>
      <c r="AG1144">
        <v>42</v>
      </c>
      <c r="AH1144" t="s">
        <v>627</v>
      </c>
    </row>
    <row r="1145" spans="1:34" x14ac:dyDescent="0.25">
      <c r="A1145">
        <v>44</v>
      </c>
      <c r="B1145" t="s">
        <v>91</v>
      </c>
      <c r="C1145" t="s">
        <v>4</v>
      </c>
      <c r="D1145">
        <v>2</v>
      </c>
      <c r="E1145" t="s">
        <v>22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2</v>
      </c>
      <c r="M1145">
        <v>0</v>
      </c>
      <c r="N1145">
        <v>0</v>
      </c>
      <c r="O1145">
        <v>12</v>
      </c>
      <c r="P1145">
        <v>40</v>
      </c>
      <c r="Q1145">
        <v>0</v>
      </c>
      <c r="R1145">
        <v>0</v>
      </c>
      <c r="S1145">
        <v>32</v>
      </c>
      <c r="T1145">
        <v>40</v>
      </c>
      <c r="U1145">
        <v>0</v>
      </c>
      <c r="V1145">
        <v>0</v>
      </c>
      <c r="W1145">
        <v>0</v>
      </c>
      <c r="X1145">
        <v>0</v>
      </c>
      <c r="Y1145">
        <v>28</v>
      </c>
      <c r="Z1145" t="s">
        <v>727</v>
      </c>
      <c r="AA1145" t="s">
        <v>627</v>
      </c>
      <c r="AB1145">
        <v>12</v>
      </c>
      <c r="AC1145" t="s">
        <v>627</v>
      </c>
      <c r="AD1145">
        <v>38</v>
      </c>
      <c r="AE1145" t="s">
        <v>627</v>
      </c>
      <c r="AF1145" t="s">
        <v>627</v>
      </c>
      <c r="AG1145">
        <v>50</v>
      </c>
      <c r="AH1145" t="s">
        <v>627</v>
      </c>
    </row>
    <row r="1146" spans="1:34" x14ac:dyDescent="0.25">
      <c r="A1146">
        <v>45</v>
      </c>
      <c r="B1146" t="s">
        <v>92</v>
      </c>
      <c r="C1146" t="s">
        <v>4</v>
      </c>
      <c r="D1146">
        <v>2</v>
      </c>
      <c r="E1146" t="s">
        <v>22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3</v>
      </c>
      <c r="M1146">
        <v>0</v>
      </c>
      <c r="N1146">
        <v>0</v>
      </c>
      <c r="O1146">
        <v>21</v>
      </c>
      <c r="P1146">
        <v>40</v>
      </c>
      <c r="Q1146">
        <v>0</v>
      </c>
      <c r="R1146">
        <v>0</v>
      </c>
      <c r="S1146">
        <v>40</v>
      </c>
      <c r="T1146">
        <v>40</v>
      </c>
      <c r="U1146">
        <v>0</v>
      </c>
      <c r="V1146">
        <v>0</v>
      </c>
      <c r="W1146">
        <v>0</v>
      </c>
      <c r="X1146">
        <v>0</v>
      </c>
      <c r="Y1146">
        <v>28</v>
      </c>
      <c r="Z1146" t="s">
        <v>728</v>
      </c>
      <c r="AA1146" t="s">
        <v>627</v>
      </c>
      <c r="AB1146">
        <v>21</v>
      </c>
      <c r="AC1146" t="s">
        <v>627</v>
      </c>
      <c r="AD1146">
        <v>40</v>
      </c>
      <c r="AE1146" t="s">
        <v>627</v>
      </c>
      <c r="AF1146" t="s">
        <v>627</v>
      </c>
      <c r="AG1146">
        <v>61</v>
      </c>
      <c r="AH1146" t="s">
        <v>627</v>
      </c>
    </row>
    <row r="1147" spans="1:34" x14ac:dyDescent="0.25">
      <c r="A1147">
        <v>94</v>
      </c>
      <c r="B1147" t="s">
        <v>141</v>
      </c>
      <c r="C1147" t="s">
        <v>3</v>
      </c>
      <c r="D1147">
        <v>2</v>
      </c>
      <c r="E1147" t="s">
        <v>22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11</v>
      </c>
      <c r="P1147">
        <v>11</v>
      </c>
      <c r="Q1147">
        <v>0</v>
      </c>
      <c r="R1147">
        <v>0</v>
      </c>
      <c r="S1147">
        <v>11</v>
      </c>
      <c r="T1147">
        <v>11</v>
      </c>
      <c r="U1147">
        <v>0</v>
      </c>
      <c r="V1147">
        <v>0</v>
      </c>
      <c r="W1147">
        <v>0</v>
      </c>
      <c r="X1147">
        <v>0</v>
      </c>
      <c r="Y1147">
        <v>28</v>
      </c>
      <c r="Z1147" t="s">
        <v>777</v>
      </c>
      <c r="AA1147" t="s">
        <v>627</v>
      </c>
      <c r="AB1147">
        <v>11</v>
      </c>
      <c r="AC1147" t="s">
        <v>627</v>
      </c>
      <c r="AD1147">
        <v>11</v>
      </c>
      <c r="AE1147" t="s">
        <v>627</v>
      </c>
      <c r="AF1147" t="s">
        <v>627</v>
      </c>
      <c r="AG1147">
        <v>22</v>
      </c>
      <c r="AH1147" t="s">
        <v>627</v>
      </c>
    </row>
    <row r="1148" spans="1:34" x14ac:dyDescent="0.25">
      <c r="A1148">
        <v>95</v>
      </c>
      <c r="B1148" t="s">
        <v>142</v>
      </c>
      <c r="C1148" t="s">
        <v>3</v>
      </c>
      <c r="D1148">
        <v>2</v>
      </c>
      <c r="E1148" t="s">
        <v>22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2</v>
      </c>
      <c r="M1148">
        <v>0</v>
      </c>
      <c r="N1148">
        <v>0</v>
      </c>
      <c r="O1148">
        <v>1</v>
      </c>
      <c r="P1148">
        <v>11</v>
      </c>
      <c r="Q1148">
        <v>0</v>
      </c>
      <c r="R1148">
        <v>0</v>
      </c>
      <c r="S1148">
        <v>8</v>
      </c>
      <c r="T1148">
        <v>11</v>
      </c>
      <c r="U1148">
        <v>0</v>
      </c>
      <c r="V1148">
        <v>0</v>
      </c>
      <c r="W1148">
        <v>0</v>
      </c>
      <c r="X1148">
        <v>0</v>
      </c>
      <c r="Y1148">
        <v>28</v>
      </c>
      <c r="Z1148" t="s">
        <v>778</v>
      </c>
      <c r="AA1148" t="s">
        <v>627</v>
      </c>
      <c r="AB1148">
        <v>1</v>
      </c>
      <c r="AC1148" t="s">
        <v>627</v>
      </c>
      <c r="AD1148">
        <v>11</v>
      </c>
      <c r="AE1148" t="s">
        <v>627</v>
      </c>
      <c r="AF1148" t="s">
        <v>627</v>
      </c>
      <c r="AG1148">
        <v>12</v>
      </c>
      <c r="AH1148" t="s">
        <v>627</v>
      </c>
    </row>
    <row r="1149" spans="1:34" x14ac:dyDescent="0.25">
      <c r="A1149">
        <v>96</v>
      </c>
      <c r="B1149" t="s">
        <v>143</v>
      </c>
      <c r="C1149" t="s">
        <v>3</v>
      </c>
      <c r="D1149">
        <v>2</v>
      </c>
      <c r="E1149" t="s">
        <v>22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3</v>
      </c>
      <c r="M1149">
        <v>0</v>
      </c>
      <c r="N1149">
        <v>0</v>
      </c>
      <c r="O1149">
        <v>1</v>
      </c>
      <c r="P1149">
        <v>11</v>
      </c>
      <c r="Q1149">
        <v>0</v>
      </c>
      <c r="R1149">
        <v>0</v>
      </c>
      <c r="S1149">
        <v>11</v>
      </c>
      <c r="T1149">
        <v>11</v>
      </c>
      <c r="U1149">
        <v>0</v>
      </c>
      <c r="V1149">
        <v>0</v>
      </c>
      <c r="W1149">
        <v>0</v>
      </c>
      <c r="X1149">
        <v>0</v>
      </c>
      <c r="Y1149">
        <v>28</v>
      </c>
      <c r="Z1149" t="s">
        <v>779</v>
      </c>
      <c r="AA1149" t="s">
        <v>627</v>
      </c>
      <c r="AB1149">
        <v>6</v>
      </c>
      <c r="AC1149" t="s">
        <v>627</v>
      </c>
      <c r="AD1149">
        <v>11</v>
      </c>
      <c r="AE1149" t="s">
        <v>627</v>
      </c>
      <c r="AF1149" t="s">
        <v>627</v>
      </c>
      <c r="AG1149">
        <v>17</v>
      </c>
      <c r="AH1149" t="s">
        <v>627</v>
      </c>
    </row>
    <row r="1150" spans="1:34" x14ac:dyDescent="0.25">
      <c r="A1150">
        <v>145</v>
      </c>
      <c r="B1150" t="s">
        <v>192</v>
      </c>
      <c r="C1150" t="s">
        <v>5</v>
      </c>
      <c r="D1150">
        <v>2</v>
      </c>
      <c r="E1150" t="s">
        <v>22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3</v>
      </c>
      <c r="P1150">
        <v>25</v>
      </c>
      <c r="Q1150">
        <v>0</v>
      </c>
      <c r="R1150">
        <v>0</v>
      </c>
      <c r="S1150">
        <v>25</v>
      </c>
      <c r="T1150">
        <v>25</v>
      </c>
      <c r="U1150">
        <v>0</v>
      </c>
      <c r="V1150">
        <v>0</v>
      </c>
      <c r="W1150">
        <v>0</v>
      </c>
      <c r="X1150">
        <v>0</v>
      </c>
      <c r="Y1150">
        <v>28</v>
      </c>
      <c r="Z1150" t="s">
        <v>828</v>
      </c>
      <c r="AA1150" t="s">
        <v>627</v>
      </c>
      <c r="AB1150">
        <v>4</v>
      </c>
      <c r="AC1150" t="s">
        <v>627</v>
      </c>
      <c r="AD1150">
        <v>25</v>
      </c>
      <c r="AE1150" t="s">
        <v>627</v>
      </c>
      <c r="AF1150" t="s">
        <v>627</v>
      </c>
      <c r="AG1150">
        <v>29</v>
      </c>
      <c r="AH1150" t="s">
        <v>627</v>
      </c>
    </row>
    <row r="1151" spans="1:34" x14ac:dyDescent="0.25">
      <c r="A1151">
        <v>146</v>
      </c>
      <c r="B1151" t="s">
        <v>193</v>
      </c>
      <c r="C1151" t="s">
        <v>5</v>
      </c>
      <c r="D1151">
        <v>2</v>
      </c>
      <c r="E1151" t="s">
        <v>22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2</v>
      </c>
      <c r="M1151">
        <v>0</v>
      </c>
      <c r="N1151">
        <v>0</v>
      </c>
      <c r="O1151">
        <v>12</v>
      </c>
      <c r="P1151">
        <v>25</v>
      </c>
      <c r="Q1151">
        <v>0</v>
      </c>
      <c r="R1151">
        <v>0</v>
      </c>
      <c r="S1151">
        <v>25</v>
      </c>
      <c r="T1151">
        <v>25</v>
      </c>
      <c r="U1151">
        <v>0</v>
      </c>
      <c r="V1151">
        <v>0</v>
      </c>
      <c r="W1151">
        <v>0</v>
      </c>
      <c r="X1151">
        <v>0</v>
      </c>
      <c r="Y1151">
        <v>28</v>
      </c>
      <c r="Z1151" t="s">
        <v>829</v>
      </c>
      <c r="AA1151" t="s">
        <v>627</v>
      </c>
      <c r="AB1151">
        <v>12</v>
      </c>
      <c r="AC1151" t="s">
        <v>627</v>
      </c>
      <c r="AD1151">
        <v>25</v>
      </c>
      <c r="AE1151" t="s">
        <v>627</v>
      </c>
      <c r="AF1151" t="s">
        <v>627</v>
      </c>
      <c r="AG1151">
        <v>37</v>
      </c>
      <c r="AH1151" t="s">
        <v>627</v>
      </c>
    </row>
    <row r="1152" spans="1:34" x14ac:dyDescent="0.25">
      <c r="A1152">
        <v>147</v>
      </c>
      <c r="B1152" t="s">
        <v>194</v>
      </c>
      <c r="C1152" t="s">
        <v>5</v>
      </c>
      <c r="D1152">
        <v>2</v>
      </c>
      <c r="E1152" t="s">
        <v>22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3</v>
      </c>
      <c r="M1152">
        <v>0</v>
      </c>
      <c r="N1152">
        <v>0</v>
      </c>
      <c r="O1152">
        <v>5</v>
      </c>
      <c r="P1152">
        <v>25</v>
      </c>
      <c r="Q1152">
        <v>0</v>
      </c>
      <c r="R1152">
        <v>0</v>
      </c>
      <c r="S1152">
        <v>22</v>
      </c>
      <c r="T1152">
        <v>25</v>
      </c>
      <c r="U1152">
        <v>0</v>
      </c>
      <c r="V1152">
        <v>0</v>
      </c>
      <c r="W1152">
        <v>0</v>
      </c>
      <c r="X1152">
        <v>0</v>
      </c>
      <c r="Y1152">
        <v>28</v>
      </c>
      <c r="Z1152" t="s">
        <v>830</v>
      </c>
      <c r="AA1152" t="s">
        <v>627</v>
      </c>
      <c r="AB1152">
        <v>9</v>
      </c>
      <c r="AC1152" t="s">
        <v>627</v>
      </c>
      <c r="AD1152">
        <v>25</v>
      </c>
      <c r="AE1152" t="s">
        <v>627</v>
      </c>
      <c r="AF1152" t="s">
        <v>627</v>
      </c>
      <c r="AG1152">
        <v>34</v>
      </c>
      <c r="AH1152" t="s">
        <v>627</v>
      </c>
    </row>
    <row r="1153" spans="1:34" x14ac:dyDescent="0.25">
      <c r="A1153">
        <v>67</v>
      </c>
      <c r="B1153" t="s">
        <v>114</v>
      </c>
      <c r="C1153" t="s">
        <v>4</v>
      </c>
      <c r="D1153">
        <v>3</v>
      </c>
      <c r="E1153" t="s">
        <v>20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18</v>
      </c>
      <c r="P1153">
        <v>27</v>
      </c>
      <c r="Q1153">
        <v>0</v>
      </c>
      <c r="R1153">
        <v>0</v>
      </c>
      <c r="S1153">
        <v>27</v>
      </c>
      <c r="T1153">
        <v>27</v>
      </c>
      <c r="U1153">
        <v>0</v>
      </c>
      <c r="V1153">
        <v>0</v>
      </c>
      <c r="W1153">
        <v>27</v>
      </c>
      <c r="X1153">
        <v>27</v>
      </c>
      <c r="Y1153">
        <v>28</v>
      </c>
      <c r="Z1153" t="s">
        <v>750</v>
      </c>
      <c r="AA1153" t="s">
        <v>627</v>
      </c>
      <c r="AB1153">
        <v>19</v>
      </c>
      <c r="AC1153" t="s">
        <v>627</v>
      </c>
      <c r="AD1153">
        <v>27</v>
      </c>
      <c r="AE1153" t="s">
        <v>627</v>
      </c>
      <c r="AF1153">
        <v>27</v>
      </c>
      <c r="AG1153">
        <v>73</v>
      </c>
      <c r="AH1153" t="s">
        <v>627</v>
      </c>
    </row>
    <row r="1154" spans="1:34" x14ac:dyDescent="0.25">
      <c r="A1154">
        <v>68</v>
      </c>
      <c r="B1154" t="s">
        <v>115</v>
      </c>
      <c r="C1154" t="s">
        <v>4</v>
      </c>
      <c r="D1154">
        <v>3</v>
      </c>
      <c r="E1154" t="s">
        <v>20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2</v>
      </c>
      <c r="M1154">
        <v>0</v>
      </c>
      <c r="N1154">
        <v>0</v>
      </c>
      <c r="O1154">
        <v>7</v>
      </c>
      <c r="P1154">
        <v>27</v>
      </c>
      <c r="Q1154">
        <v>0</v>
      </c>
      <c r="R1154">
        <v>0</v>
      </c>
      <c r="S1154">
        <v>27</v>
      </c>
      <c r="T1154">
        <v>27</v>
      </c>
      <c r="U1154">
        <v>0</v>
      </c>
      <c r="V1154">
        <v>0</v>
      </c>
      <c r="W1154">
        <v>27</v>
      </c>
      <c r="X1154">
        <v>27</v>
      </c>
      <c r="Y1154">
        <v>28</v>
      </c>
      <c r="Z1154" t="s">
        <v>751</v>
      </c>
      <c r="AA1154" t="s">
        <v>627</v>
      </c>
      <c r="AB1154">
        <v>7</v>
      </c>
      <c r="AC1154" t="s">
        <v>627</v>
      </c>
      <c r="AD1154">
        <v>27</v>
      </c>
      <c r="AE1154" t="s">
        <v>627</v>
      </c>
      <c r="AF1154">
        <v>27</v>
      </c>
      <c r="AG1154">
        <v>61</v>
      </c>
      <c r="AH1154" t="s">
        <v>627</v>
      </c>
    </row>
    <row r="1155" spans="1:34" x14ac:dyDescent="0.25">
      <c r="A1155">
        <v>69</v>
      </c>
      <c r="B1155" t="s">
        <v>116</v>
      </c>
      <c r="C1155" t="s">
        <v>4</v>
      </c>
      <c r="D1155">
        <v>3</v>
      </c>
      <c r="E1155" t="s">
        <v>20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3</v>
      </c>
      <c r="M1155">
        <v>0</v>
      </c>
      <c r="N1155">
        <v>0</v>
      </c>
      <c r="O1155">
        <v>6</v>
      </c>
      <c r="P1155">
        <v>27</v>
      </c>
      <c r="Q1155">
        <v>0</v>
      </c>
      <c r="R1155">
        <v>0</v>
      </c>
      <c r="S1155">
        <v>27</v>
      </c>
      <c r="T1155">
        <v>27</v>
      </c>
      <c r="U1155">
        <v>0</v>
      </c>
      <c r="V1155">
        <v>0</v>
      </c>
      <c r="W1155">
        <v>27</v>
      </c>
      <c r="X1155">
        <v>27</v>
      </c>
      <c r="Y1155">
        <v>28</v>
      </c>
      <c r="Z1155" t="s">
        <v>752</v>
      </c>
      <c r="AA1155" t="s">
        <v>627</v>
      </c>
      <c r="AB1155">
        <v>8</v>
      </c>
      <c r="AC1155" t="s">
        <v>627</v>
      </c>
      <c r="AD1155">
        <v>27</v>
      </c>
      <c r="AE1155" t="s">
        <v>627</v>
      </c>
      <c r="AF1155">
        <v>27</v>
      </c>
      <c r="AG1155">
        <v>62</v>
      </c>
      <c r="AH1155" t="s">
        <v>627</v>
      </c>
    </row>
    <row r="1156" spans="1:34" x14ac:dyDescent="0.25">
      <c r="A1156">
        <v>118</v>
      </c>
      <c r="B1156" t="s">
        <v>165</v>
      </c>
      <c r="C1156" t="s">
        <v>3</v>
      </c>
      <c r="D1156">
        <v>3</v>
      </c>
      <c r="E1156" t="s">
        <v>20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7</v>
      </c>
      <c r="P1156">
        <v>7</v>
      </c>
      <c r="Q1156">
        <v>0</v>
      </c>
      <c r="R1156">
        <v>0</v>
      </c>
      <c r="S1156">
        <v>7</v>
      </c>
      <c r="T1156">
        <v>7</v>
      </c>
      <c r="U1156">
        <v>0</v>
      </c>
      <c r="V1156">
        <v>0</v>
      </c>
      <c r="W1156">
        <v>7</v>
      </c>
      <c r="X1156">
        <v>7</v>
      </c>
      <c r="Y1156">
        <v>28</v>
      </c>
      <c r="Z1156" t="s">
        <v>801</v>
      </c>
      <c r="AA1156" t="s">
        <v>627</v>
      </c>
      <c r="AB1156">
        <v>7</v>
      </c>
      <c r="AC1156" t="s">
        <v>627</v>
      </c>
      <c r="AD1156">
        <v>7</v>
      </c>
      <c r="AE1156" t="s">
        <v>627</v>
      </c>
      <c r="AF1156">
        <v>7</v>
      </c>
      <c r="AG1156">
        <v>21</v>
      </c>
      <c r="AH1156" t="s">
        <v>627</v>
      </c>
    </row>
    <row r="1157" spans="1:34" x14ac:dyDescent="0.25">
      <c r="A1157">
        <v>119</v>
      </c>
      <c r="B1157" t="s">
        <v>166</v>
      </c>
      <c r="C1157" t="s">
        <v>3</v>
      </c>
      <c r="D1157">
        <v>3</v>
      </c>
      <c r="E1157" t="s">
        <v>20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1</v>
      </c>
      <c r="L1157">
        <v>2</v>
      </c>
      <c r="M1157">
        <v>0</v>
      </c>
      <c r="N1157">
        <v>0</v>
      </c>
      <c r="O1157">
        <v>3</v>
      </c>
      <c r="P1157">
        <v>7</v>
      </c>
      <c r="Q1157">
        <v>0</v>
      </c>
      <c r="R1157">
        <v>0</v>
      </c>
      <c r="S1157">
        <v>6</v>
      </c>
      <c r="T1157">
        <v>7</v>
      </c>
      <c r="U1157">
        <v>0</v>
      </c>
      <c r="V1157">
        <v>0</v>
      </c>
      <c r="W1157">
        <v>7</v>
      </c>
      <c r="X1157">
        <v>7</v>
      </c>
      <c r="Y1157">
        <v>28</v>
      </c>
      <c r="Z1157" t="s">
        <v>802</v>
      </c>
      <c r="AA1157" t="s">
        <v>627</v>
      </c>
      <c r="AB1157">
        <v>4</v>
      </c>
      <c r="AC1157" t="s">
        <v>627</v>
      </c>
      <c r="AD1157">
        <v>6</v>
      </c>
      <c r="AE1157" t="s">
        <v>627</v>
      </c>
      <c r="AF1157">
        <v>7</v>
      </c>
      <c r="AG1157">
        <v>17</v>
      </c>
      <c r="AH1157" t="s">
        <v>627</v>
      </c>
    </row>
    <row r="1158" spans="1:34" x14ac:dyDescent="0.25">
      <c r="A1158">
        <v>120</v>
      </c>
      <c r="B1158" t="s">
        <v>167</v>
      </c>
      <c r="C1158" t="s">
        <v>3</v>
      </c>
      <c r="D1158">
        <v>3</v>
      </c>
      <c r="E1158" t="s">
        <v>20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1</v>
      </c>
      <c r="L1158">
        <v>3</v>
      </c>
      <c r="M1158">
        <v>0</v>
      </c>
      <c r="N1158">
        <v>0</v>
      </c>
      <c r="O1158">
        <v>4</v>
      </c>
      <c r="P1158">
        <v>7</v>
      </c>
      <c r="Q1158">
        <v>0</v>
      </c>
      <c r="R1158">
        <v>0</v>
      </c>
      <c r="S1158">
        <v>7</v>
      </c>
      <c r="T1158">
        <v>7</v>
      </c>
      <c r="U1158">
        <v>0</v>
      </c>
      <c r="V1158">
        <v>0</v>
      </c>
      <c r="W1158">
        <v>7</v>
      </c>
      <c r="X1158">
        <v>7</v>
      </c>
      <c r="Y1158">
        <v>28</v>
      </c>
      <c r="Z1158" t="s">
        <v>803</v>
      </c>
      <c r="AA1158" t="s">
        <v>627</v>
      </c>
      <c r="AB1158">
        <v>7</v>
      </c>
      <c r="AC1158" t="s">
        <v>627</v>
      </c>
      <c r="AD1158">
        <v>7</v>
      </c>
      <c r="AE1158" t="s">
        <v>627</v>
      </c>
      <c r="AF1158">
        <v>7</v>
      </c>
      <c r="AG1158">
        <v>21</v>
      </c>
      <c r="AH1158" t="s">
        <v>627</v>
      </c>
    </row>
    <row r="1159" spans="1:34" x14ac:dyDescent="0.25">
      <c r="A1159">
        <v>169</v>
      </c>
      <c r="B1159" t="s">
        <v>216</v>
      </c>
      <c r="C1159" t="s">
        <v>5</v>
      </c>
      <c r="D1159">
        <v>3</v>
      </c>
      <c r="E1159" t="s">
        <v>20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8</v>
      </c>
      <c r="P1159">
        <v>17</v>
      </c>
      <c r="Q1159">
        <v>0</v>
      </c>
      <c r="R1159">
        <v>0</v>
      </c>
      <c r="S1159">
        <v>17</v>
      </c>
      <c r="T1159">
        <v>17</v>
      </c>
      <c r="U1159">
        <v>0</v>
      </c>
      <c r="V1159">
        <v>0</v>
      </c>
      <c r="W1159">
        <v>17</v>
      </c>
      <c r="X1159">
        <v>17</v>
      </c>
      <c r="Y1159">
        <v>28</v>
      </c>
      <c r="Z1159" t="s">
        <v>852</v>
      </c>
      <c r="AA1159" t="s">
        <v>627</v>
      </c>
      <c r="AB1159">
        <v>8</v>
      </c>
      <c r="AC1159" t="s">
        <v>627</v>
      </c>
      <c r="AD1159">
        <v>17</v>
      </c>
      <c r="AE1159" t="s">
        <v>627</v>
      </c>
      <c r="AF1159">
        <v>17</v>
      </c>
      <c r="AG1159">
        <v>42</v>
      </c>
      <c r="AH1159" t="s">
        <v>627</v>
      </c>
    </row>
    <row r="1160" spans="1:34" x14ac:dyDescent="0.25">
      <c r="A1160">
        <v>170</v>
      </c>
      <c r="B1160" t="s">
        <v>217</v>
      </c>
      <c r="C1160" t="s">
        <v>5</v>
      </c>
      <c r="D1160">
        <v>3</v>
      </c>
      <c r="E1160" t="s">
        <v>20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2</v>
      </c>
      <c r="M1160">
        <v>0</v>
      </c>
      <c r="N1160">
        <v>0</v>
      </c>
      <c r="O1160">
        <v>17</v>
      </c>
      <c r="P1160">
        <v>17</v>
      </c>
      <c r="Q1160">
        <v>0</v>
      </c>
      <c r="R1160">
        <v>0</v>
      </c>
      <c r="S1160">
        <v>17</v>
      </c>
      <c r="T1160">
        <v>17</v>
      </c>
      <c r="U1160">
        <v>0</v>
      </c>
      <c r="V1160">
        <v>0</v>
      </c>
      <c r="W1160">
        <v>17</v>
      </c>
      <c r="X1160">
        <v>17</v>
      </c>
      <c r="Y1160">
        <v>28</v>
      </c>
      <c r="Z1160" t="s">
        <v>853</v>
      </c>
      <c r="AA1160" t="s">
        <v>627</v>
      </c>
      <c r="AB1160">
        <v>17</v>
      </c>
      <c r="AC1160" t="s">
        <v>627</v>
      </c>
      <c r="AD1160">
        <v>17</v>
      </c>
      <c r="AE1160" t="s">
        <v>627</v>
      </c>
      <c r="AF1160">
        <v>17</v>
      </c>
      <c r="AG1160">
        <v>51</v>
      </c>
      <c r="AH1160" t="s">
        <v>627</v>
      </c>
    </row>
    <row r="1161" spans="1:34" x14ac:dyDescent="0.25">
      <c r="A1161">
        <v>171</v>
      </c>
      <c r="B1161" t="s">
        <v>218</v>
      </c>
      <c r="C1161" t="s">
        <v>5</v>
      </c>
      <c r="D1161">
        <v>3</v>
      </c>
      <c r="E1161" t="s">
        <v>20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1</v>
      </c>
      <c r="L1161">
        <v>3</v>
      </c>
      <c r="M1161">
        <v>0</v>
      </c>
      <c r="N1161">
        <v>0</v>
      </c>
      <c r="O1161">
        <v>4</v>
      </c>
      <c r="P1161">
        <v>17</v>
      </c>
      <c r="Q1161">
        <v>0</v>
      </c>
      <c r="R1161">
        <v>0</v>
      </c>
      <c r="S1161">
        <v>17</v>
      </c>
      <c r="T1161">
        <v>17</v>
      </c>
      <c r="U1161">
        <v>0</v>
      </c>
      <c r="V1161">
        <v>0</v>
      </c>
      <c r="W1161">
        <v>17</v>
      </c>
      <c r="X1161">
        <v>17</v>
      </c>
      <c r="Y1161">
        <v>28</v>
      </c>
      <c r="Z1161" t="s">
        <v>854</v>
      </c>
      <c r="AA1161" t="s">
        <v>627</v>
      </c>
      <c r="AB1161">
        <v>6</v>
      </c>
      <c r="AC1161" t="s">
        <v>627</v>
      </c>
      <c r="AD1161">
        <v>17</v>
      </c>
      <c r="AE1161" t="s">
        <v>627</v>
      </c>
      <c r="AF1161">
        <v>17</v>
      </c>
      <c r="AG1161">
        <v>40</v>
      </c>
      <c r="AH1161" t="s">
        <v>627</v>
      </c>
    </row>
    <row r="1162" spans="1:34" x14ac:dyDescent="0.25">
      <c r="A1162">
        <v>49</v>
      </c>
      <c r="B1162" t="s">
        <v>96</v>
      </c>
      <c r="C1162" t="s">
        <v>4</v>
      </c>
      <c r="D1162">
        <v>2</v>
      </c>
      <c r="E1162" t="s">
        <v>24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11</v>
      </c>
      <c r="P1162">
        <v>40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40</v>
      </c>
      <c r="X1162">
        <v>40</v>
      </c>
      <c r="Y1162">
        <v>28</v>
      </c>
      <c r="Z1162" t="s">
        <v>732</v>
      </c>
      <c r="AA1162" t="s">
        <v>627</v>
      </c>
      <c r="AB1162">
        <v>11</v>
      </c>
      <c r="AC1162" t="s">
        <v>627</v>
      </c>
      <c r="AD1162" t="s">
        <v>627</v>
      </c>
      <c r="AE1162" t="s">
        <v>627</v>
      </c>
      <c r="AF1162">
        <v>40</v>
      </c>
      <c r="AG1162">
        <v>51</v>
      </c>
      <c r="AH1162" t="s">
        <v>627</v>
      </c>
    </row>
    <row r="1163" spans="1:34" x14ac:dyDescent="0.25">
      <c r="A1163">
        <v>50</v>
      </c>
      <c r="B1163" t="s">
        <v>97</v>
      </c>
      <c r="C1163" t="s">
        <v>4</v>
      </c>
      <c r="D1163">
        <v>2</v>
      </c>
      <c r="E1163" t="s">
        <v>24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2</v>
      </c>
      <c r="M1163">
        <v>0</v>
      </c>
      <c r="N1163">
        <v>0</v>
      </c>
      <c r="O1163">
        <v>21</v>
      </c>
      <c r="P1163">
        <v>40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40</v>
      </c>
      <c r="X1163">
        <v>40</v>
      </c>
      <c r="Y1163">
        <v>28</v>
      </c>
      <c r="Z1163" t="s">
        <v>733</v>
      </c>
      <c r="AA1163" t="s">
        <v>627</v>
      </c>
      <c r="AB1163">
        <v>22</v>
      </c>
      <c r="AC1163" t="s">
        <v>627</v>
      </c>
      <c r="AD1163" t="s">
        <v>627</v>
      </c>
      <c r="AE1163" t="s">
        <v>627</v>
      </c>
      <c r="AF1163">
        <v>40</v>
      </c>
      <c r="AG1163">
        <v>62</v>
      </c>
      <c r="AH1163" t="s">
        <v>627</v>
      </c>
    </row>
    <row r="1164" spans="1:34" x14ac:dyDescent="0.25">
      <c r="A1164">
        <v>51</v>
      </c>
      <c r="B1164" t="s">
        <v>98</v>
      </c>
      <c r="C1164" t="s">
        <v>4</v>
      </c>
      <c r="D1164">
        <v>2</v>
      </c>
      <c r="E1164" t="s">
        <v>24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3</v>
      </c>
      <c r="M1164">
        <v>0</v>
      </c>
      <c r="N1164">
        <v>0</v>
      </c>
      <c r="O1164">
        <v>14</v>
      </c>
      <c r="P1164">
        <v>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40</v>
      </c>
      <c r="X1164">
        <v>40</v>
      </c>
      <c r="Y1164">
        <v>28</v>
      </c>
      <c r="Z1164" t="s">
        <v>734</v>
      </c>
      <c r="AA1164" t="s">
        <v>627</v>
      </c>
      <c r="AB1164">
        <v>15</v>
      </c>
      <c r="AC1164" t="s">
        <v>627</v>
      </c>
      <c r="AD1164" t="s">
        <v>627</v>
      </c>
      <c r="AE1164" t="s">
        <v>627</v>
      </c>
      <c r="AF1164">
        <v>40</v>
      </c>
      <c r="AG1164">
        <v>55</v>
      </c>
      <c r="AH1164" t="s">
        <v>627</v>
      </c>
    </row>
    <row r="1165" spans="1:34" x14ac:dyDescent="0.25">
      <c r="A1165">
        <v>100</v>
      </c>
      <c r="B1165" t="s">
        <v>147</v>
      </c>
      <c r="C1165" t="s">
        <v>3</v>
      </c>
      <c r="D1165">
        <v>2</v>
      </c>
      <c r="E1165" t="s">
        <v>24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11</v>
      </c>
      <c r="P1165">
        <v>11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11</v>
      </c>
      <c r="X1165">
        <v>11</v>
      </c>
      <c r="Y1165">
        <v>28</v>
      </c>
      <c r="Z1165" t="s">
        <v>783</v>
      </c>
      <c r="AA1165" t="s">
        <v>627</v>
      </c>
      <c r="AB1165">
        <v>11</v>
      </c>
      <c r="AC1165" t="s">
        <v>627</v>
      </c>
      <c r="AD1165" t="s">
        <v>627</v>
      </c>
      <c r="AE1165" t="s">
        <v>627</v>
      </c>
      <c r="AF1165">
        <v>11</v>
      </c>
      <c r="AG1165">
        <v>22</v>
      </c>
      <c r="AH1165" t="s">
        <v>627</v>
      </c>
    </row>
    <row r="1166" spans="1:34" x14ac:dyDescent="0.25">
      <c r="A1166">
        <v>101</v>
      </c>
      <c r="B1166" t="s">
        <v>148</v>
      </c>
      <c r="C1166" t="s">
        <v>3</v>
      </c>
      <c r="D1166">
        <v>2</v>
      </c>
      <c r="E1166" t="s">
        <v>24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1</v>
      </c>
      <c r="L1166">
        <v>2</v>
      </c>
      <c r="M1166">
        <v>0</v>
      </c>
      <c r="N1166">
        <v>0</v>
      </c>
      <c r="O1166">
        <v>10</v>
      </c>
      <c r="P1166">
        <v>11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11</v>
      </c>
      <c r="X1166">
        <v>11</v>
      </c>
      <c r="Y1166">
        <v>28</v>
      </c>
      <c r="Z1166" t="s">
        <v>784</v>
      </c>
      <c r="AA1166" t="s">
        <v>627</v>
      </c>
      <c r="AB1166">
        <v>11</v>
      </c>
      <c r="AC1166" t="s">
        <v>627</v>
      </c>
      <c r="AD1166" t="s">
        <v>627</v>
      </c>
      <c r="AE1166" t="s">
        <v>627</v>
      </c>
      <c r="AF1166">
        <v>11</v>
      </c>
      <c r="AG1166">
        <v>22</v>
      </c>
      <c r="AH1166" t="s">
        <v>627</v>
      </c>
    </row>
    <row r="1167" spans="1:34" x14ac:dyDescent="0.25">
      <c r="A1167">
        <v>102</v>
      </c>
      <c r="B1167" t="s">
        <v>149</v>
      </c>
      <c r="C1167" t="s">
        <v>3</v>
      </c>
      <c r="D1167">
        <v>2</v>
      </c>
      <c r="E1167" t="s">
        <v>24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3</v>
      </c>
      <c r="M1167">
        <v>0</v>
      </c>
      <c r="N1167">
        <v>0</v>
      </c>
      <c r="O1167">
        <v>0</v>
      </c>
      <c r="P1167">
        <v>11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</v>
      </c>
      <c r="X1167">
        <v>11</v>
      </c>
      <c r="Y1167">
        <v>28</v>
      </c>
      <c r="Z1167" t="s">
        <v>785</v>
      </c>
      <c r="AA1167" t="s">
        <v>627</v>
      </c>
      <c r="AB1167">
        <v>1</v>
      </c>
      <c r="AC1167" t="s">
        <v>627</v>
      </c>
      <c r="AD1167" t="s">
        <v>627</v>
      </c>
      <c r="AE1167" t="s">
        <v>627</v>
      </c>
      <c r="AF1167">
        <v>6</v>
      </c>
      <c r="AG1167">
        <v>7</v>
      </c>
      <c r="AH1167" t="s">
        <v>627</v>
      </c>
    </row>
    <row r="1168" spans="1:34" x14ac:dyDescent="0.25">
      <c r="A1168">
        <v>151</v>
      </c>
      <c r="B1168" t="s">
        <v>198</v>
      </c>
      <c r="C1168" t="s">
        <v>5</v>
      </c>
      <c r="D1168">
        <v>2</v>
      </c>
      <c r="E1168" t="s">
        <v>24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5</v>
      </c>
      <c r="P1168">
        <v>25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25</v>
      </c>
      <c r="X1168">
        <v>25</v>
      </c>
      <c r="Y1168">
        <v>28</v>
      </c>
      <c r="Z1168" t="s">
        <v>834</v>
      </c>
      <c r="AA1168" t="s">
        <v>627</v>
      </c>
      <c r="AB1168">
        <v>5</v>
      </c>
      <c r="AC1168" t="s">
        <v>627</v>
      </c>
      <c r="AD1168" t="s">
        <v>627</v>
      </c>
      <c r="AE1168" t="s">
        <v>627</v>
      </c>
      <c r="AF1168">
        <v>25</v>
      </c>
      <c r="AG1168">
        <v>30</v>
      </c>
      <c r="AH1168" t="s">
        <v>627</v>
      </c>
    </row>
    <row r="1169" spans="1:34" x14ac:dyDescent="0.25">
      <c r="A1169">
        <v>152</v>
      </c>
      <c r="B1169" t="s">
        <v>199</v>
      </c>
      <c r="C1169" t="s">
        <v>5</v>
      </c>
      <c r="D1169">
        <v>2</v>
      </c>
      <c r="E1169" t="s">
        <v>24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2</v>
      </c>
      <c r="M1169">
        <v>0</v>
      </c>
      <c r="N1169">
        <v>0</v>
      </c>
      <c r="O1169">
        <v>1</v>
      </c>
      <c r="P1169">
        <v>25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25</v>
      </c>
      <c r="X1169">
        <v>25</v>
      </c>
      <c r="Y1169">
        <v>28</v>
      </c>
      <c r="Z1169" t="s">
        <v>835</v>
      </c>
      <c r="AA1169" t="s">
        <v>627</v>
      </c>
      <c r="AB1169">
        <v>1</v>
      </c>
      <c r="AC1169" t="s">
        <v>627</v>
      </c>
      <c r="AD1169" t="s">
        <v>627</v>
      </c>
      <c r="AE1169" t="s">
        <v>627</v>
      </c>
      <c r="AF1169">
        <v>25</v>
      </c>
      <c r="AG1169">
        <v>26</v>
      </c>
      <c r="AH1169" t="s">
        <v>627</v>
      </c>
    </row>
    <row r="1170" spans="1:34" x14ac:dyDescent="0.25">
      <c r="A1170">
        <v>153</v>
      </c>
      <c r="B1170" t="s">
        <v>200</v>
      </c>
      <c r="C1170" t="s">
        <v>5</v>
      </c>
      <c r="D1170">
        <v>2</v>
      </c>
      <c r="E1170" t="s">
        <v>24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3</v>
      </c>
      <c r="M1170">
        <v>0</v>
      </c>
      <c r="N1170">
        <v>0</v>
      </c>
      <c r="O1170">
        <v>3</v>
      </c>
      <c r="P1170">
        <v>25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25</v>
      </c>
      <c r="X1170">
        <v>25</v>
      </c>
      <c r="Y1170">
        <v>28</v>
      </c>
      <c r="Z1170" t="s">
        <v>836</v>
      </c>
      <c r="AA1170" t="s">
        <v>627</v>
      </c>
      <c r="AB1170">
        <v>3</v>
      </c>
      <c r="AC1170" t="s">
        <v>627</v>
      </c>
      <c r="AD1170" t="s">
        <v>627</v>
      </c>
      <c r="AE1170" t="s">
        <v>627</v>
      </c>
      <c r="AF1170">
        <v>25</v>
      </c>
      <c r="AG1170">
        <v>28</v>
      </c>
      <c r="AH1170" t="s">
        <v>627</v>
      </c>
    </row>
    <row r="1171" spans="1:34" x14ac:dyDescent="0.25">
      <c r="A1171">
        <v>9</v>
      </c>
      <c r="B1171" t="s">
        <v>56</v>
      </c>
      <c r="C1171" t="s">
        <v>31</v>
      </c>
      <c r="D1171">
        <v>1</v>
      </c>
      <c r="E1171" t="s">
        <v>10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28</v>
      </c>
      <c r="Z1171" t="s">
        <v>692</v>
      </c>
      <c r="AA1171" t="s">
        <v>627</v>
      </c>
      <c r="AB1171" t="s">
        <v>627</v>
      </c>
      <c r="AC1171">
        <v>1</v>
      </c>
      <c r="AD1171" t="s">
        <v>627</v>
      </c>
      <c r="AE1171" t="s">
        <v>627</v>
      </c>
      <c r="AF1171" t="s">
        <v>627</v>
      </c>
      <c r="AG1171">
        <v>1</v>
      </c>
      <c r="AH1171" t="s">
        <v>627</v>
      </c>
    </row>
    <row r="1172" spans="1:34" x14ac:dyDescent="0.25">
      <c r="A1172">
        <v>10</v>
      </c>
      <c r="B1172" t="s">
        <v>57</v>
      </c>
      <c r="C1172" t="s">
        <v>31</v>
      </c>
      <c r="D1172">
        <v>1</v>
      </c>
      <c r="E1172" t="s">
        <v>10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2</v>
      </c>
      <c r="M1172">
        <v>0</v>
      </c>
      <c r="N1172">
        <v>0</v>
      </c>
      <c r="O1172">
        <v>0</v>
      </c>
      <c r="P1172">
        <v>0</v>
      </c>
      <c r="Q1172">
        <v>5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28</v>
      </c>
      <c r="Z1172" t="s">
        <v>693</v>
      </c>
      <c r="AA1172" t="s">
        <v>627</v>
      </c>
      <c r="AB1172" t="s">
        <v>627</v>
      </c>
      <c r="AC1172">
        <v>1</v>
      </c>
      <c r="AD1172" t="s">
        <v>627</v>
      </c>
      <c r="AE1172" t="s">
        <v>627</v>
      </c>
      <c r="AF1172" t="s">
        <v>627</v>
      </c>
      <c r="AG1172">
        <v>1</v>
      </c>
      <c r="AH1172" t="s">
        <v>627</v>
      </c>
    </row>
    <row r="1173" spans="1:34" x14ac:dyDescent="0.25">
      <c r="A1173">
        <v>11</v>
      </c>
      <c r="B1173" t="s">
        <v>58</v>
      </c>
      <c r="C1173" t="s">
        <v>31</v>
      </c>
      <c r="D1173">
        <v>1</v>
      </c>
      <c r="E1173" t="s">
        <v>10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3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28</v>
      </c>
      <c r="Z1173" t="s">
        <v>694</v>
      </c>
      <c r="AA1173" t="s">
        <v>627</v>
      </c>
      <c r="AB1173" t="s">
        <v>627</v>
      </c>
      <c r="AC1173">
        <v>1</v>
      </c>
      <c r="AD1173" t="s">
        <v>627</v>
      </c>
      <c r="AE1173" t="s">
        <v>627</v>
      </c>
      <c r="AF1173" t="s">
        <v>627</v>
      </c>
      <c r="AG1173">
        <v>1</v>
      </c>
      <c r="AH1173" t="s">
        <v>627</v>
      </c>
    </row>
    <row r="1174" spans="1:34" x14ac:dyDescent="0.25">
      <c r="A1174">
        <v>12</v>
      </c>
      <c r="B1174" t="s">
        <v>59</v>
      </c>
      <c r="C1174" t="s">
        <v>31</v>
      </c>
      <c r="D1174">
        <v>1</v>
      </c>
      <c r="E1174" t="s">
        <v>10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28</v>
      </c>
      <c r="Z1174" t="s">
        <v>695</v>
      </c>
      <c r="AA1174" t="s">
        <v>627</v>
      </c>
      <c r="AB1174" t="s">
        <v>627</v>
      </c>
      <c r="AC1174">
        <v>1</v>
      </c>
      <c r="AD1174" t="s">
        <v>627</v>
      </c>
      <c r="AE1174" t="s">
        <v>627</v>
      </c>
      <c r="AF1174" t="s">
        <v>627</v>
      </c>
      <c r="AG1174">
        <v>1</v>
      </c>
      <c r="AH1174" t="s">
        <v>627</v>
      </c>
    </row>
    <row r="1175" spans="1:34" x14ac:dyDescent="0.25">
      <c r="A1175">
        <v>31</v>
      </c>
      <c r="B1175" t="s">
        <v>78</v>
      </c>
      <c r="C1175" t="s">
        <v>4</v>
      </c>
      <c r="D1175">
        <v>1</v>
      </c>
      <c r="E1175" t="s">
        <v>10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81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28</v>
      </c>
      <c r="Z1175" t="s">
        <v>714</v>
      </c>
      <c r="AA1175" t="s">
        <v>627</v>
      </c>
      <c r="AB1175" t="s">
        <v>627</v>
      </c>
      <c r="AC1175">
        <v>1</v>
      </c>
      <c r="AD1175" t="s">
        <v>627</v>
      </c>
      <c r="AE1175" t="s">
        <v>627</v>
      </c>
      <c r="AF1175" t="s">
        <v>627</v>
      </c>
      <c r="AG1175">
        <v>1</v>
      </c>
      <c r="AH1175" t="s">
        <v>627</v>
      </c>
    </row>
    <row r="1176" spans="1:34" x14ac:dyDescent="0.25">
      <c r="A1176">
        <v>32</v>
      </c>
      <c r="B1176" t="s">
        <v>79</v>
      </c>
      <c r="C1176" t="s">
        <v>4</v>
      </c>
      <c r="D1176">
        <v>1</v>
      </c>
      <c r="E1176" t="s">
        <v>10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2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81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28</v>
      </c>
      <c r="Z1176" t="s">
        <v>715</v>
      </c>
      <c r="AA1176" t="s">
        <v>627</v>
      </c>
      <c r="AB1176" t="s">
        <v>627</v>
      </c>
      <c r="AC1176">
        <v>1</v>
      </c>
      <c r="AD1176" t="s">
        <v>627</v>
      </c>
      <c r="AE1176" t="s">
        <v>627</v>
      </c>
      <c r="AF1176" t="s">
        <v>627</v>
      </c>
      <c r="AG1176">
        <v>1</v>
      </c>
      <c r="AH1176" t="s">
        <v>627</v>
      </c>
    </row>
    <row r="1177" spans="1:34" x14ac:dyDescent="0.25">
      <c r="A1177">
        <v>33</v>
      </c>
      <c r="B1177" t="s">
        <v>80</v>
      </c>
      <c r="C1177" t="s">
        <v>4</v>
      </c>
      <c r="D1177">
        <v>1</v>
      </c>
      <c r="E1177" t="s">
        <v>10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3</v>
      </c>
      <c r="M1177">
        <v>0</v>
      </c>
      <c r="N1177">
        <v>0</v>
      </c>
      <c r="O1177">
        <v>0</v>
      </c>
      <c r="P1177">
        <v>0</v>
      </c>
      <c r="Q1177">
        <v>4</v>
      </c>
      <c r="R1177">
        <v>81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28</v>
      </c>
      <c r="Z1177" t="s">
        <v>716</v>
      </c>
      <c r="AA1177" t="s">
        <v>627</v>
      </c>
      <c r="AB1177" t="s">
        <v>627</v>
      </c>
      <c r="AC1177">
        <v>4</v>
      </c>
      <c r="AD1177" t="s">
        <v>627</v>
      </c>
      <c r="AE1177" t="s">
        <v>627</v>
      </c>
      <c r="AF1177" t="s">
        <v>627</v>
      </c>
      <c r="AG1177">
        <v>4</v>
      </c>
      <c r="AH1177" t="s">
        <v>627</v>
      </c>
    </row>
    <row r="1178" spans="1:34" x14ac:dyDescent="0.25">
      <c r="A1178">
        <v>82</v>
      </c>
      <c r="B1178" t="s">
        <v>129</v>
      </c>
      <c r="C1178" t="s">
        <v>3</v>
      </c>
      <c r="D1178">
        <v>1</v>
      </c>
      <c r="E1178" t="s">
        <v>10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28</v>
      </c>
      <c r="Z1178" t="s">
        <v>765</v>
      </c>
      <c r="AA1178" t="s">
        <v>627</v>
      </c>
      <c r="AB1178" t="s">
        <v>627</v>
      </c>
      <c r="AC1178">
        <v>0</v>
      </c>
      <c r="AD1178" t="s">
        <v>627</v>
      </c>
      <c r="AE1178" t="s">
        <v>627</v>
      </c>
      <c r="AF1178" t="s">
        <v>627</v>
      </c>
      <c r="AG1178">
        <v>0</v>
      </c>
      <c r="AH1178" t="s">
        <v>627</v>
      </c>
    </row>
    <row r="1179" spans="1:34" x14ac:dyDescent="0.25">
      <c r="A1179">
        <v>83</v>
      </c>
      <c r="B1179" t="s">
        <v>130</v>
      </c>
      <c r="C1179" t="s">
        <v>3</v>
      </c>
      <c r="D1179">
        <v>1</v>
      </c>
      <c r="E1179" t="s">
        <v>10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28</v>
      </c>
      <c r="Z1179" t="s">
        <v>766</v>
      </c>
      <c r="AA1179" t="s">
        <v>627</v>
      </c>
      <c r="AB1179" t="s">
        <v>627</v>
      </c>
      <c r="AC1179">
        <v>5</v>
      </c>
      <c r="AD1179" t="s">
        <v>627</v>
      </c>
      <c r="AE1179" t="s">
        <v>627</v>
      </c>
      <c r="AF1179" t="s">
        <v>627</v>
      </c>
      <c r="AG1179">
        <v>5</v>
      </c>
      <c r="AH1179" t="s">
        <v>627</v>
      </c>
    </row>
    <row r="1180" spans="1:34" x14ac:dyDescent="0.25">
      <c r="A1180">
        <v>84</v>
      </c>
      <c r="B1180" t="s">
        <v>131</v>
      </c>
      <c r="C1180" t="s">
        <v>3</v>
      </c>
      <c r="D1180">
        <v>1</v>
      </c>
      <c r="E1180" t="s">
        <v>10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28</v>
      </c>
      <c r="Z1180" t="s">
        <v>767</v>
      </c>
      <c r="AA1180" t="s">
        <v>627</v>
      </c>
      <c r="AB1180" t="s">
        <v>627</v>
      </c>
      <c r="AC1180">
        <v>1</v>
      </c>
      <c r="AD1180" t="s">
        <v>627</v>
      </c>
      <c r="AE1180" t="s">
        <v>627</v>
      </c>
      <c r="AF1180" t="s">
        <v>627</v>
      </c>
      <c r="AG1180">
        <v>1</v>
      </c>
      <c r="AH1180" t="s">
        <v>627</v>
      </c>
    </row>
    <row r="1181" spans="1:34" x14ac:dyDescent="0.25">
      <c r="A1181">
        <v>133</v>
      </c>
      <c r="B1181" t="s">
        <v>180</v>
      </c>
      <c r="C1181" t="s">
        <v>5</v>
      </c>
      <c r="D1181">
        <v>1</v>
      </c>
      <c r="E1181" t="s">
        <v>10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51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28</v>
      </c>
      <c r="Z1181" t="s">
        <v>816</v>
      </c>
      <c r="AA1181" t="s">
        <v>627</v>
      </c>
      <c r="AB1181" t="s">
        <v>627</v>
      </c>
      <c r="AC1181">
        <v>1</v>
      </c>
      <c r="AD1181" t="s">
        <v>627</v>
      </c>
      <c r="AE1181" t="s">
        <v>627</v>
      </c>
      <c r="AF1181" t="s">
        <v>627</v>
      </c>
      <c r="AG1181">
        <v>1</v>
      </c>
      <c r="AH1181" t="s">
        <v>627</v>
      </c>
    </row>
    <row r="1182" spans="1:34" x14ac:dyDescent="0.25">
      <c r="A1182">
        <v>134</v>
      </c>
      <c r="B1182" t="s">
        <v>181</v>
      </c>
      <c r="C1182" t="s">
        <v>5</v>
      </c>
      <c r="D1182">
        <v>1</v>
      </c>
      <c r="E1182" t="s">
        <v>10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2</v>
      </c>
      <c r="M1182">
        <v>0</v>
      </c>
      <c r="N1182">
        <v>0</v>
      </c>
      <c r="O1182">
        <v>0</v>
      </c>
      <c r="P1182">
        <v>0</v>
      </c>
      <c r="Q1182">
        <v>3</v>
      </c>
      <c r="R1182">
        <v>51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28</v>
      </c>
      <c r="Z1182" t="s">
        <v>817</v>
      </c>
      <c r="AA1182" t="s">
        <v>627</v>
      </c>
      <c r="AB1182" t="s">
        <v>627</v>
      </c>
      <c r="AC1182">
        <v>3</v>
      </c>
      <c r="AD1182" t="s">
        <v>627</v>
      </c>
      <c r="AE1182" t="s">
        <v>627</v>
      </c>
      <c r="AF1182" t="s">
        <v>627</v>
      </c>
      <c r="AG1182">
        <v>3</v>
      </c>
      <c r="AH1182" t="s">
        <v>627</v>
      </c>
    </row>
    <row r="1183" spans="1:34" x14ac:dyDescent="0.25">
      <c r="A1183">
        <v>135</v>
      </c>
      <c r="B1183" t="s">
        <v>182</v>
      </c>
      <c r="C1183" t="s">
        <v>5</v>
      </c>
      <c r="D1183">
        <v>1</v>
      </c>
      <c r="E1183" t="s">
        <v>10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51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28</v>
      </c>
      <c r="Z1183" t="s">
        <v>818</v>
      </c>
      <c r="AA1183" t="s">
        <v>627</v>
      </c>
      <c r="AB1183" t="s">
        <v>627</v>
      </c>
      <c r="AC1183">
        <v>4</v>
      </c>
      <c r="AD1183" t="s">
        <v>627</v>
      </c>
      <c r="AE1183" t="s">
        <v>627</v>
      </c>
      <c r="AF1183" t="s">
        <v>627</v>
      </c>
      <c r="AG1183">
        <v>4</v>
      </c>
      <c r="AH1183" t="s">
        <v>627</v>
      </c>
    </row>
    <row r="1184" spans="1:34" x14ac:dyDescent="0.25">
      <c r="A1184">
        <v>61</v>
      </c>
      <c r="B1184" t="s">
        <v>108</v>
      </c>
      <c r="C1184" t="s">
        <v>4</v>
      </c>
      <c r="D1184">
        <v>2</v>
      </c>
      <c r="E1184" t="s">
        <v>28</v>
      </c>
      <c r="F1184">
        <v>0</v>
      </c>
      <c r="G1184">
        <v>0</v>
      </c>
      <c r="H1184">
        <v>1</v>
      </c>
      <c r="I1184">
        <v>0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40</v>
      </c>
      <c r="S1184">
        <v>0</v>
      </c>
      <c r="T1184">
        <v>0</v>
      </c>
      <c r="U1184">
        <v>40</v>
      </c>
      <c r="V1184">
        <v>40</v>
      </c>
      <c r="W1184">
        <v>0</v>
      </c>
      <c r="X1184">
        <v>0</v>
      </c>
      <c r="Y1184">
        <v>28</v>
      </c>
      <c r="Z1184" t="s">
        <v>744</v>
      </c>
      <c r="AA1184" t="s">
        <v>627</v>
      </c>
      <c r="AB1184" t="s">
        <v>627</v>
      </c>
      <c r="AC1184">
        <v>1</v>
      </c>
      <c r="AD1184" t="s">
        <v>627</v>
      </c>
      <c r="AE1184">
        <v>40</v>
      </c>
      <c r="AF1184" t="s">
        <v>627</v>
      </c>
      <c r="AG1184">
        <v>41</v>
      </c>
      <c r="AH1184" t="s">
        <v>627</v>
      </c>
    </row>
    <row r="1185" spans="1:34" x14ac:dyDescent="0.25">
      <c r="A1185">
        <v>62</v>
      </c>
      <c r="B1185" t="s">
        <v>109</v>
      </c>
      <c r="C1185" t="s">
        <v>4</v>
      </c>
      <c r="D1185">
        <v>2</v>
      </c>
      <c r="E1185" t="s">
        <v>28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7</v>
      </c>
      <c r="R1185">
        <v>40</v>
      </c>
      <c r="S1185">
        <v>0</v>
      </c>
      <c r="T1185">
        <v>0</v>
      </c>
      <c r="U1185">
        <v>40</v>
      </c>
      <c r="V1185">
        <v>40</v>
      </c>
      <c r="W1185">
        <v>0</v>
      </c>
      <c r="X1185">
        <v>0</v>
      </c>
      <c r="Y1185">
        <v>28</v>
      </c>
      <c r="Z1185" t="s">
        <v>745</v>
      </c>
      <c r="AA1185" t="s">
        <v>627</v>
      </c>
      <c r="AB1185" t="s">
        <v>627</v>
      </c>
      <c r="AC1185">
        <v>7</v>
      </c>
      <c r="AD1185" t="s">
        <v>627</v>
      </c>
      <c r="AE1185">
        <v>40</v>
      </c>
      <c r="AF1185" t="s">
        <v>627</v>
      </c>
      <c r="AG1185">
        <v>47</v>
      </c>
      <c r="AH1185" t="s">
        <v>627</v>
      </c>
    </row>
    <row r="1186" spans="1:34" x14ac:dyDescent="0.25">
      <c r="A1186">
        <v>63</v>
      </c>
      <c r="B1186" t="s">
        <v>110</v>
      </c>
      <c r="C1186" t="s">
        <v>4</v>
      </c>
      <c r="D1186">
        <v>2</v>
      </c>
      <c r="E1186" t="s">
        <v>28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40</v>
      </c>
      <c r="S1186">
        <v>0</v>
      </c>
      <c r="T1186">
        <v>0</v>
      </c>
      <c r="U1186">
        <v>8</v>
      </c>
      <c r="V1186">
        <v>40</v>
      </c>
      <c r="W1186">
        <v>0</v>
      </c>
      <c r="X1186">
        <v>0</v>
      </c>
      <c r="Y1186">
        <v>28</v>
      </c>
      <c r="Z1186" t="s">
        <v>746</v>
      </c>
      <c r="AA1186" t="s">
        <v>627</v>
      </c>
      <c r="AB1186" t="s">
        <v>627</v>
      </c>
      <c r="AC1186">
        <v>0</v>
      </c>
      <c r="AD1186" t="s">
        <v>627</v>
      </c>
      <c r="AE1186">
        <v>10</v>
      </c>
      <c r="AF1186" t="s">
        <v>627</v>
      </c>
      <c r="AG1186">
        <v>10</v>
      </c>
      <c r="AH1186" t="s">
        <v>627</v>
      </c>
    </row>
    <row r="1187" spans="1:34" x14ac:dyDescent="0.25">
      <c r="A1187">
        <v>112</v>
      </c>
      <c r="B1187" t="s">
        <v>159</v>
      </c>
      <c r="C1187" t="s">
        <v>3</v>
      </c>
      <c r="D1187">
        <v>2</v>
      </c>
      <c r="E1187" t="s">
        <v>28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11</v>
      </c>
      <c r="S1187">
        <v>0</v>
      </c>
      <c r="T1187">
        <v>0</v>
      </c>
      <c r="U1187">
        <v>11</v>
      </c>
      <c r="V1187">
        <v>11</v>
      </c>
      <c r="W1187">
        <v>0</v>
      </c>
      <c r="X1187">
        <v>0</v>
      </c>
      <c r="Y1187">
        <v>28</v>
      </c>
      <c r="Z1187" t="s">
        <v>795</v>
      </c>
      <c r="AA1187" t="s">
        <v>627</v>
      </c>
      <c r="AB1187" t="s">
        <v>627</v>
      </c>
      <c r="AC1187">
        <v>0</v>
      </c>
      <c r="AD1187" t="s">
        <v>627</v>
      </c>
      <c r="AE1187">
        <v>11</v>
      </c>
      <c r="AF1187" t="s">
        <v>627</v>
      </c>
      <c r="AG1187">
        <v>11</v>
      </c>
      <c r="AH1187" t="s">
        <v>627</v>
      </c>
    </row>
    <row r="1188" spans="1:34" x14ac:dyDescent="0.25">
      <c r="A1188">
        <v>113</v>
      </c>
      <c r="B1188" t="s">
        <v>160</v>
      </c>
      <c r="C1188" t="s">
        <v>3</v>
      </c>
      <c r="D1188">
        <v>2</v>
      </c>
      <c r="E1188" t="s">
        <v>28</v>
      </c>
      <c r="F1188">
        <v>0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11</v>
      </c>
      <c r="S1188">
        <v>0</v>
      </c>
      <c r="T1188">
        <v>0</v>
      </c>
      <c r="U1188">
        <v>11</v>
      </c>
      <c r="V1188">
        <v>11</v>
      </c>
      <c r="W1188">
        <v>0</v>
      </c>
      <c r="X1188">
        <v>0</v>
      </c>
      <c r="Y1188">
        <v>28</v>
      </c>
      <c r="Z1188" t="s">
        <v>796</v>
      </c>
      <c r="AA1188" t="s">
        <v>627</v>
      </c>
      <c r="AB1188" t="s">
        <v>627</v>
      </c>
      <c r="AC1188">
        <v>2</v>
      </c>
      <c r="AD1188" t="s">
        <v>627</v>
      </c>
      <c r="AE1188">
        <v>11</v>
      </c>
      <c r="AF1188" t="s">
        <v>627</v>
      </c>
      <c r="AG1188">
        <v>13</v>
      </c>
      <c r="AH1188" t="s">
        <v>627</v>
      </c>
    </row>
    <row r="1189" spans="1:34" x14ac:dyDescent="0.25">
      <c r="A1189">
        <v>114</v>
      </c>
      <c r="B1189" t="s">
        <v>161</v>
      </c>
      <c r="C1189" t="s">
        <v>3</v>
      </c>
      <c r="D1189">
        <v>2</v>
      </c>
      <c r="E1189" t="s">
        <v>28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11</v>
      </c>
      <c r="S1189">
        <v>0</v>
      </c>
      <c r="T1189">
        <v>0</v>
      </c>
      <c r="U1189">
        <v>14</v>
      </c>
      <c r="V1189">
        <v>11</v>
      </c>
      <c r="W1189">
        <v>0</v>
      </c>
      <c r="X1189">
        <v>0</v>
      </c>
      <c r="Y1189">
        <v>28</v>
      </c>
      <c r="Z1189" t="s">
        <v>797</v>
      </c>
      <c r="AA1189" t="s">
        <v>627</v>
      </c>
      <c r="AB1189" t="s">
        <v>627</v>
      </c>
      <c r="AC1189">
        <v>0</v>
      </c>
      <c r="AD1189" t="s">
        <v>627</v>
      </c>
      <c r="AE1189">
        <v>11</v>
      </c>
      <c r="AF1189" t="s">
        <v>627</v>
      </c>
      <c r="AG1189">
        <v>11</v>
      </c>
      <c r="AH1189" t="s">
        <v>627</v>
      </c>
    </row>
    <row r="1190" spans="1:34" x14ac:dyDescent="0.25">
      <c r="A1190">
        <v>163</v>
      </c>
      <c r="B1190" t="s">
        <v>210</v>
      </c>
      <c r="C1190" t="s">
        <v>5</v>
      </c>
      <c r="D1190">
        <v>2</v>
      </c>
      <c r="E1190" t="s">
        <v>28</v>
      </c>
      <c r="F1190">
        <v>0</v>
      </c>
      <c r="G1190">
        <v>0</v>
      </c>
      <c r="H1190">
        <v>1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25</v>
      </c>
      <c r="S1190">
        <v>0</v>
      </c>
      <c r="T1190">
        <v>0</v>
      </c>
      <c r="U1190">
        <v>27</v>
      </c>
      <c r="V1190">
        <v>25</v>
      </c>
      <c r="W1190">
        <v>0</v>
      </c>
      <c r="X1190">
        <v>0</v>
      </c>
      <c r="Y1190">
        <v>28</v>
      </c>
      <c r="Z1190" t="s">
        <v>846</v>
      </c>
      <c r="AA1190" t="s">
        <v>627</v>
      </c>
      <c r="AB1190" t="s">
        <v>627</v>
      </c>
      <c r="AC1190">
        <v>1</v>
      </c>
      <c r="AD1190" t="s">
        <v>627</v>
      </c>
      <c r="AE1190">
        <v>25</v>
      </c>
      <c r="AF1190" t="s">
        <v>627</v>
      </c>
      <c r="AG1190">
        <v>26</v>
      </c>
      <c r="AH1190" t="s">
        <v>627</v>
      </c>
    </row>
    <row r="1191" spans="1:34" x14ac:dyDescent="0.25">
      <c r="A1191">
        <v>164</v>
      </c>
      <c r="B1191" t="s">
        <v>211</v>
      </c>
      <c r="C1191" t="s">
        <v>5</v>
      </c>
      <c r="D1191">
        <v>2</v>
      </c>
      <c r="E1191" t="s">
        <v>28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2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25</v>
      </c>
      <c r="S1191">
        <v>0</v>
      </c>
      <c r="T1191">
        <v>0</v>
      </c>
      <c r="U1191">
        <v>25</v>
      </c>
      <c r="V1191">
        <v>25</v>
      </c>
      <c r="W1191">
        <v>0</v>
      </c>
      <c r="X1191">
        <v>0</v>
      </c>
      <c r="Y1191">
        <v>28</v>
      </c>
      <c r="Z1191" t="s">
        <v>847</v>
      </c>
      <c r="AA1191" t="s">
        <v>627</v>
      </c>
      <c r="AB1191" t="s">
        <v>627</v>
      </c>
      <c r="AC1191">
        <v>2</v>
      </c>
      <c r="AD1191" t="s">
        <v>627</v>
      </c>
      <c r="AE1191">
        <v>25</v>
      </c>
      <c r="AF1191" t="s">
        <v>627</v>
      </c>
      <c r="AG1191">
        <v>27</v>
      </c>
      <c r="AH1191" t="s">
        <v>627</v>
      </c>
    </row>
    <row r="1192" spans="1:34" x14ac:dyDescent="0.25">
      <c r="A1192">
        <v>165</v>
      </c>
      <c r="B1192" t="s">
        <v>212</v>
      </c>
      <c r="C1192" t="s">
        <v>5</v>
      </c>
      <c r="D1192">
        <v>2</v>
      </c>
      <c r="E1192" t="s">
        <v>28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0</v>
      </c>
      <c r="L1192">
        <v>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25</v>
      </c>
      <c r="S1192">
        <v>0</v>
      </c>
      <c r="T1192">
        <v>0</v>
      </c>
      <c r="U1192">
        <v>5</v>
      </c>
      <c r="V1192">
        <v>25</v>
      </c>
      <c r="W1192">
        <v>0</v>
      </c>
      <c r="X1192">
        <v>0</v>
      </c>
      <c r="Y1192">
        <v>28</v>
      </c>
      <c r="Z1192" t="s">
        <v>848</v>
      </c>
      <c r="AA1192" t="s">
        <v>627</v>
      </c>
      <c r="AB1192" t="s">
        <v>627</v>
      </c>
      <c r="AC1192">
        <v>5</v>
      </c>
      <c r="AD1192" t="s">
        <v>627</v>
      </c>
      <c r="AE1192">
        <v>10</v>
      </c>
      <c r="AF1192" t="s">
        <v>627</v>
      </c>
      <c r="AG1192">
        <v>15</v>
      </c>
      <c r="AH1192" t="s">
        <v>627</v>
      </c>
    </row>
    <row r="1193" spans="1:34" x14ac:dyDescent="0.25">
      <c r="A1193">
        <v>13</v>
      </c>
      <c r="B1193" t="s">
        <v>60</v>
      </c>
      <c r="C1193" t="s">
        <v>31</v>
      </c>
      <c r="D1193">
        <v>1</v>
      </c>
      <c r="E1193" t="s">
        <v>12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2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28</v>
      </c>
      <c r="Z1193" t="s">
        <v>696</v>
      </c>
      <c r="AA1193" t="s">
        <v>627</v>
      </c>
      <c r="AB1193" t="s">
        <v>627</v>
      </c>
      <c r="AC1193" t="s">
        <v>627</v>
      </c>
      <c r="AD1193">
        <v>1</v>
      </c>
      <c r="AE1193" t="s">
        <v>627</v>
      </c>
      <c r="AF1193" t="s">
        <v>627</v>
      </c>
      <c r="AG1193">
        <v>1</v>
      </c>
      <c r="AH1193" t="s">
        <v>627</v>
      </c>
    </row>
    <row r="1194" spans="1:34" x14ac:dyDescent="0.25">
      <c r="A1194">
        <v>14</v>
      </c>
      <c r="B1194" t="s">
        <v>61</v>
      </c>
      <c r="C1194" t="s">
        <v>31</v>
      </c>
      <c r="D1194">
        <v>1</v>
      </c>
      <c r="E1194" t="s">
        <v>12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5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28</v>
      </c>
      <c r="Z1194" t="s">
        <v>697</v>
      </c>
      <c r="AA1194" t="s">
        <v>627</v>
      </c>
      <c r="AB1194" t="s">
        <v>627</v>
      </c>
      <c r="AC1194" t="s">
        <v>627</v>
      </c>
      <c r="AD1194">
        <v>1</v>
      </c>
      <c r="AE1194" t="s">
        <v>627</v>
      </c>
      <c r="AF1194" t="s">
        <v>627</v>
      </c>
      <c r="AG1194">
        <v>1</v>
      </c>
      <c r="AH1194" t="s">
        <v>627</v>
      </c>
    </row>
    <row r="1195" spans="1:34" x14ac:dyDescent="0.25">
      <c r="A1195">
        <v>15</v>
      </c>
      <c r="B1195" t="s">
        <v>62</v>
      </c>
      <c r="C1195" t="s">
        <v>31</v>
      </c>
      <c r="D1195">
        <v>1</v>
      </c>
      <c r="E1195" t="s">
        <v>12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3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28</v>
      </c>
      <c r="Z1195" t="s">
        <v>698</v>
      </c>
      <c r="AA1195" t="s">
        <v>627</v>
      </c>
      <c r="AB1195" t="s">
        <v>627</v>
      </c>
      <c r="AC1195" t="s">
        <v>627</v>
      </c>
      <c r="AD1195">
        <v>1</v>
      </c>
      <c r="AE1195" t="s">
        <v>627</v>
      </c>
      <c r="AF1195" t="s">
        <v>627</v>
      </c>
      <c r="AG1195">
        <v>1</v>
      </c>
      <c r="AH1195" t="s">
        <v>627</v>
      </c>
    </row>
    <row r="1196" spans="1:34" x14ac:dyDescent="0.25">
      <c r="A1196">
        <v>16</v>
      </c>
      <c r="B1196" t="s">
        <v>63</v>
      </c>
      <c r="C1196" t="s">
        <v>31</v>
      </c>
      <c r="D1196">
        <v>1</v>
      </c>
      <c r="E1196" t="s">
        <v>12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28</v>
      </c>
      <c r="Z1196" t="s">
        <v>699</v>
      </c>
      <c r="AA1196" t="s">
        <v>627</v>
      </c>
      <c r="AB1196" t="s">
        <v>627</v>
      </c>
      <c r="AC1196" t="s">
        <v>627</v>
      </c>
      <c r="AD1196">
        <v>1</v>
      </c>
      <c r="AE1196" t="s">
        <v>627</v>
      </c>
      <c r="AF1196" t="s">
        <v>627</v>
      </c>
      <c r="AG1196">
        <v>1</v>
      </c>
      <c r="AH1196" t="s">
        <v>627</v>
      </c>
    </row>
    <row r="1197" spans="1:34" x14ac:dyDescent="0.25">
      <c r="A1197">
        <v>34</v>
      </c>
      <c r="B1197" t="s">
        <v>81</v>
      </c>
      <c r="C1197" t="s">
        <v>4</v>
      </c>
      <c r="D1197">
        <v>1</v>
      </c>
      <c r="E1197" t="s">
        <v>12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81</v>
      </c>
      <c r="T1197">
        <v>81</v>
      </c>
      <c r="U1197">
        <v>0</v>
      </c>
      <c r="V1197">
        <v>0</v>
      </c>
      <c r="W1197">
        <v>0</v>
      </c>
      <c r="X1197">
        <v>0</v>
      </c>
      <c r="Y1197">
        <v>28</v>
      </c>
      <c r="Z1197" t="s">
        <v>717</v>
      </c>
      <c r="AA1197" t="s">
        <v>627</v>
      </c>
      <c r="AB1197" t="s">
        <v>627</v>
      </c>
      <c r="AC1197" t="s">
        <v>627</v>
      </c>
      <c r="AD1197">
        <v>81</v>
      </c>
      <c r="AE1197" t="s">
        <v>627</v>
      </c>
      <c r="AF1197" t="s">
        <v>627</v>
      </c>
      <c r="AG1197">
        <v>81</v>
      </c>
      <c r="AH1197" t="s">
        <v>627</v>
      </c>
    </row>
    <row r="1198" spans="1:34" x14ac:dyDescent="0.25">
      <c r="A1198">
        <v>35</v>
      </c>
      <c r="B1198" t="s">
        <v>82</v>
      </c>
      <c r="C1198" t="s">
        <v>4</v>
      </c>
      <c r="D1198">
        <v>1</v>
      </c>
      <c r="E1198" t="s">
        <v>12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81</v>
      </c>
      <c r="T1198">
        <v>81</v>
      </c>
      <c r="U1198">
        <v>0</v>
      </c>
      <c r="V1198">
        <v>0</v>
      </c>
      <c r="W1198">
        <v>0</v>
      </c>
      <c r="X1198">
        <v>0</v>
      </c>
      <c r="Y1198">
        <v>28</v>
      </c>
      <c r="Z1198" t="s">
        <v>718</v>
      </c>
      <c r="AA1198" t="s">
        <v>627</v>
      </c>
      <c r="AB1198" t="s">
        <v>627</v>
      </c>
      <c r="AC1198" t="s">
        <v>627</v>
      </c>
      <c r="AD1198">
        <v>81</v>
      </c>
      <c r="AE1198" t="s">
        <v>627</v>
      </c>
      <c r="AF1198" t="s">
        <v>627</v>
      </c>
      <c r="AG1198">
        <v>81</v>
      </c>
      <c r="AH1198" t="s">
        <v>627</v>
      </c>
    </row>
    <row r="1199" spans="1:34" x14ac:dyDescent="0.25">
      <c r="A1199">
        <v>36</v>
      </c>
      <c r="B1199" t="s">
        <v>83</v>
      </c>
      <c r="C1199" t="s">
        <v>4</v>
      </c>
      <c r="D1199">
        <v>1</v>
      </c>
      <c r="E1199" t="s">
        <v>12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81</v>
      </c>
      <c r="T1199">
        <v>81</v>
      </c>
      <c r="U1199">
        <v>0</v>
      </c>
      <c r="V1199">
        <v>0</v>
      </c>
      <c r="W1199">
        <v>0</v>
      </c>
      <c r="X1199">
        <v>0</v>
      </c>
      <c r="Y1199">
        <v>28</v>
      </c>
      <c r="Z1199" t="s">
        <v>719</v>
      </c>
      <c r="AA1199" t="s">
        <v>627</v>
      </c>
      <c r="AB1199" t="s">
        <v>627</v>
      </c>
      <c r="AC1199" t="s">
        <v>627</v>
      </c>
      <c r="AD1199">
        <v>81</v>
      </c>
      <c r="AE1199" t="s">
        <v>627</v>
      </c>
      <c r="AF1199" t="s">
        <v>627</v>
      </c>
      <c r="AG1199">
        <v>81</v>
      </c>
      <c r="AH1199" t="s">
        <v>627</v>
      </c>
    </row>
    <row r="1200" spans="1:34" x14ac:dyDescent="0.25">
      <c r="A1200">
        <v>85</v>
      </c>
      <c r="B1200" t="s">
        <v>132</v>
      </c>
      <c r="C1200" t="s">
        <v>3</v>
      </c>
      <c r="D1200">
        <v>1</v>
      </c>
      <c r="E1200" t="s">
        <v>12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21</v>
      </c>
      <c r="T1200">
        <v>21</v>
      </c>
      <c r="U1200">
        <v>0</v>
      </c>
      <c r="V1200">
        <v>0</v>
      </c>
      <c r="W1200">
        <v>0</v>
      </c>
      <c r="X1200">
        <v>0</v>
      </c>
      <c r="Y1200">
        <v>28</v>
      </c>
      <c r="Z1200" t="s">
        <v>768</v>
      </c>
      <c r="AA1200" t="s">
        <v>627</v>
      </c>
      <c r="AB1200" t="s">
        <v>627</v>
      </c>
      <c r="AC1200" t="s">
        <v>627</v>
      </c>
      <c r="AD1200">
        <v>21</v>
      </c>
      <c r="AE1200" t="s">
        <v>627</v>
      </c>
      <c r="AF1200" t="s">
        <v>627</v>
      </c>
      <c r="AG1200">
        <v>21</v>
      </c>
      <c r="AH1200" t="s">
        <v>627</v>
      </c>
    </row>
    <row r="1201" spans="1:34" x14ac:dyDescent="0.25">
      <c r="A1201">
        <v>86</v>
      </c>
      <c r="B1201" t="s">
        <v>133</v>
      </c>
      <c r="C1201" t="s">
        <v>3</v>
      </c>
      <c r="D1201">
        <v>1</v>
      </c>
      <c r="E1201" t="s">
        <v>12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21</v>
      </c>
      <c r="T1201">
        <v>21</v>
      </c>
      <c r="U1201">
        <v>0</v>
      </c>
      <c r="V1201">
        <v>0</v>
      </c>
      <c r="W1201">
        <v>0</v>
      </c>
      <c r="X1201">
        <v>0</v>
      </c>
      <c r="Y1201">
        <v>28</v>
      </c>
      <c r="Z1201" t="s">
        <v>769</v>
      </c>
      <c r="AA1201" t="s">
        <v>627</v>
      </c>
      <c r="AB1201" t="s">
        <v>627</v>
      </c>
      <c r="AC1201" t="s">
        <v>627</v>
      </c>
      <c r="AD1201">
        <v>21</v>
      </c>
      <c r="AE1201" t="s">
        <v>627</v>
      </c>
      <c r="AF1201" t="s">
        <v>627</v>
      </c>
      <c r="AG1201">
        <v>21</v>
      </c>
      <c r="AH1201" t="s">
        <v>627</v>
      </c>
    </row>
    <row r="1202" spans="1:34" x14ac:dyDescent="0.25">
      <c r="A1202">
        <v>87</v>
      </c>
      <c r="B1202" t="s">
        <v>134</v>
      </c>
      <c r="C1202" t="s">
        <v>3</v>
      </c>
      <c r="D1202">
        <v>1</v>
      </c>
      <c r="E1202" t="s">
        <v>12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21</v>
      </c>
      <c r="T1202">
        <v>21</v>
      </c>
      <c r="U1202">
        <v>0</v>
      </c>
      <c r="V1202">
        <v>0</v>
      </c>
      <c r="W1202">
        <v>0</v>
      </c>
      <c r="X1202">
        <v>0</v>
      </c>
      <c r="Y1202">
        <v>28</v>
      </c>
      <c r="Z1202" t="s">
        <v>770</v>
      </c>
      <c r="AA1202" t="s">
        <v>627</v>
      </c>
      <c r="AB1202" t="s">
        <v>627</v>
      </c>
      <c r="AC1202" t="s">
        <v>627</v>
      </c>
      <c r="AD1202">
        <v>21</v>
      </c>
      <c r="AE1202" t="s">
        <v>627</v>
      </c>
      <c r="AF1202" t="s">
        <v>627</v>
      </c>
      <c r="AG1202">
        <v>21</v>
      </c>
      <c r="AH1202" t="s">
        <v>627</v>
      </c>
    </row>
    <row r="1203" spans="1:34" x14ac:dyDescent="0.25">
      <c r="A1203">
        <v>136</v>
      </c>
      <c r="B1203" t="s">
        <v>183</v>
      </c>
      <c r="C1203" t="s">
        <v>5</v>
      </c>
      <c r="D1203">
        <v>1</v>
      </c>
      <c r="E1203" t="s">
        <v>12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51</v>
      </c>
      <c r="T1203">
        <v>51</v>
      </c>
      <c r="U1203">
        <v>0</v>
      </c>
      <c r="V1203">
        <v>0</v>
      </c>
      <c r="W1203">
        <v>0</v>
      </c>
      <c r="X1203">
        <v>0</v>
      </c>
      <c r="Y1203">
        <v>28</v>
      </c>
      <c r="Z1203" t="s">
        <v>819</v>
      </c>
      <c r="AA1203" t="s">
        <v>627</v>
      </c>
      <c r="AB1203" t="s">
        <v>627</v>
      </c>
      <c r="AC1203" t="s">
        <v>627</v>
      </c>
      <c r="AD1203">
        <v>51</v>
      </c>
      <c r="AE1203" t="s">
        <v>627</v>
      </c>
      <c r="AF1203" t="s">
        <v>627</v>
      </c>
      <c r="AG1203">
        <v>51</v>
      </c>
      <c r="AH1203" t="s">
        <v>627</v>
      </c>
    </row>
    <row r="1204" spans="1:34" x14ac:dyDescent="0.25">
      <c r="A1204">
        <v>137</v>
      </c>
      <c r="B1204" t="s">
        <v>184</v>
      </c>
      <c r="C1204" t="s">
        <v>5</v>
      </c>
      <c r="D1204">
        <v>1</v>
      </c>
      <c r="E1204" t="s">
        <v>12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34</v>
      </c>
      <c r="T1204">
        <v>51</v>
      </c>
      <c r="U1204">
        <v>0</v>
      </c>
      <c r="V1204">
        <v>0</v>
      </c>
      <c r="W1204">
        <v>0</v>
      </c>
      <c r="X1204">
        <v>0</v>
      </c>
      <c r="Y1204">
        <v>28</v>
      </c>
      <c r="Z1204" t="s">
        <v>820</v>
      </c>
      <c r="AA1204" t="s">
        <v>627</v>
      </c>
      <c r="AB1204" t="s">
        <v>627</v>
      </c>
      <c r="AC1204" t="s">
        <v>627</v>
      </c>
      <c r="AD1204">
        <v>34</v>
      </c>
      <c r="AE1204" t="s">
        <v>627</v>
      </c>
      <c r="AF1204" t="s">
        <v>627</v>
      </c>
      <c r="AG1204">
        <v>34</v>
      </c>
      <c r="AH1204" t="s">
        <v>627</v>
      </c>
    </row>
    <row r="1205" spans="1:34" x14ac:dyDescent="0.25">
      <c r="A1205">
        <v>138</v>
      </c>
      <c r="B1205" t="s">
        <v>185</v>
      </c>
      <c r="C1205" t="s">
        <v>5</v>
      </c>
      <c r="D1205">
        <v>1</v>
      </c>
      <c r="E1205" t="s">
        <v>12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51</v>
      </c>
      <c r="T1205">
        <v>51</v>
      </c>
      <c r="U1205">
        <v>0</v>
      </c>
      <c r="V1205">
        <v>0</v>
      </c>
      <c r="W1205">
        <v>0</v>
      </c>
      <c r="X1205">
        <v>0</v>
      </c>
      <c r="Y1205">
        <v>28</v>
      </c>
      <c r="Z1205" t="s">
        <v>821</v>
      </c>
      <c r="AA1205" t="s">
        <v>627</v>
      </c>
      <c r="AB1205" t="s">
        <v>627</v>
      </c>
      <c r="AC1205" t="s">
        <v>627</v>
      </c>
      <c r="AD1205">
        <v>51</v>
      </c>
      <c r="AE1205" t="s">
        <v>627</v>
      </c>
      <c r="AF1205" t="s">
        <v>627</v>
      </c>
      <c r="AG1205">
        <v>51</v>
      </c>
      <c r="AH1205" t="s">
        <v>627</v>
      </c>
    </row>
    <row r="1206" spans="1:34" x14ac:dyDescent="0.25">
      <c r="A1206">
        <v>46</v>
      </c>
      <c r="B1206" t="s">
        <v>93</v>
      </c>
      <c r="C1206" t="s">
        <v>4</v>
      </c>
      <c r="D1206">
        <v>2</v>
      </c>
      <c r="E1206" t="s">
        <v>23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40</v>
      </c>
      <c r="T1206">
        <v>40</v>
      </c>
      <c r="U1206">
        <v>0</v>
      </c>
      <c r="V1206">
        <v>0</v>
      </c>
      <c r="W1206">
        <v>40</v>
      </c>
      <c r="X1206">
        <v>40</v>
      </c>
      <c r="Y1206">
        <v>28</v>
      </c>
      <c r="Z1206" t="s">
        <v>729</v>
      </c>
      <c r="AA1206" t="s">
        <v>627</v>
      </c>
      <c r="AB1206" t="s">
        <v>627</v>
      </c>
      <c r="AC1206" t="s">
        <v>627</v>
      </c>
      <c r="AD1206">
        <v>40</v>
      </c>
      <c r="AE1206" t="s">
        <v>627</v>
      </c>
      <c r="AF1206">
        <v>40</v>
      </c>
      <c r="AG1206">
        <v>80</v>
      </c>
      <c r="AH1206" t="s">
        <v>627</v>
      </c>
    </row>
    <row r="1207" spans="1:34" x14ac:dyDescent="0.25">
      <c r="A1207">
        <v>47</v>
      </c>
      <c r="B1207" t="s">
        <v>94</v>
      </c>
      <c r="C1207" t="s">
        <v>4</v>
      </c>
      <c r="D1207">
        <v>2</v>
      </c>
      <c r="E1207" t="s">
        <v>23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40</v>
      </c>
      <c r="T1207">
        <v>40</v>
      </c>
      <c r="U1207">
        <v>0</v>
      </c>
      <c r="V1207">
        <v>0</v>
      </c>
      <c r="W1207">
        <v>40</v>
      </c>
      <c r="X1207">
        <v>40</v>
      </c>
      <c r="Y1207">
        <v>28</v>
      </c>
      <c r="Z1207" t="s">
        <v>730</v>
      </c>
      <c r="AA1207" t="s">
        <v>627</v>
      </c>
      <c r="AB1207" t="s">
        <v>627</v>
      </c>
      <c r="AC1207" t="s">
        <v>627</v>
      </c>
      <c r="AD1207">
        <v>40</v>
      </c>
      <c r="AE1207" t="s">
        <v>627</v>
      </c>
      <c r="AF1207">
        <v>40</v>
      </c>
      <c r="AG1207">
        <v>80</v>
      </c>
      <c r="AH1207" t="s">
        <v>627</v>
      </c>
    </row>
    <row r="1208" spans="1:34" x14ac:dyDescent="0.25">
      <c r="A1208">
        <v>48</v>
      </c>
      <c r="B1208" t="s">
        <v>95</v>
      </c>
      <c r="C1208" t="s">
        <v>4</v>
      </c>
      <c r="D1208">
        <v>2</v>
      </c>
      <c r="E1208" t="s">
        <v>23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38</v>
      </c>
      <c r="T1208">
        <v>40</v>
      </c>
      <c r="U1208">
        <v>0</v>
      </c>
      <c r="V1208">
        <v>0</v>
      </c>
      <c r="W1208">
        <v>40</v>
      </c>
      <c r="X1208">
        <v>40</v>
      </c>
      <c r="Y1208">
        <v>28</v>
      </c>
      <c r="Z1208" t="s">
        <v>731</v>
      </c>
      <c r="AA1208" t="s">
        <v>627</v>
      </c>
      <c r="AB1208" t="s">
        <v>627</v>
      </c>
      <c r="AC1208" t="s">
        <v>627</v>
      </c>
      <c r="AD1208">
        <v>40</v>
      </c>
      <c r="AE1208" t="s">
        <v>627</v>
      </c>
      <c r="AF1208">
        <v>40</v>
      </c>
      <c r="AG1208">
        <v>80</v>
      </c>
      <c r="AH1208" t="s">
        <v>627</v>
      </c>
    </row>
    <row r="1209" spans="1:34" x14ac:dyDescent="0.25">
      <c r="A1209">
        <v>97</v>
      </c>
      <c r="B1209" t="s">
        <v>144</v>
      </c>
      <c r="C1209" t="s">
        <v>3</v>
      </c>
      <c r="D1209">
        <v>2</v>
      </c>
      <c r="E1209" t="s">
        <v>23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10</v>
      </c>
      <c r="T1209">
        <v>11</v>
      </c>
      <c r="U1209">
        <v>0</v>
      </c>
      <c r="V1209">
        <v>0</v>
      </c>
      <c r="W1209">
        <v>11</v>
      </c>
      <c r="X1209">
        <v>11</v>
      </c>
      <c r="Y1209">
        <v>28</v>
      </c>
      <c r="Z1209" t="s">
        <v>780</v>
      </c>
      <c r="AA1209" t="s">
        <v>627</v>
      </c>
      <c r="AB1209" t="s">
        <v>627</v>
      </c>
      <c r="AC1209" t="s">
        <v>627</v>
      </c>
      <c r="AD1209">
        <v>11</v>
      </c>
      <c r="AE1209" t="s">
        <v>627</v>
      </c>
      <c r="AF1209">
        <v>11</v>
      </c>
      <c r="AG1209">
        <v>22</v>
      </c>
      <c r="AH1209" t="s">
        <v>627</v>
      </c>
    </row>
    <row r="1210" spans="1:34" x14ac:dyDescent="0.25">
      <c r="A1210">
        <v>98</v>
      </c>
      <c r="B1210" t="s">
        <v>145</v>
      </c>
      <c r="C1210" t="s">
        <v>3</v>
      </c>
      <c r="D1210">
        <v>2</v>
      </c>
      <c r="E1210" t="s">
        <v>23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1</v>
      </c>
      <c r="L1210">
        <v>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11</v>
      </c>
      <c r="T1210">
        <v>11</v>
      </c>
      <c r="U1210">
        <v>0</v>
      </c>
      <c r="V1210">
        <v>0</v>
      </c>
      <c r="W1210">
        <v>11</v>
      </c>
      <c r="X1210">
        <v>11</v>
      </c>
      <c r="Y1210">
        <v>28</v>
      </c>
      <c r="Z1210" t="s">
        <v>781</v>
      </c>
      <c r="AA1210" t="s">
        <v>627</v>
      </c>
      <c r="AB1210" t="s">
        <v>627</v>
      </c>
      <c r="AC1210" t="s">
        <v>627</v>
      </c>
      <c r="AD1210">
        <v>11</v>
      </c>
      <c r="AE1210" t="s">
        <v>627</v>
      </c>
      <c r="AF1210">
        <v>11</v>
      </c>
      <c r="AG1210">
        <v>22</v>
      </c>
      <c r="AH1210" t="s">
        <v>627</v>
      </c>
    </row>
    <row r="1211" spans="1:34" x14ac:dyDescent="0.25">
      <c r="A1211">
        <v>99</v>
      </c>
      <c r="B1211" t="s">
        <v>146</v>
      </c>
      <c r="C1211" t="s">
        <v>3</v>
      </c>
      <c r="D1211">
        <v>2</v>
      </c>
      <c r="E1211" t="s">
        <v>23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11</v>
      </c>
      <c r="T1211">
        <v>11</v>
      </c>
      <c r="U1211">
        <v>0</v>
      </c>
      <c r="V1211">
        <v>0</v>
      </c>
      <c r="W1211">
        <v>11</v>
      </c>
      <c r="X1211">
        <v>11</v>
      </c>
      <c r="Y1211">
        <v>28</v>
      </c>
      <c r="Z1211" t="s">
        <v>782</v>
      </c>
      <c r="AA1211" t="s">
        <v>627</v>
      </c>
      <c r="AB1211" t="s">
        <v>627</v>
      </c>
      <c r="AC1211" t="s">
        <v>627</v>
      </c>
      <c r="AD1211">
        <v>11</v>
      </c>
      <c r="AE1211" t="s">
        <v>627</v>
      </c>
      <c r="AF1211">
        <v>11</v>
      </c>
      <c r="AG1211">
        <v>22</v>
      </c>
      <c r="AH1211" t="s">
        <v>627</v>
      </c>
    </row>
    <row r="1212" spans="1:34" x14ac:dyDescent="0.25">
      <c r="A1212">
        <v>148</v>
      </c>
      <c r="B1212" t="s">
        <v>195</v>
      </c>
      <c r="C1212" t="s">
        <v>5</v>
      </c>
      <c r="D1212">
        <v>2</v>
      </c>
      <c r="E1212" t="s">
        <v>23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25</v>
      </c>
      <c r="T1212">
        <v>25</v>
      </c>
      <c r="U1212">
        <v>0</v>
      </c>
      <c r="V1212">
        <v>0</v>
      </c>
      <c r="W1212">
        <v>25</v>
      </c>
      <c r="X1212">
        <v>25</v>
      </c>
      <c r="Y1212">
        <v>28</v>
      </c>
      <c r="Z1212" t="s">
        <v>831</v>
      </c>
      <c r="AA1212" t="s">
        <v>627</v>
      </c>
      <c r="AB1212" t="s">
        <v>627</v>
      </c>
      <c r="AC1212" t="s">
        <v>627</v>
      </c>
      <c r="AD1212">
        <v>25</v>
      </c>
      <c r="AE1212" t="s">
        <v>627</v>
      </c>
      <c r="AF1212">
        <v>25</v>
      </c>
      <c r="AG1212">
        <v>50</v>
      </c>
      <c r="AH1212" t="s">
        <v>627</v>
      </c>
    </row>
    <row r="1213" spans="1:34" x14ac:dyDescent="0.25">
      <c r="A1213">
        <v>149</v>
      </c>
      <c r="B1213" t="s">
        <v>196</v>
      </c>
      <c r="C1213" t="s">
        <v>5</v>
      </c>
      <c r="D1213">
        <v>2</v>
      </c>
      <c r="E1213" t="s">
        <v>23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23</v>
      </c>
      <c r="T1213">
        <v>25</v>
      </c>
      <c r="U1213">
        <v>0</v>
      </c>
      <c r="V1213">
        <v>0</v>
      </c>
      <c r="W1213">
        <v>23</v>
      </c>
      <c r="X1213">
        <v>25</v>
      </c>
      <c r="Y1213">
        <v>28</v>
      </c>
      <c r="Z1213" t="s">
        <v>832</v>
      </c>
      <c r="AA1213" t="s">
        <v>627</v>
      </c>
      <c r="AB1213" t="s">
        <v>627</v>
      </c>
      <c r="AC1213" t="s">
        <v>627</v>
      </c>
      <c r="AD1213">
        <v>25</v>
      </c>
      <c r="AE1213" t="s">
        <v>627</v>
      </c>
      <c r="AF1213">
        <v>25</v>
      </c>
      <c r="AG1213">
        <v>50</v>
      </c>
      <c r="AH1213" t="s">
        <v>627</v>
      </c>
    </row>
    <row r="1214" spans="1:34" x14ac:dyDescent="0.25">
      <c r="A1214">
        <v>150</v>
      </c>
      <c r="B1214" t="s">
        <v>197</v>
      </c>
      <c r="C1214" t="s">
        <v>5</v>
      </c>
      <c r="D1214">
        <v>2</v>
      </c>
      <c r="E1214" t="s">
        <v>23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25</v>
      </c>
      <c r="T1214">
        <v>25</v>
      </c>
      <c r="U1214">
        <v>0</v>
      </c>
      <c r="V1214">
        <v>0</v>
      </c>
      <c r="W1214">
        <v>25</v>
      </c>
      <c r="X1214">
        <v>25</v>
      </c>
      <c r="Y1214">
        <v>28</v>
      </c>
      <c r="Z1214" t="s">
        <v>833</v>
      </c>
      <c r="AA1214" t="s">
        <v>627</v>
      </c>
      <c r="AB1214" t="s">
        <v>627</v>
      </c>
      <c r="AC1214" t="s">
        <v>627</v>
      </c>
      <c r="AD1214">
        <v>25</v>
      </c>
      <c r="AE1214" t="s">
        <v>627</v>
      </c>
      <c r="AF1214">
        <v>25</v>
      </c>
      <c r="AG1214">
        <v>50</v>
      </c>
      <c r="AH1214" t="s">
        <v>627</v>
      </c>
    </row>
    <row r="1215" spans="1:34" x14ac:dyDescent="0.25">
      <c r="A1215">
        <v>17</v>
      </c>
      <c r="B1215" t="s">
        <v>64</v>
      </c>
      <c r="C1215" t="s">
        <v>31</v>
      </c>
      <c r="D1215">
        <v>1</v>
      </c>
      <c r="E1215" t="s">
        <v>14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36</v>
      </c>
      <c r="V1215">
        <v>1</v>
      </c>
      <c r="W1215">
        <v>0</v>
      </c>
      <c r="X1215">
        <v>0</v>
      </c>
      <c r="Y1215">
        <v>28</v>
      </c>
      <c r="Z1215" t="s">
        <v>700</v>
      </c>
      <c r="AA1215" t="s">
        <v>627</v>
      </c>
      <c r="AB1215" t="s">
        <v>627</v>
      </c>
      <c r="AC1215" t="s">
        <v>627</v>
      </c>
      <c r="AD1215" t="s">
        <v>627</v>
      </c>
      <c r="AE1215">
        <v>1</v>
      </c>
      <c r="AF1215" t="s">
        <v>627</v>
      </c>
      <c r="AG1215">
        <v>1</v>
      </c>
      <c r="AH1215" t="s">
        <v>629</v>
      </c>
    </row>
    <row r="1216" spans="1:34" x14ac:dyDescent="0.25">
      <c r="A1216">
        <v>18</v>
      </c>
      <c r="B1216" t="s">
        <v>65</v>
      </c>
      <c r="C1216" t="s">
        <v>31</v>
      </c>
      <c r="D1216">
        <v>1</v>
      </c>
      <c r="E1216" t="s">
        <v>14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8</v>
      </c>
      <c r="V1216">
        <v>1</v>
      </c>
      <c r="W1216">
        <v>0</v>
      </c>
      <c r="X1216">
        <v>0</v>
      </c>
      <c r="Y1216">
        <v>28</v>
      </c>
      <c r="Z1216" t="s">
        <v>701</v>
      </c>
      <c r="AA1216" t="s">
        <v>627</v>
      </c>
      <c r="AB1216" t="s">
        <v>627</v>
      </c>
      <c r="AC1216" t="s">
        <v>627</v>
      </c>
      <c r="AD1216" t="s">
        <v>627</v>
      </c>
      <c r="AE1216">
        <v>1</v>
      </c>
      <c r="AF1216" t="s">
        <v>627</v>
      </c>
      <c r="AG1216">
        <v>1</v>
      </c>
      <c r="AH1216" t="s">
        <v>629</v>
      </c>
    </row>
    <row r="1217" spans="1:34" x14ac:dyDescent="0.25">
      <c r="A1217">
        <v>19</v>
      </c>
      <c r="B1217" t="s">
        <v>66</v>
      </c>
      <c r="C1217" t="s">
        <v>31</v>
      </c>
      <c r="D1217">
        <v>1</v>
      </c>
      <c r="E1217" t="s">
        <v>14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3</v>
      </c>
      <c r="V1217">
        <v>1</v>
      </c>
      <c r="W1217">
        <v>0</v>
      </c>
      <c r="X1217">
        <v>0</v>
      </c>
      <c r="Y1217">
        <v>28</v>
      </c>
      <c r="Z1217" t="s">
        <v>702</v>
      </c>
      <c r="AA1217" t="s">
        <v>627</v>
      </c>
      <c r="AB1217" t="s">
        <v>627</v>
      </c>
      <c r="AC1217" t="s">
        <v>627</v>
      </c>
      <c r="AD1217" t="s">
        <v>627</v>
      </c>
      <c r="AE1217">
        <v>1</v>
      </c>
      <c r="AF1217" t="s">
        <v>627</v>
      </c>
      <c r="AG1217">
        <v>1</v>
      </c>
      <c r="AH1217" t="s">
        <v>629</v>
      </c>
    </row>
    <row r="1218" spans="1:34" x14ac:dyDescent="0.25">
      <c r="A1218">
        <v>20</v>
      </c>
      <c r="B1218" t="s">
        <v>67</v>
      </c>
      <c r="C1218" t="s">
        <v>31</v>
      </c>
      <c r="D1218">
        <v>1</v>
      </c>
      <c r="E1218" t="s">
        <v>14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17</v>
      </c>
      <c r="V1218">
        <v>1</v>
      </c>
      <c r="W1218">
        <v>0</v>
      </c>
      <c r="X1218">
        <v>0</v>
      </c>
      <c r="Y1218">
        <v>28</v>
      </c>
      <c r="Z1218" t="s">
        <v>703</v>
      </c>
      <c r="AA1218" t="s">
        <v>627</v>
      </c>
      <c r="AB1218" t="s">
        <v>627</v>
      </c>
      <c r="AC1218" t="s">
        <v>627</v>
      </c>
      <c r="AD1218" t="s">
        <v>627</v>
      </c>
      <c r="AE1218">
        <v>1</v>
      </c>
      <c r="AF1218" t="s">
        <v>627</v>
      </c>
      <c r="AG1218">
        <v>1</v>
      </c>
      <c r="AH1218" t="s">
        <v>629</v>
      </c>
    </row>
    <row r="1219" spans="1:34" x14ac:dyDescent="0.25">
      <c r="A1219">
        <v>37</v>
      </c>
      <c r="B1219" t="s">
        <v>84</v>
      </c>
      <c r="C1219" t="s">
        <v>4</v>
      </c>
      <c r="D1219">
        <v>1</v>
      </c>
      <c r="E1219" t="s">
        <v>14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11</v>
      </c>
      <c r="V1219">
        <v>81</v>
      </c>
      <c r="W1219">
        <v>0</v>
      </c>
      <c r="X1219">
        <v>0</v>
      </c>
      <c r="Y1219">
        <v>28</v>
      </c>
      <c r="Z1219" t="s">
        <v>720</v>
      </c>
      <c r="AA1219" t="s">
        <v>627</v>
      </c>
      <c r="AB1219" t="s">
        <v>627</v>
      </c>
      <c r="AC1219" t="s">
        <v>627</v>
      </c>
      <c r="AD1219" t="s">
        <v>627</v>
      </c>
      <c r="AE1219">
        <v>11</v>
      </c>
      <c r="AF1219" t="s">
        <v>627</v>
      </c>
      <c r="AG1219">
        <v>11</v>
      </c>
      <c r="AH1219" t="s">
        <v>3</v>
      </c>
    </row>
    <row r="1220" spans="1:34" x14ac:dyDescent="0.25">
      <c r="A1220">
        <v>38</v>
      </c>
      <c r="B1220" t="s">
        <v>85</v>
      </c>
      <c r="C1220" t="s">
        <v>4</v>
      </c>
      <c r="D1220">
        <v>1</v>
      </c>
      <c r="E1220" t="s">
        <v>14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81</v>
      </c>
      <c r="V1220">
        <v>81</v>
      </c>
      <c r="W1220">
        <v>0</v>
      </c>
      <c r="X1220">
        <v>0</v>
      </c>
      <c r="Y1220">
        <v>28</v>
      </c>
      <c r="Z1220" t="s">
        <v>721</v>
      </c>
      <c r="AA1220" t="s">
        <v>627</v>
      </c>
      <c r="AB1220" t="s">
        <v>627</v>
      </c>
      <c r="AC1220" t="s">
        <v>627</v>
      </c>
      <c r="AD1220" t="s">
        <v>627</v>
      </c>
      <c r="AE1220">
        <v>81</v>
      </c>
      <c r="AF1220" t="s">
        <v>627</v>
      </c>
      <c r="AG1220">
        <v>81</v>
      </c>
      <c r="AH1220" t="s">
        <v>4</v>
      </c>
    </row>
    <row r="1221" spans="1:34" x14ac:dyDescent="0.25">
      <c r="A1221">
        <v>39</v>
      </c>
      <c r="B1221" t="s">
        <v>86</v>
      </c>
      <c r="C1221" t="s">
        <v>4</v>
      </c>
      <c r="D1221">
        <v>1</v>
      </c>
      <c r="E1221" t="s">
        <v>14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81</v>
      </c>
      <c r="V1221">
        <v>81</v>
      </c>
      <c r="W1221">
        <v>0</v>
      </c>
      <c r="X1221">
        <v>0</v>
      </c>
      <c r="Y1221">
        <v>28</v>
      </c>
      <c r="Z1221" t="s">
        <v>722</v>
      </c>
      <c r="AA1221" t="s">
        <v>627</v>
      </c>
      <c r="AB1221" t="s">
        <v>627</v>
      </c>
      <c r="AC1221" t="s">
        <v>627</v>
      </c>
      <c r="AD1221" t="s">
        <v>627</v>
      </c>
      <c r="AE1221">
        <v>81</v>
      </c>
      <c r="AF1221" t="s">
        <v>627</v>
      </c>
      <c r="AG1221">
        <v>81</v>
      </c>
      <c r="AH1221" t="s">
        <v>4</v>
      </c>
    </row>
    <row r="1222" spans="1:34" x14ac:dyDescent="0.25">
      <c r="A1222">
        <v>88</v>
      </c>
      <c r="B1222" t="s">
        <v>135</v>
      </c>
      <c r="C1222" t="s">
        <v>3</v>
      </c>
      <c r="D1222">
        <v>1</v>
      </c>
      <c r="E1222" t="s">
        <v>14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21</v>
      </c>
      <c r="W1222">
        <v>0</v>
      </c>
      <c r="X1222">
        <v>0</v>
      </c>
      <c r="Y1222">
        <v>28</v>
      </c>
      <c r="Z1222" t="s">
        <v>771</v>
      </c>
      <c r="AA1222" t="s">
        <v>627</v>
      </c>
      <c r="AB1222" t="s">
        <v>627</v>
      </c>
      <c r="AC1222" t="s">
        <v>627</v>
      </c>
      <c r="AD1222" t="s">
        <v>627</v>
      </c>
      <c r="AE1222">
        <v>0</v>
      </c>
      <c r="AF1222" t="s">
        <v>627</v>
      </c>
      <c r="AG1222">
        <v>0</v>
      </c>
      <c r="AH1222" t="s">
        <v>629</v>
      </c>
    </row>
    <row r="1223" spans="1:34" x14ac:dyDescent="0.25">
      <c r="A1223">
        <v>89</v>
      </c>
      <c r="B1223" t="s">
        <v>136</v>
      </c>
      <c r="C1223" t="s">
        <v>3</v>
      </c>
      <c r="D1223">
        <v>1</v>
      </c>
      <c r="E1223" t="s">
        <v>14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21</v>
      </c>
      <c r="V1223">
        <v>21</v>
      </c>
      <c r="W1223">
        <v>0</v>
      </c>
      <c r="X1223">
        <v>0</v>
      </c>
      <c r="Y1223">
        <v>28</v>
      </c>
      <c r="Z1223" t="s">
        <v>772</v>
      </c>
      <c r="AA1223" t="s">
        <v>627</v>
      </c>
      <c r="AB1223" t="s">
        <v>627</v>
      </c>
      <c r="AC1223" t="s">
        <v>627</v>
      </c>
      <c r="AD1223" t="s">
        <v>627</v>
      </c>
      <c r="AE1223">
        <v>21</v>
      </c>
      <c r="AF1223" t="s">
        <v>627</v>
      </c>
      <c r="AG1223">
        <v>21</v>
      </c>
      <c r="AH1223" t="s">
        <v>3</v>
      </c>
    </row>
    <row r="1224" spans="1:34" x14ac:dyDescent="0.25">
      <c r="A1224">
        <v>90</v>
      </c>
      <c r="B1224" t="s">
        <v>137</v>
      </c>
      <c r="C1224" t="s">
        <v>3</v>
      </c>
      <c r="D1224">
        <v>1</v>
      </c>
      <c r="E1224" t="s">
        <v>14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21</v>
      </c>
      <c r="W1224">
        <v>0</v>
      </c>
      <c r="X1224">
        <v>0</v>
      </c>
      <c r="Y1224">
        <v>28</v>
      </c>
      <c r="Z1224" t="s">
        <v>773</v>
      </c>
      <c r="AA1224" t="s">
        <v>627</v>
      </c>
      <c r="AB1224" t="s">
        <v>627</v>
      </c>
      <c r="AC1224" t="s">
        <v>627</v>
      </c>
      <c r="AD1224" t="s">
        <v>627</v>
      </c>
      <c r="AE1224">
        <v>1</v>
      </c>
      <c r="AF1224" t="s">
        <v>627</v>
      </c>
      <c r="AG1224">
        <v>1</v>
      </c>
      <c r="AH1224" t="s">
        <v>629</v>
      </c>
    </row>
    <row r="1225" spans="1:34" x14ac:dyDescent="0.25">
      <c r="A1225">
        <v>139</v>
      </c>
      <c r="B1225" t="s">
        <v>186</v>
      </c>
      <c r="C1225" t="s">
        <v>5</v>
      </c>
      <c r="D1225">
        <v>1</v>
      </c>
      <c r="E1225" t="s">
        <v>14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25</v>
      </c>
      <c r="V1225">
        <v>51</v>
      </c>
      <c r="W1225">
        <v>0</v>
      </c>
      <c r="X1225">
        <v>0</v>
      </c>
      <c r="Y1225">
        <v>28</v>
      </c>
      <c r="Z1225" t="s">
        <v>822</v>
      </c>
      <c r="AA1225" t="s">
        <v>627</v>
      </c>
      <c r="AB1225" t="s">
        <v>627</v>
      </c>
      <c r="AC1225" t="s">
        <v>627</v>
      </c>
      <c r="AD1225" t="s">
        <v>627</v>
      </c>
      <c r="AE1225">
        <v>34</v>
      </c>
      <c r="AF1225" t="s">
        <v>627</v>
      </c>
      <c r="AG1225">
        <v>34</v>
      </c>
      <c r="AH1225" t="s">
        <v>5</v>
      </c>
    </row>
    <row r="1226" spans="1:34" x14ac:dyDescent="0.25">
      <c r="A1226">
        <v>140</v>
      </c>
      <c r="B1226" t="s">
        <v>187</v>
      </c>
      <c r="C1226" t="s">
        <v>5</v>
      </c>
      <c r="D1226">
        <v>1</v>
      </c>
      <c r="E1226" t="s">
        <v>14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14</v>
      </c>
      <c r="V1226">
        <v>51</v>
      </c>
      <c r="W1226">
        <v>0</v>
      </c>
      <c r="X1226">
        <v>0</v>
      </c>
      <c r="Y1226">
        <v>28</v>
      </c>
      <c r="Z1226" t="s">
        <v>823</v>
      </c>
      <c r="AA1226" t="s">
        <v>627</v>
      </c>
      <c r="AB1226" t="s">
        <v>627</v>
      </c>
      <c r="AC1226" t="s">
        <v>627</v>
      </c>
      <c r="AD1226" t="s">
        <v>627</v>
      </c>
      <c r="AE1226">
        <v>16</v>
      </c>
      <c r="AF1226" t="s">
        <v>627</v>
      </c>
      <c r="AG1226">
        <v>16</v>
      </c>
      <c r="AH1226" t="s">
        <v>3</v>
      </c>
    </row>
    <row r="1227" spans="1:34" x14ac:dyDescent="0.25">
      <c r="A1227">
        <v>141</v>
      </c>
      <c r="B1227" t="s">
        <v>188</v>
      </c>
      <c r="C1227" t="s">
        <v>5</v>
      </c>
      <c r="D1227">
        <v>1</v>
      </c>
      <c r="E1227" t="s">
        <v>14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51</v>
      </c>
      <c r="V1227">
        <v>51</v>
      </c>
      <c r="W1227">
        <v>0</v>
      </c>
      <c r="X1227">
        <v>0</v>
      </c>
      <c r="Y1227">
        <v>28</v>
      </c>
      <c r="Z1227" t="s">
        <v>824</v>
      </c>
      <c r="AA1227" t="s">
        <v>627</v>
      </c>
      <c r="AB1227" t="s">
        <v>627</v>
      </c>
      <c r="AC1227" t="s">
        <v>627</v>
      </c>
      <c r="AD1227" t="s">
        <v>627</v>
      </c>
      <c r="AE1227">
        <v>51</v>
      </c>
      <c r="AF1227" t="s">
        <v>627</v>
      </c>
      <c r="AG1227">
        <v>51</v>
      </c>
      <c r="AH1227" t="s">
        <v>5</v>
      </c>
    </row>
    <row r="1228" spans="1:34" x14ac:dyDescent="0.25">
      <c r="A1228">
        <v>21</v>
      </c>
      <c r="B1228" t="s">
        <v>68</v>
      </c>
      <c r="C1228" t="s">
        <v>31</v>
      </c>
      <c r="D1228">
        <v>1</v>
      </c>
      <c r="E1228" t="s">
        <v>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3</v>
      </c>
      <c r="X1228">
        <v>1</v>
      </c>
      <c r="Y1228">
        <v>28</v>
      </c>
      <c r="Z1228" t="s">
        <v>704</v>
      </c>
      <c r="AA1228" t="s">
        <v>627</v>
      </c>
      <c r="AB1228" t="s">
        <v>627</v>
      </c>
      <c r="AC1228" t="s">
        <v>627</v>
      </c>
      <c r="AD1228" t="s">
        <v>627</v>
      </c>
      <c r="AE1228" t="s">
        <v>627</v>
      </c>
      <c r="AF1228">
        <v>1</v>
      </c>
      <c r="AG1228">
        <v>1</v>
      </c>
      <c r="AH1228" t="s">
        <v>627</v>
      </c>
    </row>
    <row r="1229" spans="1:34" x14ac:dyDescent="0.25">
      <c r="A1229">
        <v>22</v>
      </c>
      <c r="B1229" t="s">
        <v>69</v>
      </c>
      <c r="C1229" t="s">
        <v>31</v>
      </c>
      <c r="D1229">
        <v>1</v>
      </c>
      <c r="E1229" t="s">
        <v>16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</v>
      </c>
      <c r="X1229">
        <v>1</v>
      </c>
      <c r="Y1229">
        <v>28</v>
      </c>
      <c r="Z1229" t="s">
        <v>705</v>
      </c>
      <c r="AA1229" t="s">
        <v>627</v>
      </c>
      <c r="AB1229" t="s">
        <v>627</v>
      </c>
      <c r="AC1229" t="s">
        <v>627</v>
      </c>
      <c r="AD1229" t="s">
        <v>627</v>
      </c>
      <c r="AE1229" t="s">
        <v>627</v>
      </c>
      <c r="AF1229">
        <v>1</v>
      </c>
      <c r="AG1229">
        <v>1</v>
      </c>
      <c r="AH1229" t="s">
        <v>627</v>
      </c>
    </row>
    <row r="1230" spans="1:34" x14ac:dyDescent="0.25">
      <c r="A1230">
        <v>23</v>
      </c>
      <c r="B1230" t="s">
        <v>70</v>
      </c>
      <c r="C1230" t="s">
        <v>31</v>
      </c>
      <c r="D1230">
        <v>1</v>
      </c>
      <c r="E1230" t="s">
        <v>16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3</v>
      </c>
      <c r="X1230">
        <v>1</v>
      </c>
      <c r="Y1230">
        <v>28</v>
      </c>
      <c r="Z1230" t="s">
        <v>706</v>
      </c>
      <c r="AA1230" t="s">
        <v>627</v>
      </c>
      <c r="AB1230" t="s">
        <v>627</v>
      </c>
      <c r="AC1230" t="s">
        <v>627</v>
      </c>
      <c r="AD1230" t="s">
        <v>627</v>
      </c>
      <c r="AE1230" t="s">
        <v>627</v>
      </c>
      <c r="AF1230">
        <v>1</v>
      </c>
      <c r="AG1230">
        <v>1</v>
      </c>
      <c r="AH1230" t="s">
        <v>627</v>
      </c>
    </row>
    <row r="1231" spans="1:34" x14ac:dyDescent="0.25">
      <c r="A1231">
        <v>24</v>
      </c>
      <c r="B1231" t="s">
        <v>71</v>
      </c>
      <c r="C1231" t="s">
        <v>31</v>
      </c>
      <c r="D1231">
        <v>1</v>
      </c>
      <c r="E1231" t="s">
        <v>16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</v>
      </c>
      <c r="X1231">
        <v>1</v>
      </c>
      <c r="Y1231">
        <v>28</v>
      </c>
      <c r="Z1231" t="s">
        <v>707</v>
      </c>
      <c r="AA1231" t="s">
        <v>627</v>
      </c>
      <c r="AB1231" t="s">
        <v>627</v>
      </c>
      <c r="AC1231" t="s">
        <v>627</v>
      </c>
      <c r="AD1231" t="s">
        <v>627</v>
      </c>
      <c r="AE1231" t="s">
        <v>627</v>
      </c>
      <c r="AF1231">
        <v>1</v>
      </c>
      <c r="AG1231">
        <v>1</v>
      </c>
      <c r="AH1231" t="s">
        <v>627</v>
      </c>
    </row>
    <row r="1232" spans="1:34" x14ac:dyDescent="0.25">
      <c r="A1232">
        <v>40</v>
      </c>
      <c r="B1232" t="s">
        <v>87</v>
      </c>
      <c r="C1232" t="s">
        <v>4</v>
      </c>
      <c r="D1232">
        <v>1</v>
      </c>
      <c r="E1232" t="s">
        <v>16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81</v>
      </c>
      <c r="X1232">
        <v>81</v>
      </c>
      <c r="Y1232">
        <v>28</v>
      </c>
      <c r="Z1232" t="s">
        <v>723</v>
      </c>
      <c r="AA1232" t="s">
        <v>627</v>
      </c>
      <c r="AB1232" t="s">
        <v>627</v>
      </c>
      <c r="AC1232" t="s">
        <v>627</v>
      </c>
      <c r="AD1232" t="s">
        <v>627</v>
      </c>
      <c r="AE1232" t="s">
        <v>627</v>
      </c>
      <c r="AF1232">
        <v>81</v>
      </c>
      <c r="AG1232">
        <v>81</v>
      </c>
      <c r="AH1232" t="s">
        <v>627</v>
      </c>
    </row>
    <row r="1233" spans="1:34" x14ac:dyDescent="0.25">
      <c r="A1233">
        <v>41</v>
      </c>
      <c r="B1233" t="s">
        <v>88</v>
      </c>
      <c r="C1233" t="s">
        <v>4</v>
      </c>
      <c r="D1233">
        <v>1</v>
      </c>
      <c r="E1233" t="s">
        <v>16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81</v>
      </c>
      <c r="X1233">
        <v>81</v>
      </c>
      <c r="Y1233">
        <v>28</v>
      </c>
      <c r="Z1233" t="s">
        <v>724</v>
      </c>
      <c r="AA1233" t="s">
        <v>627</v>
      </c>
      <c r="AB1233" t="s">
        <v>627</v>
      </c>
      <c r="AC1233" t="s">
        <v>627</v>
      </c>
      <c r="AD1233" t="s">
        <v>627</v>
      </c>
      <c r="AE1233" t="s">
        <v>627</v>
      </c>
      <c r="AF1233">
        <v>81</v>
      </c>
      <c r="AG1233">
        <v>81</v>
      </c>
      <c r="AH1233" t="s">
        <v>627</v>
      </c>
    </row>
    <row r="1234" spans="1:34" x14ac:dyDescent="0.25">
      <c r="A1234">
        <v>42</v>
      </c>
      <c r="B1234" t="s">
        <v>89</v>
      </c>
      <c r="C1234" t="s">
        <v>4</v>
      </c>
      <c r="D1234">
        <v>1</v>
      </c>
      <c r="E1234" t="s">
        <v>16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81</v>
      </c>
      <c r="X1234">
        <v>81</v>
      </c>
      <c r="Y1234">
        <v>28</v>
      </c>
      <c r="Z1234" t="s">
        <v>725</v>
      </c>
      <c r="AA1234" t="s">
        <v>627</v>
      </c>
      <c r="AB1234" t="s">
        <v>627</v>
      </c>
      <c r="AC1234" t="s">
        <v>627</v>
      </c>
      <c r="AD1234" t="s">
        <v>627</v>
      </c>
      <c r="AE1234" t="s">
        <v>627</v>
      </c>
      <c r="AF1234">
        <v>81</v>
      </c>
      <c r="AG1234">
        <v>81</v>
      </c>
      <c r="AH1234" t="s">
        <v>627</v>
      </c>
    </row>
    <row r="1235" spans="1:34" x14ac:dyDescent="0.25">
      <c r="A1235">
        <v>91</v>
      </c>
      <c r="B1235" t="s">
        <v>138</v>
      </c>
      <c r="C1235" t="s">
        <v>3</v>
      </c>
      <c r="D1235">
        <v>1</v>
      </c>
      <c r="E1235" t="s">
        <v>16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16</v>
      </c>
      <c r="X1235">
        <v>21</v>
      </c>
      <c r="Y1235">
        <v>28</v>
      </c>
      <c r="Z1235" t="s">
        <v>774</v>
      </c>
      <c r="AA1235" t="s">
        <v>627</v>
      </c>
      <c r="AB1235" t="s">
        <v>627</v>
      </c>
      <c r="AC1235" t="s">
        <v>627</v>
      </c>
      <c r="AD1235" t="s">
        <v>627</v>
      </c>
      <c r="AE1235" t="s">
        <v>627</v>
      </c>
      <c r="AF1235">
        <v>16</v>
      </c>
      <c r="AG1235">
        <v>21</v>
      </c>
      <c r="AH1235" t="s">
        <v>627</v>
      </c>
    </row>
    <row r="1236" spans="1:34" x14ac:dyDescent="0.25">
      <c r="A1236">
        <v>92</v>
      </c>
      <c r="B1236" t="s">
        <v>139</v>
      </c>
      <c r="C1236" t="s">
        <v>3</v>
      </c>
      <c r="D1236">
        <v>1</v>
      </c>
      <c r="E1236" t="s">
        <v>16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21</v>
      </c>
      <c r="X1236">
        <v>21</v>
      </c>
      <c r="Y1236">
        <v>28</v>
      </c>
      <c r="Z1236" t="s">
        <v>775</v>
      </c>
      <c r="AA1236" t="s">
        <v>627</v>
      </c>
      <c r="AB1236" t="s">
        <v>627</v>
      </c>
      <c r="AC1236" t="s">
        <v>627</v>
      </c>
      <c r="AD1236" t="s">
        <v>627</v>
      </c>
      <c r="AE1236" t="s">
        <v>627</v>
      </c>
      <c r="AF1236">
        <v>21</v>
      </c>
      <c r="AG1236">
        <v>21</v>
      </c>
      <c r="AH1236" t="s">
        <v>627</v>
      </c>
    </row>
    <row r="1237" spans="1:34" x14ac:dyDescent="0.25">
      <c r="A1237">
        <v>93</v>
      </c>
      <c r="B1237" t="s">
        <v>140</v>
      </c>
      <c r="C1237" t="s">
        <v>3</v>
      </c>
      <c r="D1237">
        <v>1</v>
      </c>
      <c r="E1237" t="s">
        <v>16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21</v>
      </c>
      <c r="X1237">
        <v>21</v>
      </c>
      <c r="Y1237">
        <v>28</v>
      </c>
      <c r="Z1237" t="s">
        <v>776</v>
      </c>
      <c r="AA1237" t="s">
        <v>627</v>
      </c>
      <c r="AB1237" t="s">
        <v>627</v>
      </c>
      <c r="AC1237" t="s">
        <v>627</v>
      </c>
      <c r="AD1237" t="s">
        <v>627</v>
      </c>
      <c r="AE1237" t="s">
        <v>627</v>
      </c>
      <c r="AF1237">
        <v>21</v>
      </c>
      <c r="AG1237">
        <v>21</v>
      </c>
      <c r="AH1237" t="s">
        <v>627</v>
      </c>
    </row>
    <row r="1238" spans="1:34" x14ac:dyDescent="0.25">
      <c r="A1238">
        <v>142</v>
      </c>
      <c r="B1238" t="s">
        <v>189</v>
      </c>
      <c r="C1238" t="s">
        <v>5</v>
      </c>
      <c r="D1238">
        <v>1</v>
      </c>
      <c r="E1238" t="s">
        <v>16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51</v>
      </c>
      <c r="X1238">
        <v>51</v>
      </c>
      <c r="Y1238">
        <v>28</v>
      </c>
      <c r="Z1238" t="s">
        <v>825</v>
      </c>
      <c r="AA1238" t="s">
        <v>627</v>
      </c>
      <c r="AB1238" t="s">
        <v>627</v>
      </c>
      <c r="AC1238" t="s">
        <v>627</v>
      </c>
      <c r="AD1238" t="s">
        <v>627</v>
      </c>
      <c r="AE1238" t="s">
        <v>627</v>
      </c>
      <c r="AF1238">
        <v>51</v>
      </c>
      <c r="AG1238">
        <v>51</v>
      </c>
      <c r="AH1238" t="s">
        <v>627</v>
      </c>
    </row>
    <row r="1239" spans="1:34" x14ac:dyDescent="0.25">
      <c r="A1239">
        <v>143</v>
      </c>
      <c r="B1239" t="s">
        <v>190</v>
      </c>
      <c r="C1239" t="s">
        <v>5</v>
      </c>
      <c r="D1239">
        <v>1</v>
      </c>
      <c r="E1239" t="s">
        <v>16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51</v>
      </c>
      <c r="X1239">
        <v>51</v>
      </c>
      <c r="Y1239">
        <v>28</v>
      </c>
      <c r="Z1239" t="s">
        <v>826</v>
      </c>
      <c r="AA1239" t="s">
        <v>627</v>
      </c>
      <c r="AB1239" t="s">
        <v>627</v>
      </c>
      <c r="AC1239" t="s">
        <v>627</v>
      </c>
      <c r="AD1239" t="s">
        <v>627</v>
      </c>
      <c r="AE1239" t="s">
        <v>627</v>
      </c>
      <c r="AF1239">
        <v>51</v>
      </c>
      <c r="AG1239">
        <v>51</v>
      </c>
      <c r="AH1239" t="s">
        <v>627</v>
      </c>
    </row>
    <row r="1240" spans="1:34" x14ac:dyDescent="0.25">
      <c r="A1240">
        <v>144</v>
      </c>
      <c r="B1240" t="s">
        <v>191</v>
      </c>
      <c r="C1240" t="s">
        <v>5</v>
      </c>
      <c r="D1240">
        <v>1</v>
      </c>
      <c r="E1240" t="s">
        <v>16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51</v>
      </c>
      <c r="X1240">
        <v>51</v>
      </c>
      <c r="Y1240">
        <v>28</v>
      </c>
      <c r="Z1240" t="s">
        <v>827</v>
      </c>
      <c r="AA1240" t="s">
        <v>627</v>
      </c>
      <c r="AB1240" t="s">
        <v>627</v>
      </c>
      <c r="AC1240" t="s">
        <v>627</v>
      </c>
      <c r="AD1240" t="s">
        <v>627</v>
      </c>
      <c r="AE1240" t="s">
        <v>627</v>
      </c>
      <c r="AF1240">
        <v>51</v>
      </c>
      <c r="AG1240">
        <v>51</v>
      </c>
      <c r="AH1240" t="s">
        <v>627</v>
      </c>
    </row>
    <row r="1241" spans="1:34" x14ac:dyDescent="0.25">
      <c r="A1241">
        <v>1</v>
      </c>
      <c r="B1241" t="s">
        <v>48</v>
      </c>
      <c r="C1241" t="s">
        <v>31</v>
      </c>
      <c r="D1241">
        <v>1</v>
      </c>
      <c r="E1241" t="s">
        <v>6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2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32</v>
      </c>
      <c r="Z1241" t="s">
        <v>684</v>
      </c>
      <c r="AA1241">
        <v>1</v>
      </c>
      <c r="AB1241" t="s">
        <v>627</v>
      </c>
      <c r="AC1241" t="s">
        <v>627</v>
      </c>
      <c r="AD1241" t="s">
        <v>627</v>
      </c>
      <c r="AE1241" t="s">
        <v>627</v>
      </c>
      <c r="AF1241" t="s">
        <v>627</v>
      </c>
      <c r="AG1241">
        <v>1</v>
      </c>
      <c r="AH1241" t="s">
        <v>627</v>
      </c>
    </row>
    <row r="1242" spans="1:34" x14ac:dyDescent="0.25">
      <c r="A1242">
        <v>2</v>
      </c>
      <c r="B1242" t="s">
        <v>49</v>
      </c>
      <c r="C1242" t="s">
        <v>31</v>
      </c>
      <c r="D1242">
        <v>1</v>
      </c>
      <c r="E1242" t="s">
        <v>6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2</v>
      </c>
      <c r="M1242">
        <v>2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32</v>
      </c>
      <c r="Z1242" t="s">
        <v>685</v>
      </c>
      <c r="AA1242">
        <v>1</v>
      </c>
      <c r="AB1242" t="s">
        <v>627</v>
      </c>
      <c r="AC1242" t="s">
        <v>627</v>
      </c>
      <c r="AD1242" t="s">
        <v>627</v>
      </c>
      <c r="AE1242" t="s">
        <v>627</v>
      </c>
      <c r="AF1242" t="s">
        <v>627</v>
      </c>
      <c r="AG1242">
        <v>1</v>
      </c>
      <c r="AH1242" t="s">
        <v>627</v>
      </c>
    </row>
    <row r="1243" spans="1:34" x14ac:dyDescent="0.25">
      <c r="A1243">
        <v>3</v>
      </c>
      <c r="B1243" t="s">
        <v>50</v>
      </c>
      <c r="C1243" t="s">
        <v>31</v>
      </c>
      <c r="D1243">
        <v>1</v>
      </c>
      <c r="E1243" t="s">
        <v>6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3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32</v>
      </c>
      <c r="Z1243" t="s">
        <v>686</v>
      </c>
      <c r="AA1243">
        <v>1</v>
      </c>
      <c r="AB1243" t="s">
        <v>627</v>
      </c>
      <c r="AC1243" t="s">
        <v>627</v>
      </c>
      <c r="AD1243" t="s">
        <v>627</v>
      </c>
      <c r="AE1243" t="s">
        <v>627</v>
      </c>
      <c r="AF1243" t="s">
        <v>627</v>
      </c>
      <c r="AG1243">
        <v>1</v>
      </c>
      <c r="AH1243" t="s">
        <v>627</v>
      </c>
    </row>
    <row r="1244" spans="1:34" x14ac:dyDescent="0.25">
      <c r="A1244">
        <v>4</v>
      </c>
      <c r="B1244" t="s">
        <v>51</v>
      </c>
      <c r="C1244" t="s">
        <v>31</v>
      </c>
      <c r="D1244">
        <v>1</v>
      </c>
      <c r="E1244" t="s">
        <v>6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4</v>
      </c>
      <c r="M1244">
        <v>2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32</v>
      </c>
      <c r="Z1244" t="s">
        <v>687</v>
      </c>
      <c r="AA1244">
        <v>1</v>
      </c>
      <c r="AB1244" t="s">
        <v>627</v>
      </c>
      <c r="AC1244" t="s">
        <v>627</v>
      </c>
      <c r="AD1244" t="s">
        <v>627</v>
      </c>
      <c r="AE1244" t="s">
        <v>627</v>
      </c>
      <c r="AF1244" t="s">
        <v>627</v>
      </c>
      <c r="AG1244">
        <v>1</v>
      </c>
      <c r="AH1244" t="s">
        <v>627</v>
      </c>
    </row>
    <row r="1245" spans="1:34" x14ac:dyDescent="0.25">
      <c r="A1245">
        <v>25</v>
      </c>
      <c r="B1245" t="s">
        <v>72</v>
      </c>
      <c r="C1245" t="s">
        <v>4</v>
      </c>
      <c r="D1245">
        <v>1</v>
      </c>
      <c r="E1245" t="s">
        <v>6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14</v>
      </c>
      <c r="N1245">
        <v>81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32</v>
      </c>
      <c r="Z1245" t="s">
        <v>708</v>
      </c>
      <c r="AA1245">
        <v>20</v>
      </c>
      <c r="AB1245" t="s">
        <v>627</v>
      </c>
      <c r="AC1245" t="s">
        <v>627</v>
      </c>
      <c r="AD1245" t="s">
        <v>627</v>
      </c>
      <c r="AE1245" t="s">
        <v>627</v>
      </c>
      <c r="AF1245" t="s">
        <v>627</v>
      </c>
      <c r="AG1245">
        <v>20</v>
      </c>
      <c r="AH1245" t="s">
        <v>627</v>
      </c>
    </row>
    <row r="1246" spans="1:34" x14ac:dyDescent="0.25">
      <c r="A1246">
        <v>26</v>
      </c>
      <c r="B1246" t="s">
        <v>73</v>
      </c>
      <c r="C1246" t="s">
        <v>4</v>
      </c>
      <c r="D1246">
        <v>1</v>
      </c>
      <c r="E1246" t="s">
        <v>6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2</v>
      </c>
      <c r="M1246">
        <v>40</v>
      </c>
      <c r="N1246">
        <v>81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32</v>
      </c>
      <c r="Z1246" t="s">
        <v>709</v>
      </c>
      <c r="AA1246">
        <v>59</v>
      </c>
      <c r="AB1246" t="s">
        <v>627</v>
      </c>
      <c r="AC1246" t="s">
        <v>627</v>
      </c>
      <c r="AD1246" t="s">
        <v>627</v>
      </c>
      <c r="AE1246" t="s">
        <v>627</v>
      </c>
      <c r="AF1246" t="s">
        <v>627</v>
      </c>
      <c r="AG1246">
        <v>59</v>
      </c>
      <c r="AH1246" t="s">
        <v>627</v>
      </c>
    </row>
    <row r="1247" spans="1:34" x14ac:dyDescent="0.25">
      <c r="A1247">
        <v>27</v>
      </c>
      <c r="B1247" t="s">
        <v>74</v>
      </c>
      <c r="C1247" t="s">
        <v>4</v>
      </c>
      <c r="D1247">
        <v>1</v>
      </c>
      <c r="E1247" t="s">
        <v>6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3</v>
      </c>
      <c r="M1247">
        <v>55</v>
      </c>
      <c r="N1247">
        <v>81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32</v>
      </c>
      <c r="Z1247" t="s">
        <v>710</v>
      </c>
      <c r="AA1247">
        <v>57</v>
      </c>
      <c r="AB1247" t="s">
        <v>627</v>
      </c>
      <c r="AC1247" t="s">
        <v>627</v>
      </c>
      <c r="AD1247" t="s">
        <v>627</v>
      </c>
      <c r="AE1247" t="s">
        <v>627</v>
      </c>
      <c r="AF1247" t="s">
        <v>627</v>
      </c>
      <c r="AG1247">
        <v>57</v>
      </c>
      <c r="AH1247" t="s">
        <v>627</v>
      </c>
    </row>
    <row r="1248" spans="1:34" x14ac:dyDescent="0.25">
      <c r="A1248">
        <v>76</v>
      </c>
      <c r="B1248" t="s">
        <v>123</v>
      </c>
      <c r="C1248" t="s">
        <v>3</v>
      </c>
      <c r="D1248">
        <v>1</v>
      </c>
      <c r="E1248" t="s">
        <v>6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21</v>
      </c>
      <c r="N1248">
        <v>21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32</v>
      </c>
      <c r="Z1248" t="s">
        <v>759</v>
      </c>
      <c r="AA1248">
        <v>21</v>
      </c>
      <c r="AB1248" t="s">
        <v>627</v>
      </c>
      <c r="AC1248" t="s">
        <v>627</v>
      </c>
      <c r="AD1248" t="s">
        <v>627</v>
      </c>
      <c r="AE1248" t="s">
        <v>627</v>
      </c>
      <c r="AF1248" t="s">
        <v>627</v>
      </c>
      <c r="AG1248">
        <v>21</v>
      </c>
      <c r="AH1248" t="s">
        <v>627</v>
      </c>
    </row>
    <row r="1249" spans="1:34" x14ac:dyDescent="0.25">
      <c r="A1249">
        <v>77</v>
      </c>
      <c r="B1249" t="s">
        <v>124</v>
      </c>
      <c r="C1249" t="s">
        <v>3</v>
      </c>
      <c r="D1249">
        <v>1</v>
      </c>
      <c r="E1249" t="s">
        <v>6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2</v>
      </c>
      <c r="M1249">
        <v>21</v>
      </c>
      <c r="N1249">
        <v>21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32</v>
      </c>
      <c r="Z1249" t="s">
        <v>760</v>
      </c>
      <c r="AA1249">
        <v>21</v>
      </c>
      <c r="AB1249" t="s">
        <v>627</v>
      </c>
      <c r="AC1249" t="s">
        <v>627</v>
      </c>
      <c r="AD1249" t="s">
        <v>627</v>
      </c>
      <c r="AE1249" t="s">
        <v>627</v>
      </c>
      <c r="AF1249" t="s">
        <v>627</v>
      </c>
      <c r="AG1249">
        <v>21</v>
      </c>
      <c r="AH1249" t="s">
        <v>627</v>
      </c>
    </row>
    <row r="1250" spans="1:34" x14ac:dyDescent="0.25">
      <c r="A1250">
        <v>78</v>
      </c>
      <c r="B1250" t="s">
        <v>125</v>
      </c>
      <c r="C1250" t="s">
        <v>3</v>
      </c>
      <c r="D1250">
        <v>1</v>
      </c>
      <c r="E1250" t="s">
        <v>6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3</v>
      </c>
      <c r="M1250">
        <v>1</v>
      </c>
      <c r="N1250">
        <v>21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32</v>
      </c>
      <c r="Z1250" t="s">
        <v>761</v>
      </c>
      <c r="AA1250">
        <v>1</v>
      </c>
      <c r="AB1250" t="s">
        <v>627</v>
      </c>
      <c r="AC1250" t="s">
        <v>627</v>
      </c>
      <c r="AD1250" t="s">
        <v>627</v>
      </c>
      <c r="AE1250" t="s">
        <v>627</v>
      </c>
      <c r="AF1250" t="s">
        <v>627</v>
      </c>
      <c r="AG1250">
        <v>1</v>
      </c>
      <c r="AH1250" t="s">
        <v>627</v>
      </c>
    </row>
    <row r="1251" spans="1:34" x14ac:dyDescent="0.25">
      <c r="A1251">
        <v>127</v>
      </c>
      <c r="B1251" t="s">
        <v>174</v>
      </c>
      <c r="C1251" t="s">
        <v>5</v>
      </c>
      <c r="D1251">
        <v>1</v>
      </c>
      <c r="E1251" t="s">
        <v>6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33</v>
      </c>
      <c r="N1251">
        <v>51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32</v>
      </c>
      <c r="Z1251" t="s">
        <v>810</v>
      </c>
      <c r="AA1251">
        <v>37</v>
      </c>
      <c r="AB1251" t="s">
        <v>627</v>
      </c>
      <c r="AC1251" t="s">
        <v>627</v>
      </c>
      <c r="AD1251" t="s">
        <v>627</v>
      </c>
      <c r="AE1251" t="s">
        <v>627</v>
      </c>
      <c r="AF1251" t="s">
        <v>627</v>
      </c>
      <c r="AG1251">
        <v>37</v>
      </c>
      <c r="AH1251" t="s">
        <v>627</v>
      </c>
    </row>
    <row r="1252" spans="1:34" x14ac:dyDescent="0.25">
      <c r="A1252">
        <v>128</v>
      </c>
      <c r="B1252" t="s">
        <v>175</v>
      </c>
      <c r="C1252" t="s">
        <v>5</v>
      </c>
      <c r="D1252">
        <v>1</v>
      </c>
      <c r="E1252" t="s">
        <v>6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2</v>
      </c>
      <c r="M1252">
        <v>20</v>
      </c>
      <c r="N1252">
        <v>51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32</v>
      </c>
      <c r="Z1252" t="s">
        <v>811</v>
      </c>
      <c r="AA1252">
        <v>23</v>
      </c>
      <c r="AB1252" t="s">
        <v>627</v>
      </c>
      <c r="AC1252" t="s">
        <v>627</v>
      </c>
      <c r="AD1252" t="s">
        <v>627</v>
      </c>
      <c r="AE1252" t="s">
        <v>627</v>
      </c>
      <c r="AF1252" t="s">
        <v>627</v>
      </c>
      <c r="AG1252">
        <v>23</v>
      </c>
      <c r="AH1252" t="s">
        <v>627</v>
      </c>
    </row>
    <row r="1253" spans="1:34" x14ac:dyDescent="0.25">
      <c r="A1253">
        <v>129</v>
      </c>
      <c r="B1253" t="s">
        <v>176</v>
      </c>
      <c r="C1253" t="s">
        <v>5</v>
      </c>
      <c r="D1253">
        <v>1</v>
      </c>
      <c r="E1253" t="s">
        <v>6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3</v>
      </c>
      <c r="M1253">
        <v>32</v>
      </c>
      <c r="N1253">
        <v>51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32</v>
      </c>
      <c r="Z1253" t="s">
        <v>812</v>
      </c>
      <c r="AA1253">
        <v>33</v>
      </c>
      <c r="AB1253" t="s">
        <v>627</v>
      </c>
      <c r="AC1253" t="s">
        <v>627</v>
      </c>
      <c r="AD1253" t="s">
        <v>627</v>
      </c>
      <c r="AE1253" t="s">
        <v>627</v>
      </c>
      <c r="AF1253" t="s">
        <v>627</v>
      </c>
      <c r="AG1253">
        <v>33</v>
      </c>
      <c r="AH1253" t="s">
        <v>627</v>
      </c>
    </row>
    <row r="1254" spans="1:34" x14ac:dyDescent="0.25">
      <c r="A1254">
        <v>55</v>
      </c>
      <c r="B1254" t="s">
        <v>102</v>
      </c>
      <c r="C1254" t="s">
        <v>4</v>
      </c>
      <c r="D1254">
        <v>2</v>
      </c>
      <c r="E1254" t="s">
        <v>27</v>
      </c>
      <c r="F1254">
        <v>1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28</v>
      </c>
      <c r="N1254">
        <v>40</v>
      </c>
      <c r="O1254">
        <v>0</v>
      </c>
      <c r="P1254">
        <v>0</v>
      </c>
      <c r="Q1254">
        <v>0</v>
      </c>
      <c r="R1254">
        <v>40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32</v>
      </c>
      <c r="Z1254" t="s">
        <v>738</v>
      </c>
      <c r="AA1254">
        <v>32</v>
      </c>
      <c r="AB1254" t="s">
        <v>627</v>
      </c>
      <c r="AC1254">
        <v>0</v>
      </c>
      <c r="AD1254" t="s">
        <v>627</v>
      </c>
      <c r="AE1254" t="s">
        <v>627</v>
      </c>
      <c r="AF1254" t="s">
        <v>627</v>
      </c>
      <c r="AG1254">
        <v>32</v>
      </c>
      <c r="AH1254" t="s">
        <v>627</v>
      </c>
    </row>
    <row r="1255" spans="1:34" x14ac:dyDescent="0.25">
      <c r="A1255">
        <v>56</v>
      </c>
      <c r="B1255" t="s">
        <v>103</v>
      </c>
      <c r="C1255" t="s">
        <v>4</v>
      </c>
      <c r="D1255">
        <v>2</v>
      </c>
      <c r="E1255" t="s">
        <v>27</v>
      </c>
      <c r="F1255">
        <v>1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2</v>
      </c>
      <c r="M1255">
        <v>40</v>
      </c>
      <c r="N1255">
        <v>40</v>
      </c>
      <c r="O1255">
        <v>0</v>
      </c>
      <c r="P1255">
        <v>0</v>
      </c>
      <c r="Q1255">
        <v>0</v>
      </c>
      <c r="R1255">
        <v>40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32</v>
      </c>
      <c r="Z1255" t="s">
        <v>739</v>
      </c>
      <c r="AA1255">
        <v>40</v>
      </c>
      <c r="AB1255" t="s">
        <v>627</v>
      </c>
      <c r="AC1255">
        <v>0</v>
      </c>
      <c r="AD1255" t="s">
        <v>627</v>
      </c>
      <c r="AE1255" t="s">
        <v>627</v>
      </c>
      <c r="AF1255" t="s">
        <v>627</v>
      </c>
      <c r="AG1255">
        <v>40</v>
      </c>
      <c r="AH1255" t="s">
        <v>627</v>
      </c>
    </row>
    <row r="1256" spans="1:34" x14ac:dyDescent="0.25">
      <c r="A1256">
        <v>57</v>
      </c>
      <c r="B1256" t="s">
        <v>104</v>
      </c>
      <c r="C1256" t="s">
        <v>4</v>
      </c>
      <c r="D1256">
        <v>2</v>
      </c>
      <c r="E1256" t="s">
        <v>27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3</v>
      </c>
      <c r="M1256">
        <v>8</v>
      </c>
      <c r="N1256">
        <v>40</v>
      </c>
      <c r="O1256">
        <v>0</v>
      </c>
      <c r="P1256">
        <v>0</v>
      </c>
      <c r="Q1256">
        <v>2</v>
      </c>
      <c r="R1256">
        <v>40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32</v>
      </c>
      <c r="Z1256" t="s">
        <v>740</v>
      </c>
      <c r="AA1256">
        <v>20</v>
      </c>
      <c r="AB1256" t="s">
        <v>627</v>
      </c>
      <c r="AC1256">
        <v>2</v>
      </c>
      <c r="AD1256" t="s">
        <v>627</v>
      </c>
      <c r="AE1256" t="s">
        <v>627</v>
      </c>
      <c r="AF1256" t="s">
        <v>627</v>
      </c>
      <c r="AG1256">
        <v>22</v>
      </c>
      <c r="AH1256" t="s">
        <v>627</v>
      </c>
    </row>
    <row r="1257" spans="1:34" x14ac:dyDescent="0.25">
      <c r="A1257">
        <v>106</v>
      </c>
      <c r="B1257" t="s">
        <v>153</v>
      </c>
      <c r="C1257" t="s">
        <v>3</v>
      </c>
      <c r="D1257">
        <v>2</v>
      </c>
      <c r="E1257" t="s">
        <v>27</v>
      </c>
      <c r="F1257">
        <v>1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1</v>
      </c>
      <c r="M1257">
        <v>6</v>
      </c>
      <c r="N1257">
        <v>11</v>
      </c>
      <c r="O1257">
        <v>0</v>
      </c>
      <c r="P1257">
        <v>0</v>
      </c>
      <c r="Q1257">
        <v>0</v>
      </c>
      <c r="R1257">
        <v>11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32</v>
      </c>
      <c r="Z1257" t="s">
        <v>789</v>
      </c>
      <c r="AA1257">
        <v>8</v>
      </c>
      <c r="AB1257" t="s">
        <v>627</v>
      </c>
      <c r="AC1257">
        <v>0</v>
      </c>
      <c r="AD1257" t="s">
        <v>627</v>
      </c>
      <c r="AE1257" t="s">
        <v>627</v>
      </c>
      <c r="AF1257" t="s">
        <v>627</v>
      </c>
      <c r="AG1257">
        <v>8</v>
      </c>
      <c r="AH1257" t="s">
        <v>627</v>
      </c>
    </row>
    <row r="1258" spans="1:34" x14ac:dyDescent="0.25">
      <c r="A1258">
        <v>107</v>
      </c>
      <c r="B1258" t="s">
        <v>154</v>
      </c>
      <c r="C1258" t="s">
        <v>3</v>
      </c>
      <c r="D1258">
        <v>2</v>
      </c>
      <c r="E1258" t="s">
        <v>27</v>
      </c>
      <c r="F1258">
        <v>1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2</v>
      </c>
      <c r="M1258">
        <v>5</v>
      </c>
      <c r="N1258">
        <v>11</v>
      </c>
      <c r="O1258">
        <v>0</v>
      </c>
      <c r="P1258">
        <v>0</v>
      </c>
      <c r="Q1258">
        <v>0</v>
      </c>
      <c r="R1258">
        <v>11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32</v>
      </c>
      <c r="Z1258" t="s">
        <v>790</v>
      </c>
      <c r="AA1258">
        <v>7</v>
      </c>
      <c r="AB1258" t="s">
        <v>627</v>
      </c>
      <c r="AC1258">
        <v>0</v>
      </c>
      <c r="AD1258" t="s">
        <v>627</v>
      </c>
      <c r="AE1258" t="s">
        <v>627</v>
      </c>
      <c r="AF1258" t="s">
        <v>627</v>
      </c>
      <c r="AG1258">
        <v>7</v>
      </c>
      <c r="AH1258" t="s">
        <v>627</v>
      </c>
    </row>
    <row r="1259" spans="1:34" x14ac:dyDescent="0.25">
      <c r="A1259">
        <v>108</v>
      </c>
      <c r="B1259" t="s">
        <v>155</v>
      </c>
      <c r="C1259" t="s">
        <v>3</v>
      </c>
      <c r="D1259">
        <v>2</v>
      </c>
      <c r="E1259" t="s">
        <v>27</v>
      </c>
      <c r="F1259">
        <v>1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3</v>
      </c>
      <c r="M1259">
        <v>11</v>
      </c>
      <c r="N1259">
        <v>11</v>
      </c>
      <c r="O1259">
        <v>0</v>
      </c>
      <c r="P1259">
        <v>0</v>
      </c>
      <c r="Q1259">
        <v>0</v>
      </c>
      <c r="R1259">
        <v>11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32</v>
      </c>
      <c r="Z1259" t="s">
        <v>791</v>
      </c>
      <c r="AA1259">
        <v>11</v>
      </c>
      <c r="AB1259" t="s">
        <v>627</v>
      </c>
      <c r="AC1259">
        <v>0</v>
      </c>
      <c r="AD1259" t="s">
        <v>627</v>
      </c>
      <c r="AE1259" t="s">
        <v>627</v>
      </c>
      <c r="AF1259" t="s">
        <v>627</v>
      </c>
      <c r="AG1259">
        <v>11</v>
      </c>
      <c r="AH1259" t="s">
        <v>627</v>
      </c>
    </row>
    <row r="1260" spans="1:34" x14ac:dyDescent="0.25">
      <c r="A1260">
        <v>157</v>
      </c>
      <c r="B1260" t="s">
        <v>204</v>
      </c>
      <c r="C1260" t="s">
        <v>5</v>
      </c>
      <c r="D1260">
        <v>2</v>
      </c>
      <c r="E1260" t="s">
        <v>27</v>
      </c>
      <c r="F1260">
        <v>1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25</v>
      </c>
      <c r="N1260">
        <v>25</v>
      </c>
      <c r="O1260">
        <v>0</v>
      </c>
      <c r="P1260">
        <v>0</v>
      </c>
      <c r="Q1260">
        <v>3</v>
      </c>
      <c r="R1260">
        <v>25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32</v>
      </c>
      <c r="Z1260" t="s">
        <v>840</v>
      </c>
      <c r="AA1260">
        <v>25</v>
      </c>
      <c r="AB1260" t="s">
        <v>627</v>
      </c>
      <c r="AC1260">
        <v>3</v>
      </c>
      <c r="AD1260" t="s">
        <v>627</v>
      </c>
      <c r="AE1260" t="s">
        <v>627</v>
      </c>
      <c r="AF1260" t="s">
        <v>627</v>
      </c>
      <c r="AG1260">
        <v>28</v>
      </c>
      <c r="AH1260" t="s">
        <v>627</v>
      </c>
    </row>
    <row r="1261" spans="1:34" x14ac:dyDescent="0.25">
      <c r="A1261">
        <v>158</v>
      </c>
      <c r="B1261" t="s">
        <v>205</v>
      </c>
      <c r="C1261" t="s">
        <v>5</v>
      </c>
      <c r="D1261">
        <v>2</v>
      </c>
      <c r="E1261" t="s">
        <v>27</v>
      </c>
      <c r="F1261">
        <v>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2</v>
      </c>
      <c r="M1261">
        <v>25</v>
      </c>
      <c r="N1261">
        <v>25</v>
      </c>
      <c r="O1261">
        <v>0</v>
      </c>
      <c r="P1261">
        <v>0</v>
      </c>
      <c r="Q1261">
        <v>0</v>
      </c>
      <c r="R1261">
        <v>25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32</v>
      </c>
      <c r="Z1261" t="s">
        <v>841</v>
      </c>
      <c r="AA1261">
        <v>25</v>
      </c>
      <c r="AB1261" t="s">
        <v>627</v>
      </c>
      <c r="AC1261">
        <v>1</v>
      </c>
      <c r="AD1261" t="s">
        <v>627</v>
      </c>
      <c r="AE1261" t="s">
        <v>627</v>
      </c>
      <c r="AF1261" t="s">
        <v>627</v>
      </c>
      <c r="AG1261">
        <v>26</v>
      </c>
      <c r="AH1261" t="s">
        <v>627</v>
      </c>
    </row>
    <row r="1262" spans="1:34" x14ac:dyDescent="0.25">
      <c r="A1262">
        <v>159</v>
      </c>
      <c r="B1262" t="s">
        <v>206</v>
      </c>
      <c r="C1262" t="s">
        <v>5</v>
      </c>
      <c r="D1262">
        <v>2</v>
      </c>
      <c r="E1262" t="s">
        <v>27</v>
      </c>
      <c r="F1262">
        <v>1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3</v>
      </c>
      <c r="M1262">
        <v>25</v>
      </c>
      <c r="N1262">
        <v>25</v>
      </c>
      <c r="O1262">
        <v>0</v>
      </c>
      <c r="P1262">
        <v>0</v>
      </c>
      <c r="Q1262">
        <v>2</v>
      </c>
      <c r="R1262">
        <v>25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32</v>
      </c>
      <c r="Z1262" t="s">
        <v>842</v>
      </c>
      <c r="AA1262">
        <v>25</v>
      </c>
      <c r="AB1262" t="s">
        <v>627</v>
      </c>
      <c r="AC1262">
        <v>2</v>
      </c>
      <c r="AD1262" t="s">
        <v>627</v>
      </c>
      <c r="AE1262" t="s">
        <v>627</v>
      </c>
      <c r="AF1262" t="s">
        <v>627</v>
      </c>
      <c r="AG1262">
        <v>27</v>
      </c>
      <c r="AH1262" t="s">
        <v>627</v>
      </c>
    </row>
    <row r="1263" spans="1:34" x14ac:dyDescent="0.25">
      <c r="A1263">
        <v>73</v>
      </c>
      <c r="B1263" t="s">
        <v>120</v>
      </c>
      <c r="C1263" t="s">
        <v>4</v>
      </c>
      <c r="D1263">
        <v>3</v>
      </c>
      <c r="E1263" t="s">
        <v>19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0</v>
      </c>
      <c r="L1263">
        <v>1</v>
      </c>
      <c r="M1263">
        <v>8</v>
      </c>
      <c r="N1263">
        <v>27</v>
      </c>
      <c r="O1263">
        <v>0</v>
      </c>
      <c r="P1263">
        <v>0</v>
      </c>
      <c r="Q1263">
        <v>0</v>
      </c>
      <c r="R1263">
        <v>27</v>
      </c>
      <c r="S1263">
        <v>0</v>
      </c>
      <c r="T1263">
        <v>0</v>
      </c>
      <c r="U1263">
        <v>27</v>
      </c>
      <c r="V1263">
        <v>27</v>
      </c>
      <c r="W1263">
        <v>0</v>
      </c>
      <c r="X1263">
        <v>0</v>
      </c>
      <c r="Y1263">
        <v>32</v>
      </c>
      <c r="Z1263" t="s">
        <v>756</v>
      </c>
      <c r="AA1263">
        <v>8</v>
      </c>
      <c r="AB1263" t="s">
        <v>627</v>
      </c>
      <c r="AC1263">
        <v>1</v>
      </c>
      <c r="AD1263" t="s">
        <v>627</v>
      </c>
      <c r="AE1263">
        <v>27</v>
      </c>
      <c r="AF1263" t="s">
        <v>627</v>
      </c>
      <c r="AG1263">
        <v>36</v>
      </c>
      <c r="AH1263" t="s">
        <v>627</v>
      </c>
    </row>
    <row r="1264" spans="1:34" x14ac:dyDescent="0.25">
      <c r="A1264">
        <v>74</v>
      </c>
      <c r="B1264" t="s">
        <v>121</v>
      </c>
      <c r="C1264" t="s">
        <v>4</v>
      </c>
      <c r="D1264">
        <v>3</v>
      </c>
      <c r="E1264" t="s">
        <v>19</v>
      </c>
      <c r="F1264">
        <v>1</v>
      </c>
      <c r="G1264">
        <v>0</v>
      </c>
      <c r="H1264">
        <v>1</v>
      </c>
      <c r="I1264">
        <v>0</v>
      </c>
      <c r="J1264">
        <v>1</v>
      </c>
      <c r="K1264">
        <v>0</v>
      </c>
      <c r="L1264">
        <v>2</v>
      </c>
      <c r="M1264">
        <v>24</v>
      </c>
      <c r="N1264">
        <v>27</v>
      </c>
      <c r="O1264">
        <v>0</v>
      </c>
      <c r="P1264">
        <v>0</v>
      </c>
      <c r="Q1264">
        <v>0</v>
      </c>
      <c r="R1264">
        <v>27</v>
      </c>
      <c r="S1264">
        <v>0</v>
      </c>
      <c r="T1264">
        <v>0</v>
      </c>
      <c r="U1264">
        <v>17</v>
      </c>
      <c r="V1264">
        <v>27</v>
      </c>
      <c r="W1264">
        <v>0</v>
      </c>
      <c r="X1264">
        <v>0</v>
      </c>
      <c r="Y1264">
        <v>32</v>
      </c>
      <c r="Z1264" t="s">
        <v>757</v>
      </c>
      <c r="AA1264">
        <v>25</v>
      </c>
      <c r="AB1264" t="s">
        <v>627</v>
      </c>
      <c r="AC1264">
        <v>0</v>
      </c>
      <c r="AD1264" t="s">
        <v>627</v>
      </c>
      <c r="AE1264">
        <v>17</v>
      </c>
      <c r="AF1264" t="s">
        <v>627</v>
      </c>
      <c r="AG1264">
        <v>42</v>
      </c>
      <c r="AH1264" t="s">
        <v>627</v>
      </c>
    </row>
    <row r="1265" spans="1:34" x14ac:dyDescent="0.25">
      <c r="A1265">
        <v>75</v>
      </c>
      <c r="B1265" t="s">
        <v>122</v>
      </c>
      <c r="C1265" t="s">
        <v>4</v>
      </c>
      <c r="D1265">
        <v>3</v>
      </c>
      <c r="E1265" t="s">
        <v>19</v>
      </c>
      <c r="F1265">
        <v>1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3</v>
      </c>
      <c r="M1265">
        <v>27</v>
      </c>
      <c r="N1265">
        <v>27</v>
      </c>
      <c r="O1265">
        <v>0</v>
      </c>
      <c r="P1265">
        <v>0</v>
      </c>
      <c r="Q1265">
        <v>2</v>
      </c>
      <c r="R1265">
        <v>27</v>
      </c>
      <c r="S1265">
        <v>0</v>
      </c>
      <c r="T1265">
        <v>0</v>
      </c>
      <c r="U1265">
        <v>0</v>
      </c>
      <c r="V1265">
        <v>27</v>
      </c>
      <c r="W1265">
        <v>0</v>
      </c>
      <c r="X1265">
        <v>0</v>
      </c>
      <c r="Y1265">
        <v>32</v>
      </c>
      <c r="Z1265" t="s">
        <v>758</v>
      </c>
      <c r="AA1265">
        <v>27</v>
      </c>
      <c r="AB1265" t="s">
        <v>627</v>
      </c>
      <c r="AC1265">
        <v>3</v>
      </c>
      <c r="AD1265" t="s">
        <v>627</v>
      </c>
      <c r="AE1265">
        <v>0</v>
      </c>
      <c r="AF1265" t="s">
        <v>627</v>
      </c>
      <c r="AG1265">
        <v>30</v>
      </c>
      <c r="AH1265" t="s">
        <v>627</v>
      </c>
    </row>
    <row r="1266" spans="1:34" x14ac:dyDescent="0.25">
      <c r="A1266">
        <v>124</v>
      </c>
      <c r="B1266" t="s">
        <v>171</v>
      </c>
      <c r="C1266" t="s">
        <v>3</v>
      </c>
      <c r="D1266">
        <v>3</v>
      </c>
      <c r="E1266" t="s">
        <v>19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1</v>
      </c>
      <c r="M1266">
        <v>0</v>
      </c>
      <c r="N1266">
        <v>7</v>
      </c>
      <c r="O1266">
        <v>0</v>
      </c>
      <c r="P1266">
        <v>0</v>
      </c>
      <c r="Q1266">
        <v>0</v>
      </c>
      <c r="R1266">
        <v>7</v>
      </c>
      <c r="S1266">
        <v>0</v>
      </c>
      <c r="T1266">
        <v>0</v>
      </c>
      <c r="U1266">
        <v>0</v>
      </c>
      <c r="V1266">
        <v>7</v>
      </c>
      <c r="W1266">
        <v>0</v>
      </c>
      <c r="X1266">
        <v>0</v>
      </c>
      <c r="Y1266">
        <v>32</v>
      </c>
      <c r="Z1266" t="s">
        <v>807</v>
      </c>
      <c r="AA1266">
        <v>0</v>
      </c>
      <c r="AB1266" t="s">
        <v>627</v>
      </c>
      <c r="AC1266">
        <v>0</v>
      </c>
      <c r="AD1266" t="s">
        <v>627</v>
      </c>
      <c r="AE1266">
        <v>0</v>
      </c>
      <c r="AF1266" t="s">
        <v>627</v>
      </c>
      <c r="AG1266">
        <v>0</v>
      </c>
      <c r="AH1266" t="s">
        <v>627</v>
      </c>
    </row>
    <row r="1267" spans="1:34" x14ac:dyDescent="0.25">
      <c r="A1267">
        <v>125</v>
      </c>
      <c r="B1267" t="s">
        <v>172</v>
      </c>
      <c r="C1267" t="s">
        <v>3</v>
      </c>
      <c r="D1267">
        <v>3</v>
      </c>
      <c r="E1267" t="s">
        <v>19</v>
      </c>
      <c r="F1267">
        <v>1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2</v>
      </c>
      <c r="M1267">
        <v>7</v>
      </c>
      <c r="N1267">
        <v>7</v>
      </c>
      <c r="O1267">
        <v>0</v>
      </c>
      <c r="P1267">
        <v>0</v>
      </c>
      <c r="Q1267">
        <v>0</v>
      </c>
      <c r="R1267">
        <v>7</v>
      </c>
      <c r="S1267">
        <v>0</v>
      </c>
      <c r="T1267">
        <v>0</v>
      </c>
      <c r="U1267">
        <v>7</v>
      </c>
      <c r="V1267">
        <v>7</v>
      </c>
      <c r="W1267">
        <v>0</v>
      </c>
      <c r="X1267">
        <v>0</v>
      </c>
      <c r="Y1267">
        <v>32</v>
      </c>
      <c r="Z1267" t="s">
        <v>808</v>
      </c>
      <c r="AA1267">
        <v>7</v>
      </c>
      <c r="AB1267" t="s">
        <v>627</v>
      </c>
      <c r="AC1267">
        <v>0</v>
      </c>
      <c r="AD1267" t="s">
        <v>627</v>
      </c>
      <c r="AE1267">
        <v>7</v>
      </c>
      <c r="AF1267" t="s">
        <v>627</v>
      </c>
      <c r="AG1267">
        <v>14</v>
      </c>
      <c r="AH1267" t="s">
        <v>627</v>
      </c>
    </row>
    <row r="1268" spans="1:34" x14ac:dyDescent="0.25">
      <c r="A1268">
        <v>126</v>
      </c>
      <c r="B1268" t="s">
        <v>173</v>
      </c>
      <c r="C1268" t="s">
        <v>3</v>
      </c>
      <c r="D1268">
        <v>3</v>
      </c>
      <c r="E1268" t="s">
        <v>19</v>
      </c>
      <c r="F1268">
        <v>1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3</v>
      </c>
      <c r="M1268">
        <v>7</v>
      </c>
      <c r="N1268">
        <v>7</v>
      </c>
      <c r="O1268">
        <v>0</v>
      </c>
      <c r="P1268">
        <v>0</v>
      </c>
      <c r="Q1268">
        <v>0</v>
      </c>
      <c r="R1268">
        <v>7</v>
      </c>
      <c r="S1268">
        <v>0</v>
      </c>
      <c r="T1268">
        <v>0</v>
      </c>
      <c r="U1268">
        <v>7</v>
      </c>
      <c r="V1268">
        <v>7</v>
      </c>
      <c r="W1268">
        <v>0</v>
      </c>
      <c r="X1268">
        <v>0</v>
      </c>
      <c r="Y1268">
        <v>32</v>
      </c>
      <c r="Z1268" t="s">
        <v>809</v>
      </c>
      <c r="AA1268">
        <v>7</v>
      </c>
      <c r="AB1268" t="s">
        <v>627</v>
      </c>
      <c r="AC1268">
        <v>0</v>
      </c>
      <c r="AD1268" t="s">
        <v>627</v>
      </c>
      <c r="AE1268">
        <v>7</v>
      </c>
      <c r="AF1268" t="s">
        <v>627</v>
      </c>
      <c r="AG1268">
        <v>14</v>
      </c>
      <c r="AH1268" t="s">
        <v>627</v>
      </c>
    </row>
    <row r="1269" spans="1:34" x14ac:dyDescent="0.25">
      <c r="A1269">
        <v>175</v>
      </c>
      <c r="B1269" t="s">
        <v>222</v>
      </c>
      <c r="C1269" t="s">
        <v>5</v>
      </c>
      <c r="D1269">
        <v>3</v>
      </c>
      <c r="E1269" t="s">
        <v>19</v>
      </c>
      <c r="F1269">
        <v>1</v>
      </c>
      <c r="G1269">
        <v>0</v>
      </c>
      <c r="H1269">
        <v>1</v>
      </c>
      <c r="I1269">
        <v>0</v>
      </c>
      <c r="J1269">
        <v>1</v>
      </c>
      <c r="K1269">
        <v>0</v>
      </c>
      <c r="L1269">
        <v>1</v>
      </c>
      <c r="M1269">
        <v>17</v>
      </c>
      <c r="N1269">
        <v>17</v>
      </c>
      <c r="O1269">
        <v>0</v>
      </c>
      <c r="P1269">
        <v>0</v>
      </c>
      <c r="Q1269">
        <v>0</v>
      </c>
      <c r="R1269">
        <v>17</v>
      </c>
      <c r="S1269">
        <v>0</v>
      </c>
      <c r="T1269">
        <v>0</v>
      </c>
      <c r="U1269">
        <v>17</v>
      </c>
      <c r="V1269">
        <v>17</v>
      </c>
      <c r="W1269">
        <v>0</v>
      </c>
      <c r="X1269">
        <v>0</v>
      </c>
      <c r="Y1269">
        <v>32</v>
      </c>
      <c r="Z1269" t="s">
        <v>858</v>
      </c>
      <c r="AA1269">
        <v>17</v>
      </c>
      <c r="AB1269" t="s">
        <v>627</v>
      </c>
      <c r="AC1269">
        <v>0</v>
      </c>
      <c r="AD1269" t="s">
        <v>627</v>
      </c>
      <c r="AE1269">
        <v>17</v>
      </c>
      <c r="AF1269" t="s">
        <v>627</v>
      </c>
      <c r="AG1269">
        <v>34</v>
      </c>
      <c r="AH1269" t="s">
        <v>627</v>
      </c>
    </row>
    <row r="1270" spans="1:34" x14ac:dyDescent="0.25">
      <c r="A1270">
        <v>176</v>
      </c>
      <c r="B1270" t="s">
        <v>223</v>
      </c>
      <c r="C1270" t="s">
        <v>5</v>
      </c>
      <c r="D1270">
        <v>3</v>
      </c>
      <c r="E1270" t="s">
        <v>19</v>
      </c>
      <c r="F1270">
        <v>1</v>
      </c>
      <c r="G1270">
        <v>0</v>
      </c>
      <c r="H1270">
        <v>1</v>
      </c>
      <c r="I1270">
        <v>0</v>
      </c>
      <c r="J1270">
        <v>1</v>
      </c>
      <c r="K1270">
        <v>0</v>
      </c>
      <c r="L1270">
        <v>2</v>
      </c>
      <c r="M1270">
        <v>9</v>
      </c>
      <c r="N1270">
        <v>17</v>
      </c>
      <c r="O1270">
        <v>0</v>
      </c>
      <c r="P1270">
        <v>0</v>
      </c>
      <c r="Q1270">
        <v>0</v>
      </c>
      <c r="R1270">
        <v>17</v>
      </c>
      <c r="S1270">
        <v>0</v>
      </c>
      <c r="T1270">
        <v>0</v>
      </c>
      <c r="U1270">
        <v>3</v>
      </c>
      <c r="V1270">
        <v>17</v>
      </c>
      <c r="W1270">
        <v>0</v>
      </c>
      <c r="X1270">
        <v>0</v>
      </c>
      <c r="Y1270">
        <v>32</v>
      </c>
      <c r="Z1270" t="s">
        <v>859</v>
      </c>
      <c r="AA1270">
        <v>9</v>
      </c>
      <c r="AB1270" t="s">
        <v>627</v>
      </c>
      <c r="AC1270">
        <v>1</v>
      </c>
      <c r="AD1270" t="s">
        <v>627</v>
      </c>
      <c r="AE1270">
        <v>4</v>
      </c>
      <c r="AF1270" t="s">
        <v>627</v>
      </c>
      <c r="AG1270">
        <v>14</v>
      </c>
      <c r="AH1270" t="s">
        <v>627</v>
      </c>
    </row>
    <row r="1271" spans="1:34" x14ac:dyDescent="0.25">
      <c r="A1271">
        <v>177</v>
      </c>
      <c r="B1271" t="s">
        <v>224</v>
      </c>
      <c r="C1271" t="s">
        <v>5</v>
      </c>
      <c r="D1271">
        <v>3</v>
      </c>
      <c r="E1271" t="s">
        <v>19</v>
      </c>
      <c r="F1271">
        <v>1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3</v>
      </c>
      <c r="M1271">
        <v>17</v>
      </c>
      <c r="N1271">
        <v>17</v>
      </c>
      <c r="O1271">
        <v>0</v>
      </c>
      <c r="P1271">
        <v>0</v>
      </c>
      <c r="Q1271">
        <v>0</v>
      </c>
      <c r="R1271">
        <v>17</v>
      </c>
      <c r="S1271">
        <v>0</v>
      </c>
      <c r="T1271">
        <v>0</v>
      </c>
      <c r="U1271">
        <v>17</v>
      </c>
      <c r="V1271">
        <v>17</v>
      </c>
      <c r="W1271">
        <v>0</v>
      </c>
      <c r="X1271">
        <v>0</v>
      </c>
      <c r="Y1271">
        <v>32</v>
      </c>
      <c r="Z1271" t="s">
        <v>860</v>
      </c>
      <c r="AA1271">
        <v>17</v>
      </c>
      <c r="AB1271" t="s">
        <v>627</v>
      </c>
      <c r="AC1271">
        <v>0</v>
      </c>
      <c r="AD1271" t="s">
        <v>627</v>
      </c>
      <c r="AE1271">
        <v>17</v>
      </c>
      <c r="AF1271" t="s">
        <v>627</v>
      </c>
      <c r="AG1271">
        <v>34</v>
      </c>
      <c r="AH1271" t="s">
        <v>627</v>
      </c>
    </row>
    <row r="1272" spans="1:34" x14ac:dyDescent="0.25">
      <c r="A1272">
        <v>52</v>
      </c>
      <c r="B1272" t="s">
        <v>99</v>
      </c>
      <c r="C1272" t="s">
        <v>4</v>
      </c>
      <c r="D1272">
        <v>2</v>
      </c>
      <c r="E1272" t="s">
        <v>25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28</v>
      </c>
      <c r="N1272">
        <v>40</v>
      </c>
      <c r="O1272">
        <v>0</v>
      </c>
      <c r="P1272">
        <v>0</v>
      </c>
      <c r="Q1272">
        <v>0</v>
      </c>
      <c r="R1272">
        <v>0</v>
      </c>
      <c r="S1272">
        <v>40</v>
      </c>
      <c r="T1272">
        <v>40</v>
      </c>
      <c r="U1272">
        <v>0</v>
      </c>
      <c r="V1272">
        <v>0</v>
      </c>
      <c r="W1272">
        <v>0</v>
      </c>
      <c r="X1272">
        <v>0</v>
      </c>
      <c r="Y1272">
        <v>32</v>
      </c>
      <c r="Z1272" t="s">
        <v>735</v>
      </c>
      <c r="AA1272">
        <v>31</v>
      </c>
      <c r="AB1272" t="s">
        <v>627</v>
      </c>
      <c r="AC1272" t="s">
        <v>627</v>
      </c>
      <c r="AD1272">
        <v>40</v>
      </c>
      <c r="AE1272" t="s">
        <v>627</v>
      </c>
      <c r="AF1272" t="s">
        <v>627</v>
      </c>
      <c r="AG1272">
        <v>71</v>
      </c>
      <c r="AH1272" t="s">
        <v>627</v>
      </c>
    </row>
    <row r="1273" spans="1:34" x14ac:dyDescent="0.25">
      <c r="A1273">
        <v>53</v>
      </c>
      <c r="B1273" t="s">
        <v>100</v>
      </c>
      <c r="C1273" t="s">
        <v>4</v>
      </c>
      <c r="D1273">
        <v>2</v>
      </c>
      <c r="E1273" t="s">
        <v>25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2</v>
      </c>
      <c r="M1273">
        <v>26</v>
      </c>
      <c r="N1273">
        <v>40</v>
      </c>
      <c r="O1273">
        <v>0</v>
      </c>
      <c r="P1273">
        <v>0</v>
      </c>
      <c r="Q1273">
        <v>0</v>
      </c>
      <c r="R1273">
        <v>0</v>
      </c>
      <c r="S1273">
        <v>40</v>
      </c>
      <c r="T1273">
        <v>40</v>
      </c>
      <c r="U1273">
        <v>0</v>
      </c>
      <c r="V1273">
        <v>0</v>
      </c>
      <c r="W1273">
        <v>0</v>
      </c>
      <c r="X1273">
        <v>0</v>
      </c>
      <c r="Y1273">
        <v>32</v>
      </c>
      <c r="Z1273" t="s">
        <v>736</v>
      </c>
      <c r="AA1273">
        <v>40</v>
      </c>
      <c r="AB1273" t="s">
        <v>627</v>
      </c>
      <c r="AC1273" t="s">
        <v>627</v>
      </c>
      <c r="AD1273">
        <v>40</v>
      </c>
      <c r="AE1273" t="s">
        <v>627</v>
      </c>
      <c r="AF1273" t="s">
        <v>627</v>
      </c>
      <c r="AG1273">
        <v>80</v>
      </c>
      <c r="AH1273" t="s">
        <v>627</v>
      </c>
    </row>
    <row r="1274" spans="1:34" x14ac:dyDescent="0.25">
      <c r="A1274">
        <v>54</v>
      </c>
      <c r="B1274" t="s">
        <v>101</v>
      </c>
      <c r="C1274" t="s">
        <v>4</v>
      </c>
      <c r="D1274">
        <v>2</v>
      </c>
      <c r="E1274" t="s">
        <v>25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3</v>
      </c>
      <c r="M1274">
        <v>30</v>
      </c>
      <c r="N1274">
        <v>40</v>
      </c>
      <c r="O1274">
        <v>0</v>
      </c>
      <c r="P1274">
        <v>0</v>
      </c>
      <c r="Q1274">
        <v>0</v>
      </c>
      <c r="R1274">
        <v>0</v>
      </c>
      <c r="S1274">
        <v>40</v>
      </c>
      <c r="T1274">
        <v>40</v>
      </c>
      <c r="U1274">
        <v>0</v>
      </c>
      <c r="V1274">
        <v>0</v>
      </c>
      <c r="W1274">
        <v>0</v>
      </c>
      <c r="X1274">
        <v>0</v>
      </c>
      <c r="Y1274">
        <v>32</v>
      </c>
      <c r="Z1274" t="s">
        <v>737</v>
      </c>
      <c r="AA1274">
        <v>40</v>
      </c>
      <c r="AB1274" t="s">
        <v>627</v>
      </c>
      <c r="AC1274" t="s">
        <v>627</v>
      </c>
      <c r="AD1274">
        <v>40</v>
      </c>
      <c r="AE1274" t="s">
        <v>627</v>
      </c>
      <c r="AF1274" t="s">
        <v>627</v>
      </c>
      <c r="AG1274">
        <v>80</v>
      </c>
      <c r="AH1274" t="s">
        <v>627</v>
      </c>
    </row>
    <row r="1275" spans="1:34" x14ac:dyDescent="0.25">
      <c r="A1275">
        <v>103</v>
      </c>
      <c r="B1275" t="s">
        <v>150</v>
      </c>
      <c r="C1275" t="s">
        <v>3</v>
      </c>
      <c r="D1275">
        <v>2</v>
      </c>
      <c r="E1275" t="s">
        <v>25</v>
      </c>
      <c r="F1275">
        <v>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10</v>
      </c>
      <c r="N1275">
        <v>11</v>
      </c>
      <c r="O1275">
        <v>0</v>
      </c>
      <c r="P1275">
        <v>0</v>
      </c>
      <c r="Q1275">
        <v>0</v>
      </c>
      <c r="R1275">
        <v>0</v>
      </c>
      <c r="S1275">
        <v>11</v>
      </c>
      <c r="T1275">
        <v>11</v>
      </c>
      <c r="U1275">
        <v>0</v>
      </c>
      <c r="V1275">
        <v>0</v>
      </c>
      <c r="W1275">
        <v>0</v>
      </c>
      <c r="X1275">
        <v>0</v>
      </c>
      <c r="Y1275">
        <v>32</v>
      </c>
      <c r="Z1275" t="s">
        <v>786</v>
      </c>
      <c r="AA1275">
        <v>11</v>
      </c>
      <c r="AB1275" t="s">
        <v>627</v>
      </c>
      <c r="AC1275" t="s">
        <v>627</v>
      </c>
      <c r="AD1275">
        <v>11</v>
      </c>
      <c r="AE1275" t="s">
        <v>627</v>
      </c>
      <c r="AF1275" t="s">
        <v>627</v>
      </c>
      <c r="AG1275">
        <v>22</v>
      </c>
      <c r="AH1275" t="s">
        <v>627</v>
      </c>
    </row>
    <row r="1276" spans="1:34" x14ac:dyDescent="0.25">
      <c r="A1276">
        <v>104</v>
      </c>
      <c r="B1276" t="s">
        <v>151</v>
      </c>
      <c r="C1276" t="s">
        <v>3</v>
      </c>
      <c r="D1276">
        <v>2</v>
      </c>
      <c r="E1276" t="s">
        <v>25</v>
      </c>
      <c r="F1276">
        <v>1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2</v>
      </c>
      <c r="M1276">
        <v>10</v>
      </c>
      <c r="N1276">
        <v>11</v>
      </c>
      <c r="O1276">
        <v>0</v>
      </c>
      <c r="P1276">
        <v>0</v>
      </c>
      <c r="Q1276">
        <v>0</v>
      </c>
      <c r="R1276">
        <v>0</v>
      </c>
      <c r="S1276">
        <v>11</v>
      </c>
      <c r="T1276">
        <v>11</v>
      </c>
      <c r="U1276">
        <v>0</v>
      </c>
      <c r="V1276">
        <v>0</v>
      </c>
      <c r="W1276">
        <v>0</v>
      </c>
      <c r="X1276">
        <v>0</v>
      </c>
      <c r="Y1276">
        <v>32</v>
      </c>
      <c r="Z1276" t="s">
        <v>787</v>
      </c>
      <c r="AA1276">
        <v>11</v>
      </c>
      <c r="AB1276" t="s">
        <v>627</v>
      </c>
      <c r="AC1276" t="s">
        <v>627</v>
      </c>
      <c r="AD1276">
        <v>11</v>
      </c>
      <c r="AE1276" t="s">
        <v>627</v>
      </c>
      <c r="AF1276" t="s">
        <v>627</v>
      </c>
      <c r="AG1276">
        <v>22</v>
      </c>
      <c r="AH1276" t="s">
        <v>627</v>
      </c>
    </row>
    <row r="1277" spans="1:34" x14ac:dyDescent="0.25">
      <c r="A1277">
        <v>105</v>
      </c>
      <c r="B1277" t="s">
        <v>152</v>
      </c>
      <c r="C1277" t="s">
        <v>3</v>
      </c>
      <c r="D1277">
        <v>2</v>
      </c>
      <c r="E1277" t="s">
        <v>25</v>
      </c>
      <c r="F1277">
        <v>1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3</v>
      </c>
      <c r="M1277">
        <v>2</v>
      </c>
      <c r="N1277">
        <v>11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11</v>
      </c>
      <c r="U1277">
        <v>0</v>
      </c>
      <c r="V1277">
        <v>0</v>
      </c>
      <c r="W1277">
        <v>0</v>
      </c>
      <c r="X1277">
        <v>0</v>
      </c>
      <c r="Y1277">
        <v>32</v>
      </c>
      <c r="Z1277" t="s">
        <v>788</v>
      </c>
      <c r="AA1277">
        <v>2</v>
      </c>
      <c r="AB1277" t="s">
        <v>627</v>
      </c>
      <c r="AC1277" t="s">
        <v>627</v>
      </c>
      <c r="AD1277">
        <v>0</v>
      </c>
      <c r="AE1277" t="s">
        <v>627</v>
      </c>
      <c r="AF1277" t="s">
        <v>627</v>
      </c>
      <c r="AG1277">
        <v>2</v>
      </c>
      <c r="AH1277" t="s">
        <v>627</v>
      </c>
    </row>
    <row r="1278" spans="1:34" x14ac:dyDescent="0.25">
      <c r="A1278">
        <v>154</v>
      </c>
      <c r="B1278" t="s">
        <v>201</v>
      </c>
      <c r="C1278" t="s">
        <v>5</v>
      </c>
      <c r="D1278">
        <v>2</v>
      </c>
      <c r="E1278" t="s">
        <v>25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17</v>
      </c>
      <c r="N1278">
        <v>25</v>
      </c>
      <c r="O1278">
        <v>0</v>
      </c>
      <c r="P1278">
        <v>0</v>
      </c>
      <c r="Q1278">
        <v>0</v>
      </c>
      <c r="R1278">
        <v>0</v>
      </c>
      <c r="S1278">
        <v>25</v>
      </c>
      <c r="T1278">
        <v>25</v>
      </c>
      <c r="U1278">
        <v>0</v>
      </c>
      <c r="V1278">
        <v>0</v>
      </c>
      <c r="W1278">
        <v>0</v>
      </c>
      <c r="X1278">
        <v>0</v>
      </c>
      <c r="Y1278">
        <v>32</v>
      </c>
      <c r="Z1278" t="s">
        <v>837</v>
      </c>
      <c r="AA1278">
        <v>22</v>
      </c>
      <c r="AB1278" t="s">
        <v>627</v>
      </c>
      <c r="AC1278" t="s">
        <v>627</v>
      </c>
      <c r="AD1278">
        <v>25</v>
      </c>
      <c r="AE1278" t="s">
        <v>627</v>
      </c>
      <c r="AF1278" t="s">
        <v>627</v>
      </c>
      <c r="AG1278">
        <v>47</v>
      </c>
      <c r="AH1278" t="s">
        <v>627</v>
      </c>
    </row>
    <row r="1279" spans="1:34" x14ac:dyDescent="0.25">
      <c r="A1279">
        <v>155</v>
      </c>
      <c r="B1279" t="s">
        <v>202</v>
      </c>
      <c r="C1279" t="s">
        <v>5</v>
      </c>
      <c r="D1279">
        <v>2</v>
      </c>
      <c r="E1279" t="s">
        <v>25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2</v>
      </c>
      <c r="M1279">
        <v>13</v>
      </c>
      <c r="N1279">
        <v>25</v>
      </c>
      <c r="O1279">
        <v>0</v>
      </c>
      <c r="P1279">
        <v>0</v>
      </c>
      <c r="Q1279">
        <v>0</v>
      </c>
      <c r="R1279">
        <v>0</v>
      </c>
      <c r="S1279">
        <v>25</v>
      </c>
      <c r="T1279">
        <v>25</v>
      </c>
      <c r="U1279">
        <v>0</v>
      </c>
      <c r="V1279">
        <v>0</v>
      </c>
      <c r="W1279">
        <v>0</v>
      </c>
      <c r="X1279">
        <v>0</v>
      </c>
      <c r="Y1279">
        <v>32</v>
      </c>
      <c r="Z1279" t="s">
        <v>838</v>
      </c>
      <c r="AA1279">
        <v>15</v>
      </c>
      <c r="AB1279" t="s">
        <v>627</v>
      </c>
      <c r="AC1279" t="s">
        <v>627</v>
      </c>
      <c r="AD1279">
        <v>25</v>
      </c>
      <c r="AE1279" t="s">
        <v>627</v>
      </c>
      <c r="AF1279" t="s">
        <v>627</v>
      </c>
      <c r="AG1279">
        <v>40</v>
      </c>
      <c r="AH1279" t="s">
        <v>627</v>
      </c>
    </row>
    <row r="1280" spans="1:34" x14ac:dyDescent="0.25">
      <c r="A1280">
        <v>156</v>
      </c>
      <c r="B1280" t="s">
        <v>203</v>
      </c>
      <c r="C1280" t="s">
        <v>5</v>
      </c>
      <c r="D1280">
        <v>2</v>
      </c>
      <c r="E1280" t="s">
        <v>25</v>
      </c>
      <c r="F1280">
        <v>1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3</v>
      </c>
      <c r="M1280">
        <v>23</v>
      </c>
      <c r="N1280">
        <v>25</v>
      </c>
      <c r="O1280">
        <v>0</v>
      </c>
      <c r="P1280">
        <v>0</v>
      </c>
      <c r="Q1280">
        <v>0</v>
      </c>
      <c r="R1280">
        <v>0</v>
      </c>
      <c r="S1280">
        <v>19</v>
      </c>
      <c r="T1280">
        <v>25</v>
      </c>
      <c r="U1280">
        <v>0</v>
      </c>
      <c r="V1280">
        <v>0</v>
      </c>
      <c r="W1280">
        <v>0</v>
      </c>
      <c r="X1280">
        <v>0</v>
      </c>
      <c r="Y1280">
        <v>32</v>
      </c>
      <c r="Z1280" t="s">
        <v>839</v>
      </c>
      <c r="AA1280">
        <v>25</v>
      </c>
      <c r="AB1280" t="s">
        <v>627</v>
      </c>
      <c r="AC1280" t="s">
        <v>627</v>
      </c>
      <c r="AD1280">
        <v>20</v>
      </c>
      <c r="AE1280" t="s">
        <v>627</v>
      </c>
      <c r="AF1280" t="s">
        <v>627</v>
      </c>
      <c r="AG1280">
        <v>45</v>
      </c>
      <c r="AH1280" t="s">
        <v>627</v>
      </c>
    </row>
    <row r="1281" spans="1:34" x14ac:dyDescent="0.25">
      <c r="A1281">
        <v>70</v>
      </c>
      <c r="B1281" t="s">
        <v>117</v>
      </c>
      <c r="C1281" t="s">
        <v>4</v>
      </c>
      <c r="D1281">
        <v>3</v>
      </c>
      <c r="E1281" t="s">
        <v>21</v>
      </c>
      <c r="F1281">
        <v>1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1</v>
      </c>
      <c r="M1281">
        <v>15</v>
      </c>
      <c r="N1281">
        <v>27</v>
      </c>
      <c r="O1281">
        <v>0</v>
      </c>
      <c r="P1281">
        <v>0</v>
      </c>
      <c r="Q1281">
        <v>0</v>
      </c>
      <c r="R1281">
        <v>0</v>
      </c>
      <c r="S1281">
        <v>23</v>
      </c>
      <c r="T1281">
        <v>27</v>
      </c>
      <c r="U1281">
        <v>0</v>
      </c>
      <c r="V1281">
        <v>0</v>
      </c>
      <c r="W1281">
        <v>27</v>
      </c>
      <c r="X1281">
        <v>27</v>
      </c>
      <c r="Y1281">
        <v>32</v>
      </c>
      <c r="Z1281" t="s">
        <v>753</v>
      </c>
      <c r="AA1281">
        <v>15</v>
      </c>
      <c r="AB1281" t="s">
        <v>627</v>
      </c>
      <c r="AC1281" t="s">
        <v>627</v>
      </c>
      <c r="AD1281">
        <v>23</v>
      </c>
      <c r="AE1281" t="s">
        <v>627</v>
      </c>
      <c r="AF1281">
        <v>27</v>
      </c>
      <c r="AG1281">
        <v>65</v>
      </c>
      <c r="AH1281" t="s">
        <v>627</v>
      </c>
    </row>
    <row r="1282" spans="1:34" x14ac:dyDescent="0.25">
      <c r="A1282">
        <v>71</v>
      </c>
      <c r="B1282" t="s">
        <v>118</v>
      </c>
      <c r="C1282" t="s">
        <v>4</v>
      </c>
      <c r="D1282">
        <v>3</v>
      </c>
      <c r="E1282" t="s">
        <v>21</v>
      </c>
      <c r="F1282">
        <v>1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2</v>
      </c>
      <c r="M1282">
        <v>1</v>
      </c>
      <c r="N1282">
        <v>27</v>
      </c>
      <c r="O1282">
        <v>0</v>
      </c>
      <c r="P1282">
        <v>0</v>
      </c>
      <c r="Q1282">
        <v>0</v>
      </c>
      <c r="R1282">
        <v>0</v>
      </c>
      <c r="S1282">
        <v>10</v>
      </c>
      <c r="T1282">
        <v>27</v>
      </c>
      <c r="U1282">
        <v>0</v>
      </c>
      <c r="V1282">
        <v>0</v>
      </c>
      <c r="W1282">
        <v>27</v>
      </c>
      <c r="X1282">
        <v>27</v>
      </c>
      <c r="Y1282">
        <v>32</v>
      </c>
      <c r="Z1282" t="s">
        <v>754</v>
      </c>
      <c r="AA1282">
        <v>4</v>
      </c>
      <c r="AB1282" t="s">
        <v>627</v>
      </c>
      <c r="AC1282" t="s">
        <v>627</v>
      </c>
      <c r="AD1282">
        <v>10</v>
      </c>
      <c r="AE1282" t="s">
        <v>627</v>
      </c>
      <c r="AF1282">
        <v>27</v>
      </c>
      <c r="AG1282">
        <v>41</v>
      </c>
      <c r="AH1282" t="s">
        <v>627</v>
      </c>
    </row>
    <row r="1283" spans="1:34" x14ac:dyDescent="0.25">
      <c r="A1283">
        <v>72</v>
      </c>
      <c r="B1283" t="s">
        <v>119</v>
      </c>
      <c r="C1283" t="s">
        <v>4</v>
      </c>
      <c r="D1283">
        <v>3</v>
      </c>
      <c r="E1283" t="s">
        <v>21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3</v>
      </c>
      <c r="M1283">
        <v>17</v>
      </c>
      <c r="N1283">
        <v>27</v>
      </c>
      <c r="O1283">
        <v>0</v>
      </c>
      <c r="P1283">
        <v>0</v>
      </c>
      <c r="Q1283">
        <v>0</v>
      </c>
      <c r="R1283">
        <v>0</v>
      </c>
      <c r="S1283">
        <v>27</v>
      </c>
      <c r="T1283">
        <v>27</v>
      </c>
      <c r="U1283">
        <v>0</v>
      </c>
      <c r="V1283">
        <v>0</v>
      </c>
      <c r="W1283">
        <v>27</v>
      </c>
      <c r="X1283">
        <v>27</v>
      </c>
      <c r="Y1283">
        <v>32</v>
      </c>
      <c r="Z1283" t="s">
        <v>755</v>
      </c>
      <c r="AA1283">
        <v>27</v>
      </c>
      <c r="AB1283" t="s">
        <v>627</v>
      </c>
      <c r="AC1283" t="s">
        <v>627</v>
      </c>
      <c r="AD1283">
        <v>27</v>
      </c>
      <c r="AE1283" t="s">
        <v>627</v>
      </c>
      <c r="AF1283">
        <v>27</v>
      </c>
      <c r="AG1283">
        <v>81</v>
      </c>
      <c r="AH1283" t="s">
        <v>627</v>
      </c>
    </row>
    <row r="1284" spans="1:34" x14ac:dyDescent="0.25">
      <c r="A1284">
        <v>121</v>
      </c>
      <c r="B1284" t="s">
        <v>168</v>
      </c>
      <c r="C1284" t="s">
        <v>3</v>
      </c>
      <c r="D1284">
        <v>3</v>
      </c>
      <c r="E1284" t="s">
        <v>21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1</v>
      </c>
      <c r="L1284">
        <v>1</v>
      </c>
      <c r="M1284">
        <v>7</v>
      </c>
      <c r="N1284">
        <v>7</v>
      </c>
      <c r="O1284">
        <v>0</v>
      </c>
      <c r="P1284">
        <v>0</v>
      </c>
      <c r="Q1284">
        <v>0</v>
      </c>
      <c r="R1284">
        <v>0</v>
      </c>
      <c r="S1284">
        <v>7</v>
      </c>
      <c r="T1284">
        <v>7</v>
      </c>
      <c r="U1284">
        <v>0</v>
      </c>
      <c r="V1284">
        <v>0</v>
      </c>
      <c r="W1284">
        <v>7</v>
      </c>
      <c r="X1284">
        <v>7</v>
      </c>
      <c r="Y1284">
        <v>32</v>
      </c>
      <c r="Z1284" t="s">
        <v>804</v>
      </c>
      <c r="AA1284">
        <v>7</v>
      </c>
      <c r="AB1284" t="s">
        <v>627</v>
      </c>
      <c r="AC1284" t="s">
        <v>627</v>
      </c>
      <c r="AD1284">
        <v>7</v>
      </c>
      <c r="AE1284" t="s">
        <v>627</v>
      </c>
      <c r="AF1284">
        <v>7</v>
      </c>
      <c r="AG1284">
        <v>21</v>
      </c>
      <c r="AH1284" t="s">
        <v>627</v>
      </c>
    </row>
    <row r="1285" spans="1:34" x14ac:dyDescent="0.25">
      <c r="A1285">
        <v>122</v>
      </c>
      <c r="B1285" t="s">
        <v>169</v>
      </c>
      <c r="C1285" t="s">
        <v>3</v>
      </c>
      <c r="D1285">
        <v>3</v>
      </c>
      <c r="E1285" t="s">
        <v>21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2</v>
      </c>
      <c r="M1285">
        <v>6</v>
      </c>
      <c r="N1285">
        <v>7</v>
      </c>
      <c r="O1285">
        <v>0</v>
      </c>
      <c r="P1285">
        <v>0</v>
      </c>
      <c r="Q1285">
        <v>0</v>
      </c>
      <c r="R1285">
        <v>0</v>
      </c>
      <c r="S1285">
        <v>7</v>
      </c>
      <c r="T1285">
        <v>7</v>
      </c>
      <c r="U1285">
        <v>0</v>
      </c>
      <c r="V1285">
        <v>0</v>
      </c>
      <c r="W1285">
        <v>7</v>
      </c>
      <c r="X1285">
        <v>7</v>
      </c>
      <c r="Y1285">
        <v>32</v>
      </c>
      <c r="Z1285" t="s">
        <v>805</v>
      </c>
      <c r="AA1285">
        <v>7</v>
      </c>
      <c r="AB1285" t="s">
        <v>627</v>
      </c>
      <c r="AC1285" t="s">
        <v>627</v>
      </c>
      <c r="AD1285">
        <v>7</v>
      </c>
      <c r="AE1285" t="s">
        <v>627</v>
      </c>
      <c r="AF1285">
        <v>7</v>
      </c>
      <c r="AG1285">
        <v>21</v>
      </c>
      <c r="AH1285" t="s">
        <v>627</v>
      </c>
    </row>
    <row r="1286" spans="1:34" x14ac:dyDescent="0.25">
      <c r="A1286">
        <v>123</v>
      </c>
      <c r="B1286" t="s">
        <v>170</v>
      </c>
      <c r="C1286" t="s">
        <v>3</v>
      </c>
      <c r="D1286">
        <v>3</v>
      </c>
      <c r="E1286" t="s">
        <v>21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3</v>
      </c>
      <c r="M1286">
        <v>7</v>
      </c>
      <c r="N1286">
        <v>7</v>
      </c>
      <c r="O1286">
        <v>0</v>
      </c>
      <c r="P1286">
        <v>0</v>
      </c>
      <c r="Q1286">
        <v>0</v>
      </c>
      <c r="R1286">
        <v>0</v>
      </c>
      <c r="S1286">
        <v>7</v>
      </c>
      <c r="T1286">
        <v>7</v>
      </c>
      <c r="U1286">
        <v>0</v>
      </c>
      <c r="V1286">
        <v>0</v>
      </c>
      <c r="W1286">
        <v>7</v>
      </c>
      <c r="X1286">
        <v>7</v>
      </c>
      <c r="Y1286">
        <v>32</v>
      </c>
      <c r="Z1286" t="s">
        <v>806</v>
      </c>
      <c r="AA1286">
        <v>7</v>
      </c>
      <c r="AB1286" t="s">
        <v>627</v>
      </c>
      <c r="AC1286" t="s">
        <v>627</v>
      </c>
      <c r="AD1286">
        <v>7</v>
      </c>
      <c r="AE1286" t="s">
        <v>627</v>
      </c>
      <c r="AF1286">
        <v>7</v>
      </c>
      <c r="AG1286">
        <v>21</v>
      </c>
      <c r="AH1286" t="s">
        <v>627</v>
      </c>
    </row>
    <row r="1287" spans="1:34" x14ac:dyDescent="0.25">
      <c r="A1287">
        <v>172</v>
      </c>
      <c r="B1287" t="s">
        <v>219</v>
      </c>
      <c r="C1287" t="s">
        <v>5</v>
      </c>
      <c r="D1287">
        <v>3</v>
      </c>
      <c r="E1287" t="s">
        <v>21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1</v>
      </c>
      <c r="M1287">
        <v>11</v>
      </c>
      <c r="N1287">
        <v>17</v>
      </c>
      <c r="O1287">
        <v>0</v>
      </c>
      <c r="P1287">
        <v>0</v>
      </c>
      <c r="Q1287">
        <v>0</v>
      </c>
      <c r="R1287">
        <v>0</v>
      </c>
      <c r="S1287">
        <v>17</v>
      </c>
      <c r="T1287">
        <v>17</v>
      </c>
      <c r="U1287">
        <v>0</v>
      </c>
      <c r="V1287">
        <v>0</v>
      </c>
      <c r="W1287">
        <v>17</v>
      </c>
      <c r="X1287">
        <v>17</v>
      </c>
      <c r="Y1287">
        <v>32</v>
      </c>
      <c r="Z1287" t="s">
        <v>855</v>
      </c>
      <c r="AA1287">
        <v>17</v>
      </c>
      <c r="AB1287" t="s">
        <v>627</v>
      </c>
      <c r="AC1287" t="s">
        <v>627</v>
      </c>
      <c r="AD1287">
        <v>17</v>
      </c>
      <c r="AE1287" t="s">
        <v>627</v>
      </c>
      <c r="AF1287">
        <v>17</v>
      </c>
      <c r="AG1287">
        <v>51</v>
      </c>
      <c r="AH1287" t="s">
        <v>627</v>
      </c>
    </row>
    <row r="1288" spans="1:34" x14ac:dyDescent="0.25">
      <c r="A1288">
        <v>173</v>
      </c>
      <c r="B1288" t="s">
        <v>220</v>
      </c>
      <c r="C1288" t="s">
        <v>5</v>
      </c>
      <c r="D1288">
        <v>3</v>
      </c>
      <c r="E1288" t="s">
        <v>21</v>
      </c>
      <c r="F1288">
        <v>1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2</v>
      </c>
      <c r="M1288">
        <v>17</v>
      </c>
      <c r="N1288">
        <v>17</v>
      </c>
      <c r="O1288">
        <v>0</v>
      </c>
      <c r="P1288">
        <v>0</v>
      </c>
      <c r="Q1288">
        <v>0</v>
      </c>
      <c r="R1288">
        <v>0</v>
      </c>
      <c r="S1288">
        <v>17</v>
      </c>
      <c r="T1288">
        <v>17</v>
      </c>
      <c r="U1288">
        <v>0</v>
      </c>
      <c r="V1288">
        <v>0</v>
      </c>
      <c r="W1288">
        <v>17</v>
      </c>
      <c r="X1288">
        <v>17</v>
      </c>
      <c r="Y1288">
        <v>32</v>
      </c>
      <c r="Z1288" t="s">
        <v>856</v>
      </c>
      <c r="AA1288">
        <v>17</v>
      </c>
      <c r="AB1288" t="s">
        <v>627</v>
      </c>
      <c r="AC1288" t="s">
        <v>627</v>
      </c>
      <c r="AD1288">
        <v>17</v>
      </c>
      <c r="AE1288" t="s">
        <v>627</v>
      </c>
      <c r="AF1288">
        <v>17</v>
      </c>
      <c r="AG1288">
        <v>51</v>
      </c>
      <c r="AH1288" t="s">
        <v>627</v>
      </c>
    </row>
    <row r="1289" spans="1:34" x14ac:dyDescent="0.25">
      <c r="A1289">
        <v>174</v>
      </c>
      <c r="B1289" t="s">
        <v>221</v>
      </c>
      <c r="C1289" t="s">
        <v>5</v>
      </c>
      <c r="D1289">
        <v>3</v>
      </c>
      <c r="E1289" t="s">
        <v>21</v>
      </c>
      <c r="F1289">
        <v>1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3</v>
      </c>
      <c r="M1289">
        <v>15</v>
      </c>
      <c r="N1289">
        <v>17</v>
      </c>
      <c r="O1289">
        <v>0</v>
      </c>
      <c r="P1289">
        <v>0</v>
      </c>
      <c r="Q1289">
        <v>0</v>
      </c>
      <c r="R1289">
        <v>0</v>
      </c>
      <c r="S1289">
        <v>17</v>
      </c>
      <c r="T1289">
        <v>17</v>
      </c>
      <c r="U1289">
        <v>0</v>
      </c>
      <c r="V1289">
        <v>0</v>
      </c>
      <c r="W1289">
        <v>17</v>
      </c>
      <c r="X1289">
        <v>17</v>
      </c>
      <c r="Y1289">
        <v>32</v>
      </c>
      <c r="Z1289" t="s">
        <v>857</v>
      </c>
      <c r="AA1289">
        <v>17</v>
      </c>
      <c r="AB1289" t="s">
        <v>627</v>
      </c>
      <c r="AC1289" t="s">
        <v>627</v>
      </c>
      <c r="AD1289">
        <v>17</v>
      </c>
      <c r="AE1289" t="s">
        <v>627</v>
      </c>
      <c r="AF1289">
        <v>17</v>
      </c>
      <c r="AG1289">
        <v>51</v>
      </c>
      <c r="AH1289" t="s">
        <v>627</v>
      </c>
    </row>
    <row r="1290" spans="1:34" x14ac:dyDescent="0.25">
      <c r="A1290">
        <v>64</v>
      </c>
      <c r="B1290" t="s">
        <v>111</v>
      </c>
      <c r="C1290" t="s">
        <v>4</v>
      </c>
      <c r="D1290">
        <v>2</v>
      </c>
      <c r="E1290" t="s">
        <v>29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1</v>
      </c>
      <c r="M1290">
        <v>37</v>
      </c>
      <c r="N1290">
        <v>40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40</v>
      </c>
      <c r="V1290">
        <v>40</v>
      </c>
      <c r="W1290">
        <v>0</v>
      </c>
      <c r="X1290">
        <v>0</v>
      </c>
      <c r="Y1290">
        <v>32</v>
      </c>
      <c r="Z1290" t="s">
        <v>747</v>
      </c>
      <c r="AA1290">
        <v>40</v>
      </c>
      <c r="AB1290" t="s">
        <v>627</v>
      </c>
      <c r="AC1290" t="s">
        <v>627</v>
      </c>
      <c r="AD1290" t="s">
        <v>627</v>
      </c>
      <c r="AE1290">
        <v>40</v>
      </c>
      <c r="AF1290" t="s">
        <v>627</v>
      </c>
      <c r="AG1290">
        <v>80</v>
      </c>
      <c r="AH1290" t="s">
        <v>627</v>
      </c>
    </row>
    <row r="1291" spans="1:34" x14ac:dyDescent="0.25">
      <c r="A1291">
        <v>65</v>
      </c>
      <c r="B1291" t="s">
        <v>112</v>
      </c>
      <c r="C1291" t="s">
        <v>4</v>
      </c>
      <c r="D1291">
        <v>2</v>
      </c>
      <c r="E1291" t="s">
        <v>29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2</v>
      </c>
      <c r="M1291">
        <v>35</v>
      </c>
      <c r="N1291">
        <v>40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40</v>
      </c>
      <c r="V1291">
        <v>40</v>
      </c>
      <c r="W1291">
        <v>0</v>
      </c>
      <c r="X1291">
        <v>0</v>
      </c>
      <c r="Y1291">
        <v>32</v>
      </c>
      <c r="Z1291" t="s">
        <v>748</v>
      </c>
      <c r="AA1291">
        <v>40</v>
      </c>
      <c r="AB1291" t="s">
        <v>627</v>
      </c>
      <c r="AC1291" t="s">
        <v>627</v>
      </c>
      <c r="AD1291" t="s">
        <v>627</v>
      </c>
      <c r="AE1291">
        <v>40</v>
      </c>
      <c r="AF1291" t="s">
        <v>627</v>
      </c>
      <c r="AG1291">
        <v>80</v>
      </c>
      <c r="AH1291" t="s">
        <v>627</v>
      </c>
    </row>
    <row r="1292" spans="1:34" x14ac:dyDescent="0.25">
      <c r="A1292">
        <v>66</v>
      </c>
      <c r="B1292" t="s">
        <v>113</v>
      </c>
      <c r="C1292" t="s">
        <v>4</v>
      </c>
      <c r="D1292">
        <v>2</v>
      </c>
      <c r="E1292" t="s">
        <v>29</v>
      </c>
      <c r="F1292">
        <v>1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3</v>
      </c>
      <c r="M1292">
        <v>40</v>
      </c>
      <c r="N1292">
        <v>40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37</v>
      </c>
      <c r="V1292">
        <v>40</v>
      </c>
      <c r="W1292">
        <v>0</v>
      </c>
      <c r="X1292">
        <v>0</v>
      </c>
      <c r="Y1292">
        <v>32</v>
      </c>
      <c r="Z1292" t="s">
        <v>749</v>
      </c>
      <c r="AA1292">
        <v>40</v>
      </c>
      <c r="AB1292" t="s">
        <v>627</v>
      </c>
      <c r="AC1292" t="s">
        <v>627</v>
      </c>
      <c r="AD1292" t="s">
        <v>627</v>
      </c>
      <c r="AE1292">
        <v>40</v>
      </c>
      <c r="AF1292" t="s">
        <v>627</v>
      </c>
      <c r="AG1292">
        <v>80</v>
      </c>
      <c r="AH1292" t="s">
        <v>627</v>
      </c>
    </row>
    <row r="1293" spans="1:34" x14ac:dyDescent="0.25">
      <c r="A1293">
        <v>115</v>
      </c>
      <c r="B1293" t="s">
        <v>162</v>
      </c>
      <c r="C1293" t="s">
        <v>3</v>
      </c>
      <c r="D1293">
        <v>2</v>
      </c>
      <c r="E1293" t="s">
        <v>29</v>
      </c>
      <c r="F1293">
        <v>1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1</v>
      </c>
      <c r="M1293">
        <v>11</v>
      </c>
      <c r="N1293">
        <v>11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11</v>
      </c>
      <c r="V1293">
        <v>11</v>
      </c>
      <c r="W1293">
        <v>0</v>
      </c>
      <c r="X1293">
        <v>0</v>
      </c>
      <c r="Y1293">
        <v>32</v>
      </c>
      <c r="Z1293" t="s">
        <v>798</v>
      </c>
      <c r="AA1293">
        <v>11</v>
      </c>
      <c r="AB1293" t="s">
        <v>627</v>
      </c>
      <c r="AC1293" t="s">
        <v>627</v>
      </c>
      <c r="AD1293" t="s">
        <v>627</v>
      </c>
      <c r="AE1293">
        <v>11</v>
      </c>
      <c r="AF1293" t="s">
        <v>627</v>
      </c>
      <c r="AG1293">
        <v>22</v>
      </c>
      <c r="AH1293" t="s">
        <v>627</v>
      </c>
    </row>
    <row r="1294" spans="1:34" x14ac:dyDescent="0.25">
      <c r="A1294">
        <v>116</v>
      </c>
      <c r="B1294" t="s">
        <v>163</v>
      </c>
      <c r="C1294" t="s">
        <v>3</v>
      </c>
      <c r="D1294">
        <v>2</v>
      </c>
      <c r="E1294" t="s">
        <v>29</v>
      </c>
      <c r="F1294">
        <v>1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2</v>
      </c>
      <c r="M1294">
        <v>11</v>
      </c>
      <c r="N1294">
        <v>11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20</v>
      </c>
      <c r="V1294">
        <v>11</v>
      </c>
      <c r="W1294">
        <v>0</v>
      </c>
      <c r="X1294">
        <v>0</v>
      </c>
      <c r="Y1294">
        <v>32</v>
      </c>
      <c r="Z1294" t="s">
        <v>799</v>
      </c>
      <c r="AA1294">
        <v>11</v>
      </c>
      <c r="AB1294" t="s">
        <v>627</v>
      </c>
      <c r="AC1294" t="s">
        <v>627</v>
      </c>
      <c r="AD1294" t="s">
        <v>627</v>
      </c>
      <c r="AE1294">
        <v>11</v>
      </c>
      <c r="AF1294" t="s">
        <v>627</v>
      </c>
      <c r="AG1294">
        <v>22</v>
      </c>
      <c r="AH1294" t="s">
        <v>627</v>
      </c>
    </row>
    <row r="1295" spans="1:34" x14ac:dyDescent="0.25">
      <c r="A1295">
        <v>117</v>
      </c>
      <c r="B1295" t="s">
        <v>164</v>
      </c>
      <c r="C1295" t="s">
        <v>3</v>
      </c>
      <c r="D1295">
        <v>2</v>
      </c>
      <c r="E1295" t="s">
        <v>29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3</v>
      </c>
      <c r="M1295">
        <v>11</v>
      </c>
      <c r="N1295">
        <v>11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11</v>
      </c>
      <c r="V1295">
        <v>11</v>
      </c>
      <c r="W1295">
        <v>0</v>
      </c>
      <c r="X1295">
        <v>0</v>
      </c>
      <c r="Y1295">
        <v>32</v>
      </c>
      <c r="Z1295" t="s">
        <v>800</v>
      </c>
      <c r="AA1295">
        <v>11</v>
      </c>
      <c r="AB1295" t="s">
        <v>627</v>
      </c>
      <c r="AC1295" t="s">
        <v>627</v>
      </c>
      <c r="AD1295" t="s">
        <v>627</v>
      </c>
      <c r="AE1295">
        <v>11</v>
      </c>
      <c r="AF1295" t="s">
        <v>627</v>
      </c>
      <c r="AG1295">
        <v>22</v>
      </c>
      <c r="AH1295" t="s">
        <v>627</v>
      </c>
    </row>
    <row r="1296" spans="1:34" x14ac:dyDescent="0.25">
      <c r="A1296">
        <v>166</v>
      </c>
      <c r="B1296" t="s">
        <v>213</v>
      </c>
      <c r="C1296" t="s">
        <v>5</v>
      </c>
      <c r="D1296">
        <v>2</v>
      </c>
      <c r="E1296" t="s">
        <v>29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1</v>
      </c>
      <c r="M1296">
        <v>25</v>
      </c>
      <c r="N1296">
        <v>25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25</v>
      </c>
      <c r="V1296">
        <v>25</v>
      </c>
      <c r="W1296">
        <v>0</v>
      </c>
      <c r="X1296">
        <v>0</v>
      </c>
      <c r="Y1296">
        <v>32</v>
      </c>
      <c r="Z1296" t="s">
        <v>849</v>
      </c>
      <c r="AA1296">
        <v>25</v>
      </c>
      <c r="AB1296" t="s">
        <v>627</v>
      </c>
      <c r="AC1296" t="s">
        <v>627</v>
      </c>
      <c r="AD1296" t="s">
        <v>627</v>
      </c>
      <c r="AE1296">
        <v>25</v>
      </c>
      <c r="AF1296" t="s">
        <v>627</v>
      </c>
      <c r="AG1296">
        <v>50</v>
      </c>
      <c r="AH1296" t="s">
        <v>627</v>
      </c>
    </row>
    <row r="1297" spans="1:34" x14ac:dyDescent="0.25">
      <c r="A1297">
        <v>167</v>
      </c>
      <c r="B1297" t="s">
        <v>214</v>
      </c>
      <c r="C1297" t="s">
        <v>5</v>
      </c>
      <c r="D1297">
        <v>2</v>
      </c>
      <c r="E1297" t="s">
        <v>29</v>
      </c>
      <c r="F1297">
        <v>1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2</v>
      </c>
      <c r="M1297">
        <v>25</v>
      </c>
      <c r="N1297">
        <v>25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25</v>
      </c>
      <c r="V1297">
        <v>25</v>
      </c>
      <c r="W1297">
        <v>0</v>
      </c>
      <c r="X1297">
        <v>0</v>
      </c>
      <c r="Y1297">
        <v>32</v>
      </c>
      <c r="Z1297" t="s">
        <v>850</v>
      </c>
      <c r="AA1297">
        <v>25</v>
      </c>
      <c r="AB1297" t="s">
        <v>627</v>
      </c>
      <c r="AC1297" t="s">
        <v>627</v>
      </c>
      <c r="AD1297" t="s">
        <v>627</v>
      </c>
      <c r="AE1297">
        <v>25</v>
      </c>
      <c r="AF1297" t="s">
        <v>627</v>
      </c>
      <c r="AG1297">
        <v>50</v>
      </c>
      <c r="AH1297" t="s">
        <v>627</v>
      </c>
    </row>
    <row r="1298" spans="1:34" x14ac:dyDescent="0.25">
      <c r="A1298">
        <v>168</v>
      </c>
      <c r="B1298" t="s">
        <v>215</v>
      </c>
      <c r="C1298" t="s">
        <v>5</v>
      </c>
      <c r="D1298">
        <v>2</v>
      </c>
      <c r="E1298" t="s">
        <v>29</v>
      </c>
      <c r="F1298">
        <v>1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3</v>
      </c>
      <c r="M1298">
        <v>25</v>
      </c>
      <c r="N1298">
        <v>25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8</v>
      </c>
      <c r="V1298">
        <v>25</v>
      </c>
      <c r="W1298">
        <v>0</v>
      </c>
      <c r="X1298">
        <v>0</v>
      </c>
      <c r="Y1298">
        <v>32</v>
      </c>
      <c r="Z1298" t="s">
        <v>851</v>
      </c>
      <c r="AA1298">
        <v>25</v>
      </c>
      <c r="AB1298" t="s">
        <v>627</v>
      </c>
      <c r="AC1298" t="s">
        <v>627</v>
      </c>
      <c r="AD1298" t="s">
        <v>627</v>
      </c>
      <c r="AE1298">
        <v>8</v>
      </c>
      <c r="AF1298" t="s">
        <v>627</v>
      </c>
      <c r="AG1298">
        <v>33</v>
      </c>
      <c r="AH1298" t="s">
        <v>627</v>
      </c>
    </row>
    <row r="1299" spans="1:34" x14ac:dyDescent="0.25">
      <c r="A1299">
        <v>58</v>
      </c>
      <c r="B1299" t="s">
        <v>105</v>
      </c>
      <c r="C1299" t="s">
        <v>4</v>
      </c>
      <c r="D1299">
        <v>2</v>
      </c>
      <c r="E1299" t="s">
        <v>26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36</v>
      </c>
      <c r="N1299">
        <v>40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40</v>
      </c>
      <c r="X1299">
        <v>40</v>
      </c>
      <c r="Y1299">
        <v>32</v>
      </c>
      <c r="Z1299" t="s">
        <v>741</v>
      </c>
      <c r="AA1299">
        <v>40</v>
      </c>
      <c r="AB1299" t="s">
        <v>627</v>
      </c>
      <c r="AC1299" t="s">
        <v>627</v>
      </c>
      <c r="AD1299" t="s">
        <v>627</v>
      </c>
      <c r="AE1299" t="s">
        <v>627</v>
      </c>
      <c r="AF1299">
        <v>40</v>
      </c>
      <c r="AG1299">
        <v>80</v>
      </c>
      <c r="AH1299" t="s">
        <v>627</v>
      </c>
    </row>
    <row r="1300" spans="1:34" x14ac:dyDescent="0.25">
      <c r="A1300">
        <v>59</v>
      </c>
      <c r="B1300" t="s">
        <v>106</v>
      </c>
      <c r="C1300" t="s">
        <v>4</v>
      </c>
      <c r="D1300">
        <v>2</v>
      </c>
      <c r="E1300" t="s">
        <v>26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2</v>
      </c>
      <c r="M1300">
        <v>40</v>
      </c>
      <c r="N1300">
        <v>40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40</v>
      </c>
      <c r="X1300">
        <v>40</v>
      </c>
      <c r="Y1300">
        <v>32</v>
      </c>
      <c r="Z1300" t="s">
        <v>742</v>
      </c>
      <c r="AA1300">
        <v>40</v>
      </c>
      <c r="AB1300" t="s">
        <v>627</v>
      </c>
      <c r="AC1300" t="s">
        <v>627</v>
      </c>
      <c r="AD1300" t="s">
        <v>627</v>
      </c>
      <c r="AE1300" t="s">
        <v>627</v>
      </c>
      <c r="AF1300">
        <v>40</v>
      </c>
      <c r="AG1300">
        <v>80</v>
      </c>
      <c r="AH1300" t="s">
        <v>627</v>
      </c>
    </row>
    <row r="1301" spans="1:34" x14ac:dyDescent="0.25">
      <c r="A1301">
        <v>60</v>
      </c>
      <c r="B1301" t="s">
        <v>107</v>
      </c>
      <c r="C1301" t="s">
        <v>4</v>
      </c>
      <c r="D1301">
        <v>2</v>
      </c>
      <c r="E1301" t="s">
        <v>26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3</v>
      </c>
      <c r="M1301">
        <v>25</v>
      </c>
      <c r="N1301">
        <v>40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40</v>
      </c>
      <c r="X1301">
        <v>40</v>
      </c>
      <c r="Y1301">
        <v>32</v>
      </c>
      <c r="Z1301" t="s">
        <v>743</v>
      </c>
      <c r="AA1301">
        <v>40</v>
      </c>
      <c r="AB1301" t="s">
        <v>627</v>
      </c>
      <c r="AC1301" t="s">
        <v>627</v>
      </c>
      <c r="AD1301" t="s">
        <v>627</v>
      </c>
      <c r="AE1301" t="s">
        <v>627</v>
      </c>
      <c r="AF1301">
        <v>40</v>
      </c>
      <c r="AG1301">
        <v>80</v>
      </c>
      <c r="AH1301" t="s">
        <v>627</v>
      </c>
    </row>
    <row r="1302" spans="1:34" x14ac:dyDescent="0.25">
      <c r="A1302">
        <v>109</v>
      </c>
      <c r="B1302" t="s">
        <v>156</v>
      </c>
      <c r="C1302" t="s">
        <v>3</v>
      </c>
      <c r="D1302">
        <v>2</v>
      </c>
      <c r="E1302" t="s">
        <v>26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11</v>
      </c>
      <c r="N1302">
        <v>11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11</v>
      </c>
      <c r="X1302">
        <v>11</v>
      </c>
      <c r="Y1302">
        <v>32</v>
      </c>
      <c r="Z1302" t="s">
        <v>792</v>
      </c>
      <c r="AA1302">
        <v>11</v>
      </c>
      <c r="AB1302" t="s">
        <v>627</v>
      </c>
      <c r="AC1302" t="s">
        <v>627</v>
      </c>
      <c r="AD1302" t="s">
        <v>627</v>
      </c>
      <c r="AE1302" t="s">
        <v>627</v>
      </c>
      <c r="AF1302">
        <v>11</v>
      </c>
      <c r="AG1302">
        <v>22</v>
      </c>
      <c r="AH1302" t="s">
        <v>627</v>
      </c>
    </row>
    <row r="1303" spans="1:34" x14ac:dyDescent="0.25">
      <c r="A1303">
        <v>110</v>
      </c>
      <c r="B1303" t="s">
        <v>157</v>
      </c>
      <c r="C1303" t="s">
        <v>3</v>
      </c>
      <c r="D1303">
        <v>2</v>
      </c>
      <c r="E1303" t="s">
        <v>26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2</v>
      </c>
      <c r="M1303">
        <v>11</v>
      </c>
      <c r="N1303">
        <v>11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11</v>
      </c>
      <c r="X1303">
        <v>11</v>
      </c>
      <c r="Y1303">
        <v>32</v>
      </c>
      <c r="Z1303" t="s">
        <v>793</v>
      </c>
      <c r="AA1303">
        <v>11</v>
      </c>
      <c r="AB1303" t="s">
        <v>627</v>
      </c>
      <c r="AC1303" t="s">
        <v>627</v>
      </c>
      <c r="AD1303" t="s">
        <v>627</v>
      </c>
      <c r="AE1303" t="s">
        <v>627</v>
      </c>
      <c r="AF1303">
        <v>11</v>
      </c>
      <c r="AG1303">
        <v>22</v>
      </c>
      <c r="AH1303" t="s">
        <v>627</v>
      </c>
    </row>
    <row r="1304" spans="1:34" x14ac:dyDescent="0.25">
      <c r="A1304">
        <v>111</v>
      </c>
      <c r="B1304" t="s">
        <v>158</v>
      </c>
      <c r="C1304" t="s">
        <v>3</v>
      </c>
      <c r="D1304">
        <v>2</v>
      </c>
      <c r="E1304" t="s">
        <v>26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3</v>
      </c>
      <c r="M1304">
        <v>11</v>
      </c>
      <c r="N1304">
        <v>11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11</v>
      </c>
      <c r="X1304">
        <v>11</v>
      </c>
      <c r="Y1304">
        <v>32</v>
      </c>
      <c r="Z1304" t="s">
        <v>794</v>
      </c>
      <c r="AA1304">
        <v>11</v>
      </c>
      <c r="AB1304" t="s">
        <v>627</v>
      </c>
      <c r="AC1304" t="s">
        <v>627</v>
      </c>
      <c r="AD1304" t="s">
        <v>627</v>
      </c>
      <c r="AE1304" t="s">
        <v>627</v>
      </c>
      <c r="AF1304">
        <v>11</v>
      </c>
      <c r="AG1304">
        <v>22</v>
      </c>
      <c r="AH1304" t="s">
        <v>627</v>
      </c>
    </row>
    <row r="1305" spans="1:34" x14ac:dyDescent="0.25">
      <c r="A1305">
        <v>160</v>
      </c>
      <c r="B1305" t="s">
        <v>207</v>
      </c>
      <c r="C1305" t="s">
        <v>5</v>
      </c>
      <c r="D1305">
        <v>2</v>
      </c>
      <c r="E1305" t="s">
        <v>26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23</v>
      </c>
      <c r="N1305">
        <v>25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25</v>
      </c>
      <c r="X1305">
        <v>25</v>
      </c>
      <c r="Y1305">
        <v>32</v>
      </c>
      <c r="Z1305" t="s">
        <v>843</v>
      </c>
      <c r="AA1305">
        <v>25</v>
      </c>
      <c r="AB1305" t="s">
        <v>627</v>
      </c>
      <c r="AC1305" t="s">
        <v>627</v>
      </c>
      <c r="AD1305" t="s">
        <v>627</v>
      </c>
      <c r="AE1305" t="s">
        <v>627</v>
      </c>
      <c r="AF1305">
        <v>25</v>
      </c>
      <c r="AG1305">
        <v>50</v>
      </c>
      <c r="AH1305" t="s">
        <v>627</v>
      </c>
    </row>
    <row r="1306" spans="1:34" x14ac:dyDescent="0.25">
      <c r="A1306">
        <v>161</v>
      </c>
      <c r="B1306" t="s">
        <v>208</v>
      </c>
      <c r="C1306" t="s">
        <v>5</v>
      </c>
      <c r="D1306">
        <v>2</v>
      </c>
      <c r="E1306" t="s">
        <v>26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2</v>
      </c>
      <c r="M1306">
        <v>25</v>
      </c>
      <c r="N1306">
        <v>25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25</v>
      </c>
      <c r="X1306">
        <v>25</v>
      </c>
      <c r="Y1306">
        <v>32</v>
      </c>
      <c r="Z1306" t="s">
        <v>844</v>
      </c>
      <c r="AA1306">
        <v>25</v>
      </c>
      <c r="AB1306" t="s">
        <v>627</v>
      </c>
      <c r="AC1306" t="s">
        <v>627</v>
      </c>
      <c r="AD1306" t="s">
        <v>627</v>
      </c>
      <c r="AE1306" t="s">
        <v>627</v>
      </c>
      <c r="AF1306">
        <v>25</v>
      </c>
      <c r="AG1306">
        <v>50</v>
      </c>
      <c r="AH1306" t="s">
        <v>627</v>
      </c>
    </row>
    <row r="1307" spans="1:34" x14ac:dyDescent="0.25">
      <c r="A1307">
        <v>162</v>
      </c>
      <c r="B1307" t="s">
        <v>209</v>
      </c>
      <c r="C1307" t="s">
        <v>5</v>
      </c>
      <c r="D1307">
        <v>2</v>
      </c>
      <c r="E1307" t="s">
        <v>26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3</v>
      </c>
      <c r="M1307">
        <v>11</v>
      </c>
      <c r="N1307">
        <v>25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25</v>
      </c>
      <c r="X1307">
        <v>25</v>
      </c>
      <c r="Y1307">
        <v>32</v>
      </c>
      <c r="Z1307" t="s">
        <v>845</v>
      </c>
      <c r="AA1307">
        <v>18</v>
      </c>
      <c r="AB1307" t="s">
        <v>627</v>
      </c>
      <c r="AC1307" t="s">
        <v>627</v>
      </c>
      <c r="AD1307" t="s">
        <v>627</v>
      </c>
      <c r="AE1307" t="s">
        <v>627</v>
      </c>
      <c r="AF1307">
        <v>25</v>
      </c>
      <c r="AG1307">
        <v>43</v>
      </c>
      <c r="AH1307" t="s">
        <v>627</v>
      </c>
    </row>
    <row r="1308" spans="1:34" x14ac:dyDescent="0.25">
      <c r="A1308">
        <v>5</v>
      </c>
      <c r="B1308" t="s">
        <v>52</v>
      </c>
      <c r="C1308" t="s">
        <v>31</v>
      </c>
      <c r="D1308">
        <v>1</v>
      </c>
      <c r="E1308" t="s">
        <v>8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6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32</v>
      </c>
      <c r="Z1308" t="s">
        <v>688</v>
      </c>
      <c r="AA1308" t="s">
        <v>627</v>
      </c>
      <c r="AB1308">
        <v>1</v>
      </c>
      <c r="AC1308" t="s">
        <v>627</v>
      </c>
      <c r="AD1308" t="s">
        <v>627</v>
      </c>
      <c r="AE1308" t="s">
        <v>627</v>
      </c>
      <c r="AF1308" t="s">
        <v>627</v>
      </c>
      <c r="AG1308">
        <v>1</v>
      </c>
      <c r="AH1308" t="s">
        <v>627</v>
      </c>
    </row>
    <row r="1309" spans="1:34" x14ac:dyDescent="0.25">
      <c r="A1309">
        <v>6</v>
      </c>
      <c r="B1309" t="s">
        <v>53</v>
      </c>
      <c r="C1309" t="s">
        <v>31</v>
      </c>
      <c r="D1309">
        <v>1</v>
      </c>
      <c r="E1309" t="s">
        <v>8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2</v>
      </c>
      <c r="M1309">
        <v>0</v>
      </c>
      <c r="N1309">
        <v>0</v>
      </c>
      <c r="O1309">
        <v>3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32</v>
      </c>
      <c r="Z1309" t="s">
        <v>689</v>
      </c>
      <c r="AA1309" t="s">
        <v>627</v>
      </c>
      <c r="AB1309">
        <v>1</v>
      </c>
      <c r="AC1309" t="s">
        <v>627</v>
      </c>
      <c r="AD1309" t="s">
        <v>627</v>
      </c>
      <c r="AE1309" t="s">
        <v>627</v>
      </c>
      <c r="AF1309" t="s">
        <v>627</v>
      </c>
      <c r="AG1309">
        <v>1</v>
      </c>
      <c r="AH1309" t="s">
        <v>627</v>
      </c>
    </row>
    <row r="1310" spans="1:34" x14ac:dyDescent="0.25">
      <c r="A1310">
        <v>7</v>
      </c>
      <c r="B1310" t="s">
        <v>54</v>
      </c>
      <c r="C1310" t="s">
        <v>31</v>
      </c>
      <c r="D1310">
        <v>1</v>
      </c>
      <c r="E1310" t="s">
        <v>8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3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32</v>
      </c>
      <c r="Z1310" t="s">
        <v>690</v>
      </c>
      <c r="AA1310" t="s">
        <v>627</v>
      </c>
      <c r="AB1310">
        <v>1</v>
      </c>
      <c r="AC1310" t="s">
        <v>627</v>
      </c>
      <c r="AD1310" t="s">
        <v>627</v>
      </c>
      <c r="AE1310" t="s">
        <v>627</v>
      </c>
      <c r="AF1310" t="s">
        <v>627</v>
      </c>
      <c r="AG1310">
        <v>1</v>
      </c>
      <c r="AH1310" t="s">
        <v>627</v>
      </c>
    </row>
    <row r="1311" spans="1:34" x14ac:dyDescent="0.25">
      <c r="A1311">
        <v>8</v>
      </c>
      <c r="B1311" t="s">
        <v>55</v>
      </c>
      <c r="C1311" t="s">
        <v>31</v>
      </c>
      <c r="D1311">
        <v>1</v>
      </c>
      <c r="E1311" t="s">
        <v>8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4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32</v>
      </c>
      <c r="Z1311" t="s">
        <v>691</v>
      </c>
      <c r="AA1311" t="s">
        <v>627</v>
      </c>
      <c r="AB1311">
        <v>1</v>
      </c>
      <c r="AC1311" t="s">
        <v>627</v>
      </c>
      <c r="AD1311" t="s">
        <v>627</v>
      </c>
      <c r="AE1311" t="s">
        <v>627</v>
      </c>
      <c r="AF1311" t="s">
        <v>627</v>
      </c>
      <c r="AG1311">
        <v>1</v>
      </c>
      <c r="AH1311" t="s">
        <v>627</v>
      </c>
    </row>
    <row r="1312" spans="1:34" x14ac:dyDescent="0.25">
      <c r="A1312">
        <v>28</v>
      </c>
      <c r="B1312" t="s">
        <v>75</v>
      </c>
      <c r="C1312" t="s">
        <v>4</v>
      </c>
      <c r="D1312">
        <v>1</v>
      </c>
      <c r="E1312" t="s">
        <v>8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4</v>
      </c>
      <c r="P1312">
        <v>81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32</v>
      </c>
      <c r="Z1312" t="s">
        <v>711</v>
      </c>
      <c r="AA1312" t="s">
        <v>627</v>
      </c>
      <c r="AB1312">
        <v>4</v>
      </c>
      <c r="AC1312" t="s">
        <v>627</v>
      </c>
      <c r="AD1312" t="s">
        <v>627</v>
      </c>
      <c r="AE1312" t="s">
        <v>627</v>
      </c>
      <c r="AF1312" t="s">
        <v>627</v>
      </c>
      <c r="AG1312">
        <v>15</v>
      </c>
      <c r="AH1312" t="s">
        <v>5</v>
      </c>
    </row>
    <row r="1313" spans="1:34" x14ac:dyDescent="0.25">
      <c r="A1313">
        <v>29</v>
      </c>
      <c r="B1313" t="s">
        <v>76</v>
      </c>
      <c r="C1313" t="s">
        <v>4</v>
      </c>
      <c r="D1313">
        <v>1</v>
      </c>
      <c r="E1313" t="s">
        <v>8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2</v>
      </c>
      <c r="M1313">
        <v>0</v>
      </c>
      <c r="N1313">
        <v>0</v>
      </c>
      <c r="O1313">
        <v>24</v>
      </c>
      <c r="P1313">
        <v>81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32</v>
      </c>
      <c r="Z1313" t="s">
        <v>712</v>
      </c>
      <c r="AA1313" t="s">
        <v>627</v>
      </c>
      <c r="AB1313">
        <v>24</v>
      </c>
      <c r="AC1313" t="s">
        <v>627</v>
      </c>
      <c r="AD1313" t="s">
        <v>627</v>
      </c>
      <c r="AE1313" t="s">
        <v>627</v>
      </c>
      <c r="AF1313" t="s">
        <v>627</v>
      </c>
      <c r="AG1313">
        <v>33</v>
      </c>
      <c r="AH1313" t="s">
        <v>4</v>
      </c>
    </row>
    <row r="1314" spans="1:34" x14ac:dyDescent="0.25">
      <c r="A1314">
        <v>30</v>
      </c>
      <c r="B1314" t="s">
        <v>77</v>
      </c>
      <c r="C1314" t="s">
        <v>4</v>
      </c>
      <c r="D1314">
        <v>1</v>
      </c>
      <c r="E1314" t="s">
        <v>8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3</v>
      </c>
      <c r="M1314">
        <v>0</v>
      </c>
      <c r="N1314">
        <v>0</v>
      </c>
      <c r="O1314">
        <v>6</v>
      </c>
      <c r="P1314">
        <v>81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32</v>
      </c>
      <c r="Z1314" t="s">
        <v>713</v>
      </c>
      <c r="AA1314" t="s">
        <v>627</v>
      </c>
      <c r="AB1314">
        <v>6</v>
      </c>
      <c r="AC1314" t="s">
        <v>627</v>
      </c>
      <c r="AD1314" t="s">
        <v>627</v>
      </c>
      <c r="AE1314" t="s">
        <v>627</v>
      </c>
      <c r="AF1314" t="s">
        <v>627</v>
      </c>
      <c r="AG1314">
        <v>12</v>
      </c>
      <c r="AH1314" t="s">
        <v>5</v>
      </c>
    </row>
    <row r="1315" spans="1:34" x14ac:dyDescent="0.25">
      <c r="A1315">
        <v>79</v>
      </c>
      <c r="B1315" t="s">
        <v>126</v>
      </c>
      <c r="C1315" t="s">
        <v>3</v>
      </c>
      <c r="D1315">
        <v>1</v>
      </c>
      <c r="E1315" t="s">
        <v>8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21</v>
      </c>
      <c r="P1315">
        <v>21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32</v>
      </c>
      <c r="Z1315" t="s">
        <v>762</v>
      </c>
      <c r="AA1315" t="s">
        <v>627</v>
      </c>
      <c r="AB1315">
        <v>21</v>
      </c>
      <c r="AC1315" t="s">
        <v>627</v>
      </c>
      <c r="AD1315" t="s">
        <v>627</v>
      </c>
      <c r="AE1315" t="s">
        <v>627</v>
      </c>
      <c r="AF1315" t="s">
        <v>627</v>
      </c>
      <c r="AG1315">
        <v>21</v>
      </c>
      <c r="AH1315" t="s">
        <v>5</v>
      </c>
    </row>
    <row r="1316" spans="1:34" x14ac:dyDescent="0.25">
      <c r="A1316">
        <v>80</v>
      </c>
      <c r="B1316" t="s">
        <v>127</v>
      </c>
      <c r="C1316" t="s">
        <v>3</v>
      </c>
      <c r="D1316">
        <v>1</v>
      </c>
      <c r="E1316" t="s">
        <v>8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2</v>
      </c>
      <c r="M1316">
        <v>0</v>
      </c>
      <c r="N1316">
        <v>0</v>
      </c>
      <c r="O1316">
        <v>21</v>
      </c>
      <c r="P1316">
        <v>21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32</v>
      </c>
      <c r="Z1316" t="s">
        <v>763</v>
      </c>
      <c r="AA1316" t="s">
        <v>627</v>
      </c>
      <c r="AB1316">
        <v>21</v>
      </c>
      <c r="AC1316" t="s">
        <v>627</v>
      </c>
      <c r="AD1316" t="s">
        <v>627</v>
      </c>
      <c r="AE1316" t="s">
        <v>627</v>
      </c>
      <c r="AF1316" t="s">
        <v>627</v>
      </c>
      <c r="AG1316">
        <v>21</v>
      </c>
      <c r="AH1316" t="s">
        <v>5</v>
      </c>
    </row>
    <row r="1317" spans="1:34" x14ac:dyDescent="0.25">
      <c r="A1317">
        <v>81</v>
      </c>
      <c r="B1317" t="s">
        <v>128</v>
      </c>
      <c r="C1317" t="s">
        <v>3</v>
      </c>
      <c r="D1317">
        <v>1</v>
      </c>
      <c r="E1317" t="s">
        <v>8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3</v>
      </c>
      <c r="M1317">
        <v>0</v>
      </c>
      <c r="N1317">
        <v>0</v>
      </c>
      <c r="O1317">
        <v>11</v>
      </c>
      <c r="P1317">
        <v>21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32</v>
      </c>
      <c r="Z1317" t="s">
        <v>764</v>
      </c>
      <c r="AA1317" t="s">
        <v>627</v>
      </c>
      <c r="AB1317">
        <v>16</v>
      </c>
      <c r="AC1317" t="s">
        <v>627</v>
      </c>
      <c r="AD1317" t="s">
        <v>627</v>
      </c>
      <c r="AE1317" t="s">
        <v>627</v>
      </c>
      <c r="AF1317" t="s">
        <v>627</v>
      </c>
      <c r="AG1317">
        <v>16</v>
      </c>
      <c r="AH1317" t="s">
        <v>5</v>
      </c>
    </row>
    <row r="1318" spans="1:34" x14ac:dyDescent="0.25">
      <c r="A1318">
        <v>130</v>
      </c>
      <c r="B1318" t="s">
        <v>177</v>
      </c>
      <c r="C1318" t="s">
        <v>5</v>
      </c>
      <c r="D1318">
        <v>1</v>
      </c>
      <c r="E1318" t="s">
        <v>8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51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32</v>
      </c>
      <c r="Z1318" t="s">
        <v>813</v>
      </c>
      <c r="AA1318" t="s">
        <v>627</v>
      </c>
      <c r="AB1318">
        <v>1</v>
      </c>
      <c r="AC1318" t="s">
        <v>627</v>
      </c>
      <c r="AD1318" t="s">
        <v>627</v>
      </c>
      <c r="AE1318" t="s">
        <v>627</v>
      </c>
      <c r="AF1318" t="s">
        <v>627</v>
      </c>
      <c r="AG1318">
        <v>3</v>
      </c>
      <c r="AH1318" t="s">
        <v>3</v>
      </c>
    </row>
    <row r="1319" spans="1:34" x14ac:dyDescent="0.25">
      <c r="A1319">
        <v>131</v>
      </c>
      <c r="B1319" t="s">
        <v>178</v>
      </c>
      <c r="C1319" t="s">
        <v>5</v>
      </c>
      <c r="D1319">
        <v>1</v>
      </c>
      <c r="E1319" t="s">
        <v>8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2</v>
      </c>
      <c r="M1319">
        <v>0</v>
      </c>
      <c r="N1319">
        <v>0</v>
      </c>
      <c r="O1319">
        <v>17</v>
      </c>
      <c r="P1319">
        <v>51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32</v>
      </c>
      <c r="Z1319" t="s">
        <v>814</v>
      </c>
      <c r="AA1319" t="s">
        <v>627</v>
      </c>
      <c r="AB1319">
        <v>17</v>
      </c>
      <c r="AC1319" t="s">
        <v>627</v>
      </c>
      <c r="AD1319" t="s">
        <v>627</v>
      </c>
      <c r="AE1319" t="s">
        <v>627</v>
      </c>
      <c r="AF1319" t="s">
        <v>627</v>
      </c>
      <c r="AG1319">
        <v>18</v>
      </c>
      <c r="AH1319" t="s">
        <v>5</v>
      </c>
    </row>
    <row r="1320" spans="1:34" x14ac:dyDescent="0.25">
      <c r="A1320">
        <v>132</v>
      </c>
      <c r="B1320" t="s">
        <v>179</v>
      </c>
      <c r="C1320" t="s">
        <v>5</v>
      </c>
      <c r="D1320">
        <v>1</v>
      </c>
      <c r="E1320" t="s">
        <v>8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3</v>
      </c>
      <c r="M1320">
        <v>0</v>
      </c>
      <c r="N1320">
        <v>0</v>
      </c>
      <c r="O1320">
        <v>14</v>
      </c>
      <c r="P1320">
        <v>51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32</v>
      </c>
      <c r="Z1320" t="s">
        <v>815</v>
      </c>
      <c r="AA1320" t="s">
        <v>627</v>
      </c>
      <c r="AB1320">
        <v>14</v>
      </c>
      <c r="AC1320" t="s">
        <v>627</v>
      </c>
      <c r="AD1320" t="s">
        <v>627</v>
      </c>
      <c r="AE1320" t="s">
        <v>627</v>
      </c>
      <c r="AF1320" t="s">
        <v>627</v>
      </c>
      <c r="AG1320">
        <v>15</v>
      </c>
      <c r="AH1320" t="s">
        <v>5</v>
      </c>
    </row>
    <row r="1321" spans="1:34" x14ac:dyDescent="0.25">
      <c r="A1321">
        <v>43</v>
      </c>
      <c r="B1321" t="s">
        <v>90</v>
      </c>
      <c r="C1321" t="s">
        <v>4</v>
      </c>
      <c r="D1321">
        <v>2</v>
      </c>
      <c r="E1321" t="s">
        <v>22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6</v>
      </c>
      <c r="P1321">
        <v>40</v>
      </c>
      <c r="Q1321">
        <v>0</v>
      </c>
      <c r="R1321">
        <v>0</v>
      </c>
      <c r="S1321">
        <v>32</v>
      </c>
      <c r="T1321">
        <v>40</v>
      </c>
      <c r="U1321">
        <v>0</v>
      </c>
      <c r="V1321">
        <v>0</v>
      </c>
      <c r="W1321">
        <v>0</v>
      </c>
      <c r="X1321">
        <v>0</v>
      </c>
      <c r="Y1321">
        <v>32</v>
      </c>
      <c r="Z1321" t="s">
        <v>726</v>
      </c>
      <c r="AA1321" t="s">
        <v>627</v>
      </c>
      <c r="AB1321">
        <v>6</v>
      </c>
      <c r="AC1321" t="s">
        <v>627</v>
      </c>
      <c r="AD1321">
        <v>36</v>
      </c>
      <c r="AE1321" t="s">
        <v>627</v>
      </c>
      <c r="AF1321" t="s">
        <v>627</v>
      </c>
      <c r="AG1321">
        <v>42</v>
      </c>
      <c r="AH1321" t="s">
        <v>627</v>
      </c>
    </row>
    <row r="1322" spans="1:34" x14ac:dyDescent="0.25">
      <c r="A1322">
        <v>44</v>
      </c>
      <c r="B1322" t="s">
        <v>91</v>
      </c>
      <c r="C1322" t="s">
        <v>4</v>
      </c>
      <c r="D1322">
        <v>2</v>
      </c>
      <c r="E1322" t="s">
        <v>22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2</v>
      </c>
      <c r="M1322">
        <v>0</v>
      </c>
      <c r="N1322">
        <v>0</v>
      </c>
      <c r="O1322">
        <v>12</v>
      </c>
      <c r="P1322">
        <v>40</v>
      </c>
      <c r="Q1322">
        <v>0</v>
      </c>
      <c r="R1322">
        <v>0</v>
      </c>
      <c r="S1322">
        <v>37</v>
      </c>
      <c r="T1322">
        <v>40</v>
      </c>
      <c r="U1322">
        <v>0</v>
      </c>
      <c r="V1322">
        <v>0</v>
      </c>
      <c r="W1322">
        <v>0</v>
      </c>
      <c r="X1322">
        <v>0</v>
      </c>
      <c r="Y1322">
        <v>32</v>
      </c>
      <c r="Z1322" t="s">
        <v>727</v>
      </c>
      <c r="AA1322" t="s">
        <v>627</v>
      </c>
      <c r="AB1322">
        <v>12</v>
      </c>
      <c r="AC1322" t="s">
        <v>627</v>
      </c>
      <c r="AD1322">
        <v>38</v>
      </c>
      <c r="AE1322" t="s">
        <v>627</v>
      </c>
      <c r="AF1322" t="s">
        <v>627</v>
      </c>
      <c r="AG1322">
        <v>50</v>
      </c>
      <c r="AH1322" t="s">
        <v>627</v>
      </c>
    </row>
    <row r="1323" spans="1:34" x14ac:dyDescent="0.25">
      <c r="A1323">
        <v>45</v>
      </c>
      <c r="B1323" t="s">
        <v>92</v>
      </c>
      <c r="C1323" t="s">
        <v>4</v>
      </c>
      <c r="D1323">
        <v>2</v>
      </c>
      <c r="E1323" t="s">
        <v>22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3</v>
      </c>
      <c r="M1323">
        <v>0</v>
      </c>
      <c r="N1323">
        <v>0</v>
      </c>
      <c r="O1323">
        <v>16</v>
      </c>
      <c r="P1323">
        <v>40</v>
      </c>
      <c r="Q1323">
        <v>0</v>
      </c>
      <c r="R1323">
        <v>0</v>
      </c>
      <c r="S1323">
        <v>37</v>
      </c>
      <c r="T1323">
        <v>40</v>
      </c>
      <c r="U1323">
        <v>0</v>
      </c>
      <c r="V1323">
        <v>0</v>
      </c>
      <c r="W1323">
        <v>0</v>
      </c>
      <c r="X1323">
        <v>0</v>
      </c>
      <c r="Y1323">
        <v>32</v>
      </c>
      <c r="Z1323" t="s">
        <v>728</v>
      </c>
      <c r="AA1323" t="s">
        <v>627</v>
      </c>
      <c r="AB1323">
        <v>21</v>
      </c>
      <c r="AC1323" t="s">
        <v>627</v>
      </c>
      <c r="AD1323">
        <v>40</v>
      </c>
      <c r="AE1323" t="s">
        <v>627</v>
      </c>
      <c r="AF1323" t="s">
        <v>627</v>
      </c>
      <c r="AG1323">
        <v>61</v>
      </c>
      <c r="AH1323" t="s">
        <v>627</v>
      </c>
    </row>
    <row r="1324" spans="1:34" x14ac:dyDescent="0.25">
      <c r="A1324">
        <v>94</v>
      </c>
      <c r="B1324" t="s">
        <v>141</v>
      </c>
      <c r="C1324" t="s">
        <v>3</v>
      </c>
      <c r="D1324">
        <v>2</v>
      </c>
      <c r="E1324" t="s">
        <v>22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11</v>
      </c>
      <c r="P1324">
        <v>11</v>
      </c>
      <c r="Q1324">
        <v>0</v>
      </c>
      <c r="R1324">
        <v>0</v>
      </c>
      <c r="S1324">
        <v>11</v>
      </c>
      <c r="T1324">
        <v>11</v>
      </c>
      <c r="U1324">
        <v>0</v>
      </c>
      <c r="V1324">
        <v>0</v>
      </c>
      <c r="W1324">
        <v>0</v>
      </c>
      <c r="X1324">
        <v>0</v>
      </c>
      <c r="Y1324">
        <v>32</v>
      </c>
      <c r="Z1324" t="s">
        <v>777</v>
      </c>
      <c r="AA1324" t="s">
        <v>627</v>
      </c>
      <c r="AB1324">
        <v>11</v>
      </c>
      <c r="AC1324" t="s">
        <v>627</v>
      </c>
      <c r="AD1324">
        <v>11</v>
      </c>
      <c r="AE1324" t="s">
        <v>627</v>
      </c>
      <c r="AF1324" t="s">
        <v>627</v>
      </c>
      <c r="AG1324">
        <v>22</v>
      </c>
      <c r="AH1324" t="s">
        <v>627</v>
      </c>
    </row>
    <row r="1325" spans="1:34" x14ac:dyDescent="0.25">
      <c r="A1325">
        <v>95</v>
      </c>
      <c r="B1325" t="s">
        <v>142</v>
      </c>
      <c r="C1325" t="s">
        <v>3</v>
      </c>
      <c r="D1325">
        <v>2</v>
      </c>
      <c r="E1325" t="s">
        <v>22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2</v>
      </c>
      <c r="M1325">
        <v>0</v>
      </c>
      <c r="N1325">
        <v>0</v>
      </c>
      <c r="O1325">
        <v>1</v>
      </c>
      <c r="P1325">
        <v>11</v>
      </c>
      <c r="Q1325">
        <v>0</v>
      </c>
      <c r="R1325">
        <v>0</v>
      </c>
      <c r="S1325">
        <v>11</v>
      </c>
      <c r="T1325">
        <v>11</v>
      </c>
      <c r="U1325">
        <v>0</v>
      </c>
      <c r="V1325">
        <v>0</v>
      </c>
      <c r="W1325">
        <v>0</v>
      </c>
      <c r="X1325">
        <v>0</v>
      </c>
      <c r="Y1325">
        <v>32</v>
      </c>
      <c r="Z1325" t="s">
        <v>778</v>
      </c>
      <c r="AA1325" t="s">
        <v>627</v>
      </c>
      <c r="AB1325">
        <v>1</v>
      </c>
      <c r="AC1325" t="s">
        <v>627</v>
      </c>
      <c r="AD1325">
        <v>11</v>
      </c>
      <c r="AE1325" t="s">
        <v>627</v>
      </c>
      <c r="AF1325" t="s">
        <v>627</v>
      </c>
      <c r="AG1325">
        <v>12</v>
      </c>
      <c r="AH1325" t="s">
        <v>627</v>
      </c>
    </row>
    <row r="1326" spans="1:34" x14ac:dyDescent="0.25">
      <c r="A1326">
        <v>96</v>
      </c>
      <c r="B1326" t="s">
        <v>143</v>
      </c>
      <c r="C1326" t="s">
        <v>3</v>
      </c>
      <c r="D1326">
        <v>2</v>
      </c>
      <c r="E1326" t="s">
        <v>22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3</v>
      </c>
      <c r="M1326">
        <v>0</v>
      </c>
      <c r="N1326">
        <v>0</v>
      </c>
      <c r="O1326">
        <v>2</v>
      </c>
      <c r="P1326">
        <v>11</v>
      </c>
      <c r="Q1326">
        <v>0</v>
      </c>
      <c r="R1326">
        <v>0</v>
      </c>
      <c r="S1326">
        <v>11</v>
      </c>
      <c r="T1326">
        <v>11</v>
      </c>
      <c r="U1326">
        <v>0</v>
      </c>
      <c r="V1326">
        <v>0</v>
      </c>
      <c r="W1326">
        <v>0</v>
      </c>
      <c r="X1326">
        <v>0</v>
      </c>
      <c r="Y1326">
        <v>32</v>
      </c>
      <c r="Z1326" t="s">
        <v>779</v>
      </c>
      <c r="AA1326" t="s">
        <v>627</v>
      </c>
      <c r="AB1326">
        <v>6</v>
      </c>
      <c r="AC1326" t="s">
        <v>627</v>
      </c>
      <c r="AD1326">
        <v>11</v>
      </c>
      <c r="AE1326" t="s">
        <v>627</v>
      </c>
      <c r="AF1326" t="s">
        <v>627</v>
      </c>
      <c r="AG1326">
        <v>17</v>
      </c>
      <c r="AH1326" t="s">
        <v>627</v>
      </c>
    </row>
    <row r="1327" spans="1:34" x14ac:dyDescent="0.25">
      <c r="A1327">
        <v>145</v>
      </c>
      <c r="B1327" t="s">
        <v>192</v>
      </c>
      <c r="C1327" t="s">
        <v>5</v>
      </c>
      <c r="D1327">
        <v>2</v>
      </c>
      <c r="E1327" t="s">
        <v>22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3</v>
      </c>
      <c r="P1327">
        <v>25</v>
      </c>
      <c r="Q1327">
        <v>0</v>
      </c>
      <c r="R1327">
        <v>0</v>
      </c>
      <c r="S1327">
        <v>25</v>
      </c>
      <c r="T1327">
        <v>25</v>
      </c>
      <c r="U1327">
        <v>0</v>
      </c>
      <c r="V1327">
        <v>0</v>
      </c>
      <c r="W1327">
        <v>0</v>
      </c>
      <c r="X1327">
        <v>0</v>
      </c>
      <c r="Y1327">
        <v>32</v>
      </c>
      <c r="Z1327" t="s">
        <v>828</v>
      </c>
      <c r="AA1327" t="s">
        <v>627</v>
      </c>
      <c r="AB1327">
        <v>4</v>
      </c>
      <c r="AC1327" t="s">
        <v>627</v>
      </c>
      <c r="AD1327">
        <v>25</v>
      </c>
      <c r="AE1327" t="s">
        <v>627</v>
      </c>
      <c r="AF1327" t="s">
        <v>627</v>
      </c>
      <c r="AG1327">
        <v>29</v>
      </c>
      <c r="AH1327" t="s">
        <v>627</v>
      </c>
    </row>
    <row r="1328" spans="1:34" x14ac:dyDescent="0.25">
      <c r="A1328">
        <v>146</v>
      </c>
      <c r="B1328" t="s">
        <v>193</v>
      </c>
      <c r="C1328" t="s">
        <v>5</v>
      </c>
      <c r="D1328">
        <v>2</v>
      </c>
      <c r="E1328" t="s">
        <v>22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2</v>
      </c>
      <c r="M1328">
        <v>0</v>
      </c>
      <c r="N1328">
        <v>0</v>
      </c>
      <c r="O1328">
        <v>6</v>
      </c>
      <c r="P1328">
        <v>25</v>
      </c>
      <c r="Q1328">
        <v>0</v>
      </c>
      <c r="R1328">
        <v>0</v>
      </c>
      <c r="S1328">
        <v>25</v>
      </c>
      <c r="T1328">
        <v>25</v>
      </c>
      <c r="U1328">
        <v>0</v>
      </c>
      <c r="V1328">
        <v>0</v>
      </c>
      <c r="W1328">
        <v>0</v>
      </c>
      <c r="X1328">
        <v>0</v>
      </c>
      <c r="Y1328">
        <v>32</v>
      </c>
      <c r="Z1328" t="s">
        <v>829</v>
      </c>
      <c r="AA1328" t="s">
        <v>627</v>
      </c>
      <c r="AB1328">
        <v>12</v>
      </c>
      <c r="AC1328" t="s">
        <v>627</v>
      </c>
      <c r="AD1328">
        <v>25</v>
      </c>
      <c r="AE1328" t="s">
        <v>627</v>
      </c>
      <c r="AF1328" t="s">
        <v>627</v>
      </c>
      <c r="AG1328">
        <v>37</v>
      </c>
      <c r="AH1328" t="s">
        <v>627</v>
      </c>
    </row>
    <row r="1329" spans="1:34" x14ac:dyDescent="0.25">
      <c r="A1329">
        <v>147</v>
      </c>
      <c r="B1329" t="s">
        <v>194</v>
      </c>
      <c r="C1329" t="s">
        <v>5</v>
      </c>
      <c r="D1329">
        <v>2</v>
      </c>
      <c r="E1329" t="s">
        <v>22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3</v>
      </c>
      <c r="M1329">
        <v>0</v>
      </c>
      <c r="N1329">
        <v>0</v>
      </c>
      <c r="O1329">
        <v>7</v>
      </c>
      <c r="P1329">
        <v>25</v>
      </c>
      <c r="Q1329">
        <v>0</v>
      </c>
      <c r="R1329">
        <v>0</v>
      </c>
      <c r="S1329">
        <v>25</v>
      </c>
      <c r="T1329">
        <v>25</v>
      </c>
      <c r="U1329">
        <v>0</v>
      </c>
      <c r="V1329">
        <v>0</v>
      </c>
      <c r="W1329">
        <v>0</v>
      </c>
      <c r="X1329">
        <v>0</v>
      </c>
      <c r="Y1329">
        <v>32</v>
      </c>
      <c r="Z1329" t="s">
        <v>830</v>
      </c>
      <c r="AA1329" t="s">
        <v>627</v>
      </c>
      <c r="AB1329">
        <v>9</v>
      </c>
      <c r="AC1329" t="s">
        <v>627</v>
      </c>
      <c r="AD1329">
        <v>25</v>
      </c>
      <c r="AE1329" t="s">
        <v>627</v>
      </c>
      <c r="AF1329" t="s">
        <v>627</v>
      </c>
      <c r="AG1329">
        <v>34</v>
      </c>
      <c r="AH1329" t="s">
        <v>627</v>
      </c>
    </row>
    <row r="1330" spans="1:34" x14ac:dyDescent="0.25">
      <c r="A1330">
        <v>67</v>
      </c>
      <c r="B1330" t="s">
        <v>114</v>
      </c>
      <c r="C1330" t="s">
        <v>4</v>
      </c>
      <c r="D1330">
        <v>3</v>
      </c>
      <c r="E1330" t="s">
        <v>20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19</v>
      </c>
      <c r="P1330">
        <v>27</v>
      </c>
      <c r="Q1330">
        <v>0</v>
      </c>
      <c r="R1330">
        <v>0</v>
      </c>
      <c r="S1330">
        <v>27</v>
      </c>
      <c r="T1330">
        <v>27</v>
      </c>
      <c r="U1330">
        <v>0</v>
      </c>
      <c r="V1330">
        <v>0</v>
      </c>
      <c r="W1330">
        <v>27</v>
      </c>
      <c r="X1330">
        <v>27</v>
      </c>
      <c r="Y1330">
        <v>32</v>
      </c>
      <c r="Z1330" t="s">
        <v>750</v>
      </c>
      <c r="AA1330" t="s">
        <v>627</v>
      </c>
      <c r="AB1330">
        <v>19</v>
      </c>
      <c r="AC1330" t="s">
        <v>627</v>
      </c>
      <c r="AD1330">
        <v>27</v>
      </c>
      <c r="AE1330" t="s">
        <v>627</v>
      </c>
      <c r="AF1330">
        <v>27</v>
      </c>
      <c r="AG1330">
        <v>73</v>
      </c>
      <c r="AH1330" t="s">
        <v>627</v>
      </c>
    </row>
    <row r="1331" spans="1:34" x14ac:dyDescent="0.25">
      <c r="A1331">
        <v>68</v>
      </c>
      <c r="B1331" t="s">
        <v>115</v>
      </c>
      <c r="C1331" t="s">
        <v>4</v>
      </c>
      <c r="D1331">
        <v>3</v>
      </c>
      <c r="E1331" t="s">
        <v>20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1</v>
      </c>
      <c r="L1331">
        <v>2</v>
      </c>
      <c r="M1331">
        <v>0</v>
      </c>
      <c r="N1331">
        <v>0</v>
      </c>
      <c r="O1331">
        <v>4</v>
      </c>
      <c r="P1331">
        <v>27</v>
      </c>
      <c r="Q1331">
        <v>0</v>
      </c>
      <c r="R1331">
        <v>0</v>
      </c>
      <c r="S1331">
        <v>27</v>
      </c>
      <c r="T1331">
        <v>27</v>
      </c>
      <c r="U1331">
        <v>0</v>
      </c>
      <c r="V1331">
        <v>0</v>
      </c>
      <c r="W1331">
        <v>27</v>
      </c>
      <c r="X1331">
        <v>27</v>
      </c>
      <c r="Y1331">
        <v>32</v>
      </c>
      <c r="Z1331" t="s">
        <v>751</v>
      </c>
      <c r="AA1331" t="s">
        <v>627</v>
      </c>
      <c r="AB1331">
        <v>7</v>
      </c>
      <c r="AC1331" t="s">
        <v>627</v>
      </c>
      <c r="AD1331">
        <v>27</v>
      </c>
      <c r="AE1331" t="s">
        <v>627</v>
      </c>
      <c r="AF1331">
        <v>27</v>
      </c>
      <c r="AG1331">
        <v>61</v>
      </c>
      <c r="AH1331" t="s">
        <v>627</v>
      </c>
    </row>
    <row r="1332" spans="1:34" x14ac:dyDescent="0.25">
      <c r="A1332">
        <v>69</v>
      </c>
      <c r="B1332" t="s">
        <v>116</v>
      </c>
      <c r="C1332" t="s">
        <v>4</v>
      </c>
      <c r="D1332">
        <v>3</v>
      </c>
      <c r="E1332" t="s">
        <v>20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3</v>
      </c>
      <c r="M1332">
        <v>0</v>
      </c>
      <c r="N1332">
        <v>0</v>
      </c>
      <c r="O1332">
        <v>7</v>
      </c>
      <c r="P1332">
        <v>27</v>
      </c>
      <c r="Q1332">
        <v>0</v>
      </c>
      <c r="R1332">
        <v>0</v>
      </c>
      <c r="S1332">
        <v>27</v>
      </c>
      <c r="T1332">
        <v>27</v>
      </c>
      <c r="U1332">
        <v>0</v>
      </c>
      <c r="V1332">
        <v>0</v>
      </c>
      <c r="W1332">
        <v>27</v>
      </c>
      <c r="X1332">
        <v>27</v>
      </c>
      <c r="Y1332">
        <v>32</v>
      </c>
      <c r="Z1332" t="s">
        <v>752</v>
      </c>
      <c r="AA1332" t="s">
        <v>627</v>
      </c>
      <c r="AB1332">
        <v>8</v>
      </c>
      <c r="AC1332" t="s">
        <v>627</v>
      </c>
      <c r="AD1332">
        <v>27</v>
      </c>
      <c r="AE1332" t="s">
        <v>627</v>
      </c>
      <c r="AF1332">
        <v>27</v>
      </c>
      <c r="AG1332">
        <v>62</v>
      </c>
      <c r="AH1332" t="s">
        <v>627</v>
      </c>
    </row>
    <row r="1333" spans="1:34" x14ac:dyDescent="0.25">
      <c r="A1333">
        <v>118</v>
      </c>
      <c r="B1333" t="s">
        <v>165</v>
      </c>
      <c r="C1333" t="s">
        <v>3</v>
      </c>
      <c r="D1333">
        <v>3</v>
      </c>
      <c r="E1333" t="s">
        <v>20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7</v>
      </c>
      <c r="P1333">
        <v>7</v>
      </c>
      <c r="Q1333">
        <v>0</v>
      </c>
      <c r="R1333">
        <v>0</v>
      </c>
      <c r="S1333">
        <v>7</v>
      </c>
      <c r="T1333">
        <v>7</v>
      </c>
      <c r="U1333">
        <v>0</v>
      </c>
      <c r="V1333">
        <v>0</v>
      </c>
      <c r="W1333">
        <v>7</v>
      </c>
      <c r="X1333">
        <v>7</v>
      </c>
      <c r="Y1333">
        <v>32</v>
      </c>
      <c r="Z1333" t="s">
        <v>801</v>
      </c>
      <c r="AA1333" t="s">
        <v>627</v>
      </c>
      <c r="AB1333">
        <v>7</v>
      </c>
      <c r="AC1333" t="s">
        <v>627</v>
      </c>
      <c r="AD1333">
        <v>7</v>
      </c>
      <c r="AE1333" t="s">
        <v>627</v>
      </c>
      <c r="AF1333">
        <v>7</v>
      </c>
      <c r="AG1333">
        <v>21</v>
      </c>
      <c r="AH1333" t="s">
        <v>627</v>
      </c>
    </row>
    <row r="1334" spans="1:34" x14ac:dyDescent="0.25">
      <c r="A1334">
        <v>119</v>
      </c>
      <c r="B1334" t="s">
        <v>166</v>
      </c>
      <c r="C1334" t="s">
        <v>3</v>
      </c>
      <c r="D1334">
        <v>3</v>
      </c>
      <c r="E1334" t="s">
        <v>20</v>
      </c>
      <c r="F1334">
        <v>0</v>
      </c>
      <c r="G1334">
        <v>1</v>
      </c>
      <c r="H1334">
        <v>0</v>
      </c>
      <c r="I1334">
        <v>1</v>
      </c>
      <c r="J1334">
        <v>0</v>
      </c>
      <c r="K1334">
        <v>1</v>
      </c>
      <c r="L1334">
        <v>2</v>
      </c>
      <c r="M1334">
        <v>0</v>
      </c>
      <c r="N1334">
        <v>0</v>
      </c>
      <c r="O1334">
        <v>4</v>
      </c>
      <c r="P1334">
        <v>7</v>
      </c>
      <c r="Q1334">
        <v>0</v>
      </c>
      <c r="R1334">
        <v>0</v>
      </c>
      <c r="S1334">
        <v>5</v>
      </c>
      <c r="T1334">
        <v>7</v>
      </c>
      <c r="U1334">
        <v>0</v>
      </c>
      <c r="V1334">
        <v>0</v>
      </c>
      <c r="W1334">
        <v>7</v>
      </c>
      <c r="X1334">
        <v>7</v>
      </c>
      <c r="Y1334">
        <v>32</v>
      </c>
      <c r="Z1334" t="s">
        <v>802</v>
      </c>
      <c r="AA1334" t="s">
        <v>627</v>
      </c>
      <c r="AB1334">
        <v>4</v>
      </c>
      <c r="AC1334" t="s">
        <v>627</v>
      </c>
      <c r="AD1334">
        <v>6</v>
      </c>
      <c r="AE1334" t="s">
        <v>627</v>
      </c>
      <c r="AF1334">
        <v>7</v>
      </c>
      <c r="AG1334">
        <v>17</v>
      </c>
      <c r="AH1334" t="s">
        <v>627</v>
      </c>
    </row>
    <row r="1335" spans="1:34" x14ac:dyDescent="0.25">
      <c r="A1335">
        <v>120</v>
      </c>
      <c r="B1335" t="s">
        <v>167</v>
      </c>
      <c r="C1335" t="s">
        <v>3</v>
      </c>
      <c r="D1335">
        <v>3</v>
      </c>
      <c r="E1335" t="s">
        <v>20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1</v>
      </c>
      <c r="L1335">
        <v>3</v>
      </c>
      <c r="M1335">
        <v>0</v>
      </c>
      <c r="N1335">
        <v>0</v>
      </c>
      <c r="O1335">
        <v>6</v>
      </c>
      <c r="P1335">
        <v>7</v>
      </c>
      <c r="Q1335">
        <v>0</v>
      </c>
      <c r="R1335">
        <v>0</v>
      </c>
      <c r="S1335">
        <v>7</v>
      </c>
      <c r="T1335">
        <v>7</v>
      </c>
      <c r="U1335">
        <v>0</v>
      </c>
      <c r="V1335">
        <v>0</v>
      </c>
      <c r="W1335">
        <v>7</v>
      </c>
      <c r="X1335">
        <v>7</v>
      </c>
      <c r="Y1335">
        <v>32</v>
      </c>
      <c r="Z1335" t="s">
        <v>803</v>
      </c>
      <c r="AA1335" t="s">
        <v>627</v>
      </c>
      <c r="AB1335">
        <v>7</v>
      </c>
      <c r="AC1335" t="s">
        <v>627</v>
      </c>
      <c r="AD1335">
        <v>7</v>
      </c>
      <c r="AE1335" t="s">
        <v>627</v>
      </c>
      <c r="AF1335">
        <v>7</v>
      </c>
      <c r="AG1335">
        <v>21</v>
      </c>
      <c r="AH1335" t="s">
        <v>627</v>
      </c>
    </row>
    <row r="1336" spans="1:34" x14ac:dyDescent="0.25">
      <c r="A1336">
        <v>169</v>
      </c>
      <c r="B1336" t="s">
        <v>216</v>
      </c>
      <c r="C1336" t="s">
        <v>5</v>
      </c>
      <c r="D1336">
        <v>3</v>
      </c>
      <c r="E1336" t="s">
        <v>20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7</v>
      </c>
      <c r="P1336">
        <v>17</v>
      </c>
      <c r="Q1336">
        <v>0</v>
      </c>
      <c r="R1336">
        <v>0</v>
      </c>
      <c r="S1336">
        <v>17</v>
      </c>
      <c r="T1336">
        <v>17</v>
      </c>
      <c r="U1336">
        <v>0</v>
      </c>
      <c r="V1336">
        <v>0</v>
      </c>
      <c r="W1336">
        <v>17</v>
      </c>
      <c r="X1336">
        <v>17</v>
      </c>
      <c r="Y1336">
        <v>32</v>
      </c>
      <c r="Z1336" t="s">
        <v>852</v>
      </c>
      <c r="AA1336" t="s">
        <v>627</v>
      </c>
      <c r="AB1336">
        <v>8</v>
      </c>
      <c r="AC1336" t="s">
        <v>627</v>
      </c>
      <c r="AD1336">
        <v>17</v>
      </c>
      <c r="AE1336" t="s">
        <v>627</v>
      </c>
      <c r="AF1336">
        <v>17</v>
      </c>
      <c r="AG1336">
        <v>42</v>
      </c>
      <c r="AH1336" t="s">
        <v>627</v>
      </c>
    </row>
    <row r="1337" spans="1:34" x14ac:dyDescent="0.25">
      <c r="A1337">
        <v>170</v>
      </c>
      <c r="B1337" t="s">
        <v>217</v>
      </c>
      <c r="C1337" t="s">
        <v>5</v>
      </c>
      <c r="D1337">
        <v>3</v>
      </c>
      <c r="E1337" t="s">
        <v>20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2</v>
      </c>
      <c r="M1337">
        <v>0</v>
      </c>
      <c r="N1337">
        <v>0</v>
      </c>
      <c r="O1337">
        <v>15</v>
      </c>
      <c r="P1337">
        <v>17</v>
      </c>
      <c r="Q1337">
        <v>0</v>
      </c>
      <c r="R1337">
        <v>0</v>
      </c>
      <c r="S1337">
        <v>17</v>
      </c>
      <c r="T1337">
        <v>17</v>
      </c>
      <c r="U1337">
        <v>0</v>
      </c>
      <c r="V1337">
        <v>0</v>
      </c>
      <c r="W1337">
        <v>17</v>
      </c>
      <c r="X1337">
        <v>17</v>
      </c>
      <c r="Y1337">
        <v>32</v>
      </c>
      <c r="Z1337" t="s">
        <v>853</v>
      </c>
      <c r="AA1337" t="s">
        <v>627</v>
      </c>
      <c r="AB1337">
        <v>17</v>
      </c>
      <c r="AC1337" t="s">
        <v>627</v>
      </c>
      <c r="AD1337">
        <v>17</v>
      </c>
      <c r="AE1337" t="s">
        <v>627</v>
      </c>
      <c r="AF1337">
        <v>17</v>
      </c>
      <c r="AG1337">
        <v>51</v>
      </c>
      <c r="AH1337" t="s">
        <v>627</v>
      </c>
    </row>
    <row r="1338" spans="1:34" x14ac:dyDescent="0.25">
      <c r="A1338">
        <v>171</v>
      </c>
      <c r="B1338" t="s">
        <v>218</v>
      </c>
      <c r="C1338" t="s">
        <v>5</v>
      </c>
      <c r="D1338">
        <v>3</v>
      </c>
      <c r="E1338" t="s">
        <v>20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1</v>
      </c>
      <c r="L1338">
        <v>3</v>
      </c>
      <c r="M1338">
        <v>0</v>
      </c>
      <c r="N1338">
        <v>0</v>
      </c>
      <c r="O1338">
        <v>6</v>
      </c>
      <c r="P1338">
        <v>17</v>
      </c>
      <c r="Q1338">
        <v>0</v>
      </c>
      <c r="R1338">
        <v>0</v>
      </c>
      <c r="S1338">
        <v>17</v>
      </c>
      <c r="T1338">
        <v>17</v>
      </c>
      <c r="U1338">
        <v>0</v>
      </c>
      <c r="V1338">
        <v>0</v>
      </c>
      <c r="W1338">
        <v>17</v>
      </c>
      <c r="X1338">
        <v>17</v>
      </c>
      <c r="Y1338">
        <v>32</v>
      </c>
      <c r="Z1338" t="s">
        <v>854</v>
      </c>
      <c r="AA1338" t="s">
        <v>627</v>
      </c>
      <c r="AB1338">
        <v>6</v>
      </c>
      <c r="AC1338" t="s">
        <v>627</v>
      </c>
      <c r="AD1338">
        <v>17</v>
      </c>
      <c r="AE1338" t="s">
        <v>627</v>
      </c>
      <c r="AF1338">
        <v>17</v>
      </c>
      <c r="AG1338">
        <v>40</v>
      </c>
      <c r="AH1338" t="s">
        <v>627</v>
      </c>
    </row>
    <row r="1339" spans="1:34" x14ac:dyDescent="0.25">
      <c r="A1339">
        <v>49</v>
      </c>
      <c r="B1339" t="s">
        <v>96</v>
      </c>
      <c r="C1339" t="s">
        <v>4</v>
      </c>
      <c r="D1339">
        <v>2</v>
      </c>
      <c r="E1339" t="s">
        <v>24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11</v>
      </c>
      <c r="P1339">
        <v>40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40</v>
      </c>
      <c r="X1339">
        <v>40</v>
      </c>
      <c r="Y1339">
        <v>32</v>
      </c>
      <c r="Z1339" t="s">
        <v>732</v>
      </c>
      <c r="AA1339" t="s">
        <v>627</v>
      </c>
      <c r="AB1339">
        <v>11</v>
      </c>
      <c r="AC1339" t="s">
        <v>627</v>
      </c>
      <c r="AD1339" t="s">
        <v>627</v>
      </c>
      <c r="AE1339" t="s">
        <v>627</v>
      </c>
      <c r="AF1339">
        <v>40</v>
      </c>
      <c r="AG1339">
        <v>51</v>
      </c>
      <c r="AH1339" t="s">
        <v>627</v>
      </c>
    </row>
    <row r="1340" spans="1:34" x14ac:dyDescent="0.25">
      <c r="A1340">
        <v>50</v>
      </c>
      <c r="B1340" t="s">
        <v>97</v>
      </c>
      <c r="C1340" t="s">
        <v>4</v>
      </c>
      <c r="D1340">
        <v>2</v>
      </c>
      <c r="E1340" t="s">
        <v>24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1</v>
      </c>
      <c r="L1340">
        <v>2</v>
      </c>
      <c r="M1340">
        <v>0</v>
      </c>
      <c r="N1340">
        <v>0</v>
      </c>
      <c r="O1340">
        <v>22</v>
      </c>
      <c r="P1340">
        <v>40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40</v>
      </c>
      <c r="X1340">
        <v>40</v>
      </c>
      <c r="Y1340">
        <v>32</v>
      </c>
      <c r="Z1340" t="s">
        <v>733</v>
      </c>
      <c r="AA1340" t="s">
        <v>627</v>
      </c>
      <c r="AB1340">
        <v>22</v>
      </c>
      <c r="AC1340" t="s">
        <v>627</v>
      </c>
      <c r="AD1340" t="s">
        <v>627</v>
      </c>
      <c r="AE1340" t="s">
        <v>627</v>
      </c>
      <c r="AF1340">
        <v>40</v>
      </c>
      <c r="AG1340">
        <v>62</v>
      </c>
      <c r="AH1340" t="s">
        <v>627</v>
      </c>
    </row>
    <row r="1341" spans="1:34" x14ac:dyDescent="0.25">
      <c r="A1341">
        <v>51</v>
      </c>
      <c r="B1341" t="s">
        <v>98</v>
      </c>
      <c r="C1341" t="s">
        <v>4</v>
      </c>
      <c r="D1341">
        <v>2</v>
      </c>
      <c r="E1341" t="s">
        <v>24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3</v>
      </c>
      <c r="M1341">
        <v>0</v>
      </c>
      <c r="N1341">
        <v>0</v>
      </c>
      <c r="O1341">
        <v>12</v>
      </c>
      <c r="P1341">
        <v>40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40</v>
      </c>
      <c r="X1341">
        <v>40</v>
      </c>
      <c r="Y1341">
        <v>32</v>
      </c>
      <c r="Z1341" t="s">
        <v>734</v>
      </c>
      <c r="AA1341" t="s">
        <v>627</v>
      </c>
      <c r="AB1341">
        <v>15</v>
      </c>
      <c r="AC1341" t="s">
        <v>627</v>
      </c>
      <c r="AD1341" t="s">
        <v>627</v>
      </c>
      <c r="AE1341" t="s">
        <v>627</v>
      </c>
      <c r="AF1341">
        <v>40</v>
      </c>
      <c r="AG1341">
        <v>55</v>
      </c>
      <c r="AH1341" t="s">
        <v>627</v>
      </c>
    </row>
    <row r="1342" spans="1:34" x14ac:dyDescent="0.25">
      <c r="A1342">
        <v>100</v>
      </c>
      <c r="B1342" t="s">
        <v>147</v>
      </c>
      <c r="C1342" t="s">
        <v>3</v>
      </c>
      <c r="D1342">
        <v>2</v>
      </c>
      <c r="E1342" t="s">
        <v>24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11</v>
      </c>
      <c r="P1342">
        <v>11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11</v>
      </c>
      <c r="X1342">
        <v>11</v>
      </c>
      <c r="Y1342">
        <v>32</v>
      </c>
      <c r="Z1342" t="s">
        <v>783</v>
      </c>
      <c r="AA1342" t="s">
        <v>627</v>
      </c>
      <c r="AB1342">
        <v>11</v>
      </c>
      <c r="AC1342" t="s">
        <v>627</v>
      </c>
      <c r="AD1342" t="s">
        <v>627</v>
      </c>
      <c r="AE1342" t="s">
        <v>627</v>
      </c>
      <c r="AF1342">
        <v>11</v>
      </c>
      <c r="AG1342">
        <v>22</v>
      </c>
      <c r="AH1342" t="s">
        <v>627</v>
      </c>
    </row>
    <row r="1343" spans="1:34" x14ac:dyDescent="0.25">
      <c r="A1343">
        <v>101</v>
      </c>
      <c r="B1343" t="s">
        <v>148</v>
      </c>
      <c r="C1343" t="s">
        <v>3</v>
      </c>
      <c r="D1343">
        <v>2</v>
      </c>
      <c r="E1343" t="s">
        <v>24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2</v>
      </c>
      <c r="M1343">
        <v>0</v>
      </c>
      <c r="N1343">
        <v>0</v>
      </c>
      <c r="O1343">
        <v>10</v>
      </c>
      <c r="P1343">
        <v>11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11</v>
      </c>
      <c r="X1343">
        <v>11</v>
      </c>
      <c r="Y1343">
        <v>32</v>
      </c>
      <c r="Z1343" t="s">
        <v>784</v>
      </c>
      <c r="AA1343" t="s">
        <v>627</v>
      </c>
      <c r="AB1343">
        <v>11</v>
      </c>
      <c r="AC1343" t="s">
        <v>627</v>
      </c>
      <c r="AD1343" t="s">
        <v>627</v>
      </c>
      <c r="AE1343" t="s">
        <v>627</v>
      </c>
      <c r="AF1343">
        <v>11</v>
      </c>
      <c r="AG1343">
        <v>22</v>
      </c>
      <c r="AH1343" t="s">
        <v>627</v>
      </c>
    </row>
    <row r="1344" spans="1:34" x14ac:dyDescent="0.25">
      <c r="A1344">
        <v>102</v>
      </c>
      <c r="B1344" t="s">
        <v>149</v>
      </c>
      <c r="C1344" t="s">
        <v>3</v>
      </c>
      <c r="D1344">
        <v>2</v>
      </c>
      <c r="E1344" t="s">
        <v>24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3</v>
      </c>
      <c r="M1344">
        <v>0</v>
      </c>
      <c r="N1344">
        <v>0</v>
      </c>
      <c r="O1344">
        <v>0</v>
      </c>
      <c r="P1344">
        <v>11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6</v>
      </c>
      <c r="X1344">
        <v>11</v>
      </c>
      <c r="Y1344">
        <v>32</v>
      </c>
      <c r="Z1344" t="s">
        <v>785</v>
      </c>
      <c r="AA1344" t="s">
        <v>627</v>
      </c>
      <c r="AB1344">
        <v>1</v>
      </c>
      <c r="AC1344" t="s">
        <v>627</v>
      </c>
      <c r="AD1344" t="s">
        <v>627</v>
      </c>
      <c r="AE1344" t="s">
        <v>627</v>
      </c>
      <c r="AF1344">
        <v>6</v>
      </c>
      <c r="AG1344">
        <v>7</v>
      </c>
      <c r="AH1344" t="s">
        <v>627</v>
      </c>
    </row>
    <row r="1345" spans="1:34" x14ac:dyDescent="0.25">
      <c r="A1345">
        <v>151</v>
      </c>
      <c r="B1345" t="s">
        <v>198</v>
      </c>
      <c r="C1345" t="s">
        <v>5</v>
      </c>
      <c r="D1345">
        <v>2</v>
      </c>
      <c r="E1345" t="s">
        <v>24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4</v>
      </c>
      <c r="P1345">
        <v>25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25</v>
      </c>
      <c r="X1345">
        <v>25</v>
      </c>
      <c r="Y1345">
        <v>32</v>
      </c>
      <c r="Z1345" t="s">
        <v>834</v>
      </c>
      <c r="AA1345" t="s">
        <v>627</v>
      </c>
      <c r="AB1345">
        <v>5</v>
      </c>
      <c r="AC1345" t="s">
        <v>627</v>
      </c>
      <c r="AD1345" t="s">
        <v>627</v>
      </c>
      <c r="AE1345" t="s">
        <v>627</v>
      </c>
      <c r="AF1345">
        <v>25</v>
      </c>
      <c r="AG1345">
        <v>30</v>
      </c>
      <c r="AH1345" t="s">
        <v>627</v>
      </c>
    </row>
    <row r="1346" spans="1:34" x14ac:dyDescent="0.25">
      <c r="A1346">
        <v>152</v>
      </c>
      <c r="B1346" t="s">
        <v>199</v>
      </c>
      <c r="C1346" t="s">
        <v>5</v>
      </c>
      <c r="D1346">
        <v>2</v>
      </c>
      <c r="E1346" t="s">
        <v>24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2</v>
      </c>
      <c r="M1346">
        <v>0</v>
      </c>
      <c r="N1346">
        <v>0</v>
      </c>
      <c r="O1346">
        <v>1</v>
      </c>
      <c r="P1346">
        <v>25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25</v>
      </c>
      <c r="X1346">
        <v>25</v>
      </c>
      <c r="Y1346">
        <v>32</v>
      </c>
      <c r="Z1346" t="s">
        <v>835</v>
      </c>
      <c r="AA1346" t="s">
        <v>627</v>
      </c>
      <c r="AB1346">
        <v>1</v>
      </c>
      <c r="AC1346" t="s">
        <v>627</v>
      </c>
      <c r="AD1346" t="s">
        <v>627</v>
      </c>
      <c r="AE1346" t="s">
        <v>627</v>
      </c>
      <c r="AF1346">
        <v>25</v>
      </c>
      <c r="AG1346">
        <v>26</v>
      </c>
      <c r="AH1346" t="s">
        <v>627</v>
      </c>
    </row>
    <row r="1347" spans="1:34" x14ac:dyDescent="0.25">
      <c r="A1347">
        <v>153</v>
      </c>
      <c r="B1347" t="s">
        <v>200</v>
      </c>
      <c r="C1347" t="s">
        <v>5</v>
      </c>
      <c r="D1347">
        <v>2</v>
      </c>
      <c r="E1347" t="s">
        <v>24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3</v>
      </c>
      <c r="M1347">
        <v>0</v>
      </c>
      <c r="N1347">
        <v>0</v>
      </c>
      <c r="O1347">
        <v>3</v>
      </c>
      <c r="P1347">
        <v>25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25</v>
      </c>
      <c r="X1347">
        <v>25</v>
      </c>
      <c r="Y1347">
        <v>32</v>
      </c>
      <c r="Z1347" t="s">
        <v>836</v>
      </c>
      <c r="AA1347" t="s">
        <v>627</v>
      </c>
      <c r="AB1347">
        <v>3</v>
      </c>
      <c r="AC1347" t="s">
        <v>627</v>
      </c>
      <c r="AD1347" t="s">
        <v>627</v>
      </c>
      <c r="AE1347" t="s">
        <v>627</v>
      </c>
      <c r="AF1347">
        <v>25</v>
      </c>
      <c r="AG1347">
        <v>28</v>
      </c>
      <c r="AH1347" t="s">
        <v>627</v>
      </c>
    </row>
    <row r="1348" spans="1:34" x14ac:dyDescent="0.25">
      <c r="A1348">
        <v>9</v>
      </c>
      <c r="B1348" t="s">
        <v>56</v>
      </c>
      <c r="C1348" t="s">
        <v>31</v>
      </c>
      <c r="D1348">
        <v>1</v>
      </c>
      <c r="E1348" t="s">
        <v>10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32</v>
      </c>
      <c r="Z1348" t="s">
        <v>692</v>
      </c>
      <c r="AA1348" t="s">
        <v>627</v>
      </c>
      <c r="AB1348" t="s">
        <v>627</v>
      </c>
      <c r="AC1348">
        <v>1</v>
      </c>
      <c r="AD1348" t="s">
        <v>627</v>
      </c>
      <c r="AE1348" t="s">
        <v>627</v>
      </c>
      <c r="AF1348" t="s">
        <v>627</v>
      </c>
      <c r="AG1348">
        <v>1</v>
      </c>
      <c r="AH1348" t="s">
        <v>627</v>
      </c>
    </row>
    <row r="1349" spans="1:34" x14ac:dyDescent="0.25">
      <c r="A1349">
        <v>10</v>
      </c>
      <c r="B1349" t="s">
        <v>57</v>
      </c>
      <c r="C1349" t="s">
        <v>31</v>
      </c>
      <c r="D1349">
        <v>1</v>
      </c>
      <c r="E1349" t="s">
        <v>10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2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32</v>
      </c>
      <c r="Z1349" t="s">
        <v>693</v>
      </c>
      <c r="AA1349" t="s">
        <v>627</v>
      </c>
      <c r="AB1349" t="s">
        <v>627</v>
      </c>
      <c r="AC1349">
        <v>1</v>
      </c>
      <c r="AD1349" t="s">
        <v>627</v>
      </c>
      <c r="AE1349" t="s">
        <v>627</v>
      </c>
      <c r="AF1349" t="s">
        <v>627</v>
      </c>
      <c r="AG1349">
        <v>1</v>
      </c>
      <c r="AH1349" t="s">
        <v>627</v>
      </c>
    </row>
    <row r="1350" spans="1:34" x14ac:dyDescent="0.25">
      <c r="A1350">
        <v>11</v>
      </c>
      <c r="B1350" t="s">
        <v>58</v>
      </c>
      <c r="C1350" t="s">
        <v>31</v>
      </c>
      <c r="D1350">
        <v>1</v>
      </c>
      <c r="E1350" t="s">
        <v>10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3</v>
      </c>
      <c r="M1350">
        <v>0</v>
      </c>
      <c r="N1350">
        <v>0</v>
      </c>
      <c r="O1350">
        <v>0</v>
      </c>
      <c r="P1350">
        <v>0</v>
      </c>
      <c r="Q1350">
        <v>3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32</v>
      </c>
      <c r="Z1350" t="s">
        <v>694</v>
      </c>
      <c r="AA1350" t="s">
        <v>627</v>
      </c>
      <c r="AB1350" t="s">
        <v>627</v>
      </c>
      <c r="AC1350">
        <v>1</v>
      </c>
      <c r="AD1350" t="s">
        <v>627</v>
      </c>
      <c r="AE1350" t="s">
        <v>627</v>
      </c>
      <c r="AF1350" t="s">
        <v>627</v>
      </c>
      <c r="AG1350">
        <v>1</v>
      </c>
      <c r="AH1350" t="s">
        <v>627</v>
      </c>
    </row>
    <row r="1351" spans="1:34" x14ac:dyDescent="0.25">
      <c r="A1351">
        <v>12</v>
      </c>
      <c r="B1351" t="s">
        <v>59</v>
      </c>
      <c r="C1351" t="s">
        <v>31</v>
      </c>
      <c r="D1351">
        <v>1</v>
      </c>
      <c r="E1351" t="s">
        <v>10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32</v>
      </c>
      <c r="Z1351" t="s">
        <v>695</v>
      </c>
      <c r="AA1351" t="s">
        <v>627</v>
      </c>
      <c r="AB1351" t="s">
        <v>627</v>
      </c>
      <c r="AC1351">
        <v>1</v>
      </c>
      <c r="AD1351" t="s">
        <v>627</v>
      </c>
      <c r="AE1351" t="s">
        <v>627</v>
      </c>
      <c r="AF1351" t="s">
        <v>627</v>
      </c>
      <c r="AG1351">
        <v>1</v>
      </c>
      <c r="AH1351" t="s">
        <v>627</v>
      </c>
    </row>
    <row r="1352" spans="1:34" x14ac:dyDescent="0.25">
      <c r="A1352">
        <v>31</v>
      </c>
      <c r="B1352" t="s">
        <v>78</v>
      </c>
      <c r="C1352" t="s">
        <v>4</v>
      </c>
      <c r="D1352">
        <v>1</v>
      </c>
      <c r="E1352" t="s">
        <v>10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81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32</v>
      </c>
      <c r="Z1352" t="s">
        <v>714</v>
      </c>
      <c r="AA1352" t="s">
        <v>627</v>
      </c>
      <c r="AB1352" t="s">
        <v>627</v>
      </c>
      <c r="AC1352">
        <v>1</v>
      </c>
      <c r="AD1352" t="s">
        <v>627</v>
      </c>
      <c r="AE1352" t="s">
        <v>627</v>
      </c>
      <c r="AF1352" t="s">
        <v>627</v>
      </c>
      <c r="AG1352">
        <v>1</v>
      </c>
      <c r="AH1352" t="s">
        <v>627</v>
      </c>
    </row>
    <row r="1353" spans="1:34" x14ac:dyDescent="0.25">
      <c r="A1353">
        <v>32</v>
      </c>
      <c r="B1353" t="s">
        <v>79</v>
      </c>
      <c r="C1353" t="s">
        <v>4</v>
      </c>
      <c r="D1353">
        <v>1</v>
      </c>
      <c r="E1353" t="s">
        <v>10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2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81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32</v>
      </c>
      <c r="Z1353" t="s">
        <v>715</v>
      </c>
      <c r="AA1353" t="s">
        <v>627</v>
      </c>
      <c r="AB1353" t="s">
        <v>627</v>
      </c>
      <c r="AC1353">
        <v>1</v>
      </c>
      <c r="AD1353" t="s">
        <v>627</v>
      </c>
      <c r="AE1353" t="s">
        <v>627</v>
      </c>
      <c r="AF1353" t="s">
        <v>627</v>
      </c>
      <c r="AG1353">
        <v>1</v>
      </c>
      <c r="AH1353" t="s">
        <v>627</v>
      </c>
    </row>
    <row r="1354" spans="1:34" x14ac:dyDescent="0.25">
      <c r="A1354">
        <v>33</v>
      </c>
      <c r="B1354" t="s">
        <v>80</v>
      </c>
      <c r="C1354" t="s">
        <v>4</v>
      </c>
      <c r="D1354">
        <v>1</v>
      </c>
      <c r="E1354" t="s">
        <v>10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3</v>
      </c>
      <c r="M1354">
        <v>0</v>
      </c>
      <c r="N1354">
        <v>0</v>
      </c>
      <c r="O1354">
        <v>0</v>
      </c>
      <c r="P1354">
        <v>0</v>
      </c>
      <c r="Q1354">
        <v>4</v>
      </c>
      <c r="R1354">
        <v>81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32</v>
      </c>
      <c r="Z1354" t="s">
        <v>716</v>
      </c>
      <c r="AA1354" t="s">
        <v>627</v>
      </c>
      <c r="AB1354" t="s">
        <v>627</v>
      </c>
      <c r="AC1354">
        <v>4</v>
      </c>
      <c r="AD1354" t="s">
        <v>627</v>
      </c>
      <c r="AE1354" t="s">
        <v>627</v>
      </c>
      <c r="AF1354" t="s">
        <v>627</v>
      </c>
      <c r="AG1354">
        <v>4</v>
      </c>
      <c r="AH1354" t="s">
        <v>627</v>
      </c>
    </row>
    <row r="1355" spans="1:34" x14ac:dyDescent="0.25">
      <c r="A1355">
        <v>82</v>
      </c>
      <c r="B1355" t="s">
        <v>129</v>
      </c>
      <c r="C1355" t="s">
        <v>3</v>
      </c>
      <c r="D1355">
        <v>1</v>
      </c>
      <c r="E1355" t="s">
        <v>10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21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32</v>
      </c>
      <c r="Z1355" t="s">
        <v>765</v>
      </c>
      <c r="AA1355" t="s">
        <v>627</v>
      </c>
      <c r="AB1355" t="s">
        <v>627</v>
      </c>
      <c r="AC1355">
        <v>0</v>
      </c>
      <c r="AD1355" t="s">
        <v>627</v>
      </c>
      <c r="AE1355" t="s">
        <v>627</v>
      </c>
      <c r="AF1355" t="s">
        <v>627</v>
      </c>
      <c r="AG1355">
        <v>0</v>
      </c>
      <c r="AH1355" t="s">
        <v>627</v>
      </c>
    </row>
    <row r="1356" spans="1:34" x14ac:dyDescent="0.25">
      <c r="A1356">
        <v>83</v>
      </c>
      <c r="B1356" t="s">
        <v>130</v>
      </c>
      <c r="C1356" t="s">
        <v>3</v>
      </c>
      <c r="D1356">
        <v>1</v>
      </c>
      <c r="E1356" t="s">
        <v>10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2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21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32</v>
      </c>
      <c r="Z1356" t="s">
        <v>766</v>
      </c>
      <c r="AA1356" t="s">
        <v>627</v>
      </c>
      <c r="AB1356" t="s">
        <v>627</v>
      </c>
      <c r="AC1356">
        <v>5</v>
      </c>
      <c r="AD1356" t="s">
        <v>627</v>
      </c>
      <c r="AE1356" t="s">
        <v>627</v>
      </c>
      <c r="AF1356" t="s">
        <v>627</v>
      </c>
      <c r="AG1356">
        <v>5</v>
      </c>
      <c r="AH1356" t="s">
        <v>627</v>
      </c>
    </row>
    <row r="1357" spans="1:34" x14ac:dyDescent="0.25">
      <c r="A1357">
        <v>84</v>
      </c>
      <c r="B1357" t="s">
        <v>131</v>
      </c>
      <c r="C1357" t="s">
        <v>3</v>
      </c>
      <c r="D1357">
        <v>1</v>
      </c>
      <c r="E1357" t="s">
        <v>10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32</v>
      </c>
      <c r="Z1357" t="s">
        <v>767</v>
      </c>
      <c r="AA1357" t="s">
        <v>627</v>
      </c>
      <c r="AB1357" t="s">
        <v>627</v>
      </c>
      <c r="AC1357">
        <v>1</v>
      </c>
      <c r="AD1357" t="s">
        <v>627</v>
      </c>
      <c r="AE1357" t="s">
        <v>627</v>
      </c>
      <c r="AF1357" t="s">
        <v>627</v>
      </c>
      <c r="AG1357">
        <v>1</v>
      </c>
      <c r="AH1357" t="s">
        <v>627</v>
      </c>
    </row>
    <row r="1358" spans="1:34" x14ac:dyDescent="0.25">
      <c r="A1358">
        <v>133</v>
      </c>
      <c r="B1358" t="s">
        <v>180</v>
      </c>
      <c r="C1358" t="s">
        <v>5</v>
      </c>
      <c r="D1358">
        <v>1</v>
      </c>
      <c r="E1358" t="s">
        <v>10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51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32</v>
      </c>
      <c r="Z1358" t="s">
        <v>816</v>
      </c>
      <c r="AA1358" t="s">
        <v>627</v>
      </c>
      <c r="AB1358" t="s">
        <v>627</v>
      </c>
      <c r="AC1358">
        <v>1</v>
      </c>
      <c r="AD1358" t="s">
        <v>627</v>
      </c>
      <c r="AE1358" t="s">
        <v>627</v>
      </c>
      <c r="AF1358" t="s">
        <v>627</v>
      </c>
      <c r="AG1358">
        <v>1</v>
      </c>
      <c r="AH1358" t="s">
        <v>627</v>
      </c>
    </row>
    <row r="1359" spans="1:34" x14ac:dyDescent="0.25">
      <c r="A1359">
        <v>134</v>
      </c>
      <c r="B1359" t="s">
        <v>181</v>
      </c>
      <c r="C1359" t="s">
        <v>5</v>
      </c>
      <c r="D1359">
        <v>1</v>
      </c>
      <c r="E1359" t="s">
        <v>10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2</v>
      </c>
      <c r="M1359">
        <v>0</v>
      </c>
      <c r="N1359">
        <v>0</v>
      </c>
      <c r="O1359">
        <v>0</v>
      </c>
      <c r="P1359">
        <v>0</v>
      </c>
      <c r="Q1359">
        <v>2</v>
      </c>
      <c r="R1359">
        <v>51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32</v>
      </c>
      <c r="Z1359" t="s">
        <v>817</v>
      </c>
      <c r="AA1359" t="s">
        <v>627</v>
      </c>
      <c r="AB1359" t="s">
        <v>627</v>
      </c>
      <c r="AC1359">
        <v>3</v>
      </c>
      <c r="AD1359" t="s">
        <v>627</v>
      </c>
      <c r="AE1359" t="s">
        <v>627</v>
      </c>
      <c r="AF1359" t="s">
        <v>627</v>
      </c>
      <c r="AG1359">
        <v>3</v>
      </c>
      <c r="AH1359" t="s">
        <v>627</v>
      </c>
    </row>
    <row r="1360" spans="1:34" x14ac:dyDescent="0.25">
      <c r="A1360">
        <v>135</v>
      </c>
      <c r="B1360" t="s">
        <v>182</v>
      </c>
      <c r="C1360" t="s">
        <v>5</v>
      </c>
      <c r="D1360">
        <v>1</v>
      </c>
      <c r="E1360" t="s">
        <v>10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51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32</v>
      </c>
      <c r="Z1360" t="s">
        <v>818</v>
      </c>
      <c r="AA1360" t="s">
        <v>627</v>
      </c>
      <c r="AB1360" t="s">
        <v>627</v>
      </c>
      <c r="AC1360">
        <v>4</v>
      </c>
      <c r="AD1360" t="s">
        <v>627</v>
      </c>
      <c r="AE1360" t="s">
        <v>627</v>
      </c>
      <c r="AF1360" t="s">
        <v>627</v>
      </c>
      <c r="AG1360">
        <v>4</v>
      </c>
      <c r="AH1360" t="s">
        <v>627</v>
      </c>
    </row>
    <row r="1361" spans="1:34" x14ac:dyDescent="0.25">
      <c r="A1361">
        <v>61</v>
      </c>
      <c r="B1361" t="s">
        <v>108</v>
      </c>
      <c r="C1361" t="s">
        <v>4</v>
      </c>
      <c r="D1361">
        <v>2</v>
      </c>
      <c r="E1361" t="s">
        <v>28</v>
      </c>
      <c r="F1361">
        <v>0</v>
      </c>
      <c r="G1361">
        <v>0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40</v>
      </c>
      <c r="S1361">
        <v>0</v>
      </c>
      <c r="T1361">
        <v>0</v>
      </c>
      <c r="U1361">
        <v>40</v>
      </c>
      <c r="V1361">
        <v>40</v>
      </c>
      <c r="W1361">
        <v>0</v>
      </c>
      <c r="X1361">
        <v>0</v>
      </c>
      <c r="Y1361">
        <v>32</v>
      </c>
      <c r="Z1361" t="s">
        <v>744</v>
      </c>
      <c r="AA1361" t="s">
        <v>627</v>
      </c>
      <c r="AB1361" t="s">
        <v>627</v>
      </c>
      <c r="AC1361">
        <v>1</v>
      </c>
      <c r="AD1361" t="s">
        <v>627</v>
      </c>
      <c r="AE1361">
        <v>40</v>
      </c>
      <c r="AF1361" t="s">
        <v>627</v>
      </c>
      <c r="AG1361">
        <v>41</v>
      </c>
      <c r="AH1361" t="s">
        <v>627</v>
      </c>
    </row>
    <row r="1362" spans="1:34" x14ac:dyDescent="0.25">
      <c r="A1362">
        <v>62</v>
      </c>
      <c r="B1362" t="s">
        <v>109</v>
      </c>
      <c r="C1362" t="s">
        <v>4</v>
      </c>
      <c r="D1362">
        <v>2</v>
      </c>
      <c r="E1362" t="s">
        <v>28</v>
      </c>
      <c r="F1362">
        <v>0</v>
      </c>
      <c r="G1362">
        <v>0</v>
      </c>
      <c r="H1362">
        <v>1</v>
      </c>
      <c r="I1362">
        <v>0</v>
      </c>
      <c r="J1362">
        <v>1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7</v>
      </c>
      <c r="R1362">
        <v>40</v>
      </c>
      <c r="S1362">
        <v>0</v>
      </c>
      <c r="T1362">
        <v>0</v>
      </c>
      <c r="U1362">
        <v>40</v>
      </c>
      <c r="V1362">
        <v>40</v>
      </c>
      <c r="W1362">
        <v>0</v>
      </c>
      <c r="X1362">
        <v>0</v>
      </c>
      <c r="Y1362">
        <v>32</v>
      </c>
      <c r="Z1362" t="s">
        <v>745</v>
      </c>
      <c r="AA1362" t="s">
        <v>627</v>
      </c>
      <c r="AB1362" t="s">
        <v>627</v>
      </c>
      <c r="AC1362">
        <v>7</v>
      </c>
      <c r="AD1362" t="s">
        <v>627</v>
      </c>
      <c r="AE1362">
        <v>40</v>
      </c>
      <c r="AF1362" t="s">
        <v>627</v>
      </c>
      <c r="AG1362">
        <v>47</v>
      </c>
      <c r="AH1362" t="s">
        <v>627</v>
      </c>
    </row>
    <row r="1363" spans="1:34" x14ac:dyDescent="0.25">
      <c r="A1363">
        <v>63</v>
      </c>
      <c r="B1363" t="s">
        <v>110</v>
      </c>
      <c r="C1363" t="s">
        <v>4</v>
      </c>
      <c r="D1363">
        <v>2</v>
      </c>
      <c r="E1363" t="s">
        <v>28</v>
      </c>
      <c r="F1363">
        <v>0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40</v>
      </c>
      <c r="S1363">
        <v>0</v>
      </c>
      <c r="T1363">
        <v>0</v>
      </c>
      <c r="U1363">
        <v>8</v>
      </c>
      <c r="V1363">
        <v>40</v>
      </c>
      <c r="W1363">
        <v>0</v>
      </c>
      <c r="X1363">
        <v>0</v>
      </c>
      <c r="Y1363">
        <v>32</v>
      </c>
      <c r="Z1363" t="s">
        <v>746</v>
      </c>
      <c r="AA1363" t="s">
        <v>627</v>
      </c>
      <c r="AB1363" t="s">
        <v>627</v>
      </c>
      <c r="AC1363">
        <v>0</v>
      </c>
      <c r="AD1363" t="s">
        <v>627</v>
      </c>
      <c r="AE1363">
        <v>10</v>
      </c>
      <c r="AF1363" t="s">
        <v>627</v>
      </c>
      <c r="AG1363">
        <v>10</v>
      </c>
      <c r="AH1363" t="s">
        <v>627</v>
      </c>
    </row>
    <row r="1364" spans="1:34" x14ac:dyDescent="0.25">
      <c r="A1364">
        <v>112</v>
      </c>
      <c r="B1364" t="s">
        <v>159</v>
      </c>
      <c r="C1364" t="s">
        <v>3</v>
      </c>
      <c r="D1364">
        <v>2</v>
      </c>
      <c r="E1364" t="s">
        <v>28</v>
      </c>
      <c r="F1364">
        <v>0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11</v>
      </c>
      <c r="S1364">
        <v>0</v>
      </c>
      <c r="T1364">
        <v>0</v>
      </c>
      <c r="U1364">
        <v>11</v>
      </c>
      <c r="V1364">
        <v>11</v>
      </c>
      <c r="W1364">
        <v>0</v>
      </c>
      <c r="X1364">
        <v>0</v>
      </c>
      <c r="Y1364">
        <v>32</v>
      </c>
      <c r="Z1364" t="s">
        <v>795</v>
      </c>
      <c r="AA1364" t="s">
        <v>627</v>
      </c>
      <c r="AB1364" t="s">
        <v>627</v>
      </c>
      <c r="AC1364">
        <v>0</v>
      </c>
      <c r="AD1364" t="s">
        <v>627</v>
      </c>
      <c r="AE1364">
        <v>11</v>
      </c>
      <c r="AF1364" t="s">
        <v>627</v>
      </c>
      <c r="AG1364">
        <v>11</v>
      </c>
      <c r="AH1364" t="s">
        <v>627</v>
      </c>
    </row>
    <row r="1365" spans="1:34" x14ac:dyDescent="0.25">
      <c r="A1365">
        <v>113</v>
      </c>
      <c r="B1365" t="s">
        <v>160</v>
      </c>
      <c r="C1365" t="s">
        <v>3</v>
      </c>
      <c r="D1365">
        <v>2</v>
      </c>
      <c r="E1365" t="s">
        <v>28</v>
      </c>
      <c r="F1365">
        <v>0</v>
      </c>
      <c r="G1365">
        <v>0</v>
      </c>
      <c r="H1365">
        <v>1</v>
      </c>
      <c r="I1365">
        <v>0</v>
      </c>
      <c r="J1365">
        <v>1</v>
      </c>
      <c r="K1365">
        <v>0</v>
      </c>
      <c r="L1365">
        <v>2</v>
      </c>
      <c r="M1365">
        <v>0</v>
      </c>
      <c r="N1365">
        <v>0</v>
      </c>
      <c r="O1365">
        <v>0</v>
      </c>
      <c r="P1365">
        <v>0</v>
      </c>
      <c r="Q1365">
        <v>2</v>
      </c>
      <c r="R1365">
        <v>11</v>
      </c>
      <c r="S1365">
        <v>0</v>
      </c>
      <c r="T1365">
        <v>0</v>
      </c>
      <c r="U1365">
        <v>11</v>
      </c>
      <c r="V1365">
        <v>11</v>
      </c>
      <c r="W1365">
        <v>0</v>
      </c>
      <c r="X1365">
        <v>0</v>
      </c>
      <c r="Y1365">
        <v>32</v>
      </c>
      <c r="Z1365" t="s">
        <v>796</v>
      </c>
      <c r="AA1365" t="s">
        <v>627</v>
      </c>
      <c r="AB1365" t="s">
        <v>627</v>
      </c>
      <c r="AC1365">
        <v>2</v>
      </c>
      <c r="AD1365" t="s">
        <v>627</v>
      </c>
      <c r="AE1365">
        <v>11</v>
      </c>
      <c r="AF1365" t="s">
        <v>627</v>
      </c>
      <c r="AG1365">
        <v>13</v>
      </c>
      <c r="AH1365" t="s">
        <v>627</v>
      </c>
    </row>
    <row r="1366" spans="1:34" x14ac:dyDescent="0.25">
      <c r="A1366">
        <v>114</v>
      </c>
      <c r="B1366" t="s">
        <v>161</v>
      </c>
      <c r="C1366" t="s">
        <v>3</v>
      </c>
      <c r="D1366">
        <v>2</v>
      </c>
      <c r="E1366" t="s">
        <v>28</v>
      </c>
      <c r="F1366">
        <v>0</v>
      </c>
      <c r="G1366">
        <v>0</v>
      </c>
      <c r="H1366">
        <v>1</v>
      </c>
      <c r="I1366">
        <v>0</v>
      </c>
      <c r="J1366">
        <v>1</v>
      </c>
      <c r="K1366">
        <v>0</v>
      </c>
      <c r="L1366">
        <v>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11</v>
      </c>
      <c r="S1366">
        <v>0</v>
      </c>
      <c r="T1366">
        <v>0</v>
      </c>
      <c r="U1366">
        <v>11</v>
      </c>
      <c r="V1366">
        <v>11</v>
      </c>
      <c r="W1366">
        <v>0</v>
      </c>
      <c r="X1366">
        <v>0</v>
      </c>
      <c r="Y1366">
        <v>32</v>
      </c>
      <c r="Z1366" t="s">
        <v>797</v>
      </c>
      <c r="AA1366" t="s">
        <v>627</v>
      </c>
      <c r="AB1366" t="s">
        <v>627</v>
      </c>
      <c r="AC1366">
        <v>0</v>
      </c>
      <c r="AD1366" t="s">
        <v>627</v>
      </c>
      <c r="AE1366">
        <v>11</v>
      </c>
      <c r="AF1366" t="s">
        <v>627</v>
      </c>
      <c r="AG1366">
        <v>11</v>
      </c>
      <c r="AH1366" t="s">
        <v>627</v>
      </c>
    </row>
    <row r="1367" spans="1:34" x14ac:dyDescent="0.25">
      <c r="A1367">
        <v>163</v>
      </c>
      <c r="B1367" t="s">
        <v>210</v>
      </c>
      <c r="C1367" t="s">
        <v>5</v>
      </c>
      <c r="D1367">
        <v>2</v>
      </c>
      <c r="E1367" t="s">
        <v>28</v>
      </c>
      <c r="F1367">
        <v>0</v>
      </c>
      <c r="G1367">
        <v>0</v>
      </c>
      <c r="H1367">
        <v>1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25</v>
      </c>
      <c r="S1367">
        <v>0</v>
      </c>
      <c r="T1367">
        <v>0</v>
      </c>
      <c r="U1367">
        <v>30</v>
      </c>
      <c r="V1367">
        <v>25</v>
      </c>
      <c r="W1367">
        <v>0</v>
      </c>
      <c r="X1367">
        <v>0</v>
      </c>
      <c r="Y1367">
        <v>32</v>
      </c>
      <c r="Z1367" t="s">
        <v>846</v>
      </c>
      <c r="AA1367" t="s">
        <v>627</v>
      </c>
      <c r="AB1367" t="s">
        <v>627</v>
      </c>
      <c r="AC1367">
        <v>1</v>
      </c>
      <c r="AD1367" t="s">
        <v>627</v>
      </c>
      <c r="AE1367">
        <v>25</v>
      </c>
      <c r="AF1367" t="s">
        <v>627</v>
      </c>
      <c r="AG1367">
        <v>26</v>
      </c>
      <c r="AH1367" t="s">
        <v>627</v>
      </c>
    </row>
    <row r="1368" spans="1:34" x14ac:dyDescent="0.25">
      <c r="A1368">
        <v>164</v>
      </c>
      <c r="B1368" t="s">
        <v>211</v>
      </c>
      <c r="C1368" t="s">
        <v>5</v>
      </c>
      <c r="D1368">
        <v>2</v>
      </c>
      <c r="E1368" t="s">
        <v>28</v>
      </c>
      <c r="F1368">
        <v>0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2</v>
      </c>
      <c r="M1368">
        <v>0</v>
      </c>
      <c r="N1368">
        <v>0</v>
      </c>
      <c r="O1368">
        <v>0</v>
      </c>
      <c r="P1368">
        <v>0</v>
      </c>
      <c r="Q1368">
        <v>2</v>
      </c>
      <c r="R1368">
        <v>25</v>
      </c>
      <c r="S1368">
        <v>0</v>
      </c>
      <c r="T1368">
        <v>0</v>
      </c>
      <c r="U1368">
        <v>25</v>
      </c>
      <c r="V1368">
        <v>25</v>
      </c>
      <c r="W1368">
        <v>0</v>
      </c>
      <c r="X1368">
        <v>0</v>
      </c>
      <c r="Y1368">
        <v>32</v>
      </c>
      <c r="Z1368" t="s">
        <v>847</v>
      </c>
      <c r="AA1368" t="s">
        <v>627</v>
      </c>
      <c r="AB1368" t="s">
        <v>627</v>
      </c>
      <c r="AC1368">
        <v>2</v>
      </c>
      <c r="AD1368" t="s">
        <v>627</v>
      </c>
      <c r="AE1368">
        <v>25</v>
      </c>
      <c r="AF1368" t="s">
        <v>627</v>
      </c>
      <c r="AG1368">
        <v>27</v>
      </c>
      <c r="AH1368" t="s">
        <v>627</v>
      </c>
    </row>
    <row r="1369" spans="1:34" x14ac:dyDescent="0.25">
      <c r="A1369">
        <v>165</v>
      </c>
      <c r="B1369" t="s">
        <v>212</v>
      </c>
      <c r="C1369" t="s">
        <v>5</v>
      </c>
      <c r="D1369">
        <v>2</v>
      </c>
      <c r="E1369" t="s">
        <v>28</v>
      </c>
      <c r="F1369">
        <v>0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25</v>
      </c>
      <c r="S1369">
        <v>0</v>
      </c>
      <c r="T1369">
        <v>0</v>
      </c>
      <c r="U1369">
        <v>5</v>
      </c>
      <c r="V1369">
        <v>25</v>
      </c>
      <c r="W1369">
        <v>0</v>
      </c>
      <c r="X1369">
        <v>0</v>
      </c>
      <c r="Y1369">
        <v>32</v>
      </c>
      <c r="Z1369" t="s">
        <v>848</v>
      </c>
      <c r="AA1369" t="s">
        <v>627</v>
      </c>
      <c r="AB1369" t="s">
        <v>627</v>
      </c>
      <c r="AC1369">
        <v>5</v>
      </c>
      <c r="AD1369" t="s">
        <v>627</v>
      </c>
      <c r="AE1369">
        <v>10</v>
      </c>
      <c r="AF1369" t="s">
        <v>627</v>
      </c>
      <c r="AG1369">
        <v>15</v>
      </c>
      <c r="AH1369" t="s">
        <v>627</v>
      </c>
    </row>
    <row r="1370" spans="1:34" x14ac:dyDescent="0.25">
      <c r="A1370">
        <v>13</v>
      </c>
      <c r="B1370" t="s">
        <v>60</v>
      </c>
      <c r="C1370" t="s">
        <v>31</v>
      </c>
      <c r="D1370">
        <v>1</v>
      </c>
      <c r="E1370" t="s">
        <v>12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2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32</v>
      </c>
      <c r="Z1370" t="s">
        <v>696</v>
      </c>
      <c r="AA1370" t="s">
        <v>627</v>
      </c>
      <c r="AB1370" t="s">
        <v>627</v>
      </c>
      <c r="AC1370" t="s">
        <v>627</v>
      </c>
      <c r="AD1370">
        <v>1</v>
      </c>
      <c r="AE1370" t="s">
        <v>627</v>
      </c>
      <c r="AF1370" t="s">
        <v>627</v>
      </c>
      <c r="AG1370">
        <v>1</v>
      </c>
      <c r="AH1370" t="s">
        <v>627</v>
      </c>
    </row>
    <row r="1371" spans="1:34" x14ac:dyDescent="0.25">
      <c r="A1371">
        <v>14</v>
      </c>
      <c r="B1371" t="s">
        <v>61</v>
      </c>
      <c r="C1371" t="s">
        <v>31</v>
      </c>
      <c r="D1371">
        <v>1</v>
      </c>
      <c r="E1371" t="s">
        <v>12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5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32</v>
      </c>
      <c r="Z1371" t="s">
        <v>697</v>
      </c>
      <c r="AA1371" t="s">
        <v>627</v>
      </c>
      <c r="AB1371" t="s">
        <v>627</v>
      </c>
      <c r="AC1371" t="s">
        <v>627</v>
      </c>
      <c r="AD1371">
        <v>1</v>
      </c>
      <c r="AE1371" t="s">
        <v>627</v>
      </c>
      <c r="AF1371" t="s">
        <v>627</v>
      </c>
      <c r="AG1371">
        <v>1</v>
      </c>
      <c r="AH1371" t="s">
        <v>627</v>
      </c>
    </row>
    <row r="1372" spans="1:34" x14ac:dyDescent="0.25">
      <c r="A1372">
        <v>15</v>
      </c>
      <c r="B1372" t="s">
        <v>62</v>
      </c>
      <c r="C1372" t="s">
        <v>31</v>
      </c>
      <c r="D1372">
        <v>1</v>
      </c>
      <c r="E1372" t="s">
        <v>12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32</v>
      </c>
      <c r="Z1372" t="s">
        <v>698</v>
      </c>
      <c r="AA1372" t="s">
        <v>627</v>
      </c>
      <c r="AB1372" t="s">
        <v>627</v>
      </c>
      <c r="AC1372" t="s">
        <v>627</v>
      </c>
      <c r="AD1372">
        <v>1</v>
      </c>
      <c r="AE1372" t="s">
        <v>627</v>
      </c>
      <c r="AF1372" t="s">
        <v>627</v>
      </c>
      <c r="AG1372">
        <v>1</v>
      </c>
      <c r="AH1372" t="s">
        <v>627</v>
      </c>
    </row>
    <row r="1373" spans="1:34" x14ac:dyDescent="0.25">
      <c r="A1373">
        <v>16</v>
      </c>
      <c r="B1373" t="s">
        <v>63</v>
      </c>
      <c r="C1373" t="s">
        <v>31</v>
      </c>
      <c r="D1373">
        <v>1</v>
      </c>
      <c r="E1373" t="s">
        <v>12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32</v>
      </c>
      <c r="Z1373" t="s">
        <v>699</v>
      </c>
      <c r="AA1373" t="s">
        <v>627</v>
      </c>
      <c r="AB1373" t="s">
        <v>627</v>
      </c>
      <c r="AC1373" t="s">
        <v>627</v>
      </c>
      <c r="AD1373">
        <v>1</v>
      </c>
      <c r="AE1373" t="s">
        <v>627</v>
      </c>
      <c r="AF1373" t="s">
        <v>627</v>
      </c>
      <c r="AG1373">
        <v>1</v>
      </c>
      <c r="AH1373" t="s">
        <v>627</v>
      </c>
    </row>
    <row r="1374" spans="1:34" x14ac:dyDescent="0.25">
      <c r="A1374">
        <v>34</v>
      </c>
      <c r="B1374" t="s">
        <v>81</v>
      </c>
      <c r="C1374" t="s">
        <v>4</v>
      </c>
      <c r="D1374">
        <v>1</v>
      </c>
      <c r="E1374" t="s">
        <v>12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81</v>
      </c>
      <c r="T1374">
        <v>81</v>
      </c>
      <c r="U1374">
        <v>0</v>
      </c>
      <c r="V1374">
        <v>0</v>
      </c>
      <c r="W1374">
        <v>0</v>
      </c>
      <c r="X1374">
        <v>0</v>
      </c>
      <c r="Y1374">
        <v>32</v>
      </c>
      <c r="Z1374" t="s">
        <v>717</v>
      </c>
      <c r="AA1374" t="s">
        <v>627</v>
      </c>
      <c r="AB1374" t="s">
        <v>627</v>
      </c>
      <c r="AC1374" t="s">
        <v>627</v>
      </c>
      <c r="AD1374">
        <v>81</v>
      </c>
      <c r="AE1374" t="s">
        <v>627</v>
      </c>
      <c r="AF1374" t="s">
        <v>627</v>
      </c>
      <c r="AG1374">
        <v>81</v>
      </c>
      <c r="AH1374" t="s">
        <v>627</v>
      </c>
    </row>
    <row r="1375" spans="1:34" x14ac:dyDescent="0.25">
      <c r="A1375">
        <v>35</v>
      </c>
      <c r="B1375" t="s">
        <v>82</v>
      </c>
      <c r="C1375" t="s">
        <v>4</v>
      </c>
      <c r="D1375">
        <v>1</v>
      </c>
      <c r="E1375" t="s">
        <v>12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81</v>
      </c>
      <c r="T1375">
        <v>81</v>
      </c>
      <c r="U1375">
        <v>0</v>
      </c>
      <c r="V1375">
        <v>0</v>
      </c>
      <c r="W1375">
        <v>0</v>
      </c>
      <c r="X1375">
        <v>0</v>
      </c>
      <c r="Y1375">
        <v>32</v>
      </c>
      <c r="Z1375" t="s">
        <v>718</v>
      </c>
      <c r="AA1375" t="s">
        <v>627</v>
      </c>
      <c r="AB1375" t="s">
        <v>627</v>
      </c>
      <c r="AC1375" t="s">
        <v>627</v>
      </c>
      <c r="AD1375">
        <v>81</v>
      </c>
      <c r="AE1375" t="s">
        <v>627</v>
      </c>
      <c r="AF1375" t="s">
        <v>627</v>
      </c>
      <c r="AG1375">
        <v>81</v>
      </c>
      <c r="AH1375" t="s">
        <v>627</v>
      </c>
    </row>
    <row r="1376" spans="1:34" x14ac:dyDescent="0.25">
      <c r="A1376">
        <v>36</v>
      </c>
      <c r="B1376" t="s">
        <v>83</v>
      </c>
      <c r="C1376" t="s">
        <v>4</v>
      </c>
      <c r="D1376">
        <v>1</v>
      </c>
      <c r="E1376" t="s">
        <v>12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81</v>
      </c>
      <c r="T1376">
        <v>81</v>
      </c>
      <c r="U1376">
        <v>0</v>
      </c>
      <c r="V1376">
        <v>0</v>
      </c>
      <c r="W1376">
        <v>0</v>
      </c>
      <c r="X1376">
        <v>0</v>
      </c>
      <c r="Y1376">
        <v>32</v>
      </c>
      <c r="Z1376" t="s">
        <v>719</v>
      </c>
      <c r="AA1376" t="s">
        <v>627</v>
      </c>
      <c r="AB1376" t="s">
        <v>627</v>
      </c>
      <c r="AC1376" t="s">
        <v>627</v>
      </c>
      <c r="AD1376">
        <v>81</v>
      </c>
      <c r="AE1376" t="s">
        <v>627</v>
      </c>
      <c r="AF1376" t="s">
        <v>627</v>
      </c>
      <c r="AG1376">
        <v>81</v>
      </c>
      <c r="AH1376" t="s">
        <v>627</v>
      </c>
    </row>
    <row r="1377" spans="1:34" x14ac:dyDescent="0.25">
      <c r="A1377">
        <v>85</v>
      </c>
      <c r="B1377" t="s">
        <v>132</v>
      </c>
      <c r="C1377" t="s">
        <v>3</v>
      </c>
      <c r="D1377">
        <v>1</v>
      </c>
      <c r="E1377" t="s">
        <v>12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21</v>
      </c>
      <c r="T1377">
        <v>21</v>
      </c>
      <c r="U1377">
        <v>0</v>
      </c>
      <c r="V1377">
        <v>0</v>
      </c>
      <c r="W1377">
        <v>0</v>
      </c>
      <c r="X1377">
        <v>0</v>
      </c>
      <c r="Y1377">
        <v>32</v>
      </c>
      <c r="Z1377" t="s">
        <v>768</v>
      </c>
      <c r="AA1377" t="s">
        <v>627</v>
      </c>
      <c r="AB1377" t="s">
        <v>627</v>
      </c>
      <c r="AC1377" t="s">
        <v>627</v>
      </c>
      <c r="AD1377">
        <v>21</v>
      </c>
      <c r="AE1377" t="s">
        <v>627</v>
      </c>
      <c r="AF1377" t="s">
        <v>627</v>
      </c>
      <c r="AG1377">
        <v>21</v>
      </c>
      <c r="AH1377" t="s">
        <v>627</v>
      </c>
    </row>
    <row r="1378" spans="1:34" x14ac:dyDescent="0.25">
      <c r="A1378">
        <v>86</v>
      </c>
      <c r="B1378" t="s">
        <v>133</v>
      </c>
      <c r="C1378" t="s">
        <v>3</v>
      </c>
      <c r="D1378">
        <v>1</v>
      </c>
      <c r="E1378" t="s">
        <v>12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21</v>
      </c>
      <c r="T1378">
        <v>21</v>
      </c>
      <c r="U1378">
        <v>0</v>
      </c>
      <c r="V1378">
        <v>0</v>
      </c>
      <c r="W1378">
        <v>0</v>
      </c>
      <c r="X1378">
        <v>0</v>
      </c>
      <c r="Y1378">
        <v>32</v>
      </c>
      <c r="Z1378" t="s">
        <v>769</v>
      </c>
      <c r="AA1378" t="s">
        <v>627</v>
      </c>
      <c r="AB1378" t="s">
        <v>627</v>
      </c>
      <c r="AC1378" t="s">
        <v>627</v>
      </c>
      <c r="AD1378">
        <v>21</v>
      </c>
      <c r="AE1378" t="s">
        <v>627</v>
      </c>
      <c r="AF1378" t="s">
        <v>627</v>
      </c>
      <c r="AG1378">
        <v>21</v>
      </c>
      <c r="AH1378" t="s">
        <v>627</v>
      </c>
    </row>
    <row r="1379" spans="1:34" x14ac:dyDescent="0.25">
      <c r="A1379">
        <v>87</v>
      </c>
      <c r="B1379" t="s">
        <v>134</v>
      </c>
      <c r="C1379" t="s">
        <v>3</v>
      </c>
      <c r="D1379">
        <v>1</v>
      </c>
      <c r="E1379" t="s">
        <v>12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21</v>
      </c>
      <c r="T1379">
        <v>21</v>
      </c>
      <c r="U1379">
        <v>0</v>
      </c>
      <c r="V1379">
        <v>0</v>
      </c>
      <c r="W1379">
        <v>0</v>
      </c>
      <c r="X1379">
        <v>0</v>
      </c>
      <c r="Y1379">
        <v>32</v>
      </c>
      <c r="Z1379" t="s">
        <v>770</v>
      </c>
      <c r="AA1379" t="s">
        <v>627</v>
      </c>
      <c r="AB1379" t="s">
        <v>627</v>
      </c>
      <c r="AC1379" t="s">
        <v>627</v>
      </c>
      <c r="AD1379">
        <v>21</v>
      </c>
      <c r="AE1379" t="s">
        <v>627</v>
      </c>
      <c r="AF1379" t="s">
        <v>627</v>
      </c>
      <c r="AG1379">
        <v>21</v>
      </c>
      <c r="AH1379" t="s">
        <v>627</v>
      </c>
    </row>
    <row r="1380" spans="1:34" x14ac:dyDescent="0.25">
      <c r="A1380">
        <v>136</v>
      </c>
      <c r="B1380" t="s">
        <v>183</v>
      </c>
      <c r="C1380" t="s">
        <v>5</v>
      </c>
      <c r="D1380">
        <v>1</v>
      </c>
      <c r="E1380" t="s">
        <v>12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51</v>
      </c>
      <c r="T1380">
        <v>51</v>
      </c>
      <c r="U1380">
        <v>0</v>
      </c>
      <c r="V1380">
        <v>0</v>
      </c>
      <c r="W1380">
        <v>0</v>
      </c>
      <c r="X1380">
        <v>0</v>
      </c>
      <c r="Y1380">
        <v>32</v>
      </c>
      <c r="Z1380" t="s">
        <v>819</v>
      </c>
      <c r="AA1380" t="s">
        <v>627</v>
      </c>
      <c r="AB1380" t="s">
        <v>627</v>
      </c>
      <c r="AC1380" t="s">
        <v>627</v>
      </c>
      <c r="AD1380">
        <v>51</v>
      </c>
      <c r="AE1380" t="s">
        <v>627</v>
      </c>
      <c r="AF1380" t="s">
        <v>627</v>
      </c>
      <c r="AG1380">
        <v>51</v>
      </c>
      <c r="AH1380" t="s">
        <v>627</v>
      </c>
    </row>
    <row r="1381" spans="1:34" x14ac:dyDescent="0.25">
      <c r="A1381">
        <v>137</v>
      </c>
      <c r="B1381" t="s">
        <v>184</v>
      </c>
      <c r="C1381" t="s">
        <v>5</v>
      </c>
      <c r="D1381">
        <v>1</v>
      </c>
      <c r="E1381" t="s">
        <v>12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32</v>
      </c>
      <c r="T1381">
        <v>51</v>
      </c>
      <c r="U1381">
        <v>0</v>
      </c>
      <c r="V1381">
        <v>0</v>
      </c>
      <c r="W1381">
        <v>0</v>
      </c>
      <c r="X1381">
        <v>0</v>
      </c>
      <c r="Y1381">
        <v>32</v>
      </c>
      <c r="Z1381" t="s">
        <v>820</v>
      </c>
      <c r="AA1381" t="s">
        <v>627</v>
      </c>
      <c r="AB1381" t="s">
        <v>627</v>
      </c>
      <c r="AC1381" t="s">
        <v>627</v>
      </c>
      <c r="AD1381">
        <v>34</v>
      </c>
      <c r="AE1381" t="s">
        <v>627</v>
      </c>
      <c r="AF1381" t="s">
        <v>627</v>
      </c>
      <c r="AG1381">
        <v>34</v>
      </c>
      <c r="AH1381" t="s">
        <v>627</v>
      </c>
    </row>
    <row r="1382" spans="1:34" x14ac:dyDescent="0.25">
      <c r="A1382">
        <v>138</v>
      </c>
      <c r="B1382" t="s">
        <v>185</v>
      </c>
      <c r="C1382" t="s">
        <v>5</v>
      </c>
      <c r="D1382">
        <v>1</v>
      </c>
      <c r="E1382" t="s">
        <v>12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51</v>
      </c>
      <c r="T1382">
        <v>51</v>
      </c>
      <c r="U1382">
        <v>0</v>
      </c>
      <c r="V1382">
        <v>0</v>
      </c>
      <c r="W1382">
        <v>0</v>
      </c>
      <c r="X1382">
        <v>0</v>
      </c>
      <c r="Y1382">
        <v>32</v>
      </c>
      <c r="Z1382" t="s">
        <v>821</v>
      </c>
      <c r="AA1382" t="s">
        <v>627</v>
      </c>
      <c r="AB1382" t="s">
        <v>627</v>
      </c>
      <c r="AC1382" t="s">
        <v>627</v>
      </c>
      <c r="AD1382">
        <v>51</v>
      </c>
      <c r="AE1382" t="s">
        <v>627</v>
      </c>
      <c r="AF1382" t="s">
        <v>627</v>
      </c>
      <c r="AG1382">
        <v>51</v>
      </c>
      <c r="AH1382" t="s">
        <v>627</v>
      </c>
    </row>
    <row r="1383" spans="1:34" x14ac:dyDescent="0.25">
      <c r="A1383">
        <v>46</v>
      </c>
      <c r="B1383" t="s">
        <v>93</v>
      </c>
      <c r="C1383" t="s">
        <v>4</v>
      </c>
      <c r="D1383">
        <v>2</v>
      </c>
      <c r="E1383" t="s">
        <v>23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40</v>
      </c>
      <c r="T1383">
        <v>40</v>
      </c>
      <c r="U1383">
        <v>0</v>
      </c>
      <c r="V1383">
        <v>0</v>
      </c>
      <c r="W1383">
        <v>40</v>
      </c>
      <c r="X1383">
        <v>40</v>
      </c>
      <c r="Y1383">
        <v>32</v>
      </c>
      <c r="Z1383" t="s">
        <v>729</v>
      </c>
      <c r="AA1383" t="s">
        <v>627</v>
      </c>
      <c r="AB1383" t="s">
        <v>627</v>
      </c>
      <c r="AC1383" t="s">
        <v>627</v>
      </c>
      <c r="AD1383">
        <v>40</v>
      </c>
      <c r="AE1383" t="s">
        <v>627</v>
      </c>
      <c r="AF1383">
        <v>40</v>
      </c>
      <c r="AG1383">
        <v>80</v>
      </c>
      <c r="AH1383" t="s">
        <v>627</v>
      </c>
    </row>
    <row r="1384" spans="1:34" x14ac:dyDescent="0.25">
      <c r="A1384">
        <v>47</v>
      </c>
      <c r="B1384" t="s">
        <v>94</v>
      </c>
      <c r="C1384" t="s">
        <v>4</v>
      </c>
      <c r="D1384">
        <v>2</v>
      </c>
      <c r="E1384" t="s">
        <v>23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38</v>
      </c>
      <c r="T1384">
        <v>40</v>
      </c>
      <c r="U1384">
        <v>0</v>
      </c>
      <c r="V1384">
        <v>0</v>
      </c>
      <c r="W1384">
        <v>40</v>
      </c>
      <c r="X1384">
        <v>40</v>
      </c>
      <c r="Y1384">
        <v>32</v>
      </c>
      <c r="Z1384" t="s">
        <v>730</v>
      </c>
      <c r="AA1384" t="s">
        <v>627</v>
      </c>
      <c r="AB1384" t="s">
        <v>627</v>
      </c>
      <c r="AC1384" t="s">
        <v>627</v>
      </c>
      <c r="AD1384">
        <v>40</v>
      </c>
      <c r="AE1384" t="s">
        <v>627</v>
      </c>
      <c r="AF1384">
        <v>40</v>
      </c>
      <c r="AG1384">
        <v>80</v>
      </c>
      <c r="AH1384" t="s">
        <v>627</v>
      </c>
    </row>
    <row r="1385" spans="1:34" x14ac:dyDescent="0.25">
      <c r="A1385">
        <v>48</v>
      </c>
      <c r="B1385" t="s">
        <v>95</v>
      </c>
      <c r="C1385" t="s">
        <v>4</v>
      </c>
      <c r="D1385">
        <v>2</v>
      </c>
      <c r="E1385" t="s">
        <v>23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1</v>
      </c>
      <c r="L1385">
        <v>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37</v>
      </c>
      <c r="T1385">
        <v>40</v>
      </c>
      <c r="U1385">
        <v>0</v>
      </c>
      <c r="V1385">
        <v>0</v>
      </c>
      <c r="W1385">
        <v>40</v>
      </c>
      <c r="X1385">
        <v>40</v>
      </c>
      <c r="Y1385">
        <v>32</v>
      </c>
      <c r="Z1385" t="s">
        <v>731</v>
      </c>
      <c r="AA1385" t="s">
        <v>627</v>
      </c>
      <c r="AB1385" t="s">
        <v>627</v>
      </c>
      <c r="AC1385" t="s">
        <v>627</v>
      </c>
      <c r="AD1385">
        <v>40</v>
      </c>
      <c r="AE1385" t="s">
        <v>627</v>
      </c>
      <c r="AF1385">
        <v>40</v>
      </c>
      <c r="AG1385">
        <v>80</v>
      </c>
      <c r="AH1385" t="s">
        <v>627</v>
      </c>
    </row>
    <row r="1386" spans="1:34" x14ac:dyDescent="0.25">
      <c r="A1386">
        <v>97</v>
      </c>
      <c r="B1386" t="s">
        <v>144</v>
      </c>
      <c r="C1386" t="s">
        <v>3</v>
      </c>
      <c r="D1386">
        <v>2</v>
      </c>
      <c r="E1386" t="s">
        <v>23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10</v>
      </c>
      <c r="T1386">
        <v>11</v>
      </c>
      <c r="U1386">
        <v>0</v>
      </c>
      <c r="V1386">
        <v>0</v>
      </c>
      <c r="W1386">
        <v>11</v>
      </c>
      <c r="X1386">
        <v>11</v>
      </c>
      <c r="Y1386">
        <v>32</v>
      </c>
      <c r="Z1386" t="s">
        <v>780</v>
      </c>
      <c r="AA1386" t="s">
        <v>627</v>
      </c>
      <c r="AB1386" t="s">
        <v>627</v>
      </c>
      <c r="AC1386" t="s">
        <v>627</v>
      </c>
      <c r="AD1386">
        <v>11</v>
      </c>
      <c r="AE1386" t="s">
        <v>627</v>
      </c>
      <c r="AF1386">
        <v>11</v>
      </c>
      <c r="AG1386">
        <v>22</v>
      </c>
      <c r="AH1386" t="s">
        <v>627</v>
      </c>
    </row>
    <row r="1387" spans="1:34" x14ac:dyDescent="0.25">
      <c r="A1387">
        <v>98</v>
      </c>
      <c r="B1387" t="s">
        <v>145</v>
      </c>
      <c r="C1387" t="s">
        <v>3</v>
      </c>
      <c r="D1387">
        <v>2</v>
      </c>
      <c r="E1387" t="s">
        <v>23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1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11</v>
      </c>
      <c r="T1387">
        <v>11</v>
      </c>
      <c r="U1387">
        <v>0</v>
      </c>
      <c r="V1387">
        <v>0</v>
      </c>
      <c r="W1387">
        <v>11</v>
      </c>
      <c r="X1387">
        <v>11</v>
      </c>
      <c r="Y1387">
        <v>32</v>
      </c>
      <c r="Z1387" t="s">
        <v>781</v>
      </c>
      <c r="AA1387" t="s">
        <v>627</v>
      </c>
      <c r="AB1387" t="s">
        <v>627</v>
      </c>
      <c r="AC1387" t="s">
        <v>627</v>
      </c>
      <c r="AD1387">
        <v>11</v>
      </c>
      <c r="AE1387" t="s">
        <v>627</v>
      </c>
      <c r="AF1387">
        <v>11</v>
      </c>
      <c r="AG1387">
        <v>22</v>
      </c>
      <c r="AH1387" t="s">
        <v>627</v>
      </c>
    </row>
    <row r="1388" spans="1:34" x14ac:dyDescent="0.25">
      <c r="A1388">
        <v>99</v>
      </c>
      <c r="B1388" t="s">
        <v>146</v>
      </c>
      <c r="C1388" t="s">
        <v>3</v>
      </c>
      <c r="D1388">
        <v>2</v>
      </c>
      <c r="E1388" t="s">
        <v>23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11</v>
      </c>
      <c r="T1388">
        <v>11</v>
      </c>
      <c r="U1388">
        <v>0</v>
      </c>
      <c r="V1388">
        <v>0</v>
      </c>
      <c r="W1388">
        <v>11</v>
      </c>
      <c r="X1388">
        <v>11</v>
      </c>
      <c r="Y1388">
        <v>32</v>
      </c>
      <c r="Z1388" t="s">
        <v>782</v>
      </c>
      <c r="AA1388" t="s">
        <v>627</v>
      </c>
      <c r="AB1388" t="s">
        <v>627</v>
      </c>
      <c r="AC1388" t="s">
        <v>627</v>
      </c>
      <c r="AD1388">
        <v>11</v>
      </c>
      <c r="AE1388" t="s">
        <v>627</v>
      </c>
      <c r="AF1388">
        <v>11</v>
      </c>
      <c r="AG1388">
        <v>22</v>
      </c>
      <c r="AH1388" t="s">
        <v>627</v>
      </c>
    </row>
    <row r="1389" spans="1:34" x14ac:dyDescent="0.25">
      <c r="A1389">
        <v>148</v>
      </c>
      <c r="B1389" t="s">
        <v>195</v>
      </c>
      <c r="C1389" t="s">
        <v>5</v>
      </c>
      <c r="D1389">
        <v>2</v>
      </c>
      <c r="E1389" t="s">
        <v>23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25</v>
      </c>
      <c r="T1389">
        <v>25</v>
      </c>
      <c r="U1389">
        <v>0</v>
      </c>
      <c r="V1389">
        <v>0</v>
      </c>
      <c r="W1389">
        <v>25</v>
      </c>
      <c r="X1389">
        <v>25</v>
      </c>
      <c r="Y1389">
        <v>32</v>
      </c>
      <c r="Z1389" t="s">
        <v>831</v>
      </c>
      <c r="AA1389" t="s">
        <v>627</v>
      </c>
      <c r="AB1389" t="s">
        <v>627</v>
      </c>
      <c r="AC1389" t="s">
        <v>627</v>
      </c>
      <c r="AD1389">
        <v>25</v>
      </c>
      <c r="AE1389" t="s">
        <v>627</v>
      </c>
      <c r="AF1389">
        <v>25</v>
      </c>
      <c r="AG1389">
        <v>50</v>
      </c>
      <c r="AH1389" t="s">
        <v>627</v>
      </c>
    </row>
    <row r="1390" spans="1:34" x14ac:dyDescent="0.25">
      <c r="A1390">
        <v>149</v>
      </c>
      <c r="B1390" t="s">
        <v>196</v>
      </c>
      <c r="C1390" t="s">
        <v>5</v>
      </c>
      <c r="D1390">
        <v>2</v>
      </c>
      <c r="E1390" t="s">
        <v>23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25</v>
      </c>
      <c r="T1390">
        <v>25</v>
      </c>
      <c r="U1390">
        <v>0</v>
      </c>
      <c r="V1390">
        <v>0</v>
      </c>
      <c r="W1390">
        <v>25</v>
      </c>
      <c r="X1390">
        <v>25</v>
      </c>
      <c r="Y1390">
        <v>32</v>
      </c>
      <c r="Z1390" t="s">
        <v>832</v>
      </c>
      <c r="AA1390" t="s">
        <v>627</v>
      </c>
      <c r="AB1390" t="s">
        <v>627</v>
      </c>
      <c r="AC1390" t="s">
        <v>627</v>
      </c>
      <c r="AD1390">
        <v>25</v>
      </c>
      <c r="AE1390" t="s">
        <v>627</v>
      </c>
      <c r="AF1390">
        <v>25</v>
      </c>
      <c r="AG1390">
        <v>50</v>
      </c>
      <c r="AH1390" t="s">
        <v>627</v>
      </c>
    </row>
    <row r="1391" spans="1:34" x14ac:dyDescent="0.25">
      <c r="A1391">
        <v>150</v>
      </c>
      <c r="B1391" t="s">
        <v>197</v>
      </c>
      <c r="C1391" t="s">
        <v>5</v>
      </c>
      <c r="D1391">
        <v>2</v>
      </c>
      <c r="E1391" t="s">
        <v>23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25</v>
      </c>
      <c r="T1391">
        <v>25</v>
      </c>
      <c r="U1391">
        <v>0</v>
      </c>
      <c r="V1391">
        <v>0</v>
      </c>
      <c r="W1391">
        <v>25</v>
      </c>
      <c r="X1391">
        <v>25</v>
      </c>
      <c r="Y1391">
        <v>32</v>
      </c>
      <c r="Z1391" t="s">
        <v>833</v>
      </c>
      <c r="AA1391" t="s">
        <v>627</v>
      </c>
      <c r="AB1391" t="s">
        <v>627</v>
      </c>
      <c r="AC1391" t="s">
        <v>627</v>
      </c>
      <c r="AD1391">
        <v>25</v>
      </c>
      <c r="AE1391" t="s">
        <v>627</v>
      </c>
      <c r="AF1391">
        <v>25</v>
      </c>
      <c r="AG1391">
        <v>50</v>
      </c>
      <c r="AH1391" t="s">
        <v>627</v>
      </c>
    </row>
    <row r="1392" spans="1:34" x14ac:dyDescent="0.25">
      <c r="A1392">
        <v>17</v>
      </c>
      <c r="B1392" t="s">
        <v>64</v>
      </c>
      <c r="C1392" t="s">
        <v>31</v>
      </c>
      <c r="D1392">
        <v>1</v>
      </c>
      <c r="E1392" t="s">
        <v>14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8</v>
      </c>
      <c r="V1392">
        <v>1</v>
      </c>
      <c r="W1392">
        <v>0</v>
      </c>
      <c r="X1392">
        <v>0</v>
      </c>
      <c r="Y1392">
        <v>32</v>
      </c>
      <c r="Z1392" t="s">
        <v>700</v>
      </c>
      <c r="AA1392" t="s">
        <v>627</v>
      </c>
      <c r="AB1392" t="s">
        <v>627</v>
      </c>
      <c r="AC1392" t="s">
        <v>627</v>
      </c>
      <c r="AD1392" t="s">
        <v>627</v>
      </c>
      <c r="AE1392">
        <v>1</v>
      </c>
      <c r="AF1392" t="s">
        <v>627</v>
      </c>
      <c r="AG1392">
        <v>1</v>
      </c>
      <c r="AH1392" t="s">
        <v>629</v>
      </c>
    </row>
    <row r="1393" spans="1:34" x14ac:dyDescent="0.25">
      <c r="A1393">
        <v>18</v>
      </c>
      <c r="B1393" t="s">
        <v>65</v>
      </c>
      <c r="C1393" t="s">
        <v>31</v>
      </c>
      <c r="D1393">
        <v>1</v>
      </c>
      <c r="E1393" t="s">
        <v>14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14</v>
      </c>
      <c r="V1393">
        <v>1</v>
      </c>
      <c r="W1393">
        <v>0</v>
      </c>
      <c r="X1393">
        <v>0</v>
      </c>
      <c r="Y1393">
        <v>32</v>
      </c>
      <c r="Z1393" t="s">
        <v>701</v>
      </c>
      <c r="AA1393" t="s">
        <v>627</v>
      </c>
      <c r="AB1393" t="s">
        <v>627</v>
      </c>
      <c r="AC1393" t="s">
        <v>627</v>
      </c>
      <c r="AD1393" t="s">
        <v>627</v>
      </c>
      <c r="AE1393">
        <v>1</v>
      </c>
      <c r="AF1393" t="s">
        <v>627</v>
      </c>
      <c r="AG1393">
        <v>1</v>
      </c>
      <c r="AH1393" t="s">
        <v>629</v>
      </c>
    </row>
    <row r="1394" spans="1:34" x14ac:dyDescent="0.25">
      <c r="A1394">
        <v>19</v>
      </c>
      <c r="B1394" t="s">
        <v>66</v>
      </c>
      <c r="C1394" t="s">
        <v>31</v>
      </c>
      <c r="D1394">
        <v>1</v>
      </c>
      <c r="E1394" t="s">
        <v>14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3</v>
      </c>
      <c r="V1394">
        <v>1</v>
      </c>
      <c r="W1394">
        <v>0</v>
      </c>
      <c r="X1394">
        <v>0</v>
      </c>
      <c r="Y1394">
        <v>32</v>
      </c>
      <c r="Z1394" t="s">
        <v>702</v>
      </c>
      <c r="AA1394" t="s">
        <v>627</v>
      </c>
      <c r="AB1394" t="s">
        <v>627</v>
      </c>
      <c r="AC1394" t="s">
        <v>627</v>
      </c>
      <c r="AD1394" t="s">
        <v>627</v>
      </c>
      <c r="AE1394">
        <v>1</v>
      </c>
      <c r="AF1394" t="s">
        <v>627</v>
      </c>
      <c r="AG1394">
        <v>1</v>
      </c>
      <c r="AH1394" t="s">
        <v>629</v>
      </c>
    </row>
    <row r="1395" spans="1:34" x14ac:dyDescent="0.25">
      <c r="A1395">
        <v>20</v>
      </c>
      <c r="B1395" t="s">
        <v>67</v>
      </c>
      <c r="C1395" t="s">
        <v>31</v>
      </c>
      <c r="D1395">
        <v>1</v>
      </c>
      <c r="E1395" t="s">
        <v>14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19</v>
      </c>
      <c r="V1395">
        <v>1</v>
      </c>
      <c r="W1395">
        <v>0</v>
      </c>
      <c r="X1395">
        <v>0</v>
      </c>
      <c r="Y1395">
        <v>32</v>
      </c>
      <c r="Z1395" t="s">
        <v>703</v>
      </c>
      <c r="AA1395" t="s">
        <v>627</v>
      </c>
      <c r="AB1395" t="s">
        <v>627</v>
      </c>
      <c r="AC1395" t="s">
        <v>627</v>
      </c>
      <c r="AD1395" t="s">
        <v>627</v>
      </c>
      <c r="AE1395">
        <v>1</v>
      </c>
      <c r="AF1395" t="s">
        <v>627</v>
      </c>
      <c r="AG1395">
        <v>1</v>
      </c>
      <c r="AH1395" t="s">
        <v>629</v>
      </c>
    </row>
    <row r="1396" spans="1:34" x14ac:dyDescent="0.25">
      <c r="A1396">
        <v>37</v>
      </c>
      <c r="B1396" t="s">
        <v>84</v>
      </c>
      <c r="C1396" t="s">
        <v>4</v>
      </c>
      <c r="D1396">
        <v>1</v>
      </c>
      <c r="E1396" t="s">
        <v>14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10</v>
      </c>
      <c r="V1396">
        <v>81</v>
      </c>
      <c r="W1396">
        <v>0</v>
      </c>
      <c r="X1396">
        <v>0</v>
      </c>
      <c r="Y1396">
        <v>32</v>
      </c>
      <c r="Z1396" t="s">
        <v>720</v>
      </c>
      <c r="AA1396" t="s">
        <v>627</v>
      </c>
      <c r="AB1396" t="s">
        <v>627</v>
      </c>
      <c r="AC1396" t="s">
        <v>627</v>
      </c>
      <c r="AD1396" t="s">
        <v>627</v>
      </c>
      <c r="AE1396">
        <v>11</v>
      </c>
      <c r="AF1396" t="s">
        <v>627</v>
      </c>
      <c r="AG1396">
        <v>11</v>
      </c>
      <c r="AH1396" t="s">
        <v>3</v>
      </c>
    </row>
    <row r="1397" spans="1:34" x14ac:dyDescent="0.25">
      <c r="A1397">
        <v>38</v>
      </c>
      <c r="B1397" t="s">
        <v>85</v>
      </c>
      <c r="C1397" t="s">
        <v>4</v>
      </c>
      <c r="D1397">
        <v>1</v>
      </c>
      <c r="E1397" t="s">
        <v>14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81</v>
      </c>
      <c r="V1397">
        <v>81</v>
      </c>
      <c r="W1397">
        <v>0</v>
      </c>
      <c r="X1397">
        <v>0</v>
      </c>
      <c r="Y1397">
        <v>32</v>
      </c>
      <c r="Z1397" t="s">
        <v>721</v>
      </c>
      <c r="AA1397" t="s">
        <v>627</v>
      </c>
      <c r="AB1397" t="s">
        <v>627</v>
      </c>
      <c r="AC1397" t="s">
        <v>627</v>
      </c>
      <c r="AD1397" t="s">
        <v>627</v>
      </c>
      <c r="AE1397">
        <v>81</v>
      </c>
      <c r="AF1397" t="s">
        <v>627</v>
      </c>
      <c r="AG1397">
        <v>81</v>
      </c>
      <c r="AH1397" t="s">
        <v>4</v>
      </c>
    </row>
    <row r="1398" spans="1:34" x14ac:dyDescent="0.25">
      <c r="A1398">
        <v>39</v>
      </c>
      <c r="B1398" t="s">
        <v>86</v>
      </c>
      <c r="C1398" t="s">
        <v>4</v>
      </c>
      <c r="D1398">
        <v>1</v>
      </c>
      <c r="E1398" t="s">
        <v>14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81</v>
      </c>
      <c r="V1398">
        <v>81</v>
      </c>
      <c r="W1398">
        <v>0</v>
      </c>
      <c r="X1398">
        <v>0</v>
      </c>
      <c r="Y1398">
        <v>32</v>
      </c>
      <c r="Z1398" t="s">
        <v>722</v>
      </c>
      <c r="AA1398" t="s">
        <v>627</v>
      </c>
      <c r="AB1398" t="s">
        <v>627</v>
      </c>
      <c r="AC1398" t="s">
        <v>627</v>
      </c>
      <c r="AD1398" t="s">
        <v>627</v>
      </c>
      <c r="AE1398">
        <v>81</v>
      </c>
      <c r="AF1398" t="s">
        <v>627</v>
      </c>
      <c r="AG1398">
        <v>81</v>
      </c>
      <c r="AH1398" t="s">
        <v>4</v>
      </c>
    </row>
    <row r="1399" spans="1:34" x14ac:dyDescent="0.25">
      <c r="A1399">
        <v>88</v>
      </c>
      <c r="B1399" t="s">
        <v>135</v>
      </c>
      <c r="C1399" t="s">
        <v>3</v>
      </c>
      <c r="D1399">
        <v>1</v>
      </c>
      <c r="E1399" t="s">
        <v>14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21</v>
      </c>
      <c r="W1399">
        <v>0</v>
      </c>
      <c r="X1399">
        <v>0</v>
      </c>
      <c r="Y1399">
        <v>32</v>
      </c>
      <c r="Z1399" t="s">
        <v>771</v>
      </c>
      <c r="AA1399" t="s">
        <v>627</v>
      </c>
      <c r="AB1399" t="s">
        <v>627</v>
      </c>
      <c r="AC1399" t="s">
        <v>627</v>
      </c>
      <c r="AD1399" t="s">
        <v>627</v>
      </c>
      <c r="AE1399">
        <v>0</v>
      </c>
      <c r="AF1399" t="s">
        <v>627</v>
      </c>
      <c r="AG1399">
        <v>0</v>
      </c>
      <c r="AH1399" t="s">
        <v>629</v>
      </c>
    </row>
    <row r="1400" spans="1:34" x14ac:dyDescent="0.25">
      <c r="A1400">
        <v>89</v>
      </c>
      <c r="B1400" t="s">
        <v>136</v>
      </c>
      <c r="C1400" t="s">
        <v>3</v>
      </c>
      <c r="D1400">
        <v>1</v>
      </c>
      <c r="E1400" t="s">
        <v>14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21</v>
      </c>
      <c r="V1400">
        <v>21</v>
      </c>
      <c r="W1400">
        <v>0</v>
      </c>
      <c r="X1400">
        <v>0</v>
      </c>
      <c r="Y1400">
        <v>32</v>
      </c>
      <c r="Z1400" t="s">
        <v>772</v>
      </c>
      <c r="AA1400" t="s">
        <v>627</v>
      </c>
      <c r="AB1400" t="s">
        <v>627</v>
      </c>
      <c r="AC1400" t="s">
        <v>627</v>
      </c>
      <c r="AD1400" t="s">
        <v>627</v>
      </c>
      <c r="AE1400">
        <v>21</v>
      </c>
      <c r="AF1400" t="s">
        <v>627</v>
      </c>
      <c r="AG1400">
        <v>21</v>
      </c>
      <c r="AH1400" t="s">
        <v>3</v>
      </c>
    </row>
    <row r="1401" spans="1:34" x14ac:dyDescent="0.25">
      <c r="A1401">
        <v>90</v>
      </c>
      <c r="B1401" t="s">
        <v>137</v>
      </c>
      <c r="C1401" t="s">
        <v>3</v>
      </c>
      <c r="D1401">
        <v>1</v>
      </c>
      <c r="E1401" t="s">
        <v>14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21</v>
      </c>
      <c r="W1401">
        <v>0</v>
      </c>
      <c r="X1401">
        <v>0</v>
      </c>
      <c r="Y1401">
        <v>32</v>
      </c>
      <c r="Z1401" t="s">
        <v>773</v>
      </c>
      <c r="AA1401" t="s">
        <v>627</v>
      </c>
      <c r="AB1401" t="s">
        <v>627</v>
      </c>
      <c r="AC1401" t="s">
        <v>627</v>
      </c>
      <c r="AD1401" t="s">
        <v>627</v>
      </c>
      <c r="AE1401">
        <v>1</v>
      </c>
      <c r="AF1401" t="s">
        <v>627</v>
      </c>
      <c r="AG1401">
        <v>1</v>
      </c>
      <c r="AH1401" t="s">
        <v>629</v>
      </c>
    </row>
    <row r="1402" spans="1:34" x14ac:dyDescent="0.25">
      <c r="A1402">
        <v>139</v>
      </c>
      <c r="B1402" t="s">
        <v>186</v>
      </c>
      <c r="C1402" t="s">
        <v>5</v>
      </c>
      <c r="D1402">
        <v>1</v>
      </c>
      <c r="E1402" t="s">
        <v>14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23</v>
      </c>
      <c r="V1402">
        <v>51</v>
      </c>
      <c r="W1402">
        <v>0</v>
      </c>
      <c r="X1402">
        <v>0</v>
      </c>
      <c r="Y1402">
        <v>32</v>
      </c>
      <c r="Z1402" t="s">
        <v>822</v>
      </c>
      <c r="AA1402" t="s">
        <v>627</v>
      </c>
      <c r="AB1402" t="s">
        <v>627</v>
      </c>
      <c r="AC1402" t="s">
        <v>627</v>
      </c>
      <c r="AD1402" t="s">
        <v>627</v>
      </c>
      <c r="AE1402">
        <v>34</v>
      </c>
      <c r="AF1402" t="s">
        <v>627</v>
      </c>
      <c r="AG1402">
        <v>34</v>
      </c>
      <c r="AH1402" t="s">
        <v>5</v>
      </c>
    </row>
    <row r="1403" spans="1:34" x14ac:dyDescent="0.25">
      <c r="A1403">
        <v>140</v>
      </c>
      <c r="B1403" t="s">
        <v>187</v>
      </c>
      <c r="C1403" t="s">
        <v>5</v>
      </c>
      <c r="D1403">
        <v>1</v>
      </c>
      <c r="E1403" t="s">
        <v>14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14</v>
      </c>
      <c r="V1403">
        <v>51</v>
      </c>
      <c r="W1403">
        <v>0</v>
      </c>
      <c r="X1403">
        <v>0</v>
      </c>
      <c r="Y1403">
        <v>32</v>
      </c>
      <c r="Z1403" t="s">
        <v>823</v>
      </c>
      <c r="AA1403" t="s">
        <v>627</v>
      </c>
      <c r="AB1403" t="s">
        <v>627</v>
      </c>
      <c r="AC1403" t="s">
        <v>627</v>
      </c>
      <c r="AD1403" t="s">
        <v>627</v>
      </c>
      <c r="AE1403">
        <v>16</v>
      </c>
      <c r="AF1403" t="s">
        <v>627</v>
      </c>
      <c r="AG1403">
        <v>16</v>
      </c>
      <c r="AH1403" t="s">
        <v>3</v>
      </c>
    </row>
    <row r="1404" spans="1:34" x14ac:dyDescent="0.25">
      <c r="A1404">
        <v>141</v>
      </c>
      <c r="B1404" t="s">
        <v>188</v>
      </c>
      <c r="C1404" t="s">
        <v>5</v>
      </c>
      <c r="D1404">
        <v>1</v>
      </c>
      <c r="E1404" t="s">
        <v>14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51</v>
      </c>
      <c r="V1404">
        <v>51</v>
      </c>
      <c r="W1404">
        <v>0</v>
      </c>
      <c r="X1404">
        <v>0</v>
      </c>
      <c r="Y1404">
        <v>32</v>
      </c>
      <c r="Z1404" t="s">
        <v>824</v>
      </c>
      <c r="AA1404" t="s">
        <v>627</v>
      </c>
      <c r="AB1404" t="s">
        <v>627</v>
      </c>
      <c r="AC1404" t="s">
        <v>627</v>
      </c>
      <c r="AD1404" t="s">
        <v>627</v>
      </c>
      <c r="AE1404">
        <v>51</v>
      </c>
      <c r="AF1404" t="s">
        <v>627</v>
      </c>
      <c r="AG1404">
        <v>51</v>
      </c>
      <c r="AH1404" t="s">
        <v>5</v>
      </c>
    </row>
    <row r="1405" spans="1:34" x14ac:dyDescent="0.25">
      <c r="A1405">
        <v>21</v>
      </c>
      <c r="B1405" t="s">
        <v>68</v>
      </c>
      <c r="C1405" t="s">
        <v>31</v>
      </c>
      <c r="D1405">
        <v>1</v>
      </c>
      <c r="E1405" t="s">
        <v>16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</v>
      </c>
      <c r="X1405">
        <v>1</v>
      </c>
      <c r="Y1405">
        <v>32</v>
      </c>
      <c r="Z1405" t="s">
        <v>704</v>
      </c>
      <c r="AA1405" t="s">
        <v>627</v>
      </c>
      <c r="AB1405" t="s">
        <v>627</v>
      </c>
      <c r="AC1405" t="s">
        <v>627</v>
      </c>
      <c r="AD1405" t="s">
        <v>627</v>
      </c>
      <c r="AE1405" t="s">
        <v>627</v>
      </c>
      <c r="AF1405">
        <v>1</v>
      </c>
      <c r="AG1405">
        <v>1</v>
      </c>
      <c r="AH1405" t="s">
        <v>627</v>
      </c>
    </row>
    <row r="1406" spans="1:34" x14ac:dyDescent="0.25">
      <c r="A1406">
        <v>22</v>
      </c>
      <c r="B1406" t="s">
        <v>69</v>
      </c>
      <c r="C1406" t="s">
        <v>31</v>
      </c>
      <c r="D1406">
        <v>1</v>
      </c>
      <c r="E1406" t="s">
        <v>16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</v>
      </c>
      <c r="X1406">
        <v>1</v>
      </c>
      <c r="Y1406">
        <v>32</v>
      </c>
      <c r="Z1406" t="s">
        <v>705</v>
      </c>
      <c r="AA1406" t="s">
        <v>627</v>
      </c>
      <c r="AB1406" t="s">
        <v>627</v>
      </c>
      <c r="AC1406" t="s">
        <v>627</v>
      </c>
      <c r="AD1406" t="s">
        <v>627</v>
      </c>
      <c r="AE1406" t="s">
        <v>627</v>
      </c>
      <c r="AF1406">
        <v>1</v>
      </c>
      <c r="AG1406">
        <v>1</v>
      </c>
      <c r="AH1406" t="s">
        <v>627</v>
      </c>
    </row>
    <row r="1407" spans="1:34" x14ac:dyDescent="0.25">
      <c r="A1407">
        <v>23</v>
      </c>
      <c r="B1407" t="s">
        <v>70</v>
      </c>
      <c r="C1407" t="s">
        <v>31</v>
      </c>
      <c r="D1407">
        <v>1</v>
      </c>
      <c r="E1407" t="s">
        <v>16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</v>
      </c>
      <c r="X1407">
        <v>1</v>
      </c>
      <c r="Y1407">
        <v>32</v>
      </c>
      <c r="Z1407" t="s">
        <v>706</v>
      </c>
      <c r="AA1407" t="s">
        <v>627</v>
      </c>
      <c r="AB1407" t="s">
        <v>627</v>
      </c>
      <c r="AC1407" t="s">
        <v>627</v>
      </c>
      <c r="AD1407" t="s">
        <v>627</v>
      </c>
      <c r="AE1407" t="s">
        <v>627</v>
      </c>
      <c r="AF1407">
        <v>1</v>
      </c>
      <c r="AG1407">
        <v>1</v>
      </c>
      <c r="AH1407" t="s">
        <v>627</v>
      </c>
    </row>
    <row r="1408" spans="1:34" x14ac:dyDescent="0.25">
      <c r="A1408">
        <v>24</v>
      </c>
      <c r="B1408" t="s">
        <v>71</v>
      </c>
      <c r="C1408" t="s">
        <v>31</v>
      </c>
      <c r="D1408">
        <v>1</v>
      </c>
      <c r="E1408" t="s">
        <v>16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3</v>
      </c>
      <c r="X1408">
        <v>1</v>
      </c>
      <c r="Y1408">
        <v>32</v>
      </c>
      <c r="Z1408" t="s">
        <v>707</v>
      </c>
      <c r="AA1408" t="s">
        <v>627</v>
      </c>
      <c r="AB1408" t="s">
        <v>627</v>
      </c>
      <c r="AC1408" t="s">
        <v>627</v>
      </c>
      <c r="AD1408" t="s">
        <v>627</v>
      </c>
      <c r="AE1408" t="s">
        <v>627</v>
      </c>
      <c r="AF1408">
        <v>1</v>
      </c>
      <c r="AG1408">
        <v>1</v>
      </c>
      <c r="AH1408" t="s">
        <v>627</v>
      </c>
    </row>
    <row r="1409" spans="1:34" x14ac:dyDescent="0.25">
      <c r="A1409">
        <v>40</v>
      </c>
      <c r="B1409" t="s">
        <v>87</v>
      </c>
      <c r="C1409" t="s">
        <v>4</v>
      </c>
      <c r="D1409">
        <v>1</v>
      </c>
      <c r="E1409" t="s">
        <v>16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81</v>
      </c>
      <c r="X1409">
        <v>81</v>
      </c>
      <c r="Y1409">
        <v>32</v>
      </c>
      <c r="Z1409" t="s">
        <v>723</v>
      </c>
      <c r="AA1409" t="s">
        <v>627</v>
      </c>
      <c r="AB1409" t="s">
        <v>627</v>
      </c>
      <c r="AC1409" t="s">
        <v>627</v>
      </c>
      <c r="AD1409" t="s">
        <v>627</v>
      </c>
      <c r="AE1409" t="s">
        <v>627</v>
      </c>
      <c r="AF1409">
        <v>81</v>
      </c>
      <c r="AG1409">
        <v>81</v>
      </c>
      <c r="AH1409" t="s">
        <v>627</v>
      </c>
    </row>
    <row r="1410" spans="1:34" x14ac:dyDescent="0.25">
      <c r="A1410">
        <v>41</v>
      </c>
      <c r="B1410" t="s">
        <v>88</v>
      </c>
      <c r="C1410" t="s">
        <v>4</v>
      </c>
      <c r="D1410">
        <v>1</v>
      </c>
      <c r="E1410" t="s">
        <v>16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81</v>
      </c>
      <c r="X1410">
        <v>81</v>
      </c>
      <c r="Y1410">
        <v>32</v>
      </c>
      <c r="Z1410" t="s">
        <v>724</v>
      </c>
      <c r="AA1410" t="s">
        <v>627</v>
      </c>
      <c r="AB1410" t="s">
        <v>627</v>
      </c>
      <c r="AC1410" t="s">
        <v>627</v>
      </c>
      <c r="AD1410" t="s">
        <v>627</v>
      </c>
      <c r="AE1410" t="s">
        <v>627</v>
      </c>
      <c r="AF1410">
        <v>81</v>
      </c>
      <c r="AG1410">
        <v>81</v>
      </c>
      <c r="AH1410" t="s">
        <v>627</v>
      </c>
    </row>
    <row r="1411" spans="1:34" x14ac:dyDescent="0.25">
      <c r="A1411">
        <v>42</v>
      </c>
      <c r="B1411" t="s">
        <v>89</v>
      </c>
      <c r="C1411" t="s">
        <v>4</v>
      </c>
      <c r="D1411">
        <v>1</v>
      </c>
      <c r="E1411" t="s">
        <v>16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81</v>
      </c>
      <c r="X1411">
        <v>81</v>
      </c>
      <c r="Y1411">
        <v>32</v>
      </c>
      <c r="Z1411" t="s">
        <v>725</v>
      </c>
      <c r="AA1411" t="s">
        <v>627</v>
      </c>
      <c r="AB1411" t="s">
        <v>627</v>
      </c>
      <c r="AC1411" t="s">
        <v>627</v>
      </c>
      <c r="AD1411" t="s">
        <v>627</v>
      </c>
      <c r="AE1411" t="s">
        <v>627</v>
      </c>
      <c r="AF1411">
        <v>81</v>
      </c>
      <c r="AG1411">
        <v>81</v>
      </c>
      <c r="AH1411" t="s">
        <v>627</v>
      </c>
    </row>
    <row r="1412" spans="1:34" x14ac:dyDescent="0.25">
      <c r="A1412">
        <v>91</v>
      </c>
      <c r="B1412" t="s">
        <v>138</v>
      </c>
      <c r="C1412" t="s">
        <v>3</v>
      </c>
      <c r="D1412">
        <v>1</v>
      </c>
      <c r="E1412" t="s">
        <v>16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16</v>
      </c>
      <c r="X1412">
        <v>21</v>
      </c>
      <c r="Y1412">
        <v>32</v>
      </c>
      <c r="Z1412" t="s">
        <v>774</v>
      </c>
      <c r="AA1412" t="s">
        <v>627</v>
      </c>
      <c r="AB1412" t="s">
        <v>627</v>
      </c>
      <c r="AC1412" t="s">
        <v>627</v>
      </c>
      <c r="AD1412" t="s">
        <v>627</v>
      </c>
      <c r="AE1412" t="s">
        <v>627</v>
      </c>
      <c r="AF1412">
        <v>16</v>
      </c>
      <c r="AG1412">
        <v>21</v>
      </c>
      <c r="AH1412" t="s">
        <v>627</v>
      </c>
    </row>
    <row r="1413" spans="1:34" x14ac:dyDescent="0.25">
      <c r="A1413">
        <v>92</v>
      </c>
      <c r="B1413" t="s">
        <v>139</v>
      </c>
      <c r="C1413" t="s">
        <v>3</v>
      </c>
      <c r="D1413">
        <v>1</v>
      </c>
      <c r="E1413" t="s">
        <v>16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21</v>
      </c>
      <c r="X1413">
        <v>21</v>
      </c>
      <c r="Y1413">
        <v>32</v>
      </c>
      <c r="Z1413" t="s">
        <v>775</v>
      </c>
      <c r="AA1413" t="s">
        <v>627</v>
      </c>
      <c r="AB1413" t="s">
        <v>627</v>
      </c>
      <c r="AC1413" t="s">
        <v>627</v>
      </c>
      <c r="AD1413" t="s">
        <v>627</v>
      </c>
      <c r="AE1413" t="s">
        <v>627</v>
      </c>
      <c r="AF1413">
        <v>21</v>
      </c>
      <c r="AG1413">
        <v>21</v>
      </c>
      <c r="AH1413" t="s">
        <v>627</v>
      </c>
    </row>
    <row r="1414" spans="1:34" x14ac:dyDescent="0.25">
      <c r="A1414">
        <v>93</v>
      </c>
      <c r="B1414" t="s">
        <v>140</v>
      </c>
      <c r="C1414" t="s">
        <v>3</v>
      </c>
      <c r="D1414">
        <v>1</v>
      </c>
      <c r="E1414" t="s">
        <v>16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21</v>
      </c>
      <c r="X1414">
        <v>21</v>
      </c>
      <c r="Y1414">
        <v>32</v>
      </c>
      <c r="Z1414" t="s">
        <v>776</v>
      </c>
      <c r="AA1414" t="s">
        <v>627</v>
      </c>
      <c r="AB1414" t="s">
        <v>627</v>
      </c>
      <c r="AC1414" t="s">
        <v>627</v>
      </c>
      <c r="AD1414" t="s">
        <v>627</v>
      </c>
      <c r="AE1414" t="s">
        <v>627</v>
      </c>
      <c r="AF1414">
        <v>21</v>
      </c>
      <c r="AG1414">
        <v>21</v>
      </c>
      <c r="AH1414" t="s">
        <v>627</v>
      </c>
    </row>
    <row r="1415" spans="1:34" x14ac:dyDescent="0.25">
      <c r="A1415">
        <v>142</v>
      </c>
      <c r="B1415" t="s">
        <v>189</v>
      </c>
      <c r="C1415" t="s">
        <v>5</v>
      </c>
      <c r="D1415">
        <v>1</v>
      </c>
      <c r="E1415" t="s">
        <v>16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51</v>
      </c>
      <c r="X1415">
        <v>51</v>
      </c>
      <c r="Y1415">
        <v>32</v>
      </c>
      <c r="Z1415" t="s">
        <v>825</v>
      </c>
      <c r="AA1415" t="s">
        <v>627</v>
      </c>
      <c r="AB1415" t="s">
        <v>627</v>
      </c>
      <c r="AC1415" t="s">
        <v>627</v>
      </c>
      <c r="AD1415" t="s">
        <v>627</v>
      </c>
      <c r="AE1415" t="s">
        <v>627</v>
      </c>
      <c r="AF1415">
        <v>51</v>
      </c>
      <c r="AG1415">
        <v>51</v>
      </c>
      <c r="AH1415" t="s">
        <v>627</v>
      </c>
    </row>
    <row r="1416" spans="1:34" x14ac:dyDescent="0.25">
      <c r="A1416">
        <v>143</v>
      </c>
      <c r="B1416" t="s">
        <v>190</v>
      </c>
      <c r="C1416" t="s">
        <v>5</v>
      </c>
      <c r="D1416">
        <v>1</v>
      </c>
      <c r="E1416" t="s">
        <v>16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51</v>
      </c>
      <c r="X1416">
        <v>51</v>
      </c>
      <c r="Y1416">
        <v>32</v>
      </c>
      <c r="Z1416" t="s">
        <v>826</v>
      </c>
      <c r="AA1416" t="s">
        <v>627</v>
      </c>
      <c r="AB1416" t="s">
        <v>627</v>
      </c>
      <c r="AC1416" t="s">
        <v>627</v>
      </c>
      <c r="AD1416" t="s">
        <v>627</v>
      </c>
      <c r="AE1416" t="s">
        <v>627</v>
      </c>
      <c r="AF1416">
        <v>51</v>
      </c>
      <c r="AG1416">
        <v>51</v>
      </c>
      <c r="AH1416" t="s">
        <v>627</v>
      </c>
    </row>
    <row r="1417" spans="1:34" x14ac:dyDescent="0.25">
      <c r="A1417">
        <v>144</v>
      </c>
      <c r="B1417" t="s">
        <v>191</v>
      </c>
      <c r="C1417" t="s">
        <v>5</v>
      </c>
      <c r="D1417">
        <v>1</v>
      </c>
      <c r="E1417" t="s">
        <v>16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51</v>
      </c>
      <c r="X1417">
        <v>51</v>
      </c>
      <c r="Y1417">
        <v>32</v>
      </c>
      <c r="Z1417" t="s">
        <v>827</v>
      </c>
      <c r="AA1417" t="s">
        <v>627</v>
      </c>
      <c r="AB1417" t="s">
        <v>627</v>
      </c>
      <c r="AC1417" t="s">
        <v>627</v>
      </c>
      <c r="AD1417" t="s">
        <v>627</v>
      </c>
      <c r="AE1417" t="s">
        <v>627</v>
      </c>
      <c r="AF1417">
        <v>51</v>
      </c>
      <c r="AG1417">
        <v>51</v>
      </c>
      <c r="AH1417" t="s">
        <v>627</v>
      </c>
    </row>
    <row r="1418" spans="1:34" x14ac:dyDescent="0.25">
      <c r="A1418">
        <v>1</v>
      </c>
      <c r="B1418" t="s">
        <v>48</v>
      </c>
      <c r="C1418" t="s">
        <v>31</v>
      </c>
      <c r="D1418">
        <v>1</v>
      </c>
      <c r="E1418" t="s">
        <v>6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2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36</v>
      </c>
      <c r="Z1418" t="s">
        <v>684</v>
      </c>
      <c r="AA1418">
        <v>1</v>
      </c>
      <c r="AB1418" t="s">
        <v>627</v>
      </c>
      <c r="AC1418" t="s">
        <v>627</v>
      </c>
      <c r="AD1418" t="s">
        <v>627</v>
      </c>
      <c r="AE1418" t="s">
        <v>627</v>
      </c>
      <c r="AF1418" t="s">
        <v>627</v>
      </c>
      <c r="AG1418">
        <v>1</v>
      </c>
      <c r="AH1418" t="s">
        <v>627</v>
      </c>
    </row>
    <row r="1419" spans="1:34" x14ac:dyDescent="0.25">
      <c r="A1419">
        <v>2</v>
      </c>
      <c r="B1419" t="s">
        <v>49</v>
      </c>
      <c r="C1419" t="s">
        <v>31</v>
      </c>
      <c r="D1419">
        <v>1</v>
      </c>
      <c r="E1419" t="s">
        <v>6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2</v>
      </c>
      <c r="M1419">
        <v>2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36</v>
      </c>
      <c r="Z1419" t="s">
        <v>685</v>
      </c>
      <c r="AA1419">
        <v>1</v>
      </c>
      <c r="AB1419" t="s">
        <v>627</v>
      </c>
      <c r="AC1419" t="s">
        <v>627</v>
      </c>
      <c r="AD1419" t="s">
        <v>627</v>
      </c>
      <c r="AE1419" t="s">
        <v>627</v>
      </c>
      <c r="AF1419" t="s">
        <v>627</v>
      </c>
      <c r="AG1419">
        <v>1</v>
      </c>
      <c r="AH1419" t="s">
        <v>627</v>
      </c>
    </row>
    <row r="1420" spans="1:34" x14ac:dyDescent="0.25">
      <c r="A1420">
        <v>3</v>
      </c>
      <c r="B1420" t="s">
        <v>50</v>
      </c>
      <c r="C1420" t="s">
        <v>31</v>
      </c>
      <c r="D1420">
        <v>1</v>
      </c>
      <c r="E1420" t="s">
        <v>6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3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36</v>
      </c>
      <c r="Z1420" t="s">
        <v>686</v>
      </c>
      <c r="AA1420">
        <v>1</v>
      </c>
      <c r="AB1420" t="s">
        <v>627</v>
      </c>
      <c r="AC1420" t="s">
        <v>627</v>
      </c>
      <c r="AD1420" t="s">
        <v>627</v>
      </c>
      <c r="AE1420" t="s">
        <v>627</v>
      </c>
      <c r="AF1420" t="s">
        <v>627</v>
      </c>
      <c r="AG1420">
        <v>1</v>
      </c>
      <c r="AH1420" t="s">
        <v>627</v>
      </c>
    </row>
    <row r="1421" spans="1:34" x14ac:dyDescent="0.25">
      <c r="A1421">
        <v>4</v>
      </c>
      <c r="B1421" t="s">
        <v>51</v>
      </c>
      <c r="C1421" t="s">
        <v>31</v>
      </c>
      <c r="D1421">
        <v>1</v>
      </c>
      <c r="E1421" t="s">
        <v>6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4</v>
      </c>
      <c r="M1421">
        <v>2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36</v>
      </c>
      <c r="Z1421" t="s">
        <v>687</v>
      </c>
      <c r="AA1421">
        <v>1</v>
      </c>
      <c r="AB1421" t="s">
        <v>627</v>
      </c>
      <c r="AC1421" t="s">
        <v>627</v>
      </c>
      <c r="AD1421" t="s">
        <v>627</v>
      </c>
      <c r="AE1421" t="s">
        <v>627</v>
      </c>
      <c r="AF1421" t="s">
        <v>627</v>
      </c>
      <c r="AG1421">
        <v>1</v>
      </c>
      <c r="AH1421" t="s">
        <v>627</v>
      </c>
    </row>
    <row r="1422" spans="1:34" x14ac:dyDescent="0.25">
      <c r="A1422">
        <v>25</v>
      </c>
      <c r="B1422" t="s">
        <v>72</v>
      </c>
      <c r="C1422" t="s">
        <v>4</v>
      </c>
      <c r="D1422">
        <v>1</v>
      </c>
      <c r="E1422" t="s">
        <v>6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15</v>
      </c>
      <c r="N1422">
        <v>81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36</v>
      </c>
      <c r="Z1422" t="s">
        <v>708</v>
      </c>
      <c r="AA1422">
        <v>20</v>
      </c>
      <c r="AB1422" t="s">
        <v>627</v>
      </c>
      <c r="AC1422" t="s">
        <v>627</v>
      </c>
      <c r="AD1422" t="s">
        <v>627</v>
      </c>
      <c r="AE1422" t="s">
        <v>627</v>
      </c>
      <c r="AF1422" t="s">
        <v>627</v>
      </c>
      <c r="AG1422">
        <v>20</v>
      </c>
      <c r="AH1422" t="s">
        <v>627</v>
      </c>
    </row>
    <row r="1423" spans="1:34" x14ac:dyDescent="0.25">
      <c r="A1423">
        <v>26</v>
      </c>
      <c r="B1423" t="s">
        <v>73</v>
      </c>
      <c r="C1423" t="s">
        <v>4</v>
      </c>
      <c r="D1423">
        <v>1</v>
      </c>
      <c r="E1423" t="s">
        <v>6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2</v>
      </c>
      <c r="M1423">
        <v>35</v>
      </c>
      <c r="N1423">
        <v>81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36</v>
      </c>
      <c r="Z1423" t="s">
        <v>709</v>
      </c>
      <c r="AA1423">
        <v>59</v>
      </c>
      <c r="AB1423" t="s">
        <v>627</v>
      </c>
      <c r="AC1423" t="s">
        <v>627</v>
      </c>
      <c r="AD1423" t="s">
        <v>627</v>
      </c>
      <c r="AE1423" t="s">
        <v>627</v>
      </c>
      <c r="AF1423" t="s">
        <v>627</v>
      </c>
      <c r="AG1423">
        <v>59</v>
      </c>
      <c r="AH1423" t="s">
        <v>627</v>
      </c>
    </row>
    <row r="1424" spans="1:34" x14ac:dyDescent="0.25">
      <c r="A1424">
        <v>27</v>
      </c>
      <c r="B1424" t="s">
        <v>74</v>
      </c>
      <c r="C1424" t="s">
        <v>4</v>
      </c>
      <c r="D1424">
        <v>1</v>
      </c>
      <c r="E1424" t="s">
        <v>6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3</v>
      </c>
      <c r="M1424">
        <v>55</v>
      </c>
      <c r="N1424">
        <v>81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36</v>
      </c>
      <c r="Z1424" t="s">
        <v>710</v>
      </c>
      <c r="AA1424">
        <v>57</v>
      </c>
      <c r="AB1424" t="s">
        <v>627</v>
      </c>
      <c r="AC1424" t="s">
        <v>627</v>
      </c>
      <c r="AD1424" t="s">
        <v>627</v>
      </c>
      <c r="AE1424" t="s">
        <v>627</v>
      </c>
      <c r="AF1424" t="s">
        <v>627</v>
      </c>
      <c r="AG1424">
        <v>57</v>
      </c>
      <c r="AH1424" t="s">
        <v>627</v>
      </c>
    </row>
    <row r="1425" spans="1:34" x14ac:dyDescent="0.25">
      <c r="A1425">
        <v>76</v>
      </c>
      <c r="B1425" t="s">
        <v>123</v>
      </c>
      <c r="C1425" t="s">
        <v>3</v>
      </c>
      <c r="D1425">
        <v>1</v>
      </c>
      <c r="E1425" t="s">
        <v>6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21</v>
      </c>
      <c r="N1425">
        <v>21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36</v>
      </c>
      <c r="Z1425" t="s">
        <v>759</v>
      </c>
      <c r="AA1425">
        <v>21</v>
      </c>
      <c r="AB1425" t="s">
        <v>627</v>
      </c>
      <c r="AC1425" t="s">
        <v>627</v>
      </c>
      <c r="AD1425" t="s">
        <v>627</v>
      </c>
      <c r="AE1425" t="s">
        <v>627</v>
      </c>
      <c r="AF1425" t="s">
        <v>627</v>
      </c>
      <c r="AG1425">
        <v>21</v>
      </c>
      <c r="AH1425" t="s">
        <v>627</v>
      </c>
    </row>
    <row r="1426" spans="1:34" x14ac:dyDescent="0.25">
      <c r="A1426">
        <v>77</v>
      </c>
      <c r="B1426" t="s">
        <v>124</v>
      </c>
      <c r="C1426" t="s">
        <v>3</v>
      </c>
      <c r="D1426">
        <v>1</v>
      </c>
      <c r="E1426" t="s">
        <v>6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2</v>
      </c>
      <c r="M1426">
        <v>21</v>
      </c>
      <c r="N1426">
        <v>21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36</v>
      </c>
      <c r="Z1426" t="s">
        <v>760</v>
      </c>
      <c r="AA1426">
        <v>21</v>
      </c>
      <c r="AB1426" t="s">
        <v>627</v>
      </c>
      <c r="AC1426" t="s">
        <v>627</v>
      </c>
      <c r="AD1426" t="s">
        <v>627</v>
      </c>
      <c r="AE1426" t="s">
        <v>627</v>
      </c>
      <c r="AF1426" t="s">
        <v>627</v>
      </c>
      <c r="AG1426">
        <v>21</v>
      </c>
      <c r="AH1426" t="s">
        <v>627</v>
      </c>
    </row>
    <row r="1427" spans="1:34" x14ac:dyDescent="0.25">
      <c r="A1427">
        <v>78</v>
      </c>
      <c r="B1427" t="s">
        <v>125</v>
      </c>
      <c r="C1427" t="s">
        <v>3</v>
      </c>
      <c r="D1427">
        <v>1</v>
      </c>
      <c r="E1427" t="s">
        <v>6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3</v>
      </c>
      <c r="M1427">
        <v>1</v>
      </c>
      <c r="N1427">
        <v>21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36</v>
      </c>
      <c r="Z1427" t="s">
        <v>761</v>
      </c>
      <c r="AA1427">
        <v>1</v>
      </c>
      <c r="AB1427" t="s">
        <v>627</v>
      </c>
      <c r="AC1427" t="s">
        <v>627</v>
      </c>
      <c r="AD1427" t="s">
        <v>627</v>
      </c>
      <c r="AE1427" t="s">
        <v>627</v>
      </c>
      <c r="AF1427" t="s">
        <v>627</v>
      </c>
      <c r="AG1427">
        <v>1</v>
      </c>
      <c r="AH1427" t="s">
        <v>627</v>
      </c>
    </row>
    <row r="1428" spans="1:34" x14ac:dyDescent="0.25">
      <c r="A1428">
        <v>127</v>
      </c>
      <c r="B1428" t="s">
        <v>174</v>
      </c>
      <c r="C1428" t="s">
        <v>5</v>
      </c>
      <c r="D1428">
        <v>1</v>
      </c>
      <c r="E1428" t="s">
        <v>6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31</v>
      </c>
      <c r="N1428">
        <v>51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36</v>
      </c>
      <c r="Z1428" t="s">
        <v>810</v>
      </c>
      <c r="AA1428">
        <v>37</v>
      </c>
      <c r="AB1428" t="s">
        <v>627</v>
      </c>
      <c r="AC1428" t="s">
        <v>627</v>
      </c>
      <c r="AD1428" t="s">
        <v>627</v>
      </c>
      <c r="AE1428" t="s">
        <v>627</v>
      </c>
      <c r="AF1428" t="s">
        <v>627</v>
      </c>
      <c r="AG1428">
        <v>37</v>
      </c>
      <c r="AH1428" t="s">
        <v>627</v>
      </c>
    </row>
    <row r="1429" spans="1:34" x14ac:dyDescent="0.25">
      <c r="A1429">
        <v>128</v>
      </c>
      <c r="B1429" t="s">
        <v>175</v>
      </c>
      <c r="C1429" t="s">
        <v>5</v>
      </c>
      <c r="D1429">
        <v>1</v>
      </c>
      <c r="E1429" t="s">
        <v>6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</v>
      </c>
      <c r="M1429">
        <v>15</v>
      </c>
      <c r="N1429">
        <v>51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36</v>
      </c>
      <c r="Z1429" t="s">
        <v>811</v>
      </c>
      <c r="AA1429">
        <v>23</v>
      </c>
      <c r="AB1429" t="s">
        <v>627</v>
      </c>
      <c r="AC1429" t="s">
        <v>627</v>
      </c>
      <c r="AD1429" t="s">
        <v>627</v>
      </c>
      <c r="AE1429" t="s">
        <v>627</v>
      </c>
      <c r="AF1429" t="s">
        <v>627</v>
      </c>
      <c r="AG1429">
        <v>23</v>
      </c>
      <c r="AH1429" t="s">
        <v>627</v>
      </c>
    </row>
    <row r="1430" spans="1:34" x14ac:dyDescent="0.25">
      <c r="A1430">
        <v>129</v>
      </c>
      <c r="B1430" t="s">
        <v>176</v>
      </c>
      <c r="C1430" t="s">
        <v>5</v>
      </c>
      <c r="D1430">
        <v>1</v>
      </c>
      <c r="E1430" t="s">
        <v>6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3</v>
      </c>
      <c r="M1430">
        <v>29</v>
      </c>
      <c r="N1430">
        <v>51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36</v>
      </c>
      <c r="Z1430" t="s">
        <v>812</v>
      </c>
      <c r="AA1430">
        <v>33</v>
      </c>
      <c r="AB1430" t="s">
        <v>627</v>
      </c>
      <c r="AC1430" t="s">
        <v>627</v>
      </c>
      <c r="AD1430" t="s">
        <v>627</v>
      </c>
      <c r="AE1430" t="s">
        <v>627</v>
      </c>
      <c r="AF1430" t="s">
        <v>627</v>
      </c>
      <c r="AG1430">
        <v>33</v>
      </c>
      <c r="AH1430" t="s">
        <v>627</v>
      </c>
    </row>
    <row r="1431" spans="1:34" x14ac:dyDescent="0.25">
      <c r="A1431">
        <v>55</v>
      </c>
      <c r="B1431" t="s">
        <v>102</v>
      </c>
      <c r="C1431" t="s">
        <v>4</v>
      </c>
      <c r="D1431">
        <v>2</v>
      </c>
      <c r="E1431" t="s">
        <v>27</v>
      </c>
      <c r="F1431">
        <v>1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32</v>
      </c>
      <c r="N1431">
        <v>40</v>
      </c>
      <c r="O1431">
        <v>0</v>
      </c>
      <c r="P1431">
        <v>0</v>
      </c>
      <c r="Q1431">
        <v>0</v>
      </c>
      <c r="R1431">
        <v>40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36</v>
      </c>
      <c r="Z1431" t="s">
        <v>738</v>
      </c>
      <c r="AA1431">
        <v>32</v>
      </c>
      <c r="AB1431" t="s">
        <v>627</v>
      </c>
      <c r="AC1431">
        <v>0</v>
      </c>
      <c r="AD1431" t="s">
        <v>627</v>
      </c>
      <c r="AE1431" t="s">
        <v>627</v>
      </c>
      <c r="AF1431" t="s">
        <v>627</v>
      </c>
      <c r="AG1431">
        <v>32</v>
      </c>
      <c r="AH1431" t="s">
        <v>627</v>
      </c>
    </row>
    <row r="1432" spans="1:34" x14ac:dyDescent="0.25">
      <c r="A1432">
        <v>56</v>
      </c>
      <c r="B1432" t="s">
        <v>103</v>
      </c>
      <c r="C1432" t="s">
        <v>4</v>
      </c>
      <c r="D1432">
        <v>2</v>
      </c>
      <c r="E1432" t="s">
        <v>27</v>
      </c>
      <c r="F1432">
        <v>1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2</v>
      </c>
      <c r="M1432">
        <v>40</v>
      </c>
      <c r="N1432">
        <v>40</v>
      </c>
      <c r="O1432">
        <v>0</v>
      </c>
      <c r="P1432">
        <v>0</v>
      </c>
      <c r="Q1432">
        <v>0</v>
      </c>
      <c r="R1432">
        <v>40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36</v>
      </c>
      <c r="Z1432" t="s">
        <v>739</v>
      </c>
      <c r="AA1432">
        <v>40</v>
      </c>
      <c r="AB1432" t="s">
        <v>627</v>
      </c>
      <c r="AC1432">
        <v>0</v>
      </c>
      <c r="AD1432" t="s">
        <v>627</v>
      </c>
      <c r="AE1432" t="s">
        <v>627</v>
      </c>
      <c r="AF1432" t="s">
        <v>627</v>
      </c>
      <c r="AG1432">
        <v>40</v>
      </c>
      <c r="AH1432" t="s">
        <v>627</v>
      </c>
    </row>
    <row r="1433" spans="1:34" x14ac:dyDescent="0.25">
      <c r="A1433">
        <v>57</v>
      </c>
      <c r="B1433" t="s">
        <v>104</v>
      </c>
      <c r="C1433" t="s">
        <v>4</v>
      </c>
      <c r="D1433">
        <v>2</v>
      </c>
      <c r="E1433" t="s">
        <v>27</v>
      </c>
      <c r="F1433">
        <v>1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3</v>
      </c>
      <c r="M1433">
        <v>10</v>
      </c>
      <c r="N1433">
        <v>40</v>
      </c>
      <c r="O1433">
        <v>0</v>
      </c>
      <c r="P1433">
        <v>0</v>
      </c>
      <c r="Q1433">
        <v>2</v>
      </c>
      <c r="R1433">
        <v>40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36</v>
      </c>
      <c r="Z1433" t="s">
        <v>740</v>
      </c>
      <c r="AA1433">
        <v>20</v>
      </c>
      <c r="AB1433" t="s">
        <v>627</v>
      </c>
      <c r="AC1433">
        <v>2</v>
      </c>
      <c r="AD1433" t="s">
        <v>627</v>
      </c>
      <c r="AE1433" t="s">
        <v>627</v>
      </c>
      <c r="AF1433" t="s">
        <v>627</v>
      </c>
      <c r="AG1433">
        <v>22</v>
      </c>
      <c r="AH1433" t="s">
        <v>627</v>
      </c>
    </row>
    <row r="1434" spans="1:34" x14ac:dyDescent="0.25">
      <c r="A1434">
        <v>106</v>
      </c>
      <c r="B1434" t="s">
        <v>153</v>
      </c>
      <c r="C1434" t="s">
        <v>3</v>
      </c>
      <c r="D1434">
        <v>2</v>
      </c>
      <c r="E1434" t="s">
        <v>27</v>
      </c>
      <c r="F1434">
        <v>1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8</v>
      </c>
      <c r="N1434">
        <v>11</v>
      </c>
      <c r="O1434">
        <v>0</v>
      </c>
      <c r="P1434">
        <v>0</v>
      </c>
      <c r="Q1434">
        <v>0</v>
      </c>
      <c r="R1434">
        <v>11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36</v>
      </c>
      <c r="Z1434" t="s">
        <v>789</v>
      </c>
      <c r="AA1434">
        <v>8</v>
      </c>
      <c r="AB1434" t="s">
        <v>627</v>
      </c>
      <c r="AC1434">
        <v>0</v>
      </c>
      <c r="AD1434" t="s">
        <v>627</v>
      </c>
      <c r="AE1434" t="s">
        <v>627</v>
      </c>
      <c r="AF1434" t="s">
        <v>627</v>
      </c>
      <c r="AG1434">
        <v>8</v>
      </c>
      <c r="AH1434" t="s">
        <v>627</v>
      </c>
    </row>
    <row r="1435" spans="1:34" x14ac:dyDescent="0.25">
      <c r="A1435">
        <v>107</v>
      </c>
      <c r="B1435" t="s">
        <v>154</v>
      </c>
      <c r="C1435" t="s">
        <v>3</v>
      </c>
      <c r="D1435">
        <v>2</v>
      </c>
      <c r="E1435" t="s">
        <v>27</v>
      </c>
      <c r="F1435">
        <v>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2</v>
      </c>
      <c r="M1435">
        <v>5</v>
      </c>
      <c r="N1435">
        <v>11</v>
      </c>
      <c r="O1435">
        <v>0</v>
      </c>
      <c r="P1435">
        <v>0</v>
      </c>
      <c r="Q1435">
        <v>0</v>
      </c>
      <c r="R1435">
        <v>11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36</v>
      </c>
      <c r="Z1435" t="s">
        <v>790</v>
      </c>
      <c r="AA1435">
        <v>7</v>
      </c>
      <c r="AB1435" t="s">
        <v>627</v>
      </c>
      <c r="AC1435">
        <v>0</v>
      </c>
      <c r="AD1435" t="s">
        <v>627</v>
      </c>
      <c r="AE1435" t="s">
        <v>627</v>
      </c>
      <c r="AF1435" t="s">
        <v>627</v>
      </c>
      <c r="AG1435">
        <v>7</v>
      </c>
      <c r="AH1435" t="s">
        <v>627</v>
      </c>
    </row>
    <row r="1436" spans="1:34" x14ac:dyDescent="0.25">
      <c r="A1436">
        <v>108</v>
      </c>
      <c r="B1436" t="s">
        <v>155</v>
      </c>
      <c r="C1436" t="s">
        <v>3</v>
      </c>
      <c r="D1436">
        <v>2</v>
      </c>
      <c r="E1436" t="s">
        <v>27</v>
      </c>
      <c r="F1436">
        <v>1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3</v>
      </c>
      <c r="M1436">
        <v>11</v>
      </c>
      <c r="N1436">
        <v>11</v>
      </c>
      <c r="O1436">
        <v>0</v>
      </c>
      <c r="P1436">
        <v>0</v>
      </c>
      <c r="Q1436">
        <v>0</v>
      </c>
      <c r="R1436">
        <v>11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36</v>
      </c>
      <c r="Z1436" t="s">
        <v>791</v>
      </c>
      <c r="AA1436">
        <v>11</v>
      </c>
      <c r="AB1436" t="s">
        <v>627</v>
      </c>
      <c r="AC1436">
        <v>0</v>
      </c>
      <c r="AD1436" t="s">
        <v>627</v>
      </c>
      <c r="AE1436" t="s">
        <v>627</v>
      </c>
      <c r="AF1436" t="s">
        <v>627</v>
      </c>
      <c r="AG1436">
        <v>11</v>
      </c>
      <c r="AH1436" t="s">
        <v>627</v>
      </c>
    </row>
    <row r="1437" spans="1:34" x14ac:dyDescent="0.25">
      <c r="A1437">
        <v>157</v>
      </c>
      <c r="B1437" t="s">
        <v>204</v>
      </c>
      <c r="C1437" t="s">
        <v>5</v>
      </c>
      <c r="D1437">
        <v>2</v>
      </c>
      <c r="E1437" t="s">
        <v>27</v>
      </c>
      <c r="F1437">
        <v>1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25</v>
      </c>
      <c r="N1437">
        <v>25</v>
      </c>
      <c r="O1437">
        <v>0</v>
      </c>
      <c r="P1437">
        <v>0</v>
      </c>
      <c r="Q1437">
        <v>3</v>
      </c>
      <c r="R1437">
        <v>25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36</v>
      </c>
      <c r="Z1437" t="s">
        <v>840</v>
      </c>
      <c r="AA1437">
        <v>25</v>
      </c>
      <c r="AB1437" t="s">
        <v>627</v>
      </c>
      <c r="AC1437">
        <v>3</v>
      </c>
      <c r="AD1437" t="s">
        <v>627</v>
      </c>
      <c r="AE1437" t="s">
        <v>627</v>
      </c>
      <c r="AF1437" t="s">
        <v>627</v>
      </c>
      <c r="AG1437">
        <v>28</v>
      </c>
      <c r="AH1437" t="s">
        <v>627</v>
      </c>
    </row>
    <row r="1438" spans="1:34" x14ac:dyDescent="0.25">
      <c r="A1438">
        <v>158</v>
      </c>
      <c r="B1438" t="s">
        <v>205</v>
      </c>
      <c r="C1438" t="s">
        <v>5</v>
      </c>
      <c r="D1438">
        <v>2</v>
      </c>
      <c r="E1438" t="s">
        <v>27</v>
      </c>
      <c r="F1438">
        <v>1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2</v>
      </c>
      <c r="M1438">
        <v>25</v>
      </c>
      <c r="N1438">
        <v>25</v>
      </c>
      <c r="O1438">
        <v>0</v>
      </c>
      <c r="P1438">
        <v>0</v>
      </c>
      <c r="Q1438">
        <v>0</v>
      </c>
      <c r="R1438">
        <v>25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36</v>
      </c>
      <c r="Z1438" t="s">
        <v>841</v>
      </c>
      <c r="AA1438">
        <v>25</v>
      </c>
      <c r="AB1438" t="s">
        <v>627</v>
      </c>
      <c r="AC1438">
        <v>1</v>
      </c>
      <c r="AD1438" t="s">
        <v>627</v>
      </c>
      <c r="AE1438" t="s">
        <v>627</v>
      </c>
      <c r="AF1438" t="s">
        <v>627</v>
      </c>
      <c r="AG1438">
        <v>26</v>
      </c>
      <c r="AH1438" t="s">
        <v>627</v>
      </c>
    </row>
    <row r="1439" spans="1:34" x14ac:dyDescent="0.25">
      <c r="A1439">
        <v>159</v>
      </c>
      <c r="B1439" t="s">
        <v>206</v>
      </c>
      <c r="C1439" t="s">
        <v>5</v>
      </c>
      <c r="D1439">
        <v>2</v>
      </c>
      <c r="E1439" t="s">
        <v>27</v>
      </c>
      <c r="F1439">
        <v>1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3</v>
      </c>
      <c r="M1439">
        <v>25</v>
      </c>
      <c r="N1439">
        <v>25</v>
      </c>
      <c r="O1439">
        <v>0</v>
      </c>
      <c r="P1439">
        <v>0</v>
      </c>
      <c r="Q1439">
        <v>2</v>
      </c>
      <c r="R1439">
        <v>25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36</v>
      </c>
      <c r="Z1439" t="s">
        <v>842</v>
      </c>
      <c r="AA1439">
        <v>25</v>
      </c>
      <c r="AB1439" t="s">
        <v>627</v>
      </c>
      <c r="AC1439">
        <v>2</v>
      </c>
      <c r="AD1439" t="s">
        <v>627</v>
      </c>
      <c r="AE1439" t="s">
        <v>627</v>
      </c>
      <c r="AF1439" t="s">
        <v>627</v>
      </c>
      <c r="AG1439">
        <v>27</v>
      </c>
      <c r="AH1439" t="s">
        <v>627</v>
      </c>
    </row>
    <row r="1440" spans="1:34" x14ac:dyDescent="0.25">
      <c r="A1440">
        <v>73</v>
      </c>
      <c r="B1440" t="s">
        <v>120</v>
      </c>
      <c r="C1440" t="s">
        <v>4</v>
      </c>
      <c r="D1440">
        <v>3</v>
      </c>
      <c r="E1440" t="s">
        <v>19</v>
      </c>
      <c r="F1440">
        <v>1</v>
      </c>
      <c r="G1440">
        <v>0</v>
      </c>
      <c r="H1440">
        <v>1</v>
      </c>
      <c r="I1440">
        <v>0</v>
      </c>
      <c r="J1440">
        <v>1</v>
      </c>
      <c r="K1440">
        <v>0</v>
      </c>
      <c r="L1440">
        <v>1</v>
      </c>
      <c r="M1440">
        <v>8</v>
      </c>
      <c r="N1440">
        <v>27</v>
      </c>
      <c r="O1440">
        <v>0</v>
      </c>
      <c r="P1440">
        <v>0</v>
      </c>
      <c r="Q1440">
        <v>1</v>
      </c>
      <c r="R1440">
        <v>27</v>
      </c>
      <c r="S1440">
        <v>0</v>
      </c>
      <c r="T1440">
        <v>0</v>
      </c>
      <c r="U1440">
        <v>27</v>
      </c>
      <c r="V1440">
        <v>27</v>
      </c>
      <c r="W1440">
        <v>0</v>
      </c>
      <c r="X1440">
        <v>0</v>
      </c>
      <c r="Y1440">
        <v>36</v>
      </c>
      <c r="Z1440" t="s">
        <v>756</v>
      </c>
      <c r="AA1440">
        <v>8</v>
      </c>
      <c r="AB1440" t="s">
        <v>627</v>
      </c>
      <c r="AC1440">
        <v>1</v>
      </c>
      <c r="AD1440" t="s">
        <v>627</v>
      </c>
      <c r="AE1440">
        <v>27</v>
      </c>
      <c r="AF1440" t="s">
        <v>627</v>
      </c>
      <c r="AG1440">
        <v>36</v>
      </c>
      <c r="AH1440" t="s">
        <v>627</v>
      </c>
    </row>
    <row r="1441" spans="1:34" x14ac:dyDescent="0.25">
      <c r="A1441">
        <v>74</v>
      </c>
      <c r="B1441" t="s">
        <v>121</v>
      </c>
      <c r="C1441" t="s">
        <v>4</v>
      </c>
      <c r="D1441">
        <v>3</v>
      </c>
      <c r="E1441" t="s">
        <v>19</v>
      </c>
      <c r="F1441">
        <v>1</v>
      </c>
      <c r="G1441">
        <v>0</v>
      </c>
      <c r="H1441">
        <v>1</v>
      </c>
      <c r="I1441">
        <v>0</v>
      </c>
      <c r="J1441">
        <v>1</v>
      </c>
      <c r="K1441">
        <v>0</v>
      </c>
      <c r="L1441">
        <v>2</v>
      </c>
      <c r="M1441">
        <v>25</v>
      </c>
      <c r="N1441">
        <v>27</v>
      </c>
      <c r="O1441">
        <v>0</v>
      </c>
      <c r="P1441">
        <v>0</v>
      </c>
      <c r="Q1441">
        <v>0</v>
      </c>
      <c r="R1441">
        <v>27</v>
      </c>
      <c r="S1441">
        <v>0</v>
      </c>
      <c r="T1441">
        <v>0</v>
      </c>
      <c r="U1441">
        <v>17</v>
      </c>
      <c r="V1441">
        <v>27</v>
      </c>
      <c r="W1441">
        <v>0</v>
      </c>
      <c r="X1441">
        <v>0</v>
      </c>
      <c r="Y1441">
        <v>36</v>
      </c>
      <c r="Z1441" t="s">
        <v>757</v>
      </c>
      <c r="AA1441">
        <v>25</v>
      </c>
      <c r="AB1441" t="s">
        <v>627</v>
      </c>
      <c r="AC1441">
        <v>0</v>
      </c>
      <c r="AD1441" t="s">
        <v>627</v>
      </c>
      <c r="AE1441">
        <v>17</v>
      </c>
      <c r="AF1441" t="s">
        <v>627</v>
      </c>
      <c r="AG1441">
        <v>42</v>
      </c>
      <c r="AH1441" t="s">
        <v>627</v>
      </c>
    </row>
    <row r="1442" spans="1:34" x14ac:dyDescent="0.25">
      <c r="A1442">
        <v>75</v>
      </c>
      <c r="B1442" t="s">
        <v>122</v>
      </c>
      <c r="C1442" t="s">
        <v>4</v>
      </c>
      <c r="D1442">
        <v>3</v>
      </c>
      <c r="E1442" t="s">
        <v>19</v>
      </c>
      <c r="F1442">
        <v>1</v>
      </c>
      <c r="G1442">
        <v>0</v>
      </c>
      <c r="H1442">
        <v>1</v>
      </c>
      <c r="I1442">
        <v>0</v>
      </c>
      <c r="J1442">
        <v>1</v>
      </c>
      <c r="K1442">
        <v>0</v>
      </c>
      <c r="L1442">
        <v>3</v>
      </c>
      <c r="M1442">
        <v>27</v>
      </c>
      <c r="N1442">
        <v>27</v>
      </c>
      <c r="O1442">
        <v>0</v>
      </c>
      <c r="P1442">
        <v>0</v>
      </c>
      <c r="Q1442">
        <v>2</v>
      </c>
      <c r="R1442">
        <v>27</v>
      </c>
      <c r="S1442">
        <v>0</v>
      </c>
      <c r="T1442">
        <v>0</v>
      </c>
      <c r="U1442">
        <v>0</v>
      </c>
      <c r="V1442">
        <v>27</v>
      </c>
      <c r="W1442">
        <v>0</v>
      </c>
      <c r="X1442">
        <v>0</v>
      </c>
      <c r="Y1442">
        <v>36</v>
      </c>
      <c r="Z1442" t="s">
        <v>758</v>
      </c>
      <c r="AA1442">
        <v>27</v>
      </c>
      <c r="AB1442" t="s">
        <v>627</v>
      </c>
      <c r="AC1442">
        <v>3</v>
      </c>
      <c r="AD1442" t="s">
        <v>627</v>
      </c>
      <c r="AE1442">
        <v>0</v>
      </c>
      <c r="AF1442" t="s">
        <v>627</v>
      </c>
      <c r="AG1442">
        <v>30</v>
      </c>
      <c r="AH1442" t="s">
        <v>627</v>
      </c>
    </row>
    <row r="1443" spans="1:34" x14ac:dyDescent="0.25">
      <c r="A1443">
        <v>124</v>
      </c>
      <c r="B1443" t="s">
        <v>171</v>
      </c>
      <c r="C1443" t="s">
        <v>3</v>
      </c>
      <c r="D1443">
        <v>3</v>
      </c>
      <c r="E1443" t="s">
        <v>19</v>
      </c>
      <c r="F1443">
        <v>1</v>
      </c>
      <c r="G1443">
        <v>0</v>
      </c>
      <c r="H1443">
        <v>1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7</v>
      </c>
      <c r="O1443">
        <v>0</v>
      </c>
      <c r="P1443">
        <v>0</v>
      </c>
      <c r="Q1443">
        <v>0</v>
      </c>
      <c r="R1443">
        <v>7</v>
      </c>
      <c r="S1443">
        <v>0</v>
      </c>
      <c r="T1443">
        <v>0</v>
      </c>
      <c r="U1443">
        <v>0</v>
      </c>
      <c r="V1443">
        <v>7</v>
      </c>
      <c r="W1443">
        <v>0</v>
      </c>
      <c r="X1443">
        <v>0</v>
      </c>
      <c r="Y1443">
        <v>36</v>
      </c>
      <c r="Z1443" t="s">
        <v>807</v>
      </c>
      <c r="AA1443">
        <v>0</v>
      </c>
      <c r="AB1443" t="s">
        <v>627</v>
      </c>
      <c r="AC1443">
        <v>0</v>
      </c>
      <c r="AD1443" t="s">
        <v>627</v>
      </c>
      <c r="AE1443">
        <v>0</v>
      </c>
      <c r="AF1443" t="s">
        <v>627</v>
      </c>
      <c r="AG1443">
        <v>0</v>
      </c>
      <c r="AH1443" t="s">
        <v>627</v>
      </c>
    </row>
    <row r="1444" spans="1:34" x14ac:dyDescent="0.25">
      <c r="A1444">
        <v>125</v>
      </c>
      <c r="B1444" t="s">
        <v>172</v>
      </c>
      <c r="C1444" t="s">
        <v>3</v>
      </c>
      <c r="D1444">
        <v>3</v>
      </c>
      <c r="E1444" t="s">
        <v>19</v>
      </c>
      <c r="F1444">
        <v>1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2</v>
      </c>
      <c r="M1444">
        <v>7</v>
      </c>
      <c r="N1444">
        <v>7</v>
      </c>
      <c r="O1444">
        <v>0</v>
      </c>
      <c r="P1444">
        <v>0</v>
      </c>
      <c r="Q1444">
        <v>0</v>
      </c>
      <c r="R1444">
        <v>7</v>
      </c>
      <c r="S1444">
        <v>0</v>
      </c>
      <c r="T1444">
        <v>0</v>
      </c>
      <c r="U1444">
        <v>7</v>
      </c>
      <c r="V1444">
        <v>7</v>
      </c>
      <c r="W1444">
        <v>0</v>
      </c>
      <c r="X1444">
        <v>0</v>
      </c>
      <c r="Y1444">
        <v>36</v>
      </c>
      <c r="Z1444" t="s">
        <v>808</v>
      </c>
      <c r="AA1444">
        <v>7</v>
      </c>
      <c r="AB1444" t="s">
        <v>627</v>
      </c>
      <c r="AC1444">
        <v>0</v>
      </c>
      <c r="AD1444" t="s">
        <v>627</v>
      </c>
      <c r="AE1444">
        <v>7</v>
      </c>
      <c r="AF1444" t="s">
        <v>627</v>
      </c>
      <c r="AG1444">
        <v>14</v>
      </c>
      <c r="AH1444" t="s">
        <v>627</v>
      </c>
    </row>
    <row r="1445" spans="1:34" x14ac:dyDescent="0.25">
      <c r="A1445">
        <v>126</v>
      </c>
      <c r="B1445" t="s">
        <v>173</v>
      </c>
      <c r="C1445" t="s">
        <v>3</v>
      </c>
      <c r="D1445">
        <v>3</v>
      </c>
      <c r="E1445" t="s">
        <v>19</v>
      </c>
      <c r="F1445">
        <v>1</v>
      </c>
      <c r="G1445">
        <v>0</v>
      </c>
      <c r="H1445">
        <v>1</v>
      </c>
      <c r="I1445">
        <v>0</v>
      </c>
      <c r="J1445">
        <v>1</v>
      </c>
      <c r="K1445">
        <v>0</v>
      </c>
      <c r="L1445">
        <v>3</v>
      </c>
      <c r="M1445">
        <v>7</v>
      </c>
      <c r="N1445">
        <v>7</v>
      </c>
      <c r="O1445">
        <v>0</v>
      </c>
      <c r="P1445">
        <v>0</v>
      </c>
      <c r="Q1445">
        <v>0</v>
      </c>
      <c r="R1445">
        <v>7</v>
      </c>
      <c r="S1445">
        <v>0</v>
      </c>
      <c r="T1445">
        <v>0</v>
      </c>
      <c r="U1445">
        <v>7</v>
      </c>
      <c r="V1445">
        <v>7</v>
      </c>
      <c r="W1445">
        <v>0</v>
      </c>
      <c r="X1445">
        <v>0</v>
      </c>
      <c r="Y1445">
        <v>36</v>
      </c>
      <c r="Z1445" t="s">
        <v>809</v>
      </c>
      <c r="AA1445">
        <v>7</v>
      </c>
      <c r="AB1445" t="s">
        <v>627</v>
      </c>
      <c r="AC1445">
        <v>0</v>
      </c>
      <c r="AD1445" t="s">
        <v>627</v>
      </c>
      <c r="AE1445">
        <v>7</v>
      </c>
      <c r="AF1445" t="s">
        <v>627</v>
      </c>
      <c r="AG1445">
        <v>14</v>
      </c>
      <c r="AH1445" t="s">
        <v>627</v>
      </c>
    </row>
    <row r="1446" spans="1:34" x14ac:dyDescent="0.25">
      <c r="A1446">
        <v>175</v>
      </c>
      <c r="B1446" t="s">
        <v>222</v>
      </c>
      <c r="C1446" t="s">
        <v>5</v>
      </c>
      <c r="D1446">
        <v>3</v>
      </c>
      <c r="E1446" t="s">
        <v>19</v>
      </c>
      <c r="F1446">
        <v>1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1</v>
      </c>
      <c r="M1446">
        <v>17</v>
      </c>
      <c r="N1446">
        <v>17</v>
      </c>
      <c r="O1446">
        <v>0</v>
      </c>
      <c r="P1446">
        <v>0</v>
      </c>
      <c r="Q1446">
        <v>0</v>
      </c>
      <c r="R1446">
        <v>17</v>
      </c>
      <c r="S1446">
        <v>0</v>
      </c>
      <c r="T1446">
        <v>0</v>
      </c>
      <c r="U1446">
        <v>17</v>
      </c>
      <c r="V1446">
        <v>17</v>
      </c>
      <c r="W1446">
        <v>0</v>
      </c>
      <c r="X1446">
        <v>0</v>
      </c>
      <c r="Y1446">
        <v>36</v>
      </c>
      <c r="Z1446" t="s">
        <v>858</v>
      </c>
      <c r="AA1446">
        <v>17</v>
      </c>
      <c r="AB1446" t="s">
        <v>627</v>
      </c>
      <c r="AC1446">
        <v>0</v>
      </c>
      <c r="AD1446" t="s">
        <v>627</v>
      </c>
      <c r="AE1446">
        <v>17</v>
      </c>
      <c r="AF1446" t="s">
        <v>627</v>
      </c>
      <c r="AG1446">
        <v>34</v>
      </c>
      <c r="AH1446" t="s">
        <v>627</v>
      </c>
    </row>
    <row r="1447" spans="1:34" x14ac:dyDescent="0.25">
      <c r="A1447">
        <v>176</v>
      </c>
      <c r="B1447" t="s">
        <v>223</v>
      </c>
      <c r="C1447" t="s">
        <v>5</v>
      </c>
      <c r="D1447">
        <v>3</v>
      </c>
      <c r="E1447" t="s">
        <v>19</v>
      </c>
      <c r="F1447">
        <v>1</v>
      </c>
      <c r="G1447">
        <v>0</v>
      </c>
      <c r="H1447">
        <v>1</v>
      </c>
      <c r="I1447">
        <v>0</v>
      </c>
      <c r="J1447">
        <v>1</v>
      </c>
      <c r="K1447">
        <v>0</v>
      </c>
      <c r="L1447">
        <v>2</v>
      </c>
      <c r="M1447">
        <v>9</v>
      </c>
      <c r="N1447">
        <v>17</v>
      </c>
      <c r="O1447">
        <v>0</v>
      </c>
      <c r="P1447">
        <v>0</v>
      </c>
      <c r="Q1447">
        <v>0</v>
      </c>
      <c r="R1447">
        <v>17</v>
      </c>
      <c r="S1447">
        <v>0</v>
      </c>
      <c r="T1447">
        <v>0</v>
      </c>
      <c r="U1447">
        <v>3</v>
      </c>
      <c r="V1447">
        <v>17</v>
      </c>
      <c r="W1447">
        <v>0</v>
      </c>
      <c r="X1447">
        <v>0</v>
      </c>
      <c r="Y1447">
        <v>36</v>
      </c>
      <c r="Z1447" t="s">
        <v>859</v>
      </c>
      <c r="AA1447">
        <v>9</v>
      </c>
      <c r="AB1447" t="s">
        <v>627</v>
      </c>
      <c r="AC1447">
        <v>1</v>
      </c>
      <c r="AD1447" t="s">
        <v>627</v>
      </c>
      <c r="AE1447">
        <v>4</v>
      </c>
      <c r="AF1447" t="s">
        <v>627</v>
      </c>
      <c r="AG1447">
        <v>14</v>
      </c>
      <c r="AH1447" t="s">
        <v>627</v>
      </c>
    </row>
    <row r="1448" spans="1:34" x14ac:dyDescent="0.25">
      <c r="A1448">
        <v>177</v>
      </c>
      <c r="B1448" t="s">
        <v>224</v>
      </c>
      <c r="C1448" t="s">
        <v>5</v>
      </c>
      <c r="D1448">
        <v>3</v>
      </c>
      <c r="E1448" t="s">
        <v>19</v>
      </c>
      <c r="F1448">
        <v>1</v>
      </c>
      <c r="G1448">
        <v>0</v>
      </c>
      <c r="H1448">
        <v>1</v>
      </c>
      <c r="I1448">
        <v>0</v>
      </c>
      <c r="J1448">
        <v>1</v>
      </c>
      <c r="K1448">
        <v>0</v>
      </c>
      <c r="L1448">
        <v>3</v>
      </c>
      <c r="M1448">
        <v>17</v>
      </c>
      <c r="N1448">
        <v>17</v>
      </c>
      <c r="O1448">
        <v>0</v>
      </c>
      <c r="P1448">
        <v>0</v>
      </c>
      <c r="Q1448">
        <v>0</v>
      </c>
      <c r="R1448">
        <v>17</v>
      </c>
      <c r="S1448">
        <v>0</v>
      </c>
      <c r="T1448">
        <v>0</v>
      </c>
      <c r="U1448">
        <v>17</v>
      </c>
      <c r="V1448">
        <v>17</v>
      </c>
      <c r="W1448">
        <v>0</v>
      </c>
      <c r="X1448">
        <v>0</v>
      </c>
      <c r="Y1448">
        <v>36</v>
      </c>
      <c r="Z1448" t="s">
        <v>860</v>
      </c>
      <c r="AA1448">
        <v>17</v>
      </c>
      <c r="AB1448" t="s">
        <v>627</v>
      </c>
      <c r="AC1448">
        <v>0</v>
      </c>
      <c r="AD1448" t="s">
        <v>627</v>
      </c>
      <c r="AE1448">
        <v>17</v>
      </c>
      <c r="AF1448" t="s">
        <v>627</v>
      </c>
      <c r="AG1448">
        <v>34</v>
      </c>
      <c r="AH1448" t="s">
        <v>627</v>
      </c>
    </row>
    <row r="1449" spans="1:34" x14ac:dyDescent="0.25">
      <c r="A1449">
        <v>52</v>
      </c>
      <c r="B1449" t="s">
        <v>99</v>
      </c>
      <c r="C1449" t="s">
        <v>4</v>
      </c>
      <c r="D1449">
        <v>2</v>
      </c>
      <c r="E1449" t="s">
        <v>25</v>
      </c>
      <c r="F1449">
        <v>1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25</v>
      </c>
      <c r="N1449">
        <v>40</v>
      </c>
      <c r="O1449">
        <v>0</v>
      </c>
      <c r="P1449">
        <v>0</v>
      </c>
      <c r="Q1449">
        <v>0</v>
      </c>
      <c r="R1449">
        <v>0</v>
      </c>
      <c r="S1449">
        <v>40</v>
      </c>
      <c r="T1449">
        <v>40</v>
      </c>
      <c r="U1449">
        <v>0</v>
      </c>
      <c r="V1449">
        <v>0</v>
      </c>
      <c r="W1449">
        <v>0</v>
      </c>
      <c r="X1449">
        <v>0</v>
      </c>
      <c r="Y1449">
        <v>36</v>
      </c>
      <c r="Z1449" t="s">
        <v>735</v>
      </c>
      <c r="AA1449">
        <v>31</v>
      </c>
      <c r="AB1449" t="s">
        <v>627</v>
      </c>
      <c r="AC1449" t="s">
        <v>627</v>
      </c>
      <c r="AD1449">
        <v>40</v>
      </c>
      <c r="AE1449" t="s">
        <v>627</v>
      </c>
      <c r="AF1449" t="s">
        <v>627</v>
      </c>
      <c r="AG1449">
        <v>71</v>
      </c>
      <c r="AH1449" t="s">
        <v>627</v>
      </c>
    </row>
    <row r="1450" spans="1:34" x14ac:dyDescent="0.25">
      <c r="A1450">
        <v>53</v>
      </c>
      <c r="B1450" t="s">
        <v>100</v>
      </c>
      <c r="C1450" t="s">
        <v>4</v>
      </c>
      <c r="D1450">
        <v>2</v>
      </c>
      <c r="E1450" t="s">
        <v>25</v>
      </c>
      <c r="F1450">
        <v>1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2</v>
      </c>
      <c r="M1450">
        <v>11</v>
      </c>
      <c r="N1450">
        <v>40</v>
      </c>
      <c r="O1450">
        <v>0</v>
      </c>
      <c r="P1450">
        <v>0</v>
      </c>
      <c r="Q1450">
        <v>0</v>
      </c>
      <c r="R1450">
        <v>0</v>
      </c>
      <c r="S1450">
        <v>40</v>
      </c>
      <c r="T1450">
        <v>40</v>
      </c>
      <c r="U1450">
        <v>0</v>
      </c>
      <c r="V1450">
        <v>0</v>
      </c>
      <c r="W1450">
        <v>0</v>
      </c>
      <c r="X1450">
        <v>0</v>
      </c>
      <c r="Y1450">
        <v>36</v>
      </c>
      <c r="Z1450" t="s">
        <v>736</v>
      </c>
      <c r="AA1450">
        <v>40</v>
      </c>
      <c r="AB1450" t="s">
        <v>627</v>
      </c>
      <c r="AC1450" t="s">
        <v>627</v>
      </c>
      <c r="AD1450">
        <v>40</v>
      </c>
      <c r="AE1450" t="s">
        <v>627</v>
      </c>
      <c r="AF1450" t="s">
        <v>627</v>
      </c>
      <c r="AG1450">
        <v>80</v>
      </c>
      <c r="AH1450" t="s">
        <v>627</v>
      </c>
    </row>
    <row r="1451" spans="1:34" x14ac:dyDescent="0.25">
      <c r="A1451">
        <v>54</v>
      </c>
      <c r="B1451" t="s">
        <v>101</v>
      </c>
      <c r="C1451" t="s">
        <v>4</v>
      </c>
      <c r="D1451">
        <v>2</v>
      </c>
      <c r="E1451" t="s">
        <v>25</v>
      </c>
      <c r="F1451">
        <v>1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3</v>
      </c>
      <c r="M1451">
        <v>24</v>
      </c>
      <c r="N1451">
        <v>40</v>
      </c>
      <c r="O1451">
        <v>0</v>
      </c>
      <c r="P1451">
        <v>0</v>
      </c>
      <c r="Q1451">
        <v>0</v>
      </c>
      <c r="R1451">
        <v>0</v>
      </c>
      <c r="S1451">
        <v>40</v>
      </c>
      <c r="T1451">
        <v>40</v>
      </c>
      <c r="U1451">
        <v>0</v>
      </c>
      <c r="V1451">
        <v>0</v>
      </c>
      <c r="W1451">
        <v>0</v>
      </c>
      <c r="X1451">
        <v>0</v>
      </c>
      <c r="Y1451">
        <v>36</v>
      </c>
      <c r="Z1451" t="s">
        <v>737</v>
      </c>
      <c r="AA1451">
        <v>40</v>
      </c>
      <c r="AB1451" t="s">
        <v>627</v>
      </c>
      <c r="AC1451" t="s">
        <v>627</v>
      </c>
      <c r="AD1451">
        <v>40</v>
      </c>
      <c r="AE1451" t="s">
        <v>627</v>
      </c>
      <c r="AF1451" t="s">
        <v>627</v>
      </c>
      <c r="AG1451">
        <v>80</v>
      </c>
      <c r="AH1451" t="s">
        <v>627</v>
      </c>
    </row>
    <row r="1452" spans="1:34" x14ac:dyDescent="0.25">
      <c r="A1452">
        <v>103</v>
      </c>
      <c r="B1452" t="s">
        <v>150</v>
      </c>
      <c r="C1452" t="s">
        <v>3</v>
      </c>
      <c r="D1452">
        <v>2</v>
      </c>
      <c r="E1452" t="s">
        <v>25</v>
      </c>
      <c r="F1452">
        <v>1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</v>
      </c>
      <c r="M1452">
        <v>10</v>
      </c>
      <c r="N1452">
        <v>11</v>
      </c>
      <c r="O1452">
        <v>0</v>
      </c>
      <c r="P1452">
        <v>0</v>
      </c>
      <c r="Q1452">
        <v>0</v>
      </c>
      <c r="R1452">
        <v>0</v>
      </c>
      <c r="S1452">
        <v>11</v>
      </c>
      <c r="T1452">
        <v>11</v>
      </c>
      <c r="U1452">
        <v>0</v>
      </c>
      <c r="V1452">
        <v>0</v>
      </c>
      <c r="W1452">
        <v>0</v>
      </c>
      <c r="X1452">
        <v>0</v>
      </c>
      <c r="Y1452">
        <v>36</v>
      </c>
      <c r="Z1452" t="s">
        <v>786</v>
      </c>
      <c r="AA1452">
        <v>11</v>
      </c>
      <c r="AB1452" t="s">
        <v>627</v>
      </c>
      <c r="AC1452" t="s">
        <v>627</v>
      </c>
      <c r="AD1452">
        <v>11</v>
      </c>
      <c r="AE1452" t="s">
        <v>627</v>
      </c>
      <c r="AF1452" t="s">
        <v>627</v>
      </c>
      <c r="AG1452">
        <v>22</v>
      </c>
      <c r="AH1452" t="s">
        <v>627</v>
      </c>
    </row>
    <row r="1453" spans="1:34" x14ac:dyDescent="0.25">
      <c r="A1453">
        <v>104</v>
      </c>
      <c r="B1453" t="s">
        <v>151</v>
      </c>
      <c r="C1453" t="s">
        <v>3</v>
      </c>
      <c r="D1453">
        <v>2</v>
      </c>
      <c r="E1453" t="s">
        <v>25</v>
      </c>
      <c r="F1453">
        <v>1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2</v>
      </c>
      <c r="M1453">
        <v>10</v>
      </c>
      <c r="N1453">
        <v>11</v>
      </c>
      <c r="O1453">
        <v>0</v>
      </c>
      <c r="P1453">
        <v>0</v>
      </c>
      <c r="Q1453">
        <v>0</v>
      </c>
      <c r="R1453">
        <v>0</v>
      </c>
      <c r="S1453">
        <v>11</v>
      </c>
      <c r="T1453">
        <v>11</v>
      </c>
      <c r="U1453">
        <v>0</v>
      </c>
      <c r="V1453">
        <v>0</v>
      </c>
      <c r="W1453">
        <v>0</v>
      </c>
      <c r="X1453">
        <v>0</v>
      </c>
      <c r="Y1453">
        <v>36</v>
      </c>
      <c r="Z1453" t="s">
        <v>787</v>
      </c>
      <c r="AA1453">
        <v>11</v>
      </c>
      <c r="AB1453" t="s">
        <v>627</v>
      </c>
      <c r="AC1453" t="s">
        <v>627</v>
      </c>
      <c r="AD1453">
        <v>11</v>
      </c>
      <c r="AE1453" t="s">
        <v>627</v>
      </c>
      <c r="AF1453" t="s">
        <v>627</v>
      </c>
      <c r="AG1453">
        <v>22</v>
      </c>
      <c r="AH1453" t="s">
        <v>627</v>
      </c>
    </row>
    <row r="1454" spans="1:34" x14ac:dyDescent="0.25">
      <c r="A1454">
        <v>105</v>
      </c>
      <c r="B1454" t="s">
        <v>152</v>
      </c>
      <c r="C1454" t="s">
        <v>3</v>
      </c>
      <c r="D1454">
        <v>2</v>
      </c>
      <c r="E1454" t="s">
        <v>25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3</v>
      </c>
      <c r="M1454">
        <v>2</v>
      </c>
      <c r="N1454">
        <v>11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11</v>
      </c>
      <c r="U1454">
        <v>0</v>
      </c>
      <c r="V1454">
        <v>0</v>
      </c>
      <c r="W1454">
        <v>0</v>
      </c>
      <c r="X1454">
        <v>0</v>
      </c>
      <c r="Y1454">
        <v>36</v>
      </c>
      <c r="Z1454" t="s">
        <v>788</v>
      </c>
      <c r="AA1454">
        <v>2</v>
      </c>
      <c r="AB1454" t="s">
        <v>627</v>
      </c>
      <c r="AC1454" t="s">
        <v>627</v>
      </c>
      <c r="AD1454">
        <v>0</v>
      </c>
      <c r="AE1454" t="s">
        <v>627</v>
      </c>
      <c r="AF1454" t="s">
        <v>627</v>
      </c>
      <c r="AG1454">
        <v>2</v>
      </c>
      <c r="AH1454" t="s">
        <v>627</v>
      </c>
    </row>
    <row r="1455" spans="1:34" x14ac:dyDescent="0.25">
      <c r="A1455">
        <v>154</v>
      </c>
      <c r="B1455" t="s">
        <v>201</v>
      </c>
      <c r="C1455" t="s">
        <v>5</v>
      </c>
      <c r="D1455">
        <v>2</v>
      </c>
      <c r="E1455" t="s">
        <v>25</v>
      </c>
      <c r="F1455">
        <v>1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14</v>
      </c>
      <c r="N1455">
        <v>25</v>
      </c>
      <c r="O1455">
        <v>0</v>
      </c>
      <c r="P1455">
        <v>0</v>
      </c>
      <c r="Q1455">
        <v>0</v>
      </c>
      <c r="R1455">
        <v>0</v>
      </c>
      <c r="S1455">
        <v>25</v>
      </c>
      <c r="T1455">
        <v>25</v>
      </c>
      <c r="U1455">
        <v>0</v>
      </c>
      <c r="V1455">
        <v>0</v>
      </c>
      <c r="W1455">
        <v>0</v>
      </c>
      <c r="X1455">
        <v>0</v>
      </c>
      <c r="Y1455">
        <v>36</v>
      </c>
      <c r="Z1455" t="s">
        <v>837</v>
      </c>
      <c r="AA1455">
        <v>22</v>
      </c>
      <c r="AB1455" t="s">
        <v>627</v>
      </c>
      <c r="AC1455" t="s">
        <v>627</v>
      </c>
      <c r="AD1455">
        <v>25</v>
      </c>
      <c r="AE1455" t="s">
        <v>627</v>
      </c>
      <c r="AF1455" t="s">
        <v>627</v>
      </c>
      <c r="AG1455">
        <v>47</v>
      </c>
      <c r="AH1455" t="s">
        <v>627</v>
      </c>
    </row>
    <row r="1456" spans="1:34" x14ac:dyDescent="0.25">
      <c r="A1456">
        <v>155</v>
      </c>
      <c r="B1456" t="s">
        <v>202</v>
      </c>
      <c r="C1456" t="s">
        <v>5</v>
      </c>
      <c r="D1456">
        <v>2</v>
      </c>
      <c r="E1456" t="s">
        <v>25</v>
      </c>
      <c r="F1456">
        <v>1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2</v>
      </c>
      <c r="M1456">
        <v>12</v>
      </c>
      <c r="N1456">
        <v>25</v>
      </c>
      <c r="O1456">
        <v>0</v>
      </c>
      <c r="P1456">
        <v>0</v>
      </c>
      <c r="Q1456">
        <v>0</v>
      </c>
      <c r="R1456">
        <v>0</v>
      </c>
      <c r="S1456">
        <v>25</v>
      </c>
      <c r="T1456">
        <v>25</v>
      </c>
      <c r="U1456">
        <v>0</v>
      </c>
      <c r="V1456">
        <v>0</v>
      </c>
      <c r="W1456">
        <v>0</v>
      </c>
      <c r="X1456">
        <v>0</v>
      </c>
      <c r="Y1456">
        <v>36</v>
      </c>
      <c r="Z1456" t="s">
        <v>838</v>
      </c>
      <c r="AA1456">
        <v>15</v>
      </c>
      <c r="AB1456" t="s">
        <v>627</v>
      </c>
      <c r="AC1456" t="s">
        <v>627</v>
      </c>
      <c r="AD1456">
        <v>25</v>
      </c>
      <c r="AE1456" t="s">
        <v>627</v>
      </c>
      <c r="AF1456" t="s">
        <v>627</v>
      </c>
      <c r="AG1456">
        <v>40</v>
      </c>
      <c r="AH1456" t="s">
        <v>627</v>
      </c>
    </row>
    <row r="1457" spans="1:34" x14ac:dyDescent="0.25">
      <c r="A1457">
        <v>156</v>
      </c>
      <c r="B1457" t="s">
        <v>203</v>
      </c>
      <c r="C1457" t="s">
        <v>5</v>
      </c>
      <c r="D1457">
        <v>2</v>
      </c>
      <c r="E1457" t="s">
        <v>25</v>
      </c>
      <c r="F1457">
        <v>1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3</v>
      </c>
      <c r="M1457">
        <v>21</v>
      </c>
      <c r="N1457">
        <v>25</v>
      </c>
      <c r="O1457">
        <v>0</v>
      </c>
      <c r="P1457">
        <v>0</v>
      </c>
      <c r="Q1457">
        <v>0</v>
      </c>
      <c r="R1457">
        <v>0</v>
      </c>
      <c r="S1457">
        <v>20</v>
      </c>
      <c r="T1457">
        <v>25</v>
      </c>
      <c r="U1457">
        <v>0</v>
      </c>
      <c r="V1457">
        <v>0</v>
      </c>
      <c r="W1457">
        <v>0</v>
      </c>
      <c r="X1457">
        <v>0</v>
      </c>
      <c r="Y1457">
        <v>36</v>
      </c>
      <c r="Z1457" t="s">
        <v>839</v>
      </c>
      <c r="AA1457">
        <v>25</v>
      </c>
      <c r="AB1457" t="s">
        <v>627</v>
      </c>
      <c r="AC1457" t="s">
        <v>627</v>
      </c>
      <c r="AD1457">
        <v>20</v>
      </c>
      <c r="AE1457" t="s">
        <v>627</v>
      </c>
      <c r="AF1457" t="s">
        <v>627</v>
      </c>
      <c r="AG1457">
        <v>45</v>
      </c>
      <c r="AH1457" t="s">
        <v>627</v>
      </c>
    </row>
    <row r="1458" spans="1:34" x14ac:dyDescent="0.25">
      <c r="A1458">
        <v>70</v>
      </c>
      <c r="B1458" t="s">
        <v>117</v>
      </c>
      <c r="C1458" t="s">
        <v>4</v>
      </c>
      <c r="D1458">
        <v>3</v>
      </c>
      <c r="E1458" t="s">
        <v>21</v>
      </c>
      <c r="F1458">
        <v>1</v>
      </c>
      <c r="G1458">
        <v>0</v>
      </c>
      <c r="H1458">
        <v>0</v>
      </c>
      <c r="I1458">
        <v>1</v>
      </c>
      <c r="J1458">
        <v>0</v>
      </c>
      <c r="K1458">
        <v>1</v>
      </c>
      <c r="L1458">
        <v>1</v>
      </c>
      <c r="M1458">
        <v>13</v>
      </c>
      <c r="N1458">
        <v>27</v>
      </c>
      <c r="O1458">
        <v>0</v>
      </c>
      <c r="P1458">
        <v>0</v>
      </c>
      <c r="Q1458">
        <v>0</v>
      </c>
      <c r="R1458">
        <v>0</v>
      </c>
      <c r="S1458">
        <v>23</v>
      </c>
      <c r="T1458">
        <v>27</v>
      </c>
      <c r="U1458">
        <v>0</v>
      </c>
      <c r="V1458">
        <v>0</v>
      </c>
      <c r="W1458">
        <v>27</v>
      </c>
      <c r="X1458">
        <v>27</v>
      </c>
      <c r="Y1458">
        <v>36</v>
      </c>
      <c r="Z1458" t="s">
        <v>753</v>
      </c>
      <c r="AA1458">
        <v>15</v>
      </c>
      <c r="AB1458" t="s">
        <v>627</v>
      </c>
      <c r="AC1458" t="s">
        <v>627</v>
      </c>
      <c r="AD1458">
        <v>23</v>
      </c>
      <c r="AE1458" t="s">
        <v>627</v>
      </c>
      <c r="AF1458">
        <v>27</v>
      </c>
      <c r="AG1458">
        <v>65</v>
      </c>
      <c r="AH1458" t="s">
        <v>627</v>
      </c>
    </row>
    <row r="1459" spans="1:34" x14ac:dyDescent="0.25">
      <c r="A1459">
        <v>71</v>
      </c>
      <c r="B1459" t="s">
        <v>118</v>
      </c>
      <c r="C1459" t="s">
        <v>4</v>
      </c>
      <c r="D1459">
        <v>3</v>
      </c>
      <c r="E1459" t="s">
        <v>21</v>
      </c>
      <c r="F1459">
        <v>1</v>
      </c>
      <c r="G1459">
        <v>0</v>
      </c>
      <c r="H1459">
        <v>0</v>
      </c>
      <c r="I1459">
        <v>1</v>
      </c>
      <c r="J1459">
        <v>0</v>
      </c>
      <c r="K1459">
        <v>1</v>
      </c>
      <c r="L1459">
        <v>2</v>
      </c>
      <c r="M1459">
        <v>1</v>
      </c>
      <c r="N1459">
        <v>27</v>
      </c>
      <c r="O1459">
        <v>0</v>
      </c>
      <c r="P1459">
        <v>0</v>
      </c>
      <c r="Q1459">
        <v>0</v>
      </c>
      <c r="R1459">
        <v>0</v>
      </c>
      <c r="S1459">
        <v>10</v>
      </c>
      <c r="T1459">
        <v>27</v>
      </c>
      <c r="U1459">
        <v>0</v>
      </c>
      <c r="V1459">
        <v>0</v>
      </c>
      <c r="W1459">
        <v>27</v>
      </c>
      <c r="X1459">
        <v>27</v>
      </c>
      <c r="Y1459">
        <v>36</v>
      </c>
      <c r="Z1459" t="s">
        <v>754</v>
      </c>
      <c r="AA1459">
        <v>4</v>
      </c>
      <c r="AB1459" t="s">
        <v>627</v>
      </c>
      <c r="AC1459" t="s">
        <v>627</v>
      </c>
      <c r="AD1459">
        <v>10</v>
      </c>
      <c r="AE1459" t="s">
        <v>627</v>
      </c>
      <c r="AF1459">
        <v>27</v>
      </c>
      <c r="AG1459">
        <v>41</v>
      </c>
      <c r="AH1459" t="s">
        <v>627</v>
      </c>
    </row>
    <row r="1460" spans="1:34" x14ac:dyDescent="0.25">
      <c r="A1460">
        <v>72</v>
      </c>
      <c r="B1460" t="s">
        <v>119</v>
      </c>
      <c r="C1460" t="s">
        <v>4</v>
      </c>
      <c r="D1460">
        <v>3</v>
      </c>
      <c r="E1460" t="s">
        <v>21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3</v>
      </c>
      <c r="M1460">
        <v>11</v>
      </c>
      <c r="N1460">
        <v>27</v>
      </c>
      <c r="O1460">
        <v>0</v>
      </c>
      <c r="P1460">
        <v>0</v>
      </c>
      <c r="Q1460">
        <v>0</v>
      </c>
      <c r="R1460">
        <v>0</v>
      </c>
      <c r="S1460">
        <v>27</v>
      </c>
      <c r="T1460">
        <v>27</v>
      </c>
      <c r="U1460">
        <v>0</v>
      </c>
      <c r="V1460">
        <v>0</v>
      </c>
      <c r="W1460">
        <v>27</v>
      </c>
      <c r="X1460">
        <v>27</v>
      </c>
      <c r="Y1460">
        <v>36</v>
      </c>
      <c r="Z1460" t="s">
        <v>755</v>
      </c>
      <c r="AA1460">
        <v>27</v>
      </c>
      <c r="AB1460" t="s">
        <v>627</v>
      </c>
      <c r="AC1460" t="s">
        <v>627</v>
      </c>
      <c r="AD1460">
        <v>27</v>
      </c>
      <c r="AE1460" t="s">
        <v>627</v>
      </c>
      <c r="AF1460">
        <v>27</v>
      </c>
      <c r="AG1460">
        <v>81</v>
      </c>
      <c r="AH1460" t="s">
        <v>627</v>
      </c>
    </row>
    <row r="1461" spans="1:34" x14ac:dyDescent="0.25">
      <c r="A1461">
        <v>121</v>
      </c>
      <c r="B1461" t="s">
        <v>168</v>
      </c>
      <c r="C1461" t="s">
        <v>3</v>
      </c>
      <c r="D1461">
        <v>3</v>
      </c>
      <c r="E1461" t="s">
        <v>21</v>
      </c>
      <c r="F1461">
        <v>1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1</v>
      </c>
      <c r="M1461">
        <v>7</v>
      </c>
      <c r="N1461">
        <v>7</v>
      </c>
      <c r="O1461">
        <v>0</v>
      </c>
      <c r="P1461">
        <v>0</v>
      </c>
      <c r="Q1461">
        <v>0</v>
      </c>
      <c r="R1461">
        <v>0</v>
      </c>
      <c r="S1461">
        <v>7</v>
      </c>
      <c r="T1461">
        <v>7</v>
      </c>
      <c r="U1461">
        <v>0</v>
      </c>
      <c r="V1461">
        <v>0</v>
      </c>
      <c r="W1461">
        <v>7</v>
      </c>
      <c r="X1461">
        <v>7</v>
      </c>
      <c r="Y1461">
        <v>36</v>
      </c>
      <c r="Z1461" t="s">
        <v>804</v>
      </c>
      <c r="AA1461">
        <v>7</v>
      </c>
      <c r="AB1461" t="s">
        <v>627</v>
      </c>
      <c r="AC1461" t="s">
        <v>627</v>
      </c>
      <c r="AD1461">
        <v>7</v>
      </c>
      <c r="AE1461" t="s">
        <v>627</v>
      </c>
      <c r="AF1461">
        <v>7</v>
      </c>
      <c r="AG1461">
        <v>21</v>
      </c>
      <c r="AH1461" t="s">
        <v>627</v>
      </c>
    </row>
    <row r="1462" spans="1:34" x14ac:dyDescent="0.25">
      <c r="A1462">
        <v>122</v>
      </c>
      <c r="B1462" t="s">
        <v>169</v>
      </c>
      <c r="C1462" t="s">
        <v>3</v>
      </c>
      <c r="D1462">
        <v>3</v>
      </c>
      <c r="E1462" t="s">
        <v>21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2</v>
      </c>
      <c r="M1462">
        <v>5</v>
      </c>
      <c r="N1462">
        <v>7</v>
      </c>
      <c r="O1462">
        <v>0</v>
      </c>
      <c r="P1462">
        <v>0</v>
      </c>
      <c r="Q1462">
        <v>0</v>
      </c>
      <c r="R1462">
        <v>0</v>
      </c>
      <c r="S1462">
        <v>7</v>
      </c>
      <c r="T1462">
        <v>7</v>
      </c>
      <c r="U1462">
        <v>0</v>
      </c>
      <c r="V1462">
        <v>0</v>
      </c>
      <c r="W1462">
        <v>7</v>
      </c>
      <c r="X1462">
        <v>7</v>
      </c>
      <c r="Y1462">
        <v>36</v>
      </c>
      <c r="Z1462" t="s">
        <v>805</v>
      </c>
      <c r="AA1462">
        <v>7</v>
      </c>
      <c r="AB1462" t="s">
        <v>627</v>
      </c>
      <c r="AC1462" t="s">
        <v>627</v>
      </c>
      <c r="AD1462">
        <v>7</v>
      </c>
      <c r="AE1462" t="s">
        <v>627</v>
      </c>
      <c r="AF1462">
        <v>7</v>
      </c>
      <c r="AG1462">
        <v>21</v>
      </c>
      <c r="AH1462" t="s">
        <v>627</v>
      </c>
    </row>
    <row r="1463" spans="1:34" x14ac:dyDescent="0.25">
      <c r="A1463">
        <v>123</v>
      </c>
      <c r="B1463" t="s">
        <v>170</v>
      </c>
      <c r="C1463" t="s">
        <v>3</v>
      </c>
      <c r="D1463">
        <v>3</v>
      </c>
      <c r="E1463" t="s">
        <v>21</v>
      </c>
      <c r="F1463">
        <v>1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3</v>
      </c>
      <c r="M1463">
        <v>5</v>
      </c>
      <c r="N1463">
        <v>7</v>
      </c>
      <c r="O1463">
        <v>0</v>
      </c>
      <c r="P1463">
        <v>0</v>
      </c>
      <c r="Q1463">
        <v>0</v>
      </c>
      <c r="R1463">
        <v>0</v>
      </c>
      <c r="S1463">
        <v>7</v>
      </c>
      <c r="T1463">
        <v>7</v>
      </c>
      <c r="U1463">
        <v>0</v>
      </c>
      <c r="V1463">
        <v>0</v>
      </c>
      <c r="W1463">
        <v>7</v>
      </c>
      <c r="X1463">
        <v>7</v>
      </c>
      <c r="Y1463">
        <v>36</v>
      </c>
      <c r="Z1463" t="s">
        <v>806</v>
      </c>
      <c r="AA1463">
        <v>7</v>
      </c>
      <c r="AB1463" t="s">
        <v>627</v>
      </c>
      <c r="AC1463" t="s">
        <v>627</v>
      </c>
      <c r="AD1463">
        <v>7</v>
      </c>
      <c r="AE1463" t="s">
        <v>627</v>
      </c>
      <c r="AF1463">
        <v>7</v>
      </c>
      <c r="AG1463">
        <v>21</v>
      </c>
      <c r="AH1463" t="s">
        <v>627</v>
      </c>
    </row>
    <row r="1464" spans="1:34" x14ac:dyDescent="0.25">
      <c r="A1464">
        <v>172</v>
      </c>
      <c r="B1464" t="s">
        <v>219</v>
      </c>
      <c r="C1464" t="s">
        <v>5</v>
      </c>
      <c r="D1464">
        <v>3</v>
      </c>
      <c r="E1464" t="s">
        <v>21</v>
      </c>
      <c r="F1464">
        <v>1</v>
      </c>
      <c r="G1464">
        <v>0</v>
      </c>
      <c r="H1464">
        <v>0</v>
      </c>
      <c r="I1464">
        <v>1</v>
      </c>
      <c r="J1464">
        <v>0</v>
      </c>
      <c r="K1464">
        <v>1</v>
      </c>
      <c r="L1464">
        <v>1</v>
      </c>
      <c r="M1464">
        <v>7</v>
      </c>
      <c r="N1464">
        <v>17</v>
      </c>
      <c r="O1464">
        <v>0</v>
      </c>
      <c r="P1464">
        <v>0</v>
      </c>
      <c r="Q1464">
        <v>0</v>
      </c>
      <c r="R1464">
        <v>0</v>
      </c>
      <c r="S1464">
        <v>17</v>
      </c>
      <c r="T1464">
        <v>17</v>
      </c>
      <c r="U1464">
        <v>0</v>
      </c>
      <c r="V1464">
        <v>0</v>
      </c>
      <c r="W1464">
        <v>17</v>
      </c>
      <c r="X1464">
        <v>17</v>
      </c>
      <c r="Y1464">
        <v>36</v>
      </c>
      <c r="Z1464" t="s">
        <v>855</v>
      </c>
      <c r="AA1464">
        <v>17</v>
      </c>
      <c r="AB1464" t="s">
        <v>627</v>
      </c>
      <c r="AC1464" t="s">
        <v>627</v>
      </c>
      <c r="AD1464">
        <v>17</v>
      </c>
      <c r="AE1464" t="s">
        <v>627</v>
      </c>
      <c r="AF1464">
        <v>17</v>
      </c>
      <c r="AG1464">
        <v>51</v>
      </c>
      <c r="AH1464" t="s">
        <v>627</v>
      </c>
    </row>
    <row r="1465" spans="1:34" x14ac:dyDescent="0.25">
      <c r="A1465">
        <v>173</v>
      </c>
      <c r="B1465" t="s">
        <v>220</v>
      </c>
      <c r="C1465" t="s">
        <v>5</v>
      </c>
      <c r="D1465">
        <v>3</v>
      </c>
      <c r="E1465" t="s">
        <v>21</v>
      </c>
      <c r="F1465">
        <v>1</v>
      </c>
      <c r="G1465">
        <v>0</v>
      </c>
      <c r="H1465">
        <v>0</v>
      </c>
      <c r="I1465">
        <v>1</v>
      </c>
      <c r="J1465">
        <v>0</v>
      </c>
      <c r="K1465">
        <v>1</v>
      </c>
      <c r="L1465">
        <v>2</v>
      </c>
      <c r="M1465">
        <v>17</v>
      </c>
      <c r="N1465">
        <v>17</v>
      </c>
      <c r="O1465">
        <v>0</v>
      </c>
      <c r="P1465">
        <v>0</v>
      </c>
      <c r="Q1465">
        <v>0</v>
      </c>
      <c r="R1465">
        <v>0</v>
      </c>
      <c r="S1465">
        <v>17</v>
      </c>
      <c r="T1465">
        <v>17</v>
      </c>
      <c r="U1465">
        <v>0</v>
      </c>
      <c r="V1465">
        <v>0</v>
      </c>
      <c r="W1465">
        <v>17</v>
      </c>
      <c r="X1465">
        <v>17</v>
      </c>
      <c r="Y1465">
        <v>36</v>
      </c>
      <c r="Z1465" t="s">
        <v>856</v>
      </c>
      <c r="AA1465">
        <v>17</v>
      </c>
      <c r="AB1465" t="s">
        <v>627</v>
      </c>
      <c r="AC1465" t="s">
        <v>627</v>
      </c>
      <c r="AD1465">
        <v>17</v>
      </c>
      <c r="AE1465" t="s">
        <v>627</v>
      </c>
      <c r="AF1465">
        <v>17</v>
      </c>
      <c r="AG1465">
        <v>51</v>
      </c>
      <c r="AH1465" t="s">
        <v>627</v>
      </c>
    </row>
    <row r="1466" spans="1:34" x14ac:dyDescent="0.25">
      <c r="A1466">
        <v>174</v>
      </c>
      <c r="B1466" t="s">
        <v>221</v>
      </c>
      <c r="C1466" t="s">
        <v>5</v>
      </c>
      <c r="D1466">
        <v>3</v>
      </c>
      <c r="E1466" t="s">
        <v>21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1</v>
      </c>
      <c r="L1466">
        <v>3</v>
      </c>
      <c r="M1466">
        <v>14</v>
      </c>
      <c r="N1466">
        <v>17</v>
      </c>
      <c r="O1466">
        <v>0</v>
      </c>
      <c r="P1466">
        <v>0</v>
      </c>
      <c r="Q1466">
        <v>0</v>
      </c>
      <c r="R1466">
        <v>0</v>
      </c>
      <c r="S1466">
        <v>17</v>
      </c>
      <c r="T1466">
        <v>17</v>
      </c>
      <c r="U1466">
        <v>0</v>
      </c>
      <c r="V1466">
        <v>0</v>
      </c>
      <c r="W1466">
        <v>17</v>
      </c>
      <c r="X1466">
        <v>17</v>
      </c>
      <c r="Y1466">
        <v>36</v>
      </c>
      <c r="Z1466" t="s">
        <v>857</v>
      </c>
      <c r="AA1466">
        <v>17</v>
      </c>
      <c r="AB1466" t="s">
        <v>627</v>
      </c>
      <c r="AC1466" t="s">
        <v>627</v>
      </c>
      <c r="AD1466">
        <v>17</v>
      </c>
      <c r="AE1466" t="s">
        <v>627</v>
      </c>
      <c r="AF1466">
        <v>17</v>
      </c>
      <c r="AG1466">
        <v>51</v>
      </c>
      <c r="AH1466" t="s">
        <v>627</v>
      </c>
    </row>
    <row r="1467" spans="1:34" x14ac:dyDescent="0.25">
      <c r="A1467">
        <v>64</v>
      </c>
      <c r="B1467" t="s">
        <v>111</v>
      </c>
      <c r="C1467" t="s">
        <v>4</v>
      </c>
      <c r="D1467">
        <v>2</v>
      </c>
      <c r="E1467" t="s">
        <v>29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40</v>
      </c>
      <c r="N1467">
        <v>40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40</v>
      </c>
      <c r="V1467">
        <v>40</v>
      </c>
      <c r="W1467">
        <v>0</v>
      </c>
      <c r="X1467">
        <v>0</v>
      </c>
      <c r="Y1467">
        <v>36</v>
      </c>
      <c r="Z1467" t="s">
        <v>747</v>
      </c>
      <c r="AA1467">
        <v>40</v>
      </c>
      <c r="AB1467" t="s">
        <v>627</v>
      </c>
      <c r="AC1467" t="s">
        <v>627</v>
      </c>
      <c r="AD1467" t="s">
        <v>627</v>
      </c>
      <c r="AE1467">
        <v>40</v>
      </c>
      <c r="AF1467" t="s">
        <v>627</v>
      </c>
      <c r="AG1467">
        <v>80</v>
      </c>
      <c r="AH1467" t="s">
        <v>627</v>
      </c>
    </row>
    <row r="1468" spans="1:34" x14ac:dyDescent="0.25">
      <c r="A1468">
        <v>65</v>
      </c>
      <c r="B1468" t="s">
        <v>112</v>
      </c>
      <c r="C1468" t="s">
        <v>4</v>
      </c>
      <c r="D1468">
        <v>2</v>
      </c>
      <c r="E1468" t="s">
        <v>29</v>
      </c>
      <c r="F1468">
        <v>1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2</v>
      </c>
      <c r="M1468">
        <v>34</v>
      </c>
      <c r="N1468">
        <v>40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40</v>
      </c>
      <c r="V1468">
        <v>40</v>
      </c>
      <c r="W1468">
        <v>0</v>
      </c>
      <c r="X1468">
        <v>0</v>
      </c>
      <c r="Y1468">
        <v>36</v>
      </c>
      <c r="Z1468" t="s">
        <v>748</v>
      </c>
      <c r="AA1468">
        <v>40</v>
      </c>
      <c r="AB1468" t="s">
        <v>627</v>
      </c>
      <c r="AC1468" t="s">
        <v>627</v>
      </c>
      <c r="AD1468" t="s">
        <v>627</v>
      </c>
      <c r="AE1468">
        <v>40</v>
      </c>
      <c r="AF1468" t="s">
        <v>627</v>
      </c>
      <c r="AG1468">
        <v>80</v>
      </c>
      <c r="AH1468" t="s">
        <v>627</v>
      </c>
    </row>
    <row r="1469" spans="1:34" x14ac:dyDescent="0.25">
      <c r="A1469">
        <v>66</v>
      </c>
      <c r="B1469" t="s">
        <v>113</v>
      </c>
      <c r="C1469" t="s">
        <v>4</v>
      </c>
      <c r="D1469">
        <v>2</v>
      </c>
      <c r="E1469" t="s">
        <v>29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3</v>
      </c>
      <c r="M1469">
        <v>40</v>
      </c>
      <c r="N1469">
        <v>40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35</v>
      </c>
      <c r="V1469">
        <v>40</v>
      </c>
      <c r="W1469">
        <v>0</v>
      </c>
      <c r="X1469">
        <v>0</v>
      </c>
      <c r="Y1469">
        <v>36</v>
      </c>
      <c r="Z1469" t="s">
        <v>749</v>
      </c>
      <c r="AA1469">
        <v>40</v>
      </c>
      <c r="AB1469" t="s">
        <v>627</v>
      </c>
      <c r="AC1469" t="s">
        <v>627</v>
      </c>
      <c r="AD1469" t="s">
        <v>627</v>
      </c>
      <c r="AE1469">
        <v>40</v>
      </c>
      <c r="AF1469" t="s">
        <v>627</v>
      </c>
      <c r="AG1469">
        <v>80</v>
      </c>
      <c r="AH1469" t="s">
        <v>627</v>
      </c>
    </row>
    <row r="1470" spans="1:34" x14ac:dyDescent="0.25">
      <c r="A1470">
        <v>115</v>
      </c>
      <c r="B1470" t="s">
        <v>162</v>
      </c>
      <c r="C1470" t="s">
        <v>3</v>
      </c>
      <c r="D1470">
        <v>2</v>
      </c>
      <c r="E1470" t="s">
        <v>29</v>
      </c>
      <c r="F1470">
        <v>1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11</v>
      </c>
      <c r="N1470">
        <v>11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11</v>
      </c>
      <c r="V1470">
        <v>11</v>
      </c>
      <c r="W1470">
        <v>0</v>
      </c>
      <c r="X1470">
        <v>0</v>
      </c>
      <c r="Y1470">
        <v>36</v>
      </c>
      <c r="Z1470" t="s">
        <v>798</v>
      </c>
      <c r="AA1470">
        <v>11</v>
      </c>
      <c r="AB1470" t="s">
        <v>627</v>
      </c>
      <c r="AC1470" t="s">
        <v>627</v>
      </c>
      <c r="AD1470" t="s">
        <v>627</v>
      </c>
      <c r="AE1470">
        <v>11</v>
      </c>
      <c r="AF1470" t="s">
        <v>627</v>
      </c>
      <c r="AG1470">
        <v>22</v>
      </c>
      <c r="AH1470" t="s">
        <v>627</v>
      </c>
    </row>
    <row r="1471" spans="1:34" x14ac:dyDescent="0.25">
      <c r="A1471">
        <v>116</v>
      </c>
      <c r="B1471" t="s">
        <v>163</v>
      </c>
      <c r="C1471" t="s">
        <v>3</v>
      </c>
      <c r="D1471">
        <v>2</v>
      </c>
      <c r="E1471" t="s">
        <v>29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2</v>
      </c>
      <c r="M1471">
        <v>11</v>
      </c>
      <c r="N1471">
        <v>11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20</v>
      </c>
      <c r="V1471">
        <v>11</v>
      </c>
      <c r="W1471">
        <v>0</v>
      </c>
      <c r="X1471">
        <v>0</v>
      </c>
      <c r="Y1471">
        <v>36</v>
      </c>
      <c r="Z1471" t="s">
        <v>799</v>
      </c>
      <c r="AA1471">
        <v>11</v>
      </c>
      <c r="AB1471" t="s">
        <v>627</v>
      </c>
      <c r="AC1471" t="s">
        <v>627</v>
      </c>
      <c r="AD1471" t="s">
        <v>627</v>
      </c>
      <c r="AE1471">
        <v>11</v>
      </c>
      <c r="AF1471" t="s">
        <v>627</v>
      </c>
      <c r="AG1471">
        <v>22</v>
      </c>
      <c r="AH1471" t="s">
        <v>627</v>
      </c>
    </row>
    <row r="1472" spans="1:34" x14ac:dyDescent="0.25">
      <c r="A1472">
        <v>117</v>
      </c>
      <c r="B1472" t="s">
        <v>164</v>
      </c>
      <c r="C1472" t="s">
        <v>3</v>
      </c>
      <c r="D1472">
        <v>2</v>
      </c>
      <c r="E1472" t="s">
        <v>29</v>
      </c>
      <c r="F1472">
        <v>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3</v>
      </c>
      <c r="M1472">
        <v>11</v>
      </c>
      <c r="N1472">
        <v>11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11</v>
      </c>
      <c r="V1472">
        <v>11</v>
      </c>
      <c r="W1472">
        <v>0</v>
      </c>
      <c r="X1472">
        <v>0</v>
      </c>
      <c r="Y1472">
        <v>36</v>
      </c>
      <c r="Z1472" t="s">
        <v>800</v>
      </c>
      <c r="AA1472">
        <v>11</v>
      </c>
      <c r="AB1472" t="s">
        <v>627</v>
      </c>
      <c r="AC1472" t="s">
        <v>627</v>
      </c>
      <c r="AD1472" t="s">
        <v>627</v>
      </c>
      <c r="AE1472">
        <v>11</v>
      </c>
      <c r="AF1472" t="s">
        <v>627</v>
      </c>
      <c r="AG1472">
        <v>22</v>
      </c>
      <c r="AH1472" t="s">
        <v>627</v>
      </c>
    </row>
    <row r="1473" spans="1:34" x14ac:dyDescent="0.25">
      <c r="A1473">
        <v>166</v>
      </c>
      <c r="B1473" t="s">
        <v>213</v>
      </c>
      <c r="C1473" t="s">
        <v>5</v>
      </c>
      <c r="D1473">
        <v>2</v>
      </c>
      <c r="E1473" t="s">
        <v>29</v>
      </c>
      <c r="F1473">
        <v>1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25</v>
      </c>
      <c r="N1473">
        <v>25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25</v>
      </c>
      <c r="V1473">
        <v>25</v>
      </c>
      <c r="W1473">
        <v>0</v>
      </c>
      <c r="X1473">
        <v>0</v>
      </c>
      <c r="Y1473">
        <v>36</v>
      </c>
      <c r="Z1473" t="s">
        <v>849</v>
      </c>
      <c r="AA1473">
        <v>25</v>
      </c>
      <c r="AB1473" t="s">
        <v>627</v>
      </c>
      <c r="AC1473" t="s">
        <v>627</v>
      </c>
      <c r="AD1473" t="s">
        <v>627</v>
      </c>
      <c r="AE1473">
        <v>25</v>
      </c>
      <c r="AF1473" t="s">
        <v>627</v>
      </c>
      <c r="AG1473">
        <v>50</v>
      </c>
      <c r="AH1473" t="s">
        <v>627</v>
      </c>
    </row>
    <row r="1474" spans="1:34" x14ac:dyDescent="0.25">
      <c r="A1474">
        <v>167</v>
      </c>
      <c r="B1474" t="s">
        <v>214</v>
      </c>
      <c r="C1474" t="s">
        <v>5</v>
      </c>
      <c r="D1474">
        <v>2</v>
      </c>
      <c r="E1474" t="s">
        <v>29</v>
      </c>
      <c r="F1474">
        <v>1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2</v>
      </c>
      <c r="M1474">
        <v>25</v>
      </c>
      <c r="N1474">
        <v>25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25</v>
      </c>
      <c r="V1474">
        <v>25</v>
      </c>
      <c r="W1474">
        <v>0</v>
      </c>
      <c r="X1474">
        <v>0</v>
      </c>
      <c r="Y1474">
        <v>36</v>
      </c>
      <c r="Z1474" t="s">
        <v>850</v>
      </c>
      <c r="AA1474">
        <v>25</v>
      </c>
      <c r="AB1474" t="s">
        <v>627</v>
      </c>
      <c r="AC1474" t="s">
        <v>627</v>
      </c>
      <c r="AD1474" t="s">
        <v>627</v>
      </c>
      <c r="AE1474">
        <v>25</v>
      </c>
      <c r="AF1474" t="s">
        <v>627</v>
      </c>
      <c r="AG1474">
        <v>50</v>
      </c>
      <c r="AH1474" t="s">
        <v>627</v>
      </c>
    </row>
    <row r="1475" spans="1:34" x14ac:dyDescent="0.25">
      <c r="A1475">
        <v>168</v>
      </c>
      <c r="B1475" t="s">
        <v>215</v>
      </c>
      <c r="C1475" t="s">
        <v>5</v>
      </c>
      <c r="D1475">
        <v>2</v>
      </c>
      <c r="E1475" t="s">
        <v>29</v>
      </c>
      <c r="F1475">
        <v>1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3</v>
      </c>
      <c r="M1475">
        <v>25</v>
      </c>
      <c r="N1475">
        <v>25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8</v>
      </c>
      <c r="V1475">
        <v>25</v>
      </c>
      <c r="W1475">
        <v>0</v>
      </c>
      <c r="X1475">
        <v>0</v>
      </c>
      <c r="Y1475">
        <v>36</v>
      </c>
      <c r="Z1475" t="s">
        <v>851</v>
      </c>
      <c r="AA1475">
        <v>25</v>
      </c>
      <c r="AB1475" t="s">
        <v>627</v>
      </c>
      <c r="AC1475" t="s">
        <v>627</v>
      </c>
      <c r="AD1475" t="s">
        <v>627</v>
      </c>
      <c r="AE1475">
        <v>8</v>
      </c>
      <c r="AF1475" t="s">
        <v>627</v>
      </c>
      <c r="AG1475">
        <v>33</v>
      </c>
      <c r="AH1475" t="s">
        <v>627</v>
      </c>
    </row>
    <row r="1476" spans="1:34" x14ac:dyDescent="0.25">
      <c r="A1476">
        <v>58</v>
      </c>
      <c r="B1476" t="s">
        <v>105</v>
      </c>
      <c r="C1476" t="s">
        <v>4</v>
      </c>
      <c r="D1476">
        <v>2</v>
      </c>
      <c r="E1476" t="s">
        <v>26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1</v>
      </c>
      <c r="M1476">
        <v>36</v>
      </c>
      <c r="N1476">
        <v>40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40</v>
      </c>
      <c r="X1476">
        <v>40</v>
      </c>
      <c r="Y1476">
        <v>36</v>
      </c>
      <c r="Z1476" t="s">
        <v>741</v>
      </c>
      <c r="AA1476">
        <v>40</v>
      </c>
      <c r="AB1476" t="s">
        <v>627</v>
      </c>
      <c r="AC1476" t="s">
        <v>627</v>
      </c>
      <c r="AD1476" t="s">
        <v>627</v>
      </c>
      <c r="AE1476" t="s">
        <v>627</v>
      </c>
      <c r="AF1476">
        <v>40</v>
      </c>
      <c r="AG1476">
        <v>80</v>
      </c>
      <c r="AH1476" t="s">
        <v>627</v>
      </c>
    </row>
    <row r="1477" spans="1:34" x14ac:dyDescent="0.25">
      <c r="A1477">
        <v>59</v>
      </c>
      <c r="B1477" t="s">
        <v>106</v>
      </c>
      <c r="C1477" t="s">
        <v>4</v>
      </c>
      <c r="D1477">
        <v>2</v>
      </c>
      <c r="E1477" t="s">
        <v>26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2</v>
      </c>
      <c r="M1477">
        <v>40</v>
      </c>
      <c r="N1477">
        <v>40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40</v>
      </c>
      <c r="X1477">
        <v>40</v>
      </c>
      <c r="Y1477">
        <v>36</v>
      </c>
      <c r="Z1477" t="s">
        <v>742</v>
      </c>
      <c r="AA1477">
        <v>40</v>
      </c>
      <c r="AB1477" t="s">
        <v>627</v>
      </c>
      <c r="AC1477" t="s">
        <v>627</v>
      </c>
      <c r="AD1477" t="s">
        <v>627</v>
      </c>
      <c r="AE1477" t="s">
        <v>627</v>
      </c>
      <c r="AF1477">
        <v>40</v>
      </c>
      <c r="AG1477">
        <v>80</v>
      </c>
      <c r="AH1477" t="s">
        <v>627</v>
      </c>
    </row>
    <row r="1478" spans="1:34" x14ac:dyDescent="0.25">
      <c r="A1478">
        <v>60</v>
      </c>
      <c r="B1478" t="s">
        <v>107</v>
      </c>
      <c r="C1478" t="s">
        <v>4</v>
      </c>
      <c r="D1478">
        <v>2</v>
      </c>
      <c r="E1478" t="s">
        <v>26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3</v>
      </c>
      <c r="M1478">
        <v>20</v>
      </c>
      <c r="N1478">
        <v>40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40</v>
      </c>
      <c r="X1478">
        <v>40</v>
      </c>
      <c r="Y1478">
        <v>36</v>
      </c>
      <c r="Z1478" t="s">
        <v>743</v>
      </c>
      <c r="AA1478">
        <v>40</v>
      </c>
      <c r="AB1478" t="s">
        <v>627</v>
      </c>
      <c r="AC1478" t="s">
        <v>627</v>
      </c>
      <c r="AD1478" t="s">
        <v>627</v>
      </c>
      <c r="AE1478" t="s">
        <v>627</v>
      </c>
      <c r="AF1478">
        <v>40</v>
      </c>
      <c r="AG1478">
        <v>80</v>
      </c>
      <c r="AH1478" t="s">
        <v>627</v>
      </c>
    </row>
    <row r="1479" spans="1:34" x14ac:dyDescent="0.25">
      <c r="A1479">
        <v>109</v>
      </c>
      <c r="B1479" t="s">
        <v>156</v>
      </c>
      <c r="C1479" t="s">
        <v>3</v>
      </c>
      <c r="D1479">
        <v>2</v>
      </c>
      <c r="E1479" t="s">
        <v>26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1</v>
      </c>
      <c r="M1479">
        <v>11</v>
      </c>
      <c r="N1479">
        <v>11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11</v>
      </c>
      <c r="X1479">
        <v>11</v>
      </c>
      <c r="Y1479">
        <v>36</v>
      </c>
      <c r="Z1479" t="s">
        <v>792</v>
      </c>
      <c r="AA1479">
        <v>11</v>
      </c>
      <c r="AB1479" t="s">
        <v>627</v>
      </c>
      <c r="AC1479" t="s">
        <v>627</v>
      </c>
      <c r="AD1479" t="s">
        <v>627</v>
      </c>
      <c r="AE1479" t="s">
        <v>627</v>
      </c>
      <c r="AF1479">
        <v>11</v>
      </c>
      <c r="AG1479">
        <v>22</v>
      </c>
      <c r="AH1479" t="s">
        <v>627</v>
      </c>
    </row>
    <row r="1480" spans="1:34" x14ac:dyDescent="0.25">
      <c r="A1480">
        <v>110</v>
      </c>
      <c r="B1480" t="s">
        <v>157</v>
      </c>
      <c r="C1480" t="s">
        <v>3</v>
      </c>
      <c r="D1480">
        <v>2</v>
      </c>
      <c r="E1480" t="s">
        <v>26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2</v>
      </c>
      <c r="M1480">
        <v>11</v>
      </c>
      <c r="N1480">
        <v>11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11</v>
      </c>
      <c r="X1480">
        <v>11</v>
      </c>
      <c r="Y1480">
        <v>36</v>
      </c>
      <c r="Z1480" t="s">
        <v>793</v>
      </c>
      <c r="AA1480">
        <v>11</v>
      </c>
      <c r="AB1480" t="s">
        <v>627</v>
      </c>
      <c r="AC1480" t="s">
        <v>627</v>
      </c>
      <c r="AD1480" t="s">
        <v>627</v>
      </c>
      <c r="AE1480" t="s">
        <v>627</v>
      </c>
      <c r="AF1480">
        <v>11</v>
      </c>
      <c r="AG1480">
        <v>22</v>
      </c>
      <c r="AH1480" t="s">
        <v>627</v>
      </c>
    </row>
    <row r="1481" spans="1:34" x14ac:dyDescent="0.25">
      <c r="A1481">
        <v>111</v>
      </c>
      <c r="B1481" t="s">
        <v>158</v>
      </c>
      <c r="C1481" t="s">
        <v>3</v>
      </c>
      <c r="D1481">
        <v>2</v>
      </c>
      <c r="E1481" t="s">
        <v>26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3</v>
      </c>
      <c r="M1481">
        <v>11</v>
      </c>
      <c r="N1481">
        <v>11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</v>
      </c>
      <c r="X1481">
        <v>11</v>
      </c>
      <c r="Y1481">
        <v>36</v>
      </c>
      <c r="Z1481" t="s">
        <v>794</v>
      </c>
      <c r="AA1481">
        <v>11</v>
      </c>
      <c r="AB1481" t="s">
        <v>627</v>
      </c>
      <c r="AC1481" t="s">
        <v>627</v>
      </c>
      <c r="AD1481" t="s">
        <v>627</v>
      </c>
      <c r="AE1481" t="s">
        <v>627</v>
      </c>
      <c r="AF1481">
        <v>11</v>
      </c>
      <c r="AG1481">
        <v>22</v>
      </c>
      <c r="AH1481" t="s">
        <v>627</v>
      </c>
    </row>
    <row r="1482" spans="1:34" x14ac:dyDescent="0.25">
      <c r="A1482">
        <v>160</v>
      </c>
      <c r="B1482" t="s">
        <v>207</v>
      </c>
      <c r="C1482" t="s">
        <v>5</v>
      </c>
      <c r="D1482">
        <v>2</v>
      </c>
      <c r="E1482" t="s">
        <v>26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20</v>
      </c>
      <c r="N1482">
        <v>25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25</v>
      </c>
      <c r="X1482">
        <v>25</v>
      </c>
      <c r="Y1482">
        <v>36</v>
      </c>
      <c r="Z1482" t="s">
        <v>843</v>
      </c>
      <c r="AA1482">
        <v>25</v>
      </c>
      <c r="AB1482" t="s">
        <v>627</v>
      </c>
      <c r="AC1482" t="s">
        <v>627</v>
      </c>
      <c r="AD1482" t="s">
        <v>627</v>
      </c>
      <c r="AE1482" t="s">
        <v>627</v>
      </c>
      <c r="AF1482">
        <v>25</v>
      </c>
      <c r="AG1482">
        <v>50</v>
      </c>
      <c r="AH1482" t="s">
        <v>627</v>
      </c>
    </row>
    <row r="1483" spans="1:34" x14ac:dyDescent="0.25">
      <c r="A1483">
        <v>161</v>
      </c>
      <c r="B1483" t="s">
        <v>208</v>
      </c>
      <c r="C1483" t="s">
        <v>5</v>
      </c>
      <c r="D1483">
        <v>2</v>
      </c>
      <c r="E1483" t="s">
        <v>26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2</v>
      </c>
      <c r="M1483">
        <v>25</v>
      </c>
      <c r="N1483">
        <v>25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25</v>
      </c>
      <c r="X1483">
        <v>25</v>
      </c>
      <c r="Y1483">
        <v>36</v>
      </c>
      <c r="Z1483" t="s">
        <v>844</v>
      </c>
      <c r="AA1483">
        <v>25</v>
      </c>
      <c r="AB1483" t="s">
        <v>627</v>
      </c>
      <c r="AC1483" t="s">
        <v>627</v>
      </c>
      <c r="AD1483" t="s">
        <v>627</v>
      </c>
      <c r="AE1483" t="s">
        <v>627</v>
      </c>
      <c r="AF1483">
        <v>25</v>
      </c>
      <c r="AG1483">
        <v>50</v>
      </c>
      <c r="AH1483" t="s">
        <v>627</v>
      </c>
    </row>
    <row r="1484" spans="1:34" x14ac:dyDescent="0.25">
      <c r="A1484">
        <v>162</v>
      </c>
      <c r="B1484" t="s">
        <v>209</v>
      </c>
      <c r="C1484" t="s">
        <v>5</v>
      </c>
      <c r="D1484">
        <v>2</v>
      </c>
      <c r="E1484" t="s">
        <v>26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3</v>
      </c>
      <c r="M1484">
        <v>9</v>
      </c>
      <c r="N1484">
        <v>25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25</v>
      </c>
      <c r="X1484">
        <v>25</v>
      </c>
      <c r="Y1484">
        <v>36</v>
      </c>
      <c r="Z1484" t="s">
        <v>845</v>
      </c>
      <c r="AA1484">
        <v>18</v>
      </c>
      <c r="AB1484" t="s">
        <v>627</v>
      </c>
      <c r="AC1484" t="s">
        <v>627</v>
      </c>
      <c r="AD1484" t="s">
        <v>627</v>
      </c>
      <c r="AE1484" t="s">
        <v>627</v>
      </c>
      <c r="AF1484">
        <v>25</v>
      </c>
      <c r="AG1484">
        <v>43</v>
      </c>
      <c r="AH1484" t="s">
        <v>627</v>
      </c>
    </row>
    <row r="1485" spans="1:34" x14ac:dyDescent="0.25">
      <c r="A1485">
        <v>5</v>
      </c>
      <c r="B1485" t="s">
        <v>52</v>
      </c>
      <c r="C1485" t="s">
        <v>31</v>
      </c>
      <c r="D1485">
        <v>1</v>
      </c>
      <c r="E1485" t="s">
        <v>8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6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36</v>
      </c>
      <c r="Z1485" t="s">
        <v>688</v>
      </c>
      <c r="AA1485" t="s">
        <v>627</v>
      </c>
      <c r="AB1485">
        <v>1</v>
      </c>
      <c r="AC1485" t="s">
        <v>627</v>
      </c>
      <c r="AD1485" t="s">
        <v>627</v>
      </c>
      <c r="AE1485" t="s">
        <v>627</v>
      </c>
      <c r="AF1485" t="s">
        <v>627</v>
      </c>
      <c r="AG1485">
        <v>1</v>
      </c>
      <c r="AH1485" t="s">
        <v>627</v>
      </c>
    </row>
    <row r="1486" spans="1:34" x14ac:dyDescent="0.25">
      <c r="A1486">
        <v>6</v>
      </c>
      <c r="B1486" t="s">
        <v>53</v>
      </c>
      <c r="C1486" t="s">
        <v>31</v>
      </c>
      <c r="D1486">
        <v>1</v>
      </c>
      <c r="E1486" t="s">
        <v>8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2</v>
      </c>
      <c r="M1486">
        <v>0</v>
      </c>
      <c r="N1486">
        <v>0</v>
      </c>
      <c r="O1486">
        <v>3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36</v>
      </c>
      <c r="Z1486" t="s">
        <v>689</v>
      </c>
      <c r="AA1486" t="s">
        <v>627</v>
      </c>
      <c r="AB1486">
        <v>1</v>
      </c>
      <c r="AC1486" t="s">
        <v>627</v>
      </c>
      <c r="AD1486" t="s">
        <v>627</v>
      </c>
      <c r="AE1486" t="s">
        <v>627</v>
      </c>
      <c r="AF1486" t="s">
        <v>627</v>
      </c>
      <c r="AG1486">
        <v>1</v>
      </c>
      <c r="AH1486" t="s">
        <v>627</v>
      </c>
    </row>
    <row r="1487" spans="1:34" x14ac:dyDescent="0.25">
      <c r="A1487">
        <v>7</v>
      </c>
      <c r="B1487" t="s">
        <v>54</v>
      </c>
      <c r="C1487" t="s">
        <v>31</v>
      </c>
      <c r="D1487">
        <v>1</v>
      </c>
      <c r="E1487" t="s">
        <v>8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3</v>
      </c>
      <c r="M1487">
        <v>0</v>
      </c>
      <c r="N1487">
        <v>0</v>
      </c>
      <c r="O1487">
        <v>2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36</v>
      </c>
      <c r="Z1487" t="s">
        <v>690</v>
      </c>
      <c r="AA1487" t="s">
        <v>627</v>
      </c>
      <c r="AB1487">
        <v>1</v>
      </c>
      <c r="AC1487" t="s">
        <v>627</v>
      </c>
      <c r="AD1487" t="s">
        <v>627</v>
      </c>
      <c r="AE1487" t="s">
        <v>627</v>
      </c>
      <c r="AF1487" t="s">
        <v>627</v>
      </c>
      <c r="AG1487">
        <v>1</v>
      </c>
      <c r="AH1487" t="s">
        <v>627</v>
      </c>
    </row>
    <row r="1488" spans="1:34" x14ac:dyDescent="0.25">
      <c r="A1488">
        <v>8</v>
      </c>
      <c r="B1488" t="s">
        <v>55</v>
      </c>
      <c r="C1488" t="s">
        <v>31</v>
      </c>
      <c r="D1488">
        <v>1</v>
      </c>
      <c r="E1488" t="s">
        <v>8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4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36</v>
      </c>
      <c r="Z1488" t="s">
        <v>691</v>
      </c>
      <c r="AA1488" t="s">
        <v>627</v>
      </c>
      <c r="AB1488">
        <v>1</v>
      </c>
      <c r="AC1488" t="s">
        <v>627</v>
      </c>
      <c r="AD1488" t="s">
        <v>627</v>
      </c>
      <c r="AE1488" t="s">
        <v>627</v>
      </c>
      <c r="AF1488" t="s">
        <v>627</v>
      </c>
      <c r="AG1488">
        <v>1</v>
      </c>
      <c r="AH1488" t="s">
        <v>627</v>
      </c>
    </row>
    <row r="1489" spans="1:34" x14ac:dyDescent="0.25">
      <c r="A1489">
        <v>28</v>
      </c>
      <c r="B1489" t="s">
        <v>75</v>
      </c>
      <c r="C1489" t="s">
        <v>4</v>
      </c>
      <c r="D1489">
        <v>1</v>
      </c>
      <c r="E1489" t="s">
        <v>8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5</v>
      </c>
      <c r="P1489">
        <v>81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36</v>
      </c>
      <c r="Z1489" t="s">
        <v>711</v>
      </c>
      <c r="AA1489" t="s">
        <v>627</v>
      </c>
      <c r="AB1489">
        <v>5</v>
      </c>
      <c r="AC1489" t="s">
        <v>627</v>
      </c>
      <c r="AD1489" t="s">
        <v>627</v>
      </c>
      <c r="AE1489" t="s">
        <v>627</v>
      </c>
      <c r="AF1489" t="s">
        <v>627</v>
      </c>
      <c r="AG1489">
        <v>15</v>
      </c>
      <c r="AH1489" t="s">
        <v>5</v>
      </c>
    </row>
    <row r="1490" spans="1:34" x14ac:dyDescent="0.25">
      <c r="A1490">
        <v>29</v>
      </c>
      <c r="B1490" t="s">
        <v>76</v>
      </c>
      <c r="C1490" t="s">
        <v>4</v>
      </c>
      <c r="D1490">
        <v>1</v>
      </c>
      <c r="E1490" t="s">
        <v>8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2</v>
      </c>
      <c r="M1490">
        <v>0</v>
      </c>
      <c r="N1490">
        <v>0</v>
      </c>
      <c r="O1490">
        <v>27</v>
      </c>
      <c r="P1490">
        <v>81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36</v>
      </c>
      <c r="Z1490" t="s">
        <v>712</v>
      </c>
      <c r="AA1490" t="s">
        <v>627</v>
      </c>
      <c r="AB1490">
        <v>27</v>
      </c>
      <c r="AC1490" t="s">
        <v>627</v>
      </c>
      <c r="AD1490" t="s">
        <v>627</v>
      </c>
      <c r="AE1490" t="s">
        <v>627</v>
      </c>
      <c r="AF1490" t="s">
        <v>627</v>
      </c>
      <c r="AG1490">
        <v>33</v>
      </c>
      <c r="AH1490" t="s">
        <v>4</v>
      </c>
    </row>
    <row r="1491" spans="1:34" x14ac:dyDescent="0.25">
      <c r="A1491">
        <v>30</v>
      </c>
      <c r="B1491" t="s">
        <v>77</v>
      </c>
      <c r="C1491" t="s">
        <v>4</v>
      </c>
      <c r="D1491">
        <v>1</v>
      </c>
      <c r="E1491" t="s">
        <v>8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3</v>
      </c>
      <c r="M1491">
        <v>0</v>
      </c>
      <c r="N1491">
        <v>0</v>
      </c>
      <c r="O1491">
        <v>8</v>
      </c>
      <c r="P1491">
        <v>81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36</v>
      </c>
      <c r="Z1491" t="s">
        <v>713</v>
      </c>
      <c r="AA1491" t="s">
        <v>627</v>
      </c>
      <c r="AB1491">
        <v>8</v>
      </c>
      <c r="AC1491" t="s">
        <v>627</v>
      </c>
      <c r="AD1491" t="s">
        <v>627</v>
      </c>
      <c r="AE1491" t="s">
        <v>627</v>
      </c>
      <c r="AF1491" t="s">
        <v>627</v>
      </c>
      <c r="AG1491">
        <v>12</v>
      </c>
      <c r="AH1491" t="s">
        <v>5</v>
      </c>
    </row>
    <row r="1492" spans="1:34" x14ac:dyDescent="0.25">
      <c r="A1492">
        <v>79</v>
      </c>
      <c r="B1492" t="s">
        <v>126</v>
      </c>
      <c r="C1492" t="s">
        <v>3</v>
      </c>
      <c r="D1492">
        <v>1</v>
      </c>
      <c r="E1492" t="s">
        <v>8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21</v>
      </c>
      <c r="P1492">
        <v>21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36</v>
      </c>
      <c r="Z1492" t="s">
        <v>762</v>
      </c>
      <c r="AA1492" t="s">
        <v>627</v>
      </c>
      <c r="AB1492">
        <v>21</v>
      </c>
      <c r="AC1492" t="s">
        <v>627</v>
      </c>
      <c r="AD1492" t="s">
        <v>627</v>
      </c>
      <c r="AE1492" t="s">
        <v>627</v>
      </c>
      <c r="AF1492" t="s">
        <v>627</v>
      </c>
      <c r="AG1492">
        <v>21</v>
      </c>
      <c r="AH1492" t="s">
        <v>5</v>
      </c>
    </row>
    <row r="1493" spans="1:34" x14ac:dyDescent="0.25">
      <c r="A1493">
        <v>80</v>
      </c>
      <c r="B1493" t="s">
        <v>127</v>
      </c>
      <c r="C1493" t="s">
        <v>3</v>
      </c>
      <c r="D1493">
        <v>1</v>
      </c>
      <c r="E1493" t="s">
        <v>8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2</v>
      </c>
      <c r="M1493">
        <v>0</v>
      </c>
      <c r="N1493">
        <v>0</v>
      </c>
      <c r="O1493">
        <v>21</v>
      </c>
      <c r="P1493">
        <v>21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36</v>
      </c>
      <c r="Z1493" t="s">
        <v>763</v>
      </c>
      <c r="AA1493" t="s">
        <v>627</v>
      </c>
      <c r="AB1493">
        <v>21</v>
      </c>
      <c r="AC1493" t="s">
        <v>627</v>
      </c>
      <c r="AD1493" t="s">
        <v>627</v>
      </c>
      <c r="AE1493" t="s">
        <v>627</v>
      </c>
      <c r="AF1493" t="s">
        <v>627</v>
      </c>
      <c r="AG1493">
        <v>21</v>
      </c>
      <c r="AH1493" t="s">
        <v>5</v>
      </c>
    </row>
    <row r="1494" spans="1:34" x14ac:dyDescent="0.25">
      <c r="A1494">
        <v>81</v>
      </c>
      <c r="B1494" t="s">
        <v>128</v>
      </c>
      <c r="C1494" t="s">
        <v>3</v>
      </c>
      <c r="D1494">
        <v>1</v>
      </c>
      <c r="E1494" t="s">
        <v>8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3</v>
      </c>
      <c r="M1494">
        <v>0</v>
      </c>
      <c r="N1494">
        <v>0</v>
      </c>
      <c r="O1494">
        <v>10</v>
      </c>
      <c r="P1494">
        <v>21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36</v>
      </c>
      <c r="Z1494" t="s">
        <v>764</v>
      </c>
      <c r="AA1494" t="s">
        <v>627</v>
      </c>
      <c r="AB1494">
        <v>16</v>
      </c>
      <c r="AC1494" t="s">
        <v>627</v>
      </c>
      <c r="AD1494" t="s">
        <v>627</v>
      </c>
      <c r="AE1494" t="s">
        <v>627</v>
      </c>
      <c r="AF1494" t="s">
        <v>627</v>
      </c>
      <c r="AG1494">
        <v>16</v>
      </c>
      <c r="AH1494" t="s">
        <v>5</v>
      </c>
    </row>
    <row r="1495" spans="1:34" x14ac:dyDescent="0.25">
      <c r="A1495">
        <v>130</v>
      </c>
      <c r="B1495" t="s">
        <v>177</v>
      </c>
      <c r="C1495" t="s">
        <v>5</v>
      </c>
      <c r="D1495">
        <v>1</v>
      </c>
      <c r="E1495" t="s">
        <v>8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1</v>
      </c>
      <c r="P1495">
        <v>51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36</v>
      </c>
      <c r="Z1495" t="s">
        <v>813</v>
      </c>
      <c r="AA1495" t="s">
        <v>627</v>
      </c>
      <c r="AB1495">
        <v>1</v>
      </c>
      <c r="AC1495" t="s">
        <v>627</v>
      </c>
      <c r="AD1495" t="s">
        <v>627</v>
      </c>
      <c r="AE1495" t="s">
        <v>627</v>
      </c>
      <c r="AF1495" t="s">
        <v>627</v>
      </c>
      <c r="AG1495">
        <v>3</v>
      </c>
      <c r="AH1495" t="s">
        <v>3</v>
      </c>
    </row>
    <row r="1496" spans="1:34" x14ac:dyDescent="0.25">
      <c r="A1496">
        <v>131</v>
      </c>
      <c r="B1496" t="s">
        <v>178</v>
      </c>
      <c r="C1496" t="s">
        <v>5</v>
      </c>
      <c r="D1496">
        <v>1</v>
      </c>
      <c r="E1496" t="s">
        <v>8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2</v>
      </c>
      <c r="M1496">
        <v>0</v>
      </c>
      <c r="N1496">
        <v>0</v>
      </c>
      <c r="O1496">
        <v>18</v>
      </c>
      <c r="P1496">
        <v>51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36</v>
      </c>
      <c r="Z1496" t="s">
        <v>814</v>
      </c>
      <c r="AA1496" t="s">
        <v>627</v>
      </c>
      <c r="AB1496">
        <v>18</v>
      </c>
      <c r="AC1496" t="s">
        <v>627</v>
      </c>
      <c r="AD1496" t="s">
        <v>627</v>
      </c>
      <c r="AE1496" t="s">
        <v>627</v>
      </c>
      <c r="AF1496" t="s">
        <v>627</v>
      </c>
      <c r="AG1496">
        <v>18</v>
      </c>
      <c r="AH1496" t="s">
        <v>5</v>
      </c>
    </row>
    <row r="1497" spans="1:34" x14ac:dyDescent="0.25">
      <c r="A1497">
        <v>132</v>
      </c>
      <c r="B1497" t="s">
        <v>179</v>
      </c>
      <c r="C1497" t="s">
        <v>5</v>
      </c>
      <c r="D1497">
        <v>1</v>
      </c>
      <c r="E1497" t="s">
        <v>8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3</v>
      </c>
      <c r="M1497">
        <v>0</v>
      </c>
      <c r="N1497">
        <v>0</v>
      </c>
      <c r="O1497">
        <v>15</v>
      </c>
      <c r="P1497">
        <v>51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36</v>
      </c>
      <c r="Z1497" t="s">
        <v>815</v>
      </c>
      <c r="AA1497" t="s">
        <v>627</v>
      </c>
      <c r="AB1497">
        <v>15</v>
      </c>
      <c r="AC1497" t="s">
        <v>627</v>
      </c>
      <c r="AD1497" t="s">
        <v>627</v>
      </c>
      <c r="AE1497" t="s">
        <v>627</v>
      </c>
      <c r="AF1497" t="s">
        <v>627</v>
      </c>
      <c r="AG1497">
        <v>15</v>
      </c>
      <c r="AH1497" t="s">
        <v>5</v>
      </c>
    </row>
    <row r="1498" spans="1:34" x14ac:dyDescent="0.25">
      <c r="A1498">
        <v>43</v>
      </c>
      <c r="B1498" t="s">
        <v>90</v>
      </c>
      <c r="C1498" t="s">
        <v>4</v>
      </c>
      <c r="D1498">
        <v>2</v>
      </c>
      <c r="E1498" t="s">
        <v>22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6</v>
      </c>
      <c r="P1498">
        <v>40</v>
      </c>
      <c r="Q1498">
        <v>0</v>
      </c>
      <c r="R1498">
        <v>0</v>
      </c>
      <c r="S1498">
        <v>36</v>
      </c>
      <c r="T1498">
        <v>40</v>
      </c>
      <c r="U1498">
        <v>0</v>
      </c>
      <c r="V1498">
        <v>0</v>
      </c>
      <c r="W1498">
        <v>0</v>
      </c>
      <c r="X1498">
        <v>0</v>
      </c>
      <c r="Y1498">
        <v>36</v>
      </c>
      <c r="Z1498" t="s">
        <v>726</v>
      </c>
      <c r="AA1498" t="s">
        <v>627</v>
      </c>
      <c r="AB1498">
        <v>6</v>
      </c>
      <c r="AC1498" t="s">
        <v>627</v>
      </c>
      <c r="AD1498">
        <v>36</v>
      </c>
      <c r="AE1498" t="s">
        <v>627</v>
      </c>
      <c r="AF1498" t="s">
        <v>627</v>
      </c>
      <c r="AG1498">
        <v>42</v>
      </c>
      <c r="AH1498" t="s">
        <v>627</v>
      </c>
    </row>
    <row r="1499" spans="1:34" x14ac:dyDescent="0.25">
      <c r="A1499">
        <v>44</v>
      </c>
      <c r="B1499" t="s">
        <v>91</v>
      </c>
      <c r="C1499" t="s">
        <v>4</v>
      </c>
      <c r="D1499">
        <v>2</v>
      </c>
      <c r="E1499" t="s">
        <v>22</v>
      </c>
      <c r="F1499">
        <v>0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2</v>
      </c>
      <c r="M1499">
        <v>0</v>
      </c>
      <c r="N1499">
        <v>0</v>
      </c>
      <c r="O1499">
        <v>12</v>
      </c>
      <c r="P1499">
        <v>40</v>
      </c>
      <c r="Q1499">
        <v>0</v>
      </c>
      <c r="R1499">
        <v>0</v>
      </c>
      <c r="S1499">
        <v>38</v>
      </c>
      <c r="T1499">
        <v>40</v>
      </c>
      <c r="U1499">
        <v>0</v>
      </c>
      <c r="V1499">
        <v>0</v>
      </c>
      <c r="W1499">
        <v>0</v>
      </c>
      <c r="X1499">
        <v>0</v>
      </c>
      <c r="Y1499">
        <v>36</v>
      </c>
      <c r="Z1499" t="s">
        <v>727</v>
      </c>
      <c r="AA1499" t="s">
        <v>627</v>
      </c>
      <c r="AB1499">
        <v>12</v>
      </c>
      <c r="AC1499" t="s">
        <v>627</v>
      </c>
      <c r="AD1499">
        <v>38</v>
      </c>
      <c r="AE1499" t="s">
        <v>627</v>
      </c>
      <c r="AF1499" t="s">
        <v>627</v>
      </c>
      <c r="AG1499">
        <v>50</v>
      </c>
      <c r="AH1499" t="s">
        <v>627</v>
      </c>
    </row>
    <row r="1500" spans="1:34" x14ac:dyDescent="0.25">
      <c r="A1500">
        <v>45</v>
      </c>
      <c r="B1500" t="s">
        <v>92</v>
      </c>
      <c r="C1500" t="s">
        <v>4</v>
      </c>
      <c r="D1500">
        <v>2</v>
      </c>
      <c r="E1500" t="s">
        <v>22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0</v>
      </c>
      <c r="L1500">
        <v>3</v>
      </c>
      <c r="M1500">
        <v>0</v>
      </c>
      <c r="N1500">
        <v>0</v>
      </c>
      <c r="O1500">
        <v>15</v>
      </c>
      <c r="P1500">
        <v>40</v>
      </c>
      <c r="Q1500">
        <v>0</v>
      </c>
      <c r="R1500">
        <v>0</v>
      </c>
      <c r="S1500">
        <v>35</v>
      </c>
      <c r="T1500">
        <v>40</v>
      </c>
      <c r="U1500">
        <v>0</v>
      </c>
      <c r="V1500">
        <v>0</v>
      </c>
      <c r="W1500">
        <v>0</v>
      </c>
      <c r="X1500">
        <v>0</v>
      </c>
      <c r="Y1500">
        <v>36</v>
      </c>
      <c r="Z1500" t="s">
        <v>728</v>
      </c>
      <c r="AA1500" t="s">
        <v>627</v>
      </c>
      <c r="AB1500">
        <v>21</v>
      </c>
      <c r="AC1500" t="s">
        <v>627</v>
      </c>
      <c r="AD1500">
        <v>40</v>
      </c>
      <c r="AE1500" t="s">
        <v>627</v>
      </c>
      <c r="AF1500" t="s">
        <v>627</v>
      </c>
      <c r="AG1500">
        <v>61</v>
      </c>
      <c r="AH1500" t="s">
        <v>627</v>
      </c>
    </row>
    <row r="1501" spans="1:34" x14ac:dyDescent="0.25">
      <c r="A1501">
        <v>94</v>
      </c>
      <c r="B1501" t="s">
        <v>141</v>
      </c>
      <c r="C1501" t="s">
        <v>3</v>
      </c>
      <c r="D1501">
        <v>2</v>
      </c>
      <c r="E1501" t="s">
        <v>22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11</v>
      </c>
      <c r="P1501">
        <v>11</v>
      </c>
      <c r="Q1501">
        <v>0</v>
      </c>
      <c r="R1501">
        <v>0</v>
      </c>
      <c r="S1501">
        <v>11</v>
      </c>
      <c r="T1501">
        <v>11</v>
      </c>
      <c r="U1501">
        <v>0</v>
      </c>
      <c r="V1501">
        <v>0</v>
      </c>
      <c r="W1501">
        <v>0</v>
      </c>
      <c r="X1501">
        <v>0</v>
      </c>
      <c r="Y1501">
        <v>36</v>
      </c>
      <c r="Z1501" t="s">
        <v>777</v>
      </c>
      <c r="AA1501" t="s">
        <v>627</v>
      </c>
      <c r="AB1501">
        <v>11</v>
      </c>
      <c r="AC1501" t="s">
        <v>627</v>
      </c>
      <c r="AD1501">
        <v>11</v>
      </c>
      <c r="AE1501" t="s">
        <v>627</v>
      </c>
      <c r="AF1501" t="s">
        <v>627</v>
      </c>
      <c r="AG1501">
        <v>22</v>
      </c>
      <c r="AH1501" t="s">
        <v>627</v>
      </c>
    </row>
    <row r="1502" spans="1:34" x14ac:dyDescent="0.25">
      <c r="A1502">
        <v>95</v>
      </c>
      <c r="B1502" t="s">
        <v>142</v>
      </c>
      <c r="C1502" t="s">
        <v>3</v>
      </c>
      <c r="D1502">
        <v>2</v>
      </c>
      <c r="E1502" t="s">
        <v>22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2</v>
      </c>
      <c r="M1502">
        <v>0</v>
      </c>
      <c r="N1502">
        <v>0</v>
      </c>
      <c r="O1502">
        <v>1</v>
      </c>
      <c r="P1502">
        <v>11</v>
      </c>
      <c r="Q1502">
        <v>0</v>
      </c>
      <c r="R1502">
        <v>0</v>
      </c>
      <c r="S1502">
        <v>11</v>
      </c>
      <c r="T1502">
        <v>11</v>
      </c>
      <c r="U1502">
        <v>0</v>
      </c>
      <c r="V1502">
        <v>0</v>
      </c>
      <c r="W1502">
        <v>0</v>
      </c>
      <c r="X1502">
        <v>0</v>
      </c>
      <c r="Y1502">
        <v>36</v>
      </c>
      <c r="Z1502" t="s">
        <v>778</v>
      </c>
      <c r="AA1502" t="s">
        <v>627</v>
      </c>
      <c r="AB1502">
        <v>1</v>
      </c>
      <c r="AC1502" t="s">
        <v>627</v>
      </c>
      <c r="AD1502">
        <v>11</v>
      </c>
      <c r="AE1502" t="s">
        <v>627</v>
      </c>
      <c r="AF1502" t="s">
        <v>627</v>
      </c>
      <c r="AG1502">
        <v>12</v>
      </c>
      <c r="AH1502" t="s">
        <v>627</v>
      </c>
    </row>
    <row r="1503" spans="1:34" x14ac:dyDescent="0.25">
      <c r="A1503">
        <v>96</v>
      </c>
      <c r="B1503" t="s">
        <v>143</v>
      </c>
      <c r="C1503" t="s">
        <v>3</v>
      </c>
      <c r="D1503">
        <v>2</v>
      </c>
      <c r="E1503" t="s">
        <v>22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3</v>
      </c>
      <c r="M1503">
        <v>0</v>
      </c>
      <c r="N1503">
        <v>0</v>
      </c>
      <c r="O1503">
        <v>2</v>
      </c>
      <c r="P1503">
        <v>11</v>
      </c>
      <c r="Q1503">
        <v>0</v>
      </c>
      <c r="R1503">
        <v>0</v>
      </c>
      <c r="S1503">
        <v>11</v>
      </c>
      <c r="T1503">
        <v>11</v>
      </c>
      <c r="U1503">
        <v>0</v>
      </c>
      <c r="V1503">
        <v>0</v>
      </c>
      <c r="W1503">
        <v>0</v>
      </c>
      <c r="X1503">
        <v>0</v>
      </c>
      <c r="Y1503">
        <v>36</v>
      </c>
      <c r="Z1503" t="s">
        <v>779</v>
      </c>
      <c r="AA1503" t="s">
        <v>627</v>
      </c>
      <c r="AB1503">
        <v>6</v>
      </c>
      <c r="AC1503" t="s">
        <v>627</v>
      </c>
      <c r="AD1503">
        <v>11</v>
      </c>
      <c r="AE1503" t="s">
        <v>627</v>
      </c>
      <c r="AF1503" t="s">
        <v>627</v>
      </c>
      <c r="AG1503">
        <v>17</v>
      </c>
      <c r="AH1503" t="s">
        <v>627</v>
      </c>
    </row>
    <row r="1504" spans="1:34" x14ac:dyDescent="0.25">
      <c r="A1504">
        <v>145</v>
      </c>
      <c r="B1504" t="s">
        <v>192</v>
      </c>
      <c r="C1504" t="s">
        <v>5</v>
      </c>
      <c r="D1504">
        <v>2</v>
      </c>
      <c r="E1504" t="s">
        <v>22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3</v>
      </c>
      <c r="P1504">
        <v>25</v>
      </c>
      <c r="Q1504">
        <v>0</v>
      </c>
      <c r="R1504">
        <v>0</v>
      </c>
      <c r="S1504">
        <v>25</v>
      </c>
      <c r="T1504">
        <v>25</v>
      </c>
      <c r="U1504">
        <v>0</v>
      </c>
      <c r="V1504">
        <v>0</v>
      </c>
      <c r="W1504">
        <v>0</v>
      </c>
      <c r="X1504">
        <v>0</v>
      </c>
      <c r="Y1504">
        <v>36</v>
      </c>
      <c r="Z1504" t="s">
        <v>828</v>
      </c>
      <c r="AA1504" t="s">
        <v>627</v>
      </c>
      <c r="AB1504">
        <v>4</v>
      </c>
      <c r="AC1504" t="s">
        <v>627</v>
      </c>
      <c r="AD1504">
        <v>25</v>
      </c>
      <c r="AE1504" t="s">
        <v>627</v>
      </c>
      <c r="AF1504" t="s">
        <v>627</v>
      </c>
      <c r="AG1504">
        <v>29</v>
      </c>
      <c r="AH1504" t="s">
        <v>627</v>
      </c>
    </row>
    <row r="1505" spans="1:34" x14ac:dyDescent="0.25">
      <c r="A1505">
        <v>146</v>
      </c>
      <c r="B1505" t="s">
        <v>193</v>
      </c>
      <c r="C1505" t="s">
        <v>5</v>
      </c>
      <c r="D1505">
        <v>2</v>
      </c>
      <c r="E1505" t="s">
        <v>22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2</v>
      </c>
      <c r="M1505">
        <v>0</v>
      </c>
      <c r="N1505">
        <v>0</v>
      </c>
      <c r="O1505">
        <v>5</v>
      </c>
      <c r="P1505">
        <v>25</v>
      </c>
      <c r="Q1505">
        <v>0</v>
      </c>
      <c r="R1505">
        <v>0</v>
      </c>
      <c r="S1505">
        <v>25</v>
      </c>
      <c r="T1505">
        <v>25</v>
      </c>
      <c r="U1505">
        <v>0</v>
      </c>
      <c r="V1505">
        <v>0</v>
      </c>
      <c r="W1505">
        <v>0</v>
      </c>
      <c r="X1505">
        <v>0</v>
      </c>
      <c r="Y1505">
        <v>36</v>
      </c>
      <c r="Z1505" t="s">
        <v>829</v>
      </c>
      <c r="AA1505" t="s">
        <v>627</v>
      </c>
      <c r="AB1505">
        <v>12</v>
      </c>
      <c r="AC1505" t="s">
        <v>627</v>
      </c>
      <c r="AD1505">
        <v>25</v>
      </c>
      <c r="AE1505" t="s">
        <v>627</v>
      </c>
      <c r="AF1505" t="s">
        <v>627</v>
      </c>
      <c r="AG1505">
        <v>37</v>
      </c>
      <c r="AH1505" t="s">
        <v>627</v>
      </c>
    </row>
    <row r="1506" spans="1:34" x14ac:dyDescent="0.25">
      <c r="A1506">
        <v>147</v>
      </c>
      <c r="B1506" t="s">
        <v>194</v>
      </c>
      <c r="C1506" t="s">
        <v>5</v>
      </c>
      <c r="D1506">
        <v>2</v>
      </c>
      <c r="E1506" t="s">
        <v>22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3</v>
      </c>
      <c r="M1506">
        <v>0</v>
      </c>
      <c r="N1506">
        <v>0</v>
      </c>
      <c r="O1506">
        <v>9</v>
      </c>
      <c r="P1506">
        <v>25</v>
      </c>
      <c r="Q1506">
        <v>0</v>
      </c>
      <c r="R1506">
        <v>0</v>
      </c>
      <c r="S1506">
        <v>25</v>
      </c>
      <c r="T1506">
        <v>25</v>
      </c>
      <c r="U1506">
        <v>0</v>
      </c>
      <c r="V1506">
        <v>0</v>
      </c>
      <c r="W1506">
        <v>0</v>
      </c>
      <c r="X1506">
        <v>0</v>
      </c>
      <c r="Y1506">
        <v>36</v>
      </c>
      <c r="Z1506" t="s">
        <v>830</v>
      </c>
      <c r="AA1506" t="s">
        <v>627</v>
      </c>
      <c r="AB1506">
        <v>9</v>
      </c>
      <c r="AC1506" t="s">
        <v>627</v>
      </c>
      <c r="AD1506">
        <v>25</v>
      </c>
      <c r="AE1506" t="s">
        <v>627</v>
      </c>
      <c r="AF1506" t="s">
        <v>627</v>
      </c>
      <c r="AG1506">
        <v>34</v>
      </c>
      <c r="AH1506" t="s">
        <v>627</v>
      </c>
    </row>
    <row r="1507" spans="1:34" x14ac:dyDescent="0.25">
      <c r="A1507">
        <v>67</v>
      </c>
      <c r="B1507" t="s">
        <v>114</v>
      </c>
      <c r="C1507" t="s">
        <v>4</v>
      </c>
      <c r="D1507">
        <v>3</v>
      </c>
      <c r="E1507" t="s">
        <v>20</v>
      </c>
      <c r="F1507">
        <v>0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19</v>
      </c>
      <c r="P1507">
        <v>27</v>
      </c>
      <c r="Q1507">
        <v>0</v>
      </c>
      <c r="R1507">
        <v>0</v>
      </c>
      <c r="S1507">
        <v>27</v>
      </c>
      <c r="T1507">
        <v>27</v>
      </c>
      <c r="U1507">
        <v>0</v>
      </c>
      <c r="V1507">
        <v>0</v>
      </c>
      <c r="W1507">
        <v>27</v>
      </c>
      <c r="X1507">
        <v>27</v>
      </c>
      <c r="Y1507">
        <v>36</v>
      </c>
      <c r="Z1507" t="s">
        <v>750</v>
      </c>
      <c r="AA1507" t="s">
        <v>627</v>
      </c>
      <c r="AB1507">
        <v>19</v>
      </c>
      <c r="AC1507" t="s">
        <v>627</v>
      </c>
      <c r="AD1507">
        <v>27</v>
      </c>
      <c r="AE1507" t="s">
        <v>627</v>
      </c>
      <c r="AF1507">
        <v>27</v>
      </c>
      <c r="AG1507">
        <v>73</v>
      </c>
      <c r="AH1507" t="s">
        <v>627</v>
      </c>
    </row>
    <row r="1508" spans="1:34" x14ac:dyDescent="0.25">
      <c r="A1508">
        <v>68</v>
      </c>
      <c r="B1508" t="s">
        <v>115</v>
      </c>
      <c r="C1508" t="s">
        <v>4</v>
      </c>
      <c r="D1508">
        <v>3</v>
      </c>
      <c r="E1508" t="s">
        <v>20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2</v>
      </c>
      <c r="M1508">
        <v>0</v>
      </c>
      <c r="N1508">
        <v>0</v>
      </c>
      <c r="O1508">
        <v>4</v>
      </c>
      <c r="P1508">
        <v>27</v>
      </c>
      <c r="Q1508">
        <v>0</v>
      </c>
      <c r="R1508">
        <v>0</v>
      </c>
      <c r="S1508">
        <v>27</v>
      </c>
      <c r="T1508">
        <v>27</v>
      </c>
      <c r="U1508">
        <v>0</v>
      </c>
      <c r="V1508">
        <v>0</v>
      </c>
      <c r="W1508">
        <v>27</v>
      </c>
      <c r="X1508">
        <v>27</v>
      </c>
      <c r="Y1508">
        <v>36</v>
      </c>
      <c r="Z1508" t="s">
        <v>751</v>
      </c>
      <c r="AA1508" t="s">
        <v>627</v>
      </c>
      <c r="AB1508">
        <v>7</v>
      </c>
      <c r="AC1508" t="s">
        <v>627</v>
      </c>
      <c r="AD1508">
        <v>27</v>
      </c>
      <c r="AE1508" t="s">
        <v>627</v>
      </c>
      <c r="AF1508">
        <v>27</v>
      </c>
      <c r="AG1508">
        <v>61</v>
      </c>
      <c r="AH1508" t="s">
        <v>627</v>
      </c>
    </row>
    <row r="1509" spans="1:34" x14ac:dyDescent="0.25">
      <c r="A1509">
        <v>69</v>
      </c>
      <c r="B1509" t="s">
        <v>116</v>
      </c>
      <c r="C1509" t="s">
        <v>4</v>
      </c>
      <c r="D1509">
        <v>3</v>
      </c>
      <c r="E1509" t="s">
        <v>20</v>
      </c>
      <c r="F1509">
        <v>0</v>
      </c>
      <c r="G1509">
        <v>1</v>
      </c>
      <c r="H1509">
        <v>0</v>
      </c>
      <c r="I1509">
        <v>1</v>
      </c>
      <c r="J1509">
        <v>0</v>
      </c>
      <c r="K1509">
        <v>1</v>
      </c>
      <c r="L1509">
        <v>3</v>
      </c>
      <c r="M1509">
        <v>0</v>
      </c>
      <c r="N1509">
        <v>0</v>
      </c>
      <c r="O1509">
        <v>8</v>
      </c>
      <c r="P1509">
        <v>27</v>
      </c>
      <c r="Q1509">
        <v>0</v>
      </c>
      <c r="R1509">
        <v>0</v>
      </c>
      <c r="S1509">
        <v>27</v>
      </c>
      <c r="T1509">
        <v>27</v>
      </c>
      <c r="U1509">
        <v>0</v>
      </c>
      <c r="V1509">
        <v>0</v>
      </c>
      <c r="W1509">
        <v>27</v>
      </c>
      <c r="X1509">
        <v>27</v>
      </c>
      <c r="Y1509">
        <v>36</v>
      </c>
      <c r="Z1509" t="s">
        <v>752</v>
      </c>
      <c r="AA1509" t="s">
        <v>627</v>
      </c>
      <c r="AB1509">
        <v>8</v>
      </c>
      <c r="AC1509" t="s">
        <v>627</v>
      </c>
      <c r="AD1509">
        <v>27</v>
      </c>
      <c r="AE1509" t="s">
        <v>627</v>
      </c>
      <c r="AF1509">
        <v>27</v>
      </c>
      <c r="AG1509">
        <v>62</v>
      </c>
      <c r="AH1509" t="s">
        <v>627</v>
      </c>
    </row>
    <row r="1510" spans="1:34" x14ac:dyDescent="0.25">
      <c r="A1510">
        <v>118</v>
      </c>
      <c r="B1510" t="s">
        <v>165</v>
      </c>
      <c r="C1510" t="s">
        <v>3</v>
      </c>
      <c r="D1510">
        <v>3</v>
      </c>
      <c r="E1510" t="s">
        <v>20</v>
      </c>
      <c r="F1510">
        <v>0</v>
      </c>
      <c r="G1510">
        <v>1</v>
      </c>
      <c r="H1510">
        <v>0</v>
      </c>
      <c r="I1510">
        <v>1</v>
      </c>
      <c r="J1510">
        <v>0</v>
      </c>
      <c r="K1510">
        <v>1</v>
      </c>
      <c r="L1510">
        <v>1</v>
      </c>
      <c r="M1510">
        <v>0</v>
      </c>
      <c r="N1510">
        <v>0</v>
      </c>
      <c r="O1510">
        <v>7</v>
      </c>
      <c r="P1510">
        <v>7</v>
      </c>
      <c r="Q1510">
        <v>0</v>
      </c>
      <c r="R1510">
        <v>0</v>
      </c>
      <c r="S1510">
        <v>7</v>
      </c>
      <c r="T1510">
        <v>7</v>
      </c>
      <c r="U1510">
        <v>0</v>
      </c>
      <c r="V1510">
        <v>0</v>
      </c>
      <c r="W1510">
        <v>7</v>
      </c>
      <c r="X1510">
        <v>7</v>
      </c>
      <c r="Y1510">
        <v>36</v>
      </c>
      <c r="Z1510" t="s">
        <v>801</v>
      </c>
      <c r="AA1510" t="s">
        <v>627</v>
      </c>
      <c r="AB1510">
        <v>7</v>
      </c>
      <c r="AC1510" t="s">
        <v>627</v>
      </c>
      <c r="AD1510">
        <v>7</v>
      </c>
      <c r="AE1510" t="s">
        <v>627</v>
      </c>
      <c r="AF1510">
        <v>7</v>
      </c>
      <c r="AG1510">
        <v>21</v>
      </c>
      <c r="AH1510" t="s">
        <v>627</v>
      </c>
    </row>
    <row r="1511" spans="1:34" x14ac:dyDescent="0.25">
      <c r="A1511">
        <v>119</v>
      </c>
      <c r="B1511" t="s">
        <v>166</v>
      </c>
      <c r="C1511" t="s">
        <v>3</v>
      </c>
      <c r="D1511">
        <v>3</v>
      </c>
      <c r="E1511" t="s">
        <v>20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1</v>
      </c>
      <c r="L1511">
        <v>2</v>
      </c>
      <c r="M1511">
        <v>0</v>
      </c>
      <c r="N1511">
        <v>0</v>
      </c>
      <c r="O1511">
        <v>3</v>
      </c>
      <c r="P1511">
        <v>7</v>
      </c>
      <c r="Q1511">
        <v>0</v>
      </c>
      <c r="R1511">
        <v>0</v>
      </c>
      <c r="S1511">
        <v>5</v>
      </c>
      <c r="T1511">
        <v>7</v>
      </c>
      <c r="U1511">
        <v>0</v>
      </c>
      <c r="V1511">
        <v>0</v>
      </c>
      <c r="W1511">
        <v>7</v>
      </c>
      <c r="X1511">
        <v>7</v>
      </c>
      <c r="Y1511">
        <v>36</v>
      </c>
      <c r="Z1511" t="s">
        <v>802</v>
      </c>
      <c r="AA1511" t="s">
        <v>627</v>
      </c>
      <c r="AB1511">
        <v>4</v>
      </c>
      <c r="AC1511" t="s">
        <v>627</v>
      </c>
      <c r="AD1511">
        <v>6</v>
      </c>
      <c r="AE1511" t="s">
        <v>627</v>
      </c>
      <c r="AF1511">
        <v>7</v>
      </c>
      <c r="AG1511">
        <v>17</v>
      </c>
      <c r="AH1511" t="s">
        <v>627</v>
      </c>
    </row>
    <row r="1512" spans="1:34" x14ac:dyDescent="0.25">
      <c r="A1512">
        <v>120</v>
      </c>
      <c r="B1512" t="s">
        <v>167</v>
      </c>
      <c r="C1512" t="s">
        <v>3</v>
      </c>
      <c r="D1512">
        <v>3</v>
      </c>
      <c r="E1512" t="s">
        <v>20</v>
      </c>
      <c r="F1512">
        <v>0</v>
      </c>
      <c r="G1512">
        <v>1</v>
      </c>
      <c r="H1512">
        <v>0</v>
      </c>
      <c r="I1512">
        <v>1</v>
      </c>
      <c r="J1512">
        <v>0</v>
      </c>
      <c r="K1512">
        <v>1</v>
      </c>
      <c r="L1512">
        <v>3</v>
      </c>
      <c r="M1512">
        <v>0</v>
      </c>
      <c r="N1512">
        <v>0</v>
      </c>
      <c r="O1512">
        <v>6</v>
      </c>
      <c r="P1512">
        <v>7</v>
      </c>
      <c r="Q1512">
        <v>0</v>
      </c>
      <c r="R1512">
        <v>0</v>
      </c>
      <c r="S1512">
        <v>7</v>
      </c>
      <c r="T1512">
        <v>7</v>
      </c>
      <c r="U1512">
        <v>0</v>
      </c>
      <c r="V1512">
        <v>0</v>
      </c>
      <c r="W1512">
        <v>7</v>
      </c>
      <c r="X1512">
        <v>7</v>
      </c>
      <c r="Y1512">
        <v>36</v>
      </c>
      <c r="Z1512" t="s">
        <v>803</v>
      </c>
      <c r="AA1512" t="s">
        <v>627</v>
      </c>
      <c r="AB1512">
        <v>7</v>
      </c>
      <c r="AC1512" t="s">
        <v>627</v>
      </c>
      <c r="AD1512">
        <v>7</v>
      </c>
      <c r="AE1512" t="s">
        <v>627</v>
      </c>
      <c r="AF1512">
        <v>7</v>
      </c>
      <c r="AG1512">
        <v>21</v>
      </c>
      <c r="AH1512" t="s">
        <v>627</v>
      </c>
    </row>
    <row r="1513" spans="1:34" x14ac:dyDescent="0.25">
      <c r="A1513">
        <v>169</v>
      </c>
      <c r="B1513" t="s">
        <v>216</v>
      </c>
      <c r="C1513" t="s">
        <v>5</v>
      </c>
      <c r="D1513">
        <v>3</v>
      </c>
      <c r="E1513" t="s">
        <v>20</v>
      </c>
      <c r="F1513">
        <v>0</v>
      </c>
      <c r="G1513">
        <v>1</v>
      </c>
      <c r="H1513">
        <v>0</v>
      </c>
      <c r="I1513">
        <v>1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7</v>
      </c>
      <c r="P1513">
        <v>17</v>
      </c>
      <c r="Q1513">
        <v>0</v>
      </c>
      <c r="R1513">
        <v>0</v>
      </c>
      <c r="S1513">
        <v>17</v>
      </c>
      <c r="T1513">
        <v>17</v>
      </c>
      <c r="U1513">
        <v>0</v>
      </c>
      <c r="V1513">
        <v>0</v>
      </c>
      <c r="W1513">
        <v>17</v>
      </c>
      <c r="X1513">
        <v>17</v>
      </c>
      <c r="Y1513">
        <v>36</v>
      </c>
      <c r="Z1513" t="s">
        <v>852</v>
      </c>
      <c r="AA1513" t="s">
        <v>627</v>
      </c>
      <c r="AB1513">
        <v>8</v>
      </c>
      <c r="AC1513" t="s">
        <v>627</v>
      </c>
      <c r="AD1513">
        <v>17</v>
      </c>
      <c r="AE1513" t="s">
        <v>627</v>
      </c>
      <c r="AF1513">
        <v>17</v>
      </c>
      <c r="AG1513">
        <v>42</v>
      </c>
      <c r="AH1513" t="s">
        <v>627</v>
      </c>
    </row>
    <row r="1514" spans="1:34" x14ac:dyDescent="0.25">
      <c r="A1514">
        <v>170</v>
      </c>
      <c r="B1514" t="s">
        <v>217</v>
      </c>
      <c r="C1514" t="s">
        <v>5</v>
      </c>
      <c r="D1514">
        <v>3</v>
      </c>
      <c r="E1514" t="s">
        <v>20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1</v>
      </c>
      <c r="L1514">
        <v>2</v>
      </c>
      <c r="M1514">
        <v>0</v>
      </c>
      <c r="N1514">
        <v>0</v>
      </c>
      <c r="O1514">
        <v>16</v>
      </c>
      <c r="P1514">
        <v>17</v>
      </c>
      <c r="Q1514">
        <v>0</v>
      </c>
      <c r="R1514">
        <v>0</v>
      </c>
      <c r="S1514">
        <v>17</v>
      </c>
      <c r="T1514">
        <v>17</v>
      </c>
      <c r="U1514">
        <v>0</v>
      </c>
      <c r="V1514">
        <v>0</v>
      </c>
      <c r="W1514">
        <v>17</v>
      </c>
      <c r="X1514">
        <v>17</v>
      </c>
      <c r="Y1514">
        <v>36</v>
      </c>
      <c r="Z1514" t="s">
        <v>853</v>
      </c>
      <c r="AA1514" t="s">
        <v>627</v>
      </c>
      <c r="AB1514">
        <v>17</v>
      </c>
      <c r="AC1514" t="s">
        <v>627</v>
      </c>
      <c r="AD1514">
        <v>17</v>
      </c>
      <c r="AE1514" t="s">
        <v>627</v>
      </c>
      <c r="AF1514">
        <v>17</v>
      </c>
      <c r="AG1514">
        <v>51</v>
      </c>
      <c r="AH1514" t="s">
        <v>627</v>
      </c>
    </row>
    <row r="1515" spans="1:34" x14ac:dyDescent="0.25">
      <c r="A1515">
        <v>171</v>
      </c>
      <c r="B1515" t="s">
        <v>218</v>
      </c>
      <c r="C1515" t="s">
        <v>5</v>
      </c>
      <c r="D1515">
        <v>3</v>
      </c>
      <c r="E1515" t="s">
        <v>20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1</v>
      </c>
      <c r="L1515">
        <v>3</v>
      </c>
      <c r="M1515">
        <v>0</v>
      </c>
      <c r="N1515">
        <v>0</v>
      </c>
      <c r="O1515">
        <v>6</v>
      </c>
      <c r="P1515">
        <v>17</v>
      </c>
      <c r="Q1515">
        <v>0</v>
      </c>
      <c r="R1515">
        <v>0</v>
      </c>
      <c r="S1515">
        <v>17</v>
      </c>
      <c r="T1515">
        <v>17</v>
      </c>
      <c r="U1515">
        <v>0</v>
      </c>
      <c r="V1515">
        <v>0</v>
      </c>
      <c r="W1515">
        <v>17</v>
      </c>
      <c r="X1515">
        <v>17</v>
      </c>
      <c r="Y1515">
        <v>36</v>
      </c>
      <c r="Z1515" t="s">
        <v>854</v>
      </c>
      <c r="AA1515" t="s">
        <v>627</v>
      </c>
      <c r="AB1515">
        <v>6</v>
      </c>
      <c r="AC1515" t="s">
        <v>627</v>
      </c>
      <c r="AD1515">
        <v>17</v>
      </c>
      <c r="AE1515" t="s">
        <v>627</v>
      </c>
      <c r="AF1515">
        <v>17</v>
      </c>
      <c r="AG1515">
        <v>40</v>
      </c>
      <c r="AH1515" t="s">
        <v>627</v>
      </c>
    </row>
    <row r="1516" spans="1:34" x14ac:dyDescent="0.25">
      <c r="A1516">
        <v>49</v>
      </c>
      <c r="B1516" t="s">
        <v>96</v>
      </c>
      <c r="C1516" t="s">
        <v>4</v>
      </c>
      <c r="D1516">
        <v>2</v>
      </c>
      <c r="E1516" t="s">
        <v>24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11</v>
      </c>
      <c r="P1516">
        <v>40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40</v>
      </c>
      <c r="X1516">
        <v>40</v>
      </c>
      <c r="Y1516">
        <v>36</v>
      </c>
      <c r="Z1516" t="s">
        <v>732</v>
      </c>
      <c r="AA1516" t="s">
        <v>627</v>
      </c>
      <c r="AB1516">
        <v>11</v>
      </c>
      <c r="AC1516" t="s">
        <v>627</v>
      </c>
      <c r="AD1516" t="s">
        <v>627</v>
      </c>
      <c r="AE1516" t="s">
        <v>627</v>
      </c>
      <c r="AF1516">
        <v>40</v>
      </c>
      <c r="AG1516">
        <v>51</v>
      </c>
      <c r="AH1516" t="s">
        <v>627</v>
      </c>
    </row>
    <row r="1517" spans="1:34" x14ac:dyDescent="0.25">
      <c r="A1517">
        <v>50</v>
      </c>
      <c r="B1517" t="s">
        <v>97</v>
      </c>
      <c r="C1517" t="s">
        <v>4</v>
      </c>
      <c r="D1517">
        <v>2</v>
      </c>
      <c r="E1517" t="s">
        <v>24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2</v>
      </c>
      <c r="M1517">
        <v>0</v>
      </c>
      <c r="N1517">
        <v>0</v>
      </c>
      <c r="O1517">
        <v>22</v>
      </c>
      <c r="P1517">
        <v>40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40</v>
      </c>
      <c r="X1517">
        <v>40</v>
      </c>
      <c r="Y1517">
        <v>36</v>
      </c>
      <c r="Z1517" t="s">
        <v>733</v>
      </c>
      <c r="AA1517" t="s">
        <v>627</v>
      </c>
      <c r="AB1517">
        <v>22</v>
      </c>
      <c r="AC1517" t="s">
        <v>627</v>
      </c>
      <c r="AD1517" t="s">
        <v>627</v>
      </c>
      <c r="AE1517" t="s">
        <v>627</v>
      </c>
      <c r="AF1517">
        <v>40</v>
      </c>
      <c r="AG1517">
        <v>62</v>
      </c>
      <c r="AH1517" t="s">
        <v>627</v>
      </c>
    </row>
    <row r="1518" spans="1:34" x14ac:dyDescent="0.25">
      <c r="A1518">
        <v>51</v>
      </c>
      <c r="B1518" t="s">
        <v>98</v>
      </c>
      <c r="C1518" t="s">
        <v>4</v>
      </c>
      <c r="D1518">
        <v>2</v>
      </c>
      <c r="E1518" t="s">
        <v>24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3</v>
      </c>
      <c r="M1518">
        <v>0</v>
      </c>
      <c r="N1518">
        <v>0</v>
      </c>
      <c r="O1518">
        <v>12</v>
      </c>
      <c r="P1518">
        <v>40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40</v>
      </c>
      <c r="X1518">
        <v>40</v>
      </c>
      <c r="Y1518">
        <v>36</v>
      </c>
      <c r="Z1518" t="s">
        <v>734</v>
      </c>
      <c r="AA1518" t="s">
        <v>627</v>
      </c>
      <c r="AB1518">
        <v>15</v>
      </c>
      <c r="AC1518" t="s">
        <v>627</v>
      </c>
      <c r="AD1518" t="s">
        <v>627</v>
      </c>
      <c r="AE1518" t="s">
        <v>627</v>
      </c>
      <c r="AF1518">
        <v>40</v>
      </c>
      <c r="AG1518">
        <v>55</v>
      </c>
      <c r="AH1518" t="s">
        <v>627</v>
      </c>
    </row>
    <row r="1519" spans="1:34" x14ac:dyDescent="0.25">
      <c r="A1519">
        <v>100</v>
      </c>
      <c r="B1519" t="s">
        <v>147</v>
      </c>
      <c r="C1519" t="s">
        <v>3</v>
      </c>
      <c r="D1519">
        <v>2</v>
      </c>
      <c r="E1519" t="s">
        <v>24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0</v>
      </c>
      <c r="O1519">
        <v>11</v>
      </c>
      <c r="P1519">
        <v>11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11</v>
      </c>
      <c r="X1519">
        <v>11</v>
      </c>
      <c r="Y1519">
        <v>36</v>
      </c>
      <c r="Z1519" t="s">
        <v>783</v>
      </c>
      <c r="AA1519" t="s">
        <v>627</v>
      </c>
      <c r="AB1519">
        <v>11</v>
      </c>
      <c r="AC1519" t="s">
        <v>627</v>
      </c>
      <c r="AD1519" t="s">
        <v>627</v>
      </c>
      <c r="AE1519" t="s">
        <v>627</v>
      </c>
      <c r="AF1519">
        <v>11</v>
      </c>
      <c r="AG1519">
        <v>22</v>
      </c>
      <c r="AH1519" t="s">
        <v>627</v>
      </c>
    </row>
    <row r="1520" spans="1:34" x14ac:dyDescent="0.25">
      <c r="A1520">
        <v>101</v>
      </c>
      <c r="B1520" t="s">
        <v>148</v>
      </c>
      <c r="C1520" t="s">
        <v>3</v>
      </c>
      <c r="D1520">
        <v>2</v>
      </c>
      <c r="E1520" t="s">
        <v>24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2</v>
      </c>
      <c r="M1520">
        <v>0</v>
      </c>
      <c r="N1520">
        <v>0</v>
      </c>
      <c r="O1520">
        <v>10</v>
      </c>
      <c r="P1520">
        <v>11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11</v>
      </c>
      <c r="X1520">
        <v>11</v>
      </c>
      <c r="Y1520">
        <v>36</v>
      </c>
      <c r="Z1520" t="s">
        <v>784</v>
      </c>
      <c r="AA1520" t="s">
        <v>627</v>
      </c>
      <c r="AB1520">
        <v>11</v>
      </c>
      <c r="AC1520" t="s">
        <v>627</v>
      </c>
      <c r="AD1520" t="s">
        <v>627</v>
      </c>
      <c r="AE1520" t="s">
        <v>627</v>
      </c>
      <c r="AF1520">
        <v>11</v>
      </c>
      <c r="AG1520">
        <v>22</v>
      </c>
      <c r="AH1520" t="s">
        <v>627</v>
      </c>
    </row>
    <row r="1521" spans="1:34" x14ac:dyDescent="0.25">
      <c r="A1521">
        <v>102</v>
      </c>
      <c r="B1521" t="s">
        <v>149</v>
      </c>
      <c r="C1521" t="s">
        <v>3</v>
      </c>
      <c r="D1521">
        <v>2</v>
      </c>
      <c r="E1521" t="s">
        <v>24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3</v>
      </c>
      <c r="M1521">
        <v>0</v>
      </c>
      <c r="N1521">
        <v>0</v>
      </c>
      <c r="O1521">
        <v>1</v>
      </c>
      <c r="P1521">
        <v>11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6</v>
      </c>
      <c r="X1521">
        <v>11</v>
      </c>
      <c r="Y1521">
        <v>36</v>
      </c>
      <c r="Z1521" t="s">
        <v>785</v>
      </c>
      <c r="AA1521" t="s">
        <v>627</v>
      </c>
      <c r="AB1521">
        <v>1</v>
      </c>
      <c r="AC1521" t="s">
        <v>627</v>
      </c>
      <c r="AD1521" t="s">
        <v>627</v>
      </c>
      <c r="AE1521" t="s">
        <v>627</v>
      </c>
      <c r="AF1521">
        <v>6</v>
      </c>
      <c r="AG1521">
        <v>7</v>
      </c>
      <c r="AH1521" t="s">
        <v>627</v>
      </c>
    </row>
    <row r="1522" spans="1:34" x14ac:dyDescent="0.25">
      <c r="A1522">
        <v>151</v>
      </c>
      <c r="B1522" t="s">
        <v>198</v>
      </c>
      <c r="C1522" t="s">
        <v>5</v>
      </c>
      <c r="D1522">
        <v>2</v>
      </c>
      <c r="E1522" t="s">
        <v>24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4</v>
      </c>
      <c r="P1522">
        <v>25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25</v>
      </c>
      <c r="X1522">
        <v>25</v>
      </c>
      <c r="Y1522">
        <v>36</v>
      </c>
      <c r="Z1522" t="s">
        <v>834</v>
      </c>
      <c r="AA1522" t="s">
        <v>627</v>
      </c>
      <c r="AB1522">
        <v>5</v>
      </c>
      <c r="AC1522" t="s">
        <v>627</v>
      </c>
      <c r="AD1522" t="s">
        <v>627</v>
      </c>
      <c r="AE1522" t="s">
        <v>627</v>
      </c>
      <c r="AF1522">
        <v>25</v>
      </c>
      <c r="AG1522">
        <v>30</v>
      </c>
      <c r="AH1522" t="s">
        <v>627</v>
      </c>
    </row>
    <row r="1523" spans="1:34" x14ac:dyDescent="0.25">
      <c r="A1523">
        <v>152</v>
      </c>
      <c r="B1523" t="s">
        <v>199</v>
      </c>
      <c r="C1523" t="s">
        <v>5</v>
      </c>
      <c r="D1523">
        <v>2</v>
      </c>
      <c r="E1523" t="s">
        <v>24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2</v>
      </c>
      <c r="M1523">
        <v>0</v>
      </c>
      <c r="N1523">
        <v>0</v>
      </c>
      <c r="O1523">
        <v>1</v>
      </c>
      <c r="P1523">
        <v>25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25</v>
      </c>
      <c r="X1523">
        <v>25</v>
      </c>
      <c r="Y1523">
        <v>36</v>
      </c>
      <c r="Z1523" t="s">
        <v>835</v>
      </c>
      <c r="AA1523" t="s">
        <v>627</v>
      </c>
      <c r="AB1523">
        <v>1</v>
      </c>
      <c r="AC1523" t="s">
        <v>627</v>
      </c>
      <c r="AD1523" t="s">
        <v>627</v>
      </c>
      <c r="AE1523" t="s">
        <v>627</v>
      </c>
      <c r="AF1523">
        <v>25</v>
      </c>
      <c r="AG1523">
        <v>26</v>
      </c>
      <c r="AH1523" t="s">
        <v>627</v>
      </c>
    </row>
    <row r="1524" spans="1:34" x14ac:dyDescent="0.25">
      <c r="A1524">
        <v>153</v>
      </c>
      <c r="B1524" t="s">
        <v>200</v>
      </c>
      <c r="C1524" t="s">
        <v>5</v>
      </c>
      <c r="D1524">
        <v>2</v>
      </c>
      <c r="E1524" t="s">
        <v>24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3</v>
      </c>
      <c r="M1524">
        <v>0</v>
      </c>
      <c r="N1524">
        <v>0</v>
      </c>
      <c r="O1524">
        <v>3</v>
      </c>
      <c r="P1524">
        <v>25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25</v>
      </c>
      <c r="X1524">
        <v>25</v>
      </c>
      <c r="Y1524">
        <v>36</v>
      </c>
      <c r="Z1524" t="s">
        <v>836</v>
      </c>
      <c r="AA1524" t="s">
        <v>627</v>
      </c>
      <c r="AB1524">
        <v>3</v>
      </c>
      <c r="AC1524" t="s">
        <v>627</v>
      </c>
      <c r="AD1524" t="s">
        <v>627</v>
      </c>
      <c r="AE1524" t="s">
        <v>627</v>
      </c>
      <c r="AF1524">
        <v>25</v>
      </c>
      <c r="AG1524">
        <v>28</v>
      </c>
      <c r="AH1524" t="s">
        <v>627</v>
      </c>
    </row>
    <row r="1525" spans="1:34" x14ac:dyDescent="0.25">
      <c r="A1525">
        <v>9</v>
      </c>
      <c r="B1525" t="s">
        <v>56</v>
      </c>
      <c r="C1525" t="s">
        <v>31</v>
      </c>
      <c r="D1525">
        <v>1</v>
      </c>
      <c r="E1525" t="s">
        <v>10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36</v>
      </c>
      <c r="Z1525" t="s">
        <v>692</v>
      </c>
      <c r="AA1525" t="s">
        <v>627</v>
      </c>
      <c r="AB1525" t="s">
        <v>627</v>
      </c>
      <c r="AC1525">
        <v>1</v>
      </c>
      <c r="AD1525" t="s">
        <v>627</v>
      </c>
      <c r="AE1525" t="s">
        <v>627</v>
      </c>
      <c r="AF1525" t="s">
        <v>627</v>
      </c>
      <c r="AG1525">
        <v>1</v>
      </c>
      <c r="AH1525" t="s">
        <v>627</v>
      </c>
    </row>
    <row r="1526" spans="1:34" x14ac:dyDescent="0.25">
      <c r="A1526">
        <v>10</v>
      </c>
      <c r="B1526" t="s">
        <v>57</v>
      </c>
      <c r="C1526" t="s">
        <v>31</v>
      </c>
      <c r="D1526">
        <v>1</v>
      </c>
      <c r="E1526" t="s">
        <v>10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2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36</v>
      </c>
      <c r="Z1526" t="s">
        <v>693</v>
      </c>
      <c r="AA1526" t="s">
        <v>627</v>
      </c>
      <c r="AB1526" t="s">
        <v>627</v>
      </c>
      <c r="AC1526">
        <v>1</v>
      </c>
      <c r="AD1526" t="s">
        <v>627</v>
      </c>
      <c r="AE1526" t="s">
        <v>627</v>
      </c>
      <c r="AF1526" t="s">
        <v>627</v>
      </c>
      <c r="AG1526">
        <v>1</v>
      </c>
      <c r="AH1526" t="s">
        <v>627</v>
      </c>
    </row>
    <row r="1527" spans="1:34" x14ac:dyDescent="0.25">
      <c r="A1527">
        <v>11</v>
      </c>
      <c r="B1527" t="s">
        <v>58</v>
      </c>
      <c r="C1527" t="s">
        <v>31</v>
      </c>
      <c r="D1527">
        <v>1</v>
      </c>
      <c r="E1527" t="s">
        <v>10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3</v>
      </c>
      <c r="M1527">
        <v>0</v>
      </c>
      <c r="N1527">
        <v>0</v>
      </c>
      <c r="O1527">
        <v>0</v>
      </c>
      <c r="P1527">
        <v>0</v>
      </c>
      <c r="Q1527">
        <v>3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36</v>
      </c>
      <c r="Z1527" t="s">
        <v>694</v>
      </c>
      <c r="AA1527" t="s">
        <v>627</v>
      </c>
      <c r="AB1527" t="s">
        <v>627</v>
      </c>
      <c r="AC1527">
        <v>1</v>
      </c>
      <c r="AD1527" t="s">
        <v>627</v>
      </c>
      <c r="AE1527" t="s">
        <v>627</v>
      </c>
      <c r="AF1527" t="s">
        <v>627</v>
      </c>
      <c r="AG1527">
        <v>1</v>
      </c>
      <c r="AH1527" t="s">
        <v>627</v>
      </c>
    </row>
    <row r="1528" spans="1:34" x14ac:dyDescent="0.25">
      <c r="A1528">
        <v>12</v>
      </c>
      <c r="B1528" t="s">
        <v>59</v>
      </c>
      <c r="C1528" t="s">
        <v>31</v>
      </c>
      <c r="D1528">
        <v>1</v>
      </c>
      <c r="E1528" t="s">
        <v>10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36</v>
      </c>
      <c r="Z1528" t="s">
        <v>695</v>
      </c>
      <c r="AA1528" t="s">
        <v>627</v>
      </c>
      <c r="AB1528" t="s">
        <v>627</v>
      </c>
      <c r="AC1528">
        <v>1</v>
      </c>
      <c r="AD1528" t="s">
        <v>627</v>
      </c>
      <c r="AE1528" t="s">
        <v>627</v>
      </c>
      <c r="AF1528" t="s">
        <v>627</v>
      </c>
      <c r="AG1528">
        <v>1</v>
      </c>
      <c r="AH1528" t="s">
        <v>627</v>
      </c>
    </row>
    <row r="1529" spans="1:34" x14ac:dyDescent="0.25">
      <c r="A1529">
        <v>31</v>
      </c>
      <c r="B1529" t="s">
        <v>78</v>
      </c>
      <c r="C1529" t="s">
        <v>4</v>
      </c>
      <c r="D1529">
        <v>1</v>
      </c>
      <c r="E1529" t="s">
        <v>10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81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36</v>
      </c>
      <c r="Z1529" t="s">
        <v>714</v>
      </c>
      <c r="AA1529" t="s">
        <v>627</v>
      </c>
      <c r="AB1529" t="s">
        <v>627</v>
      </c>
      <c r="AC1529">
        <v>1</v>
      </c>
      <c r="AD1529" t="s">
        <v>627</v>
      </c>
      <c r="AE1529" t="s">
        <v>627</v>
      </c>
      <c r="AF1529" t="s">
        <v>627</v>
      </c>
      <c r="AG1529">
        <v>1</v>
      </c>
      <c r="AH1529" t="s">
        <v>627</v>
      </c>
    </row>
    <row r="1530" spans="1:34" x14ac:dyDescent="0.25">
      <c r="A1530">
        <v>32</v>
      </c>
      <c r="B1530" t="s">
        <v>79</v>
      </c>
      <c r="C1530" t="s">
        <v>4</v>
      </c>
      <c r="D1530">
        <v>1</v>
      </c>
      <c r="E1530" t="s">
        <v>10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81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36</v>
      </c>
      <c r="Z1530" t="s">
        <v>715</v>
      </c>
      <c r="AA1530" t="s">
        <v>627</v>
      </c>
      <c r="AB1530" t="s">
        <v>627</v>
      </c>
      <c r="AC1530">
        <v>1</v>
      </c>
      <c r="AD1530" t="s">
        <v>627</v>
      </c>
      <c r="AE1530" t="s">
        <v>627</v>
      </c>
      <c r="AF1530" t="s">
        <v>627</v>
      </c>
      <c r="AG1530">
        <v>1</v>
      </c>
      <c r="AH1530" t="s">
        <v>627</v>
      </c>
    </row>
    <row r="1531" spans="1:34" x14ac:dyDescent="0.25">
      <c r="A1531">
        <v>33</v>
      </c>
      <c r="B1531" t="s">
        <v>80</v>
      </c>
      <c r="C1531" t="s">
        <v>4</v>
      </c>
      <c r="D1531">
        <v>1</v>
      </c>
      <c r="E1531" t="s">
        <v>10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3</v>
      </c>
      <c r="M1531">
        <v>0</v>
      </c>
      <c r="N1531">
        <v>0</v>
      </c>
      <c r="O1531">
        <v>0</v>
      </c>
      <c r="P1531">
        <v>0</v>
      </c>
      <c r="Q1531">
        <v>4</v>
      </c>
      <c r="R1531">
        <v>81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36</v>
      </c>
      <c r="Z1531" t="s">
        <v>716</v>
      </c>
      <c r="AA1531" t="s">
        <v>627</v>
      </c>
      <c r="AB1531" t="s">
        <v>627</v>
      </c>
      <c r="AC1531">
        <v>4</v>
      </c>
      <c r="AD1531" t="s">
        <v>627</v>
      </c>
      <c r="AE1531" t="s">
        <v>627</v>
      </c>
      <c r="AF1531" t="s">
        <v>627</v>
      </c>
      <c r="AG1531">
        <v>4</v>
      </c>
      <c r="AH1531" t="s">
        <v>627</v>
      </c>
    </row>
    <row r="1532" spans="1:34" x14ac:dyDescent="0.25">
      <c r="A1532">
        <v>82</v>
      </c>
      <c r="B1532" t="s">
        <v>129</v>
      </c>
      <c r="C1532" t="s">
        <v>3</v>
      </c>
      <c r="D1532">
        <v>1</v>
      </c>
      <c r="E1532" t="s">
        <v>10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36</v>
      </c>
      <c r="Z1532" t="s">
        <v>765</v>
      </c>
      <c r="AA1532" t="s">
        <v>627</v>
      </c>
      <c r="AB1532" t="s">
        <v>627</v>
      </c>
      <c r="AC1532">
        <v>0</v>
      </c>
      <c r="AD1532" t="s">
        <v>627</v>
      </c>
      <c r="AE1532" t="s">
        <v>627</v>
      </c>
      <c r="AF1532" t="s">
        <v>627</v>
      </c>
      <c r="AG1532">
        <v>0</v>
      </c>
      <c r="AH1532" t="s">
        <v>627</v>
      </c>
    </row>
    <row r="1533" spans="1:34" x14ac:dyDescent="0.25">
      <c r="A1533">
        <v>83</v>
      </c>
      <c r="B1533" t="s">
        <v>130</v>
      </c>
      <c r="C1533" t="s">
        <v>3</v>
      </c>
      <c r="D1533">
        <v>1</v>
      </c>
      <c r="E1533" t="s">
        <v>10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2</v>
      </c>
      <c r="M1533">
        <v>0</v>
      </c>
      <c r="N1533">
        <v>0</v>
      </c>
      <c r="O1533">
        <v>0</v>
      </c>
      <c r="P1533">
        <v>0</v>
      </c>
      <c r="Q1533">
        <v>2</v>
      </c>
      <c r="R1533">
        <v>21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36</v>
      </c>
      <c r="Z1533" t="s">
        <v>766</v>
      </c>
      <c r="AA1533" t="s">
        <v>627</v>
      </c>
      <c r="AB1533" t="s">
        <v>627</v>
      </c>
      <c r="AC1533">
        <v>5</v>
      </c>
      <c r="AD1533" t="s">
        <v>627</v>
      </c>
      <c r="AE1533" t="s">
        <v>627</v>
      </c>
      <c r="AF1533" t="s">
        <v>627</v>
      </c>
      <c r="AG1533">
        <v>5</v>
      </c>
      <c r="AH1533" t="s">
        <v>627</v>
      </c>
    </row>
    <row r="1534" spans="1:34" x14ac:dyDescent="0.25">
      <c r="A1534">
        <v>84</v>
      </c>
      <c r="B1534" t="s">
        <v>131</v>
      </c>
      <c r="C1534" t="s">
        <v>3</v>
      </c>
      <c r="D1534">
        <v>1</v>
      </c>
      <c r="E1534" t="s">
        <v>10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3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21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36</v>
      </c>
      <c r="Z1534" t="s">
        <v>767</v>
      </c>
      <c r="AA1534" t="s">
        <v>627</v>
      </c>
      <c r="AB1534" t="s">
        <v>627</v>
      </c>
      <c r="AC1534">
        <v>1</v>
      </c>
      <c r="AD1534" t="s">
        <v>627</v>
      </c>
      <c r="AE1534" t="s">
        <v>627</v>
      </c>
      <c r="AF1534" t="s">
        <v>627</v>
      </c>
      <c r="AG1534">
        <v>1</v>
      </c>
      <c r="AH1534" t="s">
        <v>627</v>
      </c>
    </row>
    <row r="1535" spans="1:34" x14ac:dyDescent="0.25">
      <c r="A1535">
        <v>133</v>
      </c>
      <c r="B1535" t="s">
        <v>180</v>
      </c>
      <c r="C1535" t="s">
        <v>5</v>
      </c>
      <c r="D1535">
        <v>1</v>
      </c>
      <c r="E1535" t="s">
        <v>10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36</v>
      </c>
      <c r="Z1535" t="s">
        <v>816</v>
      </c>
      <c r="AA1535" t="s">
        <v>627</v>
      </c>
      <c r="AB1535" t="s">
        <v>627</v>
      </c>
      <c r="AC1535">
        <v>1</v>
      </c>
      <c r="AD1535" t="s">
        <v>627</v>
      </c>
      <c r="AE1535" t="s">
        <v>627</v>
      </c>
      <c r="AF1535" t="s">
        <v>627</v>
      </c>
      <c r="AG1535">
        <v>1</v>
      </c>
      <c r="AH1535" t="s">
        <v>627</v>
      </c>
    </row>
    <row r="1536" spans="1:34" x14ac:dyDescent="0.25">
      <c r="A1536">
        <v>134</v>
      </c>
      <c r="B1536" t="s">
        <v>181</v>
      </c>
      <c r="C1536" t="s">
        <v>5</v>
      </c>
      <c r="D1536">
        <v>1</v>
      </c>
      <c r="E1536" t="s">
        <v>10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2</v>
      </c>
      <c r="M1536">
        <v>0</v>
      </c>
      <c r="N1536">
        <v>0</v>
      </c>
      <c r="O1536">
        <v>0</v>
      </c>
      <c r="P1536">
        <v>0</v>
      </c>
      <c r="Q1536">
        <v>2</v>
      </c>
      <c r="R1536">
        <v>51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36</v>
      </c>
      <c r="Z1536" t="s">
        <v>817</v>
      </c>
      <c r="AA1536" t="s">
        <v>627</v>
      </c>
      <c r="AB1536" t="s">
        <v>627</v>
      </c>
      <c r="AC1536">
        <v>3</v>
      </c>
      <c r="AD1536" t="s">
        <v>627</v>
      </c>
      <c r="AE1536" t="s">
        <v>627</v>
      </c>
      <c r="AF1536" t="s">
        <v>627</v>
      </c>
      <c r="AG1536">
        <v>3</v>
      </c>
      <c r="AH1536" t="s">
        <v>627</v>
      </c>
    </row>
    <row r="1537" spans="1:34" x14ac:dyDescent="0.25">
      <c r="A1537">
        <v>135</v>
      </c>
      <c r="B1537" t="s">
        <v>182</v>
      </c>
      <c r="C1537" t="s">
        <v>5</v>
      </c>
      <c r="D1537">
        <v>1</v>
      </c>
      <c r="E1537" t="s">
        <v>10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3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51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36</v>
      </c>
      <c r="Z1537" t="s">
        <v>818</v>
      </c>
      <c r="AA1537" t="s">
        <v>627</v>
      </c>
      <c r="AB1537" t="s">
        <v>627</v>
      </c>
      <c r="AC1537">
        <v>4</v>
      </c>
      <c r="AD1537" t="s">
        <v>627</v>
      </c>
      <c r="AE1537" t="s">
        <v>627</v>
      </c>
      <c r="AF1537" t="s">
        <v>627</v>
      </c>
      <c r="AG1537">
        <v>4</v>
      </c>
      <c r="AH1537" t="s">
        <v>627</v>
      </c>
    </row>
    <row r="1538" spans="1:34" x14ac:dyDescent="0.25">
      <c r="A1538">
        <v>61</v>
      </c>
      <c r="B1538" t="s">
        <v>108</v>
      </c>
      <c r="C1538" t="s">
        <v>4</v>
      </c>
      <c r="D1538">
        <v>2</v>
      </c>
      <c r="E1538" t="s">
        <v>28</v>
      </c>
      <c r="F1538">
        <v>0</v>
      </c>
      <c r="G1538">
        <v>0</v>
      </c>
      <c r="H1538">
        <v>1</v>
      </c>
      <c r="I1538">
        <v>0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40</v>
      </c>
      <c r="S1538">
        <v>0</v>
      </c>
      <c r="T1538">
        <v>0</v>
      </c>
      <c r="U1538">
        <v>40</v>
      </c>
      <c r="V1538">
        <v>40</v>
      </c>
      <c r="W1538">
        <v>0</v>
      </c>
      <c r="X1538">
        <v>0</v>
      </c>
      <c r="Y1538">
        <v>36</v>
      </c>
      <c r="Z1538" t="s">
        <v>744</v>
      </c>
      <c r="AA1538" t="s">
        <v>627</v>
      </c>
      <c r="AB1538" t="s">
        <v>627</v>
      </c>
      <c r="AC1538">
        <v>1</v>
      </c>
      <c r="AD1538" t="s">
        <v>627</v>
      </c>
      <c r="AE1538">
        <v>40</v>
      </c>
      <c r="AF1538" t="s">
        <v>627</v>
      </c>
      <c r="AG1538">
        <v>41</v>
      </c>
      <c r="AH1538" t="s">
        <v>627</v>
      </c>
    </row>
    <row r="1539" spans="1:34" x14ac:dyDescent="0.25">
      <c r="A1539">
        <v>62</v>
      </c>
      <c r="B1539" t="s">
        <v>109</v>
      </c>
      <c r="C1539" t="s">
        <v>4</v>
      </c>
      <c r="D1539">
        <v>2</v>
      </c>
      <c r="E1539" t="s">
        <v>28</v>
      </c>
      <c r="F1539">
        <v>0</v>
      </c>
      <c r="G1539">
        <v>0</v>
      </c>
      <c r="H1539">
        <v>1</v>
      </c>
      <c r="I1539">
        <v>0</v>
      </c>
      <c r="J1539">
        <v>1</v>
      </c>
      <c r="K1539">
        <v>0</v>
      </c>
      <c r="L1539">
        <v>2</v>
      </c>
      <c r="M1539">
        <v>0</v>
      </c>
      <c r="N1539">
        <v>0</v>
      </c>
      <c r="O1539">
        <v>0</v>
      </c>
      <c r="P1539">
        <v>0</v>
      </c>
      <c r="Q1539">
        <v>7</v>
      </c>
      <c r="R1539">
        <v>40</v>
      </c>
      <c r="S1539">
        <v>0</v>
      </c>
      <c r="T1539">
        <v>0</v>
      </c>
      <c r="U1539">
        <v>40</v>
      </c>
      <c r="V1539">
        <v>40</v>
      </c>
      <c r="W1539">
        <v>0</v>
      </c>
      <c r="X1539">
        <v>0</v>
      </c>
      <c r="Y1539">
        <v>36</v>
      </c>
      <c r="Z1539" t="s">
        <v>745</v>
      </c>
      <c r="AA1539" t="s">
        <v>627</v>
      </c>
      <c r="AB1539" t="s">
        <v>627</v>
      </c>
      <c r="AC1539">
        <v>7</v>
      </c>
      <c r="AD1539" t="s">
        <v>627</v>
      </c>
      <c r="AE1539">
        <v>40</v>
      </c>
      <c r="AF1539" t="s">
        <v>627</v>
      </c>
      <c r="AG1539">
        <v>47</v>
      </c>
      <c r="AH1539" t="s">
        <v>627</v>
      </c>
    </row>
    <row r="1540" spans="1:34" x14ac:dyDescent="0.25">
      <c r="A1540">
        <v>63</v>
      </c>
      <c r="B1540" t="s">
        <v>110</v>
      </c>
      <c r="C1540" t="s">
        <v>4</v>
      </c>
      <c r="D1540">
        <v>2</v>
      </c>
      <c r="E1540" t="s">
        <v>28</v>
      </c>
      <c r="F1540">
        <v>0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40</v>
      </c>
      <c r="S1540">
        <v>0</v>
      </c>
      <c r="T1540">
        <v>0</v>
      </c>
      <c r="U1540">
        <v>6</v>
      </c>
      <c r="V1540">
        <v>40</v>
      </c>
      <c r="W1540">
        <v>0</v>
      </c>
      <c r="X1540">
        <v>0</v>
      </c>
      <c r="Y1540">
        <v>36</v>
      </c>
      <c r="Z1540" t="s">
        <v>746</v>
      </c>
      <c r="AA1540" t="s">
        <v>627</v>
      </c>
      <c r="AB1540" t="s">
        <v>627</v>
      </c>
      <c r="AC1540">
        <v>0</v>
      </c>
      <c r="AD1540" t="s">
        <v>627</v>
      </c>
      <c r="AE1540">
        <v>10</v>
      </c>
      <c r="AF1540" t="s">
        <v>627</v>
      </c>
      <c r="AG1540">
        <v>10</v>
      </c>
      <c r="AH1540" t="s">
        <v>627</v>
      </c>
    </row>
    <row r="1541" spans="1:34" x14ac:dyDescent="0.25">
      <c r="A1541">
        <v>112</v>
      </c>
      <c r="B1541" t="s">
        <v>159</v>
      </c>
      <c r="C1541" t="s">
        <v>3</v>
      </c>
      <c r="D1541">
        <v>2</v>
      </c>
      <c r="E1541" t="s">
        <v>28</v>
      </c>
      <c r="F1541">
        <v>0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11</v>
      </c>
      <c r="S1541">
        <v>0</v>
      </c>
      <c r="T1541">
        <v>0</v>
      </c>
      <c r="U1541">
        <v>11</v>
      </c>
      <c r="V1541">
        <v>11</v>
      </c>
      <c r="W1541">
        <v>0</v>
      </c>
      <c r="X1541">
        <v>0</v>
      </c>
      <c r="Y1541">
        <v>36</v>
      </c>
      <c r="Z1541" t="s">
        <v>795</v>
      </c>
      <c r="AA1541" t="s">
        <v>627</v>
      </c>
      <c r="AB1541" t="s">
        <v>627</v>
      </c>
      <c r="AC1541">
        <v>0</v>
      </c>
      <c r="AD1541" t="s">
        <v>627</v>
      </c>
      <c r="AE1541">
        <v>11</v>
      </c>
      <c r="AF1541" t="s">
        <v>627</v>
      </c>
      <c r="AG1541">
        <v>11</v>
      </c>
      <c r="AH1541" t="s">
        <v>627</v>
      </c>
    </row>
    <row r="1542" spans="1:34" x14ac:dyDescent="0.25">
      <c r="A1542">
        <v>113</v>
      </c>
      <c r="B1542" t="s">
        <v>160</v>
      </c>
      <c r="C1542" t="s">
        <v>3</v>
      </c>
      <c r="D1542">
        <v>2</v>
      </c>
      <c r="E1542" t="s">
        <v>28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2</v>
      </c>
      <c r="R1542">
        <v>11</v>
      </c>
      <c r="S1542">
        <v>0</v>
      </c>
      <c r="T1542">
        <v>0</v>
      </c>
      <c r="U1542">
        <v>11</v>
      </c>
      <c r="V1542">
        <v>11</v>
      </c>
      <c r="W1542">
        <v>0</v>
      </c>
      <c r="X1542">
        <v>0</v>
      </c>
      <c r="Y1542">
        <v>36</v>
      </c>
      <c r="Z1542" t="s">
        <v>796</v>
      </c>
      <c r="AA1542" t="s">
        <v>627</v>
      </c>
      <c r="AB1542" t="s">
        <v>627</v>
      </c>
      <c r="AC1542">
        <v>2</v>
      </c>
      <c r="AD1542" t="s">
        <v>627</v>
      </c>
      <c r="AE1542">
        <v>11</v>
      </c>
      <c r="AF1542" t="s">
        <v>627</v>
      </c>
      <c r="AG1542">
        <v>13</v>
      </c>
      <c r="AH1542" t="s">
        <v>627</v>
      </c>
    </row>
    <row r="1543" spans="1:34" x14ac:dyDescent="0.25">
      <c r="A1543">
        <v>114</v>
      </c>
      <c r="B1543" t="s">
        <v>161</v>
      </c>
      <c r="C1543" t="s">
        <v>3</v>
      </c>
      <c r="D1543">
        <v>2</v>
      </c>
      <c r="E1543" t="s">
        <v>28</v>
      </c>
      <c r="F1543">
        <v>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11</v>
      </c>
      <c r="S1543">
        <v>0</v>
      </c>
      <c r="T1543">
        <v>0</v>
      </c>
      <c r="U1543">
        <v>11</v>
      </c>
      <c r="V1543">
        <v>11</v>
      </c>
      <c r="W1543">
        <v>0</v>
      </c>
      <c r="X1543">
        <v>0</v>
      </c>
      <c r="Y1543">
        <v>36</v>
      </c>
      <c r="Z1543" t="s">
        <v>797</v>
      </c>
      <c r="AA1543" t="s">
        <v>627</v>
      </c>
      <c r="AB1543" t="s">
        <v>627</v>
      </c>
      <c r="AC1543">
        <v>0</v>
      </c>
      <c r="AD1543" t="s">
        <v>627</v>
      </c>
      <c r="AE1543">
        <v>11</v>
      </c>
      <c r="AF1543" t="s">
        <v>627</v>
      </c>
      <c r="AG1543">
        <v>11</v>
      </c>
      <c r="AH1543" t="s">
        <v>627</v>
      </c>
    </row>
    <row r="1544" spans="1:34" x14ac:dyDescent="0.25">
      <c r="A1544">
        <v>163</v>
      </c>
      <c r="B1544" t="s">
        <v>210</v>
      </c>
      <c r="C1544" t="s">
        <v>5</v>
      </c>
      <c r="D1544">
        <v>2</v>
      </c>
      <c r="E1544" t="s">
        <v>28</v>
      </c>
      <c r="F1544">
        <v>0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25</v>
      </c>
      <c r="S1544">
        <v>0</v>
      </c>
      <c r="T1544">
        <v>0</v>
      </c>
      <c r="U1544">
        <v>30</v>
      </c>
      <c r="V1544">
        <v>25</v>
      </c>
      <c r="W1544">
        <v>0</v>
      </c>
      <c r="X1544">
        <v>0</v>
      </c>
      <c r="Y1544">
        <v>36</v>
      </c>
      <c r="Z1544" t="s">
        <v>846</v>
      </c>
      <c r="AA1544" t="s">
        <v>627</v>
      </c>
      <c r="AB1544" t="s">
        <v>627</v>
      </c>
      <c r="AC1544">
        <v>1</v>
      </c>
      <c r="AD1544" t="s">
        <v>627</v>
      </c>
      <c r="AE1544">
        <v>25</v>
      </c>
      <c r="AF1544" t="s">
        <v>627</v>
      </c>
      <c r="AG1544">
        <v>26</v>
      </c>
      <c r="AH1544" t="s">
        <v>627</v>
      </c>
    </row>
    <row r="1545" spans="1:34" x14ac:dyDescent="0.25">
      <c r="A1545">
        <v>164</v>
      </c>
      <c r="B1545" t="s">
        <v>211</v>
      </c>
      <c r="C1545" t="s">
        <v>5</v>
      </c>
      <c r="D1545">
        <v>2</v>
      </c>
      <c r="E1545" t="s">
        <v>28</v>
      </c>
      <c r="F1545">
        <v>0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2</v>
      </c>
      <c r="M1545">
        <v>0</v>
      </c>
      <c r="N1545">
        <v>0</v>
      </c>
      <c r="O1545">
        <v>0</v>
      </c>
      <c r="P1545">
        <v>0</v>
      </c>
      <c r="Q1545">
        <v>2</v>
      </c>
      <c r="R1545">
        <v>25</v>
      </c>
      <c r="S1545">
        <v>0</v>
      </c>
      <c r="T1545">
        <v>0</v>
      </c>
      <c r="U1545">
        <v>25</v>
      </c>
      <c r="V1545">
        <v>25</v>
      </c>
      <c r="W1545">
        <v>0</v>
      </c>
      <c r="X1545">
        <v>0</v>
      </c>
      <c r="Y1545">
        <v>36</v>
      </c>
      <c r="Z1545" t="s">
        <v>847</v>
      </c>
      <c r="AA1545" t="s">
        <v>627</v>
      </c>
      <c r="AB1545" t="s">
        <v>627</v>
      </c>
      <c r="AC1545">
        <v>2</v>
      </c>
      <c r="AD1545" t="s">
        <v>627</v>
      </c>
      <c r="AE1545">
        <v>25</v>
      </c>
      <c r="AF1545" t="s">
        <v>627</v>
      </c>
      <c r="AG1545">
        <v>27</v>
      </c>
      <c r="AH1545" t="s">
        <v>627</v>
      </c>
    </row>
    <row r="1546" spans="1:34" x14ac:dyDescent="0.25">
      <c r="A1546">
        <v>165</v>
      </c>
      <c r="B1546" t="s">
        <v>212</v>
      </c>
      <c r="C1546" t="s">
        <v>5</v>
      </c>
      <c r="D1546">
        <v>2</v>
      </c>
      <c r="E1546" t="s">
        <v>28</v>
      </c>
      <c r="F1546">
        <v>0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3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25</v>
      </c>
      <c r="S1546">
        <v>0</v>
      </c>
      <c r="T1546">
        <v>0</v>
      </c>
      <c r="U1546">
        <v>5</v>
      </c>
      <c r="V1546">
        <v>25</v>
      </c>
      <c r="W1546">
        <v>0</v>
      </c>
      <c r="X1546">
        <v>0</v>
      </c>
      <c r="Y1546">
        <v>36</v>
      </c>
      <c r="Z1546" t="s">
        <v>848</v>
      </c>
      <c r="AA1546" t="s">
        <v>627</v>
      </c>
      <c r="AB1546" t="s">
        <v>627</v>
      </c>
      <c r="AC1546">
        <v>5</v>
      </c>
      <c r="AD1546" t="s">
        <v>627</v>
      </c>
      <c r="AE1546">
        <v>10</v>
      </c>
      <c r="AF1546" t="s">
        <v>627</v>
      </c>
      <c r="AG1546">
        <v>15</v>
      </c>
      <c r="AH1546" t="s">
        <v>627</v>
      </c>
    </row>
    <row r="1547" spans="1:34" x14ac:dyDescent="0.25">
      <c r="A1547">
        <v>13</v>
      </c>
      <c r="B1547" t="s">
        <v>60</v>
      </c>
      <c r="C1547" t="s">
        <v>31</v>
      </c>
      <c r="D1547">
        <v>1</v>
      </c>
      <c r="E1547" t="s">
        <v>12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36</v>
      </c>
      <c r="Z1547" t="s">
        <v>696</v>
      </c>
      <c r="AA1547" t="s">
        <v>627</v>
      </c>
      <c r="AB1547" t="s">
        <v>627</v>
      </c>
      <c r="AC1547" t="s">
        <v>627</v>
      </c>
      <c r="AD1547">
        <v>1</v>
      </c>
      <c r="AE1547" t="s">
        <v>627</v>
      </c>
      <c r="AF1547" t="s">
        <v>627</v>
      </c>
      <c r="AG1547">
        <v>1</v>
      </c>
      <c r="AH1547" t="s">
        <v>627</v>
      </c>
    </row>
    <row r="1548" spans="1:34" x14ac:dyDescent="0.25">
      <c r="A1548">
        <v>14</v>
      </c>
      <c r="B1548" t="s">
        <v>61</v>
      </c>
      <c r="C1548" t="s">
        <v>31</v>
      </c>
      <c r="D1548">
        <v>1</v>
      </c>
      <c r="E1548" t="s">
        <v>12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36</v>
      </c>
      <c r="Z1548" t="s">
        <v>697</v>
      </c>
      <c r="AA1548" t="s">
        <v>627</v>
      </c>
      <c r="AB1548" t="s">
        <v>627</v>
      </c>
      <c r="AC1548" t="s">
        <v>627</v>
      </c>
      <c r="AD1548">
        <v>1</v>
      </c>
      <c r="AE1548" t="s">
        <v>627</v>
      </c>
      <c r="AF1548" t="s">
        <v>627</v>
      </c>
      <c r="AG1548">
        <v>1</v>
      </c>
      <c r="AH1548" t="s">
        <v>627</v>
      </c>
    </row>
    <row r="1549" spans="1:34" x14ac:dyDescent="0.25">
      <c r="A1549">
        <v>15</v>
      </c>
      <c r="B1549" t="s">
        <v>62</v>
      </c>
      <c r="C1549" t="s">
        <v>31</v>
      </c>
      <c r="D1549">
        <v>1</v>
      </c>
      <c r="E1549" t="s">
        <v>12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36</v>
      </c>
      <c r="Z1549" t="s">
        <v>698</v>
      </c>
      <c r="AA1549" t="s">
        <v>627</v>
      </c>
      <c r="AB1549" t="s">
        <v>627</v>
      </c>
      <c r="AC1549" t="s">
        <v>627</v>
      </c>
      <c r="AD1549">
        <v>1</v>
      </c>
      <c r="AE1549" t="s">
        <v>627</v>
      </c>
      <c r="AF1549" t="s">
        <v>627</v>
      </c>
      <c r="AG1549">
        <v>1</v>
      </c>
      <c r="AH1549" t="s">
        <v>627</v>
      </c>
    </row>
    <row r="1550" spans="1:34" x14ac:dyDescent="0.25">
      <c r="A1550">
        <v>16</v>
      </c>
      <c r="B1550" t="s">
        <v>63</v>
      </c>
      <c r="C1550" t="s">
        <v>31</v>
      </c>
      <c r="D1550">
        <v>1</v>
      </c>
      <c r="E1550" t="s">
        <v>12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36</v>
      </c>
      <c r="Z1550" t="s">
        <v>699</v>
      </c>
      <c r="AA1550" t="s">
        <v>627</v>
      </c>
      <c r="AB1550" t="s">
        <v>627</v>
      </c>
      <c r="AC1550" t="s">
        <v>627</v>
      </c>
      <c r="AD1550">
        <v>1</v>
      </c>
      <c r="AE1550" t="s">
        <v>627</v>
      </c>
      <c r="AF1550" t="s">
        <v>627</v>
      </c>
      <c r="AG1550">
        <v>1</v>
      </c>
      <c r="AH1550" t="s">
        <v>627</v>
      </c>
    </row>
    <row r="1551" spans="1:34" x14ac:dyDescent="0.25">
      <c r="A1551">
        <v>34</v>
      </c>
      <c r="B1551" t="s">
        <v>81</v>
      </c>
      <c r="C1551" t="s">
        <v>4</v>
      </c>
      <c r="D1551">
        <v>1</v>
      </c>
      <c r="E1551" t="s">
        <v>12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81</v>
      </c>
      <c r="T1551">
        <v>81</v>
      </c>
      <c r="U1551">
        <v>0</v>
      </c>
      <c r="V1551">
        <v>0</v>
      </c>
      <c r="W1551">
        <v>0</v>
      </c>
      <c r="X1551">
        <v>0</v>
      </c>
      <c r="Y1551">
        <v>36</v>
      </c>
      <c r="Z1551" t="s">
        <v>717</v>
      </c>
      <c r="AA1551" t="s">
        <v>627</v>
      </c>
      <c r="AB1551" t="s">
        <v>627</v>
      </c>
      <c r="AC1551" t="s">
        <v>627</v>
      </c>
      <c r="AD1551">
        <v>81</v>
      </c>
      <c r="AE1551" t="s">
        <v>627</v>
      </c>
      <c r="AF1551" t="s">
        <v>627</v>
      </c>
      <c r="AG1551">
        <v>81</v>
      </c>
      <c r="AH1551" t="s">
        <v>627</v>
      </c>
    </row>
    <row r="1552" spans="1:34" x14ac:dyDescent="0.25">
      <c r="A1552">
        <v>35</v>
      </c>
      <c r="B1552" t="s">
        <v>82</v>
      </c>
      <c r="C1552" t="s">
        <v>4</v>
      </c>
      <c r="D1552">
        <v>1</v>
      </c>
      <c r="E1552" t="s">
        <v>12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81</v>
      </c>
      <c r="T1552">
        <v>81</v>
      </c>
      <c r="U1552">
        <v>0</v>
      </c>
      <c r="V1552">
        <v>0</v>
      </c>
      <c r="W1552">
        <v>0</v>
      </c>
      <c r="X1552">
        <v>0</v>
      </c>
      <c r="Y1552">
        <v>36</v>
      </c>
      <c r="Z1552" t="s">
        <v>718</v>
      </c>
      <c r="AA1552" t="s">
        <v>627</v>
      </c>
      <c r="AB1552" t="s">
        <v>627</v>
      </c>
      <c r="AC1552" t="s">
        <v>627</v>
      </c>
      <c r="AD1552">
        <v>81</v>
      </c>
      <c r="AE1552" t="s">
        <v>627</v>
      </c>
      <c r="AF1552" t="s">
        <v>627</v>
      </c>
      <c r="AG1552">
        <v>81</v>
      </c>
      <c r="AH1552" t="s">
        <v>627</v>
      </c>
    </row>
    <row r="1553" spans="1:34" x14ac:dyDescent="0.25">
      <c r="A1553">
        <v>36</v>
      </c>
      <c r="B1553" t="s">
        <v>83</v>
      </c>
      <c r="C1553" t="s">
        <v>4</v>
      </c>
      <c r="D1553">
        <v>1</v>
      </c>
      <c r="E1553" t="s">
        <v>12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81</v>
      </c>
      <c r="T1553">
        <v>81</v>
      </c>
      <c r="U1553">
        <v>0</v>
      </c>
      <c r="V1553">
        <v>0</v>
      </c>
      <c r="W1553">
        <v>0</v>
      </c>
      <c r="X1553">
        <v>0</v>
      </c>
      <c r="Y1553">
        <v>36</v>
      </c>
      <c r="Z1553" t="s">
        <v>719</v>
      </c>
      <c r="AA1553" t="s">
        <v>627</v>
      </c>
      <c r="AB1553" t="s">
        <v>627</v>
      </c>
      <c r="AC1553" t="s">
        <v>627</v>
      </c>
      <c r="AD1553">
        <v>81</v>
      </c>
      <c r="AE1553" t="s">
        <v>627</v>
      </c>
      <c r="AF1553" t="s">
        <v>627</v>
      </c>
      <c r="AG1553">
        <v>81</v>
      </c>
      <c r="AH1553" t="s">
        <v>627</v>
      </c>
    </row>
    <row r="1554" spans="1:34" x14ac:dyDescent="0.25">
      <c r="A1554">
        <v>85</v>
      </c>
      <c r="B1554" t="s">
        <v>132</v>
      </c>
      <c r="C1554" t="s">
        <v>3</v>
      </c>
      <c r="D1554">
        <v>1</v>
      </c>
      <c r="E1554" t="s">
        <v>12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21</v>
      </c>
      <c r="T1554">
        <v>21</v>
      </c>
      <c r="U1554">
        <v>0</v>
      </c>
      <c r="V1554">
        <v>0</v>
      </c>
      <c r="W1554">
        <v>0</v>
      </c>
      <c r="X1554">
        <v>0</v>
      </c>
      <c r="Y1554">
        <v>36</v>
      </c>
      <c r="Z1554" t="s">
        <v>768</v>
      </c>
      <c r="AA1554" t="s">
        <v>627</v>
      </c>
      <c r="AB1554" t="s">
        <v>627</v>
      </c>
      <c r="AC1554" t="s">
        <v>627</v>
      </c>
      <c r="AD1554">
        <v>21</v>
      </c>
      <c r="AE1554" t="s">
        <v>627</v>
      </c>
      <c r="AF1554" t="s">
        <v>627</v>
      </c>
      <c r="AG1554">
        <v>21</v>
      </c>
      <c r="AH1554" t="s">
        <v>627</v>
      </c>
    </row>
    <row r="1555" spans="1:34" x14ac:dyDescent="0.25">
      <c r="A1555">
        <v>86</v>
      </c>
      <c r="B1555" t="s">
        <v>133</v>
      </c>
      <c r="C1555" t="s">
        <v>3</v>
      </c>
      <c r="D1555">
        <v>1</v>
      </c>
      <c r="E1555" t="s">
        <v>12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21</v>
      </c>
      <c r="T1555">
        <v>21</v>
      </c>
      <c r="U1555">
        <v>0</v>
      </c>
      <c r="V1555">
        <v>0</v>
      </c>
      <c r="W1555">
        <v>0</v>
      </c>
      <c r="X1555">
        <v>0</v>
      </c>
      <c r="Y1555">
        <v>36</v>
      </c>
      <c r="Z1555" t="s">
        <v>769</v>
      </c>
      <c r="AA1555" t="s">
        <v>627</v>
      </c>
      <c r="AB1555" t="s">
        <v>627</v>
      </c>
      <c r="AC1555" t="s">
        <v>627</v>
      </c>
      <c r="AD1555">
        <v>21</v>
      </c>
      <c r="AE1555" t="s">
        <v>627</v>
      </c>
      <c r="AF1555" t="s">
        <v>627</v>
      </c>
      <c r="AG1555">
        <v>21</v>
      </c>
      <c r="AH1555" t="s">
        <v>627</v>
      </c>
    </row>
    <row r="1556" spans="1:34" x14ac:dyDescent="0.25">
      <c r="A1556">
        <v>87</v>
      </c>
      <c r="B1556" t="s">
        <v>134</v>
      </c>
      <c r="C1556" t="s">
        <v>3</v>
      </c>
      <c r="D1556">
        <v>1</v>
      </c>
      <c r="E1556" t="s">
        <v>12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21</v>
      </c>
      <c r="T1556">
        <v>21</v>
      </c>
      <c r="U1556">
        <v>0</v>
      </c>
      <c r="V1556">
        <v>0</v>
      </c>
      <c r="W1556">
        <v>0</v>
      </c>
      <c r="X1556">
        <v>0</v>
      </c>
      <c r="Y1556">
        <v>36</v>
      </c>
      <c r="Z1556" t="s">
        <v>770</v>
      </c>
      <c r="AA1556" t="s">
        <v>627</v>
      </c>
      <c r="AB1556" t="s">
        <v>627</v>
      </c>
      <c r="AC1556" t="s">
        <v>627</v>
      </c>
      <c r="AD1556">
        <v>21</v>
      </c>
      <c r="AE1556" t="s">
        <v>627</v>
      </c>
      <c r="AF1556" t="s">
        <v>627</v>
      </c>
      <c r="AG1556">
        <v>21</v>
      </c>
      <c r="AH1556" t="s">
        <v>627</v>
      </c>
    </row>
    <row r="1557" spans="1:34" x14ac:dyDescent="0.25">
      <c r="A1557">
        <v>136</v>
      </c>
      <c r="B1557" t="s">
        <v>183</v>
      </c>
      <c r="C1557" t="s">
        <v>5</v>
      </c>
      <c r="D1557">
        <v>1</v>
      </c>
      <c r="E1557" t="s">
        <v>12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51</v>
      </c>
      <c r="T1557">
        <v>51</v>
      </c>
      <c r="U1557">
        <v>0</v>
      </c>
      <c r="V1557">
        <v>0</v>
      </c>
      <c r="W1557">
        <v>0</v>
      </c>
      <c r="X1557">
        <v>0</v>
      </c>
      <c r="Y1557">
        <v>36</v>
      </c>
      <c r="Z1557" t="s">
        <v>819</v>
      </c>
      <c r="AA1557" t="s">
        <v>627</v>
      </c>
      <c r="AB1557" t="s">
        <v>627</v>
      </c>
      <c r="AC1557" t="s">
        <v>627</v>
      </c>
      <c r="AD1557">
        <v>51</v>
      </c>
      <c r="AE1557" t="s">
        <v>627</v>
      </c>
      <c r="AF1557" t="s">
        <v>627</v>
      </c>
      <c r="AG1557">
        <v>51</v>
      </c>
      <c r="AH1557" t="s">
        <v>627</v>
      </c>
    </row>
    <row r="1558" spans="1:34" x14ac:dyDescent="0.25">
      <c r="A1558">
        <v>137</v>
      </c>
      <c r="B1558" t="s">
        <v>184</v>
      </c>
      <c r="C1558" t="s">
        <v>5</v>
      </c>
      <c r="D1558">
        <v>1</v>
      </c>
      <c r="E1558" t="s">
        <v>12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29</v>
      </c>
      <c r="T1558">
        <v>51</v>
      </c>
      <c r="U1558">
        <v>0</v>
      </c>
      <c r="V1558">
        <v>0</v>
      </c>
      <c r="W1558">
        <v>0</v>
      </c>
      <c r="X1558">
        <v>0</v>
      </c>
      <c r="Y1558">
        <v>36</v>
      </c>
      <c r="Z1558" t="s">
        <v>820</v>
      </c>
      <c r="AA1558" t="s">
        <v>627</v>
      </c>
      <c r="AB1558" t="s">
        <v>627</v>
      </c>
      <c r="AC1558" t="s">
        <v>627</v>
      </c>
      <c r="AD1558">
        <v>34</v>
      </c>
      <c r="AE1558" t="s">
        <v>627</v>
      </c>
      <c r="AF1558" t="s">
        <v>627</v>
      </c>
      <c r="AG1558">
        <v>34</v>
      </c>
      <c r="AH1558" t="s">
        <v>627</v>
      </c>
    </row>
    <row r="1559" spans="1:34" x14ac:dyDescent="0.25">
      <c r="A1559">
        <v>138</v>
      </c>
      <c r="B1559" t="s">
        <v>185</v>
      </c>
      <c r="C1559" t="s">
        <v>5</v>
      </c>
      <c r="D1559">
        <v>1</v>
      </c>
      <c r="E1559" t="s">
        <v>12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51</v>
      </c>
      <c r="T1559">
        <v>51</v>
      </c>
      <c r="U1559">
        <v>0</v>
      </c>
      <c r="V1559">
        <v>0</v>
      </c>
      <c r="W1559">
        <v>0</v>
      </c>
      <c r="X1559">
        <v>0</v>
      </c>
      <c r="Y1559">
        <v>36</v>
      </c>
      <c r="Z1559" t="s">
        <v>821</v>
      </c>
      <c r="AA1559" t="s">
        <v>627</v>
      </c>
      <c r="AB1559" t="s">
        <v>627</v>
      </c>
      <c r="AC1559" t="s">
        <v>627</v>
      </c>
      <c r="AD1559">
        <v>51</v>
      </c>
      <c r="AE1559" t="s">
        <v>627</v>
      </c>
      <c r="AF1559" t="s">
        <v>627</v>
      </c>
      <c r="AG1559">
        <v>51</v>
      </c>
      <c r="AH1559" t="s">
        <v>627</v>
      </c>
    </row>
    <row r="1560" spans="1:34" x14ac:dyDescent="0.25">
      <c r="A1560">
        <v>46</v>
      </c>
      <c r="B1560" t="s">
        <v>93</v>
      </c>
      <c r="C1560" t="s">
        <v>4</v>
      </c>
      <c r="D1560">
        <v>2</v>
      </c>
      <c r="E1560" t="s">
        <v>23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40</v>
      </c>
      <c r="T1560">
        <v>40</v>
      </c>
      <c r="U1560">
        <v>0</v>
      </c>
      <c r="V1560">
        <v>0</v>
      </c>
      <c r="W1560">
        <v>40</v>
      </c>
      <c r="X1560">
        <v>40</v>
      </c>
      <c r="Y1560">
        <v>36</v>
      </c>
      <c r="Z1560" t="s">
        <v>729</v>
      </c>
      <c r="AA1560" t="s">
        <v>627</v>
      </c>
      <c r="AB1560" t="s">
        <v>627</v>
      </c>
      <c r="AC1560" t="s">
        <v>627</v>
      </c>
      <c r="AD1560">
        <v>40</v>
      </c>
      <c r="AE1560" t="s">
        <v>627</v>
      </c>
      <c r="AF1560">
        <v>40</v>
      </c>
      <c r="AG1560">
        <v>80</v>
      </c>
      <c r="AH1560" t="s">
        <v>627</v>
      </c>
    </row>
    <row r="1561" spans="1:34" x14ac:dyDescent="0.25">
      <c r="A1561">
        <v>47</v>
      </c>
      <c r="B1561" t="s">
        <v>94</v>
      </c>
      <c r="C1561" t="s">
        <v>4</v>
      </c>
      <c r="D1561">
        <v>2</v>
      </c>
      <c r="E1561" t="s">
        <v>23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35</v>
      </c>
      <c r="T1561">
        <v>40</v>
      </c>
      <c r="U1561">
        <v>0</v>
      </c>
      <c r="V1561">
        <v>0</v>
      </c>
      <c r="W1561">
        <v>40</v>
      </c>
      <c r="X1561">
        <v>40</v>
      </c>
      <c r="Y1561">
        <v>36</v>
      </c>
      <c r="Z1561" t="s">
        <v>730</v>
      </c>
      <c r="AA1561" t="s">
        <v>627</v>
      </c>
      <c r="AB1561" t="s">
        <v>627</v>
      </c>
      <c r="AC1561" t="s">
        <v>627</v>
      </c>
      <c r="AD1561">
        <v>40</v>
      </c>
      <c r="AE1561" t="s">
        <v>627</v>
      </c>
      <c r="AF1561">
        <v>40</v>
      </c>
      <c r="AG1561">
        <v>80</v>
      </c>
      <c r="AH1561" t="s">
        <v>627</v>
      </c>
    </row>
    <row r="1562" spans="1:34" x14ac:dyDescent="0.25">
      <c r="A1562">
        <v>48</v>
      </c>
      <c r="B1562" t="s">
        <v>95</v>
      </c>
      <c r="C1562" t="s">
        <v>4</v>
      </c>
      <c r="D1562">
        <v>2</v>
      </c>
      <c r="E1562" t="s">
        <v>23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1</v>
      </c>
      <c r="L1562">
        <v>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34</v>
      </c>
      <c r="T1562">
        <v>40</v>
      </c>
      <c r="U1562">
        <v>0</v>
      </c>
      <c r="V1562">
        <v>0</v>
      </c>
      <c r="W1562">
        <v>40</v>
      </c>
      <c r="X1562">
        <v>40</v>
      </c>
      <c r="Y1562">
        <v>36</v>
      </c>
      <c r="Z1562" t="s">
        <v>731</v>
      </c>
      <c r="AA1562" t="s">
        <v>627</v>
      </c>
      <c r="AB1562" t="s">
        <v>627</v>
      </c>
      <c r="AC1562" t="s">
        <v>627</v>
      </c>
      <c r="AD1562">
        <v>40</v>
      </c>
      <c r="AE1562" t="s">
        <v>627</v>
      </c>
      <c r="AF1562">
        <v>40</v>
      </c>
      <c r="AG1562">
        <v>80</v>
      </c>
      <c r="AH1562" t="s">
        <v>627</v>
      </c>
    </row>
    <row r="1563" spans="1:34" x14ac:dyDescent="0.25">
      <c r="A1563">
        <v>97</v>
      </c>
      <c r="B1563" t="s">
        <v>144</v>
      </c>
      <c r="C1563" t="s">
        <v>3</v>
      </c>
      <c r="D1563">
        <v>2</v>
      </c>
      <c r="E1563" t="s">
        <v>23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9</v>
      </c>
      <c r="T1563">
        <v>11</v>
      </c>
      <c r="U1563">
        <v>0</v>
      </c>
      <c r="V1563">
        <v>0</v>
      </c>
      <c r="W1563">
        <v>11</v>
      </c>
      <c r="X1563">
        <v>11</v>
      </c>
      <c r="Y1563">
        <v>36</v>
      </c>
      <c r="Z1563" t="s">
        <v>780</v>
      </c>
      <c r="AA1563" t="s">
        <v>627</v>
      </c>
      <c r="AB1563" t="s">
        <v>627</v>
      </c>
      <c r="AC1563" t="s">
        <v>627</v>
      </c>
      <c r="AD1563">
        <v>11</v>
      </c>
      <c r="AE1563" t="s">
        <v>627</v>
      </c>
      <c r="AF1563">
        <v>11</v>
      </c>
      <c r="AG1563">
        <v>22</v>
      </c>
      <c r="AH1563" t="s">
        <v>627</v>
      </c>
    </row>
    <row r="1564" spans="1:34" x14ac:dyDescent="0.25">
      <c r="A1564">
        <v>98</v>
      </c>
      <c r="B1564" t="s">
        <v>145</v>
      </c>
      <c r="C1564" t="s">
        <v>3</v>
      </c>
      <c r="D1564">
        <v>2</v>
      </c>
      <c r="E1564" t="s">
        <v>23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11</v>
      </c>
      <c r="T1564">
        <v>11</v>
      </c>
      <c r="U1564">
        <v>0</v>
      </c>
      <c r="V1564">
        <v>0</v>
      </c>
      <c r="W1564">
        <v>11</v>
      </c>
      <c r="X1564">
        <v>11</v>
      </c>
      <c r="Y1564">
        <v>36</v>
      </c>
      <c r="Z1564" t="s">
        <v>781</v>
      </c>
      <c r="AA1564" t="s">
        <v>627</v>
      </c>
      <c r="AB1564" t="s">
        <v>627</v>
      </c>
      <c r="AC1564" t="s">
        <v>627</v>
      </c>
      <c r="AD1564">
        <v>11</v>
      </c>
      <c r="AE1564" t="s">
        <v>627</v>
      </c>
      <c r="AF1564">
        <v>11</v>
      </c>
      <c r="AG1564">
        <v>22</v>
      </c>
      <c r="AH1564" t="s">
        <v>627</v>
      </c>
    </row>
    <row r="1565" spans="1:34" x14ac:dyDescent="0.25">
      <c r="A1565">
        <v>99</v>
      </c>
      <c r="B1565" t="s">
        <v>146</v>
      </c>
      <c r="C1565" t="s">
        <v>3</v>
      </c>
      <c r="D1565">
        <v>2</v>
      </c>
      <c r="E1565" t="s">
        <v>23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1</v>
      </c>
      <c r="L1565">
        <v>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11</v>
      </c>
      <c r="T1565">
        <v>11</v>
      </c>
      <c r="U1565">
        <v>0</v>
      </c>
      <c r="V1565">
        <v>0</v>
      </c>
      <c r="W1565">
        <v>11</v>
      </c>
      <c r="X1565">
        <v>11</v>
      </c>
      <c r="Y1565">
        <v>36</v>
      </c>
      <c r="Z1565" t="s">
        <v>782</v>
      </c>
      <c r="AA1565" t="s">
        <v>627</v>
      </c>
      <c r="AB1565" t="s">
        <v>627</v>
      </c>
      <c r="AC1565" t="s">
        <v>627</v>
      </c>
      <c r="AD1565">
        <v>11</v>
      </c>
      <c r="AE1565" t="s">
        <v>627</v>
      </c>
      <c r="AF1565">
        <v>11</v>
      </c>
      <c r="AG1565">
        <v>22</v>
      </c>
      <c r="AH1565" t="s">
        <v>627</v>
      </c>
    </row>
    <row r="1566" spans="1:34" x14ac:dyDescent="0.25">
      <c r="A1566">
        <v>148</v>
      </c>
      <c r="B1566" t="s">
        <v>195</v>
      </c>
      <c r="C1566" t="s">
        <v>5</v>
      </c>
      <c r="D1566">
        <v>2</v>
      </c>
      <c r="E1566" t="s">
        <v>23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25</v>
      </c>
      <c r="T1566">
        <v>25</v>
      </c>
      <c r="U1566">
        <v>0</v>
      </c>
      <c r="V1566">
        <v>0</v>
      </c>
      <c r="W1566">
        <v>25</v>
      </c>
      <c r="X1566">
        <v>25</v>
      </c>
      <c r="Y1566">
        <v>36</v>
      </c>
      <c r="Z1566" t="s">
        <v>831</v>
      </c>
      <c r="AA1566" t="s">
        <v>627</v>
      </c>
      <c r="AB1566" t="s">
        <v>627</v>
      </c>
      <c r="AC1566" t="s">
        <v>627</v>
      </c>
      <c r="AD1566">
        <v>25</v>
      </c>
      <c r="AE1566" t="s">
        <v>627</v>
      </c>
      <c r="AF1566">
        <v>25</v>
      </c>
      <c r="AG1566">
        <v>50</v>
      </c>
      <c r="AH1566" t="s">
        <v>627</v>
      </c>
    </row>
    <row r="1567" spans="1:34" x14ac:dyDescent="0.25">
      <c r="A1567">
        <v>149</v>
      </c>
      <c r="B1567" t="s">
        <v>196</v>
      </c>
      <c r="C1567" t="s">
        <v>5</v>
      </c>
      <c r="D1567">
        <v>2</v>
      </c>
      <c r="E1567" t="s">
        <v>23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1</v>
      </c>
      <c r="L1567">
        <v>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25</v>
      </c>
      <c r="T1567">
        <v>25</v>
      </c>
      <c r="U1567">
        <v>0</v>
      </c>
      <c r="V1567">
        <v>0</v>
      </c>
      <c r="W1567">
        <v>25</v>
      </c>
      <c r="X1567">
        <v>25</v>
      </c>
      <c r="Y1567">
        <v>36</v>
      </c>
      <c r="Z1567" t="s">
        <v>832</v>
      </c>
      <c r="AA1567" t="s">
        <v>627</v>
      </c>
      <c r="AB1567" t="s">
        <v>627</v>
      </c>
      <c r="AC1567" t="s">
        <v>627</v>
      </c>
      <c r="AD1567">
        <v>25</v>
      </c>
      <c r="AE1567" t="s">
        <v>627</v>
      </c>
      <c r="AF1567">
        <v>25</v>
      </c>
      <c r="AG1567">
        <v>50</v>
      </c>
      <c r="AH1567" t="s">
        <v>627</v>
      </c>
    </row>
    <row r="1568" spans="1:34" x14ac:dyDescent="0.25">
      <c r="A1568">
        <v>150</v>
      </c>
      <c r="B1568" t="s">
        <v>197</v>
      </c>
      <c r="C1568" t="s">
        <v>5</v>
      </c>
      <c r="D1568">
        <v>2</v>
      </c>
      <c r="E1568" t="s">
        <v>23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25</v>
      </c>
      <c r="T1568">
        <v>25</v>
      </c>
      <c r="U1568">
        <v>0</v>
      </c>
      <c r="V1568">
        <v>0</v>
      </c>
      <c r="W1568">
        <v>25</v>
      </c>
      <c r="X1568">
        <v>25</v>
      </c>
      <c r="Y1568">
        <v>36</v>
      </c>
      <c r="Z1568" t="s">
        <v>833</v>
      </c>
      <c r="AA1568" t="s">
        <v>627</v>
      </c>
      <c r="AB1568" t="s">
        <v>627</v>
      </c>
      <c r="AC1568" t="s">
        <v>627</v>
      </c>
      <c r="AD1568">
        <v>25</v>
      </c>
      <c r="AE1568" t="s">
        <v>627</v>
      </c>
      <c r="AF1568">
        <v>25</v>
      </c>
      <c r="AG1568">
        <v>50</v>
      </c>
      <c r="AH1568" t="s">
        <v>627</v>
      </c>
    </row>
    <row r="1569" spans="1:34" x14ac:dyDescent="0.25">
      <c r="A1569">
        <v>17</v>
      </c>
      <c r="B1569" t="s">
        <v>64</v>
      </c>
      <c r="C1569" t="s">
        <v>31</v>
      </c>
      <c r="D1569">
        <v>1</v>
      </c>
      <c r="E1569" t="s">
        <v>14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8</v>
      </c>
      <c r="V1569">
        <v>1</v>
      </c>
      <c r="W1569">
        <v>0</v>
      </c>
      <c r="X1569">
        <v>0</v>
      </c>
      <c r="Y1569">
        <v>36</v>
      </c>
      <c r="Z1569" t="s">
        <v>700</v>
      </c>
      <c r="AA1569" t="s">
        <v>627</v>
      </c>
      <c r="AB1569" t="s">
        <v>627</v>
      </c>
      <c r="AC1569" t="s">
        <v>627</v>
      </c>
      <c r="AD1569" t="s">
        <v>627</v>
      </c>
      <c r="AE1569">
        <v>1</v>
      </c>
      <c r="AF1569" t="s">
        <v>627</v>
      </c>
      <c r="AG1569">
        <v>1</v>
      </c>
      <c r="AH1569" t="s">
        <v>629</v>
      </c>
    </row>
    <row r="1570" spans="1:34" x14ac:dyDescent="0.25">
      <c r="A1570">
        <v>18</v>
      </c>
      <c r="B1570" t="s">
        <v>65</v>
      </c>
      <c r="C1570" t="s">
        <v>31</v>
      </c>
      <c r="D1570">
        <v>1</v>
      </c>
      <c r="E1570" t="s">
        <v>14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14</v>
      </c>
      <c r="V1570">
        <v>1</v>
      </c>
      <c r="W1570">
        <v>0</v>
      </c>
      <c r="X1570">
        <v>0</v>
      </c>
      <c r="Y1570">
        <v>36</v>
      </c>
      <c r="Z1570" t="s">
        <v>701</v>
      </c>
      <c r="AA1570" t="s">
        <v>627</v>
      </c>
      <c r="AB1570" t="s">
        <v>627</v>
      </c>
      <c r="AC1570" t="s">
        <v>627</v>
      </c>
      <c r="AD1570" t="s">
        <v>627</v>
      </c>
      <c r="AE1570">
        <v>1</v>
      </c>
      <c r="AF1570" t="s">
        <v>627</v>
      </c>
      <c r="AG1570">
        <v>1</v>
      </c>
      <c r="AH1570" t="s">
        <v>629</v>
      </c>
    </row>
    <row r="1571" spans="1:34" x14ac:dyDescent="0.25">
      <c r="A1571">
        <v>19</v>
      </c>
      <c r="B1571" t="s">
        <v>66</v>
      </c>
      <c r="C1571" t="s">
        <v>31</v>
      </c>
      <c r="D1571">
        <v>1</v>
      </c>
      <c r="E1571" t="s">
        <v>14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3</v>
      </c>
      <c r="V1571">
        <v>1</v>
      </c>
      <c r="W1571">
        <v>0</v>
      </c>
      <c r="X1571">
        <v>0</v>
      </c>
      <c r="Y1571">
        <v>36</v>
      </c>
      <c r="Z1571" t="s">
        <v>702</v>
      </c>
      <c r="AA1571" t="s">
        <v>627</v>
      </c>
      <c r="AB1571" t="s">
        <v>627</v>
      </c>
      <c r="AC1571" t="s">
        <v>627</v>
      </c>
      <c r="AD1571" t="s">
        <v>627</v>
      </c>
      <c r="AE1571">
        <v>1</v>
      </c>
      <c r="AF1571" t="s">
        <v>627</v>
      </c>
      <c r="AG1571">
        <v>1</v>
      </c>
      <c r="AH1571" t="s">
        <v>629</v>
      </c>
    </row>
    <row r="1572" spans="1:34" x14ac:dyDescent="0.25">
      <c r="A1572">
        <v>20</v>
      </c>
      <c r="B1572" t="s">
        <v>67</v>
      </c>
      <c r="C1572" t="s">
        <v>31</v>
      </c>
      <c r="D1572">
        <v>1</v>
      </c>
      <c r="E1572" t="s">
        <v>14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20</v>
      </c>
      <c r="V1572">
        <v>1</v>
      </c>
      <c r="W1572">
        <v>0</v>
      </c>
      <c r="X1572">
        <v>0</v>
      </c>
      <c r="Y1572">
        <v>36</v>
      </c>
      <c r="Z1572" t="s">
        <v>703</v>
      </c>
      <c r="AA1572" t="s">
        <v>627</v>
      </c>
      <c r="AB1572" t="s">
        <v>627</v>
      </c>
      <c r="AC1572" t="s">
        <v>627</v>
      </c>
      <c r="AD1572" t="s">
        <v>627</v>
      </c>
      <c r="AE1572">
        <v>1</v>
      </c>
      <c r="AF1572" t="s">
        <v>627</v>
      </c>
      <c r="AG1572">
        <v>1</v>
      </c>
      <c r="AH1572" t="s">
        <v>629</v>
      </c>
    </row>
    <row r="1573" spans="1:34" x14ac:dyDescent="0.25">
      <c r="A1573">
        <v>37</v>
      </c>
      <c r="B1573" t="s">
        <v>84</v>
      </c>
      <c r="C1573" t="s">
        <v>4</v>
      </c>
      <c r="D1573">
        <v>1</v>
      </c>
      <c r="E1573" t="s">
        <v>14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8</v>
      </c>
      <c r="V1573">
        <v>81</v>
      </c>
      <c r="W1573">
        <v>0</v>
      </c>
      <c r="X1573">
        <v>0</v>
      </c>
      <c r="Y1573">
        <v>36</v>
      </c>
      <c r="Z1573" t="s">
        <v>720</v>
      </c>
      <c r="AA1573" t="s">
        <v>627</v>
      </c>
      <c r="AB1573" t="s">
        <v>627</v>
      </c>
      <c r="AC1573" t="s">
        <v>627</v>
      </c>
      <c r="AD1573" t="s">
        <v>627</v>
      </c>
      <c r="AE1573">
        <v>11</v>
      </c>
      <c r="AF1573" t="s">
        <v>627</v>
      </c>
      <c r="AG1573">
        <v>11</v>
      </c>
      <c r="AH1573" t="s">
        <v>3</v>
      </c>
    </row>
    <row r="1574" spans="1:34" x14ac:dyDescent="0.25">
      <c r="A1574">
        <v>38</v>
      </c>
      <c r="B1574" t="s">
        <v>85</v>
      </c>
      <c r="C1574" t="s">
        <v>4</v>
      </c>
      <c r="D1574">
        <v>1</v>
      </c>
      <c r="E1574" t="s">
        <v>14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81</v>
      </c>
      <c r="V1574">
        <v>81</v>
      </c>
      <c r="W1574">
        <v>0</v>
      </c>
      <c r="X1574">
        <v>0</v>
      </c>
      <c r="Y1574">
        <v>36</v>
      </c>
      <c r="Z1574" t="s">
        <v>721</v>
      </c>
      <c r="AA1574" t="s">
        <v>627</v>
      </c>
      <c r="AB1574" t="s">
        <v>627</v>
      </c>
      <c r="AC1574" t="s">
        <v>627</v>
      </c>
      <c r="AD1574" t="s">
        <v>627</v>
      </c>
      <c r="AE1574">
        <v>81</v>
      </c>
      <c r="AF1574" t="s">
        <v>627</v>
      </c>
      <c r="AG1574">
        <v>81</v>
      </c>
      <c r="AH1574" t="s">
        <v>4</v>
      </c>
    </row>
    <row r="1575" spans="1:34" x14ac:dyDescent="0.25">
      <c r="A1575">
        <v>39</v>
      </c>
      <c r="B1575" t="s">
        <v>86</v>
      </c>
      <c r="C1575" t="s">
        <v>4</v>
      </c>
      <c r="D1575">
        <v>1</v>
      </c>
      <c r="E1575" t="s">
        <v>14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81</v>
      </c>
      <c r="V1575">
        <v>81</v>
      </c>
      <c r="W1575">
        <v>0</v>
      </c>
      <c r="X1575">
        <v>0</v>
      </c>
      <c r="Y1575">
        <v>36</v>
      </c>
      <c r="Z1575" t="s">
        <v>722</v>
      </c>
      <c r="AA1575" t="s">
        <v>627</v>
      </c>
      <c r="AB1575" t="s">
        <v>627</v>
      </c>
      <c r="AC1575" t="s">
        <v>627</v>
      </c>
      <c r="AD1575" t="s">
        <v>627</v>
      </c>
      <c r="AE1575">
        <v>81</v>
      </c>
      <c r="AF1575" t="s">
        <v>627</v>
      </c>
      <c r="AG1575">
        <v>81</v>
      </c>
      <c r="AH1575" t="s">
        <v>4</v>
      </c>
    </row>
    <row r="1576" spans="1:34" x14ac:dyDescent="0.25">
      <c r="A1576">
        <v>88</v>
      </c>
      <c r="B1576" t="s">
        <v>135</v>
      </c>
      <c r="C1576" t="s">
        <v>3</v>
      </c>
      <c r="D1576">
        <v>1</v>
      </c>
      <c r="E1576" t="s">
        <v>14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21</v>
      </c>
      <c r="W1576">
        <v>0</v>
      </c>
      <c r="X1576">
        <v>0</v>
      </c>
      <c r="Y1576">
        <v>36</v>
      </c>
      <c r="Z1576" t="s">
        <v>771</v>
      </c>
      <c r="AA1576" t="s">
        <v>627</v>
      </c>
      <c r="AB1576" t="s">
        <v>627</v>
      </c>
      <c r="AC1576" t="s">
        <v>627</v>
      </c>
      <c r="AD1576" t="s">
        <v>627</v>
      </c>
      <c r="AE1576">
        <v>0</v>
      </c>
      <c r="AF1576" t="s">
        <v>627</v>
      </c>
      <c r="AG1576">
        <v>0</v>
      </c>
      <c r="AH1576" t="s">
        <v>629</v>
      </c>
    </row>
    <row r="1577" spans="1:34" x14ac:dyDescent="0.25">
      <c r="A1577">
        <v>89</v>
      </c>
      <c r="B1577" t="s">
        <v>136</v>
      </c>
      <c r="C1577" t="s">
        <v>3</v>
      </c>
      <c r="D1577">
        <v>1</v>
      </c>
      <c r="E1577" t="s">
        <v>14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21</v>
      </c>
      <c r="V1577">
        <v>21</v>
      </c>
      <c r="W1577">
        <v>0</v>
      </c>
      <c r="X1577">
        <v>0</v>
      </c>
      <c r="Y1577">
        <v>36</v>
      </c>
      <c r="Z1577" t="s">
        <v>772</v>
      </c>
      <c r="AA1577" t="s">
        <v>627</v>
      </c>
      <c r="AB1577" t="s">
        <v>627</v>
      </c>
      <c r="AC1577" t="s">
        <v>627</v>
      </c>
      <c r="AD1577" t="s">
        <v>627</v>
      </c>
      <c r="AE1577">
        <v>21</v>
      </c>
      <c r="AF1577" t="s">
        <v>627</v>
      </c>
      <c r="AG1577">
        <v>21</v>
      </c>
      <c r="AH1577" t="s">
        <v>3</v>
      </c>
    </row>
    <row r="1578" spans="1:34" x14ac:dyDescent="0.25">
      <c r="A1578">
        <v>90</v>
      </c>
      <c r="B1578" t="s">
        <v>137</v>
      </c>
      <c r="C1578" t="s">
        <v>3</v>
      </c>
      <c r="D1578">
        <v>1</v>
      </c>
      <c r="E1578" t="s">
        <v>14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21</v>
      </c>
      <c r="W1578">
        <v>0</v>
      </c>
      <c r="X1578">
        <v>0</v>
      </c>
      <c r="Y1578">
        <v>36</v>
      </c>
      <c r="Z1578" t="s">
        <v>773</v>
      </c>
      <c r="AA1578" t="s">
        <v>627</v>
      </c>
      <c r="AB1578" t="s">
        <v>627</v>
      </c>
      <c r="AC1578" t="s">
        <v>627</v>
      </c>
      <c r="AD1578" t="s">
        <v>627</v>
      </c>
      <c r="AE1578">
        <v>1</v>
      </c>
      <c r="AF1578" t="s">
        <v>627</v>
      </c>
      <c r="AG1578">
        <v>1</v>
      </c>
      <c r="AH1578" t="s">
        <v>629</v>
      </c>
    </row>
    <row r="1579" spans="1:34" x14ac:dyDescent="0.25">
      <c r="A1579">
        <v>139</v>
      </c>
      <c r="B1579" t="s">
        <v>186</v>
      </c>
      <c r="C1579" t="s">
        <v>5</v>
      </c>
      <c r="D1579">
        <v>1</v>
      </c>
      <c r="E1579" t="s">
        <v>14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18</v>
      </c>
      <c r="V1579">
        <v>51</v>
      </c>
      <c r="W1579">
        <v>0</v>
      </c>
      <c r="X1579">
        <v>0</v>
      </c>
      <c r="Y1579">
        <v>36</v>
      </c>
      <c r="Z1579" t="s">
        <v>822</v>
      </c>
      <c r="AA1579" t="s">
        <v>627</v>
      </c>
      <c r="AB1579" t="s">
        <v>627</v>
      </c>
      <c r="AC1579" t="s">
        <v>627</v>
      </c>
      <c r="AD1579" t="s">
        <v>627</v>
      </c>
      <c r="AE1579">
        <v>34</v>
      </c>
      <c r="AF1579" t="s">
        <v>627</v>
      </c>
      <c r="AG1579">
        <v>34</v>
      </c>
      <c r="AH1579" t="s">
        <v>5</v>
      </c>
    </row>
    <row r="1580" spans="1:34" x14ac:dyDescent="0.25">
      <c r="A1580">
        <v>140</v>
      </c>
      <c r="B1580" t="s">
        <v>187</v>
      </c>
      <c r="C1580" t="s">
        <v>5</v>
      </c>
      <c r="D1580">
        <v>1</v>
      </c>
      <c r="E1580" t="s">
        <v>14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14</v>
      </c>
      <c r="V1580">
        <v>51</v>
      </c>
      <c r="W1580">
        <v>0</v>
      </c>
      <c r="X1580">
        <v>0</v>
      </c>
      <c r="Y1580">
        <v>36</v>
      </c>
      <c r="Z1580" t="s">
        <v>823</v>
      </c>
      <c r="AA1580" t="s">
        <v>627</v>
      </c>
      <c r="AB1580" t="s">
        <v>627</v>
      </c>
      <c r="AC1580" t="s">
        <v>627</v>
      </c>
      <c r="AD1580" t="s">
        <v>627</v>
      </c>
      <c r="AE1580">
        <v>16</v>
      </c>
      <c r="AF1580" t="s">
        <v>627</v>
      </c>
      <c r="AG1580">
        <v>16</v>
      </c>
      <c r="AH1580" t="s">
        <v>3</v>
      </c>
    </row>
    <row r="1581" spans="1:34" x14ac:dyDescent="0.25">
      <c r="A1581">
        <v>141</v>
      </c>
      <c r="B1581" t="s">
        <v>188</v>
      </c>
      <c r="C1581" t="s">
        <v>5</v>
      </c>
      <c r="D1581">
        <v>1</v>
      </c>
      <c r="E1581" t="s">
        <v>14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51</v>
      </c>
      <c r="V1581">
        <v>51</v>
      </c>
      <c r="W1581">
        <v>0</v>
      </c>
      <c r="X1581">
        <v>0</v>
      </c>
      <c r="Y1581">
        <v>36</v>
      </c>
      <c r="Z1581" t="s">
        <v>824</v>
      </c>
      <c r="AA1581" t="s">
        <v>627</v>
      </c>
      <c r="AB1581" t="s">
        <v>627</v>
      </c>
      <c r="AC1581" t="s">
        <v>627</v>
      </c>
      <c r="AD1581" t="s">
        <v>627</v>
      </c>
      <c r="AE1581">
        <v>51</v>
      </c>
      <c r="AF1581" t="s">
        <v>627</v>
      </c>
      <c r="AG1581">
        <v>51</v>
      </c>
      <c r="AH1581" t="s">
        <v>5</v>
      </c>
    </row>
    <row r="1582" spans="1:34" x14ac:dyDescent="0.25">
      <c r="A1582">
        <v>21</v>
      </c>
      <c r="B1582" t="s">
        <v>68</v>
      </c>
      <c r="C1582" t="s">
        <v>31</v>
      </c>
      <c r="D1582">
        <v>1</v>
      </c>
      <c r="E1582" t="s">
        <v>16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</v>
      </c>
      <c r="X1582">
        <v>1</v>
      </c>
      <c r="Y1582">
        <v>36</v>
      </c>
      <c r="Z1582" t="s">
        <v>704</v>
      </c>
      <c r="AA1582" t="s">
        <v>627</v>
      </c>
      <c r="AB1582" t="s">
        <v>627</v>
      </c>
      <c r="AC1582" t="s">
        <v>627</v>
      </c>
      <c r="AD1582" t="s">
        <v>627</v>
      </c>
      <c r="AE1582" t="s">
        <v>627</v>
      </c>
      <c r="AF1582">
        <v>1</v>
      </c>
      <c r="AG1582">
        <v>1</v>
      </c>
      <c r="AH1582" t="s">
        <v>627</v>
      </c>
    </row>
    <row r="1583" spans="1:34" x14ac:dyDescent="0.25">
      <c r="A1583">
        <v>22</v>
      </c>
      <c r="B1583" t="s">
        <v>69</v>
      </c>
      <c r="C1583" t="s">
        <v>31</v>
      </c>
      <c r="D1583">
        <v>1</v>
      </c>
      <c r="E1583" t="s">
        <v>16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</v>
      </c>
      <c r="X1583">
        <v>1</v>
      </c>
      <c r="Y1583">
        <v>36</v>
      </c>
      <c r="Z1583" t="s">
        <v>705</v>
      </c>
      <c r="AA1583" t="s">
        <v>627</v>
      </c>
      <c r="AB1583" t="s">
        <v>627</v>
      </c>
      <c r="AC1583" t="s">
        <v>627</v>
      </c>
      <c r="AD1583" t="s">
        <v>627</v>
      </c>
      <c r="AE1583" t="s">
        <v>627</v>
      </c>
      <c r="AF1583">
        <v>1</v>
      </c>
      <c r="AG1583">
        <v>1</v>
      </c>
      <c r="AH1583" t="s">
        <v>627</v>
      </c>
    </row>
    <row r="1584" spans="1:34" x14ac:dyDescent="0.25">
      <c r="A1584">
        <v>23</v>
      </c>
      <c r="B1584" t="s">
        <v>70</v>
      </c>
      <c r="C1584" t="s">
        <v>31</v>
      </c>
      <c r="D1584">
        <v>1</v>
      </c>
      <c r="E1584" t="s">
        <v>16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</v>
      </c>
      <c r="X1584">
        <v>1</v>
      </c>
      <c r="Y1584">
        <v>36</v>
      </c>
      <c r="Z1584" t="s">
        <v>706</v>
      </c>
      <c r="AA1584" t="s">
        <v>627</v>
      </c>
      <c r="AB1584" t="s">
        <v>627</v>
      </c>
      <c r="AC1584" t="s">
        <v>627</v>
      </c>
      <c r="AD1584" t="s">
        <v>627</v>
      </c>
      <c r="AE1584" t="s">
        <v>627</v>
      </c>
      <c r="AF1584">
        <v>1</v>
      </c>
      <c r="AG1584">
        <v>1</v>
      </c>
      <c r="AH1584" t="s">
        <v>627</v>
      </c>
    </row>
    <row r="1585" spans="1:34" x14ac:dyDescent="0.25">
      <c r="A1585">
        <v>24</v>
      </c>
      <c r="B1585" t="s">
        <v>71</v>
      </c>
      <c r="C1585" t="s">
        <v>31</v>
      </c>
      <c r="D1585">
        <v>1</v>
      </c>
      <c r="E1585" t="s">
        <v>16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4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4</v>
      </c>
      <c r="X1585">
        <v>1</v>
      </c>
      <c r="Y1585">
        <v>36</v>
      </c>
      <c r="Z1585" t="s">
        <v>707</v>
      </c>
      <c r="AA1585" t="s">
        <v>627</v>
      </c>
      <c r="AB1585" t="s">
        <v>627</v>
      </c>
      <c r="AC1585" t="s">
        <v>627</v>
      </c>
      <c r="AD1585" t="s">
        <v>627</v>
      </c>
      <c r="AE1585" t="s">
        <v>627</v>
      </c>
      <c r="AF1585">
        <v>1</v>
      </c>
      <c r="AG1585">
        <v>1</v>
      </c>
      <c r="AH1585" t="s">
        <v>627</v>
      </c>
    </row>
    <row r="1586" spans="1:34" x14ac:dyDescent="0.25">
      <c r="A1586">
        <v>40</v>
      </c>
      <c r="B1586" t="s">
        <v>87</v>
      </c>
      <c r="C1586" t="s">
        <v>4</v>
      </c>
      <c r="D1586">
        <v>1</v>
      </c>
      <c r="E1586" t="s">
        <v>16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81</v>
      </c>
      <c r="X1586">
        <v>81</v>
      </c>
      <c r="Y1586">
        <v>36</v>
      </c>
      <c r="Z1586" t="s">
        <v>723</v>
      </c>
      <c r="AA1586" t="s">
        <v>627</v>
      </c>
      <c r="AB1586" t="s">
        <v>627</v>
      </c>
      <c r="AC1586" t="s">
        <v>627</v>
      </c>
      <c r="AD1586" t="s">
        <v>627</v>
      </c>
      <c r="AE1586" t="s">
        <v>627</v>
      </c>
      <c r="AF1586">
        <v>81</v>
      </c>
      <c r="AG1586">
        <v>81</v>
      </c>
      <c r="AH1586" t="s">
        <v>627</v>
      </c>
    </row>
    <row r="1587" spans="1:34" x14ac:dyDescent="0.25">
      <c r="A1587">
        <v>41</v>
      </c>
      <c r="B1587" t="s">
        <v>88</v>
      </c>
      <c r="C1587" t="s">
        <v>4</v>
      </c>
      <c r="D1587">
        <v>1</v>
      </c>
      <c r="E1587" t="s">
        <v>16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81</v>
      </c>
      <c r="X1587">
        <v>81</v>
      </c>
      <c r="Y1587">
        <v>36</v>
      </c>
      <c r="Z1587" t="s">
        <v>724</v>
      </c>
      <c r="AA1587" t="s">
        <v>627</v>
      </c>
      <c r="AB1587" t="s">
        <v>627</v>
      </c>
      <c r="AC1587" t="s">
        <v>627</v>
      </c>
      <c r="AD1587" t="s">
        <v>627</v>
      </c>
      <c r="AE1587" t="s">
        <v>627</v>
      </c>
      <c r="AF1587">
        <v>81</v>
      </c>
      <c r="AG1587">
        <v>81</v>
      </c>
      <c r="AH1587" t="s">
        <v>627</v>
      </c>
    </row>
    <row r="1588" spans="1:34" x14ac:dyDescent="0.25">
      <c r="A1588">
        <v>42</v>
      </c>
      <c r="B1588" t="s">
        <v>89</v>
      </c>
      <c r="C1588" t="s">
        <v>4</v>
      </c>
      <c r="D1588">
        <v>1</v>
      </c>
      <c r="E1588" t="s">
        <v>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81</v>
      </c>
      <c r="X1588">
        <v>81</v>
      </c>
      <c r="Y1588">
        <v>36</v>
      </c>
      <c r="Z1588" t="s">
        <v>725</v>
      </c>
      <c r="AA1588" t="s">
        <v>627</v>
      </c>
      <c r="AB1588" t="s">
        <v>627</v>
      </c>
      <c r="AC1588" t="s">
        <v>627</v>
      </c>
      <c r="AD1588" t="s">
        <v>627</v>
      </c>
      <c r="AE1588" t="s">
        <v>627</v>
      </c>
      <c r="AF1588">
        <v>81</v>
      </c>
      <c r="AG1588">
        <v>81</v>
      </c>
      <c r="AH1588" t="s">
        <v>627</v>
      </c>
    </row>
    <row r="1589" spans="1:34" x14ac:dyDescent="0.25">
      <c r="A1589">
        <v>91</v>
      </c>
      <c r="B1589" t="s">
        <v>138</v>
      </c>
      <c r="C1589" t="s">
        <v>3</v>
      </c>
      <c r="D1589">
        <v>1</v>
      </c>
      <c r="E1589" t="s">
        <v>16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16</v>
      </c>
      <c r="X1589">
        <v>21</v>
      </c>
      <c r="Y1589">
        <v>36</v>
      </c>
      <c r="Z1589" t="s">
        <v>774</v>
      </c>
      <c r="AA1589" t="s">
        <v>627</v>
      </c>
      <c r="AB1589" t="s">
        <v>627</v>
      </c>
      <c r="AC1589" t="s">
        <v>627</v>
      </c>
      <c r="AD1589" t="s">
        <v>627</v>
      </c>
      <c r="AE1589" t="s">
        <v>627</v>
      </c>
      <c r="AF1589">
        <v>16</v>
      </c>
      <c r="AG1589">
        <v>21</v>
      </c>
      <c r="AH1589" t="s">
        <v>627</v>
      </c>
    </row>
    <row r="1590" spans="1:34" x14ac:dyDescent="0.25">
      <c r="A1590">
        <v>92</v>
      </c>
      <c r="B1590" t="s">
        <v>139</v>
      </c>
      <c r="C1590" t="s">
        <v>3</v>
      </c>
      <c r="D1590">
        <v>1</v>
      </c>
      <c r="E1590" t="s">
        <v>16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21</v>
      </c>
      <c r="X1590">
        <v>21</v>
      </c>
      <c r="Y1590">
        <v>36</v>
      </c>
      <c r="Z1590" t="s">
        <v>775</v>
      </c>
      <c r="AA1590" t="s">
        <v>627</v>
      </c>
      <c r="AB1590" t="s">
        <v>627</v>
      </c>
      <c r="AC1590" t="s">
        <v>627</v>
      </c>
      <c r="AD1590" t="s">
        <v>627</v>
      </c>
      <c r="AE1590" t="s">
        <v>627</v>
      </c>
      <c r="AF1590">
        <v>21</v>
      </c>
      <c r="AG1590">
        <v>21</v>
      </c>
      <c r="AH1590" t="s">
        <v>627</v>
      </c>
    </row>
    <row r="1591" spans="1:34" x14ac:dyDescent="0.25">
      <c r="A1591">
        <v>93</v>
      </c>
      <c r="B1591" t="s">
        <v>140</v>
      </c>
      <c r="C1591" t="s">
        <v>3</v>
      </c>
      <c r="D1591">
        <v>1</v>
      </c>
      <c r="E1591" t="s">
        <v>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21</v>
      </c>
      <c r="X1591">
        <v>21</v>
      </c>
      <c r="Y1591">
        <v>36</v>
      </c>
      <c r="Z1591" t="s">
        <v>776</v>
      </c>
      <c r="AA1591" t="s">
        <v>627</v>
      </c>
      <c r="AB1591" t="s">
        <v>627</v>
      </c>
      <c r="AC1591" t="s">
        <v>627</v>
      </c>
      <c r="AD1591" t="s">
        <v>627</v>
      </c>
      <c r="AE1591" t="s">
        <v>627</v>
      </c>
      <c r="AF1591">
        <v>21</v>
      </c>
      <c r="AG1591">
        <v>21</v>
      </c>
      <c r="AH1591" t="s">
        <v>627</v>
      </c>
    </row>
    <row r="1592" spans="1:34" x14ac:dyDescent="0.25">
      <c r="A1592">
        <v>142</v>
      </c>
      <c r="B1592" t="s">
        <v>189</v>
      </c>
      <c r="C1592" t="s">
        <v>5</v>
      </c>
      <c r="D1592">
        <v>1</v>
      </c>
      <c r="E1592" t="s">
        <v>16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51</v>
      </c>
      <c r="X1592">
        <v>51</v>
      </c>
      <c r="Y1592">
        <v>36</v>
      </c>
      <c r="Z1592" t="s">
        <v>825</v>
      </c>
      <c r="AA1592" t="s">
        <v>627</v>
      </c>
      <c r="AB1592" t="s">
        <v>627</v>
      </c>
      <c r="AC1592" t="s">
        <v>627</v>
      </c>
      <c r="AD1592" t="s">
        <v>627</v>
      </c>
      <c r="AE1592" t="s">
        <v>627</v>
      </c>
      <c r="AF1592">
        <v>51</v>
      </c>
      <c r="AG1592">
        <v>51</v>
      </c>
      <c r="AH1592" t="s">
        <v>627</v>
      </c>
    </row>
    <row r="1593" spans="1:34" x14ac:dyDescent="0.25">
      <c r="A1593">
        <v>143</v>
      </c>
      <c r="B1593" t="s">
        <v>190</v>
      </c>
      <c r="C1593" t="s">
        <v>5</v>
      </c>
      <c r="D1593">
        <v>1</v>
      </c>
      <c r="E1593" t="s">
        <v>16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51</v>
      </c>
      <c r="X1593">
        <v>51</v>
      </c>
      <c r="Y1593">
        <v>36</v>
      </c>
      <c r="Z1593" t="s">
        <v>826</v>
      </c>
      <c r="AA1593" t="s">
        <v>627</v>
      </c>
      <c r="AB1593" t="s">
        <v>627</v>
      </c>
      <c r="AC1593" t="s">
        <v>627</v>
      </c>
      <c r="AD1593" t="s">
        <v>627</v>
      </c>
      <c r="AE1593" t="s">
        <v>627</v>
      </c>
      <c r="AF1593">
        <v>51</v>
      </c>
      <c r="AG1593">
        <v>51</v>
      </c>
      <c r="AH1593" t="s">
        <v>627</v>
      </c>
    </row>
    <row r="1594" spans="1:34" x14ac:dyDescent="0.25">
      <c r="A1594">
        <v>144</v>
      </c>
      <c r="B1594" t="s">
        <v>191</v>
      </c>
      <c r="C1594" t="s">
        <v>5</v>
      </c>
      <c r="D1594">
        <v>1</v>
      </c>
      <c r="E1594" t="s">
        <v>16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51</v>
      </c>
      <c r="X1594">
        <v>51</v>
      </c>
      <c r="Y1594">
        <v>36</v>
      </c>
      <c r="Z1594" t="s">
        <v>827</v>
      </c>
      <c r="AA1594" t="s">
        <v>627</v>
      </c>
      <c r="AB1594" t="s">
        <v>627</v>
      </c>
      <c r="AC1594" t="s">
        <v>627</v>
      </c>
      <c r="AD1594" t="s">
        <v>627</v>
      </c>
      <c r="AE1594" t="s">
        <v>627</v>
      </c>
      <c r="AF1594">
        <v>51</v>
      </c>
      <c r="AG1594">
        <v>51</v>
      </c>
      <c r="AH1594" t="s">
        <v>627</v>
      </c>
    </row>
    <row r="1595" spans="1:34" x14ac:dyDescent="0.25">
      <c r="A1595">
        <v>1</v>
      </c>
      <c r="B1595" t="s">
        <v>48</v>
      </c>
      <c r="C1595" t="s">
        <v>31</v>
      </c>
      <c r="D1595">
        <v>1</v>
      </c>
      <c r="E1595" t="s">
        <v>6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2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40</v>
      </c>
      <c r="Z1595" t="s">
        <v>684</v>
      </c>
      <c r="AA1595">
        <v>1</v>
      </c>
      <c r="AB1595" t="s">
        <v>627</v>
      </c>
      <c r="AC1595" t="s">
        <v>627</v>
      </c>
      <c r="AD1595" t="s">
        <v>627</v>
      </c>
      <c r="AE1595" t="s">
        <v>627</v>
      </c>
      <c r="AF1595" t="s">
        <v>627</v>
      </c>
      <c r="AG1595">
        <v>1</v>
      </c>
      <c r="AH1595" t="s">
        <v>627</v>
      </c>
    </row>
    <row r="1596" spans="1:34" x14ac:dyDescent="0.25">
      <c r="A1596">
        <v>2</v>
      </c>
      <c r="B1596" t="s">
        <v>49</v>
      </c>
      <c r="C1596" t="s">
        <v>31</v>
      </c>
      <c r="D1596">
        <v>1</v>
      </c>
      <c r="E1596" t="s">
        <v>6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40</v>
      </c>
      <c r="Z1596" t="s">
        <v>685</v>
      </c>
      <c r="AA1596">
        <v>1</v>
      </c>
      <c r="AB1596" t="s">
        <v>627</v>
      </c>
      <c r="AC1596" t="s">
        <v>627</v>
      </c>
      <c r="AD1596" t="s">
        <v>627</v>
      </c>
      <c r="AE1596" t="s">
        <v>627</v>
      </c>
      <c r="AF1596" t="s">
        <v>627</v>
      </c>
      <c r="AG1596">
        <v>1</v>
      </c>
      <c r="AH1596" t="s">
        <v>627</v>
      </c>
    </row>
    <row r="1597" spans="1:34" x14ac:dyDescent="0.25">
      <c r="A1597">
        <v>3</v>
      </c>
      <c r="B1597" t="s">
        <v>50</v>
      </c>
      <c r="C1597" t="s">
        <v>31</v>
      </c>
      <c r="D1597">
        <v>1</v>
      </c>
      <c r="E1597" t="s">
        <v>6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3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40</v>
      </c>
      <c r="Z1597" t="s">
        <v>686</v>
      </c>
      <c r="AA1597">
        <v>1</v>
      </c>
      <c r="AB1597" t="s">
        <v>627</v>
      </c>
      <c r="AC1597" t="s">
        <v>627</v>
      </c>
      <c r="AD1597" t="s">
        <v>627</v>
      </c>
      <c r="AE1597" t="s">
        <v>627</v>
      </c>
      <c r="AF1597" t="s">
        <v>627</v>
      </c>
      <c r="AG1597">
        <v>1</v>
      </c>
      <c r="AH1597" t="s">
        <v>627</v>
      </c>
    </row>
    <row r="1598" spans="1:34" x14ac:dyDescent="0.25">
      <c r="A1598">
        <v>4</v>
      </c>
      <c r="B1598" t="s">
        <v>51</v>
      </c>
      <c r="C1598" t="s">
        <v>31</v>
      </c>
      <c r="D1598">
        <v>1</v>
      </c>
      <c r="E1598" t="s">
        <v>6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4</v>
      </c>
      <c r="M1598">
        <v>2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40</v>
      </c>
      <c r="Z1598" t="s">
        <v>687</v>
      </c>
      <c r="AA1598">
        <v>1</v>
      </c>
      <c r="AB1598" t="s">
        <v>627</v>
      </c>
      <c r="AC1598" t="s">
        <v>627</v>
      </c>
      <c r="AD1598" t="s">
        <v>627</v>
      </c>
      <c r="AE1598" t="s">
        <v>627</v>
      </c>
      <c r="AF1598" t="s">
        <v>627</v>
      </c>
      <c r="AG1598">
        <v>1</v>
      </c>
      <c r="AH1598" t="s">
        <v>627</v>
      </c>
    </row>
    <row r="1599" spans="1:34" x14ac:dyDescent="0.25">
      <c r="A1599">
        <v>25</v>
      </c>
      <c r="B1599" t="s">
        <v>72</v>
      </c>
      <c r="C1599" t="s">
        <v>4</v>
      </c>
      <c r="D1599">
        <v>1</v>
      </c>
      <c r="E1599" t="s">
        <v>6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16</v>
      </c>
      <c r="N1599">
        <v>81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40</v>
      </c>
      <c r="Z1599" t="s">
        <v>708</v>
      </c>
      <c r="AA1599">
        <v>20</v>
      </c>
      <c r="AB1599" t="s">
        <v>627</v>
      </c>
      <c r="AC1599" t="s">
        <v>627</v>
      </c>
      <c r="AD1599" t="s">
        <v>627</v>
      </c>
      <c r="AE1599" t="s">
        <v>627</v>
      </c>
      <c r="AF1599" t="s">
        <v>627</v>
      </c>
      <c r="AG1599">
        <v>20</v>
      </c>
      <c r="AH1599" t="s">
        <v>627</v>
      </c>
    </row>
    <row r="1600" spans="1:34" x14ac:dyDescent="0.25">
      <c r="A1600">
        <v>26</v>
      </c>
      <c r="B1600" t="s">
        <v>73</v>
      </c>
      <c r="C1600" t="s">
        <v>4</v>
      </c>
      <c r="D1600">
        <v>1</v>
      </c>
      <c r="E1600" t="s">
        <v>6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</v>
      </c>
      <c r="M1600">
        <v>34</v>
      </c>
      <c r="N1600">
        <v>81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40</v>
      </c>
      <c r="Z1600" t="s">
        <v>709</v>
      </c>
      <c r="AA1600">
        <v>59</v>
      </c>
      <c r="AB1600" t="s">
        <v>627</v>
      </c>
      <c r="AC1600" t="s">
        <v>627</v>
      </c>
      <c r="AD1600" t="s">
        <v>627</v>
      </c>
      <c r="AE1600" t="s">
        <v>627</v>
      </c>
      <c r="AF1600" t="s">
        <v>627</v>
      </c>
      <c r="AG1600">
        <v>59</v>
      </c>
      <c r="AH1600" t="s">
        <v>627</v>
      </c>
    </row>
    <row r="1601" spans="1:34" x14ac:dyDescent="0.25">
      <c r="A1601">
        <v>27</v>
      </c>
      <c r="B1601" t="s">
        <v>74</v>
      </c>
      <c r="C1601" t="s">
        <v>4</v>
      </c>
      <c r="D1601">
        <v>1</v>
      </c>
      <c r="E1601" t="s">
        <v>6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3</v>
      </c>
      <c r="M1601">
        <v>50</v>
      </c>
      <c r="N1601">
        <v>81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40</v>
      </c>
      <c r="Z1601" t="s">
        <v>710</v>
      </c>
      <c r="AA1601">
        <v>57</v>
      </c>
      <c r="AB1601" t="s">
        <v>627</v>
      </c>
      <c r="AC1601" t="s">
        <v>627</v>
      </c>
      <c r="AD1601" t="s">
        <v>627</v>
      </c>
      <c r="AE1601" t="s">
        <v>627</v>
      </c>
      <c r="AF1601" t="s">
        <v>627</v>
      </c>
      <c r="AG1601">
        <v>57</v>
      </c>
      <c r="AH1601" t="s">
        <v>627</v>
      </c>
    </row>
    <row r="1602" spans="1:34" x14ac:dyDescent="0.25">
      <c r="A1602">
        <v>76</v>
      </c>
      <c r="B1602" t="s">
        <v>123</v>
      </c>
      <c r="C1602" t="s">
        <v>3</v>
      </c>
      <c r="D1602">
        <v>1</v>
      </c>
      <c r="E1602" t="s">
        <v>6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21</v>
      </c>
      <c r="N1602">
        <v>21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40</v>
      </c>
      <c r="Z1602" t="s">
        <v>759</v>
      </c>
      <c r="AA1602">
        <v>21</v>
      </c>
      <c r="AB1602" t="s">
        <v>627</v>
      </c>
      <c r="AC1602" t="s">
        <v>627</v>
      </c>
      <c r="AD1602" t="s">
        <v>627</v>
      </c>
      <c r="AE1602" t="s">
        <v>627</v>
      </c>
      <c r="AF1602" t="s">
        <v>627</v>
      </c>
      <c r="AG1602">
        <v>21</v>
      </c>
      <c r="AH1602" t="s">
        <v>627</v>
      </c>
    </row>
    <row r="1603" spans="1:34" x14ac:dyDescent="0.25">
      <c r="A1603">
        <v>77</v>
      </c>
      <c r="B1603" t="s">
        <v>124</v>
      </c>
      <c r="C1603" t="s">
        <v>3</v>
      </c>
      <c r="D1603">
        <v>1</v>
      </c>
      <c r="E1603" t="s">
        <v>6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21</v>
      </c>
      <c r="N1603">
        <v>21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40</v>
      </c>
      <c r="Z1603" t="s">
        <v>760</v>
      </c>
      <c r="AA1603">
        <v>21</v>
      </c>
      <c r="AB1603" t="s">
        <v>627</v>
      </c>
      <c r="AC1603" t="s">
        <v>627</v>
      </c>
      <c r="AD1603" t="s">
        <v>627</v>
      </c>
      <c r="AE1603" t="s">
        <v>627</v>
      </c>
      <c r="AF1603" t="s">
        <v>627</v>
      </c>
      <c r="AG1603">
        <v>21</v>
      </c>
      <c r="AH1603" t="s">
        <v>627</v>
      </c>
    </row>
    <row r="1604" spans="1:34" x14ac:dyDescent="0.25">
      <c r="A1604">
        <v>78</v>
      </c>
      <c r="B1604" t="s">
        <v>125</v>
      </c>
      <c r="C1604" t="s">
        <v>3</v>
      </c>
      <c r="D1604">
        <v>1</v>
      </c>
      <c r="E1604" t="s">
        <v>6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3</v>
      </c>
      <c r="M1604">
        <v>1</v>
      </c>
      <c r="N1604">
        <v>21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40</v>
      </c>
      <c r="Z1604" t="s">
        <v>761</v>
      </c>
      <c r="AA1604">
        <v>1</v>
      </c>
      <c r="AB1604" t="s">
        <v>627</v>
      </c>
      <c r="AC1604" t="s">
        <v>627</v>
      </c>
      <c r="AD1604" t="s">
        <v>627</v>
      </c>
      <c r="AE1604" t="s">
        <v>627</v>
      </c>
      <c r="AF1604" t="s">
        <v>627</v>
      </c>
      <c r="AG1604">
        <v>1</v>
      </c>
      <c r="AH1604" t="s">
        <v>627</v>
      </c>
    </row>
    <row r="1605" spans="1:34" x14ac:dyDescent="0.25">
      <c r="A1605">
        <v>127</v>
      </c>
      <c r="B1605" t="s">
        <v>174</v>
      </c>
      <c r="C1605" t="s">
        <v>5</v>
      </c>
      <c r="D1605">
        <v>1</v>
      </c>
      <c r="E1605" t="s">
        <v>6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30</v>
      </c>
      <c r="N1605">
        <v>51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40</v>
      </c>
      <c r="Z1605" t="s">
        <v>810</v>
      </c>
      <c r="AA1605">
        <v>37</v>
      </c>
      <c r="AB1605" t="s">
        <v>627</v>
      </c>
      <c r="AC1605" t="s">
        <v>627</v>
      </c>
      <c r="AD1605" t="s">
        <v>627</v>
      </c>
      <c r="AE1605" t="s">
        <v>627</v>
      </c>
      <c r="AF1605" t="s">
        <v>627</v>
      </c>
      <c r="AG1605">
        <v>37</v>
      </c>
      <c r="AH1605" t="s">
        <v>627</v>
      </c>
    </row>
    <row r="1606" spans="1:34" x14ac:dyDescent="0.25">
      <c r="A1606">
        <v>128</v>
      </c>
      <c r="B1606" t="s">
        <v>175</v>
      </c>
      <c r="C1606" t="s">
        <v>5</v>
      </c>
      <c r="D1606">
        <v>1</v>
      </c>
      <c r="E1606" t="s">
        <v>6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</v>
      </c>
      <c r="M1606">
        <v>14</v>
      </c>
      <c r="N1606">
        <v>51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40</v>
      </c>
      <c r="Z1606" t="s">
        <v>811</v>
      </c>
      <c r="AA1606">
        <v>23</v>
      </c>
      <c r="AB1606" t="s">
        <v>627</v>
      </c>
      <c r="AC1606" t="s">
        <v>627</v>
      </c>
      <c r="AD1606" t="s">
        <v>627</v>
      </c>
      <c r="AE1606" t="s">
        <v>627</v>
      </c>
      <c r="AF1606" t="s">
        <v>627</v>
      </c>
      <c r="AG1606">
        <v>23</v>
      </c>
      <c r="AH1606" t="s">
        <v>627</v>
      </c>
    </row>
    <row r="1607" spans="1:34" x14ac:dyDescent="0.25">
      <c r="A1607">
        <v>129</v>
      </c>
      <c r="B1607" t="s">
        <v>176</v>
      </c>
      <c r="C1607" t="s">
        <v>5</v>
      </c>
      <c r="D1607">
        <v>1</v>
      </c>
      <c r="E1607" t="s">
        <v>6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3</v>
      </c>
      <c r="M1607">
        <v>27</v>
      </c>
      <c r="N1607">
        <v>51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40</v>
      </c>
      <c r="Z1607" t="s">
        <v>812</v>
      </c>
      <c r="AA1607">
        <v>33</v>
      </c>
      <c r="AB1607" t="s">
        <v>627</v>
      </c>
      <c r="AC1607" t="s">
        <v>627</v>
      </c>
      <c r="AD1607" t="s">
        <v>627</v>
      </c>
      <c r="AE1607" t="s">
        <v>627</v>
      </c>
      <c r="AF1607" t="s">
        <v>627</v>
      </c>
      <c r="AG1607">
        <v>33</v>
      </c>
      <c r="AH1607" t="s">
        <v>627</v>
      </c>
    </row>
    <row r="1608" spans="1:34" x14ac:dyDescent="0.25">
      <c r="A1608">
        <v>55</v>
      </c>
      <c r="B1608" t="s">
        <v>102</v>
      </c>
      <c r="C1608" t="s">
        <v>4</v>
      </c>
      <c r="D1608">
        <v>2</v>
      </c>
      <c r="E1608" t="s">
        <v>27</v>
      </c>
      <c r="F1608">
        <v>1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31</v>
      </c>
      <c r="N1608">
        <v>40</v>
      </c>
      <c r="O1608">
        <v>0</v>
      </c>
      <c r="P1608">
        <v>0</v>
      </c>
      <c r="Q1608">
        <v>0</v>
      </c>
      <c r="R1608">
        <v>40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40</v>
      </c>
      <c r="Z1608" t="s">
        <v>738</v>
      </c>
      <c r="AA1608">
        <v>32</v>
      </c>
      <c r="AB1608" t="s">
        <v>627</v>
      </c>
      <c r="AC1608">
        <v>0</v>
      </c>
      <c r="AD1608" t="s">
        <v>627</v>
      </c>
      <c r="AE1608" t="s">
        <v>627</v>
      </c>
      <c r="AF1608" t="s">
        <v>627</v>
      </c>
      <c r="AG1608">
        <v>32</v>
      </c>
      <c r="AH1608" t="s">
        <v>627</v>
      </c>
    </row>
    <row r="1609" spans="1:34" x14ac:dyDescent="0.25">
      <c r="A1609">
        <v>56</v>
      </c>
      <c r="B1609" t="s">
        <v>103</v>
      </c>
      <c r="C1609" t="s">
        <v>4</v>
      </c>
      <c r="D1609">
        <v>2</v>
      </c>
      <c r="E1609" t="s">
        <v>27</v>
      </c>
      <c r="F1609">
        <v>1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2</v>
      </c>
      <c r="M1609">
        <v>40</v>
      </c>
      <c r="N1609">
        <v>40</v>
      </c>
      <c r="O1609">
        <v>0</v>
      </c>
      <c r="P1609">
        <v>0</v>
      </c>
      <c r="Q1609">
        <v>0</v>
      </c>
      <c r="R1609">
        <v>40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40</v>
      </c>
      <c r="Z1609" t="s">
        <v>739</v>
      </c>
      <c r="AA1609">
        <v>40</v>
      </c>
      <c r="AB1609" t="s">
        <v>627</v>
      </c>
      <c r="AC1609">
        <v>0</v>
      </c>
      <c r="AD1609" t="s">
        <v>627</v>
      </c>
      <c r="AE1609" t="s">
        <v>627</v>
      </c>
      <c r="AF1609" t="s">
        <v>627</v>
      </c>
      <c r="AG1609">
        <v>40</v>
      </c>
      <c r="AH1609" t="s">
        <v>627</v>
      </c>
    </row>
    <row r="1610" spans="1:34" x14ac:dyDescent="0.25">
      <c r="A1610">
        <v>57</v>
      </c>
      <c r="B1610" t="s">
        <v>104</v>
      </c>
      <c r="C1610" t="s">
        <v>4</v>
      </c>
      <c r="D1610">
        <v>2</v>
      </c>
      <c r="E1610" t="s">
        <v>27</v>
      </c>
      <c r="F1610">
        <v>1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3</v>
      </c>
      <c r="M1610">
        <v>13</v>
      </c>
      <c r="N1610">
        <v>40</v>
      </c>
      <c r="O1610">
        <v>0</v>
      </c>
      <c r="P1610">
        <v>0</v>
      </c>
      <c r="Q1610">
        <v>2</v>
      </c>
      <c r="R1610">
        <v>40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40</v>
      </c>
      <c r="Z1610" t="s">
        <v>740</v>
      </c>
      <c r="AA1610">
        <v>20</v>
      </c>
      <c r="AB1610" t="s">
        <v>627</v>
      </c>
      <c r="AC1610">
        <v>2</v>
      </c>
      <c r="AD1610" t="s">
        <v>627</v>
      </c>
      <c r="AE1610" t="s">
        <v>627</v>
      </c>
      <c r="AF1610" t="s">
        <v>627</v>
      </c>
      <c r="AG1610">
        <v>22</v>
      </c>
      <c r="AH1610" t="s">
        <v>627</v>
      </c>
    </row>
    <row r="1611" spans="1:34" x14ac:dyDescent="0.25">
      <c r="A1611">
        <v>106</v>
      </c>
      <c r="B1611" t="s">
        <v>153</v>
      </c>
      <c r="C1611" t="s">
        <v>3</v>
      </c>
      <c r="D1611">
        <v>2</v>
      </c>
      <c r="E1611" t="s">
        <v>27</v>
      </c>
      <c r="F1611">
        <v>1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8</v>
      </c>
      <c r="N1611">
        <v>11</v>
      </c>
      <c r="O1611">
        <v>0</v>
      </c>
      <c r="P1611">
        <v>0</v>
      </c>
      <c r="Q1611">
        <v>0</v>
      </c>
      <c r="R1611">
        <v>11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40</v>
      </c>
      <c r="Z1611" t="s">
        <v>789</v>
      </c>
      <c r="AA1611">
        <v>8</v>
      </c>
      <c r="AB1611" t="s">
        <v>627</v>
      </c>
      <c r="AC1611">
        <v>0</v>
      </c>
      <c r="AD1611" t="s">
        <v>627</v>
      </c>
      <c r="AE1611" t="s">
        <v>627</v>
      </c>
      <c r="AF1611" t="s">
        <v>627</v>
      </c>
      <c r="AG1611">
        <v>8</v>
      </c>
      <c r="AH1611" t="s">
        <v>627</v>
      </c>
    </row>
    <row r="1612" spans="1:34" x14ac:dyDescent="0.25">
      <c r="A1612">
        <v>107</v>
      </c>
      <c r="B1612" t="s">
        <v>154</v>
      </c>
      <c r="C1612" t="s">
        <v>3</v>
      </c>
      <c r="D1612">
        <v>2</v>
      </c>
      <c r="E1612" t="s">
        <v>27</v>
      </c>
      <c r="F1612">
        <v>1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2</v>
      </c>
      <c r="M1612">
        <v>5</v>
      </c>
      <c r="N1612">
        <v>11</v>
      </c>
      <c r="O1612">
        <v>0</v>
      </c>
      <c r="P1612">
        <v>0</v>
      </c>
      <c r="Q1612">
        <v>0</v>
      </c>
      <c r="R1612">
        <v>11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40</v>
      </c>
      <c r="Z1612" t="s">
        <v>790</v>
      </c>
      <c r="AA1612">
        <v>7</v>
      </c>
      <c r="AB1612" t="s">
        <v>627</v>
      </c>
      <c r="AC1612">
        <v>0</v>
      </c>
      <c r="AD1612" t="s">
        <v>627</v>
      </c>
      <c r="AE1612" t="s">
        <v>627</v>
      </c>
      <c r="AF1612" t="s">
        <v>627</v>
      </c>
      <c r="AG1612">
        <v>7</v>
      </c>
      <c r="AH1612" t="s">
        <v>627</v>
      </c>
    </row>
    <row r="1613" spans="1:34" x14ac:dyDescent="0.25">
      <c r="A1613">
        <v>108</v>
      </c>
      <c r="B1613" t="s">
        <v>155</v>
      </c>
      <c r="C1613" t="s">
        <v>3</v>
      </c>
      <c r="D1613">
        <v>2</v>
      </c>
      <c r="E1613" t="s">
        <v>27</v>
      </c>
      <c r="F1613">
        <v>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3</v>
      </c>
      <c r="M1613">
        <v>11</v>
      </c>
      <c r="N1613">
        <v>11</v>
      </c>
      <c r="O1613">
        <v>0</v>
      </c>
      <c r="P1613">
        <v>0</v>
      </c>
      <c r="Q1613">
        <v>0</v>
      </c>
      <c r="R1613">
        <v>11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40</v>
      </c>
      <c r="Z1613" t="s">
        <v>791</v>
      </c>
      <c r="AA1613">
        <v>11</v>
      </c>
      <c r="AB1613" t="s">
        <v>627</v>
      </c>
      <c r="AC1613">
        <v>0</v>
      </c>
      <c r="AD1613" t="s">
        <v>627</v>
      </c>
      <c r="AE1613" t="s">
        <v>627</v>
      </c>
      <c r="AF1613" t="s">
        <v>627</v>
      </c>
      <c r="AG1613">
        <v>11</v>
      </c>
      <c r="AH1613" t="s">
        <v>627</v>
      </c>
    </row>
    <row r="1614" spans="1:34" x14ac:dyDescent="0.25">
      <c r="A1614">
        <v>157</v>
      </c>
      <c r="B1614" t="s">
        <v>204</v>
      </c>
      <c r="C1614" t="s">
        <v>5</v>
      </c>
      <c r="D1614">
        <v>2</v>
      </c>
      <c r="E1614" t="s">
        <v>27</v>
      </c>
      <c r="F1614">
        <v>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25</v>
      </c>
      <c r="N1614">
        <v>25</v>
      </c>
      <c r="O1614">
        <v>0</v>
      </c>
      <c r="P1614">
        <v>0</v>
      </c>
      <c r="Q1614">
        <v>2</v>
      </c>
      <c r="R1614">
        <v>25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40</v>
      </c>
      <c r="Z1614" t="s">
        <v>840</v>
      </c>
      <c r="AA1614">
        <v>25</v>
      </c>
      <c r="AB1614" t="s">
        <v>627</v>
      </c>
      <c r="AC1614">
        <v>3</v>
      </c>
      <c r="AD1614" t="s">
        <v>627</v>
      </c>
      <c r="AE1614" t="s">
        <v>627</v>
      </c>
      <c r="AF1614" t="s">
        <v>627</v>
      </c>
      <c r="AG1614">
        <v>28</v>
      </c>
      <c r="AH1614" t="s">
        <v>627</v>
      </c>
    </row>
    <row r="1615" spans="1:34" x14ac:dyDescent="0.25">
      <c r="A1615">
        <v>158</v>
      </c>
      <c r="B1615" t="s">
        <v>205</v>
      </c>
      <c r="C1615" t="s">
        <v>5</v>
      </c>
      <c r="D1615">
        <v>2</v>
      </c>
      <c r="E1615" t="s">
        <v>27</v>
      </c>
      <c r="F1615">
        <v>1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2</v>
      </c>
      <c r="M1615">
        <v>25</v>
      </c>
      <c r="N1615">
        <v>25</v>
      </c>
      <c r="O1615">
        <v>0</v>
      </c>
      <c r="P1615">
        <v>0</v>
      </c>
      <c r="Q1615">
        <v>0</v>
      </c>
      <c r="R1615">
        <v>25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40</v>
      </c>
      <c r="Z1615" t="s">
        <v>841</v>
      </c>
      <c r="AA1615">
        <v>25</v>
      </c>
      <c r="AB1615" t="s">
        <v>627</v>
      </c>
      <c r="AC1615">
        <v>1</v>
      </c>
      <c r="AD1615" t="s">
        <v>627</v>
      </c>
      <c r="AE1615" t="s">
        <v>627</v>
      </c>
      <c r="AF1615" t="s">
        <v>627</v>
      </c>
      <c r="AG1615">
        <v>26</v>
      </c>
      <c r="AH1615" t="s">
        <v>627</v>
      </c>
    </row>
    <row r="1616" spans="1:34" x14ac:dyDescent="0.25">
      <c r="A1616">
        <v>159</v>
      </c>
      <c r="B1616" t="s">
        <v>206</v>
      </c>
      <c r="C1616" t="s">
        <v>5</v>
      </c>
      <c r="D1616">
        <v>2</v>
      </c>
      <c r="E1616" t="s">
        <v>27</v>
      </c>
      <c r="F1616">
        <v>1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3</v>
      </c>
      <c r="M1616">
        <v>20</v>
      </c>
      <c r="N1616">
        <v>25</v>
      </c>
      <c r="O1616">
        <v>0</v>
      </c>
      <c r="P1616">
        <v>0</v>
      </c>
      <c r="Q1616">
        <v>1</v>
      </c>
      <c r="R1616">
        <v>25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40</v>
      </c>
      <c r="Z1616" t="s">
        <v>842</v>
      </c>
      <c r="AA1616">
        <v>25</v>
      </c>
      <c r="AB1616" t="s">
        <v>627</v>
      </c>
      <c r="AC1616">
        <v>2</v>
      </c>
      <c r="AD1616" t="s">
        <v>627</v>
      </c>
      <c r="AE1616" t="s">
        <v>627</v>
      </c>
      <c r="AF1616" t="s">
        <v>627</v>
      </c>
      <c r="AG1616">
        <v>27</v>
      </c>
      <c r="AH1616" t="s">
        <v>627</v>
      </c>
    </row>
    <row r="1617" spans="1:34" x14ac:dyDescent="0.25">
      <c r="A1617">
        <v>73</v>
      </c>
      <c r="B1617" t="s">
        <v>120</v>
      </c>
      <c r="C1617" t="s">
        <v>4</v>
      </c>
      <c r="D1617">
        <v>3</v>
      </c>
      <c r="E1617" t="s">
        <v>19</v>
      </c>
      <c r="F1617">
        <v>1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1</v>
      </c>
      <c r="M1617">
        <v>8</v>
      </c>
      <c r="N1617">
        <v>27</v>
      </c>
      <c r="O1617">
        <v>0</v>
      </c>
      <c r="P1617">
        <v>0</v>
      </c>
      <c r="Q1617">
        <v>1</v>
      </c>
      <c r="R1617">
        <v>27</v>
      </c>
      <c r="S1617">
        <v>0</v>
      </c>
      <c r="T1617">
        <v>0</v>
      </c>
      <c r="U1617">
        <v>27</v>
      </c>
      <c r="V1617">
        <v>27</v>
      </c>
      <c r="W1617">
        <v>0</v>
      </c>
      <c r="X1617">
        <v>0</v>
      </c>
      <c r="Y1617">
        <v>40</v>
      </c>
      <c r="Z1617" t="s">
        <v>756</v>
      </c>
      <c r="AA1617">
        <v>8</v>
      </c>
      <c r="AB1617" t="s">
        <v>627</v>
      </c>
      <c r="AC1617">
        <v>1</v>
      </c>
      <c r="AD1617" t="s">
        <v>627</v>
      </c>
      <c r="AE1617">
        <v>27</v>
      </c>
      <c r="AF1617" t="s">
        <v>627</v>
      </c>
      <c r="AG1617">
        <v>36</v>
      </c>
      <c r="AH1617" t="s">
        <v>627</v>
      </c>
    </row>
    <row r="1618" spans="1:34" x14ac:dyDescent="0.25">
      <c r="A1618">
        <v>74</v>
      </c>
      <c r="B1618" t="s">
        <v>121</v>
      </c>
      <c r="C1618" t="s">
        <v>4</v>
      </c>
      <c r="D1618">
        <v>3</v>
      </c>
      <c r="E1618" t="s">
        <v>19</v>
      </c>
      <c r="F1618">
        <v>1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2</v>
      </c>
      <c r="M1618">
        <v>25</v>
      </c>
      <c r="N1618">
        <v>27</v>
      </c>
      <c r="O1618">
        <v>0</v>
      </c>
      <c r="P1618">
        <v>0</v>
      </c>
      <c r="Q1618">
        <v>0</v>
      </c>
      <c r="R1618">
        <v>27</v>
      </c>
      <c r="S1618">
        <v>0</v>
      </c>
      <c r="T1618">
        <v>0</v>
      </c>
      <c r="U1618">
        <v>17</v>
      </c>
      <c r="V1618">
        <v>27</v>
      </c>
      <c r="W1618">
        <v>0</v>
      </c>
      <c r="X1618">
        <v>0</v>
      </c>
      <c r="Y1618">
        <v>40</v>
      </c>
      <c r="Z1618" t="s">
        <v>757</v>
      </c>
      <c r="AA1618">
        <v>25</v>
      </c>
      <c r="AB1618" t="s">
        <v>627</v>
      </c>
      <c r="AC1618">
        <v>0</v>
      </c>
      <c r="AD1618" t="s">
        <v>627</v>
      </c>
      <c r="AE1618">
        <v>17</v>
      </c>
      <c r="AF1618" t="s">
        <v>627</v>
      </c>
      <c r="AG1618">
        <v>42</v>
      </c>
      <c r="AH1618" t="s">
        <v>627</v>
      </c>
    </row>
    <row r="1619" spans="1:34" x14ac:dyDescent="0.25">
      <c r="A1619">
        <v>75</v>
      </c>
      <c r="B1619" t="s">
        <v>122</v>
      </c>
      <c r="C1619" t="s">
        <v>4</v>
      </c>
      <c r="D1619">
        <v>3</v>
      </c>
      <c r="E1619" t="s">
        <v>19</v>
      </c>
      <c r="F1619">
        <v>1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3</v>
      </c>
      <c r="M1619">
        <v>27</v>
      </c>
      <c r="N1619">
        <v>27</v>
      </c>
      <c r="O1619">
        <v>0</v>
      </c>
      <c r="P1619">
        <v>0</v>
      </c>
      <c r="Q1619">
        <v>1</v>
      </c>
      <c r="R1619">
        <v>27</v>
      </c>
      <c r="S1619">
        <v>0</v>
      </c>
      <c r="T1619">
        <v>0</v>
      </c>
      <c r="U1619">
        <v>0</v>
      </c>
      <c r="V1619">
        <v>27</v>
      </c>
      <c r="W1619">
        <v>0</v>
      </c>
      <c r="X1619">
        <v>0</v>
      </c>
      <c r="Y1619">
        <v>40</v>
      </c>
      <c r="Z1619" t="s">
        <v>758</v>
      </c>
      <c r="AA1619">
        <v>27</v>
      </c>
      <c r="AB1619" t="s">
        <v>627</v>
      </c>
      <c r="AC1619">
        <v>3</v>
      </c>
      <c r="AD1619" t="s">
        <v>627</v>
      </c>
      <c r="AE1619">
        <v>0</v>
      </c>
      <c r="AF1619" t="s">
        <v>627</v>
      </c>
      <c r="AG1619">
        <v>30</v>
      </c>
      <c r="AH1619" t="s">
        <v>627</v>
      </c>
    </row>
    <row r="1620" spans="1:34" x14ac:dyDescent="0.25">
      <c r="A1620">
        <v>124</v>
      </c>
      <c r="B1620" t="s">
        <v>171</v>
      </c>
      <c r="C1620" t="s">
        <v>3</v>
      </c>
      <c r="D1620">
        <v>3</v>
      </c>
      <c r="E1620" t="s">
        <v>19</v>
      </c>
      <c r="F1620">
        <v>1</v>
      </c>
      <c r="G1620">
        <v>0</v>
      </c>
      <c r="H1620">
        <v>1</v>
      </c>
      <c r="I1620">
        <v>0</v>
      </c>
      <c r="J1620">
        <v>1</v>
      </c>
      <c r="K1620">
        <v>0</v>
      </c>
      <c r="L1620">
        <v>1</v>
      </c>
      <c r="M1620">
        <v>0</v>
      </c>
      <c r="N1620">
        <v>7</v>
      </c>
      <c r="O1620">
        <v>0</v>
      </c>
      <c r="P1620">
        <v>0</v>
      </c>
      <c r="Q1620">
        <v>0</v>
      </c>
      <c r="R1620">
        <v>7</v>
      </c>
      <c r="S1620">
        <v>0</v>
      </c>
      <c r="T1620">
        <v>0</v>
      </c>
      <c r="U1620">
        <v>0</v>
      </c>
      <c r="V1620">
        <v>7</v>
      </c>
      <c r="W1620">
        <v>0</v>
      </c>
      <c r="X1620">
        <v>0</v>
      </c>
      <c r="Y1620">
        <v>40</v>
      </c>
      <c r="Z1620" t="s">
        <v>807</v>
      </c>
      <c r="AA1620">
        <v>0</v>
      </c>
      <c r="AB1620" t="s">
        <v>627</v>
      </c>
      <c r="AC1620">
        <v>0</v>
      </c>
      <c r="AD1620" t="s">
        <v>627</v>
      </c>
      <c r="AE1620">
        <v>0</v>
      </c>
      <c r="AF1620" t="s">
        <v>627</v>
      </c>
      <c r="AG1620">
        <v>0</v>
      </c>
      <c r="AH1620" t="s">
        <v>627</v>
      </c>
    </row>
    <row r="1621" spans="1:34" x14ac:dyDescent="0.25">
      <c r="A1621">
        <v>125</v>
      </c>
      <c r="B1621" t="s">
        <v>172</v>
      </c>
      <c r="C1621" t="s">
        <v>3</v>
      </c>
      <c r="D1621">
        <v>3</v>
      </c>
      <c r="E1621" t="s">
        <v>19</v>
      </c>
      <c r="F1621">
        <v>1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2</v>
      </c>
      <c r="M1621">
        <v>7</v>
      </c>
      <c r="N1621">
        <v>7</v>
      </c>
      <c r="O1621">
        <v>0</v>
      </c>
      <c r="P1621">
        <v>0</v>
      </c>
      <c r="Q1621">
        <v>0</v>
      </c>
      <c r="R1621">
        <v>7</v>
      </c>
      <c r="S1621">
        <v>0</v>
      </c>
      <c r="T1621">
        <v>0</v>
      </c>
      <c r="U1621">
        <v>7</v>
      </c>
      <c r="V1621">
        <v>7</v>
      </c>
      <c r="W1621">
        <v>0</v>
      </c>
      <c r="X1621">
        <v>0</v>
      </c>
      <c r="Y1621">
        <v>40</v>
      </c>
      <c r="Z1621" t="s">
        <v>808</v>
      </c>
      <c r="AA1621">
        <v>7</v>
      </c>
      <c r="AB1621" t="s">
        <v>627</v>
      </c>
      <c r="AC1621">
        <v>0</v>
      </c>
      <c r="AD1621" t="s">
        <v>627</v>
      </c>
      <c r="AE1621">
        <v>7</v>
      </c>
      <c r="AF1621" t="s">
        <v>627</v>
      </c>
      <c r="AG1621">
        <v>14</v>
      </c>
      <c r="AH1621" t="s">
        <v>627</v>
      </c>
    </row>
    <row r="1622" spans="1:34" x14ac:dyDescent="0.25">
      <c r="A1622">
        <v>126</v>
      </c>
      <c r="B1622" t="s">
        <v>173</v>
      </c>
      <c r="C1622" t="s">
        <v>3</v>
      </c>
      <c r="D1622">
        <v>3</v>
      </c>
      <c r="E1622" t="s">
        <v>19</v>
      </c>
      <c r="F1622">
        <v>1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3</v>
      </c>
      <c r="M1622">
        <v>7</v>
      </c>
      <c r="N1622">
        <v>7</v>
      </c>
      <c r="O1622">
        <v>0</v>
      </c>
      <c r="P1622">
        <v>0</v>
      </c>
      <c r="Q1622">
        <v>0</v>
      </c>
      <c r="R1622">
        <v>7</v>
      </c>
      <c r="S1622">
        <v>0</v>
      </c>
      <c r="T1622">
        <v>0</v>
      </c>
      <c r="U1622">
        <v>7</v>
      </c>
      <c r="V1622">
        <v>7</v>
      </c>
      <c r="W1622">
        <v>0</v>
      </c>
      <c r="X1622">
        <v>0</v>
      </c>
      <c r="Y1622">
        <v>40</v>
      </c>
      <c r="Z1622" t="s">
        <v>809</v>
      </c>
      <c r="AA1622">
        <v>7</v>
      </c>
      <c r="AB1622" t="s">
        <v>627</v>
      </c>
      <c r="AC1622">
        <v>0</v>
      </c>
      <c r="AD1622" t="s">
        <v>627</v>
      </c>
      <c r="AE1622">
        <v>7</v>
      </c>
      <c r="AF1622" t="s">
        <v>627</v>
      </c>
      <c r="AG1622">
        <v>14</v>
      </c>
      <c r="AH1622" t="s">
        <v>627</v>
      </c>
    </row>
    <row r="1623" spans="1:34" x14ac:dyDescent="0.25">
      <c r="A1623">
        <v>175</v>
      </c>
      <c r="B1623" t="s">
        <v>222</v>
      </c>
      <c r="C1623" t="s">
        <v>5</v>
      </c>
      <c r="D1623">
        <v>3</v>
      </c>
      <c r="E1623" t="s">
        <v>19</v>
      </c>
      <c r="F1623">
        <v>1</v>
      </c>
      <c r="G1623">
        <v>0</v>
      </c>
      <c r="H1623">
        <v>1</v>
      </c>
      <c r="I1623">
        <v>0</v>
      </c>
      <c r="J1623">
        <v>1</v>
      </c>
      <c r="K1623">
        <v>0</v>
      </c>
      <c r="L1623">
        <v>1</v>
      </c>
      <c r="M1623">
        <v>17</v>
      </c>
      <c r="N1623">
        <v>17</v>
      </c>
      <c r="O1623">
        <v>0</v>
      </c>
      <c r="P1623">
        <v>0</v>
      </c>
      <c r="Q1623">
        <v>0</v>
      </c>
      <c r="R1623">
        <v>17</v>
      </c>
      <c r="S1623">
        <v>0</v>
      </c>
      <c r="T1623">
        <v>0</v>
      </c>
      <c r="U1623">
        <v>17</v>
      </c>
      <c r="V1623">
        <v>17</v>
      </c>
      <c r="W1623">
        <v>0</v>
      </c>
      <c r="X1623">
        <v>0</v>
      </c>
      <c r="Y1623">
        <v>40</v>
      </c>
      <c r="Z1623" t="s">
        <v>858</v>
      </c>
      <c r="AA1623">
        <v>17</v>
      </c>
      <c r="AB1623" t="s">
        <v>627</v>
      </c>
      <c r="AC1623">
        <v>0</v>
      </c>
      <c r="AD1623" t="s">
        <v>627</v>
      </c>
      <c r="AE1623">
        <v>17</v>
      </c>
      <c r="AF1623" t="s">
        <v>627</v>
      </c>
      <c r="AG1623">
        <v>34</v>
      </c>
      <c r="AH1623" t="s">
        <v>627</v>
      </c>
    </row>
    <row r="1624" spans="1:34" x14ac:dyDescent="0.25">
      <c r="A1624">
        <v>176</v>
      </c>
      <c r="B1624" t="s">
        <v>223</v>
      </c>
      <c r="C1624" t="s">
        <v>5</v>
      </c>
      <c r="D1624">
        <v>3</v>
      </c>
      <c r="E1624" t="s">
        <v>19</v>
      </c>
      <c r="F1624">
        <v>1</v>
      </c>
      <c r="G1624">
        <v>0</v>
      </c>
      <c r="H1624">
        <v>1</v>
      </c>
      <c r="I1624">
        <v>0</v>
      </c>
      <c r="J1624">
        <v>1</v>
      </c>
      <c r="K1624">
        <v>0</v>
      </c>
      <c r="L1624">
        <v>2</v>
      </c>
      <c r="M1624">
        <v>9</v>
      </c>
      <c r="N1624">
        <v>17</v>
      </c>
      <c r="O1624">
        <v>0</v>
      </c>
      <c r="P1624">
        <v>0</v>
      </c>
      <c r="Q1624">
        <v>1</v>
      </c>
      <c r="R1624">
        <v>17</v>
      </c>
      <c r="S1624">
        <v>0</v>
      </c>
      <c r="T1624">
        <v>0</v>
      </c>
      <c r="U1624">
        <v>4</v>
      </c>
      <c r="V1624">
        <v>17</v>
      </c>
      <c r="W1624">
        <v>0</v>
      </c>
      <c r="X1624">
        <v>0</v>
      </c>
      <c r="Y1624">
        <v>40</v>
      </c>
      <c r="Z1624" t="s">
        <v>859</v>
      </c>
      <c r="AA1624">
        <v>9</v>
      </c>
      <c r="AB1624" t="s">
        <v>627</v>
      </c>
      <c r="AC1624">
        <v>1</v>
      </c>
      <c r="AD1624" t="s">
        <v>627</v>
      </c>
      <c r="AE1624">
        <v>4</v>
      </c>
      <c r="AF1624" t="s">
        <v>627</v>
      </c>
      <c r="AG1624">
        <v>14</v>
      </c>
      <c r="AH1624" t="s">
        <v>627</v>
      </c>
    </row>
    <row r="1625" spans="1:34" x14ac:dyDescent="0.25">
      <c r="A1625">
        <v>177</v>
      </c>
      <c r="B1625" t="s">
        <v>224</v>
      </c>
      <c r="C1625" t="s">
        <v>5</v>
      </c>
      <c r="D1625">
        <v>3</v>
      </c>
      <c r="E1625" t="s">
        <v>19</v>
      </c>
      <c r="F1625">
        <v>1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3</v>
      </c>
      <c r="M1625">
        <v>17</v>
      </c>
      <c r="N1625">
        <v>17</v>
      </c>
      <c r="O1625">
        <v>0</v>
      </c>
      <c r="P1625">
        <v>0</v>
      </c>
      <c r="Q1625">
        <v>0</v>
      </c>
      <c r="R1625">
        <v>17</v>
      </c>
      <c r="S1625">
        <v>0</v>
      </c>
      <c r="T1625">
        <v>0</v>
      </c>
      <c r="U1625">
        <v>17</v>
      </c>
      <c r="V1625">
        <v>17</v>
      </c>
      <c r="W1625">
        <v>0</v>
      </c>
      <c r="X1625">
        <v>0</v>
      </c>
      <c r="Y1625">
        <v>40</v>
      </c>
      <c r="Z1625" t="s">
        <v>860</v>
      </c>
      <c r="AA1625">
        <v>17</v>
      </c>
      <c r="AB1625" t="s">
        <v>627</v>
      </c>
      <c r="AC1625">
        <v>0</v>
      </c>
      <c r="AD1625" t="s">
        <v>627</v>
      </c>
      <c r="AE1625">
        <v>17</v>
      </c>
      <c r="AF1625" t="s">
        <v>627</v>
      </c>
      <c r="AG1625">
        <v>34</v>
      </c>
      <c r="AH1625" t="s">
        <v>627</v>
      </c>
    </row>
    <row r="1626" spans="1:34" x14ac:dyDescent="0.25">
      <c r="A1626">
        <v>52</v>
      </c>
      <c r="B1626" t="s">
        <v>99</v>
      </c>
      <c r="C1626" t="s">
        <v>4</v>
      </c>
      <c r="D1626">
        <v>2</v>
      </c>
      <c r="E1626" t="s">
        <v>25</v>
      </c>
      <c r="F1626">
        <v>1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1</v>
      </c>
      <c r="M1626">
        <v>20</v>
      </c>
      <c r="N1626">
        <v>40</v>
      </c>
      <c r="O1626">
        <v>0</v>
      </c>
      <c r="P1626">
        <v>0</v>
      </c>
      <c r="Q1626">
        <v>0</v>
      </c>
      <c r="R1626">
        <v>0</v>
      </c>
      <c r="S1626">
        <v>38</v>
      </c>
      <c r="T1626">
        <v>40</v>
      </c>
      <c r="U1626">
        <v>0</v>
      </c>
      <c r="V1626">
        <v>0</v>
      </c>
      <c r="W1626">
        <v>0</v>
      </c>
      <c r="X1626">
        <v>0</v>
      </c>
      <c r="Y1626">
        <v>40</v>
      </c>
      <c r="Z1626" t="s">
        <v>735</v>
      </c>
      <c r="AA1626">
        <v>31</v>
      </c>
      <c r="AB1626" t="s">
        <v>627</v>
      </c>
      <c r="AC1626" t="s">
        <v>627</v>
      </c>
      <c r="AD1626">
        <v>40</v>
      </c>
      <c r="AE1626" t="s">
        <v>627</v>
      </c>
      <c r="AF1626" t="s">
        <v>627</v>
      </c>
      <c r="AG1626">
        <v>71</v>
      </c>
      <c r="AH1626" t="s">
        <v>627</v>
      </c>
    </row>
    <row r="1627" spans="1:34" x14ac:dyDescent="0.25">
      <c r="A1627">
        <v>53</v>
      </c>
      <c r="B1627" t="s">
        <v>100</v>
      </c>
      <c r="C1627" t="s">
        <v>4</v>
      </c>
      <c r="D1627">
        <v>2</v>
      </c>
      <c r="E1627" t="s">
        <v>25</v>
      </c>
      <c r="F1627">
        <v>1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2</v>
      </c>
      <c r="M1627">
        <v>4</v>
      </c>
      <c r="N1627">
        <v>40</v>
      </c>
      <c r="O1627">
        <v>0</v>
      </c>
      <c r="P1627">
        <v>0</v>
      </c>
      <c r="Q1627">
        <v>0</v>
      </c>
      <c r="R1627">
        <v>0</v>
      </c>
      <c r="S1627">
        <v>40</v>
      </c>
      <c r="T1627">
        <v>40</v>
      </c>
      <c r="U1627">
        <v>0</v>
      </c>
      <c r="V1627">
        <v>0</v>
      </c>
      <c r="W1627">
        <v>0</v>
      </c>
      <c r="X1627">
        <v>0</v>
      </c>
      <c r="Y1627">
        <v>40</v>
      </c>
      <c r="Z1627" t="s">
        <v>736</v>
      </c>
      <c r="AA1627">
        <v>40</v>
      </c>
      <c r="AB1627" t="s">
        <v>627</v>
      </c>
      <c r="AC1627" t="s">
        <v>627</v>
      </c>
      <c r="AD1627">
        <v>40</v>
      </c>
      <c r="AE1627" t="s">
        <v>627</v>
      </c>
      <c r="AF1627" t="s">
        <v>627</v>
      </c>
      <c r="AG1627">
        <v>80</v>
      </c>
      <c r="AH1627" t="s">
        <v>627</v>
      </c>
    </row>
    <row r="1628" spans="1:34" x14ac:dyDescent="0.25">
      <c r="A1628">
        <v>54</v>
      </c>
      <c r="B1628" t="s">
        <v>101</v>
      </c>
      <c r="C1628" t="s">
        <v>4</v>
      </c>
      <c r="D1628">
        <v>2</v>
      </c>
      <c r="E1628" t="s">
        <v>25</v>
      </c>
      <c r="F1628">
        <v>1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3</v>
      </c>
      <c r="M1628">
        <v>20</v>
      </c>
      <c r="N1628">
        <v>40</v>
      </c>
      <c r="O1628">
        <v>0</v>
      </c>
      <c r="P1628">
        <v>0</v>
      </c>
      <c r="Q1628">
        <v>0</v>
      </c>
      <c r="R1628">
        <v>0</v>
      </c>
      <c r="S1628">
        <v>40</v>
      </c>
      <c r="T1628">
        <v>40</v>
      </c>
      <c r="U1628">
        <v>0</v>
      </c>
      <c r="V1628">
        <v>0</v>
      </c>
      <c r="W1628">
        <v>0</v>
      </c>
      <c r="X1628">
        <v>0</v>
      </c>
      <c r="Y1628">
        <v>40</v>
      </c>
      <c r="Z1628" t="s">
        <v>737</v>
      </c>
      <c r="AA1628">
        <v>40</v>
      </c>
      <c r="AB1628" t="s">
        <v>627</v>
      </c>
      <c r="AC1628" t="s">
        <v>627</v>
      </c>
      <c r="AD1628">
        <v>40</v>
      </c>
      <c r="AE1628" t="s">
        <v>627</v>
      </c>
      <c r="AF1628" t="s">
        <v>627</v>
      </c>
      <c r="AG1628">
        <v>80</v>
      </c>
      <c r="AH1628" t="s">
        <v>627</v>
      </c>
    </row>
    <row r="1629" spans="1:34" x14ac:dyDescent="0.25">
      <c r="A1629">
        <v>103</v>
      </c>
      <c r="B1629" t="s">
        <v>150</v>
      </c>
      <c r="C1629" t="s">
        <v>3</v>
      </c>
      <c r="D1629">
        <v>2</v>
      </c>
      <c r="E1629" t="s">
        <v>25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1</v>
      </c>
      <c r="M1629">
        <v>8</v>
      </c>
      <c r="N1629">
        <v>11</v>
      </c>
      <c r="O1629">
        <v>0</v>
      </c>
      <c r="P1629">
        <v>0</v>
      </c>
      <c r="Q1629">
        <v>0</v>
      </c>
      <c r="R1629">
        <v>0</v>
      </c>
      <c r="S1629">
        <v>11</v>
      </c>
      <c r="T1629">
        <v>11</v>
      </c>
      <c r="U1629">
        <v>0</v>
      </c>
      <c r="V1629">
        <v>0</v>
      </c>
      <c r="W1629">
        <v>0</v>
      </c>
      <c r="X1629">
        <v>0</v>
      </c>
      <c r="Y1629">
        <v>40</v>
      </c>
      <c r="Z1629" t="s">
        <v>786</v>
      </c>
      <c r="AA1629">
        <v>11</v>
      </c>
      <c r="AB1629" t="s">
        <v>627</v>
      </c>
      <c r="AC1629" t="s">
        <v>627</v>
      </c>
      <c r="AD1629">
        <v>11</v>
      </c>
      <c r="AE1629" t="s">
        <v>627</v>
      </c>
      <c r="AF1629" t="s">
        <v>627</v>
      </c>
      <c r="AG1629">
        <v>22</v>
      </c>
      <c r="AH1629" t="s">
        <v>627</v>
      </c>
    </row>
    <row r="1630" spans="1:34" x14ac:dyDescent="0.25">
      <c r="A1630">
        <v>104</v>
      </c>
      <c r="B1630" t="s">
        <v>151</v>
      </c>
      <c r="C1630" t="s">
        <v>3</v>
      </c>
      <c r="D1630">
        <v>2</v>
      </c>
      <c r="E1630" t="s">
        <v>25</v>
      </c>
      <c r="F1630">
        <v>1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2</v>
      </c>
      <c r="M1630">
        <v>7</v>
      </c>
      <c r="N1630">
        <v>11</v>
      </c>
      <c r="O1630">
        <v>0</v>
      </c>
      <c r="P1630">
        <v>0</v>
      </c>
      <c r="Q1630">
        <v>0</v>
      </c>
      <c r="R1630">
        <v>0</v>
      </c>
      <c r="S1630">
        <v>11</v>
      </c>
      <c r="T1630">
        <v>11</v>
      </c>
      <c r="U1630">
        <v>0</v>
      </c>
      <c r="V1630">
        <v>0</v>
      </c>
      <c r="W1630">
        <v>0</v>
      </c>
      <c r="X1630">
        <v>0</v>
      </c>
      <c r="Y1630">
        <v>40</v>
      </c>
      <c r="Z1630" t="s">
        <v>787</v>
      </c>
      <c r="AA1630">
        <v>11</v>
      </c>
      <c r="AB1630" t="s">
        <v>627</v>
      </c>
      <c r="AC1630" t="s">
        <v>627</v>
      </c>
      <c r="AD1630">
        <v>11</v>
      </c>
      <c r="AE1630" t="s">
        <v>627</v>
      </c>
      <c r="AF1630" t="s">
        <v>627</v>
      </c>
      <c r="AG1630">
        <v>22</v>
      </c>
      <c r="AH1630" t="s">
        <v>627</v>
      </c>
    </row>
    <row r="1631" spans="1:34" x14ac:dyDescent="0.25">
      <c r="A1631">
        <v>105</v>
      </c>
      <c r="B1631" t="s">
        <v>152</v>
      </c>
      <c r="C1631" t="s">
        <v>3</v>
      </c>
      <c r="D1631">
        <v>2</v>
      </c>
      <c r="E1631" t="s">
        <v>25</v>
      </c>
      <c r="F1631">
        <v>1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3</v>
      </c>
      <c r="M1631">
        <v>2</v>
      </c>
      <c r="N1631">
        <v>11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11</v>
      </c>
      <c r="U1631">
        <v>0</v>
      </c>
      <c r="V1631">
        <v>0</v>
      </c>
      <c r="W1631">
        <v>0</v>
      </c>
      <c r="X1631">
        <v>0</v>
      </c>
      <c r="Y1631">
        <v>40</v>
      </c>
      <c r="Z1631" t="s">
        <v>788</v>
      </c>
      <c r="AA1631">
        <v>2</v>
      </c>
      <c r="AB1631" t="s">
        <v>627</v>
      </c>
      <c r="AC1631" t="s">
        <v>627</v>
      </c>
      <c r="AD1631">
        <v>0</v>
      </c>
      <c r="AE1631" t="s">
        <v>627</v>
      </c>
      <c r="AF1631" t="s">
        <v>627</v>
      </c>
      <c r="AG1631">
        <v>2</v>
      </c>
      <c r="AH1631" t="s">
        <v>627</v>
      </c>
    </row>
    <row r="1632" spans="1:34" x14ac:dyDescent="0.25">
      <c r="A1632">
        <v>154</v>
      </c>
      <c r="B1632" t="s">
        <v>201</v>
      </c>
      <c r="C1632" t="s">
        <v>5</v>
      </c>
      <c r="D1632">
        <v>2</v>
      </c>
      <c r="E1632" t="s">
        <v>25</v>
      </c>
      <c r="F1632">
        <v>1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8</v>
      </c>
      <c r="N1632">
        <v>25</v>
      </c>
      <c r="O1632">
        <v>0</v>
      </c>
      <c r="P1632">
        <v>0</v>
      </c>
      <c r="Q1632">
        <v>0</v>
      </c>
      <c r="R1632">
        <v>0</v>
      </c>
      <c r="S1632">
        <v>25</v>
      </c>
      <c r="T1632">
        <v>25</v>
      </c>
      <c r="U1632">
        <v>0</v>
      </c>
      <c r="V1632">
        <v>0</v>
      </c>
      <c r="W1632">
        <v>0</v>
      </c>
      <c r="X1632">
        <v>0</v>
      </c>
      <c r="Y1632">
        <v>40</v>
      </c>
      <c r="Z1632" t="s">
        <v>837</v>
      </c>
      <c r="AA1632">
        <v>22</v>
      </c>
      <c r="AB1632" t="s">
        <v>627</v>
      </c>
      <c r="AC1632" t="s">
        <v>627</v>
      </c>
      <c r="AD1632">
        <v>25</v>
      </c>
      <c r="AE1632" t="s">
        <v>627</v>
      </c>
      <c r="AF1632" t="s">
        <v>627</v>
      </c>
      <c r="AG1632">
        <v>47</v>
      </c>
      <c r="AH1632" t="s">
        <v>627</v>
      </c>
    </row>
    <row r="1633" spans="1:34" x14ac:dyDescent="0.25">
      <c r="A1633">
        <v>155</v>
      </c>
      <c r="B1633" t="s">
        <v>202</v>
      </c>
      <c r="C1633" t="s">
        <v>5</v>
      </c>
      <c r="D1633">
        <v>2</v>
      </c>
      <c r="E1633" t="s">
        <v>25</v>
      </c>
      <c r="F1633">
        <v>1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2</v>
      </c>
      <c r="M1633">
        <v>10</v>
      </c>
      <c r="N1633">
        <v>25</v>
      </c>
      <c r="O1633">
        <v>0</v>
      </c>
      <c r="P1633">
        <v>0</v>
      </c>
      <c r="Q1633">
        <v>0</v>
      </c>
      <c r="R1633">
        <v>0</v>
      </c>
      <c r="S1633">
        <v>25</v>
      </c>
      <c r="T1633">
        <v>25</v>
      </c>
      <c r="U1633">
        <v>0</v>
      </c>
      <c r="V1633">
        <v>0</v>
      </c>
      <c r="W1633">
        <v>0</v>
      </c>
      <c r="X1633">
        <v>0</v>
      </c>
      <c r="Y1633">
        <v>40</v>
      </c>
      <c r="Z1633" t="s">
        <v>838</v>
      </c>
      <c r="AA1633">
        <v>15</v>
      </c>
      <c r="AB1633" t="s">
        <v>627</v>
      </c>
      <c r="AC1633" t="s">
        <v>627</v>
      </c>
      <c r="AD1633">
        <v>25</v>
      </c>
      <c r="AE1633" t="s">
        <v>627</v>
      </c>
      <c r="AF1633" t="s">
        <v>627</v>
      </c>
      <c r="AG1633">
        <v>40</v>
      </c>
      <c r="AH1633" t="s">
        <v>627</v>
      </c>
    </row>
    <row r="1634" spans="1:34" x14ac:dyDescent="0.25">
      <c r="A1634">
        <v>156</v>
      </c>
      <c r="B1634" t="s">
        <v>203</v>
      </c>
      <c r="C1634" t="s">
        <v>5</v>
      </c>
      <c r="D1634">
        <v>2</v>
      </c>
      <c r="E1634" t="s">
        <v>25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3</v>
      </c>
      <c r="M1634">
        <v>17</v>
      </c>
      <c r="N1634">
        <v>25</v>
      </c>
      <c r="O1634">
        <v>0</v>
      </c>
      <c r="P1634">
        <v>0</v>
      </c>
      <c r="Q1634">
        <v>0</v>
      </c>
      <c r="R1634">
        <v>0</v>
      </c>
      <c r="S1634">
        <v>19</v>
      </c>
      <c r="T1634">
        <v>25</v>
      </c>
      <c r="U1634">
        <v>0</v>
      </c>
      <c r="V1634">
        <v>0</v>
      </c>
      <c r="W1634">
        <v>0</v>
      </c>
      <c r="X1634">
        <v>0</v>
      </c>
      <c r="Y1634">
        <v>40</v>
      </c>
      <c r="Z1634" t="s">
        <v>839</v>
      </c>
      <c r="AA1634">
        <v>25</v>
      </c>
      <c r="AB1634" t="s">
        <v>627</v>
      </c>
      <c r="AC1634" t="s">
        <v>627</v>
      </c>
      <c r="AD1634">
        <v>20</v>
      </c>
      <c r="AE1634" t="s">
        <v>627</v>
      </c>
      <c r="AF1634" t="s">
        <v>627</v>
      </c>
      <c r="AG1634">
        <v>45</v>
      </c>
      <c r="AH1634" t="s">
        <v>627</v>
      </c>
    </row>
    <row r="1635" spans="1:34" x14ac:dyDescent="0.25">
      <c r="A1635">
        <v>70</v>
      </c>
      <c r="B1635" t="s">
        <v>117</v>
      </c>
      <c r="C1635" t="s">
        <v>4</v>
      </c>
      <c r="D1635">
        <v>3</v>
      </c>
      <c r="E1635" t="s">
        <v>21</v>
      </c>
      <c r="F1635">
        <v>1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1</v>
      </c>
      <c r="M1635">
        <v>8</v>
      </c>
      <c r="N1635">
        <v>27</v>
      </c>
      <c r="O1635">
        <v>0</v>
      </c>
      <c r="P1635">
        <v>0</v>
      </c>
      <c r="Q1635">
        <v>0</v>
      </c>
      <c r="R1635">
        <v>0</v>
      </c>
      <c r="S1635">
        <v>20</v>
      </c>
      <c r="T1635">
        <v>27</v>
      </c>
      <c r="U1635">
        <v>0</v>
      </c>
      <c r="V1635">
        <v>0</v>
      </c>
      <c r="W1635">
        <v>27</v>
      </c>
      <c r="X1635">
        <v>27</v>
      </c>
      <c r="Y1635">
        <v>40</v>
      </c>
      <c r="Z1635" t="s">
        <v>753</v>
      </c>
      <c r="AA1635">
        <v>15</v>
      </c>
      <c r="AB1635" t="s">
        <v>627</v>
      </c>
      <c r="AC1635" t="s">
        <v>627</v>
      </c>
      <c r="AD1635">
        <v>23</v>
      </c>
      <c r="AE1635" t="s">
        <v>627</v>
      </c>
      <c r="AF1635">
        <v>27</v>
      </c>
      <c r="AG1635">
        <v>65</v>
      </c>
      <c r="AH1635" t="s">
        <v>627</v>
      </c>
    </row>
    <row r="1636" spans="1:34" x14ac:dyDescent="0.25">
      <c r="A1636">
        <v>71</v>
      </c>
      <c r="B1636" t="s">
        <v>118</v>
      </c>
      <c r="C1636" t="s">
        <v>4</v>
      </c>
      <c r="D1636">
        <v>3</v>
      </c>
      <c r="E1636" t="s">
        <v>21</v>
      </c>
      <c r="F1636">
        <v>1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2</v>
      </c>
      <c r="M1636">
        <v>1</v>
      </c>
      <c r="N1636">
        <v>27</v>
      </c>
      <c r="O1636">
        <v>0</v>
      </c>
      <c r="P1636">
        <v>0</v>
      </c>
      <c r="Q1636">
        <v>0</v>
      </c>
      <c r="R1636">
        <v>0</v>
      </c>
      <c r="S1636">
        <v>10</v>
      </c>
      <c r="T1636">
        <v>27</v>
      </c>
      <c r="U1636">
        <v>0</v>
      </c>
      <c r="V1636">
        <v>0</v>
      </c>
      <c r="W1636">
        <v>27</v>
      </c>
      <c r="X1636">
        <v>27</v>
      </c>
      <c r="Y1636">
        <v>40</v>
      </c>
      <c r="Z1636" t="s">
        <v>754</v>
      </c>
      <c r="AA1636">
        <v>4</v>
      </c>
      <c r="AB1636" t="s">
        <v>627</v>
      </c>
      <c r="AC1636" t="s">
        <v>627</v>
      </c>
      <c r="AD1636">
        <v>10</v>
      </c>
      <c r="AE1636" t="s">
        <v>627</v>
      </c>
      <c r="AF1636">
        <v>27</v>
      </c>
      <c r="AG1636">
        <v>41</v>
      </c>
      <c r="AH1636" t="s">
        <v>627</v>
      </c>
    </row>
    <row r="1637" spans="1:34" x14ac:dyDescent="0.25">
      <c r="A1637">
        <v>72</v>
      </c>
      <c r="B1637" t="s">
        <v>119</v>
      </c>
      <c r="C1637" t="s">
        <v>4</v>
      </c>
      <c r="D1637">
        <v>3</v>
      </c>
      <c r="E1637" t="s">
        <v>21</v>
      </c>
      <c r="F1637">
        <v>1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3</v>
      </c>
      <c r="M1637">
        <v>3</v>
      </c>
      <c r="N1637">
        <v>27</v>
      </c>
      <c r="O1637">
        <v>0</v>
      </c>
      <c r="P1637">
        <v>0</v>
      </c>
      <c r="Q1637">
        <v>0</v>
      </c>
      <c r="R1637">
        <v>0</v>
      </c>
      <c r="S1637">
        <v>27</v>
      </c>
      <c r="T1637">
        <v>27</v>
      </c>
      <c r="U1637">
        <v>0</v>
      </c>
      <c r="V1637">
        <v>0</v>
      </c>
      <c r="W1637">
        <v>27</v>
      </c>
      <c r="X1637">
        <v>27</v>
      </c>
      <c r="Y1637">
        <v>40</v>
      </c>
      <c r="Z1637" t="s">
        <v>755</v>
      </c>
      <c r="AA1637">
        <v>27</v>
      </c>
      <c r="AB1637" t="s">
        <v>627</v>
      </c>
      <c r="AC1637" t="s">
        <v>627</v>
      </c>
      <c r="AD1637">
        <v>27</v>
      </c>
      <c r="AE1637" t="s">
        <v>627</v>
      </c>
      <c r="AF1637">
        <v>27</v>
      </c>
      <c r="AG1637">
        <v>81</v>
      </c>
      <c r="AH1637" t="s">
        <v>627</v>
      </c>
    </row>
    <row r="1638" spans="1:34" x14ac:dyDescent="0.25">
      <c r="A1638">
        <v>121</v>
      </c>
      <c r="B1638" t="s">
        <v>168</v>
      </c>
      <c r="C1638" t="s">
        <v>3</v>
      </c>
      <c r="D1638">
        <v>3</v>
      </c>
      <c r="E1638" t="s">
        <v>21</v>
      </c>
      <c r="F1638">
        <v>1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1</v>
      </c>
      <c r="M1638">
        <v>6</v>
      </c>
      <c r="N1638">
        <v>7</v>
      </c>
      <c r="O1638">
        <v>0</v>
      </c>
      <c r="P1638">
        <v>0</v>
      </c>
      <c r="Q1638">
        <v>0</v>
      </c>
      <c r="R1638">
        <v>0</v>
      </c>
      <c r="S1638">
        <v>7</v>
      </c>
      <c r="T1638">
        <v>7</v>
      </c>
      <c r="U1638">
        <v>0</v>
      </c>
      <c r="V1638">
        <v>0</v>
      </c>
      <c r="W1638">
        <v>7</v>
      </c>
      <c r="X1638">
        <v>7</v>
      </c>
      <c r="Y1638">
        <v>40</v>
      </c>
      <c r="Z1638" t="s">
        <v>804</v>
      </c>
      <c r="AA1638">
        <v>7</v>
      </c>
      <c r="AB1638" t="s">
        <v>627</v>
      </c>
      <c r="AC1638" t="s">
        <v>627</v>
      </c>
      <c r="AD1638">
        <v>7</v>
      </c>
      <c r="AE1638" t="s">
        <v>627</v>
      </c>
      <c r="AF1638">
        <v>7</v>
      </c>
      <c r="AG1638">
        <v>21</v>
      </c>
      <c r="AH1638" t="s">
        <v>627</v>
      </c>
    </row>
    <row r="1639" spans="1:34" x14ac:dyDescent="0.25">
      <c r="A1639">
        <v>122</v>
      </c>
      <c r="B1639" t="s">
        <v>169</v>
      </c>
      <c r="C1639" t="s">
        <v>3</v>
      </c>
      <c r="D1639">
        <v>3</v>
      </c>
      <c r="E1639" t="s">
        <v>21</v>
      </c>
      <c r="F1639">
        <v>1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2</v>
      </c>
      <c r="M1639">
        <v>4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6</v>
      </c>
      <c r="T1639">
        <v>7</v>
      </c>
      <c r="U1639">
        <v>0</v>
      </c>
      <c r="V1639">
        <v>0</v>
      </c>
      <c r="W1639">
        <v>7</v>
      </c>
      <c r="X1639">
        <v>7</v>
      </c>
      <c r="Y1639">
        <v>40</v>
      </c>
      <c r="Z1639" t="s">
        <v>805</v>
      </c>
      <c r="AA1639">
        <v>7</v>
      </c>
      <c r="AB1639" t="s">
        <v>627</v>
      </c>
      <c r="AC1639" t="s">
        <v>627</v>
      </c>
      <c r="AD1639">
        <v>7</v>
      </c>
      <c r="AE1639" t="s">
        <v>627</v>
      </c>
      <c r="AF1639">
        <v>7</v>
      </c>
      <c r="AG1639">
        <v>21</v>
      </c>
      <c r="AH1639" t="s">
        <v>627</v>
      </c>
    </row>
    <row r="1640" spans="1:34" x14ac:dyDescent="0.25">
      <c r="A1640">
        <v>123</v>
      </c>
      <c r="B1640" t="s">
        <v>170</v>
      </c>
      <c r="C1640" t="s">
        <v>3</v>
      </c>
      <c r="D1640">
        <v>3</v>
      </c>
      <c r="E1640" t="s">
        <v>21</v>
      </c>
      <c r="F1640">
        <v>1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3</v>
      </c>
      <c r="M1640">
        <v>3</v>
      </c>
      <c r="N1640">
        <v>7</v>
      </c>
      <c r="O1640">
        <v>0</v>
      </c>
      <c r="P1640">
        <v>0</v>
      </c>
      <c r="Q1640">
        <v>0</v>
      </c>
      <c r="R1640">
        <v>0</v>
      </c>
      <c r="S1640">
        <v>7</v>
      </c>
      <c r="T1640">
        <v>7</v>
      </c>
      <c r="U1640">
        <v>0</v>
      </c>
      <c r="V1640">
        <v>0</v>
      </c>
      <c r="W1640">
        <v>7</v>
      </c>
      <c r="X1640">
        <v>7</v>
      </c>
      <c r="Y1640">
        <v>40</v>
      </c>
      <c r="Z1640" t="s">
        <v>806</v>
      </c>
      <c r="AA1640">
        <v>7</v>
      </c>
      <c r="AB1640" t="s">
        <v>627</v>
      </c>
      <c r="AC1640" t="s">
        <v>627</v>
      </c>
      <c r="AD1640">
        <v>7</v>
      </c>
      <c r="AE1640" t="s">
        <v>627</v>
      </c>
      <c r="AF1640">
        <v>7</v>
      </c>
      <c r="AG1640">
        <v>21</v>
      </c>
      <c r="AH1640" t="s">
        <v>627</v>
      </c>
    </row>
    <row r="1641" spans="1:34" x14ac:dyDescent="0.25">
      <c r="A1641">
        <v>172</v>
      </c>
      <c r="B1641" t="s">
        <v>219</v>
      </c>
      <c r="C1641" t="s">
        <v>5</v>
      </c>
      <c r="D1641">
        <v>3</v>
      </c>
      <c r="E1641" t="s">
        <v>21</v>
      </c>
      <c r="F1641">
        <v>1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1</v>
      </c>
      <c r="M1641">
        <v>4</v>
      </c>
      <c r="N1641">
        <v>17</v>
      </c>
      <c r="O1641">
        <v>0</v>
      </c>
      <c r="P1641">
        <v>0</v>
      </c>
      <c r="Q1641">
        <v>0</v>
      </c>
      <c r="R1641">
        <v>0</v>
      </c>
      <c r="S1641">
        <v>17</v>
      </c>
      <c r="T1641">
        <v>17</v>
      </c>
      <c r="U1641">
        <v>0</v>
      </c>
      <c r="V1641">
        <v>0</v>
      </c>
      <c r="W1641">
        <v>17</v>
      </c>
      <c r="X1641">
        <v>17</v>
      </c>
      <c r="Y1641">
        <v>40</v>
      </c>
      <c r="Z1641" t="s">
        <v>855</v>
      </c>
      <c r="AA1641">
        <v>17</v>
      </c>
      <c r="AB1641" t="s">
        <v>627</v>
      </c>
      <c r="AC1641" t="s">
        <v>627</v>
      </c>
      <c r="AD1641">
        <v>17</v>
      </c>
      <c r="AE1641" t="s">
        <v>627</v>
      </c>
      <c r="AF1641">
        <v>17</v>
      </c>
      <c r="AG1641">
        <v>51</v>
      </c>
      <c r="AH1641" t="s">
        <v>627</v>
      </c>
    </row>
    <row r="1642" spans="1:34" x14ac:dyDescent="0.25">
      <c r="A1642">
        <v>173</v>
      </c>
      <c r="B1642" t="s">
        <v>220</v>
      </c>
      <c r="C1642" t="s">
        <v>5</v>
      </c>
      <c r="D1642">
        <v>3</v>
      </c>
      <c r="E1642" t="s">
        <v>21</v>
      </c>
      <c r="F1642">
        <v>1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2</v>
      </c>
      <c r="M1642">
        <v>15</v>
      </c>
      <c r="N1642">
        <v>17</v>
      </c>
      <c r="O1642">
        <v>0</v>
      </c>
      <c r="P1642">
        <v>0</v>
      </c>
      <c r="Q1642">
        <v>0</v>
      </c>
      <c r="R1642">
        <v>0</v>
      </c>
      <c r="S1642">
        <v>17</v>
      </c>
      <c r="T1642">
        <v>17</v>
      </c>
      <c r="U1642">
        <v>0</v>
      </c>
      <c r="V1642">
        <v>0</v>
      </c>
      <c r="W1642">
        <v>17</v>
      </c>
      <c r="X1642">
        <v>17</v>
      </c>
      <c r="Y1642">
        <v>40</v>
      </c>
      <c r="Z1642" t="s">
        <v>856</v>
      </c>
      <c r="AA1642">
        <v>17</v>
      </c>
      <c r="AB1642" t="s">
        <v>627</v>
      </c>
      <c r="AC1642" t="s">
        <v>627</v>
      </c>
      <c r="AD1642">
        <v>17</v>
      </c>
      <c r="AE1642" t="s">
        <v>627</v>
      </c>
      <c r="AF1642">
        <v>17</v>
      </c>
      <c r="AG1642">
        <v>51</v>
      </c>
      <c r="AH1642" t="s">
        <v>627</v>
      </c>
    </row>
    <row r="1643" spans="1:34" x14ac:dyDescent="0.25">
      <c r="A1643">
        <v>174</v>
      </c>
      <c r="B1643" t="s">
        <v>221</v>
      </c>
      <c r="C1643" t="s">
        <v>5</v>
      </c>
      <c r="D1643">
        <v>3</v>
      </c>
      <c r="E1643" t="s">
        <v>21</v>
      </c>
      <c r="F1643">
        <v>1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3</v>
      </c>
      <c r="M1643">
        <v>12</v>
      </c>
      <c r="N1643">
        <v>17</v>
      </c>
      <c r="O1643">
        <v>0</v>
      </c>
      <c r="P1643">
        <v>0</v>
      </c>
      <c r="Q1643">
        <v>0</v>
      </c>
      <c r="R1643">
        <v>0</v>
      </c>
      <c r="S1643">
        <v>17</v>
      </c>
      <c r="T1643">
        <v>17</v>
      </c>
      <c r="U1643">
        <v>0</v>
      </c>
      <c r="V1643">
        <v>0</v>
      </c>
      <c r="W1643">
        <v>17</v>
      </c>
      <c r="X1643">
        <v>17</v>
      </c>
      <c r="Y1643">
        <v>40</v>
      </c>
      <c r="Z1643" t="s">
        <v>857</v>
      </c>
      <c r="AA1643">
        <v>17</v>
      </c>
      <c r="AB1643" t="s">
        <v>627</v>
      </c>
      <c r="AC1643" t="s">
        <v>627</v>
      </c>
      <c r="AD1643">
        <v>17</v>
      </c>
      <c r="AE1643" t="s">
        <v>627</v>
      </c>
      <c r="AF1643">
        <v>17</v>
      </c>
      <c r="AG1643">
        <v>51</v>
      </c>
      <c r="AH1643" t="s">
        <v>627</v>
      </c>
    </row>
    <row r="1644" spans="1:34" x14ac:dyDescent="0.25">
      <c r="A1644">
        <v>64</v>
      </c>
      <c r="B1644" t="s">
        <v>111</v>
      </c>
      <c r="C1644" t="s">
        <v>4</v>
      </c>
      <c r="D1644">
        <v>2</v>
      </c>
      <c r="E1644" t="s">
        <v>29</v>
      </c>
      <c r="F1644">
        <v>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</v>
      </c>
      <c r="M1644">
        <v>40</v>
      </c>
      <c r="N1644">
        <v>40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40</v>
      </c>
      <c r="V1644">
        <v>40</v>
      </c>
      <c r="W1644">
        <v>0</v>
      </c>
      <c r="X1644">
        <v>0</v>
      </c>
      <c r="Y1644">
        <v>40</v>
      </c>
      <c r="Z1644" t="s">
        <v>747</v>
      </c>
      <c r="AA1644">
        <v>40</v>
      </c>
      <c r="AB1644" t="s">
        <v>627</v>
      </c>
      <c r="AC1644" t="s">
        <v>627</v>
      </c>
      <c r="AD1644" t="s">
        <v>627</v>
      </c>
      <c r="AE1644">
        <v>40</v>
      </c>
      <c r="AF1644" t="s">
        <v>627</v>
      </c>
      <c r="AG1644">
        <v>80</v>
      </c>
      <c r="AH1644" t="s">
        <v>627</v>
      </c>
    </row>
    <row r="1645" spans="1:34" x14ac:dyDescent="0.25">
      <c r="A1645">
        <v>65</v>
      </c>
      <c r="B1645" t="s">
        <v>112</v>
      </c>
      <c r="C1645" t="s">
        <v>4</v>
      </c>
      <c r="D1645">
        <v>2</v>
      </c>
      <c r="E1645" t="s">
        <v>29</v>
      </c>
      <c r="F1645">
        <v>1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2</v>
      </c>
      <c r="M1645">
        <v>34</v>
      </c>
      <c r="N1645">
        <v>40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40</v>
      </c>
      <c r="V1645">
        <v>40</v>
      </c>
      <c r="W1645">
        <v>0</v>
      </c>
      <c r="X1645">
        <v>0</v>
      </c>
      <c r="Y1645">
        <v>40</v>
      </c>
      <c r="Z1645" t="s">
        <v>748</v>
      </c>
      <c r="AA1645">
        <v>40</v>
      </c>
      <c r="AB1645" t="s">
        <v>627</v>
      </c>
      <c r="AC1645" t="s">
        <v>627</v>
      </c>
      <c r="AD1645" t="s">
        <v>627</v>
      </c>
      <c r="AE1645">
        <v>40</v>
      </c>
      <c r="AF1645" t="s">
        <v>627</v>
      </c>
      <c r="AG1645">
        <v>80</v>
      </c>
      <c r="AH1645" t="s">
        <v>627</v>
      </c>
    </row>
    <row r="1646" spans="1:34" x14ac:dyDescent="0.25">
      <c r="A1646">
        <v>66</v>
      </c>
      <c r="B1646" t="s">
        <v>113</v>
      </c>
      <c r="C1646" t="s">
        <v>4</v>
      </c>
      <c r="D1646">
        <v>2</v>
      </c>
      <c r="E1646" t="s">
        <v>29</v>
      </c>
      <c r="F1646">
        <v>1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3</v>
      </c>
      <c r="M1646">
        <v>40</v>
      </c>
      <c r="N1646">
        <v>40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35</v>
      </c>
      <c r="V1646">
        <v>40</v>
      </c>
      <c r="W1646">
        <v>0</v>
      </c>
      <c r="X1646">
        <v>0</v>
      </c>
      <c r="Y1646">
        <v>40</v>
      </c>
      <c r="Z1646" t="s">
        <v>749</v>
      </c>
      <c r="AA1646">
        <v>40</v>
      </c>
      <c r="AB1646" t="s">
        <v>627</v>
      </c>
      <c r="AC1646" t="s">
        <v>627</v>
      </c>
      <c r="AD1646" t="s">
        <v>627</v>
      </c>
      <c r="AE1646">
        <v>40</v>
      </c>
      <c r="AF1646" t="s">
        <v>627</v>
      </c>
      <c r="AG1646">
        <v>80</v>
      </c>
      <c r="AH1646" t="s">
        <v>627</v>
      </c>
    </row>
    <row r="1647" spans="1:34" x14ac:dyDescent="0.25">
      <c r="A1647">
        <v>115</v>
      </c>
      <c r="B1647" t="s">
        <v>162</v>
      </c>
      <c r="C1647" t="s">
        <v>3</v>
      </c>
      <c r="D1647">
        <v>2</v>
      </c>
      <c r="E1647" t="s">
        <v>29</v>
      </c>
      <c r="F1647">
        <v>1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11</v>
      </c>
      <c r="N1647">
        <v>11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11</v>
      </c>
      <c r="V1647">
        <v>11</v>
      </c>
      <c r="W1647">
        <v>0</v>
      </c>
      <c r="X1647">
        <v>0</v>
      </c>
      <c r="Y1647">
        <v>40</v>
      </c>
      <c r="Z1647" t="s">
        <v>798</v>
      </c>
      <c r="AA1647">
        <v>11</v>
      </c>
      <c r="AB1647" t="s">
        <v>627</v>
      </c>
      <c r="AC1647" t="s">
        <v>627</v>
      </c>
      <c r="AD1647" t="s">
        <v>627</v>
      </c>
      <c r="AE1647">
        <v>11</v>
      </c>
      <c r="AF1647" t="s">
        <v>627</v>
      </c>
      <c r="AG1647">
        <v>22</v>
      </c>
      <c r="AH1647" t="s">
        <v>627</v>
      </c>
    </row>
    <row r="1648" spans="1:34" x14ac:dyDescent="0.25">
      <c r="A1648">
        <v>116</v>
      </c>
      <c r="B1648" t="s">
        <v>163</v>
      </c>
      <c r="C1648" t="s">
        <v>3</v>
      </c>
      <c r="D1648">
        <v>2</v>
      </c>
      <c r="E1648" t="s">
        <v>29</v>
      </c>
      <c r="F1648">
        <v>1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2</v>
      </c>
      <c r="M1648">
        <v>11</v>
      </c>
      <c r="N1648">
        <v>11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14</v>
      </c>
      <c r="V1648">
        <v>11</v>
      </c>
      <c r="W1648">
        <v>0</v>
      </c>
      <c r="X1648">
        <v>0</v>
      </c>
      <c r="Y1648">
        <v>40</v>
      </c>
      <c r="Z1648" t="s">
        <v>799</v>
      </c>
      <c r="AA1648">
        <v>11</v>
      </c>
      <c r="AB1648" t="s">
        <v>627</v>
      </c>
      <c r="AC1648" t="s">
        <v>627</v>
      </c>
      <c r="AD1648" t="s">
        <v>627</v>
      </c>
      <c r="AE1648">
        <v>11</v>
      </c>
      <c r="AF1648" t="s">
        <v>627</v>
      </c>
      <c r="AG1648">
        <v>22</v>
      </c>
      <c r="AH1648" t="s">
        <v>627</v>
      </c>
    </row>
    <row r="1649" spans="1:34" x14ac:dyDescent="0.25">
      <c r="A1649">
        <v>117</v>
      </c>
      <c r="B1649" t="s">
        <v>164</v>
      </c>
      <c r="C1649" t="s">
        <v>3</v>
      </c>
      <c r="D1649">
        <v>2</v>
      </c>
      <c r="E1649" t="s">
        <v>29</v>
      </c>
      <c r="F1649">
        <v>1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3</v>
      </c>
      <c r="M1649">
        <v>11</v>
      </c>
      <c r="N1649">
        <v>11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11</v>
      </c>
      <c r="V1649">
        <v>11</v>
      </c>
      <c r="W1649">
        <v>0</v>
      </c>
      <c r="X1649">
        <v>0</v>
      </c>
      <c r="Y1649">
        <v>40</v>
      </c>
      <c r="Z1649" t="s">
        <v>800</v>
      </c>
      <c r="AA1649">
        <v>11</v>
      </c>
      <c r="AB1649" t="s">
        <v>627</v>
      </c>
      <c r="AC1649" t="s">
        <v>627</v>
      </c>
      <c r="AD1649" t="s">
        <v>627</v>
      </c>
      <c r="AE1649">
        <v>11</v>
      </c>
      <c r="AF1649" t="s">
        <v>627</v>
      </c>
      <c r="AG1649">
        <v>22</v>
      </c>
      <c r="AH1649" t="s">
        <v>627</v>
      </c>
    </row>
    <row r="1650" spans="1:34" x14ac:dyDescent="0.25">
      <c r="A1650">
        <v>166</v>
      </c>
      <c r="B1650" t="s">
        <v>213</v>
      </c>
      <c r="C1650" t="s">
        <v>5</v>
      </c>
      <c r="D1650">
        <v>2</v>
      </c>
      <c r="E1650" t="s">
        <v>29</v>
      </c>
      <c r="F1650">
        <v>1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25</v>
      </c>
      <c r="N1650">
        <v>25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25</v>
      </c>
      <c r="V1650">
        <v>25</v>
      </c>
      <c r="W1650">
        <v>0</v>
      </c>
      <c r="X1650">
        <v>0</v>
      </c>
      <c r="Y1650">
        <v>40</v>
      </c>
      <c r="Z1650" t="s">
        <v>849</v>
      </c>
      <c r="AA1650">
        <v>25</v>
      </c>
      <c r="AB1650" t="s">
        <v>627</v>
      </c>
      <c r="AC1650" t="s">
        <v>627</v>
      </c>
      <c r="AD1650" t="s">
        <v>627</v>
      </c>
      <c r="AE1650">
        <v>25</v>
      </c>
      <c r="AF1650" t="s">
        <v>627</v>
      </c>
      <c r="AG1650">
        <v>50</v>
      </c>
      <c r="AH1650" t="s">
        <v>627</v>
      </c>
    </row>
    <row r="1651" spans="1:34" x14ac:dyDescent="0.25">
      <c r="A1651">
        <v>167</v>
      </c>
      <c r="B1651" t="s">
        <v>214</v>
      </c>
      <c r="C1651" t="s">
        <v>5</v>
      </c>
      <c r="D1651">
        <v>2</v>
      </c>
      <c r="E1651" t="s">
        <v>29</v>
      </c>
      <c r="F1651">
        <v>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2</v>
      </c>
      <c r="M1651">
        <v>25</v>
      </c>
      <c r="N1651">
        <v>25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25</v>
      </c>
      <c r="V1651">
        <v>25</v>
      </c>
      <c r="W1651">
        <v>0</v>
      </c>
      <c r="X1651">
        <v>0</v>
      </c>
      <c r="Y1651">
        <v>40</v>
      </c>
      <c r="Z1651" t="s">
        <v>850</v>
      </c>
      <c r="AA1651">
        <v>25</v>
      </c>
      <c r="AB1651" t="s">
        <v>627</v>
      </c>
      <c r="AC1651" t="s">
        <v>627</v>
      </c>
      <c r="AD1651" t="s">
        <v>627</v>
      </c>
      <c r="AE1651">
        <v>25</v>
      </c>
      <c r="AF1651" t="s">
        <v>627</v>
      </c>
      <c r="AG1651">
        <v>50</v>
      </c>
      <c r="AH1651" t="s">
        <v>627</v>
      </c>
    </row>
    <row r="1652" spans="1:34" x14ac:dyDescent="0.25">
      <c r="A1652">
        <v>168</v>
      </c>
      <c r="B1652" t="s">
        <v>215</v>
      </c>
      <c r="C1652" t="s">
        <v>5</v>
      </c>
      <c r="D1652">
        <v>2</v>
      </c>
      <c r="E1652" t="s">
        <v>29</v>
      </c>
      <c r="F1652">
        <v>1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3</v>
      </c>
      <c r="M1652">
        <v>25</v>
      </c>
      <c r="N1652">
        <v>25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8</v>
      </c>
      <c r="V1652">
        <v>25</v>
      </c>
      <c r="W1652">
        <v>0</v>
      </c>
      <c r="X1652">
        <v>0</v>
      </c>
      <c r="Y1652">
        <v>40</v>
      </c>
      <c r="Z1652" t="s">
        <v>851</v>
      </c>
      <c r="AA1652">
        <v>25</v>
      </c>
      <c r="AB1652" t="s">
        <v>627</v>
      </c>
      <c r="AC1652" t="s">
        <v>627</v>
      </c>
      <c r="AD1652" t="s">
        <v>627</v>
      </c>
      <c r="AE1652">
        <v>8</v>
      </c>
      <c r="AF1652" t="s">
        <v>627</v>
      </c>
      <c r="AG1652">
        <v>33</v>
      </c>
      <c r="AH1652" t="s">
        <v>627</v>
      </c>
    </row>
    <row r="1653" spans="1:34" x14ac:dyDescent="0.25">
      <c r="A1653">
        <v>58</v>
      </c>
      <c r="B1653" t="s">
        <v>105</v>
      </c>
      <c r="C1653" t="s">
        <v>4</v>
      </c>
      <c r="D1653">
        <v>2</v>
      </c>
      <c r="E1653" t="s">
        <v>26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33</v>
      </c>
      <c r="N1653">
        <v>40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40</v>
      </c>
      <c r="X1653">
        <v>40</v>
      </c>
      <c r="Y1653">
        <v>40</v>
      </c>
      <c r="Z1653" t="s">
        <v>741</v>
      </c>
      <c r="AA1653">
        <v>40</v>
      </c>
      <c r="AB1653" t="s">
        <v>627</v>
      </c>
      <c r="AC1653" t="s">
        <v>627</v>
      </c>
      <c r="AD1653" t="s">
        <v>627</v>
      </c>
      <c r="AE1653" t="s">
        <v>627</v>
      </c>
      <c r="AF1653">
        <v>40</v>
      </c>
      <c r="AG1653">
        <v>80</v>
      </c>
      <c r="AH1653" t="s">
        <v>627</v>
      </c>
    </row>
    <row r="1654" spans="1:34" x14ac:dyDescent="0.25">
      <c r="A1654">
        <v>59</v>
      </c>
      <c r="B1654" t="s">
        <v>106</v>
      </c>
      <c r="C1654" t="s">
        <v>4</v>
      </c>
      <c r="D1654">
        <v>2</v>
      </c>
      <c r="E1654" t="s">
        <v>26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2</v>
      </c>
      <c r="M1654">
        <v>38</v>
      </c>
      <c r="N1654">
        <v>40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40</v>
      </c>
      <c r="X1654">
        <v>40</v>
      </c>
      <c r="Y1654">
        <v>40</v>
      </c>
      <c r="Z1654" t="s">
        <v>742</v>
      </c>
      <c r="AA1654">
        <v>40</v>
      </c>
      <c r="AB1654" t="s">
        <v>627</v>
      </c>
      <c r="AC1654" t="s">
        <v>627</v>
      </c>
      <c r="AD1654" t="s">
        <v>627</v>
      </c>
      <c r="AE1654" t="s">
        <v>627</v>
      </c>
      <c r="AF1654">
        <v>40</v>
      </c>
      <c r="AG1654">
        <v>80</v>
      </c>
      <c r="AH1654" t="s">
        <v>627</v>
      </c>
    </row>
    <row r="1655" spans="1:34" x14ac:dyDescent="0.25">
      <c r="A1655">
        <v>60</v>
      </c>
      <c r="B1655" t="s">
        <v>107</v>
      </c>
      <c r="C1655" t="s">
        <v>4</v>
      </c>
      <c r="D1655">
        <v>2</v>
      </c>
      <c r="E1655" t="s">
        <v>26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3</v>
      </c>
      <c r="M1655">
        <v>19</v>
      </c>
      <c r="N1655">
        <v>40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40</v>
      </c>
      <c r="X1655">
        <v>40</v>
      </c>
      <c r="Y1655">
        <v>40</v>
      </c>
      <c r="Z1655" t="s">
        <v>743</v>
      </c>
      <c r="AA1655">
        <v>40</v>
      </c>
      <c r="AB1655" t="s">
        <v>627</v>
      </c>
      <c r="AC1655" t="s">
        <v>627</v>
      </c>
      <c r="AD1655" t="s">
        <v>627</v>
      </c>
      <c r="AE1655" t="s">
        <v>627</v>
      </c>
      <c r="AF1655">
        <v>40</v>
      </c>
      <c r="AG1655">
        <v>80</v>
      </c>
      <c r="AH1655" t="s">
        <v>627</v>
      </c>
    </row>
    <row r="1656" spans="1:34" x14ac:dyDescent="0.25">
      <c r="A1656">
        <v>109</v>
      </c>
      <c r="B1656" t="s">
        <v>156</v>
      </c>
      <c r="C1656" t="s">
        <v>3</v>
      </c>
      <c r="D1656">
        <v>2</v>
      </c>
      <c r="E1656" t="s">
        <v>26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11</v>
      </c>
      <c r="N1656">
        <v>11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11</v>
      </c>
      <c r="X1656">
        <v>11</v>
      </c>
      <c r="Y1656">
        <v>40</v>
      </c>
      <c r="Z1656" t="s">
        <v>792</v>
      </c>
      <c r="AA1656">
        <v>11</v>
      </c>
      <c r="AB1656" t="s">
        <v>627</v>
      </c>
      <c r="AC1656" t="s">
        <v>627</v>
      </c>
      <c r="AD1656" t="s">
        <v>627</v>
      </c>
      <c r="AE1656" t="s">
        <v>627</v>
      </c>
      <c r="AF1656">
        <v>11</v>
      </c>
      <c r="AG1656">
        <v>22</v>
      </c>
      <c r="AH1656" t="s">
        <v>627</v>
      </c>
    </row>
    <row r="1657" spans="1:34" x14ac:dyDescent="0.25">
      <c r="A1657">
        <v>110</v>
      </c>
      <c r="B1657" t="s">
        <v>157</v>
      </c>
      <c r="C1657" t="s">
        <v>3</v>
      </c>
      <c r="D1657">
        <v>2</v>
      </c>
      <c r="E1657" t="s">
        <v>26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2</v>
      </c>
      <c r="M1657">
        <v>8</v>
      </c>
      <c r="N1657">
        <v>11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11</v>
      </c>
      <c r="X1657">
        <v>11</v>
      </c>
      <c r="Y1657">
        <v>40</v>
      </c>
      <c r="Z1657" t="s">
        <v>793</v>
      </c>
      <c r="AA1657">
        <v>11</v>
      </c>
      <c r="AB1657" t="s">
        <v>627</v>
      </c>
      <c r="AC1657" t="s">
        <v>627</v>
      </c>
      <c r="AD1657" t="s">
        <v>627</v>
      </c>
      <c r="AE1657" t="s">
        <v>627</v>
      </c>
      <c r="AF1657">
        <v>11</v>
      </c>
      <c r="AG1657">
        <v>22</v>
      </c>
      <c r="AH1657" t="s">
        <v>627</v>
      </c>
    </row>
    <row r="1658" spans="1:34" x14ac:dyDescent="0.25">
      <c r="A1658">
        <v>111</v>
      </c>
      <c r="B1658" t="s">
        <v>158</v>
      </c>
      <c r="C1658" t="s">
        <v>3</v>
      </c>
      <c r="D1658">
        <v>2</v>
      </c>
      <c r="E1658" t="s">
        <v>26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3</v>
      </c>
      <c r="M1658">
        <v>9</v>
      </c>
      <c r="N1658">
        <v>11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11</v>
      </c>
      <c r="X1658">
        <v>11</v>
      </c>
      <c r="Y1658">
        <v>40</v>
      </c>
      <c r="Z1658" t="s">
        <v>794</v>
      </c>
      <c r="AA1658">
        <v>11</v>
      </c>
      <c r="AB1658" t="s">
        <v>627</v>
      </c>
      <c r="AC1658" t="s">
        <v>627</v>
      </c>
      <c r="AD1658" t="s">
        <v>627</v>
      </c>
      <c r="AE1658" t="s">
        <v>627</v>
      </c>
      <c r="AF1658">
        <v>11</v>
      </c>
      <c r="AG1658">
        <v>22</v>
      </c>
      <c r="AH1658" t="s">
        <v>627</v>
      </c>
    </row>
    <row r="1659" spans="1:34" x14ac:dyDescent="0.25">
      <c r="A1659">
        <v>160</v>
      </c>
      <c r="B1659" t="s">
        <v>207</v>
      </c>
      <c r="C1659" t="s">
        <v>5</v>
      </c>
      <c r="D1659">
        <v>2</v>
      </c>
      <c r="E1659" t="s">
        <v>26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19</v>
      </c>
      <c r="N1659">
        <v>25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25</v>
      </c>
      <c r="X1659">
        <v>25</v>
      </c>
      <c r="Y1659">
        <v>40</v>
      </c>
      <c r="Z1659" t="s">
        <v>843</v>
      </c>
      <c r="AA1659">
        <v>25</v>
      </c>
      <c r="AB1659" t="s">
        <v>627</v>
      </c>
      <c r="AC1659" t="s">
        <v>627</v>
      </c>
      <c r="AD1659" t="s">
        <v>627</v>
      </c>
      <c r="AE1659" t="s">
        <v>627</v>
      </c>
      <c r="AF1659">
        <v>25</v>
      </c>
      <c r="AG1659">
        <v>50</v>
      </c>
      <c r="AH1659" t="s">
        <v>627</v>
      </c>
    </row>
    <row r="1660" spans="1:34" x14ac:dyDescent="0.25">
      <c r="A1660">
        <v>161</v>
      </c>
      <c r="B1660" t="s">
        <v>208</v>
      </c>
      <c r="C1660" t="s">
        <v>5</v>
      </c>
      <c r="D1660">
        <v>2</v>
      </c>
      <c r="E1660" t="s">
        <v>26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2</v>
      </c>
      <c r="M1660">
        <v>21</v>
      </c>
      <c r="N1660">
        <v>25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25</v>
      </c>
      <c r="X1660">
        <v>25</v>
      </c>
      <c r="Y1660">
        <v>40</v>
      </c>
      <c r="Z1660" t="s">
        <v>844</v>
      </c>
      <c r="AA1660">
        <v>25</v>
      </c>
      <c r="AB1660" t="s">
        <v>627</v>
      </c>
      <c r="AC1660" t="s">
        <v>627</v>
      </c>
      <c r="AD1660" t="s">
        <v>627</v>
      </c>
      <c r="AE1660" t="s">
        <v>627</v>
      </c>
      <c r="AF1660">
        <v>25</v>
      </c>
      <c r="AG1660">
        <v>50</v>
      </c>
      <c r="AH1660" t="s">
        <v>627</v>
      </c>
    </row>
    <row r="1661" spans="1:34" x14ac:dyDescent="0.25">
      <c r="A1661">
        <v>162</v>
      </c>
      <c r="B1661" t="s">
        <v>209</v>
      </c>
      <c r="C1661" t="s">
        <v>5</v>
      </c>
      <c r="D1661">
        <v>2</v>
      </c>
      <c r="E1661" t="s">
        <v>26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3</v>
      </c>
      <c r="M1661">
        <v>9</v>
      </c>
      <c r="N1661">
        <v>25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25</v>
      </c>
      <c r="X1661">
        <v>25</v>
      </c>
      <c r="Y1661">
        <v>40</v>
      </c>
      <c r="Z1661" t="s">
        <v>845</v>
      </c>
      <c r="AA1661">
        <v>18</v>
      </c>
      <c r="AB1661" t="s">
        <v>627</v>
      </c>
      <c r="AC1661" t="s">
        <v>627</v>
      </c>
      <c r="AD1661" t="s">
        <v>627</v>
      </c>
      <c r="AE1661" t="s">
        <v>627</v>
      </c>
      <c r="AF1661">
        <v>25</v>
      </c>
      <c r="AG1661">
        <v>43</v>
      </c>
      <c r="AH1661" t="s">
        <v>627</v>
      </c>
    </row>
    <row r="1662" spans="1:34" x14ac:dyDescent="0.25">
      <c r="A1662">
        <v>5</v>
      </c>
      <c r="B1662" t="s">
        <v>52</v>
      </c>
      <c r="C1662" t="s">
        <v>31</v>
      </c>
      <c r="D1662">
        <v>1</v>
      </c>
      <c r="E1662" t="s">
        <v>8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6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40</v>
      </c>
      <c r="Z1662" t="s">
        <v>688</v>
      </c>
      <c r="AA1662" t="s">
        <v>627</v>
      </c>
      <c r="AB1662">
        <v>1</v>
      </c>
      <c r="AC1662" t="s">
        <v>627</v>
      </c>
      <c r="AD1662" t="s">
        <v>627</v>
      </c>
      <c r="AE1662" t="s">
        <v>627</v>
      </c>
      <c r="AF1662" t="s">
        <v>627</v>
      </c>
      <c r="AG1662">
        <v>1</v>
      </c>
      <c r="AH1662" t="s">
        <v>627</v>
      </c>
    </row>
    <row r="1663" spans="1:34" x14ac:dyDescent="0.25">
      <c r="A1663">
        <v>6</v>
      </c>
      <c r="B1663" t="s">
        <v>53</v>
      </c>
      <c r="C1663" t="s">
        <v>31</v>
      </c>
      <c r="D1663">
        <v>1</v>
      </c>
      <c r="E1663" t="s">
        <v>8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2</v>
      </c>
      <c r="M1663">
        <v>0</v>
      </c>
      <c r="N1663">
        <v>0</v>
      </c>
      <c r="O1663">
        <v>3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40</v>
      </c>
      <c r="Z1663" t="s">
        <v>689</v>
      </c>
      <c r="AA1663" t="s">
        <v>627</v>
      </c>
      <c r="AB1663">
        <v>1</v>
      </c>
      <c r="AC1663" t="s">
        <v>627</v>
      </c>
      <c r="AD1663" t="s">
        <v>627</v>
      </c>
      <c r="AE1663" t="s">
        <v>627</v>
      </c>
      <c r="AF1663" t="s">
        <v>627</v>
      </c>
      <c r="AG1663">
        <v>1</v>
      </c>
      <c r="AH1663" t="s">
        <v>627</v>
      </c>
    </row>
    <row r="1664" spans="1:34" x14ac:dyDescent="0.25">
      <c r="A1664">
        <v>7</v>
      </c>
      <c r="B1664" t="s">
        <v>54</v>
      </c>
      <c r="C1664" t="s">
        <v>31</v>
      </c>
      <c r="D1664">
        <v>1</v>
      </c>
      <c r="E1664" t="s">
        <v>8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3</v>
      </c>
      <c r="M1664">
        <v>0</v>
      </c>
      <c r="N1664">
        <v>0</v>
      </c>
      <c r="O1664">
        <v>3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40</v>
      </c>
      <c r="Z1664" t="s">
        <v>690</v>
      </c>
      <c r="AA1664" t="s">
        <v>627</v>
      </c>
      <c r="AB1664">
        <v>1</v>
      </c>
      <c r="AC1664" t="s">
        <v>627</v>
      </c>
      <c r="AD1664" t="s">
        <v>627</v>
      </c>
      <c r="AE1664" t="s">
        <v>627</v>
      </c>
      <c r="AF1664" t="s">
        <v>627</v>
      </c>
      <c r="AG1664">
        <v>1</v>
      </c>
      <c r="AH1664" t="s">
        <v>627</v>
      </c>
    </row>
    <row r="1665" spans="1:34" x14ac:dyDescent="0.25">
      <c r="A1665">
        <v>8</v>
      </c>
      <c r="B1665" t="s">
        <v>55</v>
      </c>
      <c r="C1665" t="s">
        <v>31</v>
      </c>
      <c r="D1665">
        <v>1</v>
      </c>
      <c r="E1665" t="s">
        <v>8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4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40</v>
      </c>
      <c r="Z1665" t="s">
        <v>691</v>
      </c>
      <c r="AA1665" t="s">
        <v>627</v>
      </c>
      <c r="AB1665">
        <v>1</v>
      </c>
      <c r="AC1665" t="s">
        <v>627</v>
      </c>
      <c r="AD1665" t="s">
        <v>627</v>
      </c>
      <c r="AE1665" t="s">
        <v>627</v>
      </c>
      <c r="AF1665" t="s">
        <v>627</v>
      </c>
      <c r="AG1665">
        <v>1</v>
      </c>
      <c r="AH1665" t="s">
        <v>627</v>
      </c>
    </row>
    <row r="1666" spans="1:34" x14ac:dyDescent="0.25">
      <c r="A1666">
        <v>28</v>
      </c>
      <c r="B1666" t="s">
        <v>75</v>
      </c>
      <c r="C1666" t="s">
        <v>4</v>
      </c>
      <c r="D1666">
        <v>1</v>
      </c>
      <c r="E1666" t="s">
        <v>8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7</v>
      </c>
      <c r="P1666">
        <v>81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40</v>
      </c>
      <c r="Z1666" t="s">
        <v>711</v>
      </c>
      <c r="AA1666" t="s">
        <v>627</v>
      </c>
      <c r="AB1666">
        <v>7</v>
      </c>
      <c r="AC1666" t="s">
        <v>627</v>
      </c>
      <c r="AD1666" t="s">
        <v>627</v>
      </c>
      <c r="AE1666" t="s">
        <v>627</v>
      </c>
      <c r="AF1666" t="s">
        <v>627</v>
      </c>
      <c r="AG1666">
        <v>15</v>
      </c>
      <c r="AH1666" t="s">
        <v>5</v>
      </c>
    </row>
    <row r="1667" spans="1:34" x14ac:dyDescent="0.25">
      <c r="A1667">
        <v>29</v>
      </c>
      <c r="B1667" t="s">
        <v>76</v>
      </c>
      <c r="C1667" t="s">
        <v>4</v>
      </c>
      <c r="D1667">
        <v>1</v>
      </c>
      <c r="E1667" t="s">
        <v>8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2</v>
      </c>
      <c r="M1667">
        <v>0</v>
      </c>
      <c r="N1667">
        <v>0</v>
      </c>
      <c r="O1667">
        <v>28</v>
      </c>
      <c r="P1667">
        <v>81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40</v>
      </c>
      <c r="Z1667" t="s">
        <v>712</v>
      </c>
      <c r="AA1667" t="s">
        <v>627</v>
      </c>
      <c r="AB1667">
        <v>28</v>
      </c>
      <c r="AC1667" t="s">
        <v>627</v>
      </c>
      <c r="AD1667" t="s">
        <v>627</v>
      </c>
      <c r="AE1667" t="s">
        <v>627</v>
      </c>
      <c r="AF1667" t="s">
        <v>627</v>
      </c>
      <c r="AG1667">
        <v>33</v>
      </c>
      <c r="AH1667" t="s">
        <v>4</v>
      </c>
    </row>
    <row r="1668" spans="1:34" x14ac:dyDescent="0.25">
      <c r="A1668">
        <v>30</v>
      </c>
      <c r="B1668" t="s">
        <v>77</v>
      </c>
      <c r="C1668" t="s">
        <v>4</v>
      </c>
      <c r="D1668">
        <v>1</v>
      </c>
      <c r="E1668" t="s">
        <v>8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3</v>
      </c>
      <c r="M1668">
        <v>0</v>
      </c>
      <c r="N1668">
        <v>0</v>
      </c>
      <c r="O1668">
        <v>10</v>
      </c>
      <c r="P1668">
        <v>81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40</v>
      </c>
      <c r="Z1668" t="s">
        <v>713</v>
      </c>
      <c r="AA1668" t="s">
        <v>627</v>
      </c>
      <c r="AB1668">
        <v>10</v>
      </c>
      <c r="AC1668" t="s">
        <v>627</v>
      </c>
      <c r="AD1668" t="s">
        <v>627</v>
      </c>
      <c r="AE1668" t="s">
        <v>627</v>
      </c>
      <c r="AF1668" t="s">
        <v>627</v>
      </c>
      <c r="AG1668">
        <v>12</v>
      </c>
      <c r="AH1668" t="s">
        <v>5</v>
      </c>
    </row>
    <row r="1669" spans="1:34" x14ac:dyDescent="0.25">
      <c r="A1669">
        <v>79</v>
      </c>
      <c r="B1669" t="s">
        <v>126</v>
      </c>
      <c r="C1669" t="s">
        <v>3</v>
      </c>
      <c r="D1669">
        <v>1</v>
      </c>
      <c r="E1669" t="s">
        <v>8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21</v>
      </c>
      <c r="P1669">
        <v>21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40</v>
      </c>
      <c r="Z1669" t="s">
        <v>762</v>
      </c>
      <c r="AA1669" t="s">
        <v>627</v>
      </c>
      <c r="AB1669">
        <v>21</v>
      </c>
      <c r="AC1669" t="s">
        <v>627</v>
      </c>
      <c r="AD1669" t="s">
        <v>627</v>
      </c>
      <c r="AE1669" t="s">
        <v>627</v>
      </c>
      <c r="AF1669" t="s">
        <v>627</v>
      </c>
      <c r="AG1669">
        <v>21</v>
      </c>
      <c r="AH1669" t="s">
        <v>5</v>
      </c>
    </row>
    <row r="1670" spans="1:34" x14ac:dyDescent="0.25">
      <c r="A1670">
        <v>80</v>
      </c>
      <c r="B1670" t="s">
        <v>127</v>
      </c>
      <c r="C1670" t="s">
        <v>3</v>
      </c>
      <c r="D1670">
        <v>1</v>
      </c>
      <c r="E1670" t="s">
        <v>8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2</v>
      </c>
      <c r="M1670">
        <v>0</v>
      </c>
      <c r="N1670">
        <v>0</v>
      </c>
      <c r="O1670">
        <v>21</v>
      </c>
      <c r="P1670">
        <v>21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40</v>
      </c>
      <c r="Z1670" t="s">
        <v>763</v>
      </c>
      <c r="AA1670" t="s">
        <v>627</v>
      </c>
      <c r="AB1670">
        <v>21</v>
      </c>
      <c r="AC1670" t="s">
        <v>627</v>
      </c>
      <c r="AD1670" t="s">
        <v>627</v>
      </c>
      <c r="AE1670" t="s">
        <v>627</v>
      </c>
      <c r="AF1670" t="s">
        <v>627</v>
      </c>
      <c r="AG1670">
        <v>21</v>
      </c>
      <c r="AH1670" t="s">
        <v>5</v>
      </c>
    </row>
    <row r="1671" spans="1:34" x14ac:dyDescent="0.25">
      <c r="A1671">
        <v>81</v>
      </c>
      <c r="B1671" t="s">
        <v>128</v>
      </c>
      <c r="C1671" t="s">
        <v>3</v>
      </c>
      <c r="D1671">
        <v>1</v>
      </c>
      <c r="E1671" t="s">
        <v>8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3</v>
      </c>
      <c r="M1671">
        <v>0</v>
      </c>
      <c r="N1671">
        <v>0</v>
      </c>
      <c r="O1671">
        <v>9</v>
      </c>
      <c r="P1671">
        <v>21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40</v>
      </c>
      <c r="Z1671" t="s">
        <v>764</v>
      </c>
      <c r="AA1671" t="s">
        <v>627</v>
      </c>
      <c r="AB1671">
        <v>16</v>
      </c>
      <c r="AC1671" t="s">
        <v>627</v>
      </c>
      <c r="AD1671" t="s">
        <v>627</v>
      </c>
      <c r="AE1671" t="s">
        <v>627</v>
      </c>
      <c r="AF1671" t="s">
        <v>627</v>
      </c>
      <c r="AG1671">
        <v>16</v>
      </c>
      <c r="AH1671" t="s">
        <v>5</v>
      </c>
    </row>
    <row r="1672" spans="1:34" x14ac:dyDescent="0.25">
      <c r="A1672">
        <v>130</v>
      </c>
      <c r="B1672" t="s">
        <v>177</v>
      </c>
      <c r="C1672" t="s">
        <v>5</v>
      </c>
      <c r="D1672">
        <v>1</v>
      </c>
      <c r="E1672" t="s">
        <v>8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2</v>
      </c>
      <c r="P1672">
        <v>51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40</v>
      </c>
      <c r="Z1672" t="s">
        <v>813</v>
      </c>
      <c r="AA1672" t="s">
        <v>627</v>
      </c>
      <c r="AB1672">
        <v>2</v>
      </c>
      <c r="AC1672" t="s">
        <v>627</v>
      </c>
      <c r="AD1672" t="s">
        <v>627</v>
      </c>
      <c r="AE1672" t="s">
        <v>627</v>
      </c>
      <c r="AF1672" t="s">
        <v>627</v>
      </c>
      <c r="AG1672">
        <v>3</v>
      </c>
      <c r="AH1672" t="s">
        <v>3</v>
      </c>
    </row>
    <row r="1673" spans="1:34" x14ac:dyDescent="0.25">
      <c r="A1673">
        <v>131</v>
      </c>
      <c r="B1673" t="s">
        <v>178</v>
      </c>
      <c r="C1673" t="s">
        <v>5</v>
      </c>
      <c r="D1673">
        <v>1</v>
      </c>
      <c r="E1673" t="s">
        <v>8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2</v>
      </c>
      <c r="M1673">
        <v>0</v>
      </c>
      <c r="N1673">
        <v>0</v>
      </c>
      <c r="O1673">
        <v>18</v>
      </c>
      <c r="P1673">
        <v>51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40</v>
      </c>
      <c r="Z1673" t="s">
        <v>814</v>
      </c>
      <c r="AA1673" t="s">
        <v>627</v>
      </c>
      <c r="AB1673">
        <v>18</v>
      </c>
      <c r="AC1673" t="s">
        <v>627</v>
      </c>
      <c r="AD1673" t="s">
        <v>627</v>
      </c>
      <c r="AE1673" t="s">
        <v>627</v>
      </c>
      <c r="AF1673" t="s">
        <v>627</v>
      </c>
      <c r="AG1673">
        <v>18</v>
      </c>
      <c r="AH1673" t="s">
        <v>5</v>
      </c>
    </row>
    <row r="1674" spans="1:34" x14ac:dyDescent="0.25">
      <c r="A1674">
        <v>132</v>
      </c>
      <c r="B1674" t="s">
        <v>179</v>
      </c>
      <c r="C1674" t="s">
        <v>5</v>
      </c>
      <c r="D1674">
        <v>1</v>
      </c>
      <c r="E1674" t="s">
        <v>8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3</v>
      </c>
      <c r="M1674">
        <v>0</v>
      </c>
      <c r="N1674">
        <v>0</v>
      </c>
      <c r="O1674">
        <v>15</v>
      </c>
      <c r="P1674">
        <v>51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40</v>
      </c>
      <c r="Z1674" t="s">
        <v>815</v>
      </c>
      <c r="AA1674" t="s">
        <v>627</v>
      </c>
      <c r="AB1674">
        <v>15</v>
      </c>
      <c r="AC1674" t="s">
        <v>627</v>
      </c>
      <c r="AD1674" t="s">
        <v>627</v>
      </c>
      <c r="AE1674" t="s">
        <v>627</v>
      </c>
      <c r="AF1674" t="s">
        <v>627</v>
      </c>
      <c r="AG1674">
        <v>15</v>
      </c>
      <c r="AH1674" t="s">
        <v>5</v>
      </c>
    </row>
    <row r="1675" spans="1:34" x14ac:dyDescent="0.25">
      <c r="A1675">
        <v>43</v>
      </c>
      <c r="B1675" t="s">
        <v>90</v>
      </c>
      <c r="C1675" t="s">
        <v>4</v>
      </c>
      <c r="D1675">
        <v>2</v>
      </c>
      <c r="E1675" t="s">
        <v>22</v>
      </c>
      <c r="F1675">
        <v>0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6</v>
      </c>
      <c r="P1675">
        <v>40</v>
      </c>
      <c r="Q1675">
        <v>0</v>
      </c>
      <c r="R1675">
        <v>0</v>
      </c>
      <c r="S1675">
        <v>36</v>
      </c>
      <c r="T1675">
        <v>40</v>
      </c>
      <c r="U1675">
        <v>0</v>
      </c>
      <c r="V1675">
        <v>0</v>
      </c>
      <c r="W1675">
        <v>0</v>
      </c>
      <c r="X1675">
        <v>0</v>
      </c>
      <c r="Y1675">
        <v>40</v>
      </c>
      <c r="Z1675" t="s">
        <v>726</v>
      </c>
      <c r="AA1675" t="s">
        <v>627</v>
      </c>
      <c r="AB1675">
        <v>6</v>
      </c>
      <c r="AC1675" t="s">
        <v>627</v>
      </c>
      <c r="AD1675">
        <v>36</v>
      </c>
      <c r="AE1675" t="s">
        <v>627</v>
      </c>
      <c r="AF1675" t="s">
        <v>627</v>
      </c>
      <c r="AG1675">
        <v>42</v>
      </c>
      <c r="AH1675" t="s">
        <v>627</v>
      </c>
    </row>
    <row r="1676" spans="1:34" x14ac:dyDescent="0.25">
      <c r="A1676">
        <v>44</v>
      </c>
      <c r="B1676" t="s">
        <v>91</v>
      </c>
      <c r="C1676" t="s">
        <v>4</v>
      </c>
      <c r="D1676">
        <v>2</v>
      </c>
      <c r="E1676" t="s">
        <v>22</v>
      </c>
      <c r="F1676">
        <v>0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2</v>
      </c>
      <c r="M1676">
        <v>0</v>
      </c>
      <c r="N1676">
        <v>0</v>
      </c>
      <c r="O1676">
        <v>9</v>
      </c>
      <c r="P1676">
        <v>40</v>
      </c>
      <c r="Q1676">
        <v>0</v>
      </c>
      <c r="R1676">
        <v>0</v>
      </c>
      <c r="S1676">
        <v>38</v>
      </c>
      <c r="T1676">
        <v>40</v>
      </c>
      <c r="U1676">
        <v>0</v>
      </c>
      <c r="V1676">
        <v>0</v>
      </c>
      <c r="W1676">
        <v>0</v>
      </c>
      <c r="X1676">
        <v>0</v>
      </c>
      <c r="Y1676">
        <v>40</v>
      </c>
      <c r="Z1676" t="s">
        <v>727</v>
      </c>
      <c r="AA1676" t="s">
        <v>627</v>
      </c>
      <c r="AB1676">
        <v>12</v>
      </c>
      <c r="AC1676" t="s">
        <v>627</v>
      </c>
      <c r="AD1676">
        <v>38</v>
      </c>
      <c r="AE1676" t="s">
        <v>627</v>
      </c>
      <c r="AF1676" t="s">
        <v>627</v>
      </c>
      <c r="AG1676">
        <v>50</v>
      </c>
      <c r="AH1676" t="s">
        <v>627</v>
      </c>
    </row>
    <row r="1677" spans="1:34" x14ac:dyDescent="0.25">
      <c r="A1677">
        <v>45</v>
      </c>
      <c r="B1677" t="s">
        <v>92</v>
      </c>
      <c r="C1677" t="s">
        <v>4</v>
      </c>
      <c r="D1677">
        <v>2</v>
      </c>
      <c r="E1677" t="s">
        <v>22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3</v>
      </c>
      <c r="M1677">
        <v>0</v>
      </c>
      <c r="N1677">
        <v>0</v>
      </c>
      <c r="O1677">
        <v>15</v>
      </c>
      <c r="P1677">
        <v>40</v>
      </c>
      <c r="Q1677">
        <v>0</v>
      </c>
      <c r="R1677">
        <v>0</v>
      </c>
      <c r="S1677">
        <v>35</v>
      </c>
      <c r="T1677">
        <v>40</v>
      </c>
      <c r="U1677">
        <v>0</v>
      </c>
      <c r="V1677">
        <v>0</v>
      </c>
      <c r="W1677">
        <v>0</v>
      </c>
      <c r="X1677">
        <v>0</v>
      </c>
      <c r="Y1677">
        <v>40</v>
      </c>
      <c r="Z1677" t="s">
        <v>728</v>
      </c>
      <c r="AA1677" t="s">
        <v>627</v>
      </c>
      <c r="AB1677">
        <v>21</v>
      </c>
      <c r="AC1677" t="s">
        <v>627</v>
      </c>
      <c r="AD1677">
        <v>40</v>
      </c>
      <c r="AE1677" t="s">
        <v>627</v>
      </c>
      <c r="AF1677" t="s">
        <v>627</v>
      </c>
      <c r="AG1677">
        <v>61</v>
      </c>
      <c r="AH1677" t="s">
        <v>627</v>
      </c>
    </row>
    <row r="1678" spans="1:34" x14ac:dyDescent="0.25">
      <c r="A1678">
        <v>94</v>
      </c>
      <c r="B1678" t="s">
        <v>141</v>
      </c>
      <c r="C1678" t="s">
        <v>3</v>
      </c>
      <c r="D1678">
        <v>2</v>
      </c>
      <c r="E1678" t="s">
        <v>22</v>
      </c>
      <c r="F1678">
        <v>0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11</v>
      </c>
      <c r="P1678">
        <v>11</v>
      </c>
      <c r="Q1678">
        <v>0</v>
      </c>
      <c r="R1678">
        <v>0</v>
      </c>
      <c r="S1678">
        <v>11</v>
      </c>
      <c r="T1678">
        <v>11</v>
      </c>
      <c r="U1678">
        <v>0</v>
      </c>
      <c r="V1678">
        <v>0</v>
      </c>
      <c r="W1678">
        <v>0</v>
      </c>
      <c r="X1678">
        <v>0</v>
      </c>
      <c r="Y1678">
        <v>40</v>
      </c>
      <c r="Z1678" t="s">
        <v>777</v>
      </c>
      <c r="AA1678" t="s">
        <v>627</v>
      </c>
      <c r="AB1678">
        <v>11</v>
      </c>
      <c r="AC1678" t="s">
        <v>627</v>
      </c>
      <c r="AD1678">
        <v>11</v>
      </c>
      <c r="AE1678" t="s">
        <v>627</v>
      </c>
      <c r="AF1678" t="s">
        <v>627</v>
      </c>
      <c r="AG1678">
        <v>22</v>
      </c>
      <c r="AH1678" t="s">
        <v>627</v>
      </c>
    </row>
    <row r="1679" spans="1:34" x14ac:dyDescent="0.25">
      <c r="A1679">
        <v>95</v>
      </c>
      <c r="B1679" t="s">
        <v>142</v>
      </c>
      <c r="C1679" t="s">
        <v>3</v>
      </c>
      <c r="D1679">
        <v>2</v>
      </c>
      <c r="E1679" t="s">
        <v>22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2</v>
      </c>
      <c r="M1679">
        <v>0</v>
      </c>
      <c r="N1679">
        <v>0</v>
      </c>
      <c r="O1679">
        <v>1</v>
      </c>
      <c r="P1679">
        <v>11</v>
      </c>
      <c r="Q1679">
        <v>0</v>
      </c>
      <c r="R1679">
        <v>0</v>
      </c>
      <c r="S1679">
        <v>11</v>
      </c>
      <c r="T1679">
        <v>11</v>
      </c>
      <c r="U1679">
        <v>0</v>
      </c>
      <c r="V1679">
        <v>0</v>
      </c>
      <c r="W1679">
        <v>0</v>
      </c>
      <c r="X1679">
        <v>0</v>
      </c>
      <c r="Y1679">
        <v>40</v>
      </c>
      <c r="Z1679" t="s">
        <v>778</v>
      </c>
      <c r="AA1679" t="s">
        <v>627</v>
      </c>
      <c r="AB1679">
        <v>1</v>
      </c>
      <c r="AC1679" t="s">
        <v>627</v>
      </c>
      <c r="AD1679">
        <v>11</v>
      </c>
      <c r="AE1679" t="s">
        <v>627</v>
      </c>
      <c r="AF1679" t="s">
        <v>627</v>
      </c>
      <c r="AG1679">
        <v>12</v>
      </c>
      <c r="AH1679" t="s">
        <v>627</v>
      </c>
    </row>
    <row r="1680" spans="1:34" x14ac:dyDescent="0.25">
      <c r="A1680">
        <v>96</v>
      </c>
      <c r="B1680" t="s">
        <v>143</v>
      </c>
      <c r="C1680" t="s">
        <v>3</v>
      </c>
      <c r="D1680">
        <v>2</v>
      </c>
      <c r="E1680" t="s">
        <v>22</v>
      </c>
      <c r="F1680">
        <v>0</v>
      </c>
      <c r="G1680">
        <v>1</v>
      </c>
      <c r="H1680">
        <v>0</v>
      </c>
      <c r="I1680">
        <v>1</v>
      </c>
      <c r="J1680">
        <v>0</v>
      </c>
      <c r="K1680">
        <v>0</v>
      </c>
      <c r="L1680">
        <v>3</v>
      </c>
      <c r="M1680">
        <v>0</v>
      </c>
      <c r="N1680">
        <v>0</v>
      </c>
      <c r="O1680">
        <v>4</v>
      </c>
      <c r="P1680">
        <v>11</v>
      </c>
      <c r="Q1680">
        <v>0</v>
      </c>
      <c r="R1680">
        <v>0</v>
      </c>
      <c r="S1680">
        <v>11</v>
      </c>
      <c r="T1680">
        <v>11</v>
      </c>
      <c r="U1680">
        <v>0</v>
      </c>
      <c r="V1680">
        <v>0</v>
      </c>
      <c r="W1680">
        <v>0</v>
      </c>
      <c r="X1680">
        <v>0</v>
      </c>
      <c r="Y1680">
        <v>40</v>
      </c>
      <c r="Z1680" t="s">
        <v>779</v>
      </c>
      <c r="AA1680" t="s">
        <v>627</v>
      </c>
      <c r="AB1680">
        <v>6</v>
      </c>
      <c r="AC1680" t="s">
        <v>627</v>
      </c>
      <c r="AD1680">
        <v>11</v>
      </c>
      <c r="AE1680" t="s">
        <v>627</v>
      </c>
      <c r="AF1680" t="s">
        <v>627</v>
      </c>
      <c r="AG1680">
        <v>17</v>
      </c>
      <c r="AH1680" t="s">
        <v>627</v>
      </c>
    </row>
    <row r="1681" spans="1:34" x14ac:dyDescent="0.25">
      <c r="A1681">
        <v>145</v>
      </c>
      <c r="B1681" t="s">
        <v>192</v>
      </c>
      <c r="C1681" t="s">
        <v>5</v>
      </c>
      <c r="D1681">
        <v>2</v>
      </c>
      <c r="E1681" t="s">
        <v>22</v>
      </c>
      <c r="F1681">
        <v>0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4</v>
      </c>
      <c r="P1681">
        <v>25</v>
      </c>
      <c r="Q1681">
        <v>0</v>
      </c>
      <c r="R1681">
        <v>0</v>
      </c>
      <c r="S1681">
        <v>25</v>
      </c>
      <c r="T1681">
        <v>25</v>
      </c>
      <c r="U1681">
        <v>0</v>
      </c>
      <c r="V1681">
        <v>0</v>
      </c>
      <c r="W1681">
        <v>0</v>
      </c>
      <c r="X1681">
        <v>0</v>
      </c>
      <c r="Y1681">
        <v>40</v>
      </c>
      <c r="Z1681" t="s">
        <v>828</v>
      </c>
      <c r="AA1681" t="s">
        <v>627</v>
      </c>
      <c r="AB1681">
        <v>4</v>
      </c>
      <c r="AC1681" t="s">
        <v>627</v>
      </c>
      <c r="AD1681">
        <v>25</v>
      </c>
      <c r="AE1681" t="s">
        <v>627</v>
      </c>
      <c r="AF1681" t="s">
        <v>627</v>
      </c>
      <c r="AG1681">
        <v>29</v>
      </c>
      <c r="AH1681" t="s">
        <v>627</v>
      </c>
    </row>
    <row r="1682" spans="1:34" x14ac:dyDescent="0.25">
      <c r="A1682">
        <v>146</v>
      </c>
      <c r="B1682" t="s">
        <v>193</v>
      </c>
      <c r="C1682" t="s">
        <v>5</v>
      </c>
      <c r="D1682">
        <v>2</v>
      </c>
      <c r="E1682" t="s">
        <v>22</v>
      </c>
      <c r="F1682">
        <v>0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2</v>
      </c>
      <c r="M1682">
        <v>0</v>
      </c>
      <c r="N1682">
        <v>0</v>
      </c>
      <c r="O1682">
        <v>2</v>
      </c>
      <c r="P1682">
        <v>25</v>
      </c>
      <c r="Q1682">
        <v>0</v>
      </c>
      <c r="R1682">
        <v>0</v>
      </c>
      <c r="S1682">
        <v>25</v>
      </c>
      <c r="T1682">
        <v>25</v>
      </c>
      <c r="U1682">
        <v>0</v>
      </c>
      <c r="V1682">
        <v>0</v>
      </c>
      <c r="W1682">
        <v>0</v>
      </c>
      <c r="X1682">
        <v>0</v>
      </c>
      <c r="Y1682">
        <v>40</v>
      </c>
      <c r="Z1682" t="s">
        <v>829</v>
      </c>
      <c r="AA1682" t="s">
        <v>627</v>
      </c>
      <c r="AB1682">
        <v>12</v>
      </c>
      <c r="AC1682" t="s">
        <v>627</v>
      </c>
      <c r="AD1682">
        <v>25</v>
      </c>
      <c r="AE1682" t="s">
        <v>627</v>
      </c>
      <c r="AF1682" t="s">
        <v>627</v>
      </c>
      <c r="AG1682">
        <v>37</v>
      </c>
      <c r="AH1682" t="s">
        <v>627</v>
      </c>
    </row>
    <row r="1683" spans="1:34" x14ac:dyDescent="0.25">
      <c r="A1683">
        <v>147</v>
      </c>
      <c r="B1683" t="s">
        <v>194</v>
      </c>
      <c r="C1683" t="s">
        <v>5</v>
      </c>
      <c r="D1683">
        <v>2</v>
      </c>
      <c r="E1683" t="s">
        <v>22</v>
      </c>
      <c r="F1683">
        <v>0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3</v>
      </c>
      <c r="M1683">
        <v>0</v>
      </c>
      <c r="N1683">
        <v>0</v>
      </c>
      <c r="O1683">
        <v>8</v>
      </c>
      <c r="P1683">
        <v>25</v>
      </c>
      <c r="Q1683">
        <v>0</v>
      </c>
      <c r="R1683">
        <v>0</v>
      </c>
      <c r="S1683">
        <v>25</v>
      </c>
      <c r="T1683">
        <v>25</v>
      </c>
      <c r="U1683">
        <v>0</v>
      </c>
      <c r="V1683">
        <v>0</v>
      </c>
      <c r="W1683">
        <v>0</v>
      </c>
      <c r="X1683">
        <v>0</v>
      </c>
      <c r="Y1683">
        <v>40</v>
      </c>
      <c r="Z1683" t="s">
        <v>830</v>
      </c>
      <c r="AA1683" t="s">
        <v>627</v>
      </c>
      <c r="AB1683">
        <v>9</v>
      </c>
      <c r="AC1683" t="s">
        <v>627</v>
      </c>
      <c r="AD1683">
        <v>25</v>
      </c>
      <c r="AE1683" t="s">
        <v>627</v>
      </c>
      <c r="AF1683" t="s">
        <v>627</v>
      </c>
      <c r="AG1683">
        <v>34</v>
      </c>
      <c r="AH1683" t="s">
        <v>627</v>
      </c>
    </row>
    <row r="1684" spans="1:34" x14ac:dyDescent="0.25">
      <c r="A1684">
        <v>67</v>
      </c>
      <c r="B1684" t="s">
        <v>114</v>
      </c>
      <c r="C1684" t="s">
        <v>4</v>
      </c>
      <c r="D1684">
        <v>3</v>
      </c>
      <c r="E1684" t="s">
        <v>20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18</v>
      </c>
      <c r="P1684">
        <v>27</v>
      </c>
      <c r="Q1684">
        <v>0</v>
      </c>
      <c r="R1684">
        <v>0</v>
      </c>
      <c r="S1684">
        <v>27</v>
      </c>
      <c r="T1684">
        <v>27</v>
      </c>
      <c r="U1684">
        <v>0</v>
      </c>
      <c r="V1684">
        <v>0</v>
      </c>
      <c r="W1684">
        <v>27</v>
      </c>
      <c r="X1684">
        <v>27</v>
      </c>
      <c r="Y1684">
        <v>40</v>
      </c>
      <c r="Z1684" t="s">
        <v>750</v>
      </c>
      <c r="AA1684" t="s">
        <v>627</v>
      </c>
      <c r="AB1684">
        <v>19</v>
      </c>
      <c r="AC1684" t="s">
        <v>627</v>
      </c>
      <c r="AD1684">
        <v>27</v>
      </c>
      <c r="AE1684" t="s">
        <v>627</v>
      </c>
      <c r="AF1684">
        <v>27</v>
      </c>
      <c r="AG1684">
        <v>73</v>
      </c>
      <c r="AH1684" t="s">
        <v>627</v>
      </c>
    </row>
    <row r="1685" spans="1:34" x14ac:dyDescent="0.25">
      <c r="A1685">
        <v>68</v>
      </c>
      <c r="B1685" t="s">
        <v>115</v>
      </c>
      <c r="C1685" t="s">
        <v>4</v>
      </c>
      <c r="D1685">
        <v>3</v>
      </c>
      <c r="E1685" t="s">
        <v>20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1</v>
      </c>
      <c r="L1685">
        <v>2</v>
      </c>
      <c r="M1685">
        <v>0</v>
      </c>
      <c r="N1685">
        <v>0</v>
      </c>
      <c r="O1685">
        <v>4</v>
      </c>
      <c r="P1685">
        <v>27</v>
      </c>
      <c r="Q1685">
        <v>0</v>
      </c>
      <c r="R1685">
        <v>0</v>
      </c>
      <c r="S1685">
        <v>24</v>
      </c>
      <c r="T1685">
        <v>27</v>
      </c>
      <c r="U1685">
        <v>0</v>
      </c>
      <c r="V1685">
        <v>0</v>
      </c>
      <c r="W1685">
        <v>27</v>
      </c>
      <c r="X1685">
        <v>27</v>
      </c>
      <c r="Y1685">
        <v>40</v>
      </c>
      <c r="Z1685" t="s">
        <v>751</v>
      </c>
      <c r="AA1685" t="s">
        <v>627</v>
      </c>
      <c r="AB1685">
        <v>7</v>
      </c>
      <c r="AC1685" t="s">
        <v>627</v>
      </c>
      <c r="AD1685">
        <v>27</v>
      </c>
      <c r="AE1685" t="s">
        <v>627</v>
      </c>
      <c r="AF1685">
        <v>27</v>
      </c>
      <c r="AG1685">
        <v>61</v>
      </c>
      <c r="AH1685" t="s">
        <v>627</v>
      </c>
    </row>
    <row r="1686" spans="1:34" x14ac:dyDescent="0.25">
      <c r="A1686">
        <v>69</v>
      </c>
      <c r="B1686" t="s">
        <v>116</v>
      </c>
      <c r="C1686" t="s">
        <v>4</v>
      </c>
      <c r="D1686">
        <v>3</v>
      </c>
      <c r="E1686" t="s">
        <v>20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1</v>
      </c>
      <c r="L1686">
        <v>3</v>
      </c>
      <c r="M1686">
        <v>0</v>
      </c>
      <c r="N1686">
        <v>0</v>
      </c>
      <c r="O1686">
        <v>6</v>
      </c>
      <c r="P1686">
        <v>27</v>
      </c>
      <c r="Q1686">
        <v>0</v>
      </c>
      <c r="R1686">
        <v>0</v>
      </c>
      <c r="S1686">
        <v>27</v>
      </c>
      <c r="T1686">
        <v>27</v>
      </c>
      <c r="U1686">
        <v>0</v>
      </c>
      <c r="V1686">
        <v>0</v>
      </c>
      <c r="W1686">
        <v>27</v>
      </c>
      <c r="X1686">
        <v>27</v>
      </c>
      <c r="Y1686">
        <v>40</v>
      </c>
      <c r="Z1686" t="s">
        <v>752</v>
      </c>
      <c r="AA1686" t="s">
        <v>627</v>
      </c>
      <c r="AB1686">
        <v>8</v>
      </c>
      <c r="AC1686" t="s">
        <v>627</v>
      </c>
      <c r="AD1686">
        <v>27</v>
      </c>
      <c r="AE1686" t="s">
        <v>627</v>
      </c>
      <c r="AF1686">
        <v>27</v>
      </c>
      <c r="AG1686">
        <v>62</v>
      </c>
      <c r="AH1686" t="s">
        <v>627</v>
      </c>
    </row>
    <row r="1687" spans="1:34" x14ac:dyDescent="0.25">
      <c r="A1687">
        <v>118</v>
      </c>
      <c r="B1687" t="s">
        <v>165</v>
      </c>
      <c r="C1687" t="s">
        <v>3</v>
      </c>
      <c r="D1687">
        <v>3</v>
      </c>
      <c r="E1687" t="s">
        <v>20</v>
      </c>
      <c r="F1687">
        <v>0</v>
      </c>
      <c r="G1687">
        <v>1</v>
      </c>
      <c r="H1687">
        <v>0</v>
      </c>
      <c r="I1687">
        <v>1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7</v>
      </c>
      <c r="P1687">
        <v>7</v>
      </c>
      <c r="Q1687">
        <v>0</v>
      </c>
      <c r="R1687">
        <v>0</v>
      </c>
      <c r="S1687">
        <v>7</v>
      </c>
      <c r="T1687">
        <v>7</v>
      </c>
      <c r="U1687">
        <v>0</v>
      </c>
      <c r="V1687">
        <v>0</v>
      </c>
      <c r="W1687">
        <v>7</v>
      </c>
      <c r="X1687">
        <v>7</v>
      </c>
      <c r="Y1687">
        <v>40</v>
      </c>
      <c r="Z1687" t="s">
        <v>801</v>
      </c>
      <c r="AA1687" t="s">
        <v>627</v>
      </c>
      <c r="AB1687">
        <v>7</v>
      </c>
      <c r="AC1687" t="s">
        <v>627</v>
      </c>
      <c r="AD1687">
        <v>7</v>
      </c>
      <c r="AE1687" t="s">
        <v>627</v>
      </c>
      <c r="AF1687">
        <v>7</v>
      </c>
      <c r="AG1687">
        <v>21</v>
      </c>
      <c r="AH1687" t="s">
        <v>627</v>
      </c>
    </row>
    <row r="1688" spans="1:34" x14ac:dyDescent="0.25">
      <c r="A1688">
        <v>119</v>
      </c>
      <c r="B1688" t="s">
        <v>166</v>
      </c>
      <c r="C1688" t="s">
        <v>3</v>
      </c>
      <c r="D1688">
        <v>3</v>
      </c>
      <c r="E1688" t="s">
        <v>20</v>
      </c>
      <c r="F1688">
        <v>0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2</v>
      </c>
      <c r="M1688">
        <v>0</v>
      </c>
      <c r="N1688">
        <v>0</v>
      </c>
      <c r="O1688">
        <v>3</v>
      </c>
      <c r="P1688">
        <v>7</v>
      </c>
      <c r="Q1688">
        <v>0</v>
      </c>
      <c r="R1688">
        <v>0</v>
      </c>
      <c r="S1688">
        <v>5</v>
      </c>
      <c r="T1688">
        <v>7</v>
      </c>
      <c r="U1688">
        <v>0</v>
      </c>
      <c r="V1688">
        <v>0</v>
      </c>
      <c r="W1688">
        <v>7</v>
      </c>
      <c r="X1688">
        <v>7</v>
      </c>
      <c r="Y1688">
        <v>40</v>
      </c>
      <c r="Z1688" t="s">
        <v>802</v>
      </c>
      <c r="AA1688" t="s">
        <v>627</v>
      </c>
      <c r="AB1688">
        <v>4</v>
      </c>
      <c r="AC1688" t="s">
        <v>627</v>
      </c>
      <c r="AD1688">
        <v>6</v>
      </c>
      <c r="AE1688" t="s">
        <v>627</v>
      </c>
      <c r="AF1688">
        <v>7</v>
      </c>
      <c r="AG1688">
        <v>17</v>
      </c>
      <c r="AH1688" t="s">
        <v>627</v>
      </c>
    </row>
    <row r="1689" spans="1:34" x14ac:dyDescent="0.25">
      <c r="A1689">
        <v>120</v>
      </c>
      <c r="B1689" t="s">
        <v>167</v>
      </c>
      <c r="C1689" t="s">
        <v>3</v>
      </c>
      <c r="D1689">
        <v>3</v>
      </c>
      <c r="E1689" t="s">
        <v>20</v>
      </c>
      <c r="F1689">
        <v>0</v>
      </c>
      <c r="G1689">
        <v>1</v>
      </c>
      <c r="H1689">
        <v>0</v>
      </c>
      <c r="I1689">
        <v>1</v>
      </c>
      <c r="J1689">
        <v>0</v>
      </c>
      <c r="K1689">
        <v>1</v>
      </c>
      <c r="L1689">
        <v>3</v>
      </c>
      <c r="M1689">
        <v>0</v>
      </c>
      <c r="N1689">
        <v>0</v>
      </c>
      <c r="O1689">
        <v>7</v>
      </c>
      <c r="P1689">
        <v>7</v>
      </c>
      <c r="Q1689">
        <v>0</v>
      </c>
      <c r="R1689">
        <v>0</v>
      </c>
      <c r="S1689">
        <v>7</v>
      </c>
      <c r="T1689">
        <v>7</v>
      </c>
      <c r="U1689">
        <v>0</v>
      </c>
      <c r="V1689">
        <v>0</v>
      </c>
      <c r="W1689">
        <v>7</v>
      </c>
      <c r="X1689">
        <v>7</v>
      </c>
      <c r="Y1689">
        <v>40</v>
      </c>
      <c r="Z1689" t="s">
        <v>803</v>
      </c>
      <c r="AA1689" t="s">
        <v>627</v>
      </c>
      <c r="AB1689">
        <v>7</v>
      </c>
      <c r="AC1689" t="s">
        <v>627</v>
      </c>
      <c r="AD1689">
        <v>7</v>
      </c>
      <c r="AE1689" t="s">
        <v>627</v>
      </c>
      <c r="AF1689">
        <v>7</v>
      </c>
      <c r="AG1689">
        <v>21</v>
      </c>
      <c r="AH1689" t="s">
        <v>627</v>
      </c>
    </row>
    <row r="1690" spans="1:34" x14ac:dyDescent="0.25">
      <c r="A1690">
        <v>169</v>
      </c>
      <c r="B1690" t="s">
        <v>216</v>
      </c>
      <c r="C1690" t="s">
        <v>5</v>
      </c>
      <c r="D1690">
        <v>3</v>
      </c>
      <c r="E1690" t="s">
        <v>20</v>
      </c>
      <c r="F1690">
        <v>0</v>
      </c>
      <c r="G1690">
        <v>1</v>
      </c>
      <c r="H1690">
        <v>0</v>
      </c>
      <c r="I1690">
        <v>1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4</v>
      </c>
      <c r="P1690">
        <v>17</v>
      </c>
      <c r="Q1690">
        <v>0</v>
      </c>
      <c r="R1690">
        <v>0</v>
      </c>
      <c r="S1690">
        <v>17</v>
      </c>
      <c r="T1690">
        <v>17</v>
      </c>
      <c r="U1690">
        <v>0</v>
      </c>
      <c r="V1690">
        <v>0</v>
      </c>
      <c r="W1690">
        <v>17</v>
      </c>
      <c r="X1690">
        <v>17</v>
      </c>
      <c r="Y1690">
        <v>40</v>
      </c>
      <c r="Z1690" t="s">
        <v>852</v>
      </c>
      <c r="AA1690" t="s">
        <v>627</v>
      </c>
      <c r="AB1690">
        <v>8</v>
      </c>
      <c r="AC1690" t="s">
        <v>627</v>
      </c>
      <c r="AD1690">
        <v>17</v>
      </c>
      <c r="AE1690" t="s">
        <v>627</v>
      </c>
      <c r="AF1690">
        <v>17</v>
      </c>
      <c r="AG1690">
        <v>42</v>
      </c>
      <c r="AH1690" t="s">
        <v>627</v>
      </c>
    </row>
    <row r="1691" spans="1:34" x14ac:dyDescent="0.25">
      <c r="A1691">
        <v>170</v>
      </c>
      <c r="B1691" t="s">
        <v>217</v>
      </c>
      <c r="C1691" t="s">
        <v>5</v>
      </c>
      <c r="D1691">
        <v>3</v>
      </c>
      <c r="E1691" t="s">
        <v>20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1</v>
      </c>
      <c r="L1691">
        <v>2</v>
      </c>
      <c r="M1691">
        <v>0</v>
      </c>
      <c r="N1691">
        <v>0</v>
      </c>
      <c r="O1691">
        <v>14</v>
      </c>
      <c r="P1691">
        <v>17</v>
      </c>
      <c r="Q1691">
        <v>0</v>
      </c>
      <c r="R1691">
        <v>0</v>
      </c>
      <c r="S1691">
        <v>17</v>
      </c>
      <c r="T1691">
        <v>17</v>
      </c>
      <c r="U1691">
        <v>0</v>
      </c>
      <c r="V1691">
        <v>0</v>
      </c>
      <c r="W1691">
        <v>17</v>
      </c>
      <c r="X1691">
        <v>17</v>
      </c>
      <c r="Y1691">
        <v>40</v>
      </c>
      <c r="Z1691" t="s">
        <v>853</v>
      </c>
      <c r="AA1691" t="s">
        <v>627</v>
      </c>
      <c r="AB1691">
        <v>17</v>
      </c>
      <c r="AC1691" t="s">
        <v>627</v>
      </c>
      <c r="AD1691">
        <v>17</v>
      </c>
      <c r="AE1691" t="s">
        <v>627</v>
      </c>
      <c r="AF1691">
        <v>17</v>
      </c>
      <c r="AG1691">
        <v>51</v>
      </c>
      <c r="AH1691" t="s">
        <v>627</v>
      </c>
    </row>
    <row r="1692" spans="1:34" x14ac:dyDescent="0.25">
      <c r="A1692">
        <v>171</v>
      </c>
      <c r="B1692" t="s">
        <v>218</v>
      </c>
      <c r="C1692" t="s">
        <v>5</v>
      </c>
      <c r="D1692">
        <v>3</v>
      </c>
      <c r="E1692" t="s">
        <v>20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1</v>
      </c>
      <c r="L1692">
        <v>3</v>
      </c>
      <c r="M1692">
        <v>0</v>
      </c>
      <c r="N1692">
        <v>0</v>
      </c>
      <c r="O1692">
        <v>5</v>
      </c>
      <c r="P1692">
        <v>17</v>
      </c>
      <c r="Q1692">
        <v>0</v>
      </c>
      <c r="R1692">
        <v>0</v>
      </c>
      <c r="S1692">
        <v>17</v>
      </c>
      <c r="T1692">
        <v>17</v>
      </c>
      <c r="U1692">
        <v>0</v>
      </c>
      <c r="V1692">
        <v>0</v>
      </c>
      <c r="W1692">
        <v>17</v>
      </c>
      <c r="X1692">
        <v>17</v>
      </c>
      <c r="Y1692">
        <v>40</v>
      </c>
      <c r="Z1692" t="s">
        <v>854</v>
      </c>
      <c r="AA1692" t="s">
        <v>627</v>
      </c>
      <c r="AB1692">
        <v>6</v>
      </c>
      <c r="AC1692" t="s">
        <v>627</v>
      </c>
      <c r="AD1692">
        <v>17</v>
      </c>
      <c r="AE1692" t="s">
        <v>627</v>
      </c>
      <c r="AF1692">
        <v>17</v>
      </c>
      <c r="AG1692">
        <v>40</v>
      </c>
      <c r="AH1692" t="s">
        <v>627</v>
      </c>
    </row>
    <row r="1693" spans="1:34" x14ac:dyDescent="0.25">
      <c r="A1693">
        <v>49</v>
      </c>
      <c r="B1693" t="s">
        <v>96</v>
      </c>
      <c r="C1693" t="s">
        <v>4</v>
      </c>
      <c r="D1693">
        <v>2</v>
      </c>
      <c r="E1693" t="s">
        <v>24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8</v>
      </c>
      <c r="P1693">
        <v>40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40</v>
      </c>
      <c r="X1693">
        <v>40</v>
      </c>
      <c r="Y1693">
        <v>40</v>
      </c>
      <c r="Z1693" t="s">
        <v>732</v>
      </c>
      <c r="AA1693" t="s">
        <v>627</v>
      </c>
      <c r="AB1693">
        <v>11</v>
      </c>
      <c r="AC1693" t="s">
        <v>627</v>
      </c>
      <c r="AD1693" t="s">
        <v>627</v>
      </c>
      <c r="AE1693" t="s">
        <v>627</v>
      </c>
      <c r="AF1693">
        <v>40</v>
      </c>
      <c r="AG1693">
        <v>51</v>
      </c>
      <c r="AH1693" t="s">
        <v>627</v>
      </c>
    </row>
    <row r="1694" spans="1:34" x14ac:dyDescent="0.25">
      <c r="A1694">
        <v>50</v>
      </c>
      <c r="B1694" t="s">
        <v>97</v>
      </c>
      <c r="C1694" t="s">
        <v>4</v>
      </c>
      <c r="D1694">
        <v>2</v>
      </c>
      <c r="E1694" t="s">
        <v>24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2</v>
      </c>
      <c r="M1694">
        <v>0</v>
      </c>
      <c r="N1694">
        <v>0</v>
      </c>
      <c r="O1694">
        <v>20</v>
      </c>
      <c r="P1694">
        <v>40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40</v>
      </c>
      <c r="X1694">
        <v>40</v>
      </c>
      <c r="Y1694">
        <v>40</v>
      </c>
      <c r="Z1694" t="s">
        <v>733</v>
      </c>
      <c r="AA1694" t="s">
        <v>627</v>
      </c>
      <c r="AB1694">
        <v>22</v>
      </c>
      <c r="AC1694" t="s">
        <v>627</v>
      </c>
      <c r="AD1694" t="s">
        <v>627</v>
      </c>
      <c r="AE1694" t="s">
        <v>627</v>
      </c>
      <c r="AF1694">
        <v>40</v>
      </c>
      <c r="AG1694">
        <v>62</v>
      </c>
      <c r="AH1694" t="s">
        <v>627</v>
      </c>
    </row>
    <row r="1695" spans="1:34" x14ac:dyDescent="0.25">
      <c r="A1695">
        <v>51</v>
      </c>
      <c r="B1695" t="s">
        <v>98</v>
      </c>
      <c r="C1695" t="s">
        <v>4</v>
      </c>
      <c r="D1695">
        <v>2</v>
      </c>
      <c r="E1695" t="s">
        <v>24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1</v>
      </c>
      <c r="L1695">
        <v>3</v>
      </c>
      <c r="M1695">
        <v>0</v>
      </c>
      <c r="N1695">
        <v>0</v>
      </c>
      <c r="O1695">
        <v>14</v>
      </c>
      <c r="P1695">
        <v>40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39</v>
      </c>
      <c r="X1695">
        <v>40</v>
      </c>
      <c r="Y1695">
        <v>40</v>
      </c>
      <c r="Z1695" t="s">
        <v>734</v>
      </c>
      <c r="AA1695" t="s">
        <v>627</v>
      </c>
      <c r="AB1695">
        <v>15</v>
      </c>
      <c r="AC1695" t="s">
        <v>627</v>
      </c>
      <c r="AD1695" t="s">
        <v>627</v>
      </c>
      <c r="AE1695" t="s">
        <v>627</v>
      </c>
      <c r="AF1695">
        <v>40</v>
      </c>
      <c r="AG1695">
        <v>55</v>
      </c>
      <c r="AH1695" t="s">
        <v>627</v>
      </c>
    </row>
    <row r="1696" spans="1:34" x14ac:dyDescent="0.25">
      <c r="A1696">
        <v>100</v>
      </c>
      <c r="B1696" t="s">
        <v>147</v>
      </c>
      <c r="C1696" t="s">
        <v>3</v>
      </c>
      <c r="D1696">
        <v>2</v>
      </c>
      <c r="E1696" t="s">
        <v>24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11</v>
      </c>
      <c r="P1696">
        <v>11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11</v>
      </c>
      <c r="X1696">
        <v>11</v>
      </c>
      <c r="Y1696">
        <v>40</v>
      </c>
      <c r="Z1696" t="s">
        <v>783</v>
      </c>
      <c r="AA1696" t="s">
        <v>627</v>
      </c>
      <c r="AB1696">
        <v>11</v>
      </c>
      <c r="AC1696" t="s">
        <v>627</v>
      </c>
      <c r="AD1696" t="s">
        <v>627</v>
      </c>
      <c r="AE1696" t="s">
        <v>627</v>
      </c>
      <c r="AF1696">
        <v>11</v>
      </c>
      <c r="AG1696">
        <v>22</v>
      </c>
      <c r="AH1696" t="s">
        <v>627</v>
      </c>
    </row>
    <row r="1697" spans="1:34" x14ac:dyDescent="0.25">
      <c r="A1697">
        <v>101</v>
      </c>
      <c r="B1697" t="s">
        <v>148</v>
      </c>
      <c r="C1697" t="s">
        <v>3</v>
      </c>
      <c r="D1697">
        <v>2</v>
      </c>
      <c r="E1697" t="s">
        <v>24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2</v>
      </c>
      <c r="M1697">
        <v>0</v>
      </c>
      <c r="N1697">
        <v>0</v>
      </c>
      <c r="O1697">
        <v>11</v>
      </c>
      <c r="P1697">
        <v>11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11</v>
      </c>
      <c r="X1697">
        <v>11</v>
      </c>
      <c r="Y1697">
        <v>40</v>
      </c>
      <c r="Z1697" t="s">
        <v>784</v>
      </c>
      <c r="AA1697" t="s">
        <v>627</v>
      </c>
      <c r="AB1697">
        <v>11</v>
      </c>
      <c r="AC1697" t="s">
        <v>627</v>
      </c>
      <c r="AD1697" t="s">
        <v>627</v>
      </c>
      <c r="AE1697" t="s">
        <v>627</v>
      </c>
      <c r="AF1697">
        <v>11</v>
      </c>
      <c r="AG1697">
        <v>22</v>
      </c>
      <c r="AH1697" t="s">
        <v>627</v>
      </c>
    </row>
    <row r="1698" spans="1:34" x14ac:dyDescent="0.25">
      <c r="A1698">
        <v>102</v>
      </c>
      <c r="B1698" t="s">
        <v>149</v>
      </c>
      <c r="C1698" t="s">
        <v>3</v>
      </c>
      <c r="D1698">
        <v>2</v>
      </c>
      <c r="E1698" t="s">
        <v>24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1</v>
      </c>
      <c r="L1698">
        <v>3</v>
      </c>
      <c r="M1698">
        <v>0</v>
      </c>
      <c r="N1698">
        <v>0</v>
      </c>
      <c r="O1698">
        <v>1</v>
      </c>
      <c r="P1698">
        <v>11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6</v>
      </c>
      <c r="X1698">
        <v>11</v>
      </c>
      <c r="Y1698">
        <v>40</v>
      </c>
      <c r="Z1698" t="s">
        <v>785</v>
      </c>
      <c r="AA1698" t="s">
        <v>627</v>
      </c>
      <c r="AB1698">
        <v>1</v>
      </c>
      <c r="AC1698" t="s">
        <v>627</v>
      </c>
      <c r="AD1698" t="s">
        <v>627</v>
      </c>
      <c r="AE1698" t="s">
        <v>627</v>
      </c>
      <c r="AF1698">
        <v>6</v>
      </c>
      <c r="AG1698">
        <v>7</v>
      </c>
      <c r="AH1698" t="s">
        <v>627</v>
      </c>
    </row>
    <row r="1699" spans="1:34" x14ac:dyDescent="0.25">
      <c r="A1699">
        <v>151</v>
      </c>
      <c r="B1699" t="s">
        <v>198</v>
      </c>
      <c r="C1699" t="s">
        <v>5</v>
      </c>
      <c r="D1699">
        <v>2</v>
      </c>
      <c r="E1699" t="s">
        <v>24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4</v>
      </c>
      <c r="P1699">
        <v>25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25</v>
      </c>
      <c r="X1699">
        <v>25</v>
      </c>
      <c r="Y1699">
        <v>40</v>
      </c>
      <c r="Z1699" t="s">
        <v>834</v>
      </c>
      <c r="AA1699" t="s">
        <v>627</v>
      </c>
      <c r="AB1699">
        <v>5</v>
      </c>
      <c r="AC1699" t="s">
        <v>627</v>
      </c>
      <c r="AD1699" t="s">
        <v>627</v>
      </c>
      <c r="AE1699" t="s">
        <v>627</v>
      </c>
      <c r="AF1699">
        <v>25</v>
      </c>
      <c r="AG1699">
        <v>30</v>
      </c>
      <c r="AH1699" t="s">
        <v>627</v>
      </c>
    </row>
    <row r="1700" spans="1:34" x14ac:dyDescent="0.25">
      <c r="A1700">
        <v>152</v>
      </c>
      <c r="B1700" t="s">
        <v>199</v>
      </c>
      <c r="C1700" t="s">
        <v>5</v>
      </c>
      <c r="D1700">
        <v>2</v>
      </c>
      <c r="E1700" t="s">
        <v>24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2</v>
      </c>
      <c r="M1700">
        <v>0</v>
      </c>
      <c r="N1700">
        <v>0</v>
      </c>
      <c r="O1700">
        <v>1</v>
      </c>
      <c r="P1700">
        <v>25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25</v>
      </c>
      <c r="X1700">
        <v>25</v>
      </c>
      <c r="Y1700">
        <v>40</v>
      </c>
      <c r="Z1700" t="s">
        <v>835</v>
      </c>
      <c r="AA1700" t="s">
        <v>627</v>
      </c>
      <c r="AB1700">
        <v>1</v>
      </c>
      <c r="AC1700" t="s">
        <v>627</v>
      </c>
      <c r="AD1700" t="s">
        <v>627</v>
      </c>
      <c r="AE1700" t="s">
        <v>627</v>
      </c>
      <c r="AF1700">
        <v>25</v>
      </c>
      <c r="AG1700">
        <v>26</v>
      </c>
      <c r="AH1700" t="s">
        <v>627</v>
      </c>
    </row>
    <row r="1701" spans="1:34" x14ac:dyDescent="0.25">
      <c r="A1701">
        <v>153</v>
      </c>
      <c r="B1701" t="s">
        <v>200</v>
      </c>
      <c r="C1701" t="s">
        <v>5</v>
      </c>
      <c r="D1701">
        <v>2</v>
      </c>
      <c r="E1701" t="s">
        <v>24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1</v>
      </c>
      <c r="L1701">
        <v>3</v>
      </c>
      <c r="M1701">
        <v>0</v>
      </c>
      <c r="N1701">
        <v>0</v>
      </c>
      <c r="O1701">
        <v>3</v>
      </c>
      <c r="P1701">
        <v>25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25</v>
      </c>
      <c r="X1701">
        <v>25</v>
      </c>
      <c r="Y1701">
        <v>40</v>
      </c>
      <c r="Z1701" t="s">
        <v>836</v>
      </c>
      <c r="AA1701" t="s">
        <v>627</v>
      </c>
      <c r="AB1701">
        <v>3</v>
      </c>
      <c r="AC1701" t="s">
        <v>627</v>
      </c>
      <c r="AD1701" t="s">
        <v>627</v>
      </c>
      <c r="AE1701" t="s">
        <v>627</v>
      </c>
      <c r="AF1701">
        <v>25</v>
      </c>
      <c r="AG1701">
        <v>28</v>
      </c>
      <c r="AH1701" t="s">
        <v>627</v>
      </c>
    </row>
    <row r="1702" spans="1:34" x14ac:dyDescent="0.25">
      <c r="A1702">
        <v>9</v>
      </c>
      <c r="B1702" t="s">
        <v>56</v>
      </c>
      <c r="C1702" t="s">
        <v>31</v>
      </c>
      <c r="D1702">
        <v>1</v>
      </c>
      <c r="E1702" t="s">
        <v>10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40</v>
      </c>
      <c r="Z1702" t="s">
        <v>692</v>
      </c>
      <c r="AA1702" t="s">
        <v>627</v>
      </c>
      <c r="AB1702" t="s">
        <v>627</v>
      </c>
      <c r="AC1702">
        <v>1</v>
      </c>
      <c r="AD1702" t="s">
        <v>627</v>
      </c>
      <c r="AE1702" t="s">
        <v>627</v>
      </c>
      <c r="AF1702" t="s">
        <v>627</v>
      </c>
      <c r="AG1702">
        <v>1</v>
      </c>
      <c r="AH1702" t="s">
        <v>627</v>
      </c>
    </row>
    <row r="1703" spans="1:34" x14ac:dyDescent="0.25">
      <c r="A1703">
        <v>10</v>
      </c>
      <c r="B1703" t="s">
        <v>57</v>
      </c>
      <c r="C1703" t="s">
        <v>31</v>
      </c>
      <c r="D1703">
        <v>1</v>
      </c>
      <c r="E1703" t="s">
        <v>10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40</v>
      </c>
      <c r="Z1703" t="s">
        <v>693</v>
      </c>
      <c r="AA1703" t="s">
        <v>627</v>
      </c>
      <c r="AB1703" t="s">
        <v>627</v>
      </c>
      <c r="AC1703">
        <v>1</v>
      </c>
      <c r="AD1703" t="s">
        <v>627</v>
      </c>
      <c r="AE1703" t="s">
        <v>627</v>
      </c>
      <c r="AF1703" t="s">
        <v>627</v>
      </c>
      <c r="AG1703">
        <v>1</v>
      </c>
      <c r="AH1703" t="s">
        <v>627</v>
      </c>
    </row>
    <row r="1704" spans="1:34" x14ac:dyDescent="0.25">
      <c r="A1704">
        <v>11</v>
      </c>
      <c r="B1704" t="s">
        <v>58</v>
      </c>
      <c r="C1704" t="s">
        <v>31</v>
      </c>
      <c r="D1704">
        <v>1</v>
      </c>
      <c r="E1704" t="s">
        <v>10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3</v>
      </c>
      <c r="M1704">
        <v>0</v>
      </c>
      <c r="N1704">
        <v>0</v>
      </c>
      <c r="O1704">
        <v>0</v>
      </c>
      <c r="P1704">
        <v>0</v>
      </c>
      <c r="Q1704">
        <v>3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40</v>
      </c>
      <c r="Z1704" t="s">
        <v>694</v>
      </c>
      <c r="AA1704" t="s">
        <v>627</v>
      </c>
      <c r="AB1704" t="s">
        <v>627</v>
      </c>
      <c r="AC1704">
        <v>1</v>
      </c>
      <c r="AD1704" t="s">
        <v>627</v>
      </c>
      <c r="AE1704" t="s">
        <v>627</v>
      </c>
      <c r="AF1704" t="s">
        <v>627</v>
      </c>
      <c r="AG1704">
        <v>1</v>
      </c>
      <c r="AH1704" t="s">
        <v>627</v>
      </c>
    </row>
    <row r="1705" spans="1:34" x14ac:dyDescent="0.25">
      <c r="A1705">
        <v>12</v>
      </c>
      <c r="B1705" t="s">
        <v>59</v>
      </c>
      <c r="C1705" t="s">
        <v>31</v>
      </c>
      <c r="D1705">
        <v>1</v>
      </c>
      <c r="E1705" t="s">
        <v>10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40</v>
      </c>
      <c r="Z1705" t="s">
        <v>695</v>
      </c>
      <c r="AA1705" t="s">
        <v>627</v>
      </c>
      <c r="AB1705" t="s">
        <v>627</v>
      </c>
      <c r="AC1705">
        <v>1</v>
      </c>
      <c r="AD1705" t="s">
        <v>627</v>
      </c>
      <c r="AE1705" t="s">
        <v>627</v>
      </c>
      <c r="AF1705" t="s">
        <v>627</v>
      </c>
      <c r="AG1705">
        <v>1</v>
      </c>
      <c r="AH1705" t="s">
        <v>627</v>
      </c>
    </row>
    <row r="1706" spans="1:34" x14ac:dyDescent="0.25">
      <c r="A1706">
        <v>31</v>
      </c>
      <c r="B1706" t="s">
        <v>78</v>
      </c>
      <c r="C1706" t="s">
        <v>4</v>
      </c>
      <c r="D1706">
        <v>1</v>
      </c>
      <c r="E1706" t="s">
        <v>10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81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40</v>
      </c>
      <c r="Z1706" t="s">
        <v>714</v>
      </c>
      <c r="AA1706" t="s">
        <v>627</v>
      </c>
      <c r="AB1706" t="s">
        <v>627</v>
      </c>
      <c r="AC1706">
        <v>1</v>
      </c>
      <c r="AD1706" t="s">
        <v>627</v>
      </c>
      <c r="AE1706" t="s">
        <v>627</v>
      </c>
      <c r="AF1706" t="s">
        <v>627</v>
      </c>
      <c r="AG1706">
        <v>1</v>
      </c>
      <c r="AH1706" t="s">
        <v>627</v>
      </c>
    </row>
    <row r="1707" spans="1:34" x14ac:dyDescent="0.25">
      <c r="A1707">
        <v>32</v>
      </c>
      <c r="B1707" t="s">
        <v>79</v>
      </c>
      <c r="C1707" t="s">
        <v>4</v>
      </c>
      <c r="D1707">
        <v>1</v>
      </c>
      <c r="E1707" t="s">
        <v>10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2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81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40</v>
      </c>
      <c r="Z1707" t="s">
        <v>715</v>
      </c>
      <c r="AA1707" t="s">
        <v>627</v>
      </c>
      <c r="AB1707" t="s">
        <v>627</v>
      </c>
      <c r="AC1707">
        <v>1</v>
      </c>
      <c r="AD1707" t="s">
        <v>627</v>
      </c>
      <c r="AE1707" t="s">
        <v>627</v>
      </c>
      <c r="AF1707" t="s">
        <v>627</v>
      </c>
      <c r="AG1707">
        <v>1</v>
      </c>
      <c r="AH1707" t="s">
        <v>627</v>
      </c>
    </row>
    <row r="1708" spans="1:34" x14ac:dyDescent="0.25">
      <c r="A1708">
        <v>33</v>
      </c>
      <c r="B1708" t="s">
        <v>80</v>
      </c>
      <c r="C1708" t="s">
        <v>4</v>
      </c>
      <c r="D1708">
        <v>1</v>
      </c>
      <c r="E1708" t="s">
        <v>10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4</v>
      </c>
      <c r="R1708">
        <v>81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40</v>
      </c>
      <c r="Z1708" t="s">
        <v>716</v>
      </c>
      <c r="AA1708" t="s">
        <v>627</v>
      </c>
      <c r="AB1708" t="s">
        <v>627</v>
      </c>
      <c r="AC1708">
        <v>4</v>
      </c>
      <c r="AD1708" t="s">
        <v>627</v>
      </c>
      <c r="AE1708" t="s">
        <v>627</v>
      </c>
      <c r="AF1708" t="s">
        <v>627</v>
      </c>
      <c r="AG1708">
        <v>4</v>
      </c>
      <c r="AH1708" t="s">
        <v>627</v>
      </c>
    </row>
    <row r="1709" spans="1:34" x14ac:dyDescent="0.25">
      <c r="A1709">
        <v>82</v>
      </c>
      <c r="B1709" t="s">
        <v>129</v>
      </c>
      <c r="C1709" t="s">
        <v>3</v>
      </c>
      <c r="D1709">
        <v>1</v>
      </c>
      <c r="E1709" t="s">
        <v>10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40</v>
      </c>
      <c r="Z1709" t="s">
        <v>765</v>
      </c>
      <c r="AA1709" t="s">
        <v>627</v>
      </c>
      <c r="AB1709" t="s">
        <v>627</v>
      </c>
      <c r="AC1709">
        <v>0</v>
      </c>
      <c r="AD1709" t="s">
        <v>627</v>
      </c>
      <c r="AE1709" t="s">
        <v>627</v>
      </c>
      <c r="AF1709" t="s">
        <v>627</v>
      </c>
      <c r="AG1709">
        <v>0</v>
      </c>
      <c r="AH1709" t="s">
        <v>627</v>
      </c>
    </row>
    <row r="1710" spans="1:34" x14ac:dyDescent="0.25">
      <c r="A1710">
        <v>83</v>
      </c>
      <c r="B1710" t="s">
        <v>130</v>
      </c>
      <c r="C1710" t="s">
        <v>3</v>
      </c>
      <c r="D1710">
        <v>1</v>
      </c>
      <c r="E1710" t="s">
        <v>10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2</v>
      </c>
      <c r="M1710">
        <v>0</v>
      </c>
      <c r="N1710">
        <v>0</v>
      </c>
      <c r="O1710">
        <v>0</v>
      </c>
      <c r="P1710">
        <v>0</v>
      </c>
      <c r="Q1710">
        <v>3</v>
      </c>
      <c r="R1710">
        <v>21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40</v>
      </c>
      <c r="Z1710" t="s">
        <v>766</v>
      </c>
      <c r="AA1710" t="s">
        <v>627</v>
      </c>
      <c r="AB1710" t="s">
        <v>627</v>
      </c>
      <c r="AC1710">
        <v>5</v>
      </c>
      <c r="AD1710" t="s">
        <v>627</v>
      </c>
      <c r="AE1710" t="s">
        <v>627</v>
      </c>
      <c r="AF1710" t="s">
        <v>627</v>
      </c>
      <c r="AG1710">
        <v>5</v>
      </c>
      <c r="AH1710" t="s">
        <v>627</v>
      </c>
    </row>
    <row r="1711" spans="1:34" x14ac:dyDescent="0.25">
      <c r="A1711">
        <v>84</v>
      </c>
      <c r="B1711" t="s">
        <v>131</v>
      </c>
      <c r="C1711" t="s">
        <v>3</v>
      </c>
      <c r="D1711">
        <v>1</v>
      </c>
      <c r="E1711" t="s">
        <v>10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21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40</v>
      </c>
      <c r="Z1711" t="s">
        <v>767</v>
      </c>
      <c r="AA1711" t="s">
        <v>627</v>
      </c>
      <c r="AB1711" t="s">
        <v>627</v>
      </c>
      <c r="AC1711">
        <v>1</v>
      </c>
      <c r="AD1711" t="s">
        <v>627</v>
      </c>
      <c r="AE1711" t="s">
        <v>627</v>
      </c>
      <c r="AF1711" t="s">
        <v>627</v>
      </c>
      <c r="AG1711">
        <v>1</v>
      </c>
      <c r="AH1711" t="s">
        <v>627</v>
      </c>
    </row>
    <row r="1712" spans="1:34" x14ac:dyDescent="0.25">
      <c r="A1712">
        <v>133</v>
      </c>
      <c r="B1712" t="s">
        <v>180</v>
      </c>
      <c r="C1712" t="s">
        <v>5</v>
      </c>
      <c r="D1712">
        <v>1</v>
      </c>
      <c r="E1712" t="s">
        <v>10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51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40</v>
      </c>
      <c r="Z1712" t="s">
        <v>816</v>
      </c>
      <c r="AA1712" t="s">
        <v>627</v>
      </c>
      <c r="AB1712" t="s">
        <v>627</v>
      </c>
      <c r="AC1712">
        <v>1</v>
      </c>
      <c r="AD1712" t="s">
        <v>627</v>
      </c>
      <c r="AE1712" t="s">
        <v>627</v>
      </c>
      <c r="AF1712" t="s">
        <v>627</v>
      </c>
      <c r="AG1712">
        <v>1</v>
      </c>
      <c r="AH1712" t="s">
        <v>627</v>
      </c>
    </row>
    <row r="1713" spans="1:34" x14ac:dyDescent="0.25">
      <c r="A1713">
        <v>134</v>
      </c>
      <c r="B1713" t="s">
        <v>181</v>
      </c>
      <c r="C1713" t="s">
        <v>5</v>
      </c>
      <c r="D1713">
        <v>1</v>
      </c>
      <c r="E1713" t="s">
        <v>10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2</v>
      </c>
      <c r="M1713">
        <v>0</v>
      </c>
      <c r="N1713">
        <v>0</v>
      </c>
      <c r="O1713">
        <v>0</v>
      </c>
      <c r="P1713">
        <v>0</v>
      </c>
      <c r="Q1713">
        <v>2</v>
      </c>
      <c r="R1713">
        <v>51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40</v>
      </c>
      <c r="Z1713" t="s">
        <v>817</v>
      </c>
      <c r="AA1713" t="s">
        <v>627</v>
      </c>
      <c r="AB1713" t="s">
        <v>627</v>
      </c>
      <c r="AC1713">
        <v>3</v>
      </c>
      <c r="AD1713" t="s">
        <v>627</v>
      </c>
      <c r="AE1713" t="s">
        <v>627</v>
      </c>
      <c r="AF1713" t="s">
        <v>627</v>
      </c>
      <c r="AG1713">
        <v>3</v>
      </c>
      <c r="AH1713" t="s">
        <v>627</v>
      </c>
    </row>
    <row r="1714" spans="1:34" x14ac:dyDescent="0.25">
      <c r="A1714">
        <v>135</v>
      </c>
      <c r="B1714" t="s">
        <v>182</v>
      </c>
      <c r="C1714" t="s">
        <v>5</v>
      </c>
      <c r="D1714">
        <v>1</v>
      </c>
      <c r="E1714" t="s">
        <v>10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51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40</v>
      </c>
      <c r="Z1714" t="s">
        <v>818</v>
      </c>
      <c r="AA1714" t="s">
        <v>627</v>
      </c>
      <c r="AB1714" t="s">
        <v>627</v>
      </c>
      <c r="AC1714">
        <v>4</v>
      </c>
      <c r="AD1714" t="s">
        <v>627</v>
      </c>
      <c r="AE1714" t="s">
        <v>627</v>
      </c>
      <c r="AF1714" t="s">
        <v>627</v>
      </c>
      <c r="AG1714">
        <v>4</v>
      </c>
      <c r="AH1714" t="s">
        <v>627</v>
      </c>
    </row>
    <row r="1715" spans="1:34" x14ac:dyDescent="0.25">
      <c r="A1715">
        <v>61</v>
      </c>
      <c r="B1715" t="s">
        <v>108</v>
      </c>
      <c r="C1715" t="s">
        <v>4</v>
      </c>
      <c r="D1715">
        <v>2</v>
      </c>
      <c r="E1715" t="s">
        <v>28</v>
      </c>
      <c r="F1715">
        <v>0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40</v>
      </c>
      <c r="S1715">
        <v>0</v>
      </c>
      <c r="T1715">
        <v>0</v>
      </c>
      <c r="U1715">
        <v>40</v>
      </c>
      <c r="V1715">
        <v>40</v>
      </c>
      <c r="W1715">
        <v>0</v>
      </c>
      <c r="X1715">
        <v>0</v>
      </c>
      <c r="Y1715">
        <v>40</v>
      </c>
      <c r="Z1715" t="s">
        <v>744</v>
      </c>
      <c r="AA1715" t="s">
        <v>627</v>
      </c>
      <c r="AB1715" t="s">
        <v>627</v>
      </c>
      <c r="AC1715">
        <v>1</v>
      </c>
      <c r="AD1715" t="s">
        <v>627</v>
      </c>
      <c r="AE1715">
        <v>40</v>
      </c>
      <c r="AF1715" t="s">
        <v>627</v>
      </c>
      <c r="AG1715">
        <v>41</v>
      </c>
      <c r="AH1715" t="s">
        <v>627</v>
      </c>
    </row>
    <row r="1716" spans="1:34" x14ac:dyDescent="0.25">
      <c r="A1716">
        <v>62</v>
      </c>
      <c r="B1716" t="s">
        <v>109</v>
      </c>
      <c r="C1716" t="s">
        <v>4</v>
      </c>
      <c r="D1716">
        <v>2</v>
      </c>
      <c r="E1716" t="s">
        <v>28</v>
      </c>
      <c r="F1716">
        <v>0</v>
      </c>
      <c r="G1716">
        <v>0</v>
      </c>
      <c r="H1716">
        <v>1</v>
      </c>
      <c r="I1716">
        <v>0</v>
      </c>
      <c r="J1716">
        <v>1</v>
      </c>
      <c r="K1716">
        <v>0</v>
      </c>
      <c r="L1716">
        <v>2</v>
      </c>
      <c r="M1716">
        <v>0</v>
      </c>
      <c r="N1716">
        <v>0</v>
      </c>
      <c r="O1716">
        <v>0</v>
      </c>
      <c r="P1716">
        <v>0</v>
      </c>
      <c r="Q1716">
        <v>7</v>
      </c>
      <c r="R1716">
        <v>40</v>
      </c>
      <c r="S1716">
        <v>0</v>
      </c>
      <c r="T1716">
        <v>0</v>
      </c>
      <c r="U1716">
        <v>40</v>
      </c>
      <c r="V1716">
        <v>40</v>
      </c>
      <c r="W1716">
        <v>0</v>
      </c>
      <c r="X1716">
        <v>0</v>
      </c>
      <c r="Y1716">
        <v>40</v>
      </c>
      <c r="Z1716" t="s">
        <v>745</v>
      </c>
      <c r="AA1716" t="s">
        <v>627</v>
      </c>
      <c r="AB1716" t="s">
        <v>627</v>
      </c>
      <c r="AC1716">
        <v>7</v>
      </c>
      <c r="AD1716" t="s">
        <v>627</v>
      </c>
      <c r="AE1716">
        <v>40</v>
      </c>
      <c r="AF1716" t="s">
        <v>627</v>
      </c>
      <c r="AG1716">
        <v>47</v>
      </c>
      <c r="AH1716" t="s">
        <v>627</v>
      </c>
    </row>
    <row r="1717" spans="1:34" x14ac:dyDescent="0.25">
      <c r="A1717">
        <v>63</v>
      </c>
      <c r="B1717" t="s">
        <v>110</v>
      </c>
      <c r="C1717" t="s">
        <v>4</v>
      </c>
      <c r="D1717">
        <v>2</v>
      </c>
      <c r="E1717" t="s">
        <v>28</v>
      </c>
      <c r="F1717">
        <v>0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40</v>
      </c>
      <c r="S1717">
        <v>0</v>
      </c>
      <c r="T1717">
        <v>0</v>
      </c>
      <c r="U1717">
        <v>6</v>
      </c>
      <c r="V1717">
        <v>40</v>
      </c>
      <c r="W1717">
        <v>0</v>
      </c>
      <c r="X1717">
        <v>0</v>
      </c>
      <c r="Y1717">
        <v>40</v>
      </c>
      <c r="Z1717" t="s">
        <v>746</v>
      </c>
      <c r="AA1717" t="s">
        <v>627</v>
      </c>
      <c r="AB1717" t="s">
        <v>627</v>
      </c>
      <c r="AC1717">
        <v>0</v>
      </c>
      <c r="AD1717" t="s">
        <v>627</v>
      </c>
      <c r="AE1717">
        <v>10</v>
      </c>
      <c r="AF1717" t="s">
        <v>627</v>
      </c>
      <c r="AG1717">
        <v>10</v>
      </c>
      <c r="AH1717" t="s">
        <v>627</v>
      </c>
    </row>
    <row r="1718" spans="1:34" x14ac:dyDescent="0.25">
      <c r="A1718">
        <v>112</v>
      </c>
      <c r="B1718" t="s">
        <v>159</v>
      </c>
      <c r="C1718" t="s">
        <v>3</v>
      </c>
      <c r="D1718">
        <v>2</v>
      </c>
      <c r="E1718" t="s">
        <v>28</v>
      </c>
      <c r="F1718">
        <v>0</v>
      </c>
      <c r="G1718">
        <v>0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11</v>
      </c>
      <c r="S1718">
        <v>0</v>
      </c>
      <c r="T1718">
        <v>0</v>
      </c>
      <c r="U1718">
        <v>9</v>
      </c>
      <c r="V1718">
        <v>11</v>
      </c>
      <c r="W1718">
        <v>0</v>
      </c>
      <c r="X1718">
        <v>0</v>
      </c>
      <c r="Y1718">
        <v>40</v>
      </c>
      <c r="Z1718" t="s">
        <v>795</v>
      </c>
      <c r="AA1718" t="s">
        <v>627</v>
      </c>
      <c r="AB1718" t="s">
        <v>627</v>
      </c>
      <c r="AC1718">
        <v>0</v>
      </c>
      <c r="AD1718" t="s">
        <v>627</v>
      </c>
      <c r="AE1718">
        <v>11</v>
      </c>
      <c r="AF1718" t="s">
        <v>627</v>
      </c>
      <c r="AG1718">
        <v>11</v>
      </c>
      <c r="AH1718" t="s">
        <v>627</v>
      </c>
    </row>
    <row r="1719" spans="1:34" x14ac:dyDescent="0.25">
      <c r="A1719">
        <v>113</v>
      </c>
      <c r="B1719" t="s">
        <v>160</v>
      </c>
      <c r="C1719" t="s">
        <v>3</v>
      </c>
      <c r="D1719">
        <v>2</v>
      </c>
      <c r="E1719" t="s">
        <v>28</v>
      </c>
      <c r="F1719">
        <v>0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2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11</v>
      </c>
      <c r="S1719">
        <v>0</v>
      </c>
      <c r="T1719">
        <v>0</v>
      </c>
      <c r="U1719">
        <v>11</v>
      </c>
      <c r="V1719">
        <v>11</v>
      </c>
      <c r="W1719">
        <v>0</v>
      </c>
      <c r="X1719">
        <v>0</v>
      </c>
      <c r="Y1719">
        <v>40</v>
      </c>
      <c r="Z1719" t="s">
        <v>796</v>
      </c>
      <c r="AA1719" t="s">
        <v>627</v>
      </c>
      <c r="AB1719" t="s">
        <v>627</v>
      </c>
      <c r="AC1719">
        <v>2</v>
      </c>
      <c r="AD1719" t="s">
        <v>627</v>
      </c>
      <c r="AE1719">
        <v>11</v>
      </c>
      <c r="AF1719" t="s">
        <v>627</v>
      </c>
      <c r="AG1719">
        <v>13</v>
      </c>
      <c r="AH1719" t="s">
        <v>627</v>
      </c>
    </row>
    <row r="1720" spans="1:34" x14ac:dyDescent="0.25">
      <c r="A1720">
        <v>114</v>
      </c>
      <c r="B1720" t="s">
        <v>161</v>
      </c>
      <c r="C1720" t="s">
        <v>3</v>
      </c>
      <c r="D1720">
        <v>2</v>
      </c>
      <c r="E1720" t="s">
        <v>28</v>
      </c>
      <c r="F1720">
        <v>0</v>
      </c>
      <c r="G1720">
        <v>0</v>
      </c>
      <c r="H1720">
        <v>1</v>
      </c>
      <c r="I1720">
        <v>0</v>
      </c>
      <c r="J1720">
        <v>1</v>
      </c>
      <c r="K1720">
        <v>0</v>
      </c>
      <c r="L1720">
        <v>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11</v>
      </c>
      <c r="S1720">
        <v>0</v>
      </c>
      <c r="T1720">
        <v>0</v>
      </c>
      <c r="U1720">
        <v>11</v>
      </c>
      <c r="V1720">
        <v>11</v>
      </c>
      <c r="W1720">
        <v>0</v>
      </c>
      <c r="X1720">
        <v>0</v>
      </c>
      <c r="Y1720">
        <v>40</v>
      </c>
      <c r="Z1720" t="s">
        <v>797</v>
      </c>
      <c r="AA1720" t="s">
        <v>627</v>
      </c>
      <c r="AB1720" t="s">
        <v>627</v>
      </c>
      <c r="AC1720">
        <v>0</v>
      </c>
      <c r="AD1720" t="s">
        <v>627</v>
      </c>
      <c r="AE1720">
        <v>11</v>
      </c>
      <c r="AF1720" t="s">
        <v>627</v>
      </c>
      <c r="AG1720">
        <v>11</v>
      </c>
      <c r="AH1720" t="s">
        <v>627</v>
      </c>
    </row>
    <row r="1721" spans="1:34" x14ac:dyDescent="0.25">
      <c r="A1721">
        <v>163</v>
      </c>
      <c r="B1721" t="s">
        <v>210</v>
      </c>
      <c r="C1721" t="s">
        <v>5</v>
      </c>
      <c r="D1721">
        <v>2</v>
      </c>
      <c r="E1721" t="s">
        <v>28</v>
      </c>
      <c r="F1721">
        <v>0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25</v>
      </c>
      <c r="S1721">
        <v>0</v>
      </c>
      <c r="T1721">
        <v>0</v>
      </c>
      <c r="U1721">
        <v>25</v>
      </c>
      <c r="V1721">
        <v>25</v>
      </c>
      <c r="W1721">
        <v>0</v>
      </c>
      <c r="X1721">
        <v>0</v>
      </c>
      <c r="Y1721">
        <v>40</v>
      </c>
      <c r="Z1721" t="s">
        <v>846</v>
      </c>
      <c r="AA1721" t="s">
        <v>627</v>
      </c>
      <c r="AB1721" t="s">
        <v>627</v>
      </c>
      <c r="AC1721">
        <v>1</v>
      </c>
      <c r="AD1721" t="s">
        <v>627</v>
      </c>
      <c r="AE1721">
        <v>25</v>
      </c>
      <c r="AF1721" t="s">
        <v>627</v>
      </c>
      <c r="AG1721">
        <v>26</v>
      </c>
      <c r="AH1721" t="s">
        <v>627</v>
      </c>
    </row>
    <row r="1722" spans="1:34" x14ac:dyDescent="0.25">
      <c r="A1722">
        <v>164</v>
      </c>
      <c r="B1722" t="s">
        <v>211</v>
      </c>
      <c r="C1722" t="s">
        <v>5</v>
      </c>
      <c r="D1722">
        <v>2</v>
      </c>
      <c r="E1722" t="s">
        <v>28</v>
      </c>
      <c r="F1722">
        <v>0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2</v>
      </c>
      <c r="M1722">
        <v>0</v>
      </c>
      <c r="N1722">
        <v>0</v>
      </c>
      <c r="O1722">
        <v>0</v>
      </c>
      <c r="P1722">
        <v>0</v>
      </c>
      <c r="Q1722">
        <v>2</v>
      </c>
      <c r="R1722">
        <v>25</v>
      </c>
      <c r="S1722">
        <v>0</v>
      </c>
      <c r="T1722">
        <v>0</v>
      </c>
      <c r="U1722">
        <v>25</v>
      </c>
      <c r="V1722">
        <v>25</v>
      </c>
      <c r="W1722">
        <v>0</v>
      </c>
      <c r="X1722">
        <v>0</v>
      </c>
      <c r="Y1722">
        <v>40</v>
      </c>
      <c r="Z1722" t="s">
        <v>847</v>
      </c>
      <c r="AA1722" t="s">
        <v>627</v>
      </c>
      <c r="AB1722" t="s">
        <v>627</v>
      </c>
      <c r="AC1722">
        <v>2</v>
      </c>
      <c r="AD1722" t="s">
        <v>627</v>
      </c>
      <c r="AE1722">
        <v>25</v>
      </c>
      <c r="AF1722" t="s">
        <v>627</v>
      </c>
      <c r="AG1722">
        <v>27</v>
      </c>
      <c r="AH1722" t="s">
        <v>627</v>
      </c>
    </row>
    <row r="1723" spans="1:34" x14ac:dyDescent="0.25">
      <c r="A1723">
        <v>165</v>
      </c>
      <c r="B1723" t="s">
        <v>212</v>
      </c>
      <c r="C1723" t="s">
        <v>5</v>
      </c>
      <c r="D1723">
        <v>2</v>
      </c>
      <c r="E1723" t="s">
        <v>28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3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25</v>
      </c>
      <c r="S1723">
        <v>0</v>
      </c>
      <c r="T1723">
        <v>0</v>
      </c>
      <c r="U1723">
        <v>7</v>
      </c>
      <c r="V1723">
        <v>25</v>
      </c>
      <c r="W1723">
        <v>0</v>
      </c>
      <c r="X1723">
        <v>0</v>
      </c>
      <c r="Y1723">
        <v>40</v>
      </c>
      <c r="Z1723" t="s">
        <v>848</v>
      </c>
      <c r="AA1723" t="s">
        <v>627</v>
      </c>
      <c r="AB1723" t="s">
        <v>627</v>
      </c>
      <c r="AC1723">
        <v>5</v>
      </c>
      <c r="AD1723" t="s">
        <v>627</v>
      </c>
      <c r="AE1723">
        <v>10</v>
      </c>
      <c r="AF1723" t="s">
        <v>627</v>
      </c>
      <c r="AG1723">
        <v>15</v>
      </c>
      <c r="AH1723" t="s">
        <v>627</v>
      </c>
    </row>
    <row r="1724" spans="1:34" x14ac:dyDescent="0.25">
      <c r="A1724">
        <v>13</v>
      </c>
      <c r="B1724" t="s">
        <v>60</v>
      </c>
      <c r="C1724" t="s">
        <v>31</v>
      </c>
      <c r="D1724">
        <v>1</v>
      </c>
      <c r="E1724" t="s">
        <v>12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40</v>
      </c>
      <c r="Z1724" t="s">
        <v>696</v>
      </c>
      <c r="AA1724" t="s">
        <v>627</v>
      </c>
      <c r="AB1724" t="s">
        <v>627</v>
      </c>
      <c r="AC1724" t="s">
        <v>627</v>
      </c>
      <c r="AD1724">
        <v>1</v>
      </c>
      <c r="AE1724" t="s">
        <v>627</v>
      </c>
      <c r="AF1724" t="s">
        <v>627</v>
      </c>
      <c r="AG1724">
        <v>1</v>
      </c>
      <c r="AH1724" t="s">
        <v>627</v>
      </c>
    </row>
    <row r="1725" spans="1:34" x14ac:dyDescent="0.25">
      <c r="A1725">
        <v>14</v>
      </c>
      <c r="B1725" t="s">
        <v>61</v>
      </c>
      <c r="C1725" t="s">
        <v>31</v>
      </c>
      <c r="D1725">
        <v>1</v>
      </c>
      <c r="E1725" t="s">
        <v>12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40</v>
      </c>
      <c r="Z1725" t="s">
        <v>697</v>
      </c>
      <c r="AA1725" t="s">
        <v>627</v>
      </c>
      <c r="AB1725" t="s">
        <v>627</v>
      </c>
      <c r="AC1725" t="s">
        <v>627</v>
      </c>
      <c r="AD1725">
        <v>1</v>
      </c>
      <c r="AE1725" t="s">
        <v>627</v>
      </c>
      <c r="AF1725" t="s">
        <v>627</v>
      </c>
      <c r="AG1725">
        <v>1</v>
      </c>
      <c r="AH1725" t="s">
        <v>627</v>
      </c>
    </row>
    <row r="1726" spans="1:34" x14ac:dyDescent="0.25">
      <c r="A1726">
        <v>15</v>
      </c>
      <c r="B1726" t="s">
        <v>62</v>
      </c>
      <c r="C1726" t="s">
        <v>31</v>
      </c>
      <c r="D1726">
        <v>1</v>
      </c>
      <c r="E1726" t="s">
        <v>12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40</v>
      </c>
      <c r="Z1726" t="s">
        <v>698</v>
      </c>
      <c r="AA1726" t="s">
        <v>627</v>
      </c>
      <c r="AB1726" t="s">
        <v>627</v>
      </c>
      <c r="AC1726" t="s">
        <v>627</v>
      </c>
      <c r="AD1726">
        <v>1</v>
      </c>
      <c r="AE1726" t="s">
        <v>627</v>
      </c>
      <c r="AF1726" t="s">
        <v>627</v>
      </c>
      <c r="AG1726">
        <v>1</v>
      </c>
      <c r="AH1726" t="s">
        <v>627</v>
      </c>
    </row>
    <row r="1727" spans="1:34" x14ac:dyDescent="0.25">
      <c r="A1727">
        <v>16</v>
      </c>
      <c r="B1727" t="s">
        <v>63</v>
      </c>
      <c r="C1727" t="s">
        <v>31</v>
      </c>
      <c r="D1727">
        <v>1</v>
      </c>
      <c r="E1727" t="s">
        <v>12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4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40</v>
      </c>
      <c r="Z1727" t="s">
        <v>699</v>
      </c>
      <c r="AA1727" t="s">
        <v>627</v>
      </c>
      <c r="AB1727" t="s">
        <v>627</v>
      </c>
      <c r="AC1727" t="s">
        <v>627</v>
      </c>
      <c r="AD1727">
        <v>1</v>
      </c>
      <c r="AE1727" t="s">
        <v>627</v>
      </c>
      <c r="AF1727" t="s">
        <v>627</v>
      </c>
      <c r="AG1727">
        <v>1</v>
      </c>
      <c r="AH1727" t="s">
        <v>627</v>
      </c>
    </row>
    <row r="1728" spans="1:34" x14ac:dyDescent="0.25">
      <c r="A1728">
        <v>34</v>
      </c>
      <c r="B1728" t="s">
        <v>81</v>
      </c>
      <c r="C1728" t="s">
        <v>4</v>
      </c>
      <c r="D1728">
        <v>1</v>
      </c>
      <c r="E1728" t="s">
        <v>12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70</v>
      </c>
      <c r="T1728">
        <v>81</v>
      </c>
      <c r="U1728">
        <v>0</v>
      </c>
      <c r="V1728">
        <v>0</v>
      </c>
      <c r="W1728">
        <v>0</v>
      </c>
      <c r="X1728">
        <v>0</v>
      </c>
      <c r="Y1728">
        <v>40</v>
      </c>
      <c r="Z1728" t="s">
        <v>717</v>
      </c>
      <c r="AA1728" t="s">
        <v>627</v>
      </c>
      <c r="AB1728" t="s">
        <v>627</v>
      </c>
      <c r="AC1728" t="s">
        <v>627</v>
      </c>
      <c r="AD1728">
        <v>81</v>
      </c>
      <c r="AE1728" t="s">
        <v>627</v>
      </c>
      <c r="AF1728" t="s">
        <v>627</v>
      </c>
      <c r="AG1728">
        <v>81</v>
      </c>
      <c r="AH1728" t="s">
        <v>627</v>
      </c>
    </row>
    <row r="1729" spans="1:34" x14ac:dyDescent="0.25">
      <c r="A1729">
        <v>35</v>
      </c>
      <c r="B1729" t="s">
        <v>82</v>
      </c>
      <c r="C1729" t="s">
        <v>4</v>
      </c>
      <c r="D1729">
        <v>1</v>
      </c>
      <c r="E1729" t="s">
        <v>12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81</v>
      </c>
      <c r="T1729">
        <v>81</v>
      </c>
      <c r="U1729">
        <v>0</v>
      </c>
      <c r="V1729">
        <v>0</v>
      </c>
      <c r="W1729">
        <v>0</v>
      </c>
      <c r="X1729">
        <v>0</v>
      </c>
      <c r="Y1729">
        <v>40</v>
      </c>
      <c r="Z1729" t="s">
        <v>718</v>
      </c>
      <c r="AA1729" t="s">
        <v>627</v>
      </c>
      <c r="AB1729" t="s">
        <v>627</v>
      </c>
      <c r="AC1729" t="s">
        <v>627</v>
      </c>
      <c r="AD1729">
        <v>81</v>
      </c>
      <c r="AE1729" t="s">
        <v>627</v>
      </c>
      <c r="AF1729" t="s">
        <v>627</v>
      </c>
      <c r="AG1729">
        <v>81</v>
      </c>
      <c r="AH1729" t="s">
        <v>627</v>
      </c>
    </row>
    <row r="1730" spans="1:34" x14ac:dyDescent="0.25">
      <c r="A1730">
        <v>36</v>
      </c>
      <c r="B1730" t="s">
        <v>83</v>
      </c>
      <c r="C1730" t="s">
        <v>4</v>
      </c>
      <c r="D1730">
        <v>1</v>
      </c>
      <c r="E1730" t="s">
        <v>12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81</v>
      </c>
      <c r="T1730">
        <v>81</v>
      </c>
      <c r="U1730">
        <v>0</v>
      </c>
      <c r="V1730">
        <v>0</v>
      </c>
      <c r="W1730">
        <v>0</v>
      </c>
      <c r="X1730">
        <v>0</v>
      </c>
      <c r="Y1730">
        <v>40</v>
      </c>
      <c r="Z1730" t="s">
        <v>719</v>
      </c>
      <c r="AA1730" t="s">
        <v>627</v>
      </c>
      <c r="AB1730" t="s">
        <v>627</v>
      </c>
      <c r="AC1730" t="s">
        <v>627</v>
      </c>
      <c r="AD1730">
        <v>81</v>
      </c>
      <c r="AE1730" t="s">
        <v>627</v>
      </c>
      <c r="AF1730" t="s">
        <v>627</v>
      </c>
      <c r="AG1730">
        <v>81</v>
      </c>
      <c r="AH1730" t="s">
        <v>627</v>
      </c>
    </row>
    <row r="1731" spans="1:34" x14ac:dyDescent="0.25">
      <c r="A1731">
        <v>85</v>
      </c>
      <c r="B1731" t="s">
        <v>132</v>
      </c>
      <c r="C1731" t="s">
        <v>3</v>
      </c>
      <c r="D1731">
        <v>1</v>
      </c>
      <c r="E1731" t="s">
        <v>12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21</v>
      </c>
      <c r="T1731">
        <v>21</v>
      </c>
      <c r="U1731">
        <v>0</v>
      </c>
      <c r="V1731">
        <v>0</v>
      </c>
      <c r="W1731">
        <v>0</v>
      </c>
      <c r="X1731">
        <v>0</v>
      </c>
      <c r="Y1731">
        <v>40</v>
      </c>
      <c r="Z1731" t="s">
        <v>768</v>
      </c>
      <c r="AA1731" t="s">
        <v>627</v>
      </c>
      <c r="AB1731" t="s">
        <v>627</v>
      </c>
      <c r="AC1731" t="s">
        <v>627</v>
      </c>
      <c r="AD1731">
        <v>21</v>
      </c>
      <c r="AE1731" t="s">
        <v>627</v>
      </c>
      <c r="AF1731" t="s">
        <v>627</v>
      </c>
      <c r="AG1731">
        <v>21</v>
      </c>
      <c r="AH1731" t="s">
        <v>627</v>
      </c>
    </row>
    <row r="1732" spans="1:34" x14ac:dyDescent="0.25">
      <c r="A1732">
        <v>86</v>
      </c>
      <c r="B1732" t="s">
        <v>133</v>
      </c>
      <c r="C1732" t="s">
        <v>3</v>
      </c>
      <c r="D1732">
        <v>1</v>
      </c>
      <c r="E1732" t="s">
        <v>12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21</v>
      </c>
      <c r="T1732">
        <v>21</v>
      </c>
      <c r="U1732">
        <v>0</v>
      </c>
      <c r="V1732">
        <v>0</v>
      </c>
      <c r="W1732">
        <v>0</v>
      </c>
      <c r="X1732">
        <v>0</v>
      </c>
      <c r="Y1732">
        <v>40</v>
      </c>
      <c r="Z1732" t="s">
        <v>769</v>
      </c>
      <c r="AA1732" t="s">
        <v>627</v>
      </c>
      <c r="AB1732" t="s">
        <v>627</v>
      </c>
      <c r="AC1732" t="s">
        <v>627</v>
      </c>
      <c r="AD1732">
        <v>21</v>
      </c>
      <c r="AE1732" t="s">
        <v>627</v>
      </c>
      <c r="AF1732" t="s">
        <v>627</v>
      </c>
      <c r="AG1732">
        <v>21</v>
      </c>
      <c r="AH1732" t="s">
        <v>627</v>
      </c>
    </row>
    <row r="1733" spans="1:34" x14ac:dyDescent="0.25">
      <c r="A1733">
        <v>87</v>
      </c>
      <c r="B1733" t="s">
        <v>134</v>
      </c>
      <c r="C1733" t="s">
        <v>3</v>
      </c>
      <c r="D1733">
        <v>1</v>
      </c>
      <c r="E1733" t="s">
        <v>12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21</v>
      </c>
      <c r="T1733">
        <v>21</v>
      </c>
      <c r="U1733">
        <v>0</v>
      </c>
      <c r="V1733">
        <v>0</v>
      </c>
      <c r="W1733">
        <v>0</v>
      </c>
      <c r="X1733">
        <v>0</v>
      </c>
      <c r="Y1733">
        <v>40</v>
      </c>
      <c r="Z1733" t="s">
        <v>770</v>
      </c>
      <c r="AA1733" t="s">
        <v>627</v>
      </c>
      <c r="AB1733" t="s">
        <v>627</v>
      </c>
      <c r="AC1733" t="s">
        <v>627</v>
      </c>
      <c r="AD1733">
        <v>21</v>
      </c>
      <c r="AE1733" t="s">
        <v>627</v>
      </c>
      <c r="AF1733" t="s">
        <v>627</v>
      </c>
      <c r="AG1733">
        <v>21</v>
      </c>
      <c r="AH1733" t="s">
        <v>627</v>
      </c>
    </row>
    <row r="1734" spans="1:34" x14ac:dyDescent="0.25">
      <c r="A1734">
        <v>136</v>
      </c>
      <c r="B1734" t="s">
        <v>183</v>
      </c>
      <c r="C1734" t="s">
        <v>5</v>
      </c>
      <c r="D1734">
        <v>1</v>
      </c>
      <c r="E1734" t="s">
        <v>12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51</v>
      </c>
      <c r="T1734">
        <v>51</v>
      </c>
      <c r="U1734">
        <v>0</v>
      </c>
      <c r="V1734">
        <v>0</v>
      </c>
      <c r="W1734">
        <v>0</v>
      </c>
      <c r="X1734">
        <v>0</v>
      </c>
      <c r="Y1734">
        <v>40</v>
      </c>
      <c r="Z1734" t="s">
        <v>819</v>
      </c>
      <c r="AA1734" t="s">
        <v>627</v>
      </c>
      <c r="AB1734" t="s">
        <v>627</v>
      </c>
      <c r="AC1734" t="s">
        <v>627</v>
      </c>
      <c r="AD1734">
        <v>51</v>
      </c>
      <c r="AE1734" t="s">
        <v>627</v>
      </c>
      <c r="AF1734" t="s">
        <v>627</v>
      </c>
      <c r="AG1734">
        <v>51</v>
      </c>
      <c r="AH1734" t="s">
        <v>627</v>
      </c>
    </row>
    <row r="1735" spans="1:34" x14ac:dyDescent="0.25">
      <c r="A1735">
        <v>137</v>
      </c>
      <c r="B1735" t="s">
        <v>184</v>
      </c>
      <c r="C1735" t="s">
        <v>5</v>
      </c>
      <c r="D1735">
        <v>1</v>
      </c>
      <c r="E1735" t="s">
        <v>12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27</v>
      </c>
      <c r="T1735">
        <v>51</v>
      </c>
      <c r="U1735">
        <v>0</v>
      </c>
      <c r="V1735">
        <v>0</v>
      </c>
      <c r="W1735">
        <v>0</v>
      </c>
      <c r="X1735">
        <v>0</v>
      </c>
      <c r="Y1735">
        <v>40</v>
      </c>
      <c r="Z1735" t="s">
        <v>820</v>
      </c>
      <c r="AA1735" t="s">
        <v>627</v>
      </c>
      <c r="AB1735" t="s">
        <v>627</v>
      </c>
      <c r="AC1735" t="s">
        <v>627</v>
      </c>
      <c r="AD1735">
        <v>34</v>
      </c>
      <c r="AE1735" t="s">
        <v>627</v>
      </c>
      <c r="AF1735" t="s">
        <v>627</v>
      </c>
      <c r="AG1735">
        <v>34</v>
      </c>
      <c r="AH1735" t="s">
        <v>627</v>
      </c>
    </row>
    <row r="1736" spans="1:34" x14ac:dyDescent="0.25">
      <c r="A1736">
        <v>138</v>
      </c>
      <c r="B1736" t="s">
        <v>185</v>
      </c>
      <c r="C1736" t="s">
        <v>5</v>
      </c>
      <c r="D1736">
        <v>1</v>
      </c>
      <c r="E1736" t="s">
        <v>12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51</v>
      </c>
      <c r="T1736">
        <v>51</v>
      </c>
      <c r="U1736">
        <v>0</v>
      </c>
      <c r="V1736">
        <v>0</v>
      </c>
      <c r="W1736">
        <v>0</v>
      </c>
      <c r="X1736">
        <v>0</v>
      </c>
      <c r="Y1736">
        <v>40</v>
      </c>
      <c r="Z1736" t="s">
        <v>821</v>
      </c>
      <c r="AA1736" t="s">
        <v>627</v>
      </c>
      <c r="AB1736" t="s">
        <v>627</v>
      </c>
      <c r="AC1736" t="s">
        <v>627</v>
      </c>
      <c r="AD1736">
        <v>51</v>
      </c>
      <c r="AE1736" t="s">
        <v>627</v>
      </c>
      <c r="AF1736" t="s">
        <v>627</v>
      </c>
      <c r="AG1736">
        <v>51</v>
      </c>
      <c r="AH1736" t="s">
        <v>627</v>
      </c>
    </row>
    <row r="1737" spans="1:34" x14ac:dyDescent="0.25">
      <c r="A1737">
        <v>46</v>
      </c>
      <c r="B1737" t="s">
        <v>93</v>
      </c>
      <c r="C1737" t="s">
        <v>4</v>
      </c>
      <c r="D1737">
        <v>2</v>
      </c>
      <c r="E1737" t="s">
        <v>23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38</v>
      </c>
      <c r="T1737">
        <v>40</v>
      </c>
      <c r="U1737">
        <v>0</v>
      </c>
      <c r="V1737">
        <v>0</v>
      </c>
      <c r="W1737">
        <v>40</v>
      </c>
      <c r="X1737">
        <v>40</v>
      </c>
      <c r="Y1737">
        <v>40</v>
      </c>
      <c r="Z1737" t="s">
        <v>729</v>
      </c>
      <c r="AA1737" t="s">
        <v>627</v>
      </c>
      <c r="AB1737" t="s">
        <v>627</v>
      </c>
      <c r="AC1737" t="s">
        <v>627</v>
      </c>
      <c r="AD1737">
        <v>40</v>
      </c>
      <c r="AE1737" t="s">
        <v>627</v>
      </c>
      <c r="AF1737">
        <v>40</v>
      </c>
      <c r="AG1737">
        <v>80</v>
      </c>
      <c r="AH1737" t="s">
        <v>627</v>
      </c>
    </row>
    <row r="1738" spans="1:34" x14ac:dyDescent="0.25">
      <c r="A1738">
        <v>47</v>
      </c>
      <c r="B1738" t="s">
        <v>94</v>
      </c>
      <c r="C1738" t="s">
        <v>4</v>
      </c>
      <c r="D1738">
        <v>2</v>
      </c>
      <c r="E1738" t="s">
        <v>23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1</v>
      </c>
      <c r="L1738">
        <v>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33</v>
      </c>
      <c r="T1738">
        <v>40</v>
      </c>
      <c r="U1738">
        <v>0</v>
      </c>
      <c r="V1738">
        <v>0</v>
      </c>
      <c r="W1738">
        <v>40</v>
      </c>
      <c r="X1738">
        <v>40</v>
      </c>
      <c r="Y1738">
        <v>40</v>
      </c>
      <c r="Z1738" t="s">
        <v>730</v>
      </c>
      <c r="AA1738" t="s">
        <v>627</v>
      </c>
      <c r="AB1738" t="s">
        <v>627</v>
      </c>
      <c r="AC1738" t="s">
        <v>627</v>
      </c>
      <c r="AD1738">
        <v>40</v>
      </c>
      <c r="AE1738" t="s">
        <v>627</v>
      </c>
      <c r="AF1738">
        <v>40</v>
      </c>
      <c r="AG1738">
        <v>80</v>
      </c>
      <c r="AH1738" t="s">
        <v>627</v>
      </c>
    </row>
    <row r="1739" spans="1:34" x14ac:dyDescent="0.25">
      <c r="A1739">
        <v>48</v>
      </c>
      <c r="B1739" t="s">
        <v>95</v>
      </c>
      <c r="C1739" t="s">
        <v>4</v>
      </c>
      <c r="D1739">
        <v>2</v>
      </c>
      <c r="E1739" t="s">
        <v>23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1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30</v>
      </c>
      <c r="T1739">
        <v>40</v>
      </c>
      <c r="U1739">
        <v>0</v>
      </c>
      <c r="V1739">
        <v>0</v>
      </c>
      <c r="W1739">
        <v>40</v>
      </c>
      <c r="X1739">
        <v>40</v>
      </c>
      <c r="Y1739">
        <v>40</v>
      </c>
      <c r="Z1739" t="s">
        <v>731</v>
      </c>
      <c r="AA1739" t="s">
        <v>627</v>
      </c>
      <c r="AB1739" t="s">
        <v>627</v>
      </c>
      <c r="AC1739" t="s">
        <v>627</v>
      </c>
      <c r="AD1739">
        <v>40</v>
      </c>
      <c r="AE1739" t="s">
        <v>627</v>
      </c>
      <c r="AF1739">
        <v>40</v>
      </c>
      <c r="AG1739">
        <v>80</v>
      </c>
      <c r="AH1739" t="s">
        <v>627</v>
      </c>
    </row>
    <row r="1740" spans="1:34" x14ac:dyDescent="0.25">
      <c r="A1740">
        <v>97</v>
      </c>
      <c r="B1740" t="s">
        <v>144</v>
      </c>
      <c r="C1740" t="s">
        <v>3</v>
      </c>
      <c r="D1740">
        <v>2</v>
      </c>
      <c r="E1740" t="s">
        <v>23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8</v>
      </c>
      <c r="T1740">
        <v>11</v>
      </c>
      <c r="U1740">
        <v>0</v>
      </c>
      <c r="V1740">
        <v>0</v>
      </c>
      <c r="W1740">
        <v>11</v>
      </c>
      <c r="X1740">
        <v>11</v>
      </c>
      <c r="Y1740">
        <v>40</v>
      </c>
      <c r="Z1740" t="s">
        <v>780</v>
      </c>
      <c r="AA1740" t="s">
        <v>627</v>
      </c>
      <c r="AB1740" t="s">
        <v>627</v>
      </c>
      <c r="AC1740" t="s">
        <v>627</v>
      </c>
      <c r="AD1740">
        <v>11</v>
      </c>
      <c r="AE1740" t="s">
        <v>627</v>
      </c>
      <c r="AF1740">
        <v>11</v>
      </c>
      <c r="AG1740">
        <v>22</v>
      </c>
      <c r="AH1740" t="s">
        <v>627</v>
      </c>
    </row>
    <row r="1741" spans="1:34" x14ac:dyDescent="0.25">
      <c r="A1741">
        <v>98</v>
      </c>
      <c r="B1741" t="s">
        <v>145</v>
      </c>
      <c r="C1741" t="s">
        <v>3</v>
      </c>
      <c r="D1741">
        <v>2</v>
      </c>
      <c r="E1741" t="s">
        <v>23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1</v>
      </c>
      <c r="L1741">
        <v>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11</v>
      </c>
      <c r="T1741">
        <v>11</v>
      </c>
      <c r="U1741">
        <v>0</v>
      </c>
      <c r="V1741">
        <v>0</v>
      </c>
      <c r="W1741">
        <v>11</v>
      </c>
      <c r="X1741">
        <v>11</v>
      </c>
      <c r="Y1741">
        <v>40</v>
      </c>
      <c r="Z1741" t="s">
        <v>781</v>
      </c>
      <c r="AA1741" t="s">
        <v>627</v>
      </c>
      <c r="AB1741" t="s">
        <v>627</v>
      </c>
      <c r="AC1741" t="s">
        <v>627</v>
      </c>
      <c r="AD1741">
        <v>11</v>
      </c>
      <c r="AE1741" t="s">
        <v>627</v>
      </c>
      <c r="AF1741">
        <v>11</v>
      </c>
      <c r="AG1741">
        <v>22</v>
      </c>
      <c r="AH1741" t="s">
        <v>627</v>
      </c>
    </row>
    <row r="1742" spans="1:34" x14ac:dyDescent="0.25">
      <c r="A1742">
        <v>99</v>
      </c>
      <c r="B1742" t="s">
        <v>146</v>
      </c>
      <c r="C1742" t="s">
        <v>3</v>
      </c>
      <c r="D1742">
        <v>2</v>
      </c>
      <c r="E1742" t="s">
        <v>23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</v>
      </c>
      <c r="T1742">
        <v>11</v>
      </c>
      <c r="U1742">
        <v>0</v>
      </c>
      <c r="V1742">
        <v>0</v>
      </c>
      <c r="W1742">
        <v>11</v>
      </c>
      <c r="X1742">
        <v>11</v>
      </c>
      <c r="Y1742">
        <v>40</v>
      </c>
      <c r="Z1742" t="s">
        <v>782</v>
      </c>
      <c r="AA1742" t="s">
        <v>627</v>
      </c>
      <c r="AB1742" t="s">
        <v>627</v>
      </c>
      <c r="AC1742" t="s">
        <v>627</v>
      </c>
      <c r="AD1742">
        <v>11</v>
      </c>
      <c r="AE1742" t="s">
        <v>627</v>
      </c>
      <c r="AF1742">
        <v>11</v>
      </c>
      <c r="AG1742">
        <v>22</v>
      </c>
      <c r="AH1742" t="s">
        <v>627</v>
      </c>
    </row>
    <row r="1743" spans="1:34" x14ac:dyDescent="0.25">
      <c r="A1743">
        <v>148</v>
      </c>
      <c r="B1743" t="s">
        <v>195</v>
      </c>
      <c r="C1743" t="s">
        <v>5</v>
      </c>
      <c r="D1743">
        <v>2</v>
      </c>
      <c r="E1743" t="s">
        <v>23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23</v>
      </c>
      <c r="T1743">
        <v>25</v>
      </c>
      <c r="U1743">
        <v>0</v>
      </c>
      <c r="V1743">
        <v>0</v>
      </c>
      <c r="W1743">
        <v>25</v>
      </c>
      <c r="X1743">
        <v>25</v>
      </c>
      <c r="Y1743">
        <v>40</v>
      </c>
      <c r="Z1743" t="s">
        <v>831</v>
      </c>
      <c r="AA1743" t="s">
        <v>627</v>
      </c>
      <c r="AB1743" t="s">
        <v>627</v>
      </c>
      <c r="AC1743" t="s">
        <v>627</v>
      </c>
      <c r="AD1743">
        <v>25</v>
      </c>
      <c r="AE1743" t="s">
        <v>627</v>
      </c>
      <c r="AF1743">
        <v>25</v>
      </c>
      <c r="AG1743">
        <v>50</v>
      </c>
      <c r="AH1743" t="s">
        <v>627</v>
      </c>
    </row>
    <row r="1744" spans="1:34" x14ac:dyDescent="0.25">
      <c r="A1744">
        <v>149</v>
      </c>
      <c r="B1744" t="s">
        <v>196</v>
      </c>
      <c r="C1744" t="s">
        <v>5</v>
      </c>
      <c r="D1744">
        <v>2</v>
      </c>
      <c r="E1744" t="s">
        <v>23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1</v>
      </c>
      <c r="L1744">
        <v>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25</v>
      </c>
      <c r="T1744">
        <v>25</v>
      </c>
      <c r="U1744">
        <v>0</v>
      </c>
      <c r="V1744">
        <v>0</v>
      </c>
      <c r="W1744">
        <v>25</v>
      </c>
      <c r="X1744">
        <v>25</v>
      </c>
      <c r="Y1744">
        <v>40</v>
      </c>
      <c r="Z1744" t="s">
        <v>832</v>
      </c>
      <c r="AA1744" t="s">
        <v>627</v>
      </c>
      <c r="AB1744" t="s">
        <v>627</v>
      </c>
      <c r="AC1744" t="s">
        <v>627</v>
      </c>
      <c r="AD1744">
        <v>25</v>
      </c>
      <c r="AE1744" t="s">
        <v>627</v>
      </c>
      <c r="AF1744">
        <v>25</v>
      </c>
      <c r="AG1744">
        <v>50</v>
      </c>
      <c r="AH1744" t="s">
        <v>627</v>
      </c>
    </row>
    <row r="1745" spans="1:34" x14ac:dyDescent="0.25">
      <c r="A1745">
        <v>150</v>
      </c>
      <c r="B1745" t="s">
        <v>197</v>
      </c>
      <c r="C1745" t="s">
        <v>5</v>
      </c>
      <c r="D1745">
        <v>2</v>
      </c>
      <c r="E1745" t="s">
        <v>23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1</v>
      </c>
      <c r="L1745">
        <v>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23</v>
      </c>
      <c r="T1745">
        <v>25</v>
      </c>
      <c r="U1745">
        <v>0</v>
      </c>
      <c r="V1745">
        <v>0</v>
      </c>
      <c r="W1745">
        <v>25</v>
      </c>
      <c r="X1745">
        <v>25</v>
      </c>
      <c r="Y1745">
        <v>40</v>
      </c>
      <c r="Z1745" t="s">
        <v>833</v>
      </c>
      <c r="AA1745" t="s">
        <v>627</v>
      </c>
      <c r="AB1745" t="s">
        <v>627</v>
      </c>
      <c r="AC1745" t="s">
        <v>627</v>
      </c>
      <c r="AD1745">
        <v>25</v>
      </c>
      <c r="AE1745" t="s">
        <v>627</v>
      </c>
      <c r="AF1745">
        <v>25</v>
      </c>
      <c r="AG1745">
        <v>50</v>
      </c>
      <c r="AH1745" t="s">
        <v>627</v>
      </c>
    </row>
    <row r="1746" spans="1:34" x14ac:dyDescent="0.25">
      <c r="A1746">
        <v>17</v>
      </c>
      <c r="B1746" t="s">
        <v>64</v>
      </c>
      <c r="C1746" t="s">
        <v>31</v>
      </c>
      <c r="D1746">
        <v>1</v>
      </c>
      <c r="E1746" t="s">
        <v>14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8</v>
      </c>
      <c r="V1746">
        <v>1</v>
      </c>
      <c r="W1746">
        <v>0</v>
      </c>
      <c r="X1746">
        <v>0</v>
      </c>
      <c r="Y1746">
        <v>40</v>
      </c>
      <c r="Z1746" t="s">
        <v>700</v>
      </c>
      <c r="AA1746" t="s">
        <v>627</v>
      </c>
      <c r="AB1746" t="s">
        <v>627</v>
      </c>
      <c r="AC1746" t="s">
        <v>627</v>
      </c>
      <c r="AD1746" t="s">
        <v>627</v>
      </c>
      <c r="AE1746">
        <v>1</v>
      </c>
      <c r="AF1746" t="s">
        <v>627</v>
      </c>
      <c r="AG1746">
        <v>1</v>
      </c>
      <c r="AH1746" t="s">
        <v>629</v>
      </c>
    </row>
    <row r="1747" spans="1:34" x14ac:dyDescent="0.25">
      <c r="A1747">
        <v>18</v>
      </c>
      <c r="B1747" t="s">
        <v>65</v>
      </c>
      <c r="C1747" t="s">
        <v>31</v>
      </c>
      <c r="D1747">
        <v>1</v>
      </c>
      <c r="E1747" t="s">
        <v>14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13</v>
      </c>
      <c r="V1747">
        <v>1</v>
      </c>
      <c r="W1747">
        <v>0</v>
      </c>
      <c r="X1747">
        <v>0</v>
      </c>
      <c r="Y1747">
        <v>40</v>
      </c>
      <c r="Z1747" t="s">
        <v>701</v>
      </c>
      <c r="AA1747" t="s">
        <v>627</v>
      </c>
      <c r="AB1747" t="s">
        <v>627</v>
      </c>
      <c r="AC1747" t="s">
        <v>627</v>
      </c>
      <c r="AD1747" t="s">
        <v>627</v>
      </c>
      <c r="AE1747">
        <v>1</v>
      </c>
      <c r="AF1747" t="s">
        <v>627</v>
      </c>
      <c r="AG1747">
        <v>1</v>
      </c>
      <c r="AH1747" t="s">
        <v>629</v>
      </c>
    </row>
    <row r="1748" spans="1:34" x14ac:dyDescent="0.25">
      <c r="A1748">
        <v>19</v>
      </c>
      <c r="B1748" t="s">
        <v>66</v>
      </c>
      <c r="C1748" t="s">
        <v>31</v>
      </c>
      <c r="D1748">
        <v>1</v>
      </c>
      <c r="E1748" t="s">
        <v>14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3</v>
      </c>
      <c r="V1748">
        <v>1</v>
      </c>
      <c r="W1748">
        <v>0</v>
      </c>
      <c r="X1748">
        <v>0</v>
      </c>
      <c r="Y1748">
        <v>40</v>
      </c>
      <c r="Z1748" t="s">
        <v>702</v>
      </c>
      <c r="AA1748" t="s">
        <v>627</v>
      </c>
      <c r="AB1748" t="s">
        <v>627</v>
      </c>
      <c r="AC1748" t="s">
        <v>627</v>
      </c>
      <c r="AD1748" t="s">
        <v>627</v>
      </c>
      <c r="AE1748">
        <v>1</v>
      </c>
      <c r="AF1748" t="s">
        <v>627</v>
      </c>
      <c r="AG1748">
        <v>1</v>
      </c>
      <c r="AH1748" t="s">
        <v>629</v>
      </c>
    </row>
    <row r="1749" spans="1:34" x14ac:dyDescent="0.25">
      <c r="A1749">
        <v>20</v>
      </c>
      <c r="B1749" t="s">
        <v>67</v>
      </c>
      <c r="C1749" t="s">
        <v>31</v>
      </c>
      <c r="D1749">
        <v>1</v>
      </c>
      <c r="E1749" t="s">
        <v>14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21</v>
      </c>
      <c r="V1749">
        <v>1</v>
      </c>
      <c r="W1749">
        <v>0</v>
      </c>
      <c r="X1749">
        <v>0</v>
      </c>
      <c r="Y1749">
        <v>40</v>
      </c>
      <c r="Z1749" t="s">
        <v>703</v>
      </c>
      <c r="AA1749" t="s">
        <v>627</v>
      </c>
      <c r="AB1749" t="s">
        <v>627</v>
      </c>
      <c r="AC1749" t="s">
        <v>627</v>
      </c>
      <c r="AD1749" t="s">
        <v>627</v>
      </c>
      <c r="AE1749">
        <v>1</v>
      </c>
      <c r="AF1749" t="s">
        <v>627</v>
      </c>
      <c r="AG1749">
        <v>1</v>
      </c>
      <c r="AH1749" t="s">
        <v>629</v>
      </c>
    </row>
    <row r="1750" spans="1:34" x14ac:dyDescent="0.25">
      <c r="A1750">
        <v>37</v>
      </c>
      <c r="B1750" t="s">
        <v>84</v>
      </c>
      <c r="C1750" t="s">
        <v>4</v>
      </c>
      <c r="D1750">
        <v>1</v>
      </c>
      <c r="E1750" t="s">
        <v>14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7</v>
      </c>
      <c r="V1750">
        <v>81</v>
      </c>
      <c r="W1750">
        <v>0</v>
      </c>
      <c r="X1750">
        <v>0</v>
      </c>
      <c r="Y1750">
        <v>40</v>
      </c>
      <c r="Z1750" t="s">
        <v>720</v>
      </c>
      <c r="AA1750" t="s">
        <v>627</v>
      </c>
      <c r="AB1750" t="s">
        <v>627</v>
      </c>
      <c r="AC1750" t="s">
        <v>627</v>
      </c>
      <c r="AD1750" t="s">
        <v>627</v>
      </c>
      <c r="AE1750">
        <v>11</v>
      </c>
      <c r="AF1750" t="s">
        <v>627</v>
      </c>
      <c r="AG1750">
        <v>11</v>
      </c>
      <c r="AH1750" t="s">
        <v>3</v>
      </c>
    </row>
    <row r="1751" spans="1:34" x14ac:dyDescent="0.25">
      <c r="A1751">
        <v>38</v>
      </c>
      <c r="B1751" t="s">
        <v>85</v>
      </c>
      <c r="C1751" t="s">
        <v>4</v>
      </c>
      <c r="D1751">
        <v>1</v>
      </c>
      <c r="E1751" t="s">
        <v>14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81</v>
      </c>
      <c r="V1751">
        <v>81</v>
      </c>
      <c r="W1751">
        <v>0</v>
      </c>
      <c r="X1751">
        <v>0</v>
      </c>
      <c r="Y1751">
        <v>40</v>
      </c>
      <c r="Z1751" t="s">
        <v>721</v>
      </c>
      <c r="AA1751" t="s">
        <v>627</v>
      </c>
      <c r="AB1751" t="s">
        <v>627</v>
      </c>
      <c r="AC1751" t="s">
        <v>627</v>
      </c>
      <c r="AD1751" t="s">
        <v>627</v>
      </c>
      <c r="AE1751">
        <v>81</v>
      </c>
      <c r="AF1751" t="s">
        <v>627</v>
      </c>
      <c r="AG1751">
        <v>81</v>
      </c>
      <c r="AH1751" t="s">
        <v>4</v>
      </c>
    </row>
    <row r="1752" spans="1:34" x14ac:dyDescent="0.25">
      <c r="A1752">
        <v>39</v>
      </c>
      <c r="B1752" t="s">
        <v>86</v>
      </c>
      <c r="C1752" t="s">
        <v>4</v>
      </c>
      <c r="D1752">
        <v>1</v>
      </c>
      <c r="E1752" t="s">
        <v>14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81</v>
      </c>
      <c r="V1752">
        <v>81</v>
      </c>
      <c r="W1752">
        <v>0</v>
      </c>
      <c r="X1752">
        <v>0</v>
      </c>
      <c r="Y1752">
        <v>40</v>
      </c>
      <c r="Z1752" t="s">
        <v>722</v>
      </c>
      <c r="AA1752" t="s">
        <v>627</v>
      </c>
      <c r="AB1752" t="s">
        <v>627</v>
      </c>
      <c r="AC1752" t="s">
        <v>627</v>
      </c>
      <c r="AD1752" t="s">
        <v>627</v>
      </c>
      <c r="AE1752">
        <v>81</v>
      </c>
      <c r="AF1752" t="s">
        <v>627</v>
      </c>
      <c r="AG1752">
        <v>81</v>
      </c>
      <c r="AH1752" t="s">
        <v>4</v>
      </c>
    </row>
    <row r="1753" spans="1:34" x14ac:dyDescent="0.25">
      <c r="A1753">
        <v>88</v>
      </c>
      <c r="B1753" t="s">
        <v>135</v>
      </c>
      <c r="C1753" t="s">
        <v>3</v>
      </c>
      <c r="D1753">
        <v>1</v>
      </c>
      <c r="E1753" t="s">
        <v>14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21</v>
      </c>
      <c r="W1753">
        <v>0</v>
      </c>
      <c r="X1753">
        <v>0</v>
      </c>
      <c r="Y1753">
        <v>40</v>
      </c>
      <c r="Z1753" t="s">
        <v>771</v>
      </c>
      <c r="AA1753" t="s">
        <v>627</v>
      </c>
      <c r="AB1753" t="s">
        <v>627</v>
      </c>
      <c r="AC1753" t="s">
        <v>627</v>
      </c>
      <c r="AD1753" t="s">
        <v>627</v>
      </c>
      <c r="AE1753">
        <v>0</v>
      </c>
      <c r="AF1753" t="s">
        <v>627</v>
      </c>
      <c r="AG1753">
        <v>0</v>
      </c>
      <c r="AH1753" t="s">
        <v>629</v>
      </c>
    </row>
    <row r="1754" spans="1:34" x14ac:dyDescent="0.25">
      <c r="A1754">
        <v>89</v>
      </c>
      <c r="B1754" t="s">
        <v>136</v>
      </c>
      <c r="C1754" t="s">
        <v>3</v>
      </c>
      <c r="D1754">
        <v>1</v>
      </c>
      <c r="E1754" t="s">
        <v>14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21</v>
      </c>
      <c r="V1754">
        <v>21</v>
      </c>
      <c r="W1754">
        <v>0</v>
      </c>
      <c r="X1754">
        <v>0</v>
      </c>
      <c r="Y1754">
        <v>40</v>
      </c>
      <c r="Z1754" t="s">
        <v>772</v>
      </c>
      <c r="AA1754" t="s">
        <v>627</v>
      </c>
      <c r="AB1754" t="s">
        <v>627</v>
      </c>
      <c r="AC1754" t="s">
        <v>627</v>
      </c>
      <c r="AD1754" t="s">
        <v>627</v>
      </c>
      <c r="AE1754">
        <v>21</v>
      </c>
      <c r="AF1754" t="s">
        <v>627</v>
      </c>
      <c r="AG1754">
        <v>21</v>
      </c>
      <c r="AH1754" t="s">
        <v>3</v>
      </c>
    </row>
    <row r="1755" spans="1:34" x14ac:dyDescent="0.25">
      <c r="A1755">
        <v>90</v>
      </c>
      <c r="B1755" t="s">
        <v>137</v>
      </c>
      <c r="C1755" t="s">
        <v>3</v>
      </c>
      <c r="D1755">
        <v>1</v>
      </c>
      <c r="E1755" t="s">
        <v>14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21</v>
      </c>
      <c r="W1755">
        <v>0</v>
      </c>
      <c r="X1755">
        <v>0</v>
      </c>
      <c r="Y1755">
        <v>40</v>
      </c>
      <c r="Z1755" t="s">
        <v>773</v>
      </c>
      <c r="AA1755" t="s">
        <v>627</v>
      </c>
      <c r="AB1755" t="s">
        <v>627</v>
      </c>
      <c r="AC1755" t="s">
        <v>627</v>
      </c>
      <c r="AD1755" t="s">
        <v>627</v>
      </c>
      <c r="AE1755">
        <v>1</v>
      </c>
      <c r="AF1755" t="s">
        <v>627</v>
      </c>
      <c r="AG1755">
        <v>1</v>
      </c>
      <c r="AH1755" t="s">
        <v>629</v>
      </c>
    </row>
    <row r="1756" spans="1:34" x14ac:dyDescent="0.25">
      <c r="A1756">
        <v>139</v>
      </c>
      <c r="B1756" t="s">
        <v>186</v>
      </c>
      <c r="C1756" t="s">
        <v>5</v>
      </c>
      <c r="D1756">
        <v>1</v>
      </c>
      <c r="E1756" t="s">
        <v>14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15</v>
      </c>
      <c r="V1756">
        <v>51</v>
      </c>
      <c r="W1756">
        <v>0</v>
      </c>
      <c r="X1756">
        <v>0</v>
      </c>
      <c r="Y1756">
        <v>40</v>
      </c>
      <c r="Z1756" t="s">
        <v>822</v>
      </c>
      <c r="AA1756" t="s">
        <v>627</v>
      </c>
      <c r="AB1756" t="s">
        <v>627</v>
      </c>
      <c r="AC1756" t="s">
        <v>627</v>
      </c>
      <c r="AD1756" t="s">
        <v>627</v>
      </c>
      <c r="AE1756">
        <v>34</v>
      </c>
      <c r="AF1756" t="s">
        <v>627</v>
      </c>
      <c r="AG1756">
        <v>34</v>
      </c>
      <c r="AH1756" t="s">
        <v>5</v>
      </c>
    </row>
    <row r="1757" spans="1:34" x14ac:dyDescent="0.25">
      <c r="A1757">
        <v>140</v>
      </c>
      <c r="B1757" t="s">
        <v>187</v>
      </c>
      <c r="C1757" t="s">
        <v>5</v>
      </c>
      <c r="D1757">
        <v>1</v>
      </c>
      <c r="E1757" t="s">
        <v>14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14</v>
      </c>
      <c r="V1757">
        <v>51</v>
      </c>
      <c r="W1757">
        <v>0</v>
      </c>
      <c r="X1757">
        <v>0</v>
      </c>
      <c r="Y1757">
        <v>40</v>
      </c>
      <c r="Z1757" t="s">
        <v>823</v>
      </c>
      <c r="AA1757" t="s">
        <v>627</v>
      </c>
      <c r="AB1757" t="s">
        <v>627</v>
      </c>
      <c r="AC1757" t="s">
        <v>627</v>
      </c>
      <c r="AD1757" t="s">
        <v>627</v>
      </c>
      <c r="AE1757">
        <v>16</v>
      </c>
      <c r="AF1757" t="s">
        <v>627</v>
      </c>
      <c r="AG1757">
        <v>16</v>
      </c>
      <c r="AH1757" t="s">
        <v>3</v>
      </c>
    </row>
    <row r="1758" spans="1:34" x14ac:dyDescent="0.25">
      <c r="A1758">
        <v>141</v>
      </c>
      <c r="B1758" t="s">
        <v>188</v>
      </c>
      <c r="C1758" t="s">
        <v>5</v>
      </c>
      <c r="D1758">
        <v>1</v>
      </c>
      <c r="E1758" t="s">
        <v>14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51</v>
      </c>
      <c r="V1758">
        <v>51</v>
      </c>
      <c r="W1758">
        <v>0</v>
      </c>
      <c r="X1758">
        <v>0</v>
      </c>
      <c r="Y1758">
        <v>40</v>
      </c>
      <c r="Z1758" t="s">
        <v>824</v>
      </c>
      <c r="AA1758" t="s">
        <v>627</v>
      </c>
      <c r="AB1758" t="s">
        <v>627</v>
      </c>
      <c r="AC1758" t="s">
        <v>627</v>
      </c>
      <c r="AD1758" t="s">
        <v>627</v>
      </c>
      <c r="AE1758">
        <v>51</v>
      </c>
      <c r="AF1758" t="s">
        <v>627</v>
      </c>
      <c r="AG1758">
        <v>51</v>
      </c>
      <c r="AH1758" t="s">
        <v>5</v>
      </c>
    </row>
    <row r="1759" spans="1:34" x14ac:dyDescent="0.25">
      <c r="A1759">
        <v>21</v>
      </c>
      <c r="B1759" t="s">
        <v>68</v>
      </c>
      <c r="C1759" t="s">
        <v>31</v>
      </c>
      <c r="D1759">
        <v>1</v>
      </c>
      <c r="E1759" t="s">
        <v>16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</v>
      </c>
      <c r="X1759">
        <v>1</v>
      </c>
      <c r="Y1759">
        <v>40</v>
      </c>
      <c r="Z1759" t="s">
        <v>704</v>
      </c>
      <c r="AA1759" t="s">
        <v>627</v>
      </c>
      <c r="AB1759" t="s">
        <v>627</v>
      </c>
      <c r="AC1759" t="s">
        <v>627</v>
      </c>
      <c r="AD1759" t="s">
        <v>627</v>
      </c>
      <c r="AE1759" t="s">
        <v>627</v>
      </c>
      <c r="AF1759">
        <v>1</v>
      </c>
      <c r="AG1759">
        <v>1</v>
      </c>
      <c r="AH1759" t="s">
        <v>627</v>
      </c>
    </row>
    <row r="1760" spans="1:34" x14ac:dyDescent="0.25">
      <c r="A1760">
        <v>22</v>
      </c>
      <c r="B1760" t="s">
        <v>69</v>
      </c>
      <c r="C1760" t="s">
        <v>31</v>
      </c>
      <c r="D1760">
        <v>1</v>
      </c>
      <c r="E1760" t="s">
        <v>16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</v>
      </c>
      <c r="X1760">
        <v>1</v>
      </c>
      <c r="Y1760">
        <v>40</v>
      </c>
      <c r="Z1760" t="s">
        <v>705</v>
      </c>
      <c r="AA1760" t="s">
        <v>627</v>
      </c>
      <c r="AB1760" t="s">
        <v>627</v>
      </c>
      <c r="AC1760" t="s">
        <v>627</v>
      </c>
      <c r="AD1760" t="s">
        <v>627</v>
      </c>
      <c r="AE1760" t="s">
        <v>627</v>
      </c>
      <c r="AF1760">
        <v>1</v>
      </c>
      <c r="AG1760">
        <v>1</v>
      </c>
      <c r="AH1760" t="s">
        <v>627</v>
      </c>
    </row>
    <row r="1761" spans="1:34" x14ac:dyDescent="0.25">
      <c r="A1761">
        <v>23</v>
      </c>
      <c r="B1761" t="s">
        <v>70</v>
      </c>
      <c r="C1761" t="s">
        <v>31</v>
      </c>
      <c r="D1761">
        <v>1</v>
      </c>
      <c r="E1761" t="s">
        <v>16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</v>
      </c>
      <c r="X1761">
        <v>1</v>
      </c>
      <c r="Y1761">
        <v>40</v>
      </c>
      <c r="Z1761" t="s">
        <v>706</v>
      </c>
      <c r="AA1761" t="s">
        <v>627</v>
      </c>
      <c r="AB1761" t="s">
        <v>627</v>
      </c>
      <c r="AC1761" t="s">
        <v>627</v>
      </c>
      <c r="AD1761" t="s">
        <v>627</v>
      </c>
      <c r="AE1761" t="s">
        <v>627</v>
      </c>
      <c r="AF1761">
        <v>1</v>
      </c>
      <c r="AG1761">
        <v>1</v>
      </c>
      <c r="AH1761" t="s">
        <v>627</v>
      </c>
    </row>
    <row r="1762" spans="1:34" x14ac:dyDescent="0.25">
      <c r="A1762">
        <v>24</v>
      </c>
      <c r="B1762" t="s">
        <v>71</v>
      </c>
      <c r="C1762" t="s">
        <v>31</v>
      </c>
      <c r="D1762">
        <v>1</v>
      </c>
      <c r="E1762" t="s">
        <v>16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1</v>
      </c>
      <c r="Y1762">
        <v>40</v>
      </c>
      <c r="Z1762" t="s">
        <v>707</v>
      </c>
      <c r="AA1762" t="s">
        <v>627</v>
      </c>
      <c r="AB1762" t="s">
        <v>627</v>
      </c>
      <c r="AC1762" t="s">
        <v>627</v>
      </c>
      <c r="AD1762" t="s">
        <v>627</v>
      </c>
      <c r="AE1762" t="s">
        <v>627</v>
      </c>
      <c r="AF1762">
        <v>1</v>
      </c>
      <c r="AG1762">
        <v>1</v>
      </c>
      <c r="AH1762" t="s">
        <v>627</v>
      </c>
    </row>
    <row r="1763" spans="1:34" x14ac:dyDescent="0.25">
      <c r="A1763">
        <v>40</v>
      </c>
      <c r="B1763" t="s">
        <v>87</v>
      </c>
      <c r="C1763" t="s">
        <v>4</v>
      </c>
      <c r="D1763">
        <v>1</v>
      </c>
      <c r="E1763" t="s">
        <v>16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81</v>
      </c>
      <c r="X1763">
        <v>81</v>
      </c>
      <c r="Y1763">
        <v>40</v>
      </c>
      <c r="Z1763" t="s">
        <v>723</v>
      </c>
      <c r="AA1763" t="s">
        <v>627</v>
      </c>
      <c r="AB1763" t="s">
        <v>627</v>
      </c>
      <c r="AC1763" t="s">
        <v>627</v>
      </c>
      <c r="AD1763" t="s">
        <v>627</v>
      </c>
      <c r="AE1763" t="s">
        <v>627</v>
      </c>
      <c r="AF1763">
        <v>81</v>
      </c>
      <c r="AG1763">
        <v>81</v>
      </c>
      <c r="AH1763" t="s">
        <v>627</v>
      </c>
    </row>
    <row r="1764" spans="1:34" x14ac:dyDescent="0.25">
      <c r="A1764">
        <v>41</v>
      </c>
      <c r="B1764" t="s">
        <v>88</v>
      </c>
      <c r="C1764" t="s">
        <v>4</v>
      </c>
      <c r="D1764">
        <v>1</v>
      </c>
      <c r="E1764" t="s">
        <v>16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81</v>
      </c>
      <c r="X1764">
        <v>81</v>
      </c>
      <c r="Y1764">
        <v>40</v>
      </c>
      <c r="Z1764" t="s">
        <v>724</v>
      </c>
      <c r="AA1764" t="s">
        <v>627</v>
      </c>
      <c r="AB1764" t="s">
        <v>627</v>
      </c>
      <c r="AC1764" t="s">
        <v>627</v>
      </c>
      <c r="AD1764" t="s">
        <v>627</v>
      </c>
      <c r="AE1764" t="s">
        <v>627</v>
      </c>
      <c r="AF1764">
        <v>81</v>
      </c>
      <c r="AG1764">
        <v>81</v>
      </c>
      <c r="AH1764" t="s">
        <v>627</v>
      </c>
    </row>
    <row r="1765" spans="1:34" x14ac:dyDescent="0.25">
      <c r="A1765">
        <v>42</v>
      </c>
      <c r="B1765" t="s">
        <v>89</v>
      </c>
      <c r="C1765" t="s">
        <v>4</v>
      </c>
      <c r="D1765">
        <v>1</v>
      </c>
      <c r="E1765" t="s">
        <v>16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81</v>
      </c>
      <c r="X1765">
        <v>81</v>
      </c>
      <c r="Y1765">
        <v>40</v>
      </c>
      <c r="Z1765" t="s">
        <v>725</v>
      </c>
      <c r="AA1765" t="s">
        <v>627</v>
      </c>
      <c r="AB1765" t="s">
        <v>627</v>
      </c>
      <c r="AC1765" t="s">
        <v>627</v>
      </c>
      <c r="AD1765" t="s">
        <v>627</v>
      </c>
      <c r="AE1765" t="s">
        <v>627</v>
      </c>
      <c r="AF1765">
        <v>81</v>
      </c>
      <c r="AG1765">
        <v>81</v>
      </c>
      <c r="AH1765" t="s">
        <v>627</v>
      </c>
    </row>
    <row r="1766" spans="1:34" x14ac:dyDescent="0.25">
      <c r="A1766">
        <v>91</v>
      </c>
      <c r="B1766" t="s">
        <v>138</v>
      </c>
      <c r="C1766" t="s">
        <v>3</v>
      </c>
      <c r="D1766">
        <v>1</v>
      </c>
      <c r="E1766" t="s">
        <v>16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17</v>
      </c>
      <c r="X1766">
        <v>21</v>
      </c>
      <c r="Y1766">
        <v>40</v>
      </c>
      <c r="Z1766" t="s">
        <v>774</v>
      </c>
      <c r="AA1766" t="s">
        <v>627</v>
      </c>
      <c r="AB1766" t="s">
        <v>627</v>
      </c>
      <c r="AC1766" t="s">
        <v>627</v>
      </c>
      <c r="AD1766" t="s">
        <v>627</v>
      </c>
      <c r="AE1766" t="s">
        <v>627</v>
      </c>
      <c r="AF1766">
        <v>17</v>
      </c>
      <c r="AG1766">
        <v>21</v>
      </c>
      <c r="AH1766" t="s">
        <v>627</v>
      </c>
    </row>
    <row r="1767" spans="1:34" x14ac:dyDescent="0.25">
      <c r="A1767">
        <v>92</v>
      </c>
      <c r="B1767" t="s">
        <v>139</v>
      </c>
      <c r="C1767" t="s">
        <v>3</v>
      </c>
      <c r="D1767">
        <v>1</v>
      </c>
      <c r="E1767" t="s">
        <v>16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21</v>
      </c>
      <c r="X1767">
        <v>21</v>
      </c>
      <c r="Y1767">
        <v>40</v>
      </c>
      <c r="Z1767" t="s">
        <v>775</v>
      </c>
      <c r="AA1767" t="s">
        <v>627</v>
      </c>
      <c r="AB1767" t="s">
        <v>627</v>
      </c>
      <c r="AC1767" t="s">
        <v>627</v>
      </c>
      <c r="AD1767" t="s">
        <v>627</v>
      </c>
      <c r="AE1767" t="s">
        <v>627</v>
      </c>
      <c r="AF1767">
        <v>21</v>
      </c>
      <c r="AG1767">
        <v>21</v>
      </c>
      <c r="AH1767" t="s">
        <v>627</v>
      </c>
    </row>
    <row r="1768" spans="1:34" x14ac:dyDescent="0.25">
      <c r="A1768">
        <v>93</v>
      </c>
      <c r="B1768" t="s">
        <v>140</v>
      </c>
      <c r="C1768" t="s">
        <v>3</v>
      </c>
      <c r="D1768">
        <v>1</v>
      </c>
      <c r="E1768" t="s">
        <v>16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21</v>
      </c>
      <c r="X1768">
        <v>21</v>
      </c>
      <c r="Y1768">
        <v>40</v>
      </c>
      <c r="Z1768" t="s">
        <v>776</v>
      </c>
      <c r="AA1768" t="s">
        <v>627</v>
      </c>
      <c r="AB1768" t="s">
        <v>627</v>
      </c>
      <c r="AC1768" t="s">
        <v>627</v>
      </c>
      <c r="AD1768" t="s">
        <v>627</v>
      </c>
      <c r="AE1768" t="s">
        <v>627</v>
      </c>
      <c r="AF1768">
        <v>21</v>
      </c>
      <c r="AG1768">
        <v>21</v>
      </c>
      <c r="AH1768" t="s">
        <v>627</v>
      </c>
    </row>
    <row r="1769" spans="1:34" x14ac:dyDescent="0.25">
      <c r="A1769">
        <v>142</v>
      </c>
      <c r="B1769" t="s">
        <v>189</v>
      </c>
      <c r="C1769" t="s">
        <v>5</v>
      </c>
      <c r="D1769">
        <v>1</v>
      </c>
      <c r="E1769" t="s">
        <v>16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51</v>
      </c>
      <c r="X1769">
        <v>51</v>
      </c>
      <c r="Y1769">
        <v>40</v>
      </c>
      <c r="Z1769" t="s">
        <v>825</v>
      </c>
      <c r="AA1769" t="s">
        <v>627</v>
      </c>
      <c r="AB1769" t="s">
        <v>627</v>
      </c>
      <c r="AC1769" t="s">
        <v>627</v>
      </c>
      <c r="AD1769" t="s">
        <v>627</v>
      </c>
      <c r="AE1769" t="s">
        <v>627</v>
      </c>
      <c r="AF1769">
        <v>51</v>
      </c>
      <c r="AG1769">
        <v>51</v>
      </c>
      <c r="AH1769" t="s">
        <v>627</v>
      </c>
    </row>
    <row r="1770" spans="1:34" x14ac:dyDescent="0.25">
      <c r="A1770">
        <v>143</v>
      </c>
      <c r="B1770" t="s">
        <v>190</v>
      </c>
      <c r="C1770" t="s">
        <v>5</v>
      </c>
      <c r="D1770">
        <v>1</v>
      </c>
      <c r="E1770" t="s">
        <v>16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51</v>
      </c>
      <c r="X1770">
        <v>51</v>
      </c>
      <c r="Y1770">
        <v>40</v>
      </c>
      <c r="Z1770" t="s">
        <v>826</v>
      </c>
      <c r="AA1770" t="s">
        <v>627</v>
      </c>
      <c r="AB1770" t="s">
        <v>627</v>
      </c>
      <c r="AC1770" t="s">
        <v>627</v>
      </c>
      <c r="AD1770" t="s">
        <v>627</v>
      </c>
      <c r="AE1770" t="s">
        <v>627</v>
      </c>
      <c r="AF1770">
        <v>51</v>
      </c>
      <c r="AG1770">
        <v>51</v>
      </c>
      <c r="AH1770" t="s">
        <v>627</v>
      </c>
    </row>
    <row r="1771" spans="1:34" x14ac:dyDescent="0.25">
      <c r="A1771">
        <v>144</v>
      </c>
      <c r="B1771" t="s">
        <v>191</v>
      </c>
      <c r="C1771" t="s">
        <v>5</v>
      </c>
      <c r="D1771">
        <v>1</v>
      </c>
      <c r="E1771" t="s">
        <v>16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51</v>
      </c>
      <c r="X1771">
        <v>51</v>
      </c>
      <c r="Y1771">
        <v>40</v>
      </c>
      <c r="Z1771" t="s">
        <v>827</v>
      </c>
      <c r="AA1771" t="s">
        <v>627</v>
      </c>
      <c r="AB1771" t="s">
        <v>627</v>
      </c>
      <c r="AC1771" t="s">
        <v>627</v>
      </c>
      <c r="AD1771" t="s">
        <v>627</v>
      </c>
      <c r="AE1771" t="s">
        <v>627</v>
      </c>
      <c r="AF1771">
        <v>51</v>
      </c>
      <c r="AG1771">
        <v>51</v>
      </c>
      <c r="AH1771" t="s">
        <v>627</v>
      </c>
    </row>
    <row r="1772" spans="1:34" x14ac:dyDescent="0.25">
      <c r="A1772">
        <v>1</v>
      </c>
      <c r="B1772" t="s">
        <v>48</v>
      </c>
      <c r="C1772" t="s">
        <v>31</v>
      </c>
      <c r="D1772">
        <v>1</v>
      </c>
      <c r="E1772" t="s">
        <v>6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2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44</v>
      </c>
      <c r="Z1772" t="s">
        <v>684</v>
      </c>
      <c r="AA1772">
        <v>1</v>
      </c>
      <c r="AB1772" t="s">
        <v>627</v>
      </c>
      <c r="AC1772" t="s">
        <v>627</v>
      </c>
      <c r="AD1772" t="s">
        <v>627</v>
      </c>
      <c r="AE1772" t="s">
        <v>627</v>
      </c>
      <c r="AF1772" t="s">
        <v>627</v>
      </c>
      <c r="AG1772">
        <v>1</v>
      </c>
      <c r="AH1772" t="s">
        <v>627</v>
      </c>
    </row>
    <row r="1773" spans="1:34" x14ac:dyDescent="0.25">
      <c r="A1773">
        <v>2</v>
      </c>
      <c r="B1773" t="s">
        <v>49</v>
      </c>
      <c r="C1773" t="s">
        <v>31</v>
      </c>
      <c r="D1773">
        <v>1</v>
      </c>
      <c r="E1773" t="s">
        <v>6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44</v>
      </c>
      <c r="Z1773" t="s">
        <v>685</v>
      </c>
      <c r="AA1773">
        <v>1</v>
      </c>
      <c r="AB1773" t="s">
        <v>627</v>
      </c>
      <c r="AC1773" t="s">
        <v>627</v>
      </c>
      <c r="AD1773" t="s">
        <v>627</v>
      </c>
      <c r="AE1773" t="s">
        <v>627</v>
      </c>
      <c r="AF1773" t="s">
        <v>627</v>
      </c>
      <c r="AG1773">
        <v>1</v>
      </c>
      <c r="AH1773" t="s">
        <v>627</v>
      </c>
    </row>
    <row r="1774" spans="1:34" x14ac:dyDescent="0.25">
      <c r="A1774">
        <v>3</v>
      </c>
      <c r="B1774" t="s">
        <v>50</v>
      </c>
      <c r="C1774" t="s">
        <v>31</v>
      </c>
      <c r="D1774">
        <v>1</v>
      </c>
      <c r="E1774" t="s">
        <v>6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3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44</v>
      </c>
      <c r="Z1774" t="s">
        <v>686</v>
      </c>
      <c r="AA1774">
        <v>1</v>
      </c>
      <c r="AB1774" t="s">
        <v>627</v>
      </c>
      <c r="AC1774" t="s">
        <v>627</v>
      </c>
      <c r="AD1774" t="s">
        <v>627</v>
      </c>
      <c r="AE1774" t="s">
        <v>627</v>
      </c>
      <c r="AF1774" t="s">
        <v>627</v>
      </c>
      <c r="AG1774">
        <v>1</v>
      </c>
      <c r="AH1774" t="s">
        <v>627</v>
      </c>
    </row>
    <row r="1775" spans="1:34" x14ac:dyDescent="0.25">
      <c r="A1775">
        <v>4</v>
      </c>
      <c r="B1775" t="s">
        <v>51</v>
      </c>
      <c r="C1775" t="s">
        <v>31</v>
      </c>
      <c r="D1775">
        <v>1</v>
      </c>
      <c r="E1775" t="s">
        <v>6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4</v>
      </c>
      <c r="M1775">
        <v>2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44</v>
      </c>
      <c r="Z1775" t="s">
        <v>687</v>
      </c>
      <c r="AA1775">
        <v>1</v>
      </c>
      <c r="AB1775" t="s">
        <v>627</v>
      </c>
      <c r="AC1775" t="s">
        <v>627</v>
      </c>
      <c r="AD1775" t="s">
        <v>627</v>
      </c>
      <c r="AE1775" t="s">
        <v>627</v>
      </c>
      <c r="AF1775" t="s">
        <v>627</v>
      </c>
      <c r="AG1775">
        <v>1</v>
      </c>
      <c r="AH1775" t="s">
        <v>627</v>
      </c>
    </row>
    <row r="1776" spans="1:34" x14ac:dyDescent="0.25">
      <c r="A1776">
        <v>25</v>
      </c>
      <c r="B1776" t="s">
        <v>72</v>
      </c>
      <c r="C1776" t="s">
        <v>4</v>
      </c>
      <c r="D1776">
        <v>1</v>
      </c>
      <c r="E1776" t="s">
        <v>6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16</v>
      </c>
      <c r="N1776">
        <v>81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44</v>
      </c>
      <c r="Z1776" t="s">
        <v>708</v>
      </c>
      <c r="AA1776">
        <v>20</v>
      </c>
      <c r="AB1776" t="s">
        <v>627</v>
      </c>
      <c r="AC1776" t="s">
        <v>627</v>
      </c>
      <c r="AD1776" t="s">
        <v>627</v>
      </c>
      <c r="AE1776" t="s">
        <v>627</v>
      </c>
      <c r="AF1776" t="s">
        <v>627</v>
      </c>
      <c r="AG1776">
        <v>20</v>
      </c>
      <c r="AH1776" t="s">
        <v>627</v>
      </c>
    </row>
    <row r="1777" spans="1:34" x14ac:dyDescent="0.25">
      <c r="A1777">
        <v>26</v>
      </c>
      <c r="B1777" t="s">
        <v>73</v>
      </c>
      <c r="C1777" t="s">
        <v>4</v>
      </c>
      <c r="D1777">
        <v>1</v>
      </c>
      <c r="E1777" t="s">
        <v>6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2</v>
      </c>
      <c r="M1777">
        <v>33</v>
      </c>
      <c r="N1777">
        <v>81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44</v>
      </c>
      <c r="Z1777" t="s">
        <v>709</v>
      </c>
      <c r="AA1777">
        <v>59</v>
      </c>
      <c r="AB1777" t="s">
        <v>627</v>
      </c>
      <c r="AC1777" t="s">
        <v>627</v>
      </c>
      <c r="AD1777" t="s">
        <v>627</v>
      </c>
      <c r="AE1777" t="s">
        <v>627</v>
      </c>
      <c r="AF1777" t="s">
        <v>627</v>
      </c>
      <c r="AG1777">
        <v>59</v>
      </c>
      <c r="AH1777" t="s">
        <v>627</v>
      </c>
    </row>
    <row r="1778" spans="1:34" x14ac:dyDescent="0.25">
      <c r="A1778">
        <v>27</v>
      </c>
      <c r="B1778" t="s">
        <v>74</v>
      </c>
      <c r="C1778" t="s">
        <v>4</v>
      </c>
      <c r="D1778">
        <v>1</v>
      </c>
      <c r="E1778" t="s">
        <v>6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3</v>
      </c>
      <c r="M1778">
        <v>48</v>
      </c>
      <c r="N1778">
        <v>81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44</v>
      </c>
      <c r="Z1778" t="s">
        <v>710</v>
      </c>
      <c r="AA1778">
        <v>57</v>
      </c>
      <c r="AB1778" t="s">
        <v>627</v>
      </c>
      <c r="AC1778" t="s">
        <v>627</v>
      </c>
      <c r="AD1778" t="s">
        <v>627</v>
      </c>
      <c r="AE1778" t="s">
        <v>627</v>
      </c>
      <c r="AF1778" t="s">
        <v>627</v>
      </c>
      <c r="AG1778">
        <v>57</v>
      </c>
      <c r="AH1778" t="s">
        <v>627</v>
      </c>
    </row>
    <row r="1779" spans="1:34" x14ac:dyDescent="0.25">
      <c r="A1779">
        <v>76</v>
      </c>
      <c r="B1779" t="s">
        <v>123</v>
      </c>
      <c r="C1779" t="s">
        <v>3</v>
      </c>
      <c r="D1779">
        <v>1</v>
      </c>
      <c r="E1779" t="s">
        <v>6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21</v>
      </c>
      <c r="N1779">
        <v>21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44</v>
      </c>
      <c r="Z1779" t="s">
        <v>759</v>
      </c>
      <c r="AA1779">
        <v>21</v>
      </c>
      <c r="AB1779" t="s">
        <v>627</v>
      </c>
      <c r="AC1779" t="s">
        <v>627</v>
      </c>
      <c r="AD1779" t="s">
        <v>627</v>
      </c>
      <c r="AE1779" t="s">
        <v>627</v>
      </c>
      <c r="AF1779" t="s">
        <v>627</v>
      </c>
      <c r="AG1779">
        <v>21</v>
      </c>
      <c r="AH1779" t="s">
        <v>627</v>
      </c>
    </row>
    <row r="1780" spans="1:34" x14ac:dyDescent="0.25">
      <c r="A1780">
        <v>77</v>
      </c>
      <c r="B1780" t="s">
        <v>124</v>
      </c>
      <c r="C1780" t="s">
        <v>3</v>
      </c>
      <c r="D1780">
        <v>1</v>
      </c>
      <c r="E1780" t="s">
        <v>6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</v>
      </c>
      <c r="M1780">
        <v>21</v>
      </c>
      <c r="N1780">
        <v>21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44</v>
      </c>
      <c r="Z1780" t="s">
        <v>760</v>
      </c>
      <c r="AA1780">
        <v>21</v>
      </c>
      <c r="AB1780" t="s">
        <v>627</v>
      </c>
      <c r="AC1780" t="s">
        <v>627</v>
      </c>
      <c r="AD1780" t="s">
        <v>627</v>
      </c>
      <c r="AE1780" t="s">
        <v>627</v>
      </c>
      <c r="AF1780" t="s">
        <v>627</v>
      </c>
      <c r="AG1780">
        <v>21</v>
      </c>
      <c r="AH1780" t="s">
        <v>627</v>
      </c>
    </row>
    <row r="1781" spans="1:34" x14ac:dyDescent="0.25">
      <c r="A1781">
        <v>78</v>
      </c>
      <c r="B1781" t="s">
        <v>125</v>
      </c>
      <c r="C1781" t="s">
        <v>3</v>
      </c>
      <c r="D1781">
        <v>1</v>
      </c>
      <c r="E1781" t="s">
        <v>6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3</v>
      </c>
      <c r="M1781">
        <v>1</v>
      </c>
      <c r="N1781">
        <v>21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44</v>
      </c>
      <c r="Z1781" t="s">
        <v>761</v>
      </c>
      <c r="AA1781">
        <v>1</v>
      </c>
      <c r="AB1781" t="s">
        <v>627</v>
      </c>
      <c r="AC1781" t="s">
        <v>627</v>
      </c>
      <c r="AD1781" t="s">
        <v>627</v>
      </c>
      <c r="AE1781" t="s">
        <v>627</v>
      </c>
      <c r="AF1781" t="s">
        <v>627</v>
      </c>
      <c r="AG1781">
        <v>1</v>
      </c>
      <c r="AH1781" t="s">
        <v>627</v>
      </c>
    </row>
    <row r="1782" spans="1:34" x14ac:dyDescent="0.25">
      <c r="A1782">
        <v>127</v>
      </c>
      <c r="B1782" t="s">
        <v>174</v>
      </c>
      <c r="C1782" t="s">
        <v>5</v>
      </c>
      <c r="D1782">
        <v>1</v>
      </c>
      <c r="E1782" t="s">
        <v>6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30</v>
      </c>
      <c r="N1782">
        <v>51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44</v>
      </c>
      <c r="Z1782" t="s">
        <v>810</v>
      </c>
      <c r="AA1782">
        <v>37</v>
      </c>
      <c r="AB1782" t="s">
        <v>627</v>
      </c>
      <c r="AC1782" t="s">
        <v>627</v>
      </c>
      <c r="AD1782" t="s">
        <v>627</v>
      </c>
      <c r="AE1782" t="s">
        <v>627</v>
      </c>
      <c r="AF1782" t="s">
        <v>627</v>
      </c>
      <c r="AG1782">
        <v>37</v>
      </c>
      <c r="AH1782" t="s">
        <v>627</v>
      </c>
    </row>
    <row r="1783" spans="1:34" x14ac:dyDescent="0.25">
      <c r="A1783">
        <v>128</v>
      </c>
      <c r="B1783" t="s">
        <v>175</v>
      </c>
      <c r="C1783" t="s">
        <v>5</v>
      </c>
      <c r="D1783">
        <v>1</v>
      </c>
      <c r="E1783" t="s">
        <v>6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</v>
      </c>
      <c r="M1783">
        <v>14</v>
      </c>
      <c r="N1783">
        <v>51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44</v>
      </c>
      <c r="Z1783" t="s">
        <v>811</v>
      </c>
      <c r="AA1783">
        <v>23</v>
      </c>
      <c r="AB1783" t="s">
        <v>627</v>
      </c>
      <c r="AC1783" t="s">
        <v>627</v>
      </c>
      <c r="AD1783" t="s">
        <v>627</v>
      </c>
      <c r="AE1783" t="s">
        <v>627</v>
      </c>
      <c r="AF1783" t="s">
        <v>627</v>
      </c>
      <c r="AG1783">
        <v>23</v>
      </c>
      <c r="AH1783" t="s">
        <v>627</v>
      </c>
    </row>
    <row r="1784" spans="1:34" x14ac:dyDescent="0.25">
      <c r="A1784">
        <v>129</v>
      </c>
      <c r="B1784" t="s">
        <v>176</v>
      </c>
      <c r="C1784" t="s">
        <v>5</v>
      </c>
      <c r="D1784">
        <v>1</v>
      </c>
      <c r="E1784" t="s">
        <v>6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3</v>
      </c>
      <c r="M1784">
        <v>27</v>
      </c>
      <c r="N1784">
        <v>51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44</v>
      </c>
      <c r="Z1784" t="s">
        <v>812</v>
      </c>
      <c r="AA1784">
        <v>33</v>
      </c>
      <c r="AB1784" t="s">
        <v>627</v>
      </c>
      <c r="AC1784" t="s">
        <v>627</v>
      </c>
      <c r="AD1784" t="s">
        <v>627</v>
      </c>
      <c r="AE1784" t="s">
        <v>627</v>
      </c>
      <c r="AF1784" t="s">
        <v>627</v>
      </c>
      <c r="AG1784">
        <v>33</v>
      </c>
      <c r="AH1784" t="s">
        <v>627</v>
      </c>
    </row>
    <row r="1785" spans="1:34" x14ac:dyDescent="0.25">
      <c r="A1785">
        <v>55</v>
      </c>
      <c r="B1785" t="s">
        <v>102</v>
      </c>
      <c r="C1785" t="s">
        <v>4</v>
      </c>
      <c r="D1785">
        <v>2</v>
      </c>
      <c r="E1785" t="s">
        <v>27</v>
      </c>
      <c r="F1785">
        <v>1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28</v>
      </c>
      <c r="N1785">
        <v>40</v>
      </c>
      <c r="O1785">
        <v>0</v>
      </c>
      <c r="P1785">
        <v>0</v>
      </c>
      <c r="Q1785">
        <v>0</v>
      </c>
      <c r="R1785">
        <v>40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44</v>
      </c>
      <c r="Z1785" t="s">
        <v>738</v>
      </c>
      <c r="AA1785">
        <v>32</v>
      </c>
      <c r="AB1785" t="s">
        <v>627</v>
      </c>
      <c r="AC1785">
        <v>0</v>
      </c>
      <c r="AD1785" t="s">
        <v>627</v>
      </c>
      <c r="AE1785" t="s">
        <v>627</v>
      </c>
      <c r="AF1785" t="s">
        <v>627</v>
      </c>
      <c r="AG1785">
        <v>32</v>
      </c>
      <c r="AH1785" t="s">
        <v>627</v>
      </c>
    </row>
    <row r="1786" spans="1:34" x14ac:dyDescent="0.25">
      <c r="A1786">
        <v>56</v>
      </c>
      <c r="B1786" t="s">
        <v>103</v>
      </c>
      <c r="C1786" t="s">
        <v>4</v>
      </c>
      <c r="D1786">
        <v>2</v>
      </c>
      <c r="E1786" t="s">
        <v>27</v>
      </c>
      <c r="F1786">
        <v>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2</v>
      </c>
      <c r="M1786">
        <v>40</v>
      </c>
      <c r="N1786">
        <v>40</v>
      </c>
      <c r="O1786">
        <v>0</v>
      </c>
      <c r="P1786">
        <v>0</v>
      </c>
      <c r="Q1786">
        <v>0</v>
      </c>
      <c r="R1786">
        <v>40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44</v>
      </c>
      <c r="Z1786" t="s">
        <v>739</v>
      </c>
      <c r="AA1786">
        <v>40</v>
      </c>
      <c r="AB1786" t="s">
        <v>627</v>
      </c>
      <c r="AC1786">
        <v>0</v>
      </c>
      <c r="AD1786" t="s">
        <v>627</v>
      </c>
      <c r="AE1786" t="s">
        <v>627</v>
      </c>
      <c r="AF1786" t="s">
        <v>627</v>
      </c>
      <c r="AG1786">
        <v>40</v>
      </c>
      <c r="AH1786" t="s">
        <v>627</v>
      </c>
    </row>
    <row r="1787" spans="1:34" x14ac:dyDescent="0.25">
      <c r="A1787">
        <v>57</v>
      </c>
      <c r="B1787" t="s">
        <v>104</v>
      </c>
      <c r="C1787" t="s">
        <v>4</v>
      </c>
      <c r="D1787">
        <v>2</v>
      </c>
      <c r="E1787" t="s">
        <v>27</v>
      </c>
      <c r="F1787">
        <v>1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3</v>
      </c>
      <c r="M1787">
        <v>18</v>
      </c>
      <c r="N1787">
        <v>40</v>
      </c>
      <c r="O1787">
        <v>0</v>
      </c>
      <c r="P1787">
        <v>0</v>
      </c>
      <c r="Q1787">
        <v>2</v>
      </c>
      <c r="R1787">
        <v>40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44</v>
      </c>
      <c r="Z1787" t="s">
        <v>740</v>
      </c>
      <c r="AA1787">
        <v>20</v>
      </c>
      <c r="AB1787" t="s">
        <v>627</v>
      </c>
      <c r="AC1787">
        <v>2</v>
      </c>
      <c r="AD1787" t="s">
        <v>627</v>
      </c>
      <c r="AE1787" t="s">
        <v>627</v>
      </c>
      <c r="AF1787" t="s">
        <v>627</v>
      </c>
      <c r="AG1787">
        <v>22</v>
      </c>
      <c r="AH1787" t="s">
        <v>627</v>
      </c>
    </row>
    <row r="1788" spans="1:34" x14ac:dyDescent="0.25">
      <c r="A1788">
        <v>106</v>
      </c>
      <c r="B1788" t="s">
        <v>153</v>
      </c>
      <c r="C1788" t="s">
        <v>3</v>
      </c>
      <c r="D1788">
        <v>2</v>
      </c>
      <c r="E1788" t="s">
        <v>27</v>
      </c>
      <c r="F1788">
        <v>1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7</v>
      </c>
      <c r="N1788">
        <v>11</v>
      </c>
      <c r="O1788">
        <v>0</v>
      </c>
      <c r="P1788">
        <v>0</v>
      </c>
      <c r="Q1788">
        <v>0</v>
      </c>
      <c r="R1788">
        <v>11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44</v>
      </c>
      <c r="Z1788" t="s">
        <v>789</v>
      </c>
      <c r="AA1788">
        <v>8</v>
      </c>
      <c r="AB1788" t="s">
        <v>627</v>
      </c>
      <c r="AC1788">
        <v>0</v>
      </c>
      <c r="AD1788" t="s">
        <v>627</v>
      </c>
      <c r="AE1788" t="s">
        <v>627</v>
      </c>
      <c r="AF1788" t="s">
        <v>627</v>
      </c>
      <c r="AG1788">
        <v>8</v>
      </c>
      <c r="AH1788" t="s">
        <v>627</v>
      </c>
    </row>
    <row r="1789" spans="1:34" x14ac:dyDescent="0.25">
      <c r="A1789">
        <v>107</v>
      </c>
      <c r="B1789" t="s">
        <v>154</v>
      </c>
      <c r="C1789" t="s">
        <v>3</v>
      </c>
      <c r="D1789">
        <v>2</v>
      </c>
      <c r="E1789" t="s">
        <v>27</v>
      </c>
      <c r="F1789">
        <v>1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2</v>
      </c>
      <c r="M1789">
        <v>5</v>
      </c>
      <c r="N1789">
        <v>11</v>
      </c>
      <c r="O1789">
        <v>0</v>
      </c>
      <c r="P1789">
        <v>0</v>
      </c>
      <c r="Q1789">
        <v>0</v>
      </c>
      <c r="R1789">
        <v>11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44</v>
      </c>
      <c r="Z1789" t="s">
        <v>790</v>
      </c>
      <c r="AA1789">
        <v>7</v>
      </c>
      <c r="AB1789" t="s">
        <v>627</v>
      </c>
      <c r="AC1789">
        <v>0</v>
      </c>
      <c r="AD1789" t="s">
        <v>627</v>
      </c>
      <c r="AE1789" t="s">
        <v>627</v>
      </c>
      <c r="AF1789" t="s">
        <v>627</v>
      </c>
      <c r="AG1789">
        <v>7</v>
      </c>
      <c r="AH1789" t="s">
        <v>627</v>
      </c>
    </row>
    <row r="1790" spans="1:34" x14ac:dyDescent="0.25">
      <c r="A1790">
        <v>108</v>
      </c>
      <c r="B1790" t="s">
        <v>155</v>
      </c>
      <c r="C1790" t="s">
        <v>3</v>
      </c>
      <c r="D1790">
        <v>2</v>
      </c>
      <c r="E1790" t="s">
        <v>27</v>
      </c>
      <c r="F1790">
        <v>1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3</v>
      </c>
      <c r="M1790">
        <v>11</v>
      </c>
      <c r="N1790">
        <v>11</v>
      </c>
      <c r="O1790">
        <v>0</v>
      </c>
      <c r="P1790">
        <v>0</v>
      </c>
      <c r="Q1790">
        <v>0</v>
      </c>
      <c r="R1790">
        <v>11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44</v>
      </c>
      <c r="Z1790" t="s">
        <v>791</v>
      </c>
      <c r="AA1790">
        <v>11</v>
      </c>
      <c r="AB1790" t="s">
        <v>627</v>
      </c>
      <c r="AC1790">
        <v>0</v>
      </c>
      <c r="AD1790" t="s">
        <v>627</v>
      </c>
      <c r="AE1790" t="s">
        <v>627</v>
      </c>
      <c r="AF1790" t="s">
        <v>627</v>
      </c>
      <c r="AG1790">
        <v>11</v>
      </c>
      <c r="AH1790" t="s">
        <v>627</v>
      </c>
    </row>
    <row r="1791" spans="1:34" x14ac:dyDescent="0.25">
      <c r="A1791">
        <v>157</v>
      </c>
      <c r="B1791" t="s">
        <v>204</v>
      </c>
      <c r="C1791" t="s">
        <v>5</v>
      </c>
      <c r="D1791">
        <v>2</v>
      </c>
      <c r="E1791" t="s">
        <v>27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25</v>
      </c>
      <c r="N1791">
        <v>25</v>
      </c>
      <c r="O1791">
        <v>0</v>
      </c>
      <c r="P1791">
        <v>0</v>
      </c>
      <c r="Q1791">
        <v>1</v>
      </c>
      <c r="R1791">
        <v>25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44</v>
      </c>
      <c r="Z1791" t="s">
        <v>840</v>
      </c>
      <c r="AA1791">
        <v>25</v>
      </c>
      <c r="AB1791" t="s">
        <v>627</v>
      </c>
      <c r="AC1791">
        <v>3</v>
      </c>
      <c r="AD1791" t="s">
        <v>627</v>
      </c>
      <c r="AE1791" t="s">
        <v>627</v>
      </c>
      <c r="AF1791" t="s">
        <v>627</v>
      </c>
      <c r="AG1791">
        <v>28</v>
      </c>
      <c r="AH1791" t="s">
        <v>627</v>
      </c>
    </row>
    <row r="1792" spans="1:34" x14ac:dyDescent="0.25">
      <c r="A1792">
        <v>158</v>
      </c>
      <c r="B1792" t="s">
        <v>205</v>
      </c>
      <c r="C1792" t="s">
        <v>5</v>
      </c>
      <c r="D1792">
        <v>2</v>
      </c>
      <c r="E1792" t="s">
        <v>27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2</v>
      </c>
      <c r="M1792">
        <v>25</v>
      </c>
      <c r="N1792">
        <v>25</v>
      </c>
      <c r="O1792">
        <v>0</v>
      </c>
      <c r="P1792">
        <v>0</v>
      </c>
      <c r="Q1792">
        <v>1</v>
      </c>
      <c r="R1792">
        <v>25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44</v>
      </c>
      <c r="Z1792" t="s">
        <v>841</v>
      </c>
      <c r="AA1792">
        <v>25</v>
      </c>
      <c r="AB1792" t="s">
        <v>627</v>
      </c>
      <c r="AC1792">
        <v>1</v>
      </c>
      <c r="AD1792" t="s">
        <v>627</v>
      </c>
      <c r="AE1792" t="s">
        <v>627</v>
      </c>
      <c r="AF1792" t="s">
        <v>627</v>
      </c>
      <c r="AG1792">
        <v>26</v>
      </c>
      <c r="AH1792" t="s">
        <v>627</v>
      </c>
    </row>
    <row r="1793" spans="1:34" x14ac:dyDescent="0.25">
      <c r="A1793">
        <v>159</v>
      </c>
      <c r="B1793" t="s">
        <v>206</v>
      </c>
      <c r="C1793" t="s">
        <v>5</v>
      </c>
      <c r="D1793">
        <v>2</v>
      </c>
      <c r="E1793" t="s">
        <v>27</v>
      </c>
      <c r="F1793">
        <v>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3</v>
      </c>
      <c r="M1793">
        <v>18</v>
      </c>
      <c r="N1793">
        <v>25</v>
      </c>
      <c r="O1793">
        <v>0</v>
      </c>
      <c r="P1793">
        <v>0</v>
      </c>
      <c r="Q1793">
        <v>0</v>
      </c>
      <c r="R1793">
        <v>25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44</v>
      </c>
      <c r="Z1793" t="s">
        <v>842</v>
      </c>
      <c r="AA1793">
        <v>25</v>
      </c>
      <c r="AB1793" t="s">
        <v>627</v>
      </c>
      <c r="AC1793">
        <v>2</v>
      </c>
      <c r="AD1793" t="s">
        <v>627</v>
      </c>
      <c r="AE1793" t="s">
        <v>627</v>
      </c>
      <c r="AF1793" t="s">
        <v>627</v>
      </c>
      <c r="AG1793">
        <v>27</v>
      </c>
      <c r="AH1793" t="s">
        <v>627</v>
      </c>
    </row>
    <row r="1794" spans="1:34" x14ac:dyDescent="0.25">
      <c r="A1794">
        <v>73</v>
      </c>
      <c r="B1794" t="s">
        <v>120</v>
      </c>
      <c r="C1794" t="s">
        <v>4</v>
      </c>
      <c r="D1794">
        <v>3</v>
      </c>
      <c r="E1794" t="s">
        <v>19</v>
      </c>
      <c r="F1794">
        <v>1</v>
      </c>
      <c r="G1794">
        <v>0</v>
      </c>
      <c r="H1794">
        <v>1</v>
      </c>
      <c r="I1794">
        <v>0</v>
      </c>
      <c r="J1794">
        <v>1</v>
      </c>
      <c r="K1794">
        <v>0</v>
      </c>
      <c r="L1794">
        <v>1</v>
      </c>
      <c r="M1794">
        <v>7</v>
      </c>
      <c r="N1794">
        <v>27</v>
      </c>
      <c r="O1794">
        <v>0</v>
      </c>
      <c r="P1794">
        <v>0</v>
      </c>
      <c r="Q1794">
        <v>1</v>
      </c>
      <c r="R1794">
        <v>27</v>
      </c>
      <c r="S1794">
        <v>0</v>
      </c>
      <c r="T1794">
        <v>0</v>
      </c>
      <c r="U1794">
        <v>27</v>
      </c>
      <c r="V1794">
        <v>27</v>
      </c>
      <c r="W1794">
        <v>0</v>
      </c>
      <c r="X1794">
        <v>0</v>
      </c>
      <c r="Y1794">
        <v>44</v>
      </c>
      <c r="Z1794" t="s">
        <v>756</v>
      </c>
      <c r="AA1794">
        <v>8</v>
      </c>
      <c r="AB1794" t="s">
        <v>627</v>
      </c>
      <c r="AC1794">
        <v>1</v>
      </c>
      <c r="AD1794" t="s">
        <v>627</v>
      </c>
      <c r="AE1794">
        <v>27</v>
      </c>
      <c r="AF1794" t="s">
        <v>627</v>
      </c>
      <c r="AG1794">
        <v>36</v>
      </c>
      <c r="AH1794" t="s">
        <v>627</v>
      </c>
    </row>
    <row r="1795" spans="1:34" x14ac:dyDescent="0.25">
      <c r="A1795">
        <v>74</v>
      </c>
      <c r="B1795" t="s">
        <v>121</v>
      </c>
      <c r="C1795" t="s">
        <v>4</v>
      </c>
      <c r="D1795">
        <v>3</v>
      </c>
      <c r="E1795" t="s">
        <v>19</v>
      </c>
      <c r="F1795">
        <v>1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2</v>
      </c>
      <c r="M1795">
        <v>25</v>
      </c>
      <c r="N1795">
        <v>27</v>
      </c>
      <c r="O1795">
        <v>0</v>
      </c>
      <c r="P1795">
        <v>0</v>
      </c>
      <c r="Q1795">
        <v>0</v>
      </c>
      <c r="R1795">
        <v>27</v>
      </c>
      <c r="S1795">
        <v>0</v>
      </c>
      <c r="T1795">
        <v>0</v>
      </c>
      <c r="U1795">
        <v>17</v>
      </c>
      <c r="V1795">
        <v>27</v>
      </c>
      <c r="W1795">
        <v>0</v>
      </c>
      <c r="X1795">
        <v>0</v>
      </c>
      <c r="Y1795">
        <v>44</v>
      </c>
      <c r="Z1795" t="s">
        <v>757</v>
      </c>
      <c r="AA1795">
        <v>25</v>
      </c>
      <c r="AB1795" t="s">
        <v>627</v>
      </c>
      <c r="AC1795">
        <v>0</v>
      </c>
      <c r="AD1795" t="s">
        <v>627</v>
      </c>
      <c r="AE1795">
        <v>17</v>
      </c>
      <c r="AF1795" t="s">
        <v>627</v>
      </c>
      <c r="AG1795">
        <v>42</v>
      </c>
      <c r="AH1795" t="s">
        <v>627</v>
      </c>
    </row>
    <row r="1796" spans="1:34" x14ac:dyDescent="0.25">
      <c r="A1796">
        <v>75</v>
      </c>
      <c r="B1796" t="s">
        <v>122</v>
      </c>
      <c r="C1796" t="s">
        <v>4</v>
      </c>
      <c r="D1796">
        <v>3</v>
      </c>
      <c r="E1796" t="s">
        <v>19</v>
      </c>
      <c r="F1796">
        <v>1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3</v>
      </c>
      <c r="M1796">
        <v>27</v>
      </c>
      <c r="N1796">
        <v>27</v>
      </c>
      <c r="O1796">
        <v>0</v>
      </c>
      <c r="P1796">
        <v>0</v>
      </c>
      <c r="Q1796">
        <v>1</v>
      </c>
      <c r="R1796">
        <v>27</v>
      </c>
      <c r="S1796">
        <v>0</v>
      </c>
      <c r="T1796">
        <v>0</v>
      </c>
      <c r="U1796">
        <v>0</v>
      </c>
      <c r="V1796">
        <v>27</v>
      </c>
      <c r="W1796">
        <v>0</v>
      </c>
      <c r="X1796">
        <v>0</v>
      </c>
      <c r="Y1796">
        <v>44</v>
      </c>
      <c r="Z1796" t="s">
        <v>758</v>
      </c>
      <c r="AA1796">
        <v>27</v>
      </c>
      <c r="AB1796" t="s">
        <v>627</v>
      </c>
      <c r="AC1796">
        <v>3</v>
      </c>
      <c r="AD1796" t="s">
        <v>627</v>
      </c>
      <c r="AE1796">
        <v>0</v>
      </c>
      <c r="AF1796" t="s">
        <v>627</v>
      </c>
      <c r="AG1796">
        <v>30</v>
      </c>
      <c r="AH1796" t="s">
        <v>627</v>
      </c>
    </row>
    <row r="1797" spans="1:34" x14ac:dyDescent="0.25">
      <c r="A1797">
        <v>124</v>
      </c>
      <c r="B1797" t="s">
        <v>171</v>
      </c>
      <c r="C1797" t="s">
        <v>3</v>
      </c>
      <c r="D1797">
        <v>3</v>
      </c>
      <c r="E1797" t="s">
        <v>19</v>
      </c>
      <c r="F1797">
        <v>1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7</v>
      </c>
      <c r="O1797">
        <v>0</v>
      </c>
      <c r="P1797">
        <v>0</v>
      </c>
      <c r="Q1797">
        <v>0</v>
      </c>
      <c r="R1797">
        <v>7</v>
      </c>
      <c r="S1797">
        <v>0</v>
      </c>
      <c r="T1797">
        <v>0</v>
      </c>
      <c r="U1797">
        <v>0</v>
      </c>
      <c r="V1797">
        <v>7</v>
      </c>
      <c r="W1797">
        <v>0</v>
      </c>
      <c r="X1797">
        <v>0</v>
      </c>
      <c r="Y1797">
        <v>44</v>
      </c>
      <c r="Z1797" t="s">
        <v>807</v>
      </c>
      <c r="AA1797">
        <v>0</v>
      </c>
      <c r="AB1797" t="s">
        <v>627</v>
      </c>
      <c r="AC1797">
        <v>0</v>
      </c>
      <c r="AD1797" t="s">
        <v>627</v>
      </c>
      <c r="AE1797">
        <v>0</v>
      </c>
      <c r="AF1797" t="s">
        <v>627</v>
      </c>
      <c r="AG1797">
        <v>0</v>
      </c>
      <c r="AH1797" t="s">
        <v>627</v>
      </c>
    </row>
    <row r="1798" spans="1:34" x14ac:dyDescent="0.25">
      <c r="A1798">
        <v>125</v>
      </c>
      <c r="B1798" t="s">
        <v>172</v>
      </c>
      <c r="C1798" t="s">
        <v>3</v>
      </c>
      <c r="D1798">
        <v>3</v>
      </c>
      <c r="E1798" t="s">
        <v>19</v>
      </c>
      <c r="F1798">
        <v>1</v>
      </c>
      <c r="G1798">
        <v>0</v>
      </c>
      <c r="H1798">
        <v>1</v>
      </c>
      <c r="I1798">
        <v>0</v>
      </c>
      <c r="J1798">
        <v>1</v>
      </c>
      <c r="K1798">
        <v>0</v>
      </c>
      <c r="L1798">
        <v>2</v>
      </c>
      <c r="M1798">
        <v>7</v>
      </c>
      <c r="N1798">
        <v>7</v>
      </c>
      <c r="O1798">
        <v>0</v>
      </c>
      <c r="P1798">
        <v>0</v>
      </c>
      <c r="Q1798">
        <v>0</v>
      </c>
      <c r="R1798">
        <v>7</v>
      </c>
      <c r="S1798">
        <v>0</v>
      </c>
      <c r="T1798">
        <v>0</v>
      </c>
      <c r="U1798">
        <v>7</v>
      </c>
      <c r="V1798">
        <v>7</v>
      </c>
      <c r="W1798">
        <v>0</v>
      </c>
      <c r="X1798">
        <v>0</v>
      </c>
      <c r="Y1798">
        <v>44</v>
      </c>
      <c r="Z1798" t="s">
        <v>808</v>
      </c>
      <c r="AA1798">
        <v>7</v>
      </c>
      <c r="AB1798" t="s">
        <v>627</v>
      </c>
      <c r="AC1798">
        <v>0</v>
      </c>
      <c r="AD1798" t="s">
        <v>627</v>
      </c>
      <c r="AE1798">
        <v>7</v>
      </c>
      <c r="AF1798" t="s">
        <v>627</v>
      </c>
      <c r="AG1798">
        <v>14</v>
      </c>
      <c r="AH1798" t="s">
        <v>627</v>
      </c>
    </row>
    <row r="1799" spans="1:34" x14ac:dyDescent="0.25">
      <c r="A1799">
        <v>126</v>
      </c>
      <c r="B1799" t="s">
        <v>173</v>
      </c>
      <c r="C1799" t="s">
        <v>3</v>
      </c>
      <c r="D1799">
        <v>3</v>
      </c>
      <c r="E1799" t="s">
        <v>19</v>
      </c>
      <c r="F1799">
        <v>1</v>
      </c>
      <c r="G1799">
        <v>0</v>
      </c>
      <c r="H1799">
        <v>1</v>
      </c>
      <c r="I1799">
        <v>0</v>
      </c>
      <c r="J1799">
        <v>1</v>
      </c>
      <c r="K1799">
        <v>0</v>
      </c>
      <c r="L1799">
        <v>3</v>
      </c>
      <c r="M1799">
        <v>7</v>
      </c>
      <c r="N1799">
        <v>7</v>
      </c>
      <c r="O1799">
        <v>0</v>
      </c>
      <c r="P1799">
        <v>0</v>
      </c>
      <c r="Q1799">
        <v>0</v>
      </c>
      <c r="R1799">
        <v>7</v>
      </c>
      <c r="S1799">
        <v>0</v>
      </c>
      <c r="T1799">
        <v>0</v>
      </c>
      <c r="U1799">
        <v>7</v>
      </c>
      <c r="V1799">
        <v>7</v>
      </c>
      <c r="W1799">
        <v>0</v>
      </c>
      <c r="X1799">
        <v>0</v>
      </c>
      <c r="Y1799">
        <v>44</v>
      </c>
      <c r="Z1799" t="s">
        <v>809</v>
      </c>
      <c r="AA1799">
        <v>7</v>
      </c>
      <c r="AB1799" t="s">
        <v>627</v>
      </c>
      <c r="AC1799">
        <v>0</v>
      </c>
      <c r="AD1799" t="s">
        <v>627</v>
      </c>
      <c r="AE1799">
        <v>7</v>
      </c>
      <c r="AF1799" t="s">
        <v>627</v>
      </c>
      <c r="AG1799">
        <v>14</v>
      </c>
      <c r="AH1799" t="s">
        <v>627</v>
      </c>
    </row>
    <row r="1800" spans="1:34" x14ac:dyDescent="0.25">
      <c r="A1800">
        <v>175</v>
      </c>
      <c r="B1800" t="s">
        <v>222</v>
      </c>
      <c r="C1800" t="s">
        <v>5</v>
      </c>
      <c r="D1800">
        <v>3</v>
      </c>
      <c r="E1800" t="s">
        <v>19</v>
      </c>
      <c r="F1800">
        <v>1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17</v>
      </c>
      <c r="N1800">
        <v>17</v>
      </c>
      <c r="O1800">
        <v>0</v>
      </c>
      <c r="P1800">
        <v>0</v>
      </c>
      <c r="Q1800">
        <v>0</v>
      </c>
      <c r="R1800">
        <v>17</v>
      </c>
      <c r="S1800">
        <v>0</v>
      </c>
      <c r="T1800">
        <v>0</v>
      </c>
      <c r="U1800">
        <v>17</v>
      </c>
      <c r="V1800">
        <v>17</v>
      </c>
      <c r="W1800">
        <v>0</v>
      </c>
      <c r="X1800">
        <v>0</v>
      </c>
      <c r="Y1800">
        <v>44</v>
      </c>
      <c r="Z1800" t="s">
        <v>858</v>
      </c>
      <c r="AA1800">
        <v>17</v>
      </c>
      <c r="AB1800" t="s">
        <v>627</v>
      </c>
      <c r="AC1800">
        <v>0</v>
      </c>
      <c r="AD1800" t="s">
        <v>627</v>
      </c>
      <c r="AE1800">
        <v>17</v>
      </c>
      <c r="AF1800" t="s">
        <v>627</v>
      </c>
      <c r="AG1800">
        <v>34</v>
      </c>
      <c r="AH1800" t="s">
        <v>627</v>
      </c>
    </row>
    <row r="1801" spans="1:34" x14ac:dyDescent="0.25">
      <c r="A1801">
        <v>176</v>
      </c>
      <c r="B1801" t="s">
        <v>223</v>
      </c>
      <c r="C1801" t="s">
        <v>5</v>
      </c>
      <c r="D1801">
        <v>3</v>
      </c>
      <c r="E1801" t="s">
        <v>19</v>
      </c>
      <c r="F1801">
        <v>1</v>
      </c>
      <c r="G1801">
        <v>0</v>
      </c>
      <c r="H1801">
        <v>1</v>
      </c>
      <c r="I1801">
        <v>0</v>
      </c>
      <c r="J1801">
        <v>1</v>
      </c>
      <c r="K1801">
        <v>0</v>
      </c>
      <c r="L1801">
        <v>2</v>
      </c>
      <c r="M1801">
        <v>9</v>
      </c>
      <c r="N1801">
        <v>17</v>
      </c>
      <c r="O1801">
        <v>0</v>
      </c>
      <c r="P1801">
        <v>0</v>
      </c>
      <c r="Q1801">
        <v>1</v>
      </c>
      <c r="R1801">
        <v>17</v>
      </c>
      <c r="S1801">
        <v>0</v>
      </c>
      <c r="T1801">
        <v>0</v>
      </c>
      <c r="U1801">
        <v>4</v>
      </c>
      <c r="V1801">
        <v>17</v>
      </c>
      <c r="W1801">
        <v>0</v>
      </c>
      <c r="X1801">
        <v>0</v>
      </c>
      <c r="Y1801">
        <v>44</v>
      </c>
      <c r="Z1801" t="s">
        <v>859</v>
      </c>
      <c r="AA1801">
        <v>9</v>
      </c>
      <c r="AB1801" t="s">
        <v>627</v>
      </c>
      <c r="AC1801">
        <v>1</v>
      </c>
      <c r="AD1801" t="s">
        <v>627</v>
      </c>
      <c r="AE1801">
        <v>4</v>
      </c>
      <c r="AF1801" t="s">
        <v>627</v>
      </c>
      <c r="AG1801">
        <v>14</v>
      </c>
      <c r="AH1801" t="s">
        <v>627</v>
      </c>
    </row>
    <row r="1802" spans="1:34" x14ac:dyDescent="0.25">
      <c r="A1802">
        <v>177</v>
      </c>
      <c r="B1802" t="s">
        <v>224</v>
      </c>
      <c r="C1802" t="s">
        <v>5</v>
      </c>
      <c r="D1802">
        <v>3</v>
      </c>
      <c r="E1802" t="s">
        <v>19</v>
      </c>
      <c r="F1802">
        <v>1</v>
      </c>
      <c r="G1802">
        <v>0</v>
      </c>
      <c r="H1802">
        <v>1</v>
      </c>
      <c r="I1802">
        <v>0</v>
      </c>
      <c r="J1802">
        <v>1</v>
      </c>
      <c r="K1802">
        <v>0</v>
      </c>
      <c r="L1802">
        <v>3</v>
      </c>
      <c r="M1802">
        <v>17</v>
      </c>
      <c r="N1802">
        <v>17</v>
      </c>
      <c r="O1802">
        <v>0</v>
      </c>
      <c r="P1802">
        <v>0</v>
      </c>
      <c r="Q1802">
        <v>0</v>
      </c>
      <c r="R1802">
        <v>17</v>
      </c>
      <c r="S1802">
        <v>0</v>
      </c>
      <c r="T1802">
        <v>0</v>
      </c>
      <c r="U1802">
        <v>17</v>
      </c>
      <c r="V1802">
        <v>17</v>
      </c>
      <c r="W1802">
        <v>0</v>
      </c>
      <c r="X1802">
        <v>0</v>
      </c>
      <c r="Y1802">
        <v>44</v>
      </c>
      <c r="Z1802" t="s">
        <v>860</v>
      </c>
      <c r="AA1802">
        <v>17</v>
      </c>
      <c r="AB1802" t="s">
        <v>627</v>
      </c>
      <c r="AC1802">
        <v>0</v>
      </c>
      <c r="AD1802" t="s">
        <v>627</v>
      </c>
      <c r="AE1802">
        <v>17</v>
      </c>
      <c r="AF1802" t="s">
        <v>627</v>
      </c>
      <c r="AG1802">
        <v>34</v>
      </c>
      <c r="AH1802" t="s">
        <v>627</v>
      </c>
    </row>
    <row r="1803" spans="1:34" x14ac:dyDescent="0.25">
      <c r="A1803">
        <v>52</v>
      </c>
      <c r="B1803" t="s">
        <v>99</v>
      </c>
      <c r="C1803" t="s">
        <v>4</v>
      </c>
      <c r="D1803">
        <v>2</v>
      </c>
      <c r="E1803" t="s">
        <v>25</v>
      </c>
      <c r="F1803">
        <v>1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1</v>
      </c>
      <c r="M1803">
        <v>17</v>
      </c>
      <c r="N1803">
        <v>40</v>
      </c>
      <c r="O1803">
        <v>0</v>
      </c>
      <c r="P1803">
        <v>0</v>
      </c>
      <c r="Q1803">
        <v>0</v>
      </c>
      <c r="R1803">
        <v>0</v>
      </c>
      <c r="S1803">
        <v>38</v>
      </c>
      <c r="T1803">
        <v>40</v>
      </c>
      <c r="U1803">
        <v>0</v>
      </c>
      <c r="V1803">
        <v>0</v>
      </c>
      <c r="W1803">
        <v>0</v>
      </c>
      <c r="X1803">
        <v>0</v>
      </c>
      <c r="Y1803">
        <v>44</v>
      </c>
      <c r="Z1803" t="s">
        <v>735</v>
      </c>
      <c r="AA1803">
        <v>31</v>
      </c>
      <c r="AB1803" t="s">
        <v>627</v>
      </c>
      <c r="AC1803" t="s">
        <v>627</v>
      </c>
      <c r="AD1803">
        <v>40</v>
      </c>
      <c r="AE1803" t="s">
        <v>627</v>
      </c>
      <c r="AF1803" t="s">
        <v>627</v>
      </c>
      <c r="AG1803">
        <v>71</v>
      </c>
      <c r="AH1803" t="s">
        <v>627</v>
      </c>
    </row>
    <row r="1804" spans="1:34" x14ac:dyDescent="0.25">
      <c r="A1804">
        <v>53</v>
      </c>
      <c r="B1804" t="s">
        <v>100</v>
      </c>
      <c r="C1804" t="s">
        <v>4</v>
      </c>
      <c r="D1804">
        <v>2</v>
      </c>
      <c r="E1804" t="s">
        <v>25</v>
      </c>
      <c r="F1804">
        <v>1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2</v>
      </c>
      <c r="M1804">
        <v>4</v>
      </c>
      <c r="N1804">
        <v>40</v>
      </c>
      <c r="O1804">
        <v>0</v>
      </c>
      <c r="P1804">
        <v>0</v>
      </c>
      <c r="Q1804">
        <v>0</v>
      </c>
      <c r="R1804">
        <v>0</v>
      </c>
      <c r="S1804">
        <v>40</v>
      </c>
      <c r="T1804">
        <v>40</v>
      </c>
      <c r="U1804">
        <v>0</v>
      </c>
      <c r="V1804">
        <v>0</v>
      </c>
      <c r="W1804">
        <v>0</v>
      </c>
      <c r="X1804">
        <v>0</v>
      </c>
      <c r="Y1804">
        <v>44</v>
      </c>
      <c r="Z1804" t="s">
        <v>736</v>
      </c>
      <c r="AA1804">
        <v>40</v>
      </c>
      <c r="AB1804" t="s">
        <v>627</v>
      </c>
      <c r="AC1804" t="s">
        <v>627</v>
      </c>
      <c r="AD1804">
        <v>40</v>
      </c>
      <c r="AE1804" t="s">
        <v>627</v>
      </c>
      <c r="AF1804" t="s">
        <v>627</v>
      </c>
      <c r="AG1804">
        <v>80</v>
      </c>
      <c r="AH1804" t="s">
        <v>627</v>
      </c>
    </row>
    <row r="1805" spans="1:34" x14ac:dyDescent="0.25">
      <c r="A1805">
        <v>54</v>
      </c>
      <c r="B1805" t="s">
        <v>101</v>
      </c>
      <c r="C1805" t="s">
        <v>4</v>
      </c>
      <c r="D1805">
        <v>2</v>
      </c>
      <c r="E1805" t="s">
        <v>25</v>
      </c>
      <c r="F1805">
        <v>1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3</v>
      </c>
      <c r="M1805">
        <v>17</v>
      </c>
      <c r="N1805">
        <v>40</v>
      </c>
      <c r="O1805">
        <v>0</v>
      </c>
      <c r="P1805">
        <v>0</v>
      </c>
      <c r="Q1805">
        <v>0</v>
      </c>
      <c r="R1805">
        <v>0</v>
      </c>
      <c r="S1805">
        <v>40</v>
      </c>
      <c r="T1805">
        <v>40</v>
      </c>
      <c r="U1805">
        <v>0</v>
      </c>
      <c r="V1805">
        <v>0</v>
      </c>
      <c r="W1805">
        <v>0</v>
      </c>
      <c r="X1805">
        <v>0</v>
      </c>
      <c r="Y1805">
        <v>44</v>
      </c>
      <c r="Z1805" t="s">
        <v>737</v>
      </c>
      <c r="AA1805">
        <v>40</v>
      </c>
      <c r="AB1805" t="s">
        <v>627</v>
      </c>
      <c r="AC1805" t="s">
        <v>627</v>
      </c>
      <c r="AD1805">
        <v>40</v>
      </c>
      <c r="AE1805" t="s">
        <v>627</v>
      </c>
      <c r="AF1805" t="s">
        <v>627</v>
      </c>
      <c r="AG1805">
        <v>80</v>
      </c>
      <c r="AH1805" t="s">
        <v>627</v>
      </c>
    </row>
    <row r="1806" spans="1:34" x14ac:dyDescent="0.25">
      <c r="A1806">
        <v>103</v>
      </c>
      <c r="B1806" t="s">
        <v>150</v>
      </c>
      <c r="C1806" t="s">
        <v>3</v>
      </c>
      <c r="D1806">
        <v>2</v>
      </c>
      <c r="E1806" t="s">
        <v>25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8</v>
      </c>
      <c r="N1806">
        <v>11</v>
      </c>
      <c r="O1806">
        <v>0</v>
      </c>
      <c r="P1806">
        <v>0</v>
      </c>
      <c r="Q1806">
        <v>0</v>
      </c>
      <c r="R1806">
        <v>0</v>
      </c>
      <c r="S1806">
        <v>11</v>
      </c>
      <c r="T1806">
        <v>11</v>
      </c>
      <c r="U1806">
        <v>0</v>
      </c>
      <c r="V1806">
        <v>0</v>
      </c>
      <c r="W1806">
        <v>0</v>
      </c>
      <c r="X1806">
        <v>0</v>
      </c>
      <c r="Y1806">
        <v>44</v>
      </c>
      <c r="Z1806" t="s">
        <v>786</v>
      </c>
      <c r="AA1806">
        <v>11</v>
      </c>
      <c r="AB1806" t="s">
        <v>627</v>
      </c>
      <c r="AC1806" t="s">
        <v>627</v>
      </c>
      <c r="AD1806">
        <v>11</v>
      </c>
      <c r="AE1806" t="s">
        <v>627</v>
      </c>
      <c r="AF1806" t="s">
        <v>627</v>
      </c>
      <c r="AG1806">
        <v>22</v>
      </c>
      <c r="AH1806" t="s">
        <v>627</v>
      </c>
    </row>
    <row r="1807" spans="1:34" x14ac:dyDescent="0.25">
      <c r="A1807">
        <v>104</v>
      </c>
      <c r="B1807" t="s">
        <v>151</v>
      </c>
      <c r="C1807" t="s">
        <v>3</v>
      </c>
      <c r="D1807">
        <v>2</v>
      </c>
      <c r="E1807" t="s">
        <v>25</v>
      </c>
      <c r="F1807">
        <v>1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2</v>
      </c>
      <c r="M1807">
        <v>5</v>
      </c>
      <c r="N1807">
        <v>11</v>
      </c>
      <c r="O1807">
        <v>0</v>
      </c>
      <c r="P1807">
        <v>0</v>
      </c>
      <c r="Q1807">
        <v>0</v>
      </c>
      <c r="R1807">
        <v>0</v>
      </c>
      <c r="S1807">
        <v>11</v>
      </c>
      <c r="T1807">
        <v>11</v>
      </c>
      <c r="U1807">
        <v>0</v>
      </c>
      <c r="V1807">
        <v>0</v>
      </c>
      <c r="W1807">
        <v>0</v>
      </c>
      <c r="X1807">
        <v>0</v>
      </c>
      <c r="Y1807">
        <v>44</v>
      </c>
      <c r="Z1807" t="s">
        <v>787</v>
      </c>
      <c r="AA1807">
        <v>11</v>
      </c>
      <c r="AB1807" t="s">
        <v>627</v>
      </c>
      <c r="AC1807" t="s">
        <v>627</v>
      </c>
      <c r="AD1807">
        <v>11</v>
      </c>
      <c r="AE1807" t="s">
        <v>627</v>
      </c>
      <c r="AF1807" t="s">
        <v>627</v>
      </c>
      <c r="AG1807">
        <v>22</v>
      </c>
      <c r="AH1807" t="s">
        <v>627</v>
      </c>
    </row>
    <row r="1808" spans="1:34" x14ac:dyDescent="0.25">
      <c r="A1808">
        <v>105</v>
      </c>
      <c r="B1808" t="s">
        <v>152</v>
      </c>
      <c r="C1808" t="s">
        <v>3</v>
      </c>
      <c r="D1808">
        <v>2</v>
      </c>
      <c r="E1808" t="s">
        <v>25</v>
      </c>
      <c r="F1808">
        <v>1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3</v>
      </c>
      <c r="M1808">
        <v>2</v>
      </c>
      <c r="N1808">
        <v>11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11</v>
      </c>
      <c r="U1808">
        <v>0</v>
      </c>
      <c r="V1808">
        <v>0</v>
      </c>
      <c r="W1808">
        <v>0</v>
      </c>
      <c r="X1808">
        <v>0</v>
      </c>
      <c r="Y1808">
        <v>44</v>
      </c>
      <c r="Z1808" t="s">
        <v>788</v>
      </c>
      <c r="AA1808">
        <v>2</v>
      </c>
      <c r="AB1808" t="s">
        <v>627</v>
      </c>
      <c r="AC1808" t="s">
        <v>627</v>
      </c>
      <c r="AD1808">
        <v>0</v>
      </c>
      <c r="AE1808" t="s">
        <v>627</v>
      </c>
      <c r="AF1808" t="s">
        <v>627</v>
      </c>
      <c r="AG1808">
        <v>2</v>
      </c>
      <c r="AH1808" t="s">
        <v>627</v>
      </c>
    </row>
    <row r="1809" spans="1:34" x14ac:dyDescent="0.25">
      <c r="A1809">
        <v>154</v>
      </c>
      <c r="B1809" t="s">
        <v>201</v>
      </c>
      <c r="C1809" t="s">
        <v>5</v>
      </c>
      <c r="D1809">
        <v>2</v>
      </c>
      <c r="E1809" t="s">
        <v>25</v>
      </c>
      <c r="F1809">
        <v>1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1</v>
      </c>
      <c r="M1809">
        <v>5</v>
      </c>
      <c r="N1809">
        <v>25</v>
      </c>
      <c r="O1809">
        <v>0</v>
      </c>
      <c r="P1809">
        <v>0</v>
      </c>
      <c r="Q1809">
        <v>0</v>
      </c>
      <c r="R1809">
        <v>0</v>
      </c>
      <c r="S1809">
        <v>25</v>
      </c>
      <c r="T1809">
        <v>25</v>
      </c>
      <c r="U1809">
        <v>0</v>
      </c>
      <c r="V1809">
        <v>0</v>
      </c>
      <c r="W1809">
        <v>0</v>
      </c>
      <c r="X1809">
        <v>0</v>
      </c>
      <c r="Y1809">
        <v>44</v>
      </c>
      <c r="Z1809" t="s">
        <v>837</v>
      </c>
      <c r="AA1809">
        <v>22</v>
      </c>
      <c r="AB1809" t="s">
        <v>627</v>
      </c>
      <c r="AC1809" t="s">
        <v>627</v>
      </c>
      <c r="AD1809">
        <v>25</v>
      </c>
      <c r="AE1809" t="s">
        <v>627</v>
      </c>
      <c r="AF1809" t="s">
        <v>627</v>
      </c>
      <c r="AG1809">
        <v>47</v>
      </c>
      <c r="AH1809" t="s">
        <v>627</v>
      </c>
    </row>
    <row r="1810" spans="1:34" x14ac:dyDescent="0.25">
      <c r="A1810">
        <v>155</v>
      </c>
      <c r="B1810" t="s">
        <v>202</v>
      </c>
      <c r="C1810" t="s">
        <v>5</v>
      </c>
      <c r="D1810">
        <v>2</v>
      </c>
      <c r="E1810" t="s">
        <v>25</v>
      </c>
      <c r="F1810">
        <v>1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2</v>
      </c>
      <c r="M1810">
        <v>8</v>
      </c>
      <c r="N1810">
        <v>25</v>
      </c>
      <c r="O1810">
        <v>0</v>
      </c>
      <c r="P1810">
        <v>0</v>
      </c>
      <c r="Q1810">
        <v>0</v>
      </c>
      <c r="R1810">
        <v>0</v>
      </c>
      <c r="S1810">
        <v>25</v>
      </c>
      <c r="T1810">
        <v>25</v>
      </c>
      <c r="U1810">
        <v>0</v>
      </c>
      <c r="V1810">
        <v>0</v>
      </c>
      <c r="W1810">
        <v>0</v>
      </c>
      <c r="X1810">
        <v>0</v>
      </c>
      <c r="Y1810">
        <v>44</v>
      </c>
      <c r="Z1810" t="s">
        <v>838</v>
      </c>
      <c r="AA1810">
        <v>15</v>
      </c>
      <c r="AB1810" t="s">
        <v>627</v>
      </c>
      <c r="AC1810" t="s">
        <v>627</v>
      </c>
      <c r="AD1810">
        <v>25</v>
      </c>
      <c r="AE1810" t="s">
        <v>627</v>
      </c>
      <c r="AF1810" t="s">
        <v>627</v>
      </c>
      <c r="AG1810">
        <v>40</v>
      </c>
      <c r="AH1810" t="s">
        <v>627</v>
      </c>
    </row>
    <row r="1811" spans="1:34" x14ac:dyDescent="0.25">
      <c r="A1811">
        <v>156</v>
      </c>
      <c r="B1811" t="s">
        <v>203</v>
      </c>
      <c r="C1811" t="s">
        <v>5</v>
      </c>
      <c r="D1811">
        <v>2</v>
      </c>
      <c r="E1811" t="s">
        <v>25</v>
      </c>
      <c r="F1811">
        <v>1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3</v>
      </c>
      <c r="M1811">
        <v>14</v>
      </c>
      <c r="N1811">
        <v>25</v>
      </c>
      <c r="O1811">
        <v>0</v>
      </c>
      <c r="P1811">
        <v>0</v>
      </c>
      <c r="Q1811">
        <v>0</v>
      </c>
      <c r="R1811">
        <v>0</v>
      </c>
      <c r="S1811">
        <v>17</v>
      </c>
      <c r="T1811">
        <v>25</v>
      </c>
      <c r="U1811">
        <v>0</v>
      </c>
      <c r="V1811">
        <v>0</v>
      </c>
      <c r="W1811">
        <v>0</v>
      </c>
      <c r="X1811">
        <v>0</v>
      </c>
      <c r="Y1811">
        <v>44</v>
      </c>
      <c r="Z1811" t="s">
        <v>839</v>
      </c>
      <c r="AA1811">
        <v>25</v>
      </c>
      <c r="AB1811" t="s">
        <v>627</v>
      </c>
      <c r="AC1811" t="s">
        <v>627</v>
      </c>
      <c r="AD1811">
        <v>20</v>
      </c>
      <c r="AE1811" t="s">
        <v>627</v>
      </c>
      <c r="AF1811" t="s">
        <v>627</v>
      </c>
      <c r="AG1811">
        <v>45</v>
      </c>
      <c r="AH1811" t="s">
        <v>627</v>
      </c>
    </row>
    <row r="1812" spans="1:34" x14ac:dyDescent="0.25">
      <c r="A1812">
        <v>70</v>
      </c>
      <c r="B1812" t="s">
        <v>117</v>
      </c>
      <c r="C1812" t="s">
        <v>4</v>
      </c>
      <c r="D1812">
        <v>3</v>
      </c>
      <c r="E1812" t="s">
        <v>21</v>
      </c>
      <c r="F1812">
        <v>1</v>
      </c>
      <c r="G1812">
        <v>0</v>
      </c>
      <c r="H1812">
        <v>0</v>
      </c>
      <c r="I1812">
        <v>1</v>
      </c>
      <c r="J1812">
        <v>0</v>
      </c>
      <c r="K1812">
        <v>1</v>
      </c>
      <c r="L1812">
        <v>1</v>
      </c>
      <c r="M1812">
        <v>7</v>
      </c>
      <c r="N1812">
        <v>27</v>
      </c>
      <c r="O1812">
        <v>0</v>
      </c>
      <c r="P1812">
        <v>0</v>
      </c>
      <c r="Q1812">
        <v>0</v>
      </c>
      <c r="R1812">
        <v>0</v>
      </c>
      <c r="S1812">
        <v>19</v>
      </c>
      <c r="T1812">
        <v>27</v>
      </c>
      <c r="U1812">
        <v>0</v>
      </c>
      <c r="V1812">
        <v>0</v>
      </c>
      <c r="W1812">
        <v>27</v>
      </c>
      <c r="X1812">
        <v>27</v>
      </c>
      <c r="Y1812">
        <v>44</v>
      </c>
      <c r="Z1812" t="s">
        <v>753</v>
      </c>
      <c r="AA1812">
        <v>15</v>
      </c>
      <c r="AB1812" t="s">
        <v>627</v>
      </c>
      <c r="AC1812" t="s">
        <v>627</v>
      </c>
      <c r="AD1812">
        <v>23</v>
      </c>
      <c r="AE1812" t="s">
        <v>627</v>
      </c>
      <c r="AF1812">
        <v>27</v>
      </c>
      <c r="AG1812">
        <v>65</v>
      </c>
      <c r="AH1812" t="s">
        <v>627</v>
      </c>
    </row>
    <row r="1813" spans="1:34" x14ac:dyDescent="0.25">
      <c r="A1813">
        <v>71</v>
      </c>
      <c r="B1813" t="s">
        <v>118</v>
      </c>
      <c r="C1813" t="s">
        <v>4</v>
      </c>
      <c r="D1813">
        <v>3</v>
      </c>
      <c r="E1813" t="s">
        <v>21</v>
      </c>
      <c r="F1813">
        <v>1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2</v>
      </c>
      <c r="M1813">
        <v>1</v>
      </c>
      <c r="N1813">
        <v>27</v>
      </c>
      <c r="O1813">
        <v>0</v>
      </c>
      <c r="P1813">
        <v>0</v>
      </c>
      <c r="Q1813">
        <v>0</v>
      </c>
      <c r="R1813">
        <v>0</v>
      </c>
      <c r="S1813">
        <v>9</v>
      </c>
      <c r="T1813">
        <v>27</v>
      </c>
      <c r="U1813">
        <v>0</v>
      </c>
      <c r="V1813">
        <v>0</v>
      </c>
      <c r="W1813">
        <v>27</v>
      </c>
      <c r="X1813">
        <v>27</v>
      </c>
      <c r="Y1813">
        <v>44</v>
      </c>
      <c r="Z1813" t="s">
        <v>754</v>
      </c>
      <c r="AA1813">
        <v>4</v>
      </c>
      <c r="AB1813" t="s">
        <v>627</v>
      </c>
      <c r="AC1813" t="s">
        <v>627</v>
      </c>
      <c r="AD1813">
        <v>10</v>
      </c>
      <c r="AE1813" t="s">
        <v>627</v>
      </c>
      <c r="AF1813">
        <v>27</v>
      </c>
      <c r="AG1813">
        <v>41</v>
      </c>
      <c r="AH1813" t="s">
        <v>627</v>
      </c>
    </row>
    <row r="1814" spans="1:34" x14ac:dyDescent="0.25">
      <c r="A1814">
        <v>72</v>
      </c>
      <c r="B1814" t="s">
        <v>119</v>
      </c>
      <c r="C1814" t="s">
        <v>4</v>
      </c>
      <c r="D1814">
        <v>3</v>
      </c>
      <c r="E1814" t="s">
        <v>21</v>
      </c>
      <c r="F1814">
        <v>1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3</v>
      </c>
      <c r="M1814">
        <v>3</v>
      </c>
      <c r="N1814">
        <v>27</v>
      </c>
      <c r="O1814">
        <v>0</v>
      </c>
      <c r="P1814">
        <v>0</v>
      </c>
      <c r="Q1814">
        <v>0</v>
      </c>
      <c r="R1814">
        <v>0</v>
      </c>
      <c r="S1814">
        <v>27</v>
      </c>
      <c r="T1814">
        <v>27</v>
      </c>
      <c r="U1814">
        <v>0</v>
      </c>
      <c r="V1814">
        <v>0</v>
      </c>
      <c r="W1814">
        <v>27</v>
      </c>
      <c r="X1814">
        <v>27</v>
      </c>
      <c r="Y1814">
        <v>44</v>
      </c>
      <c r="Z1814" t="s">
        <v>755</v>
      </c>
      <c r="AA1814">
        <v>27</v>
      </c>
      <c r="AB1814" t="s">
        <v>627</v>
      </c>
      <c r="AC1814" t="s">
        <v>627</v>
      </c>
      <c r="AD1814">
        <v>27</v>
      </c>
      <c r="AE1814" t="s">
        <v>627</v>
      </c>
      <c r="AF1814">
        <v>27</v>
      </c>
      <c r="AG1814">
        <v>81</v>
      </c>
      <c r="AH1814" t="s">
        <v>627</v>
      </c>
    </row>
    <row r="1815" spans="1:34" x14ac:dyDescent="0.25">
      <c r="A1815">
        <v>121</v>
      </c>
      <c r="B1815" t="s">
        <v>168</v>
      </c>
      <c r="C1815" t="s">
        <v>3</v>
      </c>
      <c r="D1815">
        <v>3</v>
      </c>
      <c r="E1815" t="s">
        <v>21</v>
      </c>
      <c r="F1815">
        <v>1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1</v>
      </c>
      <c r="M1815">
        <v>6</v>
      </c>
      <c r="N1815">
        <v>7</v>
      </c>
      <c r="O1815">
        <v>0</v>
      </c>
      <c r="P1815">
        <v>0</v>
      </c>
      <c r="Q1815">
        <v>0</v>
      </c>
      <c r="R1815">
        <v>0</v>
      </c>
      <c r="S1815">
        <v>7</v>
      </c>
      <c r="T1815">
        <v>7</v>
      </c>
      <c r="U1815">
        <v>0</v>
      </c>
      <c r="V1815">
        <v>0</v>
      </c>
      <c r="W1815">
        <v>7</v>
      </c>
      <c r="X1815">
        <v>7</v>
      </c>
      <c r="Y1815">
        <v>44</v>
      </c>
      <c r="Z1815" t="s">
        <v>804</v>
      </c>
      <c r="AA1815">
        <v>7</v>
      </c>
      <c r="AB1815" t="s">
        <v>627</v>
      </c>
      <c r="AC1815" t="s">
        <v>627</v>
      </c>
      <c r="AD1815">
        <v>7</v>
      </c>
      <c r="AE1815" t="s">
        <v>627</v>
      </c>
      <c r="AF1815">
        <v>7</v>
      </c>
      <c r="AG1815">
        <v>21</v>
      </c>
      <c r="AH1815" t="s">
        <v>627</v>
      </c>
    </row>
    <row r="1816" spans="1:34" x14ac:dyDescent="0.25">
      <c r="A1816">
        <v>122</v>
      </c>
      <c r="B1816" t="s">
        <v>169</v>
      </c>
      <c r="C1816" t="s">
        <v>3</v>
      </c>
      <c r="D1816">
        <v>3</v>
      </c>
      <c r="E1816" t="s">
        <v>21</v>
      </c>
      <c r="F1816">
        <v>1</v>
      </c>
      <c r="G1816">
        <v>0</v>
      </c>
      <c r="H1816">
        <v>0</v>
      </c>
      <c r="I1816">
        <v>1</v>
      </c>
      <c r="J1816">
        <v>0</v>
      </c>
      <c r="K1816">
        <v>1</v>
      </c>
      <c r="L1816">
        <v>2</v>
      </c>
      <c r="M1816">
        <v>4</v>
      </c>
      <c r="N1816">
        <v>7</v>
      </c>
      <c r="O1816">
        <v>0</v>
      </c>
      <c r="P1816">
        <v>0</v>
      </c>
      <c r="Q1816">
        <v>0</v>
      </c>
      <c r="R1816">
        <v>0</v>
      </c>
      <c r="S1816">
        <v>6</v>
      </c>
      <c r="T1816">
        <v>7</v>
      </c>
      <c r="U1816">
        <v>0</v>
      </c>
      <c r="V1816">
        <v>0</v>
      </c>
      <c r="W1816">
        <v>7</v>
      </c>
      <c r="X1816">
        <v>7</v>
      </c>
      <c r="Y1816">
        <v>44</v>
      </c>
      <c r="Z1816" t="s">
        <v>805</v>
      </c>
      <c r="AA1816">
        <v>7</v>
      </c>
      <c r="AB1816" t="s">
        <v>627</v>
      </c>
      <c r="AC1816" t="s">
        <v>627</v>
      </c>
      <c r="AD1816">
        <v>7</v>
      </c>
      <c r="AE1816" t="s">
        <v>627</v>
      </c>
      <c r="AF1816">
        <v>7</v>
      </c>
      <c r="AG1816">
        <v>21</v>
      </c>
      <c r="AH1816" t="s">
        <v>627</v>
      </c>
    </row>
    <row r="1817" spans="1:34" x14ac:dyDescent="0.25">
      <c r="A1817">
        <v>123</v>
      </c>
      <c r="B1817" t="s">
        <v>170</v>
      </c>
      <c r="C1817" t="s">
        <v>3</v>
      </c>
      <c r="D1817">
        <v>3</v>
      </c>
      <c r="E1817" t="s">
        <v>21</v>
      </c>
      <c r="F1817">
        <v>1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3</v>
      </c>
      <c r="M1817">
        <v>3</v>
      </c>
      <c r="N1817">
        <v>7</v>
      </c>
      <c r="O1817">
        <v>0</v>
      </c>
      <c r="P1817">
        <v>0</v>
      </c>
      <c r="Q1817">
        <v>0</v>
      </c>
      <c r="R1817">
        <v>0</v>
      </c>
      <c r="S1817">
        <v>7</v>
      </c>
      <c r="T1817">
        <v>7</v>
      </c>
      <c r="U1817">
        <v>0</v>
      </c>
      <c r="V1817">
        <v>0</v>
      </c>
      <c r="W1817">
        <v>7</v>
      </c>
      <c r="X1817">
        <v>7</v>
      </c>
      <c r="Y1817">
        <v>44</v>
      </c>
      <c r="Z1817" t="s">
        <v>806</v>
      </c>
      <c r="AA1817">
        <v>7</v>
      </c>
      <c r="AB1817" t="s">
        <v>627</v>
      </c>
      <c r="AC1817" t="s">
        <v>627</v>
      </c>
      <c r="AD1817">
        <v>7</v>
      </c>
      <c r="AE1817" t="s">
        <v>627</v>
      </c>
      <c r="AF1817">
        <v>7</v>
      </c>
      <c r="AG1817">
        <v>21</v>
      </c>
      <c r="AH1817" t="s">
        <v>627</v>
      </c>
    </row>
    <row r="1818" spans="1:34" x14ac:dyDescent="0.25">
      <c r="A1818">
        <v>172</v>
      </c>
      <c r="B1818" t="s">
        <v>219</v>
      </c>
      <c r="C1818" t="s">
        <v>5</v>
      </c>
      <c r="D1818">
        <v>3</v>
      </c>
      <c r="E1818" t="s">
        <v>21</v>
      </c>
      <c r="F1818">
        <v>1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1</v>
      </c>
      <c r="M1818">
        <v>4</v>
      </c>
      <c r="N1818">
        <v>17</v>
      </c>
      <c r="O1818">
        <v>0</v>
      </c>
      <c r="P1818">
        <v>0</v>
      </c>
      <c r="Q1818">
        <v>0</v>
      </c>
      <c r="R1818">
        <v>0</v>
      </c>
      <c r="S1818">
        <v>17</v>
      </c>
      <c r="T1818">
        <v>17</v>
      </c>
      <c r="U1818">
        <v>0</v>
      </c>
      <c r="V1818">
        <v>0</v>
      </c>
      <c r="W1818">
        <v>17</v>
      </c>
      <c r="X1818">
        <v>17</v>
      </c>
      <c r="Y1818">
        <v>44</v>
      </c>
      <c r="Z1818" t="s">
        <v>855</v>
      </c>
      <c r="AA1818">
        <v>17</v>
      </c>
      <c r="AB1818" t="s">
        <v>627</v>
      </c>
      <c r="AC1818" t="s">
        <v>627</v>
      </c>
      <c r="AD1818">
        <v>17</v>
      </c>
      <c r="AE1818" t="s">
        <v>627</v>
      </c>
      <c r="AF1818">
        <v>17</v>
      </c>
      <c r="AG1818">
        <v>51</v>
      </c>
      <c r="AH1818" t="s">
        <v>627</v>
      </c>
    </row>
    <row r="1819" spans="1:34" x14ac:dyDescent="0.25">
      <c r="A1819">
        <v>173</v>
      </c>
      <c r="B1819" t="s">
        <v>220</v>
      </c>
      <c r="C1819" t="s">
        <v>5</v>
      </c>
      <c r="D1819">
        <v>3</v>
      </c>
      <c r="E1819" t="s">
        <v>21</v>
      </c>
      <c r="F1819">
        <v>1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2</v>
      </c>
      <c r="M1819">
        <v>14</v>
      </c>
      <c r="N1819">
        <v>17</v>
      </c>
      <c r="O1819">
        <v>0</v>
      </c>
      <c r="P1819">
        <v>0</v>
      </c>
      <c r="Q1819">
        <v>0</v>
      </c>
      <c r="R1819">
        <v>0</v>
      </c>
      <c r="S1819">
        <v>17</v>
      </c>
      <c r="T1819">
        <v>17</v>
      </c>
      <c r="U1819">
        <v>0</v>
      </c>
      <c r="V1819">
        <v>0</v>
      </c>
      <c r="W1819">
        <v>17</v>
      </c>
      <c r="X1819">
        <v>17</v>
      </c>
      <c r="Y1819">
        <v>44</v>
      </c>
      <c r="Z1819" t="s">
        <v>856</v>
      </c>
      <c r="AA1819">
        <v>17</v>
      </c>
      <c r="AB1819" t="s">
        <v>627</v>
      </c>
      <c r="AC1819" t="s">
        <v>627</v>
      </c>
      <c r="AD1819">
        <v>17</v>
      </c>
      <c r="AE1819" t="s">
        <v>627</v>
      </c>
      <c r="AF1819">
        <v>17</v>
      </c>
      <c r="AG1819">
        <v>51</v>
      </c>
      <c r="AH1819" t="s">
        <v>627</v>
      </c>
    </row>
    <row r="1820" spans="1:34" x14ac:dyDescent="0.25">
      <c r="A1820">
        <v>174</v>
      </c>
      <c r="B1820" t="s">
        <v>221</v>
      </c>
      <c r="C1820" t="s">
        <v>5</v>
      </c>
      <c r="D1820">
        <v>3</v>
      </c>
      <c r="E1820" t="s">
        <v>21</v>
      </c>
      <c r="F1820">
        <v>1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3</v>
      </c>
      <c r="M1820">
        <v>10</v>
      </c>
      <c r="N1820">
        <v>17</v>
      </c>
      <c r="O1820">
        <v>0</v>
      </c>
      <c r="P1820">
        <v>0</v>
      </c>
      <c r="Q1820">
        <v>0</v>
      </c>
      <c r="R1820">
        <v>0</v>
      </c>
      <c r="S1820">
        <v>17</v>
      </c>
      <c r="T1820">
        <v>17</v>
      </c>
      <c r="U1820">
        <v>0</v>
      </c>
      <c r="V1820">
        <v>0</v>
      </c>
      <c r="W1820">
        <v>17</v>
      </c>
      <c r="X1820">
        <v>17</v>
      </c>
      <c r="Y1820">
        <v>44</v>
      </c>
      <c r="Z1820" t="s">
        <v>857</v>
      </c>
      <c r="AA1820">
        <v>17</v>
      </c>
      <c r="AB1820" t="s">
        <v>627</v>
      </c>
      <c r="AC1820" t="s">
        <v>627</v>
      </c>
      <c r="AD1820">
        <v>17</v>
      </c>
      <c r="AE1820" t="s">
        <v>627</v>
      </c>
      <c r="AF1820">
        <v>17</v>
      </c>
      <c r="AG1820">
        <v>51</v>
      </c>
      <c r="AH1820" t="s">
        <v>627</v>
      </c>
    </row>
    <row r="1821" spans="1:34" x14ac:dyDescent="0.25">
      <c r="A1821">
        <v>64</v>
      </c>
      <c r="B1821" t="s">
        <v>111</v>
      </c>
      <c r="C1821" t="s">
        <v>4</v>
      </c>
      <c r="D1821">
        <v>2</v>
      </c>
      <c r="E1821" t="s">
        <v>29</v>
      </c>
      <c r="F1821">
        <v>1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40</v>
      </c>
      <c r="N1821">
        <v>40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40</v>
      </c>
      <c r="V1821">
        <v>40</v>
      </c>
      <c r="W1821">
        <v>0</v>
      </c>
      <c r="X1821">
        <v>0</v>
      </c>
      <c r="Y1821">
        <v>44</v>
      </c>
      <c r="Z1821" t="s">
        <v>747</v>
      </c>
      <c r="AA1821">
        <v>40</v>
      </c>
      <c r="AB1821" t="s">
        <v>627</v>
      </c>
      <c r="AC1821" t="s">
        <v>627</v>
      </c>
      <c r="AD1821" t="s">
        <v>627</v>
      </c>
      <c r="AE1821">
        <v>40</v>
      </c>
      <c r="AF1821" t="s">
        <v>627</v>
      </c>
      <c r="AG1821">
        <v>80</v>
      </c>
      <c r="AH1821" t="s">
        <v>627</v>
      </c>
    </row>
    <row r="1822" spans="1:34" x14ac:dyDescent="0.25">
      <c r="A1822">
        <v>65</v>
      </c>
      <c r="B1822" t="s">
        <v>112</v>
      </c>
      <c r="C1822" t="s">
        <v>4</v>
      </c>
      <c r="D1822">
        <v>2</v>
      </c>
      <c r="E1822" t="s">
        <v>29</v>
      </c>
      <c r="F1822">
        <v>1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2</v>
      </c>
      <c r="M1822">
        <v>33</v>
      </c>
      <c r="N1822">
        <v>40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37</v>
      </c>
      <c r="V1822">
        <v>40</v>
      </c>
      <c r="W1822">
        <v>0</v>
      </c>
      <c r="X1822">
        <v>0</v>
      </c>
      <c r="Y1822">
        <v>44</v>
      </c>
      <c r="Z1822" t="s">
        <v>748</v>
      </c>
      <c r="AA1822">
        <v>40</v>
      </c>
      <c r="AB1822" t="s">
        <v>627</v>
      </c>
      <c r="AC1822" t="s">
        <v>627</v>
      </c>
      <c r="AD1822" t="s">
        <v>627</v>
      </c>
      <c r="AE1822">
        <v>40</v>
      </c>
      <c r="AF1822" t="s">
        <v>627</v>
      </c>
      <c r="AG1822">
        <v>80</v>
      </c>
      <c r="AH1822" t="s">
        <v>627</v>
      </c>
    </row>
    <row r="1823" spans="1:34" x14ac:dyDescent="0.25">
      <c r="A1823">
        <v>66</v>
      </c>
      <c r="B1823" t="s">
        <v>113</v>
      </c>
      <c r="C1823" t="s">
        <v>4</v>
      </c>
      <c r="D1823">
        <v>2</v>
      </c>
      <c r="E1823" t="s">
        <v>29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3</v>
      </c>
      <c r="M1823">
        <v>40</v>
      </c>
      <c r="N1823">
        <v>40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35</v>
      </c>
      <c r="V1823">
        <v>40</v>
      </c>
      <c r="W1823">
        <v>0</v>
      </c>
      <c r="X1823">
        <v>0</v>
      </c>
      <c r="Y1823">
        <v>44</v>
      </c>
      <c r="Z1823" t="s">
        <v>749</v>
      </c>
      <c r="AA1823">
        <v>40</v>
      </c>
      <c r="AB1823" t="s">
        <v>627</v>
      </c>
      <c r="AC1823" t="s">
        <v>627</v>
      </c>
      <c r="AD1823" t="s">
        <v>627</v>
      </c>
      <c r="AE1823">
        <v>40</v>
      </c>
      <c r="AF1823" t="s">
        <v>627</v>
      </c>
      <c r="AG1823">
        <v>80</v>
      </c>
      <c r="AH1823" t="s">
        <v>627</v>
      </c>
    </row>
    <row r="1824" spans="1:34" x14ac:dyDescent="0.25">
      <c r="A1824">
        <v>115</v>
      </c>
      <c r="B1824" t="s">
        <v>162</v>
      </c>
      <c r="C1824" t="s">
        <v>3</v>
      </c>
      <c r="D1824">
        <v>2</v>
      </c>
      <c r="E1824" t="s">
        <v>29</v>
      </c>
      <c r="F1824">
        <v>1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1</v>
      </c>
      <c r="M1824">
        <v>11</v>
      </c>
      <c r="N1824">
        <v>11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11</v>
      </c>
      <c r="V1824">
        <v>11</v>
      </c>
      <c r="W1824">
        <v>0</v>
      </c>
      <c r="X1824">
        <v>0</v>
      </c>
      <c r="Y1824">
        <v>44</v>
      </c>
      <c r="Z1824" t="s">
        <v>798</v>
      </c>
      <c r="AA1824">
        <v>11</v>
      </c>
      <c r="AB1824" t="s">
        <v>627</v>
      </c>
      <c r="AC1824" t="s">
        <v>627</v>
      </c>
      <c r="AD1824" t="s">
        <v>627</v>
      </c>
      <c r="AE1824">
        <v>11</v>
      </c>
      <c r="AF1824" t="s">
        <v>627</v>
      </c>
      <c r="AG1824">
        <v>22</v>
      </c>
      <c r="AH1824" t="s">
        <v>627</v>
      </c>
    </row>
    <row r="1825" spans="1:34" x14ac:dyDescent="0.25">
      <c r="A1825">
        <v>116</v>
      </c>
      <c r="B1825" t="s">
        <v>163</v>
      </c>
      <c r="C1825" t="s">
        <v>3</v>
      </c>
      <c r="D1825">
        <v>2</v>
      </c>
      <c r="E1825" t="s">
        <v>29</v>
      </c>
      <c r="F1825">
        <v>1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2</v>
      </c>
      <c r="M1825">
        <v>11</v>
      </c>
      <c r="N1825">
        <v>11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14</v>
      </c>
      <c r="V1825">
        <v>11</v>
      </c>
      <c r="W1825">
        <v>0</v>
      </c>
      <c r="X1825">
        <v>0</v>
      </c>
      <c r="Y1825">
        <v>44</v>
      </c>
      <c r="Z1825" t="s">
        <v>799</v>
      </c>
      <c r="AA1825">
        <v>11</v>
      </c>
      <c r="AB1825" t="s">
        <v>627</v>
      </c>
      <c r="AC1825" t="s">
        <v>627</v>
      </c>
      <c r="AD1825" t="s">
        <v>627</v>
      </c>
      <c r="AE1825">
        <v>11</v>
      </c>
      <c r="AF1825" t="s">
        <v>627</v>
      </c>
      <c r="AG1825">
        <v>22</v>
      </c>
      <c r="AH1825" t="s">
        <v>627</v>
      </c>
    </row>
    <row r="1826" spans="1:34" x14ac:dyDescent="0.25">
      <c r="A1826">
        <v>117</v>
      </c>
      <c r="B1826" t="s">
        <v>164</v>
      </c>
      <c r="C1826" t="s">
        <v>3</v>
      </c>
      <c r="D1826">
        <v>2</v>
      </c>
      <c r="E1826" t="s">
        <v>29</v>
      </c>
      <c r="F1826">
        <v>1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3</v>
      </c>
      <c r="M1826">
        <v>11</v>
      </c>
      <c r="N1826">
        <v>11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11</v>
      </c>
      <c r="V1826">
        <v>11</v>
      </c>
      <c r="W1826">
        <v>0</v>
      </c>
      <c r="X1826">
        <v>0</v>
      </c>
      <c r="Y1826">
        <v>44</v>
      </c>
      <c r="Z1826" t="s">
        <v>800</v>
      </c>
      <c r="AA1826">
        <v>11</v>
      </c>
      <c r="AB1826" t="s">
        <v>627</v>
      </c>
      <c r="AC1826" t="s">
        <v>627</v>
      </c>
      <c r="AD1826" t="s">
        <v>627</v>
      </c>
      <c r="AE1826">
        <v>11</v>
      </c>
      <c r="AF1826" t="s">
        <v>627</v>
      </c>
      <c r="AG1826">
        <v>22</v>
      </c>
      <c r="AH1826" t="s">
        <v>627</v>
      </c>
    </row>
    <row r="1827" spans="1:34" x14ac:dyDescent="0.25">
      <c r="A1827">
        <v>166</v>
      </c>
      <c r="B1827" t="s">
        <v>213</v>
      </c>
      <c r="C1827" t="s">
        <v>5</v>
      </c>
      <c r="D1827">
        <v>2</v>
      </c>
      <c r="E1827" t="s">
        <v>29</v>
      </c>
      <c r="F1827">
        <v>1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25</v>
      </c>
      <c r="N1827">
        <v>25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25</v>
      </c>
      <c r="V1827">
        <v>25</v>
      </c>
      <c r="W1827">
        <v>0</v>
      </c>
      <c r="X1827">
        <v>0</v>
      </c>
      <c r="Y1827">
        <v>44</v>
      </c>
      <c r="Z1827" t="s">
        <v>849</v>
      </c>
      <c r="AA1827">
        <v>25</v>
      </c>
      <c r="AB1827" t="s">
        <v>627</v>
      </c>
      <c r="AC1827" t="s">
        <v>627</v>
      </c>
      <c r="AD1827" t="s">
        <v>627</v>
      </c>
      <c r="AE1827">
        <v>25</v>
      </c>
      <c r="AF1827" t="s">
        <v>627</v>
      </c>
      <c r="AG1827">
        <v>50</v>
      </c>
      <c r="AH1827" t="s">
        <v>627</v>
      </c>
    </row>
    <row r="1828" spans="1:34" x14ac:dyDescent="0.25">
      <c r="A1828">
        <v>167</v>
      </c>
      <c r="B1828" t="s">
        <v>214</v>
      </c>
      <c r="C1828" t="s">
        <v>5</v>
      </c>
      <c r="D1828">
        <v>2</v>
      </c>
      <c r="E1828" t="s">
        <v>29</v>
      </c>
      <c r="F1828">
        <v>1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2</v>
      </c>
      <c r="M1828">
        <v>25</v>
      </c>
      <c r="N1828">
        <v>25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25</v>
      </c>
      <c r="V1828">
        <v>25</v>
      </c>
      <c r="W1828">
        <v>0</v>
      </c>
      <c r="X1828">
        <v>0</v>
      </c>
      <c r="Y1828">
        <v>44</v>
      </c>
      <c r="Z1828" t="s">
        <v>850</v>
      </c>
      <c r="AA1828">
        <v>25</v>
      </c>
      <c r="AB1828" t="s">
        <v>627</v>
      </c>
      <c r="AC1828" t="s">
        <v>627</v>
      </c>
      <c r="AD1828" t="s">
        <v>627</v>
      </c>
      <c r="AE1828">
        <v>25</v>
      </c>
      <c r="AF1828" t="s">
        <v>627</v>
      </c>
      <c r="AG1828">
        <v>50</v>
      </c>
      <c r="AH1828" t="s">
        <v>627</v>
      </c>
    </row>
    <row r="1829" spans="1:34" x14ac:dyDescent="0.25">
      <c r="A1829">
        <v>168</v>
      </c>
      <c r="B1829" t="s">
        <v>215</v>
      </c>
      <c r="C1829" t="s">
        <v>5</v>
      </c>
      <c r="D1829">
        <v>2</v>
      </c>
      <c r="E1829" t="s">
        <v>29</v>
      </c>
      <c r="F1829">
        <v>1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3</v>
      </c>
      <c r="M1829">
        <v>25</v>
      </c>
      <c r="N1829">
        <v>25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8</v>
      </c>
      <c r="V1829">
        <v>25</v>
      </c>
      <c r="W1829">
        <v>0</v>
      </c>
      <c r="X1829">
        <v>0</v>
      </c>
      <c r="Y1829">
        <v>44</v>
      </c>
      <c r="Z1829" t="s">
        <v>851</v>
      </c>
      <c r="AA1829">
        <v>25</v>
      </c>
      <c r="AB1829" t="s">
        <v>627</v>
      </c>
      <c r="AC1829" t="s">
        <v>627</v>
      </c>
      <c r="AD1829" t="s">
        <v>627</v>
      </c>
      <c r="AE1829">
        <v>8</v>
      </c>
      <c r="AF1829" t="s">
        <v>627</v>
      </c>
      <c r="AG1829">
        <v>33</v>
      </c>
      <c r="AH1829" t="s">
        <v>627</v>
      </c>
    </row>
    <row r="1830" spans="1:34" x14ac:dyDescent="0.25">
      <c r="A1830">
        <v>58</v>
      </c>
      <c r="B1830" t="s">
        <v>105</v>
      </c>
      <c r="C1830" t="s">
        <v>4</v>
      </c>
      <c r="D1830">
        <v>2</v>
      </c>
      <c r="E1830" t="s">
        <v>26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33</v>
      </c>
      <c r="N1830">
        <v>40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40</v>
      </c>
      <c r="X1830">
        <v>40</v>
      </c>
      <c r="Y1830">
        <v>44</v>
      </c>
      <c r="Z1830" t="s">
        <v>741</v>
      </c>
      <c r="AA1830">
        <v>40</v>
      </c>
      <c r="AB1830" t="s">
        <v>627</v>
      </c>
      <c r="AC1830" t="s">
        <v>627</v>
      </c>
      <c r="AD1830" t="s">
        <v>627</v>
      </c>
      <c r="AE1830" t="s">
        <v>627</v>
      </c>
      <c r="AF1830">
        <v>40</v>
      </c>
      <c r="AG1830">
        <v>80</v>
      </c>
      <c r="AH1830" t="s">
        <v>627</v>
      </c>
    </row>
    <row r="1831" spans="1:34" x14ac:dyDescent="0.25">
      <c r="A1831">
        <v>59</v>
      </c>
      <c r="B1831" t="s">
        <v>106</v>
      </c>
      <c r="C1831" t="s">
        <v>4</v>
      </c>
      <c r="D1831">
        <v>2</v>
      </c>
      <c r="E1831" t="s">
        <v>26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2</v>
      </c>
      <c r="M1831">
        <v>35</v>
      </c>
      <c r="N1831">
        <v>40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40</v>
      </c>
      <c r="X1831">
        <v>40</v>
      </c>
      <c r="Y1831">
        <v>44</v>
      </c>
      <c r="Z1831" t="s">
        <v>742</v>
      </c>
      <c r="AA1831">
        <v>40</v>
      </c>
      <c r="AB1831" t="s">
        <v>627</v>
      </c>
      <c r="AC1831" t="s">
        <v>627</v>
      </c>
      <c r="AD1831" t="s">
        <v>627</v>
      </c>
      <c r="AE1831" t="s">
        <v>627</v>
      </c>
      <c r="AF1831">
        <v>40</v>
      </c>
      <c r="AG1831">
        <v>80</v>
      </c>
      <c r="AH1831" t="s">
        <v>627</v>
      </c>
    </row>
    <row r="1832" spans="1:34" x14ac:dyDescent="0.25">
      <c r="A1832">
        <v>60</v>
      </c>
      <c r="B1832" t="s">
        <v>107</v>
      </c>
      <c r="C1832" t="s">
        <v>4</v>
      </c>
      <c r="D1832">
        <v>2</v>
      </c>
      <c r="E1832" t="s">
        <v>26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3</v>
      </c>
      <c r="M1832">
        <v>18</v>
      </c>
      <c r="N1832">
        <v>40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40</v>
      </c>
      <c r="X1832">
        <v>40</v>
      </c>
      <c r="Y1832">
        <v>44</v>
      </c>
      <c r="Z1832" t="s">
        <v>743</v>
      </c>
      <c r="AA1832">
        <v>40</v>
      </c>
      <c r="AB1832" t="s">
        <v>627</v>
      </c>
      <c r="AC1832" t="s">
        <v>627</v>
      </c>
      <c r="AD1832" t="s">
        <v>627</v>
      </c>
      <c r="AE1832" t="s">
        <v>627</v>
      </c>
      <c r="AF1832">
        <v>40</v>
      </c>
      <c r="AG1832">
        <v>80</v>
      </c>
      <c r="AH1832" t="s">
        <v>627</v>
      </c>
    </row>
    <row r="1833" spans="1:34" x14ac:dyDescent="0.25">
      <c r="A1833">
        <v>109</v>
      </c>
      <c r="B1833" t="s">
        <v>156</v>
      </c>
      <c r="C1833" t="s">
        <v>3</v>
      </c>
      <c r="D1833">
        <v>2</v>
      </c>
      <c r="E1833" t="s">
        <v>26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11</v>
      </c>
      <c r="N1833">
        <v>11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11</v>
      </c>
      <c r="X1833">
        <v>11</v>
      </c>
      <c r="Y1833">
        <v>44</v>
      </c>
      <c r="Z1833" t="s">
        <v>792</v>
      </c>
      <c r="AA1833">
        <v>11</v>
      </c>
      <c r="AB1833" t="s">
        <v>627</v>
      </c>
      <c r="AC1833" t="s">
        <v>627</v>
      </c>
      <c r="AD1833" t="s">
        <v>627</v>
      </c>
      <c r="AE1833" t="s">
        <v>627</v>
      </c>
      <c r="AF1833">
        <v>11</v>
      </c>
      <c r="AG1833">
        <v>22</v>
      </c>
      <c r="AH1833" t="s">
        <v>627</v>
      </c>
    </row>
    <row r="1834" spans="1:34" x14ac:dyDescent="0.25">
      <c r="A1834">
        <v>110</v>
      </c>
      <c r="B1834" t="s">
        <v>157</v>
      </c>
      <c r="C1834" t="s">
        <v>3</v>
      </c>
      <c r="D1834">
        <v>2</v>
      </c>
      <c r="E1834" t="s">
        <v>26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2</v>
      </c>
      <c r="M1834">
        <v>7</v>
      </c>
      <c r="N1834">
        <v>11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11</v>
      </c>
      <c r="X1834">
        <v>11</v>
      </c>
      <c r="Y1834">
        <v>44</v>
      </c>
      <c r="Z1834" t="s">
        <v>793</v>
      </c>
      <c r="AA1834">
        <v>11</v>
      </c>
      <c r="AB1834" t="s">
        <v>627</v>
      </c>
      <c r="AC1834" t="s">
        <v>627</v>
      </c>
      <c r="AD1834" t="s">
        <v>627</v>
      </c>
      <c r="AE1834" t="s">
        <v>627</v>
      </c>
      <c r="AF1834">
        <v>11</v>
      </c>
      <c r="AG1834">
        <v>22</v>
      </c>
      <c r="AH1834" t="s">
        <v>627</v>
      </c>
    </row>
    <row r="1835" spans="1:34" x14ac:dyDescent="0.25">
      <c r="A1835">
        <v>111</v>
      </c>
      <c r="B1835" t="s">
        <v>158</v>
      </c>
      <c r="C1835" t="s">
        <v>3</v>
      </c>
      <c r="D1835">
        <v>2</v>
      </c>
      <c r="E1835" t="s">
        <v>26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3</v>
      </c>
      <c r="M1835">
        <v>8</v>
      </c>
      <c r="N1835">
        <v>11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11</v>
      </c>
      <c r="X1835">
        <v>11</v>
      </c>
      <c r="Y1835">
        <v>44</v>
      </c>
      <c r="Z1835" t="s">
        <v>794</v>
      </c>
      <c r="AA1835">
        <v>11</v>
      </c>
      <c r="AB1835" t="s">
        <v>627</v>
      </c>
      <c r="AC1835" t="s">
        <v>627</v>
      </c>
      <c r="AD1835" t="s">
        <v>627</v>
      </c>
      <c r="AE1835" t="s">
        <v>627</v>
      </c>
      <c r="AF1835">
        <v>11</v>
      </c>
      <c r="AG1835">
        <v>22</v>
      </c>
      <c r="AH1835" t="s">
        <v>627</v>
      </c>
    </row>
    <row r="1836" spans="1:34" x14ac:dyDescent="0.25">
      <c r="A1836">
        <v>160</v>
      </c>
      <c r="B1836" t="s">
        <v>207</v>
      </c>
      <c r="C1836" t="s">
        <v>5</v>
      </c>
      <c r="D1836">
        <v>2</v>
      </c>
      <c r="E1836" t="s">
        <v>26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15</v>
      </c>
      <c r="N1836">
        <v>25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25</v>
      </c>
      <c r="X1836">
        <v>25</v>
      </c>
      <c r="Y1836">
        <v>44</v>
      </c>
      <c r="Z1836" t="s">
        <v>843</v>
      </c>
      <c r="AA1836">
        <v>25</v>
      </c>
      <c r="AB1836" t="s">
        <v>627</v>
      </c>
      <c r="AC1836" t="s">
        <v>627</v>
      </c>
      <c r="AD1836" t="s">
        <v>627</v>
      </c>
      <c r="AE1836" t="s">
        <v>627</v>
      </c>
      <c r="AF1836">
        <v>25</v>
      </c>
      <c r="AG1836">
        <v>50</v>
      </c>
      <c r="AH1836" t="s">
        <v>627</v>
      </c>
    </row>
    <row r="1837" spans="1:34" x14ac:dyDescent="0.25">
      <c r="A1837">
        <v>161</v>
      </c>
      <c r="B1837" t="s">
        <v>208</v>
      </c>
      <c r="C1837" t="s">
        <v>5</v>
      </c>
      <c r="D1837">
        <v>2</v>
      </c>
      <c r="E1837" t="s">
        <v>26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2</v>
      </c>
      <c r="M1837">
        <v>21</v>
      </c>
      <c r="N1837">
        <v>25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25</v>
      </c>
      <c r="X1837">
        <v>25</v>
      </c>
      <c r="Y1837">
        <v>44</v>
      </c>
      <c r="Z1837" t="s">
        <v>844</v>
      </c>
      <c r="AA1837">
        <v>25</v>
      </c>
      <c r="AB1837" t="s">
        <v>627</v>
      </c>
      <c r="AC1837" t="s">
        <v>627</v>
      </c>
      <c r="AD1837" t="s">
        <v>627</v>
      </c>
      <c r="AE1837" t="s">
        <v>627</v>
      </c>
      <c r="AF1837">
        <v>25</v>
      </c>
      <c r="AG1837">
        <v>50</v>
      </c>
      <c r="AH1837" t="s">
        <v>627</v>
      </c>
    </row>
    <row r="1838" spans="1:34" x14ac:dyDescent="0.25">
      <c r="A1838">
        <v>162</v>
      </c>
      <c r="B1838" t="s">
        <v>209</v>
      </c>
      <c r="C1838" t="s">
        <v>5</v>
      </c>
      <c r="D1838">
        <v>2</v>
      </c>
      <c r="E1838" t="s">
        <v>26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3</v>
      </c>
      <c r="M1838">
        <v>9</v>
      </c>
      <c r="N1838">
        <v>25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25</v>
      </c>
      <c r="X1838">
        <v>25</v>
      </c>
      <c r="Y1838">
        <v>44</v>
      </c>
      <c r="Z1838" t="s">
        <v>845</v>
      </c>
      <c r="AA1838">
        <v>18</v>
      </c>
      <c r="AB1838" t="s">
        <v>627</v>
      </c>
      <c r="AC1838" t="s">
        <v>627</v>
      </c>
      <c r="AD1838" t="s">
        <v>627</v>
      </c>
      <c r="AE1838" t="s">
        <v>627</v>
      </c>
      <c r="AF1838">
        <v>25</v>
      </c>
      <c r="AG1838">
        <v>43</v>
      </c>
      <c r="AH1838" t="s">
        <v>627</v>
      </c>
    </row>
    <row r="1839" spans="1:34" x14ac:dyDescent="0.25">
      <c r="A1839">
        <v>5</v>
      </c>
      <c r="B1839" t="s">
        <v>52</v>
      </c>
      <c r="C1839" t="s">
        <v>31</v>
      </c>
      <c r="D1839">
        <v>1</v>
      </c>
      <c r="E1839" t="s">
        <v>8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6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44</v>
      </c>
      <c r="Z1839" t="s">
        <v>688</v>
      </c>
      <c r="AA1839" t="s">
        <v>627</v>
      </c>
      <c r="AB1839">
        <v>1</v>
      </c>
      <c r="AC1839" t="s">
        <v>627</v>
      </c>
      <c r="AD1839" t="s">
        <v>627</v>
      </c>
      <c r="AE1839" t="s">
        <v>627</v>
      </c>
      <c r="AF1839" t="s">
        <v>627</v>
      </c>
      <c r="AG1839">
        <v>1</v>
      </c>
      <c r="AH1839" t="s">
        <v>627</v>
      </c>
    </row>
    <row r="1840" spans="1:34" x14ac:dyDescent="0.25">
      <c r="A1840">
        <v>6</v>
      </c>
      <c r="B1840" t="s">
        <v>53</v>
      </c>
      <c r="C1840" t="s">
        <v>31</v>
      </c>
      <c r="D1840">
        <v>1</v>
      </c>
      <c r="E1840" t="s">
        <v>8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2</v>
      </c>
      <c r="M1840">
        <v>0</v>
      </c>
      <c r="N1840">
        <v>0</v>
      </c>
      <c r="O1840">
        <v>3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44</v>
      </c>
      <c r="Z1840" t="s">
        <v>689</v>
      </c>
      <c r="AA1840" t="s">
        <v>627</v>
      </c>
      <c r="AB1840">
        <v>1</v>
      </c>
      <c r="AC1840" t="s">
        <v>627</v>
      </c>
      <c r="AD1840" t="s">
        <v>627</v>
      </c>
      <c r="AE1840" t="s">
        <v>627</v>
      </c>
      <c r="AF1840" t="s">
        <v>627</v>
      </c>
      <c r="AG1840">
        <v>1</v>
      </c>
      <c r="AH1840" t="s">
        <v>627</v>
      </c>
    </row>
    <row r="1841" spans="1:34" x14ac:dyDescent="0.25">
      <c r="A1841">
        <v>7</v>
      </c>
      <c r="B1841" t="s">
        <v>54</v>
      </c>
      <c r="C1841" t="s">
        <v>31</v>
      </c>
      <c r="D1841">
        <v>1</v>
      </c>
      <c r="E1841" t="s">
        <v>8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3</v>
      </c>
      <c r="M1841">
        <v>0</v>
      </c>
      <c r="N1841">
        <v>0</v>
      </c>
      <c r="O1841">
        <v>3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44</v>
      </c>
      <c r="Z1841" t="s">
        <v>690</v>
      </c>
      <c r="AA1841" t="s">
        <v>627</v>
      </c>
      <c r="AB1841">
        <v>1</v>
      </c>
      <c r="AC1841" t="s">
        <v>627</v>
      </c>
      <c r="AD1841" t="s">
        <v>627</v>
      </c>
      <c r="AE1841" t="s">
        <v>627</v>
      </c>
      <c r="AF1841" t="s">
        <v>627</v>
      </c>
      <c r="AG1841">
        <v>1</v>
      </c>
      <c r="AH1841" t="s">
        <v>627</v>
      </c>
    </row>
    <row r="1842" spans="1:34" x14ac:dyDescent="0.25">
      <c r="A1842">
        <v>8</v>
      </c>
      <c r="B1842" t="s">
        <v>55</v>
      </c>
      <c r="C1842" t="s">
        <v>31</v>
      </c>
      <c r="D1842">
        <v>1</v>
      </c>
      <c r="E1842" t="s">
        <v>8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4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44</v>
      </c>
      <c r="Z1842" t="s">
        <v>691</v>
      </c>
      <c r="AA1842" t="s">
        <v>627</v>
      </c>
      <c r="AB1842">
        <v>1</v>
      </c>
      <c r="AC1842" t="s">
        <v>627</v>
      </c>
      <c r="AD1842" t="s">
        <v>627</v>
      </c>
      <c r="AE1842" t="s">
        <v>627</v>
      </c>
      <c r="AF1842" t="s">
        <v>627</v>
      </c>
      <c r="AG1842">
        <v>1</v>
      </c>
      <c r="AH1842" t="s">
        <v>627</v>
      </c>
    </row>
    <row r="1843" spans="1:34" x14ac:dyDescent="0.25">
      <c r="A1843">
        <v>28</v>
      </c>
      <c r="B1843" t="s">
        <v>75</v>
      </c>
      <c r="C1843" t="s">
        <v>4</v>
      </c>
      <c r="D1843">
        <v>1</v>
      </c>
      <c r="E1843" t="s">
        <v>8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9</v>
      </c>
      <c r="P1843">
        <v>81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44</v>
      </c>
      <c r="Z1843" t="s">
        <v>711</v>
      </c>
      <c r="AA1843" t="s">
        <v>627</v>
      </c>
      <c r="AB1843">
        <v>9</v>
      </c>
      <c r="AC1843" t="s">
        <v>627</v>
      </c>
      <c r="AD1843" t="s">
        <v>627</v>
      </c>
      <c r="AE1843" t="s">
        <v>627</v>
      </c>
      <c r="AF1843" t="s">
        <v>627</v>
      </c>
      <c r="AG1843">
        <v>15</v>
      </c>
      <c r="AH1843" t="s">
        <v>5</v>
      </c>
    </row>
    <row r="1844" spans="1:34" x14ac:dyDescent="0.25">
      <c r="A1844">
        <v>29</v>
      </c>
      <c r="B1844" t="s">
        <v>76</v>
      </c>
      <c r="C1844" t="s">
        <v>4</v>
      </c>
      <c r="D1844">
        <v>1</v>
      </c>
      <c r="E1844" t="s">
        <v>8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2</v>
      </c>
      <c r="M1844">
        <v>0</v>
      </c>
      <c r="N1844">
        <v>0</v>
      </c>
      <c r="O1844">
        <v>29</v>
      </c>
      <c r="P1844">
        <v>81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44</v>
      </c>
      <c r="Z1844" t="s">
        <v>712</v>
      </c>
      <c r="AA1844" t="s">
        <v>627</v>
      </c>
      <c r="AB1844">
        <v>29</v>
      </c>
      <c r="AC1844" t="s">
        <v>627</v>
      </c>
      <c r="AD1844" t="s">
        <v>627</v>
      </c>
      <c r="AE1844" t="s">
        <v>627</v>
      </c>
      <c r="AF1844" t="s">
        <v>627</v>
      </c>
      <c r="AG1844">
        <v>33</v>
      </c>
      <c r="AH1844" t="s">
        <v>4</v>
      </c>
    </row>
    <row r="1845" spans="1:34" x14ac:dyDescent="0.25">
      <c r="A1845">
        <v>30</v>
      </c>
      <c r="B1845" t="s">
        <v>77</v>
      </c>
      <c r="C1845" t="s">
        <v>4</v>
      </c>
      <c r="D1845">
        <v>1</v>
      </c>
      <c r="E1845" t="s">
        <v>8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3</v>
      </c>
      <c r="M1845">
        <v>0</v>
      </c>
      <c r="N1845">
        <v>0</v>
      </c>
      <c r="O1845">
        <v>11</v>
      </c>
      <c r="P1845">
        <v>81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44</v>
      </c>
      <c r="Z1845" t="s">
        <v>713</v>
      </c>
      <c r="AA1845" t="s">
        <v>627</v>
      </c>
      <c r="AB1845">
        <v>11</v>
      </c>
      <c r="AC1845" t="s">
        <v>627</v>
      </c>
      <c r="AD1845" t="s">
        <v>627</v>
      </c>
      <c r="AE1845" t="s">
        <v>627</v>
      </c>
      <c r="AF1845" t="s">
        <v>627</v>
      </c>
      <c r="AG1845">
        <v>12</v>
      </c>
      <c r="AH1845" t="s">
        <v>5</v>
      </c>
    </row>
    <row r="1846" spans="1:34" x14ac:dyDescent="0.25">
      <c r="A1846">
        <v>79</v>
      </c>
      <c r="B1846" t="s">
        <v>126</v>
      </c>
      <c r="C1846" t="s">
        <v>3</v>
      </c>
      <c r="D1846">
        <v>1</v>
      </c>
      <c r="E1846" t="s">
        <v>8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21</v>
      </c>
      <c r="P1846">
        <v>21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44</v>
      </c>
      <c r="Z1846" t="s">
        <v>762</v>
      </c>
      <c r="AA1846" t="s">
        <v>627</v>
      </c>
      <c r="AB1846">
        <v>21</v>
      </c>
      <c r="AC1846" t="s">
        <v>627</v>
      </c>
      <c r="AD1846" t="s">
        <v>627</v>
      </c>
      <c r="AE1846" t="s">
        <v>627</v>
      </c>
      <c r="AF1846" t="s">
        <v>627</v>
      </c>
      <c r="AG1846">
        <v>21</v>
      </c>
      <c r="AH1846" t="s">
        <v>5</v>
      </c>
    </row>
    <row r="1847" spans="1:34" x14ac:dyDescent="0.25">
      <c r="A1847">
        <v>80</v>
      </c>
      <c r="B1847" t="s">
        <v>127</v>
      </c>
      <c r="C1847" t="s">
        <v>3</v>
      </c>
      <c r="D1847">
        <v>1</v>
      </c>
      <c r="E1847" t="s">
        <v>8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2</v>
      </c>
      <c r="M1847">
        <v>0</v>
      </c>
      <c r="N1847">
        <v>0</v>
      </c>
      <c r="O1847">
        <v>21</v>
      </c>
      <c r="P1847">
        <v>21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44</v>
      </c>
      <c r="Z1847" t="s">
        <v>763</v>
      </c>
      <c r="AA1847" t="s">
        <v>627</v>
      </c>
      <c r="AB1847">
        <v>21</v>
      </c>
      <c r="AC1847" t="s">
        <v>627</v>
      </c>
      <c r="AD1847" t="s">
        <v>627</v>
      </c>
      <c r="AE1847" t="s">
        <v>627</v>
      </c>
      <c r="AF1847" t="s">
        <v>627</v>
      </c>
      <c r="AG1847">
        <v>21</v>
      </c>
      <c r="AH1847" t="s">
        <v>5</v>
      </c>
    </row>
    <row r="1848" spans="1:34" x14ac:dyDescent="0.25">
      <c r="A1848">
        <v>81</v>
      </c>
      <c r="B1848" t="s">
        <v>128</v>
      </c>
      <c r="C1848" t="s">
        <v>3</v>
      </c>
      <c r="D1848">
        <v>1</v>
      </c>
      <c r="E1848" t="s">
        <v>8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3</v>
      </c>
      <c r="M1848">
        <v>0</v>
      </c>
      <c r="N1848">
        <v>0</v>
      </c>
      <c r="O1848">
        <v>8</v>
      </c>
      <c r="P1848">
        <v>21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44</v>
      </c>
      <c r="Z1848" t="s">
        <v>764</v>
      </c>
      <c r="AA1848" t="s">
        <v>627</v>
      </c>
      <c r="AB1848">
        <v>16</v>
      </c>
      <c r="AC1848" t="s">
        <v>627</v>
      </c>
      <c r="AD1848" t="s">
        <v>627</v>
      </c>
      <c r="AE1848" t="s">
        <v>627</v>
      </c>
      <c r="AF1848" t="s">
        <v>627</v>
      </c>
      <c r="AG1848">
        <v>16</v>
      </c>
      <c r="AH1848" t="s">
        <v>5</v>
      </c>
    </row>
    <row r="1849" spans="1:34" x14ac:dyDescent="0.25">
      <c r="A1849">
        <v>130</v>
      </c>
      <c r="B1849" t="s">
        <v>177</v>
      </c>
      <c r="C1849" t="s">
        <v>5</v>
      </c>
      <c r="D1849">
        <v>1</v>
      </c>
      <c r="E1849" t="s">
        <v>8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2</v>
      </c>
      <c r="P1849">
        <v>51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44</v>
      </c>
      <c r="Z1849" t="s">
        <v>813</v>
      </c>
      <c r="AA1849" t="s">
        <v>627</v>
      </c>
      <c r="AB1849">
        <v>2</v>
      </c>
      <c r="AC1849" t="s">
        <v>627</v>
      </c>
      <c r="AD1849" t="s">
        <v>627</v>
      </c>
      <c r="AE1849" t="s">
        <v>627</v>
      </c>
      <c r="AF1849" t="s">
        <v>627</v>
      </c>
      <c r="AG1849">
        <v>3</v>
      </c>
      <c r="AH1849" t="s">
        <v>3</v>
      </c>
    </row>
    <row r="1850" spans="1:34" x14ac:dyDescent="0.25">
      <c r="A1850">
        <v>131</v>
      </c>
      <c r="B1850" t="s">
        <v>178</v>
      </c>
      <c r="C1850" t="s">
        <v>5</v>
      </c>
      <c r="D1850">
        <v>1</v>
      </c>
      <c r="E1850" t="s">
        <v>8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2</v>
      </c>
      <c r="M1850">
        <v>0</v>
      </c>
      <c r="N1850">
        <v>0</v>
      </c>
      <c r="O1850">
        <v>18</v>
      </c>
      <c r="P1850">
        <v>51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44</v>
      </c>
      <c r="Z1850" t="s">
        <v>814</v>
      </c>
      <c r="AA1850" t="s">
        <v>627</v>
      </c>
      <c r="AB1850">
        <v>18</v>
      </c>
      <c r="AC1850" t="s">
        <v>627</v>
      </c>
      <c r="AD1850" t="s">
        <v>627</v>
      </c>
      <c r="AE1850" t="s">
        <v>627</v>
      </c>
      <c r="AF1850" t="s">
        <v>627</v>
      </c>
      <c r="AG1850">
        <v>18</v>
      </c>
      <c r="AH1850" t="s">
        <v>5</v>
      </c>
    </row>
    <row r="1851" spans="1:34" x14ac:dyDescent="0.25">
      <c r="A1851">
        <v>132</v>
      </c>
      <c r="B1851" t="s">
        <v>179</v>
      </c>
      <c r="C1851" t="s">
        <v>5</v>
      </c>
      <c r="D1851">
        <v>1</v>
      </c>
      <c r="E1851" t="s">
        <v>8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3</v>
      </c>
      <c r="M1851">
        <v>0</v>
      </c>
      <c r="N1851">
        <v>0</v>
      </c>
      <c r="O1851">
        <v>15</v>
      </c>
      <c r="P1851">
        <v>51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44</v>
      </c>
      <c r="Z1851" t="s">
        <v>815</v>
      </c>
      <c r="AA1851" t="s">
        <v>627</v>
      </c>
      <c r="AB1851">
        <v>15</v>
      </c>
      <c r="AC1851" t="s">
        <v>627</v>
      </c>
      <c r="AD1851" t="s">
        <v>627</v>
      </c>
      <c r="AE1851" t="s">
        <v>627</v>
      </c>
      <c r="AF1851" t="s">
        <v>627</v>
      </c>
      <c r="AG1851">
        <v>15</v>
      </c>
      <c r="AH1851" t="s">
        <v>5</v>
      </c>
    </row>
    <row r="1852" spans="1:34" x14ac:dyDescent="0.25">
      <c r="A1852">
        <v>43</v>
      </c>
      <c r="B1852" t="s">
        <v>90</v>
      </c>
      <c r="C1852" t="s">
        <v>4</v>
      </c>
      <c r="D1852">
        <v>2</v>
      </c>
      <c r="E1852" t="s">
        <v>22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6</v>
      </c>
      <c r="P1852">
        <v>40</v>
      </c>
      <c r="Q1852">
        <v>0</v>
      </c>
      <c r="R1852">
        <v>0</v>
      </c>
      <c r="S1852">
        <v>36</v>
      </c>
      <c r="T1852">
        <v>40</v>
      </c>
      <c r="U1852">
        <v>0</v>
      </c>
      <c r="V1852">
        <v>0</v>
      </c>
      <c r="W1852">
        <v>0</v>
      </c>
      <c r="X1852">
        <v>0</v>
      </c>
      <c r="Y1852">
        <v>44</v>
      </c>
      <c r="Z1852" t="s">
        <v>726</v>
      </c>
      <c r="AA1852" t="s">
        <v>627</v>
      </c>
      <c r="AB1852">
        <v>6</v>
      </c>
      <c r="AC1852" t="s">
        <v>627</v>
      </c>
      <c r="AD1852">
        <v>36</v>
      </c>
      <c r="AE1852" t="s">
        <v>627</v>
      </c>
      <c r="AF1852" t="s">
        <v>627</v>
      </c>
      <c r="AG1852">
        <v>42</v>
      </c>
      <c r="AH1852" t="s">
        <v>627</v>
      </c>
    </row>
    <row r="1853" spans="1:34" x14ac:dyDescent="0.25">
      <c r="A1853">
        <v>44</v>
      </c>
      <c r="B1853" t="s">
        <v>91</v>
      </c>
      <c r="C1853" t="s">
        <v>4</v>
      </c>
      <c r="D1853">
        <v>2</v>
      </c>
      <c r="E1853" t="s">
        <v>22</v>
      </c>
      <c r="F1853">
        <v>0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2</v>
      </c>
      <c r="M1853">
        <v>0</v>
      </c>
      <c r="N1853">
        <v>0</v>
      </c>
      <c r="O1853">
        <v>9</v>
      </c>
      <c r="P1853">
        <v>40</v>
      </c>
      <c r="Q1853">
        <v>0</v>
      </c>
      <c r="R1853">
        <v>0</v>
      </c>
      <c r="S1853">
        <v>38</v>
      </c>
      <c r="T1853">
        <v>40</v>
      </c>
      <c r="U1853">
        <v>0</v>
      </c>
      <c r="V1853">
        <v>0</v>
      </c>
      <c r="W1853">
        <v>0</v>
      </c>
      <c r="X1853">
        <v>0</v>
      </c>
      <c r="Y1853">
        <v>44</v>
      </c>
      <c r="Z1853" t="s">
        <v>727</v>
      </c>
      <c r="AA1853" t="s">
        <v>627</v>
      </c>
      <c r="AB1853">
        <v>12</v>
      </c>
      <c r="AC1853" t="s">
        <v>627</v>
      </c>
      <c r="AD1853">
        <v>38</v>
      </c>
      <c r="AE1853" t="s">
        <v>627</v>
      </c>
      <c r="AF1853" t="s">
        <v>627</v>
      </c>
      <c r="AG1853">
        <v>50</v>
      </c>
      <c r="AH1853" t="s">
        <v>627</v>
      </c>
    </row>
    <row r="1854" spans="1:34" x14ac:dyDescent="0.25">
      <c r="A1854">
        <v>45</v>
      </c>
      <c r="B1854" t="s">
        <v>92</v>
      </c>
      <c r="C1854" t="s">
        <v>4</v>
      </c>
      <c r="D1854">
        <v>2</v>
      </c>
      <c r="E1854" t="s">
        <v>22</v>
      </c>
      <c r="F1854">
        <v>0</v>
      </c>
      <c r="G1854">
        <v>1</v>
      </c>
      <c r="H1854">
        <v>0</v>
      </c>
      <c r="I1854">
        <v>1</v>
      </c>
      <c r="J1854">
        <v>0</v>
      </c>
      <c r="K1854">
        <v>0</v>
      </c>
      <c r="L1854">
        <v>3</v>
      </c>
      <c r="M1854">
        <v>0</v>
      </c>
      <c r="N1854">
        <v>0</v>
      </c>
      <c r="O1854">
        <v>12</v>
      </c>
      <c r="P1854">
        <v>40</v>
      </c>
      <c r="Q1854">
        <v>0</v>
      </c>
      <c r="R1854">
        <v>0</v>
      </c>
      <c r="S1854">
        <v>35</v>
      </c>
      <c r="T1854">
        <v>40</v>
      </c>
      <c r="U1854">
        <v>0</v>
      </c>
      <c r="V1854">
        <v>0</v>
      </c>
      <c r="W1854">
        <v>0</v>
      </c>
      <c r="X1854">
        <v>0</v>
      </c>
      <c r="Y1854">
        <v>44</v>
      </c>
      <c r="Z1854" t="s">
        <v>728</v>
      </c>
      <c r="AA1854" t="s">
        <v>627</v>
      </c>
      <c r="AB1854">
        <v>21</v>
      </c>
      <c r="AC1854" t="s">
        <v>627</v>
      </c>
      <c r="AD1854">
        <v>40</v>
      </c>
      <c r="AE1854" t="s">
        <v>627</v>
      </c>
      <c r="AF1854" t="s">
        <v>627</v>
      </c>
      <c r="AG1854">
        <v>61</v>
      </c>
      <c r="AH1854" t="s">
        <v>627</v>
      </c>
    </row>
    <row r="1855" spans="1:34" x14ac:dyDescent="0.25">
      <c r="A1855">
        <v>94</v>
      </c>
      <c r="B1855" t="s">
        <v>141</v>
      </c>
      <c r="C1855" t="s">
        <v>3</v>
      </c>
      <c r="D1855">
        <v>2</v>
      </c>
      <c r="E1855" t="s">
        <v>22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11</v>
      </c>
      <c r="P1855">
        <v>11</v>
      </c>
      <c r="Q1855">
        <v>0</v>
      </c>
      <c r="R1855">
        <v>0</v>
      </c>
      <c r="S1855">
        <v>11</v>
      </c>
      <c r="T1855">
        <v>11</v>
      </c>
      <c r="U1855">
        <v>0</v>
      </c>
      <c r="V1855">
        <v>0</v>
      </c>
      <c r="W1855">
        <v>0</v>
      </c>
      <c r="X1855">
        <v>0</v>
      </c>
      <c r="Y1855">
        <v>44</v>
      </c>
      <c r="Z1855" t="s">
        <v>777</v>
      </c>
      <c r="AA1855" t="s">
        <v>627</v>
      </c>
      <c r="AB1855">
        <v>11</v>
      </c>
      <c r="AC1855" t="s">
        <v>627</v>
      </c>
      <c r="AD1855">
        <v>11</v>
      </c>
      <c r="AE1855" t="s">
        <v>627</v>
      </c>
      <c r="AF1855" t="s">
        <v>627</v>
      </c>
      <c r="AG1855">
        <v>22</v>
      </c>
      <c r="AH1855" t="s">
        <v>627</v>
      </c>
    </row>
    <row r="1856" spans="1:34" x14ac:dyDescent="0.25">
      <c r="A1856">
        <v>95</v>
      </c>
      <c r="B1856" t="s">
        <v>142</v>
      </c>
      <c r="C1856" t="s">
        <v>3</v>
      </c>
      <c r="D1856">
        <v>2</v>
      </c>
      <c r="E1856" t="s">
        <v>22</v>
      </c>
      <c r="F1856">
        <v>0</v>
      </c>
      <c r="G1856">
        <v>1</v>
      </c>
      <c r="H1856">
        <v>0</v>
      </c>
      <c r="I1856">
        <v>1</v>
      </c>
      <c r="J1856">
        <v>0</v>
      </c>
      <c r="K1856">
        <v>0</v>
      </c>
      <c r="L1856">
        <v>2</v>
      </c>
      <c r="M1856">
        <v>0</v>
      </c>
      <c r="N1856">
        <v>0</v>
      </c>
      <c r="O1856">
        <v>1</v>
      </c>
      <c r="P1856">
        <v>11</v>
      </c>
      <c r="Q1856">
        <v>0</v>
      </c>
      <c r="R1856">
        <v>0</v>
      </c>
      <c r="S1856">
        <v>11</v>
      </c>
      <c r="T1856">
        <v>11</v>
      </c>
      <c r="U1856">
        <v>0</v>
      </c>
      <c r="V1856">
        <v>0</v>
      </c>
      <c r="W1856">
        <v>0</v>
      </c>
      <c r="X1856">
        <v>0</v>
      </c>
      <c r="Y1856">
        <v>44</v>
      </c>
      <c r="Z1856" t="s">
        <v>778</v>
      </c>
      <c r="AA1856" t="s">
        <v>627</v>
      </c>
      <c r="AB1856">
        <v>1</v>
      </c>
      <c r="AC1856" t="s">
        <v>627</v>
      </c>
      <c r="AD1856">
        <v>11</v>
      </c>
      <c r="AE1856" t="s">
        <v>627</v>
      </c>
      <c r="AF1856" t="s">
        <v>627</v>
      </c>
      <c r="AG1856">
        <v>12</v>
      </c>
      <c r="AH1856" t="s">
        <v>627</v>
      </c>
    </row>
    <row r="1857" spans="1:34" x14ac:dyDescent="0.25">
      <c r="A1857">
        <v>96</v>
      </c>
      <c r="B1857" t="s">
        <v>143</v>
      </c>
      <c r="C1857" t="s">
        <v>3</v>
      </c>
      <c r="D1857">
        <v>2</v>
      </c>
      <c r="E1857" t="s">
        <v>22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3</v>
      </c>
      <c r="M1857">
        <v>0</v>
      </c>
      <c r="N1857">
        <v>0</v>
      </c>
      <c r="O1857">
        <v>4</v>
      </c>
      <c r="P1857">
        <v>11</v>
      </c>
      <c r="Q1857">
        <v>0</v>
      </c>
      <c r="R1857">
        <v>0</v>
      </c>
      <c r="S1857">
        <v>11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44</v>
      </c>
      <c r="Z1857" t="s">
        <v>779</v>
      </c>
      <c r="AA1857" t="s">
        <v>627</v>
      </c>
      <c r="AB1857">
        <v>6</v>
      </c>
      <c r="AC1857" t="s">
        <v>627</v>
      </c>
      <c r="AD1857">
        <v>11</v>
      </c>
      <c r="AE1857" t="s">
        <v>627</v>
      </c>
      <c r="AF1857" t="s">
        <v>627</v>
      </c>
      <c r="AG1857">
        <v>17</v>
      </c>
      <c r="AH1857" t="s">
        <v>627</v>
      </c>
    </row>
    <row r="1858" spans="1:34" x14ac:dyDescent="0.25">
      <c r="A1858">
        <v>145</v>
      </c>
      <c r="B1858" t="s">
        <v>192</v>
      </c>
      <c r="C1858" t="s">
        <v>5</v>
      </c>
      <c r="D1858">
        <v>2</v>
      </c>
      <c r="E1858" t="s">
        <v>22</v>
      </c>
      <c r="F1858">
        <v>0</v>
      </c>
      <c r="G1858">
        <v>1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4</v>
      </c>
      <c r="P1858">
        <v>25</v>
      </c>
      <c r="Q1858">
        <v>0</v>
      </c>
      <c r="R1858">
        <v>0</v>
      </c>
      <c r="S1858">
        <v>25</v>
      </c>
      <c r="T1858">
        <v>25</v>
      </c>
      <c r="U1858">
        <v>0</v>
      </c>
      <c r="V1858">
        <v>0</v>
      </c>
      <c r="W1858">
        <v>0</v>
      </c>
      <c r="X1858">
        <v>0</v>
      </c>
      <c r="Y1858">
        <v>44</v>
      </c>
      <c r="Z1858" t="s">
        <v>828</v>
      </c>
      <c r="AA1858" t="s">
        <v>627</v>
      </c>
      <c r="AB1858">
        <v>4</v>
      </c>
      <c r="AC1858" t="s">
        <v>627</v>
      </c>
      <c r="AD1858">
        <v>25</v>
      </c>
      <c r="AE1858" t="s">
        <v>627</v>
      </c>
      <c r="AF1858" t="s">
        <v>627</v>
      </c>
      <c r="AG1858">
        <v>29</v>
      </c>
      <c r="AH1858" t="s">
        <v>627</v>
      </c>
    </row>
    <row r="1859" spans="1:34" x14ac:dyDescent="0.25">
      <c r="A1859">
        <v>146</v>
      </c>
      <c r="B1859" t="s">
        <v>193</v>
      </c>
      <c r="C1859" t="s">
        <v>5</v>
      </c>
      <c r="D1859">
        <v>2</v>
      </c>
      <c r="E1859" t="s">
        <v>22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2</v>
      </c>
      <c r="M1859">
        <v>0</v>
      </c>
      <c r="N1859">
        <v>0</v>
      </c>
      <c r="O1859">
        <v>2</v>
      </c>
      <c r="P1859">
        <v>25</v>
      </c>
      <c r="Q1859">
        <v>0</v>
      </c>
      <c r="R1859">
        <v>0</v>
      </c>
      <c r="S1859">
        <v>25</v>
      </c>
      <c r="T1859">
        <v>25</v>
      </c>
      <c r="U1859">
        <v>0</v>
      </c>
      <c r="V1859">
        <v>0</v>
      </c>
      <c r="W1859">
        <v>0</v>
      </c>
      <c r="X1859">
        <v>0</v>
      </c>
      <c r="Y1859">
        <v>44</v>
      </c>
      <c r="Z1859" t="s">
        <v>829</v>
      </c>
      <c r="AA1859" t="s">
        <v>627</v>
      </c>
      <c r="AB1859">
        <v>12</v>
      </c>
      <c r="AC1859" t="s">
        <v>627</v>
      </c>
      <c r="AD1859">
        <v>25</v>
      </c>
      <c r="AE1859" t="s">
        <v>627</v>
      </c>
      <c r="AF1859" t="s">
        <v>627</v>
      </c>
      <c r="AG1859">
        <v>37</v>
      </c>
      <c r="AH1859" t="s">
        <v>627</v>
      </c>
    </row>
    <row r="1860" spans="1:34" x14ac:dyDescent="0.25">
      <c r="A1860">
        <v>147</v>
      </c>
      <c r="B1860" t="s">
        <v>194</v>
      </c>
      <c r="C1860" t="s">
        <v>5</v>
      </c>
      <c r="D1860">
        <v>2</v>
      </c>
      <c r="E1860" t="s">
        <v>22</v>
      </c>
      <c r="F1860">
        <v>0</v>
      </c>
      <c r="G1860">
        <v>1</v>
      </c>
      <c r="H1860">
        <v>0</v>
      </c>
      <c r="I1860">
        <v>1</v>
      </c>
      <c r="J1860">
        <v>0</v>
      </c>
      <c r="K1860">
        <v>0</v>
      </c>
      <c r="L1860">
        <v>3</v>
      </c>
      <c r="M1860">
        <v>0</v>
      </c>
      <c r="N1860">
        <v>0</v>
      </c>
      <c r="O1860">
        <v>8</v>
      </c>
      <c r="P1860">
        <v>25</v>
      </c>
      <c r="Q1860">
        <v>0</v>
      </c>
      <c r="R1860">
        <v>0</v>
      </c>
      <c r="S1860">
        <v>25</v>
      </c>
      <c r="T1860">
        <v>25</v>
      </c>
      <c r="U1860">
        <v>0</v>
      </c>
      <c r="V1860">
        <v>0</v>
      </c>
      <c r="W1860">
        <v>0</v>
      </c>
      <c r="X1860">
        <v>0</v>
      </c>
      <c r="Y1860">
        <v>44</v>
      </c>
      <c r="Z1860" t="s">
        <v>830</v>
      </c>
      <c r="AA1860" t="s">
        <v>627</v>
      </c>
      <c r="AB1860">
        <v>9</v>
      </c>
      <c r="AC1860" t="s">
        <v>627</v>
      </c>
      <c r="AD1860">
        <v>25</v>
      </c>
      <c r="AE1860" t="s">
        <v>627</v>
      </c>
      <c r="AF1860" t="s">
        <v>627</v>
      </c>
      <c r="AG1860">
        <v>34</v>
      </c>
      <c r="AH1860" t="s">
        <v>627</v>
      </c>
    </row>
    <row r="1861" spans="1:34" x14ac:dyDescent="0.25">
      <c r="A1861">
        <v>67</v>
      </c>
      <c r="B1861" t="s">
        <v>114</v>
      </c>
      <c r="C1861" t="s">
        <v>4</v>
      </c>
      <c r="D1861">
        <v>3</v>
      </c>
      <c r="E1861" t="s">
        <v>20</v>
      </c>
      <c r="F1861">
        <v>0</v>
      </c>
      <c r="G1861">
        <v>1</v>
      </c>
      <c r="H1861">
        <v>0</v>
      </c>
      <c r="I1861">
        <v>1</v>
      </c>
      <c r="J1861">
        <v>0</v>
      </c>
      <c r="K1861">
        <v>1</v>
      </c>
      <c r="L1861">
        <v>1</v>
      </c>
      <c r="M1861">
        <v>0</v>
      </c>
      <c r="N1861">
        <v>0</v>
      </c>
      <c r="O1861">
        <v>16</v>
      </c>
      <c r="P1861">
        <v>27</v>
      </c>
      <c r="Q1861">
        <v>0</v>
      </c>
      <c r="R1861">
        <v>0</v>
      </c>
      <c r="S1861">
        <v>27</v>
      </c>
      <c r="T1861">
        <v>27</v>
      </c>
      <c r="U1861">
        <v>0</v>
      </c>
      <c r="V1861">
        <v>0</v>
      </c>
      <c r="W1861">
        <v>27</v>
      </c>
      <c r="X1861">
        <v>27</v>
      </c>
      <c r="Y1861">
        <v>44</v>
      </c>
      <c r="Z1861" t="s">
        <v>750</v>
      </c>
      <c r="AA1861" t="s">
        <v>627</v>
      </c>
      <c r="AB1861">
        <v>19</v>
      </c>
      <c r="AC1861" t="s">
        <v>627</v>
      </c>
      <c r="AD1861">
        <v>27</v>
      </c>
      <c r="AE1861" t="s">
        <v>627</v>
      </c>
      <c r="AF1861">
        <v>27</v>
      </c>
      <c r="AG1861">
        <v>73</v>
      </c>
      <c r="AH1861" t="s">
        <v>627</v>
      </c>
    </row>
    <row r="1862" spans="1:34" x14ac:dyDescent="0.25">
      <c r="A1862">
        <v>68</v>
      </c>
      <c r="B1862" t="s">
        <v>115</v>
      </c>
      <c r="C1862" t="s">
        <v>4</v>
      </c>
      <c r="D1862">
        <v>3</v>
      </c>
      <c r="E1862" t="s">
        <v>20</v>
      </c>
      <c r="F1862">
        <v>0</v>
      </c>
      <c r="G1862">
        <v>1</v>
      </c>
      <c r="H1862">
        <v>0</v>
      </c>
      <c r="I1862">
        <v>1</v>
      </c>
      <c r="J1862">
        <v>0</v>
      </c>
      <c r="K1862">
        <v>1</v>
      </c>
      <c r="L1862">
        <v>2</v>
      </c>
      <c r="M1862">
        <v>0</v>
      </c>
      <c r="N1862">
        <v>0</v>
      </c>
      <c r="O1862">
        <v>3</v>
      </c>
      <c r="P1862">
        <v>27</v>
      </c>
      <c r="Q1862">
        <v>0</v>
      </c>
      <c r="R1862">
        <v>0</v>
      </c>
      <c r="S1862">
        <v>24</v>
      </c>
      <c r="T1862">
        <v>27</v>
      </c>
      <c r="U1862">
        <v>0</v>
      </c>
      <c r="V1862">
        <v>0</v>
      </c>
      <c r="W1862">
        <v>27</v>
      </c>
      <c r="X1862">
        <v>27</v>
      </c>
      <c r="Y1862">
        <v>44</v>
      </c>
      <c r="Z1862" t="s">
        <v>751</v>
      </c>
      <c r="AA1862" t="s">
        <v>627</v>
      </c>
      <c r="AB1862">
        <v>7</v>
      </c>
      <c r="AC1862" t="s">
        <v>627</v>
      </c>
      <c r="AD1862">
        <v>27</v>
      </c>
      <c r="AE1862" t="s">
        <v>627</v>
      </c>
      <c r="AF1862">
        <v>27</v>
      </c>
      <c r="AG1862">
        <v>61</v>
      </c>
      <c r="AH1862" t="s">
        <v>627</v>
      </c>
    </row>
    <row r="1863" spans="1:34" x14ac:dyDescent="0.25">
      <c r="A1863">
        <v>69</v>
      </c>
      <c r="B1863" t="s">
        <v>116</v>
      </c>
      <c r="C1863" t="s">
        <v>4</v>
      </c>
      <c r="D1863">
        <v>3</v>
      </c>
      <c r="E1863" t="s">
        <v>20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1</v>
      </c>
      <c r="L1863">
        <v>3</v>
      </c>
      <c r="M1863">
        <v>0</v>
      </c>
      <c r="N1863">
        <v>0</v>
      </c>
      <c r="O1863">
        <v>6</v>
      </c>
      <c r="P1863">
        <v>27</v>
      </c>
      <c r="Q1863">
        <v>0</v>
      </c>
      <c r="R1863">
        <v>0</v>
      </c>
      <c r="S1863">
        <v>26</v>
      </c>
      <c r="T1863">
        <v>27</v>
      </c>
      <c r="U1863">
        <v>0</v>
      </c>
      <c r="V1863">
        <v>0</v>
      </c>
      <c r="W1863">
        <v>27</v>
      </c>
      <c r="X1863">
        <v>27</v>
      </c>
      <c r="Y1863">
        <v>44</v>
      </c>
      <c r="Z1863" t="s">
        <v>752</v>
      </c>
      <c r="AA1863" t="s">
        <v>627</v>
      </c>
      <c r="AB1863">
        <v>8</v>
      </c>
      <c r="AC1863" t="s">
        <v>627</v>
      </c>
      <c r="AD1863">
        <v>27</v>
      </c>
      <c r="AE1863" t="s">
        <v>627</v>
      </c>
      <c r="AF1863">
        <v>27</v>
      </c>
      <c r="AG1863">
        <v>62</v>
      </c>
      <c r="AH1863" t="s">
        <v>627</v>
      </c>
    </row>
    <row r="1864" spans="1:34" x14ac:dyDescent="0.25">
      <c r="A1864">
        <v>118</v>
      </c>
      <c r="B1864" t="s">
        <v>165</v>
      </c>
      <c r="C1864" t="s">
        <v>3</v>
      </c>
      <c r="D1864">
        <v>3</v>
      </c>
      <c r="E1864" t="s">
        <v>20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7</v>
      </c>
      <c r="P1864">
        <v>7</v>
      </c>
      <c r="Q1864">
        <v>0</v>
      </c>
      <c r="R1864">
        <v>0</v>
      </c>
      <c r="S1864">
        <v>7</v>
      </c>
      <c r="T1864">
        <v>7</v>
      </c>
      <c r="U1864">
        <v>0</v>
      </c>
      <c r="V1864">
        <v>0</v>
      </c>
      <c r="W1864">
        <v>7</v>
      </c>
      <c r="X1864">
        <v>7</v>
      </c>
      <c r="Y1864">
        <v>44</v>
      </c>
      <c r="Z1864" t="s">
        <v>801</v>
      </c>
      <c r="AA1864" t="s">
        <v>627</v>
      </c>
      <c r="AB1864">
        <v>7</v>
      </c>
      <c r="AC1864" t="s">
        <v>627</v>
      </c>
      <c r="AD1864">
        <v>7</v>
      </c>
      <c r="AE1864" t="s">
        <v>627</v>
      </c>
      <c r="AF1864">
        <v>7</v>
      </c>
      <c r="AG1864">
        <v>21</v>
      </c>
      <c r="AH1864" t="s">
        <v>627</v>
      </c>
    </row>
    <row r="1865" spans="1:34" x14ac:dyDescent="0.25">
      <c r="A1865">
        <v>119</v>
      </c>
      <c r="B1865" t="s">
        <v>166</v>
      </c>
      <c r="C1865" t="s">
        <v>3</v>
      </c>
      <c r="D1865">
        <v>3</v>
      </c>
      <c r="E1865" t="s">
        <v>20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1</v>
      </c>
      <c r="L1865">
        <v>2</v>
      </c>
      <c r="M1865">
        <v>0</v>
      </c>
      <c r="N1865">
        <v>0</v>
      </c>
      <c r="O1865">
        <v>3</v>
      </c>
      <c r="P1865">
        <v>7</v>
      </c>
      <c r="Q1865">
        <v>0</v>
      </c>
      <c r="R1865">
        <v>0</v>
      </c>
      <c r="S1865">
        <v>5</v>
      </c>
      <c r="T1865">
        <v>7</v>
      </c>
      <c r="U1865">
        <v>0</v>
      </c>
      <c r="V1865">
        <v>0</v>
      </c>
      <c r="W1865">
        <v>7</v>
      </c>
      <c r="X1865">
        <v>7</v>
      </c>
      <c r="Y1865">
        <v>44</v>
      </c>
      <c r="Z1865" t="s">
        <v>802</v>
      </c>
      <c r="AA1865" t="s">
        <v>627</v>
      </c>
      <c r="AB1865">
        <v>4</v>
      </c>
      <c r="AC1865" t="s">
        <v>627</v>
      </c>
      <c r="AD1865">
        <v>6</v>
      </c>
      <c r="AE1865" t="s">
        <v>627</v>
      </c>
      <c r="AF1865">
        <v>7</v>
      </c>
      <c r="AG1865">
        <v>17</v>
      </c>
      <c r="AH1865" t="s">
        <v>627</v>
      </c>
    </row>
    <row r="1866" spans="1:34" x14ac:dyDescent="0.25">
      <c r="A1866">
        <v>120</v>
      </c>
      <c r="B1866" t="s">
        <v>167</v>
      </c>
      <c r="C1866" t="s">
        <v>3</v>
      </c>
      <c r="D1866">
        <v>3</v>
      </c>
      <c r="E1866" t="s">
        <v>20</v>
      </c>
      <c r="F1866">
        <v>0</v>
      </c>
      <c r="G1866">
        <v>1</v>
      </c>
      <c r="H1866">
        <v>0</v>
      </c>
      <c r="I1866">
        <v>1</v>
      </c>
      <c r="J1866">
        <v>0</v>
      </c>
      <c r="K1866">
        <v>1</v>
      </c>
      <c r="L1866">
        <v>3</v>
      </c>
      <c r="M1866">
        <v>0</v>
      </c>
      <c r="N1866">
        <v>0</v>
      </c>
      <c r="O1866">
        <v>7</v>
      </c>
      <c r="P1866">
        <v>7</v>
      </c>
      <c r="Q1866">
        <v>0</v>
      </c>
      <c r="R1866">
        <v>0</v>
      </c>
      <c r="S1866">
        <v>7</v>
      </c>
      <c r="T1866">
        <v>7</v>
      </c>
      <c r="U1866">
        <v>0</v>
      </c>
      <c r="V1866">
        <v>0</v>
      </c>
      <c r="W1866">
        <v>7</v>
      </c>
      <c r="X1866">
        <v>7</v>
      </c>
      <c r="Y1866">
        <v>44</v>
      </c>
      <c r="Z1866" t="s">
        <v>803</v>
      </c>
      <c r="AA1866" t="s">
        <v>627</v>
      </c>
      <c r="AB1866">
        <v>7</v>
      </c>
      <c r="AC1866" t="s">
        <v>627</v>
      </c>
      <c r="AD1866">
        <v>7</v>
      </c>
      <c r="AE1866" t="s">
        <v>627</v>
      </c>
      <c r="AF1866">
        <v>7</v>
      </c>
      <c r="AG1866">
        <v>21</v>
      </c>
      <c r="AH1866" t="s">
        <v>627</v>
      </c>
    </row>
    <row r="1867" spans="1:34" x14ac:dyDescent="0.25">
      <c r="A1867">
        <v>169</v>
      </c>
      <c r="B1867" t="s">
        <v>216</v>
      </c>
      <c r="C1867" t="s">
        <v>5</v>
      </c>
      <c r="D1867">
        <v>3</v>
      </c>
      <c r="E1867" t="s">
        <v>20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4</v>
      </c>
      <c r="P1867">
        <v>17</v>
      </c>
      <c r="Q1867">
        <v>0</v>
      </c>
      <c r="R1867">
        <v>0</v>
      </c>
      <c r="S1867">
        <v>17</v>
      </c>
      <c r="T1867">
        <v>17</v>
      </c>
      <c r="U1867">
        <v>0</v>
      </c>
      <c r="V1867">
        <v>0</v>
      </c>
      <c r="W1867">
        <v>17</v>
      </c>
      <c r="X1867">
        <v>17</v>
      </c>
      <c r="Y1867">
        <v>44</v>
      </c>
      <c r="Z1867" t="s">
        <v>852</v>
      </c>
      <c r="AA1867" t="s">
        <v>627</v>
      </c>
      <c r="AB1867">
        <v>8</v>
      </c>
      <c r="AC1867" t="s">
        <v>627</v>
      </c>
      <c r="AD1867">
        <v>17</v>
      </c>
      <c r="AE1867" t="s">
        <v>627</v>
      </c>
      <c r="AF1867">
        <v>17</v>
      </c>
      <c r="AG1867">
        <v>42</v>
      </c>
      <c r="AH1867" t="s">
        <v>627</v>
      </c>
    </row>
    <row r="1868" spans="1:34" x14ac:dyDescent="0.25">
      <c r="A1868">
        <v>170</v>
      </c>
      <c r="B1868" t="s">
        <v>217</v>
      </c>
      <c r="C1868" t="s">
        <v>5</v>
      </c>
      <c r="D1868">
        <v>3</v>
      </c>
      <c r="E1868" t="s">
        <v>20</v>
      </c>
      <c r="F1868">
        <v>0</v>
      </c>
      <c r="G1868">
        <v>1</v>
      </c>
      <c r="H1868">
        <v>0</v>
      </c>
      <c r="I1868">
        <v>1</v>
      </c>
      <c r="J1868">
        <v>0</v>
      </c>
      <c r="K1868">
        <v>1</v>
      </c>
      <c r="L1868">
        <v>2</v>
      </c>
      <c r="M1868">
        <v>0</v>
      </c>
      <c r="N1868">
        <v>0</v>
      </c>
      <c r="O1868">
        <v>13</v>
      </c>
      <c r="P1868">
        <v>17</v>
      </c>
      <c r="Q1868">
        <v>0</v>
      </c>
      <c r="R1868">
        <v>0</v>
      </c>
      <c r="S1868">
        <v>17</v>
      </c>
      <c r="T1868">
        <v>17</v>
      </c>
      <c r="U1868">
        <v>0</v>
      </c>
      <c r="V1868">
        <v>0</v>
      </c>
      <c r="W1868">
        <v>17</v>
      </c>
      <c r="X1868">
        <v>17</v>
      </c>
      <c r="Y1868">
        <v>44</v>
      </c>
      <c r="Z1868" t="s">
        <v>853</v>
      </c>
      <c r="AA1868" t="s">
        <v>627</v>
      </c>
      <c r="AB1868">
        <v>17</v>
      </c>
      <c r="AC1868" t="s">
        <v>627</v>
      </c>
      <c r="AD1868">
        <v>17</v>
      </c>
      <c r="AE1868" t="s">
        <v>627</v>
      </c>
      <c r="AF1868">
        <v>17</v>
      </c>
      <c r="AG1868">
        <v>51</v>
      </c>
      <c r="AH1868" t="s">
        <v>627</v>
      </c>
    </row>
    <row r="1869" spans="1:34" x14ac:dyDescent="0.25">
      <c r="A1869">
        <v>171</v>
      </c>
      <c r="B1869" t="s">
        <v>218</v>
      </c>
      <c r="C1869" t="s">
        <v>5</v>
      </c>
      <c r="D1869">
        <v>3</v>
      </c>
      <c r="E1869" t="s">
        <v>20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1</v>
      </c>
      <c r="L1869">
        <v>3</v>
      </c>
      <c r="M1869">
        <v>0</v>
      </c>
      <c r="N1869">
        <v>0</v>
      </c>
      <c r="O1869">
        <v>5</v>
      </c>
      <c r="P1869">
        <v>17</v>
      </c>
      <c r="Q1869">
        <v>0</v>
      </c>
      <c r="R1869">
        <v>0</v>
      </c>
      <c r="S1869">
        <v>17</v>
      </c>
      <c r="T1869">
        <v>17</v>
      </c>
      <c r="U1869">
        <v>0</v>
      </c>
      <c r="V1869">
        <v>0</v>
      </c>
      <c r="W1869">
        <v>17</v>
      </c>
      <c r="X1869">
        <v>17</v>
      </c>
      <c r="Y1869">
        <v>44</v>
      </c>
      <c r="Z1869" t="s">
        <v>854</v>
      </c>
      <c r="AA1869" t="s">
        <v>627</v>
      </c>
      <c r="AB1869">
        <v>6</v>
      </c>
      <c r="AC1869" t="s">
        <v>627</v>
      </c>
      <c r="AD1869">
        <v>17</v>
      </c>
      <c r="AE1869" t="s">
        <v>627</v>
      </c>
      <c r="AF1869">
        <v>17</v>
      </c>
      <c r="AG1869">
        <v>40</v>
      </c>
      <c r="AH1869" t="s">
        <v>627</v>
      </c>
    </row>
    <row r="1870" spans="1:34" x14ac:dyDescent="0.25">
      <c r="A1870">
        <v>49</v>
      </c>
      <c r="B1870" t="s">
        <v>96</v>
      </c>
      <c r="C1870" t="s">
        <v>4</v>
      </c>
      <c r="D1870">
        <v>2</v>
      </c>
      <c r="E1870" t="s">
        <v>24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8</v>
      </c>
      <c r="P1870">
        <v>40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40</v>
      </c>
      <c r="X1870">
        <v>40</v>
      </c>
      <c r="Y1870">
        <v>44</v>
      </c>
      <c r="Z1870" t="s">
        <v>732</v>
      </c>
      <c r="AA1870" t="s">
        <v>627</v>
      </c>
      <c r="AB1870">
        <v>11</v>
      </c>
      <c r="AC1870" t="s">
        <v>627</v>
      </c>
      <c r="AD1870" t="s">
        <v>627</v>
      </c>
      <c r="AE1870" t="s">
        <v>627</v>
      </c>
      <c r="AF1870">
        <v>40</v>
      </c>
      <c r="AG1870">
        <v>51</v>
      </c>
      <c r="AH1870" t="s">
        <v>627</v>
      </c>
    </row>
    <row r="1871" spans="1:34" x14ac:dyDescent="0.25">
      <c r="A1871">
        <v>50</v>
      </c>
      <c r="B1871" t="s">
        <v>97</v>
      </c>
      <c r="C1871" t="s">
        <v>4</v>
      </c>
      <c r="D1871">
        <v>2</v>
      </c>
      <c r="E1871" t="s">
        <v>24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2</v>
      </c>
      <c r="M1871">
        <v>0</v>
      </c>
      <c r="N1871">
        <v>0</v>
      </c>
      <c r="O1871">
        <v>17</v>
      </c>
      <c r="P1871">
        <v>40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40</v>
      </c>
      <c r="X1871">
        <v>40</v>
      </c>
      <c r="Y1871">
        <v>44</v>
      </c>
      <c r="Z1871" t="s">
        <v>733</v>
      </c>
      <c r="AA1871" t="s">
        <v>627</v>
      </c>
      <c r="AB1871">
        <v>22</v>
      </c>
      <c r="AC1871" t="s">
        <v>627</v>
      </c>
      <c r="AD1871" t="s">
        <v>627</v>
      </c>
      <c r="AE1871" t="s">
        <v>627</v>
      </c>
      <c r="AF1871">
        <v>40</v>
      </c>
      <c r="AG1871">
        <v>62</v>
      </c>
      <c r="AH1871" t="s">
        <v>627</v>
      </c>
    </row>
    <row r="1872" spans="1:34" x14ac:dyDescent="0.25">
      <c r="A1872">
        <v>51</v>
      </c>
      <c r="B1872" t="s">
        <v>98</v>
      </c>
      <c r="C1872" t="s">
        <v>4</v>
      </c>
      <c r="D1872">
        <v>2</v>
      </c>
      <c r="E1872" t="s">
        <v>24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1</v>
      </c>
      <c r="L1872">
        <v>3</v>
      </c>
      <c r="M1872">
        <v>0</v>
      </c>
      <c r="N1872">
        <v>0</v>
      </c>
      <c r="O1872">
        <v>14</v>
      </c>
      <c r="P1872">
        <v>40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38</v>
      </c>
      <c r="X1872">
        <v>40</v>
      </c>
      <c r="Y1872">
        <v>44</v>
      </c>
      <c r="Z1872" t="s">
        <v>734</v>
      </c>
      <c r="AA1872" t="s">
        <v>627</v>
      </c>
      <c r="AB1872">
        <v>15</v>
      </c>
      <c r="AC1872" t="s">
        <v>627</v>
      </c>
      <c r="AD1872" t="s">
        <v>627</v>
      </c>
      <c r="AE1872" t="s">
        <v>627</v>
      </c>
      <c r="AF1872">
        <v>40</v>
      </c>
      <c r="AG1872">
        <v>55</v>
      </c>
      <c r="AH1872" t="s">
        <v>627</v>
      </c>
    </row>
    <row r="1873" spans="1:34" x14ac:dyDescent="0.25">
      <c r="A1873">
        <v>100</v>
      </c>
      <c r="B1873" t="s">
        <v>147</v>
      </c>
      <c r="C1873" t="s">
        <v>3</v>
      </c>
      <c r="D1873">
        <v>2</v>
      </c>
      <c r="E1873" t="s">
        <v>24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8</v>
      </c>
      <c r="P1873">
        <v>11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11</v>
      </c>
      <c r="X1873">
        <v>11</v>
      </c>
      <c r="Y1873">
        <v>44</v>
      </c>
      <c r="Z1873" t="s">
        <v>783</v>
      </c>
      <c r="AA1873" t="s">
        <v>627</v>
      </c>
      <c r="AB1873">
        <v>11</v>
      </c>
      <c r="AC1873" t="s">
        <v>627</v>
      </c>
      <c r="AD1873" t="s">
        <v>627</v>
      </c>
      <c r="AE1873" t="s">
        <v>627</v>
      </c>
      <c r="AF1873">
        <v>11</v>
      </c>
      <c r="AG1873">
        <v>22</v>
      </c>
      <c r="AH1873" t="s">
        <v>627</v>
      </c>
    </row>
    <row r="1874" spans="1:34" x14ac:dyDescent="0.25">
      <c r="A1874">
        <v>101</v>
      </c>
      <c r="B1874" t="s">
        <v>148</v>
      </c>
      <c r="C1874" t="s">
        <v>3</v>
      </c>
      <c r="D1874">
        <v>2</v>
      </c>
      <c r="E1874" t="s">
        <v>24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1</v>
      </c>
      <c r="L1874">
        <v>2</v>
      </c>
      <c r="M1874">
        <v>0</v>
      </c>
      <c r="N1874">
        <v>0</v>
      </c>
      <c r="O1874">
        <v>11</v>
      </c>
      <c r="P1874">
        <v>11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11</v>
      </c>
      <c r="X1874">
        <v>11</v>
      </c>
      <c r="Y1874">
        <v>44</v>
      </c>
      <c r="Z1874" t="s">
        <v>784</v>
      </c>
      <c r="AA1874" t="s">
        <v>627</v>
      </c>
      <c r="AB1874">
        <v>11</v>
      </c>
      <c r="AC1874" t="s">
        <v>627</v>
      </c>
      <c r="AD1874" t="s">
        <v>627</v>
      </c>
      <c r="AE1874" t="s">
        <v>627</v>
      </c>
      <c r="AF1874">
        <v>11</v>
      </c>
      <c r="AG1874">
        <v>22</v>
      </c>
      <c r="AH1874" t="s">
        <v>627</v>
      </c>
    </row>
    <row r="1875" spans="1:34" x14ac:dyDescent="0.25">
      <c r="A1875">
        <v>102</v>
      </c>
      <c r="B1875" t="s">
        <v>149</v>
      </c>
      <c r="C1875" t="s">
        <v>3</v>
      </c>
      <c r="D1875">
        <v>2</v>
      </c>
      <c r="E1875" t="s">
        <v>24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1</v>
      </c>
      <c r="L1875">
        <v>3</v>
      </c>
      <c r="M1875">
        <v>0</v>
      </c>
      <c r="N1875">
        <v>0</v>
      </c>
      <c r="O1875">
        <v>1</v>
      </c>
      <c r="P1875">
        <v>11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6</v>
      </c>
      <c r="X1875">
        <v>11</v>
      </c>
      <c r="Y1875">
        <v>44</v>
      </c>
      <c r="Z1875" t="s">
        <v>785</v>
      </c>
      <c r="AA1875" t="s">
        <v>627</v>
      </c>
      <c r="AB1875">
        <v>1</v>
      </c>
      <c r="AC1875" t="s">
        <v>627</v>
      </c>
      <c r="AD1875" t="s">
        <v>627</v>
      </c>
      <c r="AE1875" t="s">
        <v>627</v>
      </c>
      <c r="AF1875">
        <v>6</v>
      </c>
      <c r="AG1875">
        <v>7</v>
      </c>
      <c r="AH1875" t="s">
        <v>627</v>
      </c>
    </row>
    <row r="1876" spans="1:34" x14ac:dyDescent="0.25">
      <c r="A1876">
        <v>151</v>
      </c>
      <c r="B1876" t="s">
        <v>198</v>
      </c>
      <c r="C1876" t="s">
        <v>5</v>
      </c>
      <c r="D1876">
        <v>2</v>
      </c>
      <c r="E1876" t="s">
        <v>24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4</v>
      </c>
      <c r="P1876">
        <v>25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25</v>
      </c>
      <c r="X1876">
        <v>25</v>
      </c>
      <c r="Y1876">
        <v>44</v>
      </c>
      <c r="Z1876" t="s">
        <v>834</v>
      </c>
      <c r="AA1876" t="s">
        <v>627</v>
      </c>
      <c r="AB1876">
        <v>5</v>
      </c>
      <c r="AC1876" t="s">
        <v>627</v>
      </c>
      <c r="AD1876" t="s">
        <v>627</v>
      </c>
      <c r="AE1876" t="s">
        <v>627</v>
      </c>
      <c r="AF1876">
        <v>25</v>
      </c>
      <c r="AG1876">
        <v>30</v>
      </c>
      <c r="AH1876" t="s">
        <v>627</v>
      </c>
    </row>
    <row r="1877" spans="1:34" x14ac:dyDescent="0.25">
      <c r="A1877">
        <v>152</v>
      </c>
      <c r="B1877" t="s">
        <v>199</v>
      </c>
      <c r="C1877" t="s">
        <v>5</v>
      </c>
      <c r="D1877">
        <v>2</v>
      </c>
      <c r="E1877" t="s">
        <v>24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2</v>
      </c>
      <c r="M1877">
        <v>0</v>
      </c>
      <c r="N1877">
        <v>0</v>
      </c>
      <c r="O1877">
        <v>1</v>
      </c>
      <c r="P1877">
        <v>25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25</v>
      </c>
      <c r="X1877">
        <v>25</v>
      </c>
      <c r="Y1877">
        <v>44</v>
      </c>
      <c r="Z1877" t="s">
        <v>835</v>
      </c>
      <c r="AA1877" t="s">
        <v>627</v>
      </c>
      <c r="AB1877">
        <v>1</v>
      </c>
      <c r="AC1877" t="s">
        <v>627</v>
      </c>
      <c r="AD1877" t="s">
        <v>627</v>
      </c>
      <c r="AE1877" t="s">
        <v>627</v>
      </c>
      <c r="AF1877">
        <v>25</v>
      </c>
      <c r="AG1877">
        <v>26</v>
      </c>
      <c r="AH1877" t="s">
        <v>627</v>
      </c>
    </row>
    <row r="1878" spans="1:34" x14ac:dyDescent="0.25">
      <c r="A1878">
        <v>153</v>
      </c>
      <c r="B1878" t="s">
        <v>200</v>
      </c>
      <c r="C1878" t="s">
        <v>5</v>
      </c>
      <c r="D1878">
        <v>2</v>
      </c>
      <c r="E1878" t="s">
        <v>24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1</v>
      </c>
      <c r="L1878">
        <v>3</v>
      </c>
      <c r="M1878">
        <v>0</v>
      </c>
      <c r="N1878">
        <v>0</v>
      </c>
      <c r="O1878">
        <v>3</v>
      </c>
      <c r="P1878">
        <v>25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25</v>
      </c>
      <c r="X1878">
        <v>25</v>
      </c>
      <c r="Y1878">
        <v>44</v>
      </c>
      <c r="Z1878" t="s">
        <v>836</v>
      </c>
      <c r="AA1878" t="s">
        <v>627</v>
      </c>
      <c r="AB1878">
        <v>3</v>
      </c>
      <c r="AC1878" t="s">
        <v>627</v>
      </c>
      <c r="AD1878" t="s">
        <v>627</v>
      </c>
      <c r="AE1878" t="s">
        <v>627</v>
      </c>
      <c r="AF1878">
        <v>25</v>
      </c>
      <c r="AG1878">
        <v>28</v>
      </c>
      <c r="AH1878" t="s">
        <v>627</v>
      </c>
    </row>
    <row r="1879" spans="1:34" x14ac:dyDescent="0.25">
      <c r="A1879">
        <v>9</v>
      </c>
      <c r="B1879" t="s">
        <v>56</v>
      </c>
      <c r="C1879" t="s">
        <v>31</v>
      </c>
      <c r="D1879">
        <v>1</v>
      </c>
      <c r="E1879" t="s">
        <v>10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44</v>
      </c>
      <c r="Z1879" t="s">
        <v>692</v>
      </c>
      <c r="AA1879" t="s">
        <v>627</v>
      </c>
      <c r="AB1879" t="s">
        <v>627</v>
      </c>
      <c r="AC1879">
        <v>1</v>
      </c>
      <c r="AD1879" t="s">
        <v>627</v>
      </c>
      <c r="AE1879" t="s">
        <v>627</v>
      </c>
      <c r="AF1879" t="s">
        <v>627</v>
      </c>
      <c r="AG1879">
        <v>1</v>
      </c>
      <c r="AH1879" t="s">
        <v>627</v>
      </c>
    </row>
    <row r="1880" spans="1:34" x14ac:dyDescent="0.25">
      <c r="A1880">
        <v>10</v>
      </c>
      <c r="B1880" t="s">
        <v>57</v>
      </c>
      <c r="C1880" t="s">
        <v>31</v>
      </c>
      <c r="D1880">
        <v>1</v>
      </c>
      <c r="E1880" t="s">
        <v>10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44</v>
      </c>
      <c r="Z1880" t="s">
        <v>693</v>
      </c>
      <c r="AA1880" t="s">
        <v>627</v>
      </c>
      <c r="AB1880" t="s">
        <v>627</v>
      </c>
      <c r="AC1880">
        <v>1</v>
      </c>
      <c r="AD1880" t="s">
        <v>627</v>
      </c>
      <c r="AE1880" t="s">
        <v>627</v>
      </c>
      <c r="AF1880" t="s">
        <v>627</v>
      </c>
      <c r="AG1880">
        <v>1</v>
      </c>
      <c r="AH1880" t="s">
        <v>627</v>
      </c>
    </row>
    <row r="1881" spans="1:34" x14ac:dyDescent="0.25">
      <c r="A1881">
        <v>11</v>
      </c>
      <c r="B1881" t="s">
        <v>58</v>
      </c>
      <c r="C1881" t="s">
        <v>31</v>
      </c>
      <c r="D1881">
        <v>1</v>
      </c>
      <c r="E1881" t="s">
        <v>10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3</v>
      </c>
      <c r="M1881">
        <v>0</v>
      </c>
      <c r="N1881">
        <v>0</v>
      </c>
      <c r="O1881">
        <v>0</v>
      </c>
      <c r="P1881">
        <v>0</v>
      </c>
      <c r="Q1881">
        <v>3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44</v>
      </c>
      <c r="Z1881" t="s">
        <v>694</v>
      </c>
      <c r="AA1881" t="s">
        <v>627</v>
      </c>
      <c r="AB1881" t="s">
        <v>627</v>
      </c>
      <c r="AC1881">
        <v>1</v>
      </c>
      <c r="AD1881" t="s">
        <v>627</v>
      </c>
      <c r="AE1881" t="s">
        <v>627</v>
      </c>
      <c r="AF1881" t="s">
        <v>627</v>
      </c>
      <c r="AG1881">
        <v>1</v>
      </c>
      <c r="AH1881" t="s">
        <v>627</v>
      </c>
    </row>
    <row r="1882" spans="1:34" x14ac:dyDescent="0.25">
      <c r="A1882">
        <v>12</v>
      </c>
      <c r="B1882" t="s">
        <v>59</v>
      </c>
      <c r="C1882" t="s">
        <v>31</v>
      </c>
      <c r="D1882">
        <v>1</v>
      </c>
      <c r="E1882" t="s">
        <v>10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44</v>
      </c>
      <c r="Z1882" t="s">
        <v>695</v>
      </c>
      <c r="AA1882" t="s">
        <v>627</v>
      </c>
      <c r="AB1882" t="s">
        <v>627</v>
      </c>
      <c r="AC1882">
        <v>1</v>
      </c>
      <c r="AD1882" t="s">
        <v>627</v>
      </c>
      <c r="AE1882" t="s">
        <v>627</v>
      </c>
      <c r="AF1882" t="s">
        <v>627</v>
      </c>
      <c r="AG1882">
        <v>1</v>
      </c>
      <c r="AH1882" t="s">
        <v>627</v>
      </c>
    </row>
    <row r="1883" spans="1:34" x14ac:dyDescent="0.25">
      <c r="A1883">
        <v>31</v>
      </c>
      <c r="B1883" t="s">
        <v>78</v>
      </c>
      <c r="C1883" t="s">
        <v>4</v>
      </c>
      <c r="D1883">
        <v>1</v>
      </c>
      <c r="E1883" t="s">
        <v>10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81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44</v>
      </c>
      <c r="Z1883" t="s">
        <v>714</v>
      </c>
      <c r="AA1883" t="s">
        <v>627</v>
      </c>
      <c r="AB1883" t="s">
        <v>627</v>
      </c>
      <c r="AC1883">
        <v>1</v>
      </c>
      <c r="AD1883" t="s">
        <v>627</v>
      </c>
      <c r="AE1883" t="s">
        <v>627</v>
      </c>
      <c r="AF1883" t="s">
        <v>627</v>
      </c>
      <c r="AG1883">
        <v>1</v>
      </c>
      <c r="AH1883" t="s">
        <v>627</v>
      </c>
    </row>
    <row r="1884" spans="1:34" x14ac:dyDescent="0.25">
      <c r="A1884">
        <v>32</v>
      </c>
      <c r="B1884" t="s">
        <v>79</v>
      </c>
      <c r="C1884" t="s">
        <v>4</v>
      </c>
      <c r="D1884">
        <v>1</v>
      </c>
      <c r="E1884" t="s">
        <v>10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2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81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44</v>
      </c>
      <c r="Z1884" t="s">
        <v>715</v>
      </c>
      <c r="AA1884" t="s">
        <v>627</v>
      </c>
      <c r="AB1884" t="s">
        <v>627</v>
      </c>
      <c r="AC1884">
        <v>1</v>
      </c>
      <c r="AD1884" t="s">
        <v>627</v>
      </c>
      <c r="AE1884" t="s">
        <v>627</v>
      </c>
      <c r="AF1884" t="s">
        <v>627</v>
      </c>
      <c r="AG1884">
        <v>1</v>
      </c>
      <c r="AH1884" t="s">
        <v>627</v>
      </c>
    </row>
    <row r="1885" spans="1:34" x14ac:dyDescent="0.25">
      <c r="A1885">
        <v>33</v>
      </c>
      <c r="B1885" t="s">
        <v>80</v>
      </c>
      <c r="C1885" t="s">
        <v>4</v>
      </c>
      <c r="D1885">
        <v>1</v>
      </c>
      <c r="E1885" t="s">
        <v>10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3</v>
      </c>
      <c r="M1885">
        <v>0</v>
      </c>
      <c r="N1885">
        <v>0</v>
      </c>
      <c r="O1885">
        <v>0</v>
      </c>
      <c r="P1885">
        <v>0</v>
      </c>
      <c r="Q1885">
        <v>4</v>
      </c>
      <c r="R1885">
        <v>81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44</v>
      </c>
      <c r="Z1885" t="s">
        <v>716</v>
      </c>
      <c r="AA1885" t="s">
        <v>627</v>
      </c>
      <c r="AB1885" t="s">
        <v>627</v>
      </c>
      <c r="AC1885">
        <v>4</v>
      </c>
      <c r="AD1885" t="s">
        <v>627</v>
      </c>
      <c r="AE1885" t="s">
        <v>627</v>
      </c>
      <c r="AF1885" t="s">
        <v>627</v>
      </c>
      <c r="AG1885">
        <v>4</v>
      </c>
      <c r="AH1885" t="s">
        <v>627</v>
      </c>
    </row>
    <row r="1886" spans="1:34" x14ac:dyDescent="0.25">
      <c r="A1886">
        <v>82</v>
      </c>
      <c r="B1886" t="s">
        <v>129</v>
      </c>
      <c r="C1886" t="s">
        <v>3</v>
      </c>
      <c r="D1886">
        <v>1</v>
      </c>
      <c r="E1886" t="s">
        <v>10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44</v>
      </c>
      <c r="Z1886" t="s">
        <v>765</v>
      </c>
      <c r="AA1886" t="s">
        <v>627</v>
      </c>
      <c r="AB1886" t="s">
        <v>627</v>
      </c>
      <c r="AC1886">
        <v>0</v>
      </c>
      <c r="AD1886" t="s">
        <v>627</v>
      </c>
      <c r="AE1886" t="s">
        <v>627</v>
      </c>
      <c r="AF1886" t="s">
        <v>627</v>
      </c>
      <c r="AG1886">
        <v>0</v>
      </c>
      <c r="AH1886" t="s">
        <v>627</v>
      </c>
    </row>
    <row r="1887" spans="1:34" x14ac:dyDescent="0.25">
      <c r="A1887">
        <v>83</v>
      </c>
      <c r="B1887" t="s">
        <v>130</v>
      </c>
      <c r="C1887" t="s">
        <v>3</v>
      </c>
      <c r="D1887">
        <v>1</v>
      </c>
      <c r="E1887" t="s">
        <v>10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4</v>
      </c>
      <c r="R1887">
        <v>21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44</v>
      </c>
      <c r="Z1887" t="s">
        <v>766</v>
      </c>
      <c r="AA1887" t="s">
        <v>627</v>
      </c>
      <c r="AB1887" t="s">
        <v>627</v>
      </c>
      <c r="AC1887">
        <v>5</v>
      </c>
      <c r="AD1887" t="s">
        <v>627</v>
      </c>
      <c r="AE1887" t="s">
        <v>627</v>
      </c>
      <c r="AF1887" t="s">
        <v>627</v>
      </c>
      <c r="AG1887">
        <v>5</v>
      </c>
      <c r="AH1887" t="s">
        <v>627</v>
      </c>
    </row>
    <row r="1888" spans="1:34" x14ac:dyDescent="0.25">
      <c r="A1888">
        <v>84</v>
      </c>
      <c r="B1888" t="s">
        <v>131</v>
      </c>
      <c r="C1888" t="s">
        <v>3</v>
      </c>
      <c r="D1888">
        <v>1</v>
      </c>
      <c r="E1888" t="s">
        <v>10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3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21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44</v>
      </c>
      <c r="Z1888" t="s">
        <v>767</v>
      </c>
      <c r="AA1888" t="s">
        <v>627</v>
      </c>
      <c r="AB1888" t="s">
        <v>627</v>
      </c>
      <c r="AC1888">
        <v>1</v>
      </c>
      <c r="AD1888" t="s">
        <v>627</v>
      </c>
      <c r="AE1888" t="s">
        <v>627</v>
      </c>
      <c r="AF1888" t="s">
        <v>627</v>
      </c>
      <c r="AG1888">
        <v>1</v>
      </c>
      <c r="AH1888" t="s">
        <v>627</v>
      </c>
    </row>
    <row r="1889" spans="1:34" x14ac:dyDescent="0.25">
      <c r="A1889">
        <v>133</v>
      </c>
      <c r="B1889" t="s">
        <v>180</v>
      </c>
      <c r="C1889" t="s">
        <v>5</v>
      </c>
      <c r="D1889">
        <v>1</v>
      </c>
      <c r="E1889" t="s">
        <v>10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51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44</v>
      </c>
      <c r="Z1889" t="s">
        <v>816</v>
      </c>
      <c r="AA1889" t="s">
        <v>627</v>
      </c>
      <c r="AB1889" t="s">
        <v>627</v>
      </c>
      <c r="AC1889">
        <v>1</v>
      </c>
      <c r="AD1889" t="s">
        <v>627</v>
      </c>
      <c r="AE1889" t="s">
        <v>627</v>
      </c>
      <c r="AF1889" t="s">
        <v>627</v>
      </c>
      <c r="AG1889">
        <v>1</v>
      </c>
      <c r="AH1889" t="s">
        <v>627</v>
      </c>
    </row>
    <row r="1890" spans="1:34" x14ac:dyDescent="0.25">
      <c r="A1890">
        <v>134</v>
      </c>
      <c r="B1890" t="s">
        <v>181</v>
      </c>
      <c r="C1890" t="s">
        <v>5</v>
      </c>
      <c r="D1890">
        <v>1</v>
      </c>
      <c r="E1890" t="s">
        <v>10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2</v>
      </c>
      <c r="M1890">
        <v>0</v>
      </c>
      <c r="N1890">
        <v>0</v>
      </c>
      <c r="O1890">
        <v>0</v>
      </c>
      <c r="P1890">
        <v>0</v>
      </c>
      <c r="Q1890">
        <v>2</v>
      </c>
      <c r="R1890">
        <v>51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44</v>
      </c>
      <c r="Z1890" t="s">
        <v>817</v>
      </c>
      <c r="AA1890" t="s">
        <v>627</v>
      </c>
      <c r="AB1890" t="s">
        <v>627</v>
      </c>
      <c r="AC1890">
        <v>3</v>
      </c>
      <c r="AD1890" t="s">
        <v>627</v>
      </c>
      <c r="AE1890" t="s">
        <v>627</v>
      </c>
      <c r="AF1890" t="s">
        <v>627</v>
      </c>
      <c r="AG1890">
        <v>3</v>
      </c>
      <c r="AH1890" t="s">
        <v>627</v>
      </c>
    </row>
    <row r="1891" spans="1:34" x14ac:dyDescent="0.25">
      <c r="A1891">
        <v>135</v>
      </c>
      <c r="B1891" t="s">
        <v>182</v>
      </c>
      <c r="C1891" t="s">
        <v>5</v>
      </c>
      <c r="D1891">
        <v>1</v>
      </c>
      <c r="E1891" t="s">
        <v>10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3</v>
      </c>
      <c r="M1891">
        <v>0</v>
      </c>
      <c r="N1891">
        <v>0</v>
      </c>
      <c r="O1891">
        <v>0</v>
      </c>
      <c r="P1891">
        <v>0</v>
      </c>
      <c r="Q1891">
        <v>3</v>
      </c>
      <c r="R1891">
        <v>51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44</v>
      </c>
      <c r="Z1891" t="s">
        <v>818</v>
      </c>
      <c r="AA1891" t="s">
        <v>627</v>
      </c>
      <c r="AB1891" t="s">
        <v>627</v>
      </c>
      <c r="AC1891">
        <v>4</v>
      </c>
      <c r="AD1891" t="s">
        <v>627</v>
      </c>
      <c r="AE1891" t="s">
        <v>627</v>
      </c>
      <c r="AF1891" t="s">
        <v>627</v>
      </c>
      <c r="AG1891">
        <v>4</v>
      </c>
      <c r="AH1891" t="s">
        <v>627</v>
      </c>
    </row>
    <row r="1892" spans="1:34" x14ac:dyDescent="0.25">
      <c r="A1892">
        <v>61</v>
      </c>
      <c r="B1892" t="s">
        <v>108</v>
      </c>
      <c r="C1892" t="s">
        <v>4</v>
      </c>
      <c r="D1892">
        <v>2</v>
      </c>
      <c r="E1892" t="s">
        <v>28</v>
      </c>
      <c r="F1892">
        <v>0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40</v>
      </c>
      <c r="S1892">
        <v>0</v>
      </c>
      <c r="T1892">
        <v>0</v>
      </c>
      <c r="U1892">
        <v>40</v>
      </c>
      <c r="V1892">
        <v>40</v>
      </c>
      <c r="W1892">
        <v>0</v>
      </c>
      <c r="X1892">
        <v>0</v>
      </c>
      <c r="Y1892">
        <v>44</v>
      </c>
      <c r="Z1892" t="s">
        <v>744</v>
      </c>
      <c r="AA1892" t="s">
        <v>627</v>
      </c>
      <c r="AB1892" t="s">
        <v>627</v>
      </c>
      <c r="AC1892">
        <v>1</v>
      </c>
      <c r="AD1892" t="s">
        <v>627</v>
      </c>
      <c r="AE1892">
        <v>40</v>
      </c>
      <c r="AF1892" t="s">
        <v>627</v>
      </c>
      <c r="AG1892">
        <v>41</v>
      </c>
      <c r="AH1892" t="s">
        <v>627</v>
      </c>
    </row>
    <row r="1893" spans="1:34" x14ac:dyDescent="0.25">
      <c r="A1893">
        <v>62</v>
      </c>
      <c r="B1893" t="s">
        <v>109</v>
      </c>
      <c r="C1893" t="s">
        <v>4</v>
      </c>
      <c r="D1893">
        <v>2</v>
      </c>
      <c r="E1893" t="s">
        <v>28</v>
      </c>
      <c r="F1893">
        <v>0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2</v>
      </c>
      <c r="M1893">
        <v>0</v>
      </c>
      <c r="N1893">
        <v>0</v>
      </c>
      <c r="O1893">
        <v>0</v>
      </c>
      <c r="P1893">
        <v>0</v>
      </c>
      <c r="Q1893">
        <v>6</v>
      </c>
      <c r="R1893">
        <v>40</v>
      </c>
      <c r="S1893">
        <v>0</v>
      </c>
      <c r="T1893">
        <v>0</v>
      </c>
      <c r="U1893">
        <v>40</v>
      </c>
      <c r="V1893">
        <v>40</v>
      </c>
      <c r="W1893">
        <v>0</v>
      </c>
      <c r="X1893">
        <v>0</v>
      </c>
      <c r="Y1893">
        <v>44</v>
      </c>
      <c r="Z1893" t="s">
        <v>745</v>
      </c>
      <c r="AA1893" t="s">
        <v>627</v>
      </c>
      <c r="AB1893" t="s">
        <v>627</v>
      </c>
      <c r="AC1893">
        <v>7</v>
      </c>
      <c r="AD1893" t="s">
        <v>627</v>
      </c>
      <c r="AE1893">
        <v>40</v>
      </c>
      <c r="AF1893" t="s">
        <v>627</v>
      </c>
      <c r="AG1893">
        <v>47</v>
      </c>
      <c r="AH1893" t="s">
        <v>627</v>
      </c>
    </row>
    <row r="1894" spans="1:34" x14ac:dyDescent="0.25">
      <c r="A1894">
        <v>63</v>
      </c>
      <c r="B1894" t="s">
        <v>110</v>
      </c>
      <c r="C1894" t="s">
        <v>4</v>
      </c>
      <c r="D1894">
        <v>2</v>
      </c>
      <c r="E1894" t="s">
        <v>28</v>
      </c>
      <c r="F1894">
        <v>0</v>
      </c>
      <c r="G1894">
        <v>0</v>
      </c>
      <c r="H1894">
        <v>1</v>
      </c>
      <c r="I1894">
        <v>0</v>
      </c>
      <c r="J1894">
        <v>1</v>
      </c>
      <c r="K1894">
        <v>0</v>
      </c>
      <c r="L1894">
        <v>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40</v>
      </c>
      <c r="S1894">
        <v>0</v>
      </c>
      <c r="T1894">
        <v>0</v>
      </c>
      <c r="U1894">
        <v>6</v>
      </c>
      <c r="V1894">
        <v>40</v>
      </c>
      <c r="W1894">
        <v>0</v>
      </c>
      <c r="X1894">
        <v>0</v>
      </c>
      <c r="Y1894">
        <v>44</v>
      </c>
      <c r="Z1894" t="s">
        <v>746</v>
      </c>
      <c r="AA1894" t="s">
        <v>627</v>
      </c>
      <c r="AB1894" t="s">
        <v>627</v>
      </c>
      <c r="AC1894">
        <v>0</v>
      </c>
      <c r="AD1894" t="s">
        <v>627</v>
      </c>
      <c r="AE1894">
        <v>10</v>
      </c>
      <c r="AF1894" t="s">
        <v>627</v>
      </c>
      <c r="AG1894">
        <v>10</v>
      </c>
      <c r="AH1894" t="s">
        <v>627</v>
      </c>
    </row>
    <row r="1895" spans="1:34" x14ac:dyDescent="0.25">
      <c r="A1895">
        <v>112</v>
      </c>
      <c r="B1895" t="s">
        <v>159</v>
      </c>
      <c r="C1895" t="s">
        <v>3</v>
      </c>
      <c r="D1895">
        <v>2</v>
      </c>
      <c r="E1895" t="s">
        <v>28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11</v>
      </c>
      <c r="S1895">
        <v>0</v>
      </c>
      <c r="T1895">
        <v>0</v>
      </c>
      <c r="U1895">
        <v>9</v>
      </c>
      <c r="V1895">
        <v>11</v>
      </c>
      <c r="W1895">
        <v>0</v>
      </c>
      <c r="X1895">
        <v>0</v>
      </c>
      <c r="Y1895">
        <v>44</v>
      </c>
      <c r="Z1895" t="s">
        <v>795</v>
      </c>
      <c r="AA1895" t="s">
        <v>627</v>
      </c>
      <c r="AB1895" t="s">
        <v>627</v>
      </c>
      <c r="AC1895">
        <v>0</v>
      </c>
      <c r="AD1895" t="s">
        <v>627</v>
      </c>
      <c r="AE1895">
        <v>11</v>
      </c>
      <c r="AF1895" t="s">
        <v>627</v>
      </c>
      <c r="AG1895">
        <v>11</v>
      </c>
      <c r="AH1895" t="s">
        <v>627</v>
      </c>
    </row>
    <row r="1896" spans="1:34" x14ac:dyDescent="0.25">
      <c r="A1896">
        <v>113</v>
      </c>
      <c r="B1896" t="s">
        <v>160</v>
      </c>
      <c r="C1896" t="s">
        <v>3</v>
      </c>
      <c r="D1896">
        <v>2</v>
      </c>
      <c r="E1896" t="s">
        <v>28</v>
      </c>
      <c r="F1896">
        <v>0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2</v>
      </c>
      <c r="M1896">
        <v>0</v>
      </c>
      <c r="N1896">
        <v>0</v>
      </c>
      <c r="O1896">
        <v>0</v>
      </c>
      <c r="P1896">
        <v>0</v>
      </c>
      <c r="Q1896">
        <v>2</v>
      </c>
      <c r="R1896">
        <v>11</v>
      </c>
      <c r="S1896">
        <v>0</v>
      </c>
      <c r="T1896">
        <v>0</v>
      </c>
      <c r="U1896">
        <v>11</v>
      </c>
      <c r="V1896">
        <v>11</v>
      </c>
      <c r="W1896">
        <v>0</v>
      </c>
      <c r="X1896">
        <v>0</v>
      </c>
      <c r="Y1896">
        <v>44</v>
      </c>
      <c r="Z1896" t="s">
        <v>796</v>
      </c>
      <c r="AA1896" t="s">
        <v>627</v>
      </c>
      <c r="AB1896" t="s">
        <v>627</v>
      </c>
      <c r="AC1896">
        <v>2</v>
      </c>
      <c r="AD1896" t="s">
        <v>627</v>
      </c>
      <c r="AE1896">
        <v>11</v>
      </c>
      <c r="AF1896" t="s">
        <v>627</v>
      </c>
      <c r="AG1896">
        <v>13</v>
      </c>
      <c r="AH1896" t="s">
        <v>627</v>
      </c>
    </row>
    <row r="1897" spans="1:34" x14ac:dyDescent="0.25">
      <c r="A1897">
        <v>114</v>
      </c>
      <c r="B1897" t="s">
        <v>161</v>
      </c>
      <c r="C1897" t="s">
        <v>3</v>
      </c>
      <c r="D1897">
        <v>2</v>
      </c>
      <c r="E1897" t="s">
        <v>28</v>
      </c>
      <c r="F1897">
        <v>0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11</v>
      </c>
      <c r="S1897">
        <v>0</v>
      </c>
      <c r="T1897">
        <v>0</v>
      </c>
      <c r="U1897">
        <v>11</v>
      </c>
      <c r="V1897">
        <v>11</v>
      </c>
      <c r="W1897">
        <v>0</v>
      </c>
      <c r="X1897">
        <v>0</v>
      </c>
      <c r="Y1897">
        <v>44</v>
      </c>
      <c r="Z1897" t="s">
        <v>797</v>
      </c>
      <c r="AA1897" t="s">
        <v>627</v>
      </c>
      <c r="AB1897" t="s">
        <v>627</v>
      </c>
      <c r="AC1897">
        <v>0</v>
      </c>
      <c r="AD1897" t="s">
        <v>627</v>
      </c>
      <c r="AE1897">
        <v>11</v>
      </c>
      <c r="AF1897" t="s">
        <v>627</v>
      </c>
      <c r="AG1897">
        <v>11</v>
      </c>
      <c r="AH1897" t="s">
        <v>627</v>
      </c>
    </row>
    <row r="1898" spans="1:34" x14ac:dyDescent="0.25">
      <c r="A1898">
        <v>163</v>
      </c>
      <c r="B1898" t="s">
        <v>210</v>
      </c>
      <c r="C1898" t="s">
        <v>5</v>
      </c>
      <c r="D1898">
        <v>2</v>
      </c>
      <c r="E1898" t="s">
        <v>28</v>
      </c>
      <c r="F1898">
        <v>0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25</v>
      </c>
      <c r="S1898">
        <v>0</v>
      </c>
      <c r="T1898">
        <v>0</v>
      </c>
      <c r="U1898">
        <v>25</v>
      </c>
      <c r="V1898">
        <v>25</v>
      </c>
      <c r="W1898">
        <v>0</v>
      </c>
      <c r="X1898">
        <v>0</v>
      </c>
      <c r="Y1898">
        <v>44</v>
      </c>
      <c r="Z1898" t="s">
        <v>846</v>
      </c>
      <c r="AA1898" t="s">
        <v>627</v>
      </c>
      <c r="AB1898" t="s">
        <v>627</v>
      </c>
      <c r="AC1898">
        <v>1</v>
      </c>
      <c r="AD1898" t="s">
        <v>627</v>
      </c>
      <c r="AE1898">
        <v>25</v>
      </c>
      <c r="AF1898" t="s">
        <v>627</v>
      </c>
      <c r="AG1898">
        <v>26</v>
      </c>
      <c r="AH1898" t="s">
        <v>627</v>
      </c>
    </row>
    <row r="1899" spans="1:34" x14ac:dyDescent="0.25">
      <c r="A1899">
        <v>164</v>
      </c>
      <c r="B1899" t="s">
        <v>211</v>
      </c>
      <c r="C1899" t="s">
        <v>5</v>
      </c>
      <c r="D1899">
        <v>2</v>
      </c>
      <c r="E1899" t="s">
        <v>28</v>
      </c>
      <c r="F1899">
        <v>0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2</v>
      </c>
      <c r="R1899">
        <v>25</v>
      </c>
      <c r="S1899">
        <v>0</v>
      </c>
      <c r="T1899">
        <v>0</v>
      </c>
      <c r="U1899">
        <v>25</v>
      </c>
      <c r="V1899">
        <v>25</v>
      </c>
      <c r="W1899">
        <v>0</v>
      </c>
      <c r="X1899">
        <v>0</v>
      </c>
      <c r="Y1899">
        <v>44</v>
      </c>
      <c r="Z1899" t="s">
        <v>847</v>
      </c>
      <c r="AA1899" t="s">
        <v>627</v>
      </c>
      <c r="AB1899" t="s">
        <v>627</v>
      </c>
      <c r="AC1899">
        <v>2</v>
      </c>
      <c r="AD1899" t="s">
        <v>627</v>
      </c>
      <c r="AE1899">
        <v>25</v>
      </c>
      <c r="AF1899" t="s">
        <v>627</v>
      </c>
      <c r="AG1899">
        <v>27</v>
      </c>
      <c r="AH1899" t="s">
        <v>627</v>
      </c>
    </row>
    <row r="1900" spans="1:34" x14ac:dyDescent="0.25">
      <c r="A1900">
        <v>165</v>
      </c>
      <c r="B1900" t="s">
        <v>212</v>
      </c>
      <c r="C1900" t="s">
        <v>5</v>
      </c>
      <c r="D1900">
        <v>2</v>
      </c>
      <c r="E1900" t="s">
        <v>28</v>
      </c>
      <c r="F1900">
        <v>0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3</v>
      </c>
      <c r="M1900">
        <v>0</v>
      </c>
      <c r="N1900">
        <v>0</v>
      </c>
      <c r="O1900">
        <v>0</v>
      </c>
      <c r="P1900">
        <v>0</v>
      </c>
      <c r="Q1900">
        <v>3</v>
      </c>
      <c r="R1900">
        <v>25</v>
      </c>
      <c r="S1900">
        <v>0</v>
      </c>
      <c r="T1900">
        <v>0</v>
      </c>
      <c r="U1900">
        <v>8</v>
      </c>
      <c r="V1900">
        <v>25</v>
      </c>
      <c r="W1900">
        <v>0</v>
      </c>
      <c r="X1900">
        <v>0</v>
      </c>
      <c r="Y1900">
        <v>44</v>
      </c>
      <c r="Z1900" t="s">
        <v>848</v>
      </c>
      <c r="AA1900" t="s">
        <v>627</v>
      </c>
      <c r="AB1900" t="s">
        <v>627</v>
      </c>
      <c r="AC1900">
        <v>5</v>
      </c>
      <c r="AD1900" t="s">
        <v>627</v>
      </c>
      <c r="AE1900">
        <v>10</v>
      </c>
      <c r="AF1900" t="s">
        <v>627</v>
      </c>
      <c r="AG1900">
        <v>15</v>
      </c>
      <c r="AH1900" t="s">
        <v>627</v>
      </c>
    </row>
    <row r="1901" spans="1:34" x14ac:dyDescent="0.25">
      <c r="A1901">
        <v>13</v>
      </c>
      <c r="B1901" t="s">
        <v>60</v>
      </c>
      <c r="C1901" t="s">
        <v>31</v>
      </c>
      <c r="D1901">
        <v>1</v>
      </c>
      <c r="E1901" t="s">
        <v>12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44</v>
      </c>
      <c r="Z1901" t="s">
        <v>696</v>
      </c>
      <c r="AA1901" t="s">
        <v>627</v>
      </c>
      <c r="AB1901" t="s">
        <v>627</v>
      </c>
      <c r="AC1901" t="s">
        <v>627</v>
      </c>
      <c r="AD1901">
        <v>1</v>
      </c>
      <c r="AE1901" t="s">
        <v>627</v>
      </c>
      <c r="AF1901" t="s">
        <v>627</v>
      </c>
      <c r="AG1901">
        <v>1</v>
      </c>
      <c r="AH1901" t="s">
        <v>627</v>
      </c>
    </row>
    <row r="1902" spans="1:34" x14ac:dyDescent="0.25">
      <c r="A1902">
        <v>14</v>
      </c>
      <c r="B1902" t="s">
        <v>61</v>
      </c>
      <c r="C1902" t="s">
        <v>31</v>
      </c>
      <c r="D1902">
        <v>1</v>
      </c>
      <c r="E1902" t="s">
        <v>12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44</v>
      </c>
      <c r="Z1902" t="s">
        <v>697</v>
      </c>
      <c r="AA1902" t="s">
        <v>627</v>
      </c>
      <c r="AB1902" t="s">
        <v>627</v>
      </c>
      <c r="AC1902" t="s">
        <v>627</v>
      </c>
      <c r="AD1902">
        <v>1</v>
      </c>
      <c r="AE1902" t="s">
        <v>627</v>
      </c>
      <c r="AF1902" t="s">
        <v>627</v>
      </c>
      <c r="AG1902">
        <v>1</v>
      </c>
      <c r="AH1902" t="s">
        <v>627</v>
      </c>
    </row>
    <row r="1903" spans="1:34" x14ac:dyDescent="0.25">
      <c r="A1903">
        <v>15</v>
      </c>
      <c r="B1903" t="s">
        <v>62</v>
      </c>
      <c r="C1903" t="s">
        <v>31</v>
      </c>
      <c r="D1903">
        <v>1</v>
      </c>
      <c r="E1903" t="s">
        <v>12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44</v>
      </c>
      <c r="Z1903" t="s">
        <v>698</v>
      </c>
      <c r="AA1903" t="s">
        <v>627</v>
      </c>
      <c r="AB1903" t="s">
        <v>627</v>
      </c>
      <c r="AC1903" t="s">
        <v>627</v>
      </c>
      <c r="AD1903">
        <v>1</v>
      </c>
      <c r="AE1903" t="s">
        <v>627</v>
      </c>
      <c r="AF1903" t="s">
        <v>627</v>
      </c>
      <c r="AG1903">
        <v>1</v>
      </c>
      <c r="AH1903" t="s">
        <v>627</v>
      </c>
    </row>
    <row r="1904" spans="1:34" x14ac:dyDescent="0.25">
      <c r="A1904">
        <v>16</v>
      </c>
      <c r="B1904" t="s">
        <v>63</v>
      </c>
      <c r="C1904" t="s">
        <v>31</v>
      </c>
      <c r="D1904">
        <v>1</v>
      </c>
      <c r="E1904" t="s">
        <v>12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44</v>
      </c>
      <c r="Z1904" t="s">
        <v>699</v>
      </c>
      <c r="AA1904" t="s">
        <v>627</v>
      </c>
      <c r="AB1904" t="s">
        <v>627</v>
      </c>
      <c r="AC1904" t="s">
        <v>627</v>
      </c>
      <c r="AD1904">
        <v>1</v>
      </c>
      <c r="AE1904" t="s">
        <v>627</v>
      </c>
      <c r="AF1904" t="s">
        <v>627</v>
      </c>
      <c r="AG1904">
        <v>1</v>
      </c>
      <c r="AH1904" t="s">
        <v>627</v>
      </c>
    </row>
    <row r="1905" spans="1:34" x14ac:dyDescent="0.25">
      <c r="A1905">
        <v>34</v>
      </c>
      <c r="B1905" t="s">
        <v>81</v>
      </c>
      <c r="C1905" t="s">
        <v>4</v>
      </c>
      <c r="D1905">
        <v>1</v>
      </c>
      <c r="E1905" t="s">
        <v>12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62</v>
      </c>
      <c r="T1905">
        <v>81</v>
      </c>
      <c r="U1905">
        <v>0</v>
      </c>
      <c r="V1905">
        <v>0</v>
      </c>
      <c r="W1905">
        <v>0</v>
      </c>
      <c r="X1905">
        <v>0</v>
      </c>
      <c r="Y1905">
        <v>44</v>
      </c>
      <c r="Z1905" t="s">
        <v>717</v>
      </c>
      <c r="AA1905" t="s">
        <v>627</v>
      </c>
      <c r="AB1905" t="s">
        <v>627</v>
      </c>
      <c r="AC1905" t="s">
        <v>627</v>
      </c>
      <c r="AD1905">
        <v>81</v>
      </c>
      <c r="AE1905" t="s">
        <v>627</v>
      </c>
      <c r="AF1905" t="s">
        <v>627</v>
      </c>
      <c r="AG1905">
        <v>81</v>
      </c>
      <c r="AH1905" t="s">
        <v>627</v>
      </c>
    </row>
    <row r="1906" spans="1:34" x14ac:dyDescent="0.25">
      <c r="A1906">
        <v>35</v>
      </c>
      <c r="B1906" t="s">
        <v>82</v>
      </c>
      <c r="C1906" t="s">
        <v>4</v>
      </c>
      <c r="D1906">
        <v>1</v>
      </c>
      <c r="E1906" t="s">
        <v>12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81</v>
      </c>
      <c r="T1906">
        <v>81</v>
      </c>
      <c r="U1906">
        <v>0</v>
      </c>
      <c r="V1906">
        <v>0</v>
      </c>
      <c r="W1906">
        <v>0</v>
      </c>
      <c r="X1906">
        <v>0</v>
      </c>
      <c r="Y1906">
        <v>44</v>
      </c>
      <c r="Z1906" t="s">
        <v>718</v>
      </c>
      <c r="AA1906" t="s">
        <v>627</v>
      </c>
      <c r="AB1906" t="s">
        <v>627</v>
      </c>
      <c r="AC1906" t="s">
        <v>627</v>
      </c>
      <c r="AD1906">
        <v>81</v>
      </c>
      <c r="AE1906" t="s">
        <v>627</v>
      </c>
      <c r="AF1906" t="s">
        <v>627</v>
      </c>
      <c r="AG1906">
        <v>81</v>
      </c>
      <c r="AH1906" t="s">
        <v>627</v>
      </c>
    </row>
    <row r="1907" spans="1:34" x14ac:dyDescent="0.25">
      <c r="A1907">
        <v>36</v>
      </c>
      <c r="B1907" t="s">
        <v>83</v>
      </c>
      <c r="C1907" t="s">
        <v>4</v>
      </c>
      <c r="D1907">
        <v>1</v>
      </c>
      <c r="E1907" t="s">
        <v>12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81</v>
      </c>
      <c r="T1907">
        <v>81</v>
      </c>
      <c r="U1907">
        <v>0</v>
      </c>
      <c r="V1907">
        <v>0</v>
      </c>
      <c r="W1907">
        <v>0</v>
      </c>
      <c r="X1907">
        <v>0</v>
      </c>
      <c r="Y1907">
        <v>44</v>
      </c>
      <c r="Z1907" t="s">
        <v>719</v>
      </c>
      <c r="AA1907" t="s">
        <v>627</v>
      </c>
      <c r="AB1907" t="s">
        <v>627</v>
      </c>
      <c r="AC1907" t="s">
        <v>627</v>
      </c>
      <c r="AD1907">
        <v>81</v>
      </c>
      <c r="AE1907" t="s">
        <v>627</v>
      </c>
      <c r="AF1907" t="s">
        <v>627</v>
      </c>
      <c r="AG1907">
        <v>81</v>
      </c>
      <c r="AH1907" t="s">
        <v>627</v>
      </c>
    </row>
    <row r="1908" spans="1:34" x14ac:dyDescent="0.25">
      <c r="A1908">
        <v>85</v>
      </c>
      <c r="B1908" t="s">
        <v>132</v>
      </c>
      <c r="C1908" t="s">
        <v>3</v>
      </c>
      <c r="D1908">
        <v>1</v>
      </c>
      <c r="E1908" t="s">
        <v>12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21</v>
      </c>
      <c r="T1908">
        <v>21</v>
      </c>
      <c r="U1908">
        <v>0</v>
      </c>
      <c r="V1908">
        <v>0</v>
      </c>
      <c r="W1908">
        <v>0</v>
      </c>
      <c r="X1908">
        <v>0</v>
      </c>
      <c r="Y1908">
        <v>44</v>
      </c>
      <c r="Z1908" t="s">
        <v>768</v>
      </c>
      <c r="AA1908" t="s">
        <v>627</v>
      </c>
      <c r="AB1908" t="s">
        <v>627</v>
      </c>
      <c r="AC1908" t="s">
        <v>627</v>
      </c>
      <c r="AD1908">
        <v>21</v>
      </c>
      <c r="AE1908" t="s">
        <v>627</v>
      </c>
      <c r="AF1908" t="s">
        <v>627</v>
      </c>
      <c r="AG1908">
        <v>21</v>
      </c>
      <c r="AH1908" t="s">
        <v>627</v>
      </c>
    </row>
    <row r="1909" spans="1:34" x14ac:dyDescent="0.25">
      <c r="A1909">
        <v>86</v>
      </c>
      <c r="B1909" t="s">
        <v>133</v>
      </c>
      <c r="C1909" t="s">
        <v>3</v>
      </c>
      <c r="D1909">
        <v>1</v>
      </c>
      <c r="E1909" t="s">
        <v>12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21</v>
      </c>
      <c r="T1909">
        <v>21</v>
      </c>
      <c r="U1909">
        <v>0</v>
      </c>
      <c r="V1909">
        <v>0</v>
      </c>
      <c r="W1909">
        <v>0</v>
      </c>
      <c r="X1909">
        <v>0</v>
      </c>
      <c r="Y1909">
        <v>44</v>
      </c>
      <c r="Z1909" t="s">
        <v>769</v>
      </c>
      <c r="AA1909" t="s">
        <v>627</v>
      </c>
      <c r="AB1909" t="s">
        <v>627</v>
      </c>
      <c r="AC1909" t="s">
        <v>627</v>
      </c>
      <c r="AD1909">
        <v>21</v>
      </c>
      <c r="AE1909" t="s">
        <v>627</v>
      </c>
      <c r="AF1909" t="s">
        <v>627</v>
      </c>
      <c r="AG1909">
        <v>21</v>
      </c>
      <c r="AH1909" t="s">
        <v>627</v>
      </c>
    </row>
    <row r="1910" spans="1:34" x14ac:dyDescent="0.25">
      <c r="A1910">
        <v>87</v>
      </c>
      <c r="B1910" t="s">
        <v>134</v>
      </c>
      <c r="C1910" t="s">
        <v>3</v>
      </c>
      <c r="D1910">
        <v>1</v>
      </c>
      <c r="E1910" t="s">
        <v>12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21</v>
      </c>
      <c r="T1910">
        <v>21</v>
      </c>
      <c r="U1910">
        <v>0</v>
      </c>
      <c r="V1910">
        <v>0</v>
      </c>
      <c r="W1910">
        <v>0</v>
      </c>
      <c r="X1910">
        <v>0</v>
      </c>
      <c r="Y1910">
        <v>44</v>
      </c>
      <c r="Z1910" t="s">
        <v>770</v>
      </c>
      <c r="AA1910" t="s">
        <v>627</v>
      </c>
      <c r="AB1910" t="s">
        <v>627</v>
      </c>
      <c r="AC1910" t="s">
        <v>627</v>
      </c>
      <c r="AD1910">
        <v>21</v>
      </c>
      <c r="AE1910" t="s">
        <v>627</v>
      </c>
      <c r="AF1910" t="s">
        <v>627</v>
      </c>
      <c r="AG1910">
        <v>21</v>
      </c>
      <c r="AH1910" t="s">
        <v>627</v>
      </c>
    </row>
    <row r="1911" spans="1:34" x14ac:dyDescent="0.25">
      <c r="A1911">
        <v>136</v>
      </c>
      <c r="B1911" t="s">
        <v>183</v>
      </c>
      <c r="C1911" t="s">
        <v>5</v>
      </c>
      <c r="D1911">
        <v>1</v>
      </c>
      <c r="E1911" t="s">
        <v>12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51</v>
      </c>
      <c r="T1911">
        <v>51</v>
      </c>
      <c r="U1911">
        <v>0</v>
      </c>
      <c r="V1911">
        <v>0</v>
      </c>
      <c r="W1911">
        <v>0</v>
      </c>
      <c r="X1911">
        <v>0</v>
      </c>
      <c r="Y1911">
        <v>44</v>
      </c>
      <c r="Z1911" t="s">
        <v>819</v>
      </c>
      <c r="AA1911" t="s">
        <v>627</v>
      </c>
      <c r="AB1911" t="s">
        <v>627</v>
      </c>
      <c r="AC1911" t="s">
        <v>627</v>
      </c>
      <c r="AD1911">
        <v>51</v>
      </c>
      <c r="AE1911" t="s">
        <v>627</v>
      </c>
      <c r="AF1911" t="s">
        <v>627</v>
      </c>
      <c r="AG1911">
        <v>51</v>
      </c>
      <c r="AH1911" t="s">
        <v>627</v>
      </c>
    </row>
    <row r="1912" spans="1:34" x14ac:dyDescent="0.25">
      <c r="A1912">
        <v>137</v>
      </c>
      <c r="B1912" t="s">
        <v>184</v>
      </c>
      <c r="C1912" t="s">
        <v>5</v>
      </c>
      <c r="D1912">
        <v>1</v>
      </c>
      <c r="E1912" t="s">
        <v>12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27</v>
      </c>
      <c r="T1912">
        <v>51</v>
      </c>
      <c r="U1912">
        <v>0</v>
      </c>
      <c r="V1912">
        <v>0</v>
      </c>
      <c r="W1912">
        <v>0</v>
      </c>
      <c r="X1912">
        <v>0</v>
      </c>
      <c r="Y1912">
        <v>44</v>
      </c>
      <c r="Z1912" t="s">
        <v>820</v>
      </c>
      <c r="AA1912" t="s">
        <v>627</v>
      </c>
      <c r="AB1912" t="s">
        <v>627</v>
      </c>
      <c r="AC1912" t="s">
        <v>627</v>
      </c>
      <c r="AD1912">
        <v>34</v>
      </c>
      <c r="AE1912" t="s">
        <v>627</v>
      </c>
      <c r="AF1912" t="s">
        <v>627</v>
      </c>
      <c r="AG1912">
        <v>34</v>
      </c>
      <c r="AH1912" t="s">
        <v>627</v>
      </c>
    </row>
    <row r="1913" spans="1:34" x14ac:dyDescent="0.25">
      <c r="A1913">
        <v>138</v>
      </c>
      <c r="B1913" t="s">
        <v>185</v>
      </c>
      <c r="C1913" t="s">
        <v>5</v>
      </c>
      <c r="D1913">
        <v>1</v>
      </c>
      <c r="E1913" t="s">
        <v>12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51</v>
      </c>
      <c r="T1913">
        <v>51</v>
      </c>
      <c r="U1913">
        <v>0</v>
      </c>
      <c r="V1913">
        <v>0</v>
      </c>
      <c r="W1913">
        <v>0</v>
      </c>
      <c r="X1913">
        <v>0</v>
      </c>
      <c r="Y1913">
        <v>44</v>
      </c>
      <c r="Z1913" t="s">
        <v>821</v>
      </c>
      <c r="AA1913" t="s">
        <v>627</v>
      </c>
      <c r="AB1913" t="s">
        <v>627</v>
      </c>
      <c r="AC1913" t="s">
        <v>627</v>
      </c>
      <c r="AD1913">
        <v>51</v>
      </c>
      <c r="AE1913" t="s">
        <v>627</v>
      </c>
      <c r="AF1913" t="s">
        <v>627</v>
      </c>
      <c r="AG1913">
        <v>51</v>
      </c>
      <c r="AH1913" t="s">
        <v>627</v>
      </c>
    </row>
    <row r="1914" spans="1:34" x14ac:dyDescent="0.25">
      <c r="A1914">
        <v>46</v>
      </c>
      <c r="B1914" t="s">
        <v>93</v>
      </c>
      <c r="C1914" t="s">
        <v>4</v>
      </c>
      <c r="D1914">
        <v>2</v>
      </c>
      <c r="E1914" t="s">
        <v>23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38</v>
      </c>
      <c r="T1914">
        <v>40</v>
      </c>
      <c r="U1914">
        <v>0</v>
      </c>
      <c r="V1914">
        <v>0</v>
      </c>
      <c r="W1914">
        <v>40</v>
      </c>
      <c r="X1914">
        <v>40</v>
      </c>
      <c r="Y1914">
        <v>44</v>
      </c>
      <c r="Z1914" t="s">
        <v>729</v>
      </c>
      <c r="AA1914" t="s">
        <v>627</v>
      </c>
      <c r="AB1914" t="s">
        <v>627</v>
      </c>
      <c r="AC1914" t="s">
        <v>627</v>
      </c>
      <c r="AD1914">
        <v>40</v>
      </c>
      <c r="AE1914" t="s">
        <v>627</v>
      </c>
      <c r="AF1914">
        <v>40</v>
      </c>
      <c r="AG1914">
        <v>80</v>
      </c>
      <c r="AH1914" t="s">
        <v>627</v>
      </c>
    </row>
    <row r="1915" spans="1:34" x14ac:dyDescent="0.25">
      <c r="A1915">
        <v>47</v>
      </c>
      <c r="B1915" t="s">
        <v>94</v>
      </c>
      <c r="C1915" t="s">
        <v>4</v>
      </c>
      <c r="D1915">
        <v>2</v>
      </c>
      <c r="E1915" t="s">
        <v>23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26</v>
      </c>
      <c r="T1915">
        <v>40</v>
      </c>
      <c r="U1915">
        <v>0</v>
      </c>
      <c r="V1915">
        <v>0</v>
      </c>
      <c r="W1915">
        <v>40</v>
      </c>
      <c r="X1915">
        <v>40</v>
      </c>
      <c r="Y1915">
        <v>44</v>
      </c>
      <c r="Z1915" t="s">
        <v>730</v>
      </c>
      <c r="AA1915" t="s">
        <v>627</v>
      </c>
      <c r="AB1915" t="s">
        <v>627</v>
      </c>
      <c r="AC1915" t="s">
        <v>627</v>
      </c>
      <c r="AD1915">
        <v>40</v>
      </c>
      <c r="AE1915" t="s">
        <v>627</v>
      </c>
      <c r="AF1915">
        <v>40</v>
      </c>
      <c r="AG1915">
        <v>80</v>
      </c>
      <c r="AH1915" t="s">
        <v>627</v>
      </c>
    </row>
    <row r="1916" spans="1:34" x14ac:dyDescent="0.25">
      <c r="A1916">
        <v>48</v>
      </c>
      <c r="B1916" t="s">
        <v>95</v>
      </c>
      <c r="C1916" t="s">
        <v>4</v>
      </c>
      <c r="D1916">
        <v>2</v>
      </c>
      <c r="E1916" t="s">
        <v>23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30</v>
      </c>
      <c r="T1916">
        <v>40</v>
      </c>
      <c r="U1916">
        <v>0</v>
      </c>
      <c r="V1916">
        <v>0</v>
      </c>
      <c r="W1916">
        <v>40</v>
      </c>
      <c r="X1916">
        <v>40</v>
      </c>
      <c r="Y1916">
        <v>44</v>
      </c>
      <c r="Z1916" t="s">
        <v>731</v>
      </c>
      <c r="AA1916" t="s">
        <v>627</v>
      </c>
      <c r="AB1916" t="s">
        <v>627</v>
      </c>
      <c r="AC1916" t="s">
        <v>627</v>
      </c>
      <c r="AD1916">
        <v>40</v>
      </c>
      <c r="AE1916" t="s">
        <v>627</v>
      </c>
      <c r="AF1916">
        <v>40</v>
      </c>
      <c r="AG1916">
        <v>80</v>
      </c>
      <c r="AH1916" t="s">
        <v>627</v>
      </c>
    </row>
    <row r="1917" spans="1:34" x14ac:dyDescent="0.25">
      <c r="A1917">
        <v>97</v>
      </c>
      <c r="B1917" t="s">
        <v>144</v>
      </c>
      <c r="C1917" t="s">
        <v>3</v>
      </c>
      <c r="D1917">
        <v>2</v>
      </c>
      <c r="E1917" t="s">
        <v>23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6</v>
      </c>
      <c r="T1917">
        <v>11</v>
      </c>
      <c r="U1917">
        <v>0</v>
      </c>
      <c r="V1917">
        <v>0</v>
      </c>
      <c r="W1917">
        <v>11</v>
      </c>
      <c r="X1917">
        <v>11</v>
      </c>
      <c r="Y1917">
        <v>44</v>
      </c>
      <c r="Z1917" t="s">
        <v>780</v>
      </c>
      <c r="AA1917" t="s">
        <v>627</v>
      </c>
      <c r="AB1917" t="s">
        <v>627</v>
      </c>
      <c r="AC1917" t="s">
        <v>627</v>
      </c>
      <c r="AD1917">
        <v>11</v>
      </c>
      <c r="AE1917" t="s">
        <v>627</v>
      </c>
      <c r="AF1917">
        <v>11</v>
      </c>
      <c r="AG1917">
        <v>22</v>
      </c>
      <c r="AH1917" t="s">
        <v>627</v>
      </c>
    </row>
    <row r="1918" spans="1:34" x14ac:dyDescent="0.25">
      <c r="A1918">
        <v>98</v>
      </c>
      <c r="B1918" t="s">
        <v>145</v>
      </c>
      <c r="C1918" t="s">
        <v>3</v>
      </c>
      <c r="D1918">
        <v>2</v>
      </c>
      <c r="E1918" t="s">
        <v>23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1</v>
      </c>
      <c r="L1918">
        <v>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11</v>
      </c>
      <c r="T1918">
        <v>11</v>
      </c>
      <c r="U1918">
        <v>0</v>
      </c>
      <c r="V1918">
        <v>0</v>
      </c>
      <c r="W1918">
        <v>11</v>
      </c>
      <c r="X1918">
        <v>11</v>
      </c>
      <c r="Y1918">
        <v>44</v>
      </c>
      <c r="Z1918" t="s">
        <v>781</v>
      </c>
      <c r="AA1918" t="s">
        <v>627</v>
      </c>
      <c r="AB1918" t="s">
        <v>627</v>
      </c>
      <c r="AC1918" t="s">
        <v>627</v>
      </c>
      <c r="AD1918">
        <v>11</v>
      </c>
      <c r="AE1918" t="s">
        <v>627</v>
      </c>
      <c r="AF1918">
        <v>11</v>
      </c>
      <c r="AG1918">
        <v>22</v>
      </c>
      <c r="AH1918" t="s">
        <v>627</v>
      </c>
    </row>
    <row r="1919" spans="1:34" x14ac:dyDescent="0.25">
      <c r="A1919">
        <v>99</v>
      </c>
      <c r="B1919" t="s">
        <v>146</v>
      </c>
      <c r="C1919" t="s">
        <v>3</v>
      </c>
      <c r="D1919">
        <v>2</v>
      </c>
      <c r="E1919" t="s">
        <v>23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11</v>
      </c>
      <c r="T1919">
        <v>11</v>
      </c>
      <c r="U1919">
        <v>0</v>
      </c>
      <c r="V1919">
        <v>0</v>
      </c>
      <c r="W1919">
        <v>11</v>
      </c>
      <c r="X1919">
        <v>11</v>
      </c>
      <c r="Y1919">
        <v>44</v>
      </c>
      <c r="Z1919" t="s">
        <v>782</v>
      </c>
      <c r="AA1919" t="s">
        <v>627</v>
      </c>
      <c r="AB1919" t="s">
        <v>627</v>
      </c>
      <c r="AC1919" t="s">
        <v>627</v>
      </c>
      <c r="AD1919">
        <v>11</v>
      </c>
      <c r="AE1919" t="s">
        <v>627</v>
      </c>
      <c r="AF1919">
        <v>11</v>
      </c>
      <c r="AG1919">
        <v>22</v>
      </c>
      <c r="AH1919" t="s">
        <v>627</v>
      </c>
    </row>
    <row r="1920" spans="1:34" x14ac:dyDescent="0.25">
      <c r="A1920">
        <v>148</v>
      </c>
      <c r="B1920" t="s">
        <v>195</v>
      </c>
      <c r="C1920" t="s">
        <v>5</v>
      </c>
      <c r="D1920">
        <v>2</v>
      </c>
      <c r="E1920" t="s">
        <v>23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20</v>
      </c>
      <c r="T1920">
        <v>25</v>
      </c>
      <c r="U1920">
        <v>0</v>
      </c>
      <c r="V1920">
        <v>0</v>
      </c>
      <c r="W1920">
        <v>25</v>
      </c>
      <c r="X1920">
        <v>25</v>
      </c>
      <c r="Y1920">
        <v>44</v>
      </c>
      <c r="Z1920" t="s">
        <v>831</v>
      </c>
      <c r="AA1920" t="s">
        <v>627</v>
      </c>
      <c r="AB1920" t="s">
        <v>627</v>
      </c>
      <c r="AC1920" t="s">
        <v>627</v>
      </c>
      <c r="AD1920">
        <v>25</v>
      </c>
      <c r="AE1920" t="s">
        <v>627</v>
      </c>
      <c r="AF1920">
        <v>25</v>
      </c>
      <c r="AG1920">
        <v>50</v>
      </c>
      <c r="AH1920" t="s">
        <v>627</v>
      </c>
    </row>
    <row r="1921" spans="1:34" x14ac:dyDescent="0.25">
      <c r="A1921">
        <v>149</v>
      </c>
      <c r="B1921" t="s">
        <v>196</v>
      </c>
      <c r="C1921" t="s">
        <v>5</v>
      </c>
      <c r="D1921">
        <v>2</v>
      </c>
      <c r="E1921" t="s">
        <v>23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25</v>
      </c>
      <c r="T1921">
        <v>25</v>
      </c>
      <c r="U1921">
        <v>0</v>
      </c>
      <c r="V1921">
        <v>0</v>
      </c>
      <c r="W1921">
        <v>25</v>
      </c>
      <c r="X1921">
        <v>25</v>
      </c>
      <c r="Y1921">
        <v>44</v>
      </c>
      <c r="Z1921" t="s">
        <v>832</v>
      </c>
      <c r="AA1921" t="s">
        <v>627</v>
      </c>
      <c r="AB1921" t="s">
        <v>627</v>
      </c>
      <c r="AC1921" t="s">
        <v>627</v>
      </c>
      <c r="AD1921">
        <v>25</v>
      </c>
      <c r="AE1921" t="s">
        <v>627</v>
      </c>
      <c r="AF1921">
        <v>25</v>
      </c>
      <c r="AG1921">
        <v>50</v>
      </c>
      <c r="AH1921" t="s">
        <v>627</v>
      </c>
    </row>
    <row r="1922" spans="1:34" x14ac:dyDescent="0.25">
      <c r="A1922">
        <v>150</v>
      </c>
      <c r="B1922" t="s">
        <v>197</v>
      </c>
      <c r="C1922" t="s">
        <v>5</v>
      </c>
      <c r="D1922">
        <v>2</v>
      </c>
      <c r="E1922" t="s">
        <v>23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23</v>
      </c>
      <c r="T1922">
        <v>25</v>
      </c>
      <c r="U1922">
        <v>0</v>
      </c>
      <c r="V1922">
        <v>0</v>
      </c>
      <c r="W1922">
        <v>25</v>
      </c>
      <c r="X1922">
        <v>25</v>
      </c>
      <c r="Y1922">
        <v>44</v>
      </c>
      <c r="Z1922" t="s">
        <v>833</v>
      </c>
      <c r="AA1922" t="s">
        <v>627</v>
      </c>
      <c r="AB1922" t="s">
        <v>627</v>
      </c>
      <c r="AC1922" t="s">
        <v>627</v>
      </c>
      <c r="AD1922">
        <v>25</v>
      </c>
      <c r="AE1922" t="s">
        <v>627</v>
      </c>
      <c r="AF1922">
        <v>25</v>
      </c>
      <c r="AG1922">
        <v>50</v>
      </c>
      <c r="AH1922" t="s">
        <v>627</v>
      </c>
    </row>
    <row r="1923" spans="1:34" x14ac:dyDescent="0.25">
      <c r="A1923">
        <v>17</v>
      </c>
      <c r="B1923" t="s">
        <v>64</v>
      </c>
      <c r="C1923" t="s">
        <v>31</v>
      </c>
      <c r="D1923">
        <v>1</v>
      </c>
      <c r="E1923" t="s">
        <v>14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8</v>
      </c>
      <c r="V1923">
        <v>1</v>
      </c>
      <c r="W1923">
        <v>0</v>
      </c>
      <c r="X1923">
        <v>0</v>
      </c>
      <c r="Y1923">
        <v>44</v>
      </c>
      <c r="Z1923" t="s">
        <v>700</v>
      </c>
      <c r="AA1923" t="s">
        <v>627</v>
      </c>
      <c r="AB1923" t="s">
        <v>627</v>
      </c>
      <c r="AC1923" t="s">
        <v>627</v>
      </c>
      <c r="AD1923" t="s">
        <v>627</v>
      </c>
      <c r="AE1923">
        <v>1</v>
      </c>
      <c r="AF1923" t="s">
        <v>627</v>
      </c>
      <c r="AG1923">
        <v>1</v>
      </c>
      <c r="AH1923" t="s">
        <v>629</v>
      </c>
    </row>
    <row r="1924" spans="1:34" x14ac:dyDescent="0.25">
      <c r="A1924">
        <v>18</v>
      </c>
      <c r="B1924" t="s">
        <v>65</v>
      </c>
      <c r="C1924" t="s">
        <v>31</v>
      </c>
      <c r="D1924">
        <v>1</v>
      </c>
      <c r="E1924" t="s">
        <v>14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12</v>
      </c>
      <c r="V1924">
        <v>1</v>
      </c>
      <c r="W1924">
        <v>0</v>
      </c>
      <c r="X1924">
        <v>0</v>
      </c>
      <c r="Y1924">
        <v>44</v>
      </c>
      <c r="Z1924" t="s">
        <v>701</v>
      </c>
      <c r="AA1924" t="s">
        <v>627</v>
      </c>
      <c r="AB1924" t="s">
        <v>627</v>
      </c>
      <c r="AC1924" t="s">
        <v>627</v>
      </c>
      <c r="AD1924" t="s">
        <v>627</v>
      </c>
      <c r="AE1924">
        <v>1</v>
      </c>
      <c r="AF1924" t="s">
        <v>627</v>
      </c>
      <c r="AG1924">
        <v>1</v>
      </c>
      <c r="AH1924" t="s">
        <v>629</v>
      </c>
    </row>
    <row r="1925" spans="1:34" x14ac:dyDescent="0.25">
      <c r="A1925">
        <v>19</v>
      </c>
      <c r="B1925" t="s">
        <v>66</v>
      </c>
      <c r="C1925" t="s">
        <v>31</v>
      </c>
      <c r="D1925">
        <v>1</v>
      </c>
      <c r="E1925" t="s">
        <v>14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</v>
      </c>
      <c r="V1925">
        <v>1</v>
      </c>
      <c r="W1925">
        <v>0</v>
      </c>
      <c r="X1925">
        <v>0</v>
      </c>
      <c r="Y1925">
        <v>44</v>
      </c>
      <c r="Z1925" t="s">
        <v>702</v>
      </c>
      <c r="AA1925" t="s">
        <v>627</v>
      </c>
      <c r="AB1925" t="s">
        <v>627</v>
      </c>
      <c r="AC1925" t="s">
        <v>627</v>
      </c>
      <c r="AD1925" t="s">
        <v>627</v>
      </c>
      <c r="AE1925">
        <v>1</v>
      </c>
      <c r="AF1925" t="s">
        <v>627</v>
      </c>
      <c r="AG1925">
        <v>1</v>
      </c>
      <c r="AH1925" t="s">
        <v>629</v>
      </c>
    </row>
    <row r="1926" spans="1:34" x14ac:dyDescent="0.25">
      <c r="A1926">
        <v>20</v>
      </c>
      <c r="B1926" t="s">
        <v>67</v>
      </c>
      <c r="C1926" t="s">
        <v>31</v>
      </c>
      <c r="D1926">
        <v>1</v>
      </c>
      <c r="E1926" t="s">
        <v>14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21</v>
      </c>
      <c r="V1926">
        <v>1</v>
      </c>
      <c r="W1926">
        <v>0</v>
      </c>
      <c r="X1926">
        <v>0</v>
      </c>
      <c r="Y1926">
        <v>44</v>
      </c>
      <c r="Z1926" t="s">
        <v>703</v>
      </c>
      <c r="AA1926" t="s">
        <v>627</v>
      </c>
      <c r="AB1926" t="s">
        <v>627</v>
      </c>
      <c r="AC1926" t="s">
        <v>627</v>
      </c>
      <c r="AD1926" t="s">
        <v>627</v>
      </c>
      <c r="AE1926">
        <v>1</v>
      </c>
      <c r="AF1926" t="s">
        <v>627</v>
      </c>
      <c r="AG1926">
        <v>1</v>
      </c>
      <c r="AH1926" t="s">
        <v>629</v>
      </c>
    </row>
    <row r="1927" spans="1:34" x14ac:dyDescent="0.25">
      <c r="A1927">
        <v>37</v>
      </c>
      <c r="B1927" t="s">
        <v>84</v>
      </c>
      <c r="C1927" t="s">
        <v>4</v>
      </c>
      <c r="D1927">
        <v>1</v>
      </c>
      <c r="E1927" t="s">
        <v>14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6</v>
      </c>
      <c r="V1927">
        <v>81</v>
      </c>
      <c r="W1927">
        <v>0</v>
      </c>
      <c r="X1927">
        <v>0</v>
      </c>
      <c r="Y1927">
        <v>44</v>
      </c>
      <c r="Z1927" t="s">
        <v>720</v>
      </c>
      <c r="AA1927" t="s">
        <v>627</v>
      </c>
      <c r="AB1927" t="s">
        <v>627</v>
      </c>
      <c r="AC1927" t="s">
        <v>627</v>
      </c>
      <c r="AD1927" t="s">
        <v>627</v>
      </c>
      <c r="AE1927">
        <v>11</v>
      </c>
      <c r="AF1927" t="s">
        <v>627</v>
      </c>
      <c r="AG1927">
        <v>11</v>
      </c>
      <c r="AH1927" t="s">
        <v>3</v>
      </c>
    </row>
    <row r="1928" spans="1:34" x14ac:dyDescent="0.25">
      <c r="A1928">
        <v>38</v>
      </c>
      <c r="B1928" t="s">
        <v>85</v>
      </c>
      <c r="C1928" t="s">
        <v>4</v>
      </c>
      <c r="D1928">
        <v>1</v>
      </c>
      <c r="E1928" t="s">
        <v>14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81</v>
      </c>
      <c r="V1928">
        <v>81</v>
      </c>
      <c r="W1928">
        <v>0</v>
      </c>
      <c r="X1928">
        <v>0</v>
      </c>
      <c r="Y1928">
        <v>44</v>
      </c>
      <c r="Z1928" t="s">
        <v>721</v>
      </c>
      <c r="AA1928" t="s">
        <v>627</v>
      </c>
      <c r="AB1928" t="s">
        <v>627</v>
      </c>
      <c r="AC1928" t="s">
        <v>627</v>
      </c>
      <c r="AD1928" t="s">
        <v>627</v>
      </c>
      <c r="AE1928">
        <v>81</v>
      </c>
      <c r="AF1928" t="s">
        <v>627</v>
      </c>
      <c r="AG1928">
        <v>81</v>
      </c>
      <c r="AH1928" t="s">
        <v>4</v>
      </c>
    </row>
    <row r="1929" spans="1:34" x14ac:dyDescent="0.25">
      <c r="A1929">
        <v>39</v>
      </c>
      <c r="B1929" t="s">
        <v>86</v>
      </c>
      <c r="C1929" t="s">
        <v>4</v>
      </c>
      <c r="D1929">
        <v>1</v>
      </c>
      <c r="E1929" t="s">
        <v>14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81</v>
      </c>
      <c r="V1929">
        <v>81</v>
      </c>
      <c r="W1929">
        <v>0</v>
      </c>
      <c r="X1929">
        <v>0</v>
      </c>
      <c r="Y1929">
        <v>44</v>
      </c>
      <c r="Z1929" t="s">
        <v>722</v>
      </c>
      <c r="AA1929" t="s">
        <v>627</v>
      </c>
      <c r="AB1929" t="s">
        <v>627</v>
      </c>
      <c r="AC1929" t="s">
        <v>627</v>
      </c>
      <c r="AD1929" t="s">
        <v>627</v>
      </c>
      <c r="AE1929">
        <v>81</v>
      </c>
      <c r="AF1929" t="s">
        <v>627</v>
      </c>
      <c r="AG1929">
        <v>81</v>
      </c>
      <c r="AH1929" t="s">
        <v>4</v>
      </c>
    </row>
    <row r="1930" spans="1:34" x14ac:dyDescent="0.25">
      <c r="A1930">
        <v>88</v>
      </c>
      <c r="B1930" t="s">
        <v>135</v>
      </c>
      <c r="C1930" t="s">
        <v>3</v>
      </c>
      <c r="D1930">
        <v>1</v>
      </c>
      <c r="E1930" t="s">
        <v>14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21</v>
      </c>
      <c r="W1930">
        <v>0</v>
      </c>
      <c r="X1930">
        <v>0</v>
      </c>
      <c r="Y1930">
        <v>44</v>
      </c>
      <c r="Z1930" t="s">
        <v>771</v>
      </c>
      <c r="AA1930" t="s">
        <v>627</v>
      </c>
      <c r="AB1930" t="s">
        <v>627</v>
      </c>
      <c r="AC1930" t="s">
        <v>627</v>
      </c>
      <c r="AD1930" t="s">
        <v>627</v>
      </c>
      <c r="AE1930">
        <v>0</v>
      </c>
      <c r="AF1930" t="s">
        <v>627</v>
      </c>
      <c r="AG1930">
        <v>0</v>
      </c>
      <c r="AH1930" t="s">
        <v>629</v>
      </c>
    </row>
    <row r="1931" spans="1:34" x14ac:dyDescent="0.25">
      <c r="A1931">
        <v>89</v>
      </c>
      <c r="B1931" t="s">
        <v>136</v>
      </c>
      <c r="C1931" t="s">
        <v>3</v>
      </c>
      <c r="D1931">
        <v>1</v>
      </c>
      <c r="E1931" t="s">
        <v>14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21</v>
      </c>
      <c r="V1931">
        <v>21</v>
      </c>
      <c r="W1931">
        <v>0</v>
      </c>
      <c r="X1931">
        <v>0</v>
      </c>
      <c r="Y1931">
        <v>44</v>
      </c>
      <c r="Z1931" t="s">
        <v>772</v>
      </c>
      <c r="AA1931" t="s">
        <v>627</v>
      </c>
      <c r="AB1931" t="s">
        <v>627</v>
      </c>
      <c r="AC1931" t="s">
        <v>627</v>
      </c>
      <c r="AD1931" t="s">
        <v>627</v>
      </c>
      <c r="AE1931">
        <v>21</v>
      </c>
      <c r="AF1931" t="s">
        <v>627</v>
      </c>
      <c r="AG1931">
        <v>21</v>
      </c>
      <c r="AH1931" t="s">
        <v>3</v>
      </c>
    </row>
    <row r="1932" spans="1:34" x14ac:dyDescent="0.25">
      <c r="A1932">
        <v>90</v>
      </c>
      <c r="B1932" t="s">
        <v>137</v>
      </c>
      <c r="C1932" t="s">
        <v>3</v>
      </c>
      <c r="D1932">
        <v>1</v>
      </c>
      <c r="E1932" t="s">
        <v>14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21</v>
      </c>
      <c r="W1932">
        <v>0</v>
      </c>
      <c r="X1932">
        <v>0</v>
      </c>
      <c r="Y1932">
        <v>44</v>
      </c>
      <c r="Z1932" t="s">
        <v>773</v>
      </c>
      <c r="AA1932" t="s">
        <v>627</v>
      </c>
      <c r="AB1932" t="s">
        <v>627</v>
      </c>
      <c r="AC1932" t="s">
        <v>627</v>
      </c>
      <c r="AD1932" t="s">
        <v>627</v>
      </c>
      <c r="AE1932">
        <v>1</v>
      </c>
      <c r="AF1932" t="s">
        <v>627</v>
      </c>
      <c r="AG1932">
        <v>1</v>
      </c>
      <c r="AH1932" t="s">
        <v>629</v>
      </c>
    </row>
    <row r="1933" spans="1:34" x14ac:dyDescent="0.25">
      <c r="A1933">
        <v>139</v>
      </c>
      <c r="B1933" t="s">
        <v>186</v>
      </c>
      <c r="C1933" t="s">
        <v>5</v>
      </c>
      <c r="D1933">
        <v>1</v>
      </c>
      <c r="E1933" t="s">
        <v>14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13</v>
      </c>
      <c r="V1933">
        <v>51</v>
      </c>
      <c r="W1933">
        <v>0</v>
      </c>
      <c r="X1933">
        <v>0</v>
      </c>
      <c r="Y1933">
        <v>44</v>
      </c>
      <c r="Z1933" t="s">
        <v>822</v>
      </c>
      <c r="AA1933" t="s">
        <v>627</v>
      </c>
      <c r="AB1933" t="s">
        <v>627</v>
      </c>
      <c r="AC1933" t="s">
        <v>627</v>
      </c>
      <c r="AD1933" t="s">
        <v>627</v>
      </c>
      <c r="AE1933">
        <v>34</v>
      </c>
      <c r="AF1933" t="s">
        <v>627</v>
      </c>
      <c r="AG1933">
        <v>34</v>
      </c>
      <c r="AH1933" t="s">
        <v>5</v>
      </c>
    </row>
    <row r="1934" spans="1:34" x14ac:dyDescent="0.25">
      <c r="A1934">
        <v>140</v>
      </c>
      <c r="B1934" t="s">
        <v>187</v>
      </c>
      <c r="C1934" t="s">
        <v>5</v>
      </c>
      <c r="D1934">
        <v>1</v>
      </c>
      <c r="E1934" t="s">
        <v>14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14</v>
      </c>
      <c r="V1934">
        <v>51</v>
      </c>
      <c r="W1934">
        <v>0</v>
      </c>
      <c r="X1934">
        <v>0</v>
      </c>
      <c r="Y1934">
        <v>44</v>
      </c>
      <c r="Z1934" t="s">
        <v>823</v>
      </c>
      <c r="AA1934" t="s">
        <v>627</v>
      </c>
      <c r="AB1934" t="s">
        <v>627</v>
      </c>
      <c r="AC1934" t="s">
        <v>627</v>
      </c>
      <c r="AD1934" t="s">
        <v>627</v>
      </c>
      <c r="AE1934">
        <v>16</v>
      </c>
      <c r="AF1934" t="s">
        <v>627</v>
      </c>
      <c r="AG1934">
        <v>16</v>
      </c>
      <c r="AH1934" t="s">
        <v>3</v>
      </c>
    </row>
    <row r="1935" spans="1:34" x14ac:dyDescent="0.25">
      <c r="A1935">
        <v>141</v>
      </c>
      <c r="B1935" t="s">
        <v>188</v>
      </c>
      <c r="C1935" t="s">
        <v>5</v>
      </c>
      <c r="D1935">
        <v>1</v>
      </c>
      <c r="E1935" t="s">
        <v>14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51</v>
      </c>
      <c r="V1935">
        <v>51</v>
      </c>
      <c r="W1935">
        <v>0</v>
      </c>
      <c r="X1935">
        <v>0</v>
      </c>
      <c r="Y1935">
        <v>44</v>
      </c>
      <c r="Z1935" t="s">
        <v>824</v>
      </c>
      <c r="AA1935" t="s">
        <v>627</v>
      </c>
      <c r="AB1935" t="s">
        <v>627</v>
      </c>
      <c r="AC1935" t="s">
        <v>627</v>
      </c>
      <c r="AD1935" t="s">
        <v>627</v>
      </c>
      <c r="AE1935">
        <v>51</v>
      </c>
      <c r="AF1935" t="s">
        <v>627</v>
      </c>
      <c r="AG1935">
        <v>51</v>
      </c>
      <c r="AH1935" t="s">
        <v>5</v>
      </c>
    </row>
    <row r="1936" spans="1:34" x14ac:dyDescent="0.25">
      <c r="A1936">
        <v>21</v>
      </c>
      <c r="B1936" t="s">
        <v>68</v>
      </c>
      <c r="C1936" t="s">
        <v>31</v>
      </c>
      <c r="D1936">
        <v>1</v>
      </c>
      <c r="E1936" t="s">
        <v>16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</v>
      </c>
      <c r="X1936">
        <v>1</v>
      </c>
      <c r="Y1936">
        <v>44</v>
      </c>
      <c r="Z1936" t="s">
        <v>704</v>
      </c>
      <c r="AA1936" t="s">
        <v>627</v>
      </c>
      <c r="AB1936" t="s">
        <v>627</v>
      </c>
      <c r="AC1936" t="s">
        <v>627</v>
      </c>
      <c r="AD1936" t="s">
        <v>627</v>
      </c>
      <c r="AE1936" t="s">
        <v>627</v>
      </c>
      <c r="AF1936">
        <v>1</v>
      </c>
      <c r="AG1936">
        <v>1</v>
      </c>
      <c r="AH1936" t="s">
        <v>627</v>
      </c>
    </row>
    <row r="1937" spans="1:34" x14ac:dyDescent="0.25">
      <c r="A1937">
        <v>22</v>
      </c>
      <c r="B1937" t="s">
        <v>69</v>
      </c>
      <c r="C1937" t="s">
        <v>31</v>
      </c>
      <c r="D1937">
        <v>1</v>
      </c>
      <c r="E1937" t="s">
        <v>16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1</v>
      </c>
      <c r="Y1937">
        <v>44</v>
      </c>
      <c r="Z1937" t="s">
        <v>705</v>
      </c>
      <c r="AA1937" t="s">
        <v>627</v>
      </c>
      <c r="AB1937" t="s">
        <v>627</v>
      </c>
      <c r="AC1937" t="s">
        <v>627</v>
      </c>
      <c r="AD1937" t="s">
        <v>627</v>
      </c>
      <c r="AE1937" t="s">
        <v>627</v>
      </c>
      <c r="AF1937">
        <v>1</v>
      </c>
      <c r="AG1937">
        <v>1</v>
      </c>
      <c r="AH1937" t="s">
        <v>627</v>
      </c>
    </row>
    <row r="1938" spans="1:34" x14ac:dyDescent="0.25">
      <c r="A1938">
        <v>23</v>
      </c>
      <c r="B1938" t="s">
        <v>70</v>
      </c>
      <c r="C1938" t="s">
        <v>31</v>
      </c>
      <c r="D1938">
        <v>1</v>
      </c>
      <c r="E1938" t="s">
        <v>16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</v>
      </c>
      <c r="X1938">
        <v>1</v>
      </c>
      <c r="Y1938">
        <v>44</v>
      </c>
      <c r="Z1938" t="s">
        <v>706</v>
      </c>
      <c r="AA1938" t="s">
        <v>627</v>
      </c>
      <c r="AB1938" t="s">
        <v>627</v>
      </c>
      <c r="AC1938" t="s">
        <v>627</v>
      </c>
      <c r="AD1938" t="s">
        <v>627</v>
      </c>
      <c r="AE1938" t="s">
        <v>627</v>
      </c>
      <c r="AF1938">
        <v>1</v>
      </c>
      <c r="AG1938">
        <v>1</v>
      </c>
      <c r="AH1938" t="s">
        <v>627</v>
      </c>
    </row>
    <row r="1939" spans="1:34" x14ac:dyDescent="0.25">
      <c r="A1939">
        <v>24</v>
      </c>
      <c r="B1939" t="s">
        <v>71</v>
      </c>
      <c r="C1939" t="s">
        <v>31</v>
      </c>
      <c r="D1939">
        <v>1</v>
      </c>
      <c r="E1939" t="s">
        <v>16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</v>
      </c>
      <c r="X1939">
        <v>1</v>
      </c>
      <c r="Y1939">
        <v>44</v>
      </c>
      <c r="Z1939" t="s">
        <v>707</v>
      </c>
      <c r="AA1939" t="s">
        <v>627</v>
      </c>
      <c r="AB1939" t="s">
        <v>627</v>
      </c>
      <c r="AC1939" t="s">
        <v>627</v>
      </c>
      <c r="AD1939" t="s">
        <v>627</v>
      </c>
      <c r="AE1939" t="s">
        <v>627</v>
      </c>
      <c r="AF1939">
        <v>1</v>
      </c>
      <c r="AG1939">
        <v>1</v>
      </c>
      <c r="AH1939" t="s">
        <v>627</v>
      </c>
    </row>
    <row r="1940" spans="1:34" x14ac:dyDescent="0.25">
      <c r="A1940">
        <v>40</v>
      </c>
      <c r="B1940" t="s">
        <v>87</v>
      </c>
      <c r="C1940" t="s">
        <v>4</v>
      </c>
      <c r="D1940">
        <v>1</v>
      </c>
      <c r="E1940" t="s">
        <v>16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81</v>
      </c>
      <c r="X1940">
        <v>81</v>
      </c>
      <c r="Y1940">
        <v>44</v>
      </c>
      <c r="Z1940" t="s">
        <v>723</v>
      </c>
      <c r="AA1940" t="s">
        <v>627</v>
      </c>
      <c r="AB1940" t="s">
        <v>627</v>
      </c>
      <c r="AC1940" t="s">
        <v>627</v>
      </c>
      <c r="AD1940" t="s">
        <v>627</v>
      </c>
      <c r="AE1940" t="s">
        <v>627</v>
      </c>
      <c r="AF1940">
        <v>81</v>
      </c>
      <c r="AG1940">
        <v>81</v>
      </c>
      <c r="AH1940" t="s">
        <v>627</v>
      </c>
    </row>
    <row r="1941" spans="1:34" x14ac:dyDescent="0.25">
      <c r="A1941">
        <v>41</v>
      </c>
      <c r="B1941" t="s">
        <v>88</v>
      </c>
      <c r="C1941" t="s">
        <v>4</v>
      </c>
      <c r="D1941">
        <v>1</v>
      </c>
      <c r="E1941" t="s">
        <v>16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81</v>
      </c>
      <c r="X1941">
        <v>81</v>
      </c>
      <c r="Y1941">
        <v>44</v>
      </c>
      <c r="Z1941" t="s">
        <v>724</v>
      </c>
      <c r="AA1941" t="s">
        <v>627</v>
      </c>
      <c r="AB1941" t="s">
        <v>627</v>
      </c>
      <c r="AC1941" t="s">
        <v>627</v>
      </c>
      <c r="AD1941" t="s">
        <v>627</v>
      </c>
      <c r="AE1941" t="s">
        <v>627</v>
      </c>
      <c r="AF1941">
        <v>81</v>
      </c>
      <c r="AG1941">
        <v>81</v>
      </c>
      <c r="AH1941" t="s">
        <v>627</v>
      </c>
    </row>
    <row r="1942" spans="1:34" x14ac:dyDescent="0.25">
      <c r="A1942">
        <v>42</v>
      </c>
      <c r="B1942" t="s">
        <v>89</v>
      </c>
      <c r="C1942" t="s">
        <v>4</v>
      </c>
      <c r="D1942">
        <v>1</v>
      </c>
      <c r="E1942" t="s">
        <v>16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81</v>
      </c>
      <c r="X1942">
        <v>81</v>
      </c>
      <c r="Y1942">
        <v>44</v>
      </c>
      <c r="Z1942" t="s">
        <v>725</v>
      </c>
      <c r="AA1942" t="s">
        <v>627</v>
      </c>
      <c r="AB1942" t="s">
        <v>627</v>
      </c>
      <c r="AC1942" t="s">
        <v>627</v>
      </c>
      <c r="AD1942" t="s">
        <v>627</v>
      </c>
      <c r="AE1942" t="s">
        <v>627</v>
      </c>
      <c r="AF1942">
        <v>81</v>
      </c>
      <c r="AG1942">
        <v>81</v>
      </c>
      <c r="AH1942" t="s">
        <v>627</v>
      </c>
    </row>
    <row r="1943" spans="1:34" x14ac:dyDescent="0.25">
      <c r="A1943">
        <v>91</v>
      </c>
      <c r="B1943" t="s">
        <v>138</v>
      </c>
      <c r="C1943" t="s">
        <v>3</v>
      </c>
      <c r="D1943">
        <v>1</v>
      </c>
      <c r="E1943" t="s">
        <v>16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17</v>
      </c>
      <c r="X1943">
        <v>21</v>
      </c>
      <c r="Y1943">
        <v>44</v>
      </c>
      <c r="Z1943" t="s">
        <v>774</v>
      </c>
      <c r="AA1943" t="s">
        <v>627</v>
      </c>
      <c r="AB1943" t="s">
        <v>627</v>
      </c>
      <c r="AC1943" t="s">
        <v>627</v>
      </c>
      <c r="AD1943" t="s">
        <v>627</v>
      </c>
      <c r="AE1943" t="s">
        <v>627</v>
      </c>
      <c r="AF1943">
        <v>17</v>
      </c>
      <c r="AG1943">
        <v>21</v>
      </c>
      <c r="AH1943" t="s">
        <v>627</v>
      </c>
    </row>
    <row r="1944" spans="1:34" x14ac:dyDescent="0.25">
      <c r="A1944">
        <v>92</v>
      </c>
      <c r="B1944" t="s">
        <v>139</v>
      </c>
      <c r="C1944" t="s">
        <v>3</v>
      </c>
      <c r="D1944">
        <v>1</v>
      </c>
      <c r="E1944" t="s">
        <v>16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21</v>
      </c>
      <c r="X1944">
        <v>21</v>
      </c>
      <c r="Y1944">
        <v>44</v>
      </c>
      <c r="Z1944" t="s">
        <v>775</v>
      </c>
      <c r="AA1944" t="s">
        <v>627</v>
      </c>
      <c r="AB1944" t="s">
        <v>627</v>
      </c>
      <c r="AC1944" t="s">
        <v>627</v>
      </c>
      <c r="AD1944" t="s">
        <v>627</v>
      </c>
      <c r="AE1944" t="s">
        <v>627</v>
      </c>
      <c r="AF1944">
        <v>21</v>
      </c>
      <c r="AG1944">
        <v>21</v>
      </c>
      <c r="AH1944" t="s">
        <v>627</v>
      </c>
    </row>
    <row r="1945" spans="1:34" x14ac:dyDescent="0.25">
      <c r="A1945">
        <v>93</v>
      </c>
      <c r="B1945" t="s">
        <v>140</v>
      </c>
      <c r="C1945" t="s">
        <v>3</v>
      </c>
      <c r="D1945">
        <v>1</v>
      </c>
      <c r="E1945" t="s">
        <v>16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21</v>
      </c>
      <c r="X1945">
        <v>21</v>
      </c>
      <c r="Y1945">
        <v>44</v>
      </c>
      <c r="Z1945" t="s">
        <v>776</v>
      </c>
      <c r="AA1945" t="s">
        <v>627</v>
      </c>
      <c r="AB1945" t="s">
        <v>627</v>
      </c>
      <c r="AC1945" t="s">
        <v>627</v>
      </c>
      <c r="AD1945" t="s">
        <v>627</v>
      </c>
      <c r="AE1945" t="s">
        <v>627</v>
      </c>
      <c r="AF1945">
        <v>21</v>
      </c>
      <c r="AG1945">
        <v>21</v>
      </c>
      <c r="AH1945" t="s">
        <v>627</v>
      </c>
    </row>
    <row r="1946" spans="1:34" x14ac:dyDescent="0.25">
      <c r="A1946">
        <v>142</v>
      </c>
      <c r="B1946" t="s">
        <v>189</v>
      </c>
      <c r="C1946" t="s">
        <v>5</v>
      </c>
      <c r="D1946">
        <v>1</v>
      </c>
      <c r="E1946" t="s">
        <v>16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51</v>
      </c>
      <c r="X1946">
        <v>51</v>
      </c>
      <c r="Y1946">
        <v>44</v>
      </c>
      <c r="Z1946" t="s">
        <v>825</v>
      </c>
      <c r="AA1946" t="s">
        <v>627</v>
      </c>
      <c r="AB1946" t="s">
        <v>627</v>
      </c>
      <c r="AC1946" t="s">
        <v>627</v>
      </c>
      <c r="AD1946" t="s">
        <v>627</v>
      </c>
      <c r="AE1946" t="s">
        <v>627</v>
      </c>
      <c r="AF1946">
        <v>51</v>
      </c>
      <c r="AG1946">
        <v>51</v>
      </c>
      <c r="AH1946" t="s">
        <v>627</v>
      </c>
    </row>
    <row r="1947" spans="1:34" x14ac:dyDescent="0.25">
      <c r="A1947">
        <v>143</v>
      </c>
      <c r="B1947" t="s">
        <v>190</v>
      </c>
      <c r="C1947" t="s">
        <v>5</v>
      </c>
      <c r="D1947">
        <v>1</v>
      </c>
      <c r="E1947" t="s">
        <v>16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51</v>
      </c>
      <c r="X1947">
        <v>51</v>
      </c>
      <c r="Y1947">
        <v>44</v>
      </c>
      <c r="Z1947" t="s">
        <v>826</v>
      </c>
      <c r="AA1947" t="s">
        <v>627</v>
      </c>
      <c r="AB1947" t="s">
        <v>627</v>
      </c>
      <c r="AC1947" t="s">
        <v>627</v>
      </c>
      <c r="AD1947" t="s">
        <v>627</v>
      </c>
      <c r="AE1947" t="s">
        <v>627</v>
      </c>
      <c r="AF1947">
        <v>51</v>
      </c>
      <c r="AG1947">
        <v>51</v>
      </c>
      <c r="AH1947" t="s">
        <v>627</v>
      </c>
    </row>
    <row r="1948" spans="1:34" x14ac:dyDescent="0.25">
      <c r="A1948">
        <v>144</v>
      </c>
      <c r="B1948" t="s">
        <v>191</v>
      </c>
      <c r="C1948" t="s">
        <v>5</v>
      </c>
      <c r="D1948">
        <v>1</v>
      </c>
      <c r="E1948" t="s">
        <v>16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51</v>
      </c>
      <c r="X1948">
        <v>51</v>
      </c>
      <c r="Y1948">
        <v>44</v>
      </c>
      <c r="Z1948" t="s">
        <v>827</v>
      </c>
      <c r="AA1948" t="s">
        <v>627</v>
      </c>
      <c r="AB1948" t="s">
        <v>627</v>
      </c>
      <c r="AC1948" t="s">
        <v>627</v>
      </c>
      <c r="AD1948" t="s">
        <v>627</v>
      </c>
      <c r="AE1948" t="s">
        <v>627</v>
      </c>
      <c r="AF1948">
        <v>51</v>
      </c>
      <c r="AG1948">
        <v>51</v>
      </c>
      <c r="AH1948" t="s">
        <v>627</v>
      </c>
    </row>
    <row r="1949" spans="1:34" x14ac:dyDescent="0.25">
      <c r="A1949">
        <v>1</v>
      </c>
      <c r="B1949" t="s">
        <v>48</v>
      </c>
      <c r="C1949" t="s">
        <v>31</v>
      </c>
      <c r="D1949">
        <v>1</v>
      </c>
      <c r="E1949" t="s">
        <v>6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2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48</v>
      </c>
      <c r="Z1949" t="s">
        <v>684</v>
      </c>
      <c r="AA1949">
        <v>1</v>
      </c>
      <c r="AB1949" t="s">
        <v>627</v>
      </c>
      <c r="AC1949" t="s">
        <v>627</v>
      </c>
      <c r="AD1949" t="s">
        <v>627</v>
      </c>
      <c r="AE1949" t="s">
        <v>627</v>
      </c>
      <c r="AF1949" t="s">
        <v>627</v>
      </c>
      <c r="AG1949">
        <v>1</v>
      </c>
      <c r="AH1949" t="s">
        <v>627</v>
      </c>
    </row>
    <row r="1950" spans="1:34" x14ac:dyDescent="0.25">
      <c r="A1950">
        <v>2</v>
      </c>
      <c r="B1950" t="s">
        <v>49</v>
      </c>
      <c r="C1950" t="s">
        <v>31</v>
      </c>
      <c r="D1950">
        <v>1</v>
      </c>
      <c r="E1950" t="s">
        <v>6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2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48</v>
      </c>
      <c r="Z1950" t="s">
        <v>685</v>
      </c>
      <c r="AA1950">
        <v>1</v>
      </c>
      <c r="AB1950" t="s">
        <v>627</v>
      </c>
      <c r="AC1950" t="s">
        <v>627</v>
      </c>
      <c r="AD1950" t="s">
        <v>627</v>
      </c>
      <c r="AE1950" t="s">
        <v>627</v>
      </c>
      <c r="AF1950" t="s">
        <v>627</v>
      </c>
      <c r="AG1950">
        <v>1</v>
      </c>
      <c r="AH1950" t="s">
        <v>627</v>
      </c>
    </row>
    <row r="1951" spans="1:34" x14ac:dyDescent="0.25">
      <c r="A1951">
        <v>3</v>
      </c>
      <c r="B1951" t="s">
        <v>50</v>
      </c>
      <c r="C1951" t="s">
        <v>31</v>
      </c>
      <c r="D1951">
        <v>1</v>
      </c>
      <c r="E1951" t="s">
        <v>6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3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48</v>
      </c>
      <c r="Z1951" t="s">
        <v>686</v>
      </c>
      <c r="AA1951">
        <v>1</v>
      </c>
      <c r="AB1951" t="s">
        <v>627</v>
      </c>
      <c r="AC1951" t="s">
        <v>627</v>
      </c>
      <c r="AD1951" t="s">
        <v>627</v>
      </c>
      <c r="AE1951" t="s">
        <v>627</v>
      </c>
      <c r="AF1951" t="s">
        <v>627</v>
      </c>
      <c r="AG1951">
        <v>1</v>
      </c>
      <c r="AH1951" t="s">
        <v>627</v>
      </c>
    </row>
    <row r="1952" spans="1:34" x14ac:dyDescent="0.25">
      <c r="A1952">
        <v>4</v>
      </c>
      <c r="B1952" t="s">
        <v>51</v>
      </c>
      <c r="C1952" t="s">
        <v>31</v>
      </c>
      <c r="D1952">
        <v>1</v>
      </c>
      <c r="E1952" t="s">
        <v>6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4</v>
      </c>
      <c r="M1952">
        <v>2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48</v>
      </c>
      <c r="Z1952" t="s">
        <v>687</v>
      </c>
      <c r="AA1952">
        <v>1</v>
      </c>
      <c r="AB1952" t="s">
        <v>627</v>
      </c>
      <c r="AC1952" t="s">
        <v>627</v>
      </c>
      <c r="AD1952" t="s">
        <v>627</v>
      </c>
      <c r="AE1952" t="s">
        <v>627</v>
      </c>
      <c r="AF1952" t="s">
        <v>627</v>
      </c>
      <c r="AG1952">
        <v>1</v>
      </c>
      <c r="AH1952" t="s">
        <v>627</v>
      </c>
    </row>
    <row r="1953" spans="1:34" x14ac:dyDescent="0.25">
      <c r="A1953">
        <v>25</v>
      </c>
      <c r="B1953" t="s">
        <v>72</v>
      </c>
      <c r="C1953" t="s">
        <v>4</v>
      </c>
      <c r="D1953">
        <v>1</v>
      </c>
      <c r="E1953" t="s">
        <v>6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16</v>
      </c>
      <c r="N1953">
        <v>81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48</v>
      </c>
      <c r="Z1953" t="s">
        <v>708</v>
      </c>
      <c r="AA1953">
        <v>20</v>
      </c>
      <c r="AB1953" t="s">
        <v>627</v>
      </c>
      <c r="AC1953" t="s">
        <v>627</v>
      </c>
      <c r="AD1953" t="s">
        <v>627</v>
      </c>
      <c r="AE1953" t="s">
        <v>627</v>
      </c>
      <c r="AF1953" t="s">
        <v>627</v>
      </c>
      <c r="AG1953">
        <v>20</v>
      </c>
      <c r="AH1953" t="s">
        <v>627</v>
      </c>
    </row>
    <row r="1954" spans="1:34" x14ac:dyDescent="0.25">
      <c r="A1954">
        <v>26</v>
      </c>
      <c r="B1954" t="s">
        <v>73</v>
      </c>
      <c r="C1954" t="s">
        <v>4</v>
      </c>
      <c r="D1954">
        <v>1</v>
      </c>
      <c r="E1954" t="s">
        <v>6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2</v>
      </c>
      <c r="M1954">
        <v>30</v>
      </c>
      <c r="N1954">
        <v>81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48</v>
      </c>
      <c r="Z1954" t="s">
        <v>709</v>
      </c>
      <c r="AA1954">
        <v>59</v>
      </c>
      <c r="AB1954" t="s">
        <v>627</v>
      </c>
      <c r="AC1954" t="s">
        <v>627</v>
      </c>
      <c r="AD1954" t="s">
        <v>627</v>
      </c>
      <c r="AE1954" t="s">
        <v>627</v>
      </c>
      <c r="AF1954" t="s">
        <v>627</v>
      </c>
      <c r="AG1954">
        <v>59</v>
      </c>
      <c r="AH1954" t="s">
        <v>627</v>
      </c>
    </row>
    <row r="1955" spans="1:34" x14ac:dyDescent="0.25">
      <c r="A1955">
        <v>27</v>
      </c>
      <c r="B1955" t="s">
        <v>74</v>
      </c>
      <c r="C1955" t="s">
        <v>4</v>
      </c>
      <c r="D1955">
        <v>1</v>
      </c>
      <c r="E1955" t="s">
        <v>6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3</v>
      </c>
      <c r="M1955">
        <v>44</v>
      </c>
      <c r="N1955">
        <v>81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48</v>
      </c>
      <c r="Z1955" t="s">
        <v>710</v>
      </c>
      <c r="AA1955">
        <v>57</v>
      </c>
      <c r="AB1955" t="s">
        <v>627</v>
      </c>
      <c r="AC1955" t="s">
        <v>627</v>
      </c>
      <c r="AD1955" t="s">
        <v>627</v>
      </c>
      <c r="AE1955" t="s">
        <v>627</v>
      </c>
      <c r="AF1955" t="s">
        <v>627</v>
      </c>
      <c r="AG1955">
        <v>57</v>
      </c>
      <c r="AH1955" t="s">
        <v>627</v>
      </c>
    </row>
    <row r="1956" spans="1:34" x14ac:dyDescent="0.25">
      <c r="A1956">
        <v>76</v>
      </c>
      <c r="B1956" t="s">
        <v>123</v>
      </c>
      <c r="C1956" t="s">
        <v>3</v>
      </c>
      <c r="D1956">
        <v>1</v>
      </c>
      <c r="E1956" t="s">
        <v>6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21</v>
      </c>
      <c r="N1956">
        <v>21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48</v>
      </c>
      <c r="Z1956" t="s">
        <v>759</v>
      </c>
      <c r="AA1956">
        <v>21</v>
      </c>
      <c r="AB1956" t="s">
        <v>627</v>
      </c>
      <c r="AC1956" t="s">
        <v>627</v>
      </c>
      <c r="AD1956" t="s">
        <v>627</v>
      </c>
      <c r="AE1956" t="s">
        <v>627</v>
      </c>
      <c r="AF1956" t="s">
        <v>627</v>
      </c>
      <c r="AG1956">
        <v>21</v>
      </c>
      <c r="AH1956" t="s">
        <v>627</v>
      </c>
    </row>
    <row r="1957" spans="1:34" x14ac:dyDescent="0.25">
      <c r="A1957">
        <v>77</v>
      </c>
      <c r="B1957" t="s">
        <v>124</v>
      </c>
      <c r="C1957" t="s">
        <v>3</v>
      </c>
      <c r="D1957">
        <v>1</v>
      </c>
      <c r="E1957" t="s">
        <v>6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2</v>
      </c>
      <c r="M1957">
        <v>21</v>
      </c>
      <c r="N1957">
        <v>21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48</v>
      </c>
      <c r="Z1957" t="s">
        <v>760</v>
      </c>
      <c r="AA1957">
        <v>21</v>
      </c>
      <c r="AB1957" t="s">
        <v>627</v>
      </c>
      <c r="AC1957" t="s">
        <v>627</v>
      </c>
      <c r="AD1957" t="s">
        <v>627</v>
      </c>
      <c r="AE1957" t="s">
        <v>627</v>
      </c>
      <c r="AF1957" t="s">
        <v>627</v>
      </c>
      <c r="AG1957">
        <v>21</v>
      </c>
      <c r="AH1957" t="s">
        <v>627</v>
      </c>
    </row>
    <row r="1958" spans="1:34" x14ac:dyDescent="0.25">
      <c r="A1958">
        <v>78</v>
      </c>
      <c r="B1958" t="s">
        <v>125</v>
      </c>
      <c r="C1958" t="s">
        <v>3</v>
      </c>
      <c r="D1958">
        <v>1</v>
      </c>
      <c r="E1958" t="s">
        <v>6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3</v>
      </c>
      <c r="M1958">
        <v>1</v>
      </c>
      <c r="N1958">
        <v>21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48</v>
      </c>
      <c r="Z1958" t="s">
        <v>761</v>
      </c>
      <c r="AA1958">
        <v>1</v>
      </c>
      <c r="AB1958" t="s">
        <v>627</v>
      </c>
      <c r="AC1958" t="s">
        <v>627</v>
      </c>
      <c r="AD1958" t="s">
        <v>627</v>
      </c>
      <c r="AE1958" t="s">
        <v>627</v>
      </c>
      <c r="AF1958" t="s">
        <v>627</v>
      </c>
      <c r="AG1958">
        <v>1</v>
      </c>
      <c r="AH1958" t="s">
        <v>627</v>
      </c>
    </row>
    <row r="1959" spans="1:34" x14ac:dyDescent="0.25">
      <c r="A1959">
        <v>127</v>
      </c>
      <c r="B1959" t="s">
        <v>174</v>
      </c>
      <c r="C1959" t="s">
        <v>5</v>
      </c>
      <c r="D1959">
        <v>1</v>
      </c>
      <c r="E1959" t="s">
        <v>6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30</v>
      </c>
      <c r="N1959">
        <v>51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48</v>
      </c>
      <c r="Z1959" t="s">
        <v>810</v>
      </c>
      <c r="AA1959">
        <v>37</v>
      </c>
      <c r="AB1959" t="s">
        <v>627</v>
      </c>
      <c r="AC1959" t="s">
        <v>627</v>
      </c>
      <c r="AD1959" t="s">
        <v>627</v>
      </c>
      <c r="AE1959" t="s">
        <v>627</v>
      </c>
      <c r="AF1959" t="s">
        <v>627</v>
      </c>
      <c r="AG1959">
        <v>37</v>
      </c>
      <c r="AH1959" t="s">
        <v>627</v>
      </c>
    </row>
    <row r="1960" spans="1:34" x14ac:dyDescent="0.25">
      <c r="A1960">
        <v>128</v>
      </c>
      <c r="B1960" t="s">
        <v>175</v>
      </c>
      <c r="C1960" t="s">
        <v>5</v>
      </c>
      <c r="D1960">
        <v>1</v>
      </c>
      <c r="E1960" t="s">
        <v>6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2</v>
      </c>
      <c r="M1960">
        <v>12</v>
      </c>
      <c r="N1960">
        <v>51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48</v>
      </c>
      <c r="Z1960" t="s">
        <v>811</v>
      </c>
      <c r="AA1960">
        <v>23</v>
      </c>
      <c r="AB1960" t="s">
        <v>627</v>
      </c>
      <c r="AC1960" t="s">
        <v>627</v>
      </c>
      <c r="AD1960" t="s">
        <v>627</v>
      </c>
      <c r="AE1960" t="s">
        <v>627</v>
      </c>
      <c r="AF1960" t="s">
        <v>627</v>
      </c>
      <c r="AG1960">
        <v>23</v>
      </c>
      <c r="AH1960" t="s">
        <v>627</v>
      </c>
    </row>
    <row r="1961" spans="1:34" x14ac:dyDescent="0.25">
      <c r="A1961">
        <v>129</v>
      </c>
      <c r="B1961" t="s">
        <v>176</v>
      </c>
      <c r="C1961" t="s">
        <v>5</v>
      </c>
      <c r="D1961">
        <v>1</v>
      </c>
      <c r="E1961" t="s">
        <v>6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3</v>
      </c>
      <c r="M1961">
        <v>24</v>
      </c>
      <c r="N1961">
        <v>51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48</v>
      </c>
      <c r="Z1961" t="s">
        <v>812</v>
      </c>
      <c r="AA1961">
        <v>33</v>
      </c>
      <c r="AB1961" t="s">
        <v>627</v>
      </c>
      <c r="AC1961" t="s">
        <v>627</v>
      </c>
      <c r="AD1961" t="s">
        <v>627</v>
      </c>
      <c r="AE1961" t="s">
        <v>627</v>
      </c>
      <c r="AF1961" t="s">
        <v>627</v>
      </c>
      <c r="AG1961">
        <v>33</v>
      </c>
      <c r="AH1961" t="s">
        <v>627</v>
      </c>
    </row>
    <row r="1962" spans="1:34" x14ac:dyDescent="0.25">
      <c r="A1962">
        <v>55</v>
      </c>
      <c r="B1962" t="s">
        <v>102</v>
      </c>
      <c r="C1962" t="s">
        <v>4</v>
      </c>
      <c r="D1962">
        <v>2</v>
      </c>
      <c r="E1962" t="s">
        <v>27</v>
      </c>
      <c r="F1962">
        <v>1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27</v>
      </c>
      <c r="N1962">
        <v>40</v>
      </c>
      <c r="O1962">
        <v>0</v>
      </c>
      <c r="P1962">
        <v>0</v>
      </c>
      <c r="Q1962">
        <v>0</v>
      </c>
      <c r="R1962">
        <v>40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48</v>
      </c>
      <c r="Z1962" t="s">
        <v>738</v>
      </c>
      <c r="AA1962">
        <v>32</v>
      </c>
      <c r="AB1962" t="s">
        <v>627</v>
      </c>
      <c r="AC1962">
        <v>0</v>
      </c>
      <c r="AD1962" t="s">
        <v>627</v>
      </c>
      <c r="AE1962" t="s">
        <v>627</v>
      </c>
      <c r="AF1962" t="s">
        <v>627</v>
      </c>
      <c r="AG1962">
        <v>32</v>
      </c>
      <c r="AH1962" t="s">
        <v>627</v>
      </c>
    </row>
    <row r="1963" spans="1:34" x14ac:dyDescent="0.25">
      <c r="A1963">
        <v>56</v>
      </c>
      <c r="B1963" t="s">
        <v>103</v>
      </c>
      <c r="C1963" t="s">
        <v>4</v>
      </c>
      <c r="D1963">
        <v>2</v>
      </c>
      <c r="E1963" t="s">
        <v>27</v>
      </c>
      <c r="F1963">
        <v>1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2</v>
      </c>
      <c r="M1963">
        <v>40</v>
      </c>
      <c r="N1963">
        <v>40</v>
      </c>
      <c r="O1963">
        <v>0</v>
      </c>
      <c r="P1963">
        <v>0</v>
      </c>
      <c r="Q1963">
        <v>0</v>
      </c>
      <c r="R1963">
        <v>40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48</v>
      </c>
      <c r="Z1963" t="s">
        <v>739</v>
      </c>
      <c r="AA1963">
        <v>40</v>
      </c>
      <c r="AB1963" t="s">
        <v>627</v>
      </c>
      <c r="AC1963">
        <v>0</v>
      </c>
      <c r="AD1963" t="s">
        <v>627</v>
      </c>
      <c r="AE1963" t="s">
        <v>627</v>
      </c>
      <c r="AF1963" t="s">
        <v>627</v>
      </c>
      <c r="AG1963">
        <v>40</v>
      </c>
      <c r="AH1963" t="s">
        <v>627</v>
      </c>
    </row>
    <row r="1964" spans="1:34" x14ac:dyDescent="0.25">
      <c r="A1964">
        <v>57</v>
      </c>
      <c r="B1964" t="s">
        <v>104</v>
      </c>
      <c r="C1964" t="s">
        <v>4</v>
      </c>
      <c r="D1964">
        <v>2</v>
      </c>
      <c r="E1964" t="s">
        <v>27</v>
      </c>
      <c r="F1964">
        <v>1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3</v>
      </c>
      <c r="M1964">
        <v>20</v>
      </c>
      <c r="N1964">
        <v>40</v>
      </c>
      <c r="O1964">
        <v>0</v>
      </c>
      <c r="P1964">
        <v>0</v>
      </c>
      <c r="Q1964">
        <v>2</v>
      </c>
      <c r="R1964">
        <v>40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48</v>
      </c>
      <c r="Z1964" t="s">
        <v>740</v>
      </c>
      <c r="AA1964">
        <v>20</v>
      </c>
      <c r="AB1964" t="s">
        <v>627</v>
      </c>
      <c r="AC1964">
        <v>2</v>
      </c>
      <c r="AD1964" t="s">
        <v>627</v>
      </c>
      <c r="AE1964" t="s">
        <v>627</v>
      </c>
      <c r="AF1964" t="s">
        <v>627</v>
      </c>
      <c r="AG1964">
        <v>22</v>
      </c>
      <c r="AH1964" t="s">
        <v>627</v>
      </c>
    </row>
    <row r="1965" spans="1:34" x14ac:dyDescent="0.25">
      <c r="A1965">
        <v>106</v>
      </c>
      <c r="B1965" t="s">
        <v>153</v>
      </c>
      <c r="C1965" t="s">
        <v>3</v>
      </c>
      <c r="D1965">
        <v>2</v>
      </c>
      <c r="E1965" t="s">
        <v>27</v>
      </c>
      <c r="F1965">
        <v>1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6</v>
      </c>
      <c r="N1965">
        <v>11</v>
      </c>
      <c r="O1965">
        <v>0</v>
      </c>
      <c r="P1965">
        <v>0</v>
      </c>
      <c r="Q1965">
        <v>0</v>
      </c>
      <c r="R1965">
        <v>11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48</v>
      </c>
      <c r="Z1965" t="s">
        <v>789</v>
      </c>
      <c r="AA1965">
        <v>8</v>
      </c>
      <c r="AB1965" t="s">
        <v>627</v>
      </c>
      <c r="AC1965">
        <v>0</v>
      </c>
      <c r="AD1965" t="s">
        <v>627</v>
      </c>
      <c r="AE1965" t="s">
        <v>627</v>
      </c>
      <c r="AF1965" t="s">
        <v>627</v>
      </c>
      <c r="AG1965">
        <v>8</v>
      </c>
      <c r="AH1965" t="s">
        <v>627</v>
      </c>
    </row>
    <row r="1966" spans="1:34" x14ac:dyDescent="0.25">
      <c r="A1966">
        <v>107</v>
      </c>
      <c r="B1966" t="s">
        <v>154</v>
      </c>
      <c r="C1966" t="s">
        <v>3</v>
      </c>
      <c r="D1966">
        <v>2</v>
      </c>
      <c r="E1966" t="s">
        <v>27</v>
      </c>
      <c r="F1966">
        <v>1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2</v>
      </c>
      <c r="M1966">
        <v>5</v>
      </c>
      <c r="N1966">
        <v>11</v>
      </c>
      <c r="O1966">
        <v>0</v>
      </c>
      <c r="P1966">
        <v>0</v>
      </c>
      <c r="Q1966">
        <v>0</v>
      </c>
      <c r="R1966">
        <v>11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48</v>
      </c>
      <c r="Z1966" t="s">
        <v>790</v>
      </c>
      <c r="AA1966">
        <v>7</v>
      </c>
      <c r="AB1966" t="s">
        <v>627</v>
      </c>
      <c r="AC1966">
        <v>0</v>
      </c>
      <c r="AD1966" t="s">
        <v>627</v>
      </c>
      <c r="AE1966" t="s">
        <v>627</v>
      </c>
      <c r="AF1966" t="s">
        <v>627</v>
      </c>
      <c r="AG1966">
        <v>7</v>
      </c>
      <c r="AH1966" t="s">
        <v>627</v>
      </c>
    </row>
    <row r="1967" spans="1:34" x14ac:dyDescent="0.25">
      <c r="A1967">
        <v>108</v>
      </c>
      <c r="B1967" t="s">
        <v>155</v>
      </c>
      <c r="C1967" t="s">
        <v>3</v>
      </c>
      <c r="D1967">
        <v>2</v>
      </c>
      <c r="E1967" t="s">
        <v>27</v>
      </c>
      <c r="F1967">
        <v>1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3</v>
      </c>
      <c r="M1967">
        <v>11</v>
      </c>
      <c r="N1967">
        <v>11</v>
      </c>
      <c r="O1967">
        <v>0</v>
      </c>
      <c r="P1967">
        <v>0</v>
      </c>
      <c r="Q1967">
        <v>0</v>
      </c>
      <c r="R1967">
        <v>11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48</v>
      </c>
      <c r="Z1967" t="s">
        <v>791</v>
      </c>
      <c r="AA1967">
        <v>11</v>
      </c>
      <c r="AB1967" t="s">
        <v>627</v>
      </c>
      <c r="AC1967">
        <v>0</v>
      </c>
      <c r="AD1967" t="s">
        <v>627</v>
      </c>
      <c r="AE1967" t="s">
        <v>627</v>
      </c>
      <c r="AF1967" t="s">
        <v>627</v>
      </c>
      <c r="AG1967">
        <v>11</v>
      </c>
      <c r="AH1967" t="s">
        <v>627</v>
      </c>
    </row>
    <row r="1968" spans="1:34" x14ac:dyDescent="0.25">
      <c r="A1968">
        <v>157</v>
      </c>
      <c r="B1968" t="s">
        <v>204</v>
      </c>
      <c r="C1968" t="s">
        <v>5</v>
      </c>
      <c r="D1968">
        <v>2</v>
      </c>
      <c r="E1968" t="s">
        <v>27</v>
      </c>
      <c r="F1968">
        <v>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25</v>
      </c>
      <c r="N1968">
        <v>25</v>
      </c>
      <c r="O1968">
        <v>0</v>
      </c>
      <c r="P1968">
        <v>0</v>
      </c>
      <c r="Q1968">
        <v>1</v>
      </c>
      <c r="R1968">
        <v>25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48</v>
      </c>
      <c r="Z1968" t="s">
        <v>840</v>
      </c>
      <c r="AA1968">
        <v>25</v>
      </c>
      <c r="AB1968" t="s">
        <v>627</v>
      </c>
      <c r="AC1968">
        <v>3</v>
      </c>
      <c r="AD1968" t="s">
        <v>627</v>
      </c>
      <c r="AE1968" t="s">
        <v>627</v>
      </c>
      <c r="AF1968" t="s">
        <v>627</v>
      </c>
      <c r="AG1968">
        <v>28</v>
      </c>
      <c r="AH1968" t="s">
        <v>627</v>
      </c>
    </row>
    <row r="1969" spans="1:34" x14ac:dyDescent="0.25">
      <c r="A1969">
        <v>158</v>
      </c>
      <c r="B1969" t="s">
        <v>205</v>
      </c>
      <c r="C1969" t="s">
        <v>5</v>
      </c>
      <c r="D1969">
        <v>2</v>
      </c>
      <c r="E1969" t="s">
        <v>27</v>
      </c>
      <c r="F1969">
        <v>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2</v>
      </c>
      <c r="M1969">
        <v>25</v>
      </c>
      <c r="N1969">
        <v>25</v>
      </c>
      <c r="O1969">
        <v>0</v>
      </c>
      <c r="P1969">
        <v>0</v>
      </c>
      <c r="Q1969">
        <v>1</v>
      </c>
      <c r="R1969">
        <v>25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48</v>
      </c>
      <c r="Z1969" t="s">
        <v>841</v>
      </c>
      <c r="AA1969">
        <v>25</v>
      </c>
      <c r="AB1969" t="s">
        <v>627</v>
      </c>
      <c r="AC1969">
        <v>1</v>
      </c>
      <c r="AD1969" t="s">
        <v>627</v>
      </c>
      <c r="AE1969" t="s">
        <v>627</v>
      </c>
      <c r="AF1969" t="s">
        <v>627</v>
      </c>
      <c r="AG1969">
        <v>26</v>
      </c>
      <c r="AH1969" t="s">
        <v>627</v>
      </c>
    </row>
    <row r="1970" spans="1:34" x14ac:dyDescent="0.25">
      <c r="A1970">
        <v>159</v>
      </c>
      <c r="B1970" t="s">
        <v>206</v>
      </c>
      <c r="C1970" t="s">
        <v>5</v>
      </c>
      <c r="D1970">
        <v>2</v>
      </c>
      <c r="E1970" t="s">
        <v>27</v>
      </c>
      <c r="F1970">
        <v>1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3</v>
      </c>
      <c r="M1970">
        <v>18</v>
      </c>
      <c r="N1970">
        <v>25</v>
      </c>
      <c r="O1970">
        <v>0</v>
      </c>
      <c r="P1970">
        <v>0</v>
      </c>
      <c r="Q1970">
        <v>0</v>
      </c>
      <c r="R1970">
        <v>25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48</v>
      </c>
      <c r="Z1970" t="s">
        <v>842</v>
      </c>
      <c r="AA1970">
        <v>25</v>
      </c>
      <c r="AB1970" t="s">
        <v>627</v>
      </c>
      <c r="AC1970">
        <v>2</v>
      </c>
      <c r="AD1970" t="s">
        <v>627</v>
      </c>
      <c r="AE1970" t="s">
        <v>627</v>
      </c>
      <c r="AF1970" t="s">
        <v>627</v>
      </c>
      <c r="AG1970">
        <v>27</v>
      </c>
      <c r="AH1970" t="s">
        <v>627</v>
      </c>
    </row>
    <row r="1971" spans="1:34" x14ac:dyDescent="0.25">
      <c r="A1971">
        <v>73</v>
      </c>
      <c r="B1971" t="s">
        <v>120</v>
      </c>
      <c r="C1971" t="s">
        <v>4</v>
      </c>
      <c r="D1971">
        <v>3</v>
      </c>
      <c r="E1971" t="s">
        <v>19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1</v>
      </c>
      <c r="M1971">
        <v>6</v>
      </c>
      <c r="N1971">
        <v>27</v>
      </c>
      <c r="O1971">
        <v>0</v>
      </c>
      <c r="P1971">
        <v>0</v>
      </c>
      <c r="Q1971">
        <v>0</v>
      </c>
      <c r="R1971">
        <v>27</v>
      </c>
      <c r="S1971">
        <v>0</v>
      </c>
      <c r="T1971">
        <v>0</v>
      </c>
      <c r="U1971">
        <v>27</v>
      </c>
      <c r="V1971">
        <v>27</v>
      </c>
      <c r="W1971">
        <v>0</v>
      </c>
      <c r="X1971">
        <v>0</v>
      </c>
      <c r="Y1971">
        <v>48</v>
      </c>
      <c r="Z1971" t="s">
        <v>756</v>
      </c>
      <c r="AA1971">
        <v>8</v>
      </c>
      <c r="AB1971" t="s">
        <v>627</v>
      </c>
      <c r="AC1971">
        <v>1</v>
      </c>
      <c r="AD1971" t="s">
        <v>627</v>
      </c>
      <c r="AE1971">
        <v>27</v>
      </c>
      <c r="AF1971" t="s">
        <v>627</v>
      </c>
      <c r="AG1971">
        <v>36</v>
      </c>
      <c r="AH1971" t="s">
        <v>627</v>
      </c>
    </row>
    <row r="1972" spans="1:34" x14ac:dyDescent="0.25">
      <c r="A1972">
        <v>74</v>
      </c>
      <c r="B1972" t="s">
        <v>121</v>
      </c>
      <c r="C1972" t="s">
        <v>4</v>
      </c>
      <c r="D1972">
        <v>3</v>
      </c>
      <c r="E1972" t="s">
        <v>19</v>
      </c>
      <c r="F1972">
        <v>1</v>
      </c>
      <c r="G1972">
        <v>0</v>
      </c>
      <c r="H1972">
        <v>1</v>
      </c>
      <c r="I1972">
        <v>0</v>
      </c>
      <c r="J1972">
        <v>1</v>
      </c>
      <c r="K1972">
        <v>0</v>
      </c>
      <c r="L1972">
        <v>2</v>
      </c>
      <c r="M1972">
        <v>25</v>
      </c>
      <c r="N1972">
        <v>27</v>
      </c>
      <c r="O1972">
        <v>0</v>
      </c>
      <c r="P1972">
        <v>0</v>
      </c>
      <c r="Q1972">
        <v>0</v>
      </c>
      <c r="R1972">
        <v>27</v>
      </c>
      <c r="S1972">
        <v>0</v>
      </c>
      <c r="T1972">
        <v>0</v>
      </c>
      <c r="U1972">
        <v>17</v>
      </c>
      <c r="V1972">
        <v>27</v>
      </c>
      <c r="W1972">
        <v>0</v>
      </c>
      <c r="X1972">
        <v>0</v>
      </c>
      <c r="Y1972">
        <v>48</v>
      </c>
      <c r="Z1972" t="s">
        <v>757</v>
      </c>
      <c r="AA1972">
        <v>25</v>
      </c>
      <c r="AB1972" t="s">
        <v>627</v>
      </c>
      <c r="AC1972">
        <v>0</v>
      </c>
      <c r="AD1972" t="s">
        <v>627</v>
      </c>
      <c r="AE1972">
        <v>17</v>
      </c>
      <c r="AF1972" t="s">
        <v>627</v>
      </c>
      <c r="AG1972">
        <v>42</v>
      </c>
      <c r="AH1972" t="s">
        <v>627</v>
      </c>
    </row>
    <row r="1973" spans="1:34" x14ac:dyDescent="0.25">
      <c r="A1973">
        <v>75</v>
      </c>
      <c r="B1973" t="s">
        <v>122</v>
      </c>
      <c r="C1973" t="s">
        <v>4</v>
      </c>
      <c r="D1973">
        <v>3</v>
      </c>
      <c r="E1973" t="s">
        <v>19</v>
      </c>
      <c r="F1973">
        <v>1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3</v>
      </c>
      <c r="M1973">
        <v>27</v>
      </c>
      <c r="N1973">
        <v>27</v>
      </c>
      <c r="O1973">
        <v>0</v>
      </c>
      <c r="P1973">
        <v>0</v>
      </c>
      <c r="Q1973">
        <v>1</v>
      </c>
      <c r="R1973">
        <v>27</v>
      </c>
      <c r="S1973">
        <v>0</v>
      </c>
      <c r="T1973">
        <v>0</v>
      </c>
      <c r="U1973">
        <v>0</v>
      </c>
      <c r="V1973">
        <v>27</v>
      </c>
      <c r="W1973">
        <v>0</v>
      </c>
      <c r="X1973">
        <v>0</v>
      </c>
      <c r="Y1973">
        <v>48</v>
      </c>
      <c r="Z1973" t="s">
        <v>758</v>
      </c>
      <c r="AA1973">
        <v>27</v>
      </c>
      <c r="AB1973" t="s">
        <v>627</v>
      </c>
      <c r="AC1973">
        <v>3</v>
      </c>
      <c r="AD1973" t="s">
        <v>627</v>
      </c>
      <c r="AE1973">
        <v>0</v>
      </c>
      <c r="AF1973" t="s">
        <v>627</v>
      </c>
      <c r="AG1973">
        <v>30</v>
      </c>
      <c r="AH1973" t="s">
        <v>627</v>
      </c>
    </row>
    <row r="1974" spans="1:34" x14ac:dyDescent="0.25">
      <c r="A1974">
        <v>124</v>
      </c>
      <c r="B1974" t="s">
        <v>171</v>
      </c>
      <c r="C1974" t="s">
        <v>3</v>
      </c>
      <c r="D1974">
        <v>3</v>
      </c>
      <c r="E1974" t="s">
        <v>19</v>
      </c>
      <c r="F1974">
        <v>1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7</v>
      </c>
      <c r="O1974">
        <v>0</v>
      </c>
      <c r="P1974">
        <v>0</v>
      </c>
      <c r="Q1974">
        <v>0</v>
      </c>
      <c r="R1974">
        <v>7</v>
      </c>
      <c r="S1974">
        <v>0</v>
      </c>
      <c r="T1974">
        <v>0</v>
      </c>
      <c r="U1974">
        <v>0</v>
      </c>
      <c r="V1974">
        <v>7</v>
      </c>
      <c r="W1974">
        <v>0</v>
      </c>
      <c r="X1974">
        <v>0</v>
      </c>
      <c r="Y1974">
        <v>48</v>
      </c>
      <c r="Z1974" t="s">
        <v>807</v>
      </c>
      <c r="AA1974">
        <v>0</v>
      </c>
      <c r="AB1974" t="s">
        <v>627</v>
      </c>
      <c r="AC1974">
        <v>0</v>
      </c>
      <c r="AD1974" t="s">
        <v>627</v>
      </c>
      <c r="AE1974">
        <v>0</v>
      </c>
      <c r="AF1974" t="s">
        <v>627</v>
      </c>
      <c r="AG1974">
        <v>0</v>
      </c>
      <c r="AH1974" t="s">
        <v>627</v>
      </c>
    </row>
    <row r="1975" spans="1:34" x14ac:dyDescent="0.25">
      <c r="A1975">
        <v>125</v>
      </c>
      <c r="B1975" t="s">
        <v>172</v>
      </c>
      <c r="C1975" t="s">
        <v>3</v>
      </c>
      <c r="D1975">
        <v>3</v>
      </c>
      <c r="E1975" t="s">
        <v>19</v>
      </c>
      <c r="F1975">
        <v>1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2</v>
      </c>
      <c r="M1975">
        <v>7</v>
      </c>
      <c r="N1975">
        <v>7</v>
      </c>
      <c r="O1975">
        <v>0</v>
      </c>
      <c r="P1975">
        <v>0</v>
      </c>
      <c r="Q1975">
        <v>0</v>
      </c>
      <c r="R1975">
        <v>7</v>
      </c>
      <c r="S1975">
        <v>0</v>
      </c>
      <c r="T1975">
        <v>0</v>
      </c>
      <c r="U1975">
        <v>7</v>
      </c>
      <c r="V1975">
        <v>7</v>
      </c>
      <c r="W1975">
        <v>0</v>
      </c>
      <c r="X1975">
        <v>0</v>
      </c>
      <c r="Y1975">
        <v>48</v>
      </c>
      <c r="Z1975" t="s">
        <v>808</v>
      </c>
      <c r="AA1975">
        <v>7</v>
      </c>
      <c r="AB1975" t="s">
        <v>627</v>
      </c>
      <c r="AC1975">
        <v>0</v>
      </c>
      <c r="AD1975" t="s">
        <v>627</v>
      </c>
      <c r="AE1975">
        <v>7</v>
      </c>
      <c r="AF1975" t="s">
        <v>627</v>
      </c>
      <c r="AG1975">
        <v>14</v>
      </c>
      <c r="AH1975" t="s">
        <v>627</v>
      </c>
    </row>
    <row r="1976" spans="1:34" x14ac:dyDescent="0.25">
      <c r="A1976">
        <v>126</v>
      </c>
      <c r="B1976" t="s">
        <v>173</v>
      </c>
      <c r="C1976" t="s">
        <v>3</v>
      </c>
      <c r="D1976">
        <v>3</v>
      </c>
      <c r="E1976" t="s">
        <v>19</v>
      </c>
      <c r="F1976">
        <v>1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3</v>
      </c>
      <c r="M1976">
        <v>7</v>
      </c>
      <c r="N1976">
        <v>7</v>
      </c>
      <c r="O1976">
        <v>0</v>
      </c>
      <c r="P1976">
        <v>0</v>
      </c>
      <c r="Q1976">
        <v>0</v>
      </c>
      <c r="R1976">
        <v>7</v>
      </c>
      <c r="S1976">
        <v>0</v>
      </c>
      <c r="T1976">
        <v>0</v>
      </c>
      <c r="U1976">
        <v>7</v>
      </c>
      <c r="V1976">
        <v>7</v>
      </c>
      <c r="W1976">
        <v>0</v>
      </c>
      <c r="X1976">
        <v>0</v>
      </c>
      <c r="Y1976">
        <v>48</v>
      </c>
      <c r="Z1976" t="s">
        <v>809</v>
      </c>
      <c r="AA1976">
        <v>7</v>
      </c>
      <c r="AB1976" t="s">
        <v>627</v>
      </c>
      <c r="AC1976">
        <v>0</v>
      </c>
      <c r="AD1976" t="s">
        <v>627</v>
      </c>
      <c r="AE1976">
        <v>7</v>
      </c>
      <c r="AF1976" t="s">
        <v>627</v>
      </c>
      <c r="AG1976">
        <v>14</v>
      </c>
      <c r="AH1976" t="s">
        <v>627</v>
      </c>
    </row>
    <row r="1977" spans="1:34" x14ac:dyDescent="0.25">
      <c r="A1977">
        <v>175</v>
      </c>
      <c r="B1977" t="s">
        <v>222</v>
      </c>
      <c r="C1977" t="s">
        <v>5</v>
      </c>
      <c r="D1977">
        <v>3</v>
      </c>
      <c r="E1977" t="s">
        <v>19</v>
      </c>
      <c r="F1977">
        <v>1</v>
      </c>
      <c r="G1977">
        <v>0</v>
      </c>
      <c r="H1977">
        <v>1</v>
      </c>
      <c r="I1977">
        <v>0</v>
      </c>
      <c r="J1977">
        <v>1</v>
      </c>
      <c r="K1977">
        <v>0</v>
      </c>
      <c r="L1977">
        <v>1</v>
      </c>
      <c r="M1977">
        <v>17</v>
      </c>
      <c r="N1977">
        <v>17</v>
      </c>
      <c r="O1977">
        <v>0</v>
      </c>
      <c r="P1977">
        <v>0</v>
      </c>
      <c r="Q1977">
        <v>0</v>
      </c>
      <c r="R1977">
        <v>17</v>
      </c>
      <c r="S1977">
        <v>0</v>
      </c>
      <c r="T1977">
        <v>0</v>
      </c>
      <c r="U1977">
        <v>17</v>
      </c>
      <c r="V1977">
        <v>17</v>
      </c>
      <c r="W1977">
        <v>0</v>
      </c>
      <c r="X1977">
        <v>0</v>
      </c>
      <c r="Y1977">
        <v>48</v>
      </c>
      <c r="Z1977" t="s">
        <v>858</v>
      </c>
      <c r="AA1977">
        <v>17</v>
      </c>
      <c r="AB1977" t="s">
        <v>627</v>
      </c>
      <c r="AC1977">
        <v>0</v>
      </c>
      <c r="AD1977" t="s">
        <v>627</v>
      </c>
      <c r="AE1977">
        <v>17</v>
      </c>
      <c r="AF1977" t="s">
        <v>627</v>
      </c>
      <c r="AG1977">
        <v>34</v>
      </c>
      <c r="AH1977" t="s">
        <v>627</v>
      </c>
    </row>
    <row r="1978" spans="1:34" x14ac:dyDescent="0.25">
      <c r="A1978">
        <v>176</v>
      </c>
      <c r="B1978" t="s">
        <v>223</v>
      </c>
      <c r="C1978" t="s">
        <v>5</v>
      </c>
      <c r="D1978">
        <v>3</v>
      </c>
      <c r="E1978" t="s">
        <v>19</v>
      </c>
      <c r="F1978">
        <v>1</v>
      </c>
      <c r="G1978">
        <v>0</v>
      </c>
      <c r="H1978">
        <v>1</v>
      </c>
      <c r="I1978">
        <v>0</v>
      </c>
      <c r="J1978">
        <v>1</v>
      </c>
      <c r="K1978">
        <v>0</v>
      </c>
      <c r="L1978">
        <v>2</v>
      </c>
      <c r="M1978">
        <v>9</v>
      </c>
      <c r="N1978">
        <v>17</v>
      </c>
      <c r="O1978">
        <v>0</v>
      </c>
      <c r="P1978">
        <v>0</v>
      </c>
      <c r="Q1978">
        <v>1</v>
      </c>
      <c r="R1978">
        <v>17</v>
      </c>
      <c r="S1978">
        <v>0</v>
      </c>
      <c r="T1978">
        <v>0</v>
      </c>
      <c r="U1978">
        <v>4</v>
      </c>
      <c r="V1978">
        <v>17</v>
      </c>
      <c r="W1978">
        <v>0</v>
      </c>
      <c r="X1978">
        <v>0</v>
      </c>
      <c r="Y1978">
        <v>48</v>
      </c>
      <c r="Z1978" t="s">
        <v>859</v>
      </c>
      <c r="AA1978">
        <v>9</v>
      </c>
      <c r="AB1978" t="s">
        <v>627</v>
      </c>
      <c r="AC1978">
        <v>1</v>
      </c>
      <c r="AD1978" t="s">
        <v>627</v>
      </c>
      <c r="AE1978">
        <v>4</v>
      </c>
      <c r="AF1978" t="s">
        <v>627</v>
      </c>
      <c r="AG1978">
        <v>14</v>
      </c>
      <c r="AH1978" t="s">
        <v>627</v>
      </c>
    </row>
    <row r="1979" spans="1:34" x14ac:dyDescent="0.25">
      <c r="A1979">
        <v>177</v>
      </c>
      <c r="B1979" t="s">
        <v>224</v>
      </c>
      <c r="C1979" t="s">
        <v>5</v>
      </c>
      <c r="D1979">
        <v>3</v>
      </c>
      <c r="E1979" t="s">
        <v>19</v>
      </c>
      <c r="F1979">
        <v>1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3</v>
      </c>
      <c r="M1979">
        <v>17</v>
      </c>
      <c r="N1979">
        <v>17</v>
      </c>
      <c r="O1979">
        <v>0</v>
      </c>
      <c r="P1979">
        <v>0</v>
      </c>
      <c r="Q1979">
        <v>0</v>
      </c>
      <c r="R1979">
        <v>17</v>
      </c>
      <c r="S1979">
        <v>0</v>
      </c>
      <c r="T1979">
        <v>0</v>
      </c>
      <c r="U1979">
        <v>17</v>
      </c>
      <c r="V1979">
        <v>17</v>
      </c>
      <c r="W1979">
        <v>0</v>
      </c>
      <c r="X1979">
        <v>0</v>
      </c>
      <c r="Y1979">
        <v>48</v>
      </c>
      <c r="Z1979" t="s">
        <v>860</v>
      </c>
      <c r="AA1979">
        <v>17</v>
      </c>
      <c r="AB1979" t="s">
        <v>627</v>
      </c>
      <c r="AC1979">
        <v>0</v>
      </c>
      <c r="AD1979" t="s">
        <v>627</v>
      </c>
      <c r="AE1979">
        <v>17</v>
      </c>
      <c r="AF1979" t="s">
        <v>627</v>
      </c>
      <c r="AG1979">
        <v>34</v>
      </c>
      <c r="AH1979" t="s">
        <v>627</v>
      </c>
    </row>
    <row r="1980" spans="1:34" x14ac:dyDescent="0.25">
      <c r="A1980">
        <v>52</v>
      </c>
      <c r="B1980" t="s">
        <v>99</v>
      </c>
      <c r="C1980" t="s">
        <v>4</v>
      </c>
      <c r="D1980">
        <v>2</v>
      </c>
      <c r="E1980" t="s">
        <v>25</v>
      </c>
      <c r="F1980">
        <v>1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15</v>
      </c>
      <c r="N1980">
        <v>40</v>
      </c>
      <c r="O1980">
        <v>0</v>
      </c>
      <c r="P1980">
        <v>0</v>
      </c>
      <c r="Q1980">
        <v>0</v>
      </c>
      <c r="R1980">
        <v>0</v>
      </c>
      <c r="S1980">
        <v>37</v>
      </c>
      <c r="T1980">
        <v>40</v>
      </c>
      <c r="U1980">
        <v>0</v>
      </c>
      <c r="V1980">
        <v>0</v>
      </c>
      <c r="W1980">
        <v>0</v>
      </c>
      <c r="X1980">
        <v>0</v>
      </c>
      <c r="Y1980">
        <v>48</v>
      </c>
      <c r="Z1980" t="s">
        <v>735</v>
      </c>
      <c r="AA1980">
        <v>31</v>
      </c>
      <c r="AB1980" t="s">
        <v>627</v>
      </c>
      <c r="AC1980" t="s">
        <v>627</v>
      </c>
      <c r="AD1980">
        <v>40</v>
      </c>
      <c r="AE1980" t="s">
        <v>627</v>
      </c>
      <c r="AF1980" t="s">
        <v>627</v>
      </c>
      <c r="AG1980">
        <v>71</v>
      </c>
      <c r="AH1980" t="s">
        <v>627</v>
      </c>
    </row>
    <row r="1981" spans="1:34" x14ac:dyDescent="0.25">
      <c r="A1981">
        <v>53</v>
      </c>
      <c r="B1981" t="s">
        <v>100</v>
      </c>
      <c r="C1981" t="s">
        <v>4</v>
      </c>
      <c r="D1981">
        <v>2</v>
      </c>
      <c r="E1981" t="s">
        <v>25</v>
      </c>
      <c r="F1981">
        <v>1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2</v>
      </c>
      <c r="M1981">
        <v>4</v>
      </c>
      <c r="N1981">
        <v>40</v>
      </c>
      <c r="O1981">
        <v>0</v>
      </c>
      <c r="P1981">
        <v>0</v>
      </c>
      <c r="Q1981">
        <v>0</v>
      </c>
      <c r="R1981">
        <v>0</v>
      </c>
      <c r="S1981">
        <v>40</v>
      </c>
      <c r="T1981">
        <v>40</v>
      </c>
      <c r="U1981">
        <v>0</v>
      </c>
      <c r="V1981">
        <v>0</v>
      </c>
      <c r="W1981">
        <v>0</v>
      </c>
      <c r="X1981">
        <v>0</v>
      </c>
      <c r="Y1981">
        <v>48</v>
      </c>
      <c r="Z1981" t="s">
        <v>736</v>
      </c>
      <c r="AA1981">
        <v>40</v>
      </c>
      <c r="AB1981" t="s">
        <v>627</v>
      </c>
      <c r="AC1981" t="s">
        <v>627</v>
      </c>
      <c r="AD1981">
        <v>40</v>
      </c>
      <c r="AE1981" t="s">
        <v>627</v>
      </c>
      <c r="AF1981" t="s">
        <v>627</v>
      </c>
      <c r="AG1981">
        <v>80</v>
      </c>
      <c r="AH1981" t="s">
        <v>627</v>
      </c>
    </row>
    <row r="1982" spans="1:34" x14ac:dyDescent="0.25">
      <c r="A1982">
        <v>54</v>
      </c>
      <c r="B1982" t="s">
        <v>101</v>
      </c>
      <c r="C1982" t="s">
        <v>4</v>
      </c>
      <c r="D1982">
        <v>2</v>
      </c>
      <c r="E1982" t="s">
        <v>25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3</v>
      </c>
      <c r="M1982">
        <v>15</v>
      </c>
      <c r="N1982">
        <v>40</v>
      </c>
      <c r="O1982">
        <v>0</v>
      </c>
      <c r="P1982">
        <v>0</v>
      </c>
      <c r="Q1982">
        <v>0</v>
      </c>
      <c r="R1982">
        <v>0</v>
      </c>
      <c r="S1982">
        <v>40</v>
      </c>
      <c r="T1982">
        <v>40</v>
      </c>
      <c r="U1982">
        <v>0</v>
      </c>
      <c r="V1982">
        <v>0</v>
      </c>
      <c r="W1982">
        <v>0</v>
      </c>
      <c r="X1982">
        <v>0</v>
      </c>
      <c r="Y1982">
        <v>48</v>
      </c>
      <c r="Z1982" t="s">
        <v>737</v>
      </c>
      <c r="AA1982">
        <v>40</v>
      </c>
      <c r="AB1982" t="s">
        <v>627</v>
      </c>
      <c r="AC1982" t="s">
        <v>627</v>
      </c>
      <c r="AD1982">
        <v>40</v>
      </c>
      <c r="AE1982" t="s">
        <v>627</v>
      </c>
      <c r="AF1982" t="s">
        <v>627</v>
      </c>
      <c r="AG1982">
        <v>80</v>
      </c>
      <c r="AH1982" t="s">
        <v>627</v>
      </c>
    </row>
    <row r="1983" spans="1:34" x14ac:dyDescent="0.25">
      <c r="A1983">
        <v>103</v>
      </c>
      <c r="B1983" t="s">
        <v>150</v>
      </c>
      <c r="C1983" t="s">
        <v>3</v>
      </c>
      <c r="D1983">
        <v>2</v>
      </c>
      <c r="E1983" t="s">
        <v>25</v>
      </c>
      <c r="F1983">
        <v>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6</v>
      </c>
      <c r="N1983">
        <v>11</v>
      </c>
      <c r="O1983">
        <v>0</v>
      </c>
      <c r="P1983">
        <v>0</v>
      </c>
      <c r="Q1983">
        <v>0</v>
      </c>
      <c r="R1983">
        <v>0</v>
      </c>
      <c r="S1983">
        <v>11</v>
      </c>
      <c r="T1983">
        <v>11</v>
      </c>
      <c r="U1983">
        <v>0</v>
      </c>
      <c r="V1983">
        <v>0</v>
      </c>
      <c r="W1983">
        <v>0</v>
      </c>
      <c r="X1983">
        <v>0</v>
      </c>
      <c r="Y1983">
        <v>48</v>
      </c>
      <c r="Z1983" t="s">
        <v>786</v>
      </c>
      <c r="AA1983">
        <v>11</v>
      </c>
      <c r="AB1983" t="s">
        <v>627</v>
      </c>
      <c r="AC1983" t="s">
        <v>627</v>
      </c>
      <c r="AD1983">
        <v>11</v>
      </c>
      <c r="AE1983" t="s">
        <v>627</v>
      </c>
      <c r="AF1983" t="s">
        <v>627</v>
      </c>
      <c r="AG1983">
        <v>22</v>
      </c>
      <c r="AH1983" t="s">
        <v>627</v>
      </c>
    </row>
    <row r="1984" spans="1:34" x14ac:dyDescent="0.25">
      <c r="A1984">
        <v>104</v>
      </c>
      <c r="B1984" t="s">
        <v>151</v>
      </c>
      <c r="C1984" t="s">
        <v>3</v>
      </c>
      <c r="D1984">
        <v>2</v>
      </c>
      <c r="E1984" t="s">
        <v>25</v>
      </c>
      <c r="F1984">
        <v>1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2</v>
      </c>
      <c r="M1984">
        <v>5</v>
      </c>
      <c r="N1984">
        <v>11</v>
      </c>
      <c r="O1984">
        <v>0</v>
      </c>
      <c r="P1984">
        <v>0</v>
      </c>
      <c r="Q1984">
        <v>0</v>
      </c>
      <c r="R1984">
        <v>0</v>
      </c>
      <c r="S1984">
        <v>11</v>
      </c>
      <c r="T1984">
        <v>11</v>
      </c>
      <c r="U1984">
        <v>0</v>
      </c>
      <c r="V1984">
        <v>0</v>
      </c>
      <c r="W1984">
        <v>0</v>
      </c>
      <c r="X1984">
        <v>0</v>
      </c>
      <c r="Y1984">
        <v>48</v>
      </c>
      <c r="Z1984" t="s">
        <v>787</v>
      </c>
      <c r="AA1984">
        <v>11</v>
      </c>
      <c r="AB1984" t="s">
        <v>627</v>
      </c>
      <c r="AC1984" t="s">
        <v>627</v>
      </c>
      <c r="AD1984">
        <v>11</v>
      </c>
      <c r="AE1984" t="s">
        <v>627</v>
      </c>
      <c r="AF1984" t="s">
        <v>627</v>
      </c>
      <c r="AG1984">
        <v>22</v>
      </c>
      <c r="AH1984" t="s">
        <v>627</v>
      </c>
    </row>
    <row r="1985" spans="1:34" x14ac:dyDescent="0.25">
      <c r="A1985">
        <v>105</v>
      </c>
      <c r="B1985" t="s">
        <v>152</v>
      </c>
      <c r="C1985" t="s">
        <v>3</v>
      </c>
      <c r="D1985">
        <v>2</v>
      </c>
      <c r="E1985" t="s">
        <v>25</v>
      </c>
      <c r="F1985">
        <v>1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3</v>
      </c>
      <c r="M1985">
        <v>2</v>
      </c>
      <c r="N1985">
        <v>11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11</v>
      </c>
      <c r="U1985">
        <v>0</v>
      </c>
      <c r="V1985">
        <v>0</v>
      </c>
      <c r="W1985">
        <v>0</v>
      </c>
      <c r="X1985">
        <v>0</v>
      </c>
      <c r="Y1985">
        <v>48</v>
      </c>
      <c r="Z1985" t="s">
        <v>788</v>
      </c>
      <c r="AA1985">
        <v>2</v>
      </c>
      <c r="AB1985" t="s">
        <v>627</v>
      </c>
      <c r="AC1985" t="s">
        <v>627</v>
      </c>
      <c r="AD1985">
        <v>0</v>
      </c>
      <c r="AE1985" t="s">
        <v>627</v>
      </c>
      <c r="AF1985" t="s">
        <v>627</v>
      </c>
      <c r="AG1985">
        <v>2</v>
      </c>
      <c r="AH1985" t="s">
        <v>627</v>
      </c>
    </row>
    <row r="1986" spans="1:34" x14ac:dyDescent="0.25">
      <c r="A1986">
        <v>154</v>
      </c>
      <c r="B1986" t="s">
        <v>201</v>
      </c>
      <c r="C1986" t="s">
        <v>5</v>
      </c>
      <c r="D1986">
        <v>2</v>
      </c>
      <c r="E1986" t="s">
        <v>25</v>
      </c>
      <c r="F1986">
        <v>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1</v>
      </c>
      <c r="M1986">
        <v>4</v>
      </c>
      <c r="N1986">
        <v>25</v>
      </c>
      <c r="O1986">
        <v>0</v>
      </c>
      <c r="P1986">
        <v>0</v>
      </c>
      <c r="Q1986">
        <v>0</v>
      </c>
      <c r="R1986">
        <v>0</v>
      </c>
      <c r="S1986">
        <v>25</v>
      </c>
      <c r="T1986">
        <v>25</v>
      </c>
      <c r="U1986">
        <v>0</v>
      </c>
      <c r="V1986">
        <v>0</v>
      </c>
      <c r="W1986">
        <v>0</v>
      </c>
      <c r="X1986">
        <v>0</v>
      </c>
      <c r="Y1986">
        <v>48</v>
      </c>
      <c r="Z1986" t="s">
        <v>837</v>
      </c>
      <c r="AA1986">
        <v>22</v>
      </c>
      <c r="AB1986" t="s">
        <v>627</v>
      </c>
      <c r="AC1986" t="s">
        <v>627</v>
      </c>
      <c r="AD1986">
        <v>25</v>
      </c>
      <c r="AE1986" t="s">
        <v>627</v>
      </c>
      <c r="AF1986" t="s">
        <v>627</v>
      </c>
      <c r="AG1986">
        <v>47</v>
      </c>
      <c r="AH1986" t="s">
        <v>627</v>
      </c>
    </row>
    <row r="1987" spans="1:34" x14ac:dyDescent="0.25">
      <c r="A1987">
        <v>155</v>
      </c>
      <c r="B1987" t="s">
        <v>202</v>
      </c>
      <c r="C1987" t="s">
        <v>5</v>
      </c>
      <c r="D1987">
        <v>2</v>
      </c>
      <c r="E1987" t="s">
        <v>25</v>
      </c>
      <c r="F1987">
        <v>1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2</v>
      </c>
      <c r="M1987">
        <v>7</v>
      </c>
      <c r="N1987">
        <v>25</v>
      </c>
      <c r="O1987">
        <v>0</v>
      </c>
      <c r="P1987">
        <v>0</v>
      </c>
      <c r="Q1987">
        <v>0</v>
      </c>
      <c r="R1987">
        <v>0</v>
      </c>
      <c r="S1987">
        <v>25</v>
      </c>
      <c r="T1987">
        <v>25</v>
      </c>
      <c r="U1987">
        <v>0</v>
      </c>
      <c r="V1987">
        <v>0</v>
      </c>
      <c r="W1987">
        <v>0</v>
      </c>
      <c r="X1987">
        <v>0</v>
      </c>
      <c r="Y1987">
        <v>48</v>
      </c>
      <c r="Z1987" t="s">
        <v>838</v>
      </c>
      <c r="AA1987">
        <v>15</v>
      </c>
      <c r="AB1987" t="s">
        <v>627</v>
      </c>
      <c r="AC1987" t="s">
        <v>627</v>
      </c>
      <c r="AD1987">
        <v>25</v>
      </c>
      <c r="AE1987" t="s">
        <v>627</v>
      </c>
      <c r="AF1987" t="s">
        <v>627</v>
      </c>
      <c r="AG1987">
        <v>40</v>
      </c>
      <c r="AH1987" t="s">
        <v>627</v>
      </c>
    </row>
    <row r="1988" spans="1:34" x14ac:dyDescent="0.25">
      <c r="A1988">
        <v>156</v>
      </c>
      <c r="B1988" t="s">
        <v>203</v>
      </c>
      <c r="C1988" t="s">
        <v>5</v>
      </c>
      <c r="D1988">
        <v>2</v>
      </c>
      <c r="E1988" t="s">
        <v>25</v>
      </c>
      <c r="F1988">
        <v>1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3</v>
      </c>
      <c r="M1988">
        <v>10</v>
      </c>
      <c r="N1988">
        <v>25</v>
      </c>
      <c r="O1988">
        <v>0</v>
      </c>
      <c r="P1988">
        <v>0</v>
      </c>
      <c r="Q1988">
        <v>0</v>
      </c>
      <c r="R1988">
        <v>0</v>
      </c>
      <c r="S1988">
        <v>16</v>
      </c>
      <c r="T1988">
        <v>25</v>
      </c>
      <c r="U1988">
        <v>0</v>
      </c>
      <c r="V1988">
        <v>0</v>
      </c>
      <c r="W1988">
        <v>0</v>
      </c>
      <c r="X1988">
        <v>0</v>
      </c>
      <c r="Y1988">
        <v>48</v>
      </c>
      <c r="Z1988" t="s">
        <v>839</v>
      </c>
      <c r="AA1988">
        <v>25</v>
      </c>
      <c r="AB1988" t="s">
        <v>627</v>
      </c>
      <c r="AC1988" t="s">
        <v>627</v>
      </c>
      <c r="AD1988">
        <v>20</v>
      </c>
      <c r="AE1988" t="s">
        <v>627</v>
      </c>
      <c r="AF1988" t="s">
        <v>627</v>
      </c>
      <c r="AG1988">
        <v>45</v>
      </c>
      <c r="AH1988" t="s">
        <v>627</v>
      </c>
    </row>
    <row r="1989" spans="1:34" x14ac:dyDescent="0.25">
      <c r="A1989">
        <v>70</v>
      </c>
      <c r="B1989" t="s">
        <v>117</v>
      </c>
      <c r="C1989" t="s">
        <v>4</v>
      </c>
      <c r="D1989">
        <v>3</v>
      </c>
      <c r="E1989" t="s">
        <v>21</v>
      </c>
      <c r="F1989">
        <v>1</v>
      </c>
      <c r="G1989">
        <v>0</v>
      </c>
      <c r="H1989">
        <v>0</v>
      </c>
      <c r="I1989">
        <v>1</v>
      </c>
      <c r="J1989">
        <v>0</v>
      </c>
      <c r="K1989">
        <v>1</v>
      </c>
      <c r="L1989">
        <v>1</v>
      </c>
      <c r="M1989">
        <v>5</v>
      </c>
      <c r="N1989">
        <v>27</v>
      </c>
      <c r="O1989">
        <v>0</v>
      </c>
      <c r="P1989">
        <v>0</v>
      </c>
      <c r="Q1989">
        <v>0</v>
      </c>
      <c r="R1989">
        <v>0</v>
      </c>
      <c r="S1989">
        <v>17</v>
      </c>
      <c r="T1989">
        <v>27</v>
      </c>
      <c r="U1989">
        <v>0</v>
      </c>
      <c r="V1989">
        <v>0</v>
      </c>
      <c r="W1989">
        <v>27</v>
      </c>
      <c r="X1989">
        <v>27</v>
      </c>
      <c r="Y1989">
        <v>48</v>
      </c>
      <c r="Z1989" t="s">
        <v>753</v>
      </c>
      <c r="AA1989">
        <v>15</v>
      </c>
      <c r="AB1989" t="s">
        <v>627</v>
      </c>
      <c r="AC1989" t="s">
        <v>627</v>
      </c>
      <c r="AD1989">
        <v>23</v>
      </c>
      <c r="AE1989" t="s">
        <v>627</v>
      </c>
      <c r="AF1989">
        <v>27</v>
      </c>
      <c r="AG1989">
        <v>65</v>
      </c>
      <c r="AH1989" t="s">
        <v>627</v>
      </c>
    </row>
    <row r="1990" spans="1:34" x14ac:dyDescent="0.25">
      <c r="A1990">
        <v>71</v>
      </c>
      <c r="B1990" t="s">
        <v>118</v>
      </c>
      <c r="C1990" t="s">
        <v>4</v>
      </c>
      <c r="D1990">
        <v>3</v>
      </c>
      <c r="E1990" t="s">
        <v>21</v>
      </c>
      <c r="F1990">
        <v>1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2</v>
      </c>
      <c r="M1990">
        <v>1</v>
      </c>
      <c r="N1990">
        <v>27</v>
      </c>
      <c r="O1990">
        <v>0</v>
      </c>
      <c r="P1990">
        <v>0</v>
      </c>
      <c r="Q1990">
        <v>0</v>
      </c>
      <c r="R1990">
        <v>0</v>
      </c>
      <c r="S1990">
        <v>9</v>
      </c>
      <c r="T1990">
        <v>27</v>
      </c>
      <c r="U1990">
        <v>0</v>
      </c>
      <c r="V1990">
        <v>0</v>
      </c>
      <c r="W1990">
        <v>27</v>
      </c>
      <c r="X1990">
        <v>27</v>
      </c>
      <c r="Y1990">
        <v>48</v>
      </c>
      <c r="Z1990" t="s">
        <v>754</v>
      </c>
      <c r="AA1990">
        <v>4</v>
      </c>
      <c r="AB1990" t="s">
        <v>627</v>
      </c>
      <c r="AC1990" t="s">
        <v>627</v>
      </c>
      <c r="AD1990">
        <v>10</v>
      </c>
      <c r="AE1990" t="s">
        <v>627</v>
      </c>
      <c r="AF1990">
        <v>27</v>
      </c>
      <c r="AG1990">
        <v>41</v>
      </c>
      <c r="AH1990" t="s">
        <v>627</v>
      </c>
    </row>
    <row r="1991" spans="1:34" x14ac:dyDescent="0.25">
      <c r="A1991">
        <v>72</v>
      </c>
      <c r="B1991" t="s">
        <v>119</v>
      </c>
      <c r="C1991" t="s">
        <v>4</v>
      </c>
      <c r="D1991">
        <v>3</v>
      </c>
      <c r="E1991" t="s">
        <v>21</v>
      </c>
      <c r="F1991">
        <v>1</v>
      </c>
      <c r="G1991">
        <v>0</v>
      </c>
      <c r="H1991">
        <v>0</v>
      </c>
      <c r="I1991">
        <v>1</v>
      </c>
      <c r="J1991">
        <v>0</v>
      </c>
      <c r="K1991">
        <v>1</v>
      </c>
      <c r="L1991">
        <v>3</v>
      </c>
      <c r="M1991">
        <v>3</v>
      </c>
      <c r="N1991">
        <v>27</v>
      </c>
      <c r="O1991">
        <v>0</v>
      </c>
      <c r="P1991">
        <v>0</v>
      </c>
      <c r="Q1991">
        <v>0</v>
      </c>
      <c r="R1991">
        <v>0</v>
      </c>
      <c r="S1991">
        <v>27</v>
      </c>
      <c r="T1991">
        <v>27</v>
      </c>
      <c r="U1991">
        <v>0</v>
      </c>
      <c r="V1991">
        <v>0</v>
      </c>
      <c r="W1991">
        <v>27</v>
      </c>
      <c r="X1991">
        <v>27</v>
      </c>
      <c r="Y1991">
        <v>48</v>
      </c>
      <c r="Z1991" t="s">
        <v>755</v>
      </c>
      <c r="AA1991">
        <v>27</v>
      </c>
      <c r="AB1991" t="s">
        <v>627</v>
      </c>
      <c r="AC1991" t="s">
        <v>627</v>
      </c>
      <c r="AD1991">
        <v>27</v>
      </c>
      <c r="AE1991" t="s">
        <v>627</v>
      </c>
      <c r="AF1991">
        <v>27</v>
      </c>
      <c r="AG1991">
        <v>81</v>
      </c>
      <c r="AH1991" t="s">
        <v>627</v>
      </c>
    </row>
    <row r="1992" spans="1:34" x14ac:dyDescent="0.25">
      <c r="A1992">
        <v>121</v>
      </c>
      <c r="B1992" t="s">
        <v>168</v>
      </c>
      <c r="C1992" t="s">
        <v>3</v>
      </c>
      <c r="D1992">
        <v>3</v>
      </c>
      <c r="E1992" t="s">
        <v>21</v>
      </c>
      <c r="F1992">
        <v>1</v>
      </c>
      <c r="G1992">
        <v>0</v>
      </c>
      <c r="H1992">
        <v>0</v>
      </c>
      <c r="I1992">
        <v>1</v>
      </c>
      <c r="J1992">
        <v>0</v>
      </c>
      <c r="K1992">
        <v>1</v>
      </c>
      <c r="L1992">
        <v>1</v>
      </c>
      <c r="M1992">
        <v>5</v>
      </c>
      <c r="N1992">
        <v>7</v>
      </c>
      <c r="O1992">
        <v>0</v>
      </c>
      <c r="P1992">
        <v>0</v>
      </c>
      <c r="Q1992">
        <v>0</v>
      </c>
      <c r="R1992">
        <v>0</v>
      </c>
      <c r="S1992">
        <v>7</v>
      </c>
      <c r="T1992">
        <v>7</v>
      </c>
      <c r="U1992">
        <v>0</v>
      </c>
      <c r="V1992">
        <v>0</v>
      </c>
      <c r="W1992">
        <v>7</v>
      </c>
      <c r="X1992">
        <v>7</v>
      </c>
      <c r="Y1992">
        <v>48</v>
      </c>
      <c r="Z1992" t="s">
        <v>804</v>
      </c>
      <c r="AA1992">
        <v>7</v>
      </c>
      <c r="AB1992" t="s">
        <v>627</v>
      </c>
      <c r="AC1992" t="s">
        <v>627</v>
      </c>
      <c r="AD1992">
        <v>7</v>
      </c>
      <c r="AE1992" t="s">
        <v>627</v>
      </c>
      <c r="AF1992">
        <v>7</v>
      </c>
      <c r="AG1992">
        <v>21</v>
      </c>
      <c r="AH1992" t="s">
        <v>627</v>
      </c>
    </row>
    <row r="1993" spans="1:34" x14ac:dyDescent="0.25">
      <c r="A1993">
        <v>122</v>
      </c>
      <c r="B1993" t="s">
        <v>169</v>
      </c>
      <c r="C1993" t="s">
        <v>3</v>
      </c>
      <c r="D1993">
        <v>3</v>
      </c>
      <c r="E1993" t="s">
        <v>21</v>
      </c>
      <c r="F1993">
        <v>1</v>
      </c>
      <c r="G1993">
        <v>0</v>
      </c>
      <c r="H1993">
        <v>0</v>
      </c>
      <c r="I1993">
        <v>1</v>
      </c>
      <c r="J1993">
        <v>0</v>
      </c>
      <c r="K1993">
        <v>1</v>
      </c>
      <c r="L1993">
        <v>2</v>
      </c>
      <c r="M1993">
        <v>4</v>
      </c>
      <c r="N1993">
        <v>7</v>
      </c>
      <c r="O1993">
        <v>0</v>
      </c>
      <c r="P1993">
        <v>0</v>
      </c>
      <c r="Q1993">
        <v>0</v>
      </c>
      <c r="R1993">
        <v>0</v>
      </c>
      <c r="S1993">
        <v>6</v>
      </c>
      <c r="T1993">
        <v>7</v>
      </c>
      <c r="U1993">
        <v>0</v>
      </c>
      <c r="V1993">
        <v>0</v>
      </c>
      <c r="W1993">
        <v>7</v>
      </c>
      <c r="X1993">
        <v>7</v>
      </c>
      <c r="Y1993">
        <v>48</v>
      </c>
      <c r="Z1993" t="s">
        <v>805</v>
      </c>
      <c r="AA1993">
        <v>7</v>
      </c>
      <c r="AB1993" t="s">
        <v>627</v>
      </c>
      <c r="AC1993" t="s">
        <v>627</v>
      </c>
      <c r="AD1993">
        <v>7</v>
      </c>
      <c r="AE1993" t="s">
        <v>627</v>
      </c>
      <c r="AF1993">
        <v>7</v>
      </c>
      <c r="AG1993">
        <v>21</v>
      </c>
      <c r="AH1993" t="s">
        <v>627</v>
      </c>
    </row>
    <row r="1994" spans="1:34" x14ac:dyDescent="0.25">
      <c r="A1994">
        <v>123</v>
      </c>
      <c r="B1994" t="s">
        <v>170</v>
      </c>
      <c r="C1994" t="s">
        <v>3</v>
      </c>
      <c r="D1994">
        <v>3</v>
      </c>
      <c r="E1994" t="s">
        <v>21</v>
      </c>
      <c r="F1994">
        <v>1</v>
      </c>
      <c r="G1994">
        <v>0</v>
      </c>
      <c r="H1994">
        <v>0</v>
      </c>
      <c r="I1994">
        <v>1</v>
      </c>
      <c r="J1994">
        <v>0</v>
      </c>
      <c r="K1994">
        <v>1</v>
      </c>
      <c r="L1994">
        <v>3</v>
      </c>
      <c r="M1994">
        <v>3</v>
      </c>
      <c r="N1994">
        <v>7</v>
      </c>
      <c r="O1994">
        <v>0</v>
      </c>
      <c r="P1994">
        <v>0</v>
      </c>
      <c r="Q1994">
        <v>0</v>
      </c>
      <c r="R1994">
        <v>0</v>
      </c>
      <c r="S1994">
        <v>7</v>
      </c>
      <c r="T1994">
        <v>7</v>
      </c>
      <c r="U1994">
        <v>0</v>
      </c>
      <c r="V1994">
        <v>0</v>
      </c>
      <c r="W1994">
        <v>7</v>
      </c>
      <c r="X1994">
        <v>7</v>
      </c>
      <c r="Y1994">
        <v>48</v>
      </c>
      <c r="Z1994" t="s">
        <v>806</v>
      </c>
      <c r="AA1994">
        <v>7</v>
      </c>
      <c r="AB1994" t="s">
        <v>627</v>
      </c>
      <c r="AC1994" t="s">
        <v>627</v>
      </c>
      <c r="AD1994">
        <v>7</v>
      </c>
      <c r="AE1994" t="s">
        <v>627</v>
      </c>
      <c r="AF1994">
        <v>7</v>
      </c>
      <c r="AG1994">
        <v>21</v>
      </c>
      <c r="AH1994" t="s">
        <v>627</v>
      </c>
    </row>
    <row r="1995" spans="1:34" x14ac:dyDescent="0.25">
      <c r="A1995">
        <v>172</v>
      </c>
      <c r="B1995" t="s">
        <v>219</v>
      </c>
      <c r="C1995" t="s">
        <v>5</v>
      </c>
      <c r="D1995">
        <v>3</v>
      </c>
      <c r="E1995" t="s">
        <v>21</v>
      </c>
      <c r="F1995">
        <v>1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1</v>
      </c>
      <c r="M1995">
        <v>4</v>
      </c>
      <c r="N1995">
        <v>17</v>
      </c>
      <c r="O1995">
        <v>0</v>
      </c>
      <c r="P1995">
        <v>0</v>
      </c>
      <c r="Q1995">
        <v>0</v>
      </c>
      <c r="R1995">
        <v>0</v>
      </c>
      <c r="S1995">
        <v>17</v>
      </c>
      <c r="T1995">
        <v>17</v>
      </c>
      <c r="U1995">
        <v>0</v>
      </c>
      <c r="V1995">
        <v>0</v>
      </c>
      <c r="W1995">
        <v>17</v>
      </c>
      <c r="X1995">
        <v>17</v>
      </c>
      <c r="Y1995">
        <v>48</v>
      </c>
      <c r="Z1995" t="s">
        <v>855</v>
      </c>
      <c r="AA1995">
        <v>17</v>
      </c>
      <c r="AB1995" t="s">
        <v>627</v>
      </c>
      <c r="AC1995" t="s">
        <v>627</v>
      </c>
      <c r="AD1995">
        <v>17</v>
      </c>
      <c r="AE1995" t="s">
        <v>627</v>
      </c>
      <c r="AF1995">
        <v>17</v>
      </c>
      <c r="AG1995">
        <v>51</v>
      </c>
      <c r="AH1995" t="s">
        <v>627</v>
      </c>
    </row>
    <row r="1996" spans="1:34" x14ac:dyDescent="0.25">
      <c r="A1996">
        <v>173</v>
      </c>
      <c r="B1996" t="s">
        <v>220</v>
      </c>
      <c r="C1996" t="s">
        <v>5</v>
      </c>
      <c r="D1996">
        <v>3</v>
      </c>
      <c r="E1996" t="s">
        <v>21</v>
      </c>
      <c r="F1996">
        <v>1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2</v>
      </c>
      <c r="M1996">
        <v>11</v>
      </c>
      <c r="N1996">
        <v>17</v>
      </c>
      <c r="O1996">
        <v>0</v>
      </c>
      <c r="P1996">
        <v>0</v>
      </c>
      <c r="Q1996">
        <v>0</v>
      </c>
      <c r="R1996">
        <v>0</v>
      </c>
      <c r="S1996">
        <v>15</v>
      </c>
      <c r="T1996">
        <v>17</v>
      </c>
      <c r="U1996">
        <v>0</v>
      </c>
      <c r="V1996">
        <v>0</v>
      </c>
      <c r="W1996">
        <v>17</v>
      </c>
      <c r="X1996">
        <v>17</v>
      </c>
      <c r="Y1996">
        <v>48</v>
      </c>
      <c r="Z1996" t="s">
        <v>856</v>
      </c>
      <c r="AA1996">
        <v>17</v>
      </c>
      <c r="AB1996" t="s">
        <v>627</v>
      </c>
      <c r="AC1996" t="s">
        <v>627</v>
      </c>
      <c r="AD1996">
        <v>17</v>
      </c>
      <c r="AE1996" t="s">
        <v>627</v>
      </c>
      <c r="AF1996">
        <v>17</v>
      </c>
      <c r="AG1996">
        <v>51</v>
      </c>
      <c r="AH1996" t="s">
        <v>627</v>
      </c>
    </row>
    <row r="1997" spans="1:34" x14ac:dyDescent="0.25">
      <c r="A1997">
        <v>174</v>
      </c>
      <c r="B1997" t="s">
        <v>221</v>
      </c>
      <c r="C1997" t="s">
        <v>5</v>
      </c>
      <c r="D1997">
        <v>3</v>
      </c>
      <c r="E1997" t="s">
        <v>21</v>
      </c>
      <c r="F1997">
        <v>1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3</v>
      </c>
      <c r="M1997">
        <v>8</v>
      </c>
      <c r="N1997">
        <v>17</v>
      </c>
      <c r="O1997">
        <v>0</v>
      </c>
      <c r="P1997">
        <v>0</v>
      </c>
      <c r="Q1997">
        <v>0</v>
      </c>
      <c r="R1997">
        <v>0</v>
      </c>
      <c r="S1997">
        <v>17</v>
      </c>
      <c r="T1997">
        <v>17</v>
      </c>
      <c r="U1997">
        <v>0</v>
      </c>
      <c r="V1997">
        <v>0</v>
      </c>
      <c r="W1997">
        <v>17</v>
      </c>
      <c r="X1997">
        <v>17</v>
      </c>
      <c r="Y1997">
        <v>48</v>
      </c>
      <c r="Z1997" t="s">
        <v>857</v>
      </c>
      <c r="AA1997">
        <v>17</v>
      </c>
      <c r="AB1997" t="s">
        <v>627</v>
      </c>
      <c r="AC1997" t="s">
        <v>627</v>
      </c>
      <c r="AD1997">
        <v>17</v>
      </c>
      <c r="AE1997" t="s">
        <v>627</v>
      </c>
      <c r="AF1997">
        <v>17</v>
      </c>
      <c r="AG1997">
        <v>51</v>
      </c>
      <c r="AH1997" t="s">
        <v>627</v>
      </c>
    </row>
    <row r="1998" spans="1:34" x14ac:dyDescent="0.25">
      <c r="A1998">
        <v>64</v>
      </c>
      <c r="B1998" t="s">
        <v>111</v>
      </c>
      <c r="C1998" t="s">
        <v>4</v>
      </c>
      <c r="D1998">
        <v>2</v>
      </c>
      <c r="E1998" t="s">
        <v>29</v>
      </c>
      <c r="F1998">
        <v>1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1</v>
      </c>
      <c r="M1998">
        <v>40</v>
      </c>
      <c r="N1998">
        <v>40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40</v>
      </c>
      <c r="V1998">
        <v>40</v>
      </c>
      <c r="W1998">
        <v>0</v>
      </c>
      <c r="X1998">
        <v>0</v>
      </c>
      <c r="Y1998">
        <v>48</v>
      </c>
      <c r="Z1998" t="s">
        <v>747</v>
      </c>
      <c r="AA1998">
        <v>40</v>
      </c>
      <c r="AB1998" t="s">
        <v>627</v>
      </c>
      <c r="AC1998" t="s">
        <v>627</v>
      </c>
      <c r="AD1998" t="s">
        <v>627</v>
      </c>
      <c r="AE1998">
        <v>40</v>
      </c>
      <c r="AF1998" t="s">
        <v>627</v>
      </c>
      <c r="AG1998">
        <v>80</v>
      </c>
      <c r="AH1998" t="s">
        <v>627</v>
      </c>
    </row>
    <row r="1999" spans="1:34" x14ac:dyDescent="0.25">
      <c r="A1999">
        <v>65</v>
      </c>
      <c r="B1999" t="s">
        <v>112</v>
      </c>
      <c r="C1999" t="s">
        <v>4</v>
      </c>
      <c r="D1999">
        <v>2</v>
      </c>
      <c r="E1999" t="s">
        <v>29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2</v>
      </c>
      <c r="M1999">
        <v>31</v>
      </c>
      <c r="N1999">
        <v>40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37</v>
      </c>
      <c r="V1999">
        <v>40</v>
      </c>
      <c r="W1999">
        <v>0</v>
      </c>
      <c r="X1999">
        <v>0</v>
      </c>
      <c r="Y1999">
        <v>48</v>
      </c>
      <c r="Z1999" t="s">
        <v>748</v>
      </c>
      <c r="AA1999">
        <v>40</v>
      </c>
      <c r="AB1999" t="s">
        <v>627</v>
      </c>
      <c r="AC1999" t="s">
        <v>627</v>
      </c>
      <c r="AD1999" t="s">
        <v>627</v>
      </c>
      <c r="AE1999">
        <v>40</v>
      </c>
      <c r="AF1999" t="s">
        <v>627</v>
      </c>
      <c r="AG1999">
        <v>80</v>
      </c>
      <c r="AH1999" t="s">
        <v>627</v>
      </c>
    </row>
    <row r="2000" spans="1:34" x14ac:dyDescent="0.25">
      <c r="A2000">
        <v>66</v>
      </c>
      <c r="B2000" t="s">
        <v>113</v>
      </c>
      <c r="C2000" t="s">
        <v>4</v>
      </c>
      <c r="D2000">
        <v>2</v>
      </c>
      <c r="E2000" t="s">
        <v>29</v>
      </c>
      <c r="F2000">
        <v>1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3</v>
      </c>
      <c r="M2000">
        <v>40</v>
      </c>
      <c r="N2000">
        <v>40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35</v>
      </c>
      <c r="V2000">
        <v>40</v>
      </c>
      <c r="W2000">
        <v>0</v>
      </c>
      <c r="X2000">
        <v>0</v>
      </c>
      <c r="Y2000">
        <v>48</v>
      </c>
      <c r="Z2000" t="s">
        <v>749</v>
      </c>
      <c r="AA2000">
        <v>40</v>
      </c>
      <c r="AB2000" t="s">
        <v>627</v>
      </c>
      <c r="AC2000" t="s">
        <v>627</v>
      </c>
      <c r="AD2000" t="s">
        <v>627</v>
      </c>
      <c r="AE2000">
        <v>40</v>
      </c>
      <c r="AF2000" t="s">
        <v>627</v>
      </c>
      <c r="AG2000">
        <v>80</v>
      </c>
      <c r="AH2000" t="s">
        <v>627</v>
      </c>
    </row>
    <row r="2001" spans="1:34" x14ac:dyDescent="0.25">
      <c r="A2001">
        <v>115</v>
      </c>
      <c r="B2001" t="s">
        <v>162</v>
      </c>
      <c r="C2001" t="s">
        <v>3</v>
      </c>
      <c r="D2001">
        <v>2</v>
      </c>
      <c r="E2001" t="s">
        <v>29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11</v>
      </c>
      <c r="N2001">
        <v>11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11</v>
      </c>
      <c r="V2001">
        <v>11</v>
      </c>
      <c r="W2001">
        <v>0</v>
      </c>
      <c r="X2001">
        <v>0</v>
      </c>
      <c r="Y2001">
        <v>48</v>
      </c>
      <c r="Z2001" t="s">
        <v>798</v>
      </c>
      <c r="AA2001">
        <v>11</v>
      </c>
      <c r="AB2001" t="s">
        <v>627</v>
      </c>
      <c r="AC2001" t="s">
        <v>627</v>
      </c>
      <c r="AD2001" t="s">
        <v>627</v>
      </c>
      <c r="AE2001">
        <v>11</v>
      </c>
      <c r="AF2001" t="s">
        <v>627</v>
      </c>
      <c r="AG2001">
        <v>22</v>
      </c>
      <c r="AH2001" t="s">
        <v>627</v>
      </c>
    </row>
    <row r="2002" spans="1:34" x14ac:dyDescent="0.25">
      <c r="A2002">
        <v>116</v>
      </c>
      <c r="B2002" t="s">
        <v>163</v>
      </c>
      <c r="C2002" t="s">
        <v>3</v>
      </c>
      <c r="D2002">
        <v>2</v>
      </c>
      <c r="E2002" t="s">
        <v>29</v>
      </c>
      <c r="F2002">
        <v>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2</v>
      </c>
      <c r="M2002">
        <v>11</v>
      </c>
      <c r="N2002">
        <v>11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14</v>
      </c>
      <c r="V2002">
        <v>11</v>
      </c>
      <c r="W2002">
        <v>0</v>
      </c>
      <c r="X2002">
        <v>0</v>
      </c>
      <c r="Y2002">
        <v>48</v>
      </c>
      <c r="Z2002" t="s">
        <v>799</v>
      </c>
      <c r="AA2002">
        <v>11</v>
      </c>
      <c r="AB2002" t="s">
        <v>627</v>
      </c>
      <c r="AC2002" t="s">
        <v>627</v>
      </c>
      <c r="AD2002" t="s">
        <v>627</v>
      </c>
      <c r="AE2002">
        <v>11</v>
      </c>
      <c r="AF2002" t="s">
        <v>627</v>
      </c>
      <c r="AG2002">
        <v>22</v>
      </c>
      <c r="AH2002" t="s">
        <v>627</v>
      </c>
    </row>
    <row r="2003" spans="1:34" x14ac:dyDescent="0.25">
      <c r="A2003">
        <v>117</v>
      </c>
      <c r="B2003" t="s">
        <v>164</v>
      </c>
      <c r="C2003" t="s">
        <v>3</v>
      </c>
      <c r="D2003">
        <v>2</v>
      </c>
      <c r="E2003" t="s">
        <v>29</v>
      </c>
      <c r="F2003">
        <v>1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3</v>
      </c>
      <c r="M2003">
        <v>11</v>
      </c>
      <c r="N2003">
        <v>11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11</v>
      </c>
      <c r="V2003">
        <v>11</v>
      </c>
      <c r="W2003">
        <v>0</v>
      </c>
      <c r="X2003">
        <v>0</v>
      </c>
      <c r="Y2003">
        <v>48</v>
      </c>
      <c r="Z2003" t="s">
        <v>800</v>
      </c>
      <c r="AA2003">
        <v>11</v>
      </c>
      <c r="AB2003" t="s">
        <v>627</v>
      </c>
      <c r="AC2003" t="s">
        <v>627</v>
      </c>
      <c r="AD2003" t="s">
        <v>627</v>
      </c>
      <c r="AE2003">
        <v>11</v>
      </c>
      <c r="AF2003" t="s">
        <v>627</v>
      </c>
      <c r="AG2003">
        <v>22</v>
      </c>
      <c r="AH2003" t="s">
        <v>627</v>
      </c>
    </row>
    <row r="2004" spans="1:34" x14ac:dyDescent="0.25">
      <c r="A2004">
        <v>166</v>
      </c>
      <c r="B2004" t="s">
        <v>213</v>
      </c>
      <c r="C2004" t="s">
        <v>5</v>
      </c>
      <c r="D2004">
        <v>2</v>
      </c>
      <c r="E2004" t="s">
        <v>29</v>
      </c>
      <c r="F2004">
        <v>1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1</v>
      </c>
      <c r="M2004">
        <v>25</v>
      </c>
      <c r="N2004">
        <v>25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25</v>
      </c>
      <c r="V2004">
        <v>25</v>
      </c>
      <c r="W2004">
        <v>0</v>
      </c>
      <c r="X2004">
        <v>0</v>
      </c>
      <c r="Y2004">
        <v>48</v>
      </c>
      <c r="Z2004" t="s">
        <v>849</v>
      </c>
      <c r="AA2004">
        <v>25</v>
      </c>
      <c r="AB2004" t="s">
        <v>627</v>
      </c>
      <c r="AC2004" t="s">
        <v>627</v>
      </c>
      <c r="AD2004" t="s">
        <v>627</v>
      </c>
      <c r="AE2004">
        <v>25</v>
      </c>
      <c r="AF2004" t="s">
        <v>627</v>
      </c>
      <c r="AG2004">
        <v>50</v>
      </c>
      <c r="AH2004" t="s">
        <v>627</v>
      </c>
    </row>
    <row r="2005" spans="1:34" x14ac:dyDescent="0.25">
      <c r="A2005">
        <v>167</v>
      </c>
      <c r="B2005" t="s">
        <v>214</v>
      </c>
      <c r="C2005" t="s">
        <v>5</v>
      </c>
      <c r="D2005">
        <v>2</v>
      </c>
      <c r="E2005" t="s">
        <v>29</v>
      </c>
      <c r="F2005">
        <v>1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2</v>
      </c>
      <c r="M2005">
        <v>25</v>
      </c>
      <c r="N2005">
        <v>25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25</v>
      </c>
      <c r="V2005">
        <v>25</v>
      </c>
      <c r="W2005">
        <v>0</v>
      </c>
      <c r="X2005">
        <v>0</v>
      </c>
      <c r="Y2005">
        <v>48</v>
      </c>
      <c r="Z2005" t="s">
        <v>850</v>
      </c>
      <c r="AA2005">
        <v>25</v>
      </c>
      <c r="AB2005" t="s">
        <v>627</v>
      </c>
      <c r="AC2005" t="s">
        <v>627</v>
      </c>
      <c r="AD2005" t="s">
        <v>627</v>
      </c>
      <c r="AE2005">
        <v>25</v>
      </c>
      <c r="AF2005" t="s">
        <v>627</v>
      </c>
      <c r="AG2005">
        <v>50</v>
      </c>
      <c r="AH2005" t="s">
        <v>627</v>
      </c>
    </row>
    <row r="2006" spans="1:34" x14ac:dyDescent="0.25">
      <c r="A2006">
        <v>168</v>
      </c>
      <c r="B2006" t="s">
        <v>215</v>
      </c>
      <c r="C2006" t="s">
        <v>5</v>
      </c>
      <c r="D2006">
        <v>2</v>
      </c>
      <c r="E2006" t="s">
        <v>29</v>
      </c>
      <c r="F2006">
        <v>1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3</v>
      </c>
      <c r="M2006">
        <v>25</v>
      </c>
      <c r="N2006">
        <v>25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8</v>
      </c>
      <c r="V2006">
        <v>25</v>
      </c>
      <c r="W2006">
        <v>0</v>
      </c>
      <c r="X2006">
        <v>0</v>
      </c>
      <c r="Y2006">
        <v>48</v>
      </c>
      <c r="Z2006" t="s">
        <v>851</v>
      </c>
      <c r="AA2006">
        <v>25</v>
      </c>
      <c r="AB2006" t="s">
        <v>627</v>
      </c>
      <c r="AC2006" t="s">
        <v>627</v>
      </c>
      <c r="AD2006" t="s">
        <v>627</v>
      </c>
      <c r="AE2006">
        <v>8</v>
      </c>
      <c r="AF2006" t="s">
        <v>627</v>
      </c>
      <c r="AG2006">
        <v>33</v>
      </c>
      <c r="AH2006" t="s">
        <v>627</v>
      </c>
    </row>
    <row r="2007" spans="1:34" x14ac:dyDescent="0.25">
      <c r="A2007">
        <v>58</v>
      </c>
      <c r="B2007" t="s">
        <v>105</v>
      </c>
      <c r="C2007" t="s">
        <v>4</v>
      </c>
      <c r="D2007">
        <v>2</v>
      </c>
      <c r="E2007" t="s">
        <v>26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1</v>
      </c>
      <c r="M2007">
        <v>25</v>
      </c>
      <c r="N2007">
        <v>40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40</v>
      </c>
      <c r="X2007">
        <v>40</v>
      </c>
      <c r="Y2007">
        <v>48</v>
      </c>
      <c r="Z2007" t="s">
        <v>741</v>
      </c>
      <c r="AA2007">
        <v>40</v>
      </c>
      <c r="AB2007" t="s">
        <v>627</v>
      </c>
      <c r="AC2007" t="s">
        <v>627</v>
      </c>
      <c r="AD2007" t="s">
        <v>627</v>
      </c>
      <c r="AE2007" t="s">
        <v>627</v>
      </c>
      <c r="AF2007">
        <v>40</v>
      </c>
      <c r="AG2007">
        <v>80</v>
      </c>
      <c r="AH2007" t="s">
        <v>627</v>
      </c>
    </row>
    <row r="2008" spans="1:34" x14ac:dyDescent="0.25">
      <c r="A2008">
        <v>59</v>
      </c>
      <c r="B2008" t="s">
        <v>106</v>
      </c>
      <c r="C2008" t="s">
        <v>4</v>
      </c>
      <c r="D2008">
        <v>2</v>
      </c>
      <c r="E2008" t="s">
        <v>26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2</v>
      </c>
      <c r="M2008">
        <v>30</v>
      </c>
      <c r="N2008">
        <v>40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40</v>
      </c>
      <c r="X2008">
        <v>40</v>
      </c>
      <c r="Y2008">
        <v>48</v>
      </c>
      <c r="Z2008" t="s">
        <v>742</v>
      </c>
      <c r="AA2008">
        <v>40</v>
      </c>
      <c r="AB2008" t="s">
        <v>627</v>
      </c>
      <c r="AC2008" t="s">
        <v>627</v>
      </c>
      <c r="AD2008" t="s">
        <v>627</v>
      </c>
      <c r="AE2008" t="s">
        <v>627</v>
      </c>
      <c r="AF2008">
        <v>40</v>
      </c>
      <c r="AG2008">
        <v>80</v>
      </c>
      <c r="AH2008" t="s">
        <v>627</v>
      </c>
    </row>
    <row r="2009" spans="1:34" x14ac:dyDescent="0.25">
      <c r="A2009">
        <v>60</v>
      </c>
      <c r="B2009" t="s">
        <v>107</v>
      </c>
      <c r="C2009" t="s">
        <v>4</v>
      </c>
      <c r="D2009">
        <v>2</v>
      </c>
      <c r="E2009" t="s">
        <v>26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3</v>
      </c>
      <c r="M2009">
        <v>18</v>
      </c>
      <c r="N2009">
        <v>40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40</v>
      </c>
      <c r="X2009">
        <v>40</v>
      </c>
      <c r="Y2009">
        <v>48</v>
      </c>
      <c r="Z2009" t="s">
        <v>743</v>
      </c>
      <c r="AA2009">
        <v>40</v>
      </c>
      <c r="AB2009" t="s">
        <v>627</v>
      </c>
      <c r="AC2009" t="s">
        <v>627</v>
      </c>
      <c r="AD2009" t="s">
        <v>627</v>
      </c>
      <c r="AE2009" t="s">
        <v>627</v>
      </c>
      <c r="AF2009">
        <v>40</v>
      </c>
      <c r="AG2009">
        <v>80</v>
      </c>
      <c r="AH2009" t="s">
        <v>627</v>
      </c>
    </row>
    <row r="2010" spans="1:34" x14ac:dyDescent="0.25">
      <c r="A2010">
        <v>109</v>
      </c>
      <c r="B2010" t="s">
        <v>156</v>
      </c>
      <c r="C2010" t="s">
        <v>3</v>
      </c>
      <c r="D2010">
        <v>2</v>
      </c>
      <c r="E2010" t="s">
        <v>26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11</v>
      </c>
      <c r="N2010">
        <v>11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11</v>
      </c>
      <c r="X2010">
        <v>11</v>
      </c>
      <c r="Y2010">
        <v>48</v>
      </c>
      <c r="Z2010" t="s">
        <v>792</v>
      </c>
      <c r="AA2010">
        <v>11</v>
      </c>
      <c r="AB2010" t="s">
        <v>627</v>
      </c>
      <c r="AC2010" t="s">
        <v>627</v>
      </c>
      <c r="AD2010" t="s">
        <v>627</v>
      </c>
      <c r="AE2010" t="s">
        <v>627</v>
      </c>
      <c r="AF2010">
        <v>11</v>
      </c>
      <c r="AG2010">
        <v>22</v>
      </c>
      <c r="AH2010" t="s">
        <v>627</v>
      </c>
    </row>
    <row r="2011" spans="1:34" x14ac:dyDescent="0.25">
      <c r="A2011">
        <v>110</v>
      </c>
      <c r="B2011" t="s">
        <v>157</v>
      </c>
      <c r="C2011" t="s">
        <v>3</v>
      </c>
      <c r="D2011">
        <v>2</v>
      </c>
      <c r="E2011" t="s">
        <v>26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2</v>
      </c>
      <c r="M2011">
        <v>6</v>
      </c>
      <c r="N2011">
        <v>11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11</v>
      </c>
      <c r="X2011">
        <v>11</v>
      </c>
      <c r="Y2011">
        <v>48</v>
      </c>
      <c r="Z2011" t="s">
        <v>793</v>
      </c>
      <c r="AA2011">
        <v>11</v>
      </c>
      <c r="AB2011" t="s">
        <v>627</v>
      </c>
      <c r="AC2011" t="s">
        <v>627</v>
      </c>
      <c r="AD2011" t="s">
        <v>627</v>
      </c>
      <c r="AE2011" t="s">
        <v>627</v>
      </c>
      <c r="AF2011">
        <v>11</v>
      </c>
      <c r="AG2011">
        <v>22</v>
      </c>
      <c r="AH2011" t="s">
        <v>627</v>
      </c>
    </row>
    <row r="2012" spans="1:34" x14ac:dyDescent="0.25">
      <c r="A2012">
        <v>111</v>
      </c>
      <c r="B2012" t="s">
        <v>158</v>
      </c>
      <c r="C2012" t="s">
        <v>3</v>
      </c>
      <c r="D2012">
        <v>2</v>
      </c>
      <c r="E2012" t="s">
        <v>26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3</v>
      </c>
      <c r="M2012">
        <v>7</v>
      </c>
      <c r="N2012">
        <v>11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11</v>
      </c>
      <c r="X2012">
        <v>11</v>
      </c>
      <c r="Y2012">
        <v>48</v>
      </c>
      <c r="Z2012" t="s">
        <v>794</v>
      </c>
      <c r="AA2012">
        <v>11</v>
      </c>
      <c r="AB2012" t="s">
        <v>627</v>
      </c>
      <c r="AC2012" t="s">
        <v>627</v>
      </c>
      <c r="AD2012" t="s">
        <v>627</v>
      </c>
      <c r="AE2012" t="s">
        <v>627</v>
      </c>
      <c r="AF2012">
        <v>11</v>
      </c>
      <c r="AG2012">
        <v>22</v>
      </c>
      <c r="AH2012" t="s">
        <v>627</v>
      </c>
    </row>
    <row r="2013" spans="1:34" x14ac:dyDescent="0.25">
      <c r="A2013">
        <v>160</v>
      </c>
      <c r="B2013" t="s">
        <v>207</v>
      </c>
      <c r="C2013" t="s">
        <v>5</v>
      </c>
      <c r="D2013">
        <v>2</v>
      </c>
      <c r="E2013" t="s">
        <v>26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12</v>
      </c>
      <c r="N2013">
        <v>25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25</v>
      </c>
      <c r="X2013">
        <v>25</v>
      </c>
      <c r="Y2013">
        <v>48</v>
      </c>
      <c r="Z2013" t="s">
        <v>843</v>
      </c>
      <c r="AA2013">
        <v>25</v>
      </c>
      <c r="AB2013" t="s">
        <v>627</v>
      </c>
      <c r="AC2013" t="s">
        <v>627</v>
      </c>
      <c r="AD2013" t="s">
        <v>627</v>
      </c>
      <c r="AE2013" t="s">
        <v>627</v>
      </c>
      <c r="AF2013">
        <v>25</v>
      </c>
      <c r="AG2013">
        <v>50</v>
      </c>
      <c r="AH2013" t="s">
        <v>627</v>
      </c>
    </row>
    <row r="2014" spans="1:34" x14ac:dyDescent="0.25">
      <c r="A2014">
        <v>161</v>
      </c>
      <c r="B2014" t="s">
        <v>208</v>
      </c>
      <c r="C2014" t="s">
        <v>5</v>
      </c>
      <c r="D2014">
        <v>2</v>
      </c>
      <c r="E2014" t="s">
        <v>26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2</v>
      </c>
      <c r="M2014">
        <v>17</v>
      </c>
      <c r="N2014">
        <v>25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25</v>
      </c>
      <c r="X2014">
        <v>25</v>
      </c>
      <c r="Y2014">
        <v>48</v>
      </c>
      <c r="Z2014" t="s">
        <v>844</v>
      </c>
      <c r="AA2014">
        <v>25</v>
      </c>
      <c r="AB2014" t="s">
        <v>627</v>
      </c>
      <c r="AC2014" t="s">
        <v>627</v>
      </c>
      <c r="AD2014" t="s">
        <v>627</v>
      </c>
      <c r="AE2014" t="s">
        <v>627</v>
      </c>
      <c r="AF2014">
        <v>25</v>
      </c>
      <c r="AG2014">
        <v>50</v>
      </c>
      <c r="AH2014" t="s">
        <v>627</v>
      </c>
    </row>
    <row r="2015" spans="1:34" x14ac:dyDescent="0.25">
      <c r="A2015">
        <v>162</v>
      </c>
      <c r="B2015" t="s">
        <v>209</v>
      </c>
      <c r="C2015" t="s">
        <v>5</v>
      </c>
      <c r="D2015">
        <v>2</v>
      </c>
      <c r="E2015" t="s">
        <v>26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3</v>
      </c>
      <c r="M2015">
        <v>8</v>
      </c>
      <c r="N2015">
        <v>25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25</v>
      </c>
      <c r="X2015">
        <v>25</v>
      </c>
      <c r="Y2015">
        <v>48</v>
      </c>
      <c r="Z2015" t="s">
        <v>845</v>
      </c>
      <c r="AA2015">
        <v>18</v>
      </c>
      <c r="AB2015" t="s">
        <v>627</v>
      </c>
      <c r="AC2015" t="s">
        <v>627</v>
      </c>
      <c r="AD2015" t="s">
        <v>627</v>
      </c>
      <c r="AE2015" t="s">
        <v>627</v>
      </c>
      <c r="AF2015">
        <v>25</v>
      </c>
      <c r="AG2015">
        <v>43</v>
      </c>
      <c r="AH2015" t="s">
        <v>627</v>
      </c>
    </row>
    <row r="2016" spans="1:34" x14ac:dyDescent="0.25">
      <c r="A2016">
        <v>5</v>
      </c>
      <c r="B2016" t="s">
        <v>52</v>
      </c>
      <c r="C2016" t="s">
        <v>31</v>
      </c>
      <c r="D2016">
        <v>1</v>
      </c>
      <c r="E2016" t="s">
        <v>8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6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48</v>
      </c>
      <c r="Z2016" t="s">
        <v>688</v>
      </c>
      <c r="AA2016" t="s">
        <v>627</v>
      </c>
      <c r="AB2016">
        <v>1</v>
      </c>
      <c r="AC2016" t="s">
        <v>627</v>
      </c>
      <c r="AD2016" t="s">
        <v>627</v>
      </c>
      <c r="AE2016" t="s">
        <v>627</v>
      </c>
      <c r="AF2016" t="s">
        <v>627</v>
      </c>
      <c r="AG2016">
        <v>1</v>
      </c>
      <c r="AH2016" t="s">
        <v>627</v>
      </c>
    </row>
    <row r="2017" spans="1:34" x14ac:dyDescent="0.25">
      <c r="A2017">
        <v>6</v>
      </c>
      <c r="B2017" t="s">
        <v>53</v>
      </c>
      <c r="C2017" t="s">
        <v>31</v>
      </c>
      <c r="D2017">
        <v>1</v>
      </c>
      <c r="E2017" t="s">
        <v>8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2</v>
      </c>
      <c r="M2017">
        <v>0</v>
      </c>
      <c r="N2017">
        <v>0</v>
      </c>
      <c r="O2017">
        <v>3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48</v>
      </c>
      <c r="Z2017" t="s">
        <v>689</v>
      </c>
      <c r="AA2017" t="s">
        <v>627</v>
      </c>
      <c r="AB2017">
        <v>1</v>
      </c>
      <c r="AC2017" t="s">
        <v>627</v>
      </c>
      <c r="AD2017" t="s">
        <v>627</v>
      </c>
      <c r="AE2017" t="s">
        <v>627</v>
      </c>
      <c r="AF2017" t="s">
        <v>627</v>
      </c>
      <c r="AG2017">
        <v>1</v>
      </c>
      <c r="AH2017" t="s">
        <v>627</v>
      </c>
    </row>
    <row r="2018" spans="1:34" x14ac:dyDescent="0.25">
      <c r="A2018">
        <v>7</v>
      </c>
      <c r="B2018" t="s">
        <v>54</v>
      </c>
      <c r="C2018" t="s">
        <v>31</v>
      </c>
      <c r="D2018">
        <v>1</v>
      </c>
      <c r="E2018" t="s">
        <v>8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3</v>
      </c>
      <c r="M2018">
        <v>0</v>
      </c>
      <c r="N2018">
        <v>0</v>
      </c>
      <c r="O2018">
        <v>4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48</v>
      </c>
      <c r="Z2018" t="s">
        <v>690</v>
      </c>
      <c r="AA2018" t="s">
        <v>627</v>
      </c>
      <c r="AB2018">
        <v>1</v>
      </c>
      <c r="AC2018" t="s">
        <v>627</v>
      </c>
      <c r="AD2018" t="s">
        <v>627</v>
      </c>
      <c r="AE2018" t="s">
        <v>627</v>
      </c>
      <c r="AF2018" t="s">
        <v>627</v>
      </c>
      <c r="AG2018">
        <v>1</v>
      </c>
      <c r="AH2018" t="s">
        <v>627</v>
      </c>
    </row>
    <row r="2019" spans="1:34" x14ac:dyDescent="0.25">
      <c r="A2019">
        <v>8</v>
      </c>
      <c r="B2019" t="s">
        <v>55</v>
      </c>
      <c r="C2019" t="s">
        <v>31</v>
      </c>
      <c r="D2019">
        <v>1</v>
      </c>
      <c r="E2019" t="s">
        <v>8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4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48</v>
      </c>
      <c r="Z2019" t="s">
        <v>691</v>
      </c>
      <c r="AA2019" t="s">
        <v>627</v>
      </c>
      <c r="AB2019">
        <v>1</v>
      </c>
      <c r="AC2019" t="s">
        <v>627</v>
      </c>
      <c r="AD2019" t="s">
        <v>627</v>
      </c>
      <c r="AE2019" t="s">
        <v>627</v>
      </c>
      <c r="AF2019" t="s">
        <v>627</v>
      </c>
      <c r="AG2019">
        <v>1</v>
      </c>
      <c r="AH2019" t="s">
        <v>627</v>
      </c>
    </row>
    <row r="2020" spans="1:34" x14ac:dyDescent="0.25">
      <c r="A2020">
        <v>28</v>
      </c>
      <c r="B2020" t="s">
        <v>75</v>
      </c>
      <c r="C2020" t="s">
        <v>4</v>
      </c>
      <c r="D2020">
        <v>1</v>
      </c>
      <c r="E2020" t="s">
        <v>8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12</v>
      </c>
      <c r="P2020">
        <v>81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48</v>
      </c>
      <c r="Z2020" t="s">
        <v>711</v>
      </c>
      <c r="AA2020" t="s">
        <v>627</v>
      </c>
      <c r="AB2020">
        <v>12</v>
      </c>
      <c r="AC2020" t="s">
        <v>627</v>
      </c>
      <c r="AD2020" t="s">
        <v>627</v>
      </c>
      <c r="AE2020" t="s">
        <v>627</v>
      </c>
      <c r="AF2020" t="s">
        <v>627</v>
      </c>
      <c r="AG2020">
        <v>15</v>
      </c>
      <c r="AH2020" t="s">
        <v>5</v>
      </c>
    </row>
    <row r="2021" spans="1:34" x14ac:dyDescent="0.25">
      <c r="A2021">
        <v>29</v>
      </c>
      <c r="B2021" t="s">
        <v>76</v>
      </c>
      <c r="C2021" t="s">
        <v>4</v>
      </c>
      <c r="D2021">
        <v>1</v>
      </c>
      <c r="E2021" t="s">
        <v>8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2</v>
      </c>
      <c r="M2021">
        <v>0</v>
      </c>
      <c r="N2021">
        <v>0</v>
      </c>
      <c r="O2021">
        <v>31</v>
      </c>
      <c r="P2021">
        <v>81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48</v>
      </c>
      <c r="Z2021" t="s">
        <v>712</v>
      </c>
      <c r="AA2021" t="s">
        <v>627</v>
      </c>
      <c r="AB2021">
        <v>31</v>
      </c>
      <c r="AC2021" t="s">
        <v>627</v>
      </c>
      <c r="AD2021" t="s">
        <v>627</v>
      </c>
      <c r="AE2021" t="s">
        <v>627</v>
      </c>
      <c r="AF2021" t="s">
        <v>627</v>
      </c>
      <c r="AG2021">
        <v>33</v>
      </c>
      <c r="AH2021" t="s">
        <v>4</v>
      </c>
    </row>
    <row r="2022" spans="1:34" x14ac:dyDescent="0.25">
      <c r="A2022">
        <v>30</v>
      </c>
      <c r="B2022" t="s">
        <v>77</v>
      </c>
      <c r="C2022" t="s">
        <v>4</v>
      </c>
      <c r="D2022">
        <v>1</v>
      </c>
      <c r="E2022" t="s">
        <v>8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3</v>
      </c>
      <c r="M2022">
        <v>0</v>
      </c>
      <c r="N2022">
        <v>0</v>
      </c>
      <c r="O2022">
        <v>12</v>
      </c>
      <c r="P2022">
        <v>81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48</v>
      </c>
      <c r="Z2022" t="s">
        <v>713</v>
      </c>
      <c r="AA2022" t="s">
        <v>627</v>
      </c>
      <c r="AB2022">
        <v>12</v>
      </c>
      <c r="AC2022" t="s">
        <v>627</v>
      </c>
      <c r="AD2022" t="s">
        <v>627</v>
      </c>
      <c r="AE2022" t="s">
        <v>627</v>
      </c>
      <c r="AF2022" t="s">
        <v>627</v>
      </c>
      <c r="AG2022">
        <v>12</v>
      </c>
      <c r="AH2022" t="s">
        <v>5</v>
      </c>
    </row>
    <row r="2023" spans="1:34" x14ac:dyDescent="0.25">
      <c r="A2023">
        <v>79</v>
      </c>
      <c r="B2023" t="s">
        <v>126</v>
      </c>
      <c r="C2023" t="s">
        <v>3</v>
      </c>
      <c r="D2023">
        <v>1</v>
      </c>
      <c r="E2023" t="s">
        <v>8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21</v>
      </c>
      <c r="P2023">
        <v>21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48</v>
      </c>
      <c r="Z2023" t="s">
        <v>762</v>
      </c>
      <c r="AA2023" t="s">
        <v>627</v>
      </c>
      <c r="AB2023">
        <v>21</v>
      </c>
      <c r="AC2023" t="s">
        <v>627</v>
      </c>
      <c r="AD2023" t="s">
        <v>627</v>
      </c>
      <c r="AE2023" t="s">
        <v>627</v>
      </c>
      <c r="AF2023" t="s">
        <v>627</v>
      </c>
      <c r="AG2023">
        <v>21</v>
      </c>
      <c r="AH2023" t="s">
        <v>5</v>
      </c>
    </row>
    <row r="2024" spans="1:34" x14ac:dyDescent="0.25">
      <c r="A2024">
        <v>80</v>
      </c>
      <c r="B2024" t="s">
        <v>127</v>
      </c>
      <c r="C2024" t="s">
        <v>3</v>
      </c>
      <c r="D2024">
        <v>1</v>
      </c>
      <c r="E2024" t="s">
        <v>8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2</v>
      </c>
      <c r="M2024">
        <v>0</v>
      </c>
      <c r="N2024">
        <v>0</v>
      </c>
      <c r="O2024">
        <v>21</v>
      </c>
      <c r="P2024">
        <v>21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48</v>
      </c>
      <c r="Z2024" t="s">
        <v>763</v>
      </c>
      <c r="AA2024" t="s">
        <v>627</v>
      </c>
      <c r="AB2024">
        <v>21</v>
      </c>
      <c r="AC2024" t="s">
        <v>627</v>
      </c>
      <c r="AD2024" t="s">
        <v>627</v>
      </c>
      <c r="AE2024" t="s">
        <v>627</v>
      </c>
      <c r="AF2024" t="s">
        <v>627</v>
      </c>
      <c r="AG2024">
        <v>21</v>
      </c>
      <c r="AH2024" t="s">
        <v>5</v>
      </c>
    </row>
    <row r="2025" spans="1:34" x14ac:dyDescent="0.25">
      <c r="A2025">
        <v>81</v>
      </c>
      <c r="B2025" t="s">
        <v>128</v>
      </c>
      <c r="C2025" t="s">
        <v>3</v>
      </c>
      <c r="D2025">
        <v>1</v>
      </c>
      <c r="E2025" t="s">
        <v>8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3</v>
      </c>
      <c r="M2025">
        <v>0</v>
      </c>
      <c r="N2025">
        <v>0</v>
      </c>
      <c r="O2025">
        <v>8</v>
      </c>
      <c r="P2025">
        <v>21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48</v>
      </c>
      <c r="Z2025" t="s">
        <v>764</v>
      </c>
      <c r="AA2025" t="s">
        <v>627</v>
      </c>
      <c r="AB2025">
        <v>16</v>
      </c>
      <c r="AC2025" t="s">
        <v>627</v>
      </c>
      <c r="AD2025" t="s">
        <v>627</v>
      </c>
      <c r="AE2025" t="s">
        <v>627</v>
      </c>
      <c r="AF2025" t="s">
        <v>627</v>
      </c>
      <c r="AG2025">
        <v>16</v>
      </c>
      <c r="AH2025" t="s">
        <v>5</v>
      </c>
    </row>
    <row r="2026" spans="1:34" x14ac:dyDescent="0.25">
      <c r="A2026">
        <v>130</v>
      </c>
      <c r="B2026" t="s">
        <v>177</v>
      </c>
      <c r="C2026" t="s">
        <v>5</v>
      </c>
      <c r="D2026">
        <v>1</v>
      </c>
      <c r="E2026" t="s">
        <v>8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3</v>
      </c>
      <c r="P2026">
        <v>51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48</v>
      </c>
      <c r="Z2026" t="s">
        <v>813</v>
      </c>
      <c r="AA2026" t="s">
        <v>627</v>
      </c>
      <c r="AB2026">
        <v>3</v>
      </c>
      <c r="AC2026" t="s">
        <v>627</v>
      </c>
      <c r="AD2026" t="s">
        <v>627</v>
      </c>
      <c r="AE2026" t="s">
        <v>627</v>
      </c>
      <c r="AF2026" t="s">
        <v>627</v>
      </c>
      <c r="AG2026">
        <v>3</v>
      </c>
      <c r="AH2026" t="s">
        <v>3</v>
      </c>
    </row>
    <row r="2027" spans="1:34" x14ac:dyDescent="0.25">
      <c r="A2027">
        <v>131</v>
      </c>
      <c r="B2027" t="s">
        <v>178</v>
      </c>
      <c r="C2027" t="s">
        <v>5</v>
      </c>
      <c r="D2027">
        <v>1</v>
      </c>
      <c r="E2027" t="s">
        <v>8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2</v>
      </c>
      <c r="M2027">
        <v>0</v>
      </c>
      <c r="N2027">
        <v>0</v>
      </c>
      <c r="O2027">
        <v>18</v>
      </c>
      <c r="P2027">
        <v>51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48</v>
      </c>
      <c r="Z2027" t="s">
        <v>814</v>
      </c>
      <c r="AA2027" t="s">
        <v>627</v>
      </c>
      <c r="AB2027">
        <v>18</v>
      </c>
      <c r="AC2027" t="s">
        <v>627</v>
      </c>
      <c r="AD2027" t="s">
        <v>627</v>
      </c>
      <c r="AE2027" t="s">
        <v>627</v>
      </c>
      <c r="AF2027" t="s">
        <v>627</v>
      </c>
      <c r="AG2027">
        <v>18</v>
      </c>
      <c r="AH2027" t="s">
        <v>5</v>
      </c>
    </row>
    <row r="2028" spans="1:34" x14ac:dyDescent="0.25">
      <c r="A2028">
        <v>132</v>
      </c>
      <c r="B2028" t="s">
        <v>179</v>
      </c>
      <c r="C2028" t="s">
        <v>5</v>
      </c>
      <c r="D2028">
        <v>1</v>
      </c>
      <c r="E2028" t="s">
        <v>8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3</v>
      </c>
      <c r="M2028">
        <v>0</v>
      </c>
      <c r="N2028">
        <v>0</v>
      </c>
      <c r="O2028">
        <v>15</v>
      </c>
      <c r="P2028">
        <v>51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48</v>
      </c>
      <c r="Z2028" t="s">
        <v>815</v>
      </c>
      <c r="AA2028" t="s">
        <v>627</v>
      </c>
      <c r="AB2028">
        <v>15</v>
      </c>
      <c r="AC2028" t="s">
        <v>627</v>
      </c>
      <c r="AD2028" t="s">
        <v>627</v>
      </c>
      <c r="AE2028" t="s">
        <v>627</v>
      </c>
      <c r="AF2028" t="s">
        <v>627</v>
      </c>
      <c r="AG2028">
        <v>15</v>
      </c>
      <c r="AH2028" t="s">
        <v>5</v>
      </c>
    </row>
    <row r="2029" spans="1:34" x14ac:dyDescent="0.25">
      <c r="A2029">
        <v>43</v>
      </c>
      <c r="B2029" t="s">
        <v>90</v>
      </c>
      <c r="C2029" t="s">
        <v>4</v>
      </c>
      <c r="D2029">
        <v>2</v>
      </c>
      <c r="E2029" t="s">
        <v>22</v>
      </c>
      <c r="F2029">
        <v>0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6</v>
      </c>
      <c r="P2029">
        <v>40</v>
      </c>
      <c r="Q2029">
        <v>0</v>
      </c>
      <c r="R2029">
        <v>0</v>
      </c>
      <c r="S2029">
        <v>36</v>
      </c>
      <c r="T2029">
        <v>40</v>
      </c>
      <c r="U2029">
        <v>0</v>
      </c>
      <c r="V2029">
        <v>0</v>
      </c>
      <c r="W2029">
        <v>0</v>
      </c>
      <c r="X2029">
        <v>0</v>
      </c>
      <c r="Y2029">
        <v>48</v>
      </c>
      <c r="Z2029" t="s">
        <v>726</v>
      </c>
      <c r="AA2029" t="s">
        <v>627</v>
      </c>
      <c r="AB2029">
        <v>6</v>
      </c>
      <c r="AC2029" t="s">
        <v>627</v>
      </c>
      <c r="AD2029">
        <v>36</v>
      </c>
      <c r="AE2029" t="s">
        <v>627</v>
      </c>
      <c r="AF2029" t="s">
        <v>627</v>
      </c>
      <c r="AG2029">
        <v>42</v>
      </c>
      <c r="AH2029" t="s">
        <v>627</v>
      </c>
    </row>
    <row r="2030" spans="1:34" x14ac:dyDescent="0.25">
      <c r="A2030">
        <v>44</v>
      </c>
      <c r="B2030" t="s">
        <v>91</v>
      </c>
      <c r="C2030" t="s">
        <v>4</v>
      </c>
      <c r="D2030">
        <v>2</v>
      </c>
      <c r="E2030" t="s">
        <v>22</v>
      </c>
      <c r="F2030">
        <v>0</v>
      </c>
      <c r="G2030">
        <v>1</v>
      </c>
      <c r="H2030">
        <v>0</v>
      </c>
      <c r="I2030">
        <v>1</v>
      </c>
      <c r="J2030">
        <v>0</v>
      </c>
      <c r="K2030">
        <v>0</v>
      </c>
      <c r="L2030">
        <v>2</v>
      </c>
      <c r="M2030">
        <v>0</v>
      </c>
      <c r="N2030">
        <v>0</v>
      </c>
      <c r="O2030">
        <v>7</v>
      </c>
      <c r="P2030">
        <v>40</v>
      </c>
      <c r="Q2030">
        <v>0</v>
      </c>
      <c r="R2030">
        <v>0</v>
      </c>
      <c r="S2030">
        <v>35</v>
      </c>
      <c r="T2030">
        <v>40</v>
      </c>
      <c r="U2030">
        <v>0</v>
      </c>
      <c r="V2030">
        <v>0</v>
      </c>
      <c r="W2030">
        <v>0</v>
      </c>
      <c r="X2030">
        <v>0</v>
      </c>
      <c r="Y2030">
        <v>48</v>
      </c>
      <c r="Z2030" t="s">
        <v>727</v>
      </c>
      <c r="AA2030" t="s">
        <v>627</v>
      </c>
      <c r="AB2030">
        <v>12</v>
      </c>
      <c r="AC2030" t="s">
        <v>627</v>
      </c>
      <c r="AD2030">
        <v>38</v>
      </c>
      <c r="AE2030" t="s">
        <v>627</v>
      </c>
      <c r="AF2030" t="s">
        <v>627</v>
      </c>
      <c r="AG2030">
        <v>50</v>
      </c>
      <c r="AH2030" t="s">
        <v>627</v>
      </c>
    </row>
    <row r="2031" spans="1:34" x14ac:dyDescent="0.25">
      <c r="A2031">
        <v>45</v>
      </c>
      <c r="B2031" t="s">
        <v>92</v>
      </c>
      <c r="C2031" t="s">
        <v>4</v>
      </c>
      <c r="D2031">
        <v>2</v>
      </c>
      <c r="E2031" t="s">
        <v>22</v>
      </c>
      <c r="F2031">
        <v>0</v>
      </c>
      <c r="G2031">
        <v>1</v>
      </c>
      <c r="H2031">
        <v>0</v>
      </c>
      <c r="I2031">
        <v>1</v>
      </c>
      <c r="J2031">
        <v>0</v>
      </c>
      <c r="K2031">
        <v>0</v>
      </c>
      <c r="L2031">
        <v>3</v>
      </c>
      <c r="M2031">
        <v>0</v>
      </c>
      <c r="N2031">
        <v>0</v>
      </c>
      <c r="O2031">
        <v>12</v>
      </c>
      <c r="P2031">
        <v>40</v>
      </c>
      <c r="Q2031">
        <v>0</v>
      </c>
      <c r="R2031">
        <v>0</v>
      </c>
      <c r="S2031">
        <v>35</v>
      </c>
      <c r="T2031">
        <v>40</v>
      </c>
      <c r="U2031">
        <v>0</v>
      </c>
      <c r="V2031">
        <v>0</v>
      </c>
      <c r="W2031">
        <v>0</v>
      </c>
      <c r="X2031">
        <v>0</v>
      </c>
      <c r="Y2031">
        <v>48</v>
      </c>
      <c r="Z2031" t="s">
        <v>728</v>
      </c>
      <c r="AA2031" t="s">
        <v>627</v>
      </c>
      <c r="AB2031">
        <v>21</v>
      </c>
      <c r="AC2031" t="s">
        <v>627</v>
      </c>
      <c r="AD2031">
        <v>40</v>
      </c>
      <c r="AE2031" t="s">
        <v>627</v>
      </c>
      <c r="AF2031" t="s">
        <v>627</v>
      </c>
      <c r="AG2031">
        <v>61</v>
      </c>
      <c r="AH2031" t="s">
        <v>627</v>
      </c>
    </row>
    <row r="2032" spans="1:34" x14ac:dyDescent="0.25">
      <c r="A2032">
        <v>94</v>
      </c>
      <c r="B2032" t="s">
        <v>141</v>
      </c>
      <c r="C2032" t="s">
        <v>3</v>
      </c>
      <c r="D2032">
        <v>2</v>
      </c>
      <c r="E2032" t="s">
        <v>22</v>
      </c>
      <c r="F2032">
        <v>0</v>
      </c>
      <c r="G2032">
        <v>1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11</v>
      </c>
      <c r="P2032">
        <v>11</v>
      </c>
      <c r="Q2032">
        <v>0</v>
      </c>
      <c r="R2032">
        <v>0</v>
      </c>
      <c r="S2032">
        <v>11</v>
      </c>
      <c r="T2032">
        <v>11</v>
      </c>
      <c r="U2032">
        <v>0</v>
      </c>
      <c r="V2032">
        <v>0</v>
      </c>
      <c r="W2032">
        <v>0</v>
      </c>
      <c r="X2032">
        <v>0</v>
      </c>
      <c r="Y2032">
        <v>48</v>
      </c>
      <c r="Z2032" t="s">
        <v>777</v>
      </c>
      <c r="AA2032" t="s">
        <v>627</v>
      </c>
      <c r="AB2032">
        <v>11</v>
      </c>
      <c r="AC2032" t="s">
        <v>627</v>
      </c>
      <c r="AD2032">
        <v>11</v>
      </c>
      <c r="AE2032" t="s">
        <v>627</v>
      </c>
      <c r="AF2032" t="s">
        <v>627</v>
      </c>
      <c r="AG2032">
        <v>22</v>
      </c>
      <c r="AH2032" t="s">
        <v>627</v>
      </c>
    </row>
    <row r="2033" spans="1:34" x14ac:dyDescent="0.25">
      <c r="A2033">
        <v>95</v>
      </c>
      <c r="B2033" t="s">
        <v>142</v>
      </c>
      <c r="C2033" t="s">
        <v>3</v>
      </c>
      <c r="D2033">
        <v>2</v>
      </c>
      <c r="E2033" t="s">
        <v>22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2</v>
      </c>
      <c r="M2033">
        <v>0</v>
      </c>
      <c r="N2033">
        <v>0</v>
      </c>
      <c r="O2033">
        <v>1</v>
      </c>
      <c r="P2033">
        <v>11</v>
      </c>
      <c r="Q2033">
        <v>0</v>
      </c>
      <c r="R2033">
        <v>0</v>
      </c>
      <c r="S2033">
        <v>10</v>
      </c>
      <c r="T2033">
        <v>11</v>
      </c>
      <c r="U2033">
        <v>0</v>
      </c>
      <c r="V2033">
        <v>0</v>
      </c>
      <c r="W2033">
        <v>0</v>
      </c>
      <c r="X2033">
        <v>0</v>
      </c>
      <c r="Y2033">
        <v>48</v>
      </c>
      <c r="Z2033" t="s">
        <v>778</v>
      </c>
      <c r="AA2033" t="s">
        <v>627</v>
      </c>
      <c r="AB2033">
        <v>1</v>
      </c>
      <c r="AC2033" t="s">
        <v>627</v>
      </c>
      <c r="AD2033">
        <v>11</v>
      </c>
      <c r="AE2033" t="s">
        <v>627</v>
      </c>
      <c r="AF2033" t="s">
        <v>627</v>
      </c>
      <c r="AG2033">
        <v>12</v>
      </c>
      <c r="AH2033" t="s">
        <v>627</v>
      </c>
    </row>
    <row r="2034" spans="1:34" x14ac:dyDescent="0.25">
      <c r="A2034">
        <v>96</v>
      </c>
      <c r="B2034" t="s">
        <v>143</v>
      </c>
      <c r="C2034" t="s">
        <v>3</v>
      </c>
      <c r="D2034">
        <v>2</v>
      </c>
      <c r="E2034" t="s">
        <v>22</v>
      </c>
      <c r="F2034">
        <v>0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3</v>
      </c>
      <c r="M2034">
        <v>0</v>
      </c>
      <c r="N2034">
        <v>0</v>
      </c>
      <c r="O2034">
        <v>6</v>
      </c>
      <c r="P2034">
        <v>11</v>
      </c>
      <c r="Q2034">
        <v>0</v>
      </c>
      <c r="R2034">
        <v>0</v>
      </c>
      <c r="S2034">
        <v>11</v>
      </c>
      <c r="T2034">
        <v>11</v>
      </c>
      <c r="U2034">
        <v>0</v>
      </c>
      <c r="V2034">
        <v>0</v>
      </c>
      <c r="W2034">
        <v>0</v>
      </c>
      <c r="X2034">
        <v>0</v>
      </c>
      <c r="Y2034">
        <v>48</v>
      </c>
      <c r="Z2034" t="s">
        <v>779</v>
      </c>
      <c r="AA2034" t="s">
        <v>627</v>
      </c>
      <c r="AB2034">
        <v>6</v>
      </c>
      <c r="AC2034" t="s">
        <v>627</v>
      </c>
      <c r="AD2034">
        <v>11</v>
      </c>
      <c r="AE2034" t="s">
        <v>627</v>
      </c>
      <c r="AF2034" t="s">
        <v>627</v>
      </c>
      <c r="AG2034">
        <v>17</v>
      </c>
      <c r="AH2034" t="s">
        <v>627</v>
      </c>
    </row>
    <row r="2035" spans="1:34" x14ac:dyDescent="0.25">
      <c r="A2035">
        <v>145</v>
      </c>
      <c r="B2035" t="s">
        <v>192</v>
      </c>
      <c r="C2035" t="s">
        <v>5</v>
      </c>
      <c r="D2035">
        <v>2</v>
      </c>
      <c r="E2035" t="s">
        <v>22</v>
      </c>
      <c r="F2035">
        <v>0</v>
      </c>
      <c r="G2035">
        <v>1</v>
      </c>
      <c r="H2035">
        <v>0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4</v>
      </c>
      <c r="P2035">
        <v>25</v>
      </c>
      <c r="Q2035">
        <v>0</v>
      </c>
      <c r="R2035">
        <v>0</v>
      </c>
      <c r="S2035">
        <v>22</v>
      </c>
      <c r="T2035">
        <v>25</v>
      </c>
      <c r="U2035">
        <v>0</v>
      </c>
      <c r="V2035">
        <v>0</v>
      </c>
      <c r="W2035">
        <v>0</v>
      </c>
      <c r="X2035">
        <v>0</v>
      </c>
      <c r="Y2035">
        <v>48</v>
      </c>
      <c r="Z2035" t="s">
        <v>828</v>
      </c>
      <c r="AA2035" t="s">
        <v>627</v>
      </c>
      <c r="AB2035">
        <v>4</v>
      </c>
      <c r="AC2035" t="s">
        <v>627</v>
      </c>
      <c r="AD2035">
        <v>25</v>
      </c>
      <c r="AE2035" t="s">
        <v>627</v>
      </c>
      <c r="AF2035" t="s">
        <v>627</v>
      </c>
      <c r="AG2035">
        <v>29</v>
      </c>
      <c r="AH2035" t="s">
        <v>627</v>
      </c>
    </row>
    <row r="2036" spans="1:34" x14ac:dyDescent="0.25">
      <c r="A2036">
        <v>146</v>
      </c>
      <c r="B2036" t="s">
        <v>193</v>
      </c>
      <c r="C2036" t="s">
        <v>5</v>
      </c>
      <c r="D2036">
        <v>2</v>
      </c>
      <c r="E2036" t="s">
        <v>22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0</v>
      </c>
      <c r="L2036">
        <v>2</v>
      </c>
      <c r="M2036">
        <v>0</v>
      </c>
      <c r="N2036">
        <v>0</v>
      </c>
      <c r="O2036">
        <v>2</v>
      </c>
      <c r="P2036">
        <v>25</v>
      </c>
      <c r="Q2036">
        <v>0</v>
      </c>
      <c r="R2036">
        <v>0</v>
      </c>
      <c r="S2036">
        <v>25</v>
      </c>
      <c r="T2036">
        <v>25</v>
      </c>
      <c r="U2036">
        <v>0</v>
      </c>
      <c r="V2036">
        <v>0</v>
      </c>
      <c r="W2036">
        <v>0</v>
      </c>
      <c r="X2036">
        <v>0</v>
      </c>
      <c r="Y2036">
        <v>48</v>
      </c>
      <c r="Z2036" t="s">
        <v>829</v>
      </c>
      <c r="AA2036" t="s">
        <v>627</v>
      </c>
      <c r="AB2036">
        <v>12</v>
      </c>
      <c r="AC2036" t="s">
        <v>627</v>
      </c>
      <c r="AD2036">
        <v>25</v>
      </c>
      <c r="AE2036" t="s">
        <v>627</v>
      </c>
      <c r="AF2036" t="s">
        <v>627</v>
      </c>
      <c r="AG2036">
        <v>37</v>
      </c>
      <c r="AH2036" t="s">
        <v>627</v>
      </c>
    </row>
    <row r="2037" spans="1:34" x14ac:dyDescent="0.25">
      <c r="A2037">
        <v>147</v>
      </c>
      <c r="B2037" t="s">
        <v>194</v>
      </c>
      <c r="C2037" t="s">
        <v>5</v>
      </c>
      <c r="D2037">
        <v>2</v>
      </c>
      <c r="E2037" t="s">
        <v>22</v>
      </c>
      <c r="F2037">
        <v>0</v>
      </c>
      <c r="G2037">
        <v>1</v>
      </c>
      <c r="H2037">
        <v>0</v>
      </c>
      <c r="I2037">
        <v>1</v>
      </c>
      <c r="J2037">
        <v>0</v>
      </c>
      <c r="K2037">
        <v>0</v>
      </c>
      <c r="L2037">
        <v>3</v>
      </c>
      <c r="M2037">
        <v>0</v>
      </c>
      <c r="N2037">
        <v>0</v>
      </c>
      <c r="O2037">
        <v>6</v>
      </c>
      <c r="P2037">
        <v>25</v>
      </c>
      <c r="Q2037">
        <v>0</v>
      </c>
      <c r="R2037">
        <v>0</v>
      </c>
      <c r="S2037">
        <v>25</v>
      </c>
      <c r="T2037">
        <v>25</v>
      </c>
      <c r="U2037">
        <v>0</v>
      </c>
      <c r="V2037">
        <v>0</v>
      </c>
      <c r="W2037">
        <v>0</v>
      </c>
      <c r="X2037">
        <v>0</v>
      </c>
      <c r="Y2037">
        <v>48</v>
      </c>
      <c r="Z2037" t="s">
        <v>830</v>
      </c>
      <c r="AA2037" t="s">
        <v>627</v>
      </c>
      <c r="AB2037">
        <v>9</v>
      </c>
      <c r="AC2037" t="s">
        <v>627</v>
      </c>
      <c r="AD2037">
        <v>25</v>
      </c>
      <c r="AE2037" t="s">
        <v>627</v>
      </c>
      <c r="AF2037" t="s">
        <v>627</v>
      </c>
      <c r="AG2037">
        <v>34</v>
      </c>
      <c r="AH2037" t="s">
        <v>627</v>
      </c>
    </row>
    <row r="2038" spans="1:34" x14ac:dyDescent="0.25">
      <c r="A2038">
        <v>67</v>
      </c>
      <c r="B2038" t="s">
        <v>114</v>
      </c>
      <c r="C2038" t="s">
        <v>4</v>
      </c>
      <c r="D2038">
        <v>3</v>
      </c>
      <c r="E2038" t="s">
        <v>20</v>
      </c>
      <c r="F2038">
        <v>0</v>
      </c>
      <c r="G2038">
        <v>1</v>
      </c>
      <c r="H2038">
        <v>0</v>
      </c>
      <c r="I2038">
        <v>1</v>
      </c>
      <c r="J2038">
        <v>0</v>
      </c>
      <c r="K2038">
        <v>1</v>
      </c>
      <c r="L2038">
        <v>1</v>
      </c>
      <c r="M2038">
        <v>0</v>
      </c>
      <c r="N2038">
        <v>0</v>
      </c>
      <c r="O2038">
        <v>14</v>
      </c>
      <c r="P2038">
        <v>27</v>
      </c>
      <c r="Q2038">
        <v>0</v>
      </c>
      <c r="R2038">
        <v>0</v>
      </c>
      <c r="S2038">
        <v>27</v>
      </c>
      <c r="T2038">
        <v>27</v>
      </c>
      <c r="U2038">
        <v>0</v>
      </c>
      <c r="V2038">
        <v>0</v>
      </c>
      <c r="W2038">
        <v>27</v>
      </c>
      <c r="X2038">
        <v>27</v>
      </c>
      <c r="Y2038">
        <v>48</v>
      </c>
      <c r="Z2038" t="s">
        <v>750</v>
      </c>
      <c r="AA2038" t="s">
        <v>627</v>
      </c>
      <c r="AB2038">
        <v>19</v>
      </c>
      <c r="AC2038" t="s">
        <v>627</v>
      </c>
      <c r="AD2038">
        <v>27</v>
      </c>
      <c r="AE2038" t="s">
        <v>627</v>
      </c>
      <c r="AF2038">
        <v>27</v>
      </c>
      <c r="AG2038">
        <v>73</v>
      </c>
      <c r="AH2038" t="s">
        <v>627</v>
      </c>
    </row>
    <row r="2039" spans="1:34" x14ac:dyDescent="0.25">
      <c r="A2039">
        <v>68</v>
      </c>
      <c r="B2039" t="s">
        <v>115</v>
      </c>
      <c r="C2039" t="s">
        <v>4</v>
      </c>
      <c r="D2039">
        <v>3</v>
      </c>
      <c r="E2039" t="s">
        <v>20</v>
      </c>
      <c r="F2039">
        <v>0</v>
      </c>
      <c r="G2039">
        <v>1</v>
      </c>
      <c r="H2039">
        <v>0</v>
      </c>
      <c r="I2039">
        <v>1</v>
      </c>
      <c r="J2039">
        <v>0</v>
      </c>
      <c r="K2039">
        <v>1</v>
      </c>
      <c r="L2039">
        <v>2</v>
      </c>
      <c r="M2039">
        <v>0</v>
      </c>
      <c r="N2039">
        <v>0</v>
      </c>
      <c r="O2039">
        <v>3</v>
      </c>
      <c r="P2039">
        <v>27</v>
      </c>
      <c r="Q2039">
        <v>0</v>
      </c>
      <c r="R2039">
        <v>0</v>
      </c>
      <c r="S2039">
        <v>24</v>
      </c>
      <c r="T2039">
        <v>27</v>
      </c>
      <c r="U2039">
        <v>0</v>
      </c>
      <c r="V2039">
        <v>0</v>
      </c>
      <c r="W2039">
        <v>27</v>
      </c>
      <c r="X2039">
        <v>27</v>
      </c>
      <c r="Y2039">
        <v>48</v>
      </c>
      <c r="Z2039" t="s">
        <v>751</v>
      </c>
      <c r="AA2039" t="s">
        <v>627</v>
      </c>
      <c r="AB2039">
        <v>7</v>
      </c>
      <c r="AC2039" t="s">
        <v>627</v>
      </c>
      <c r="AD2039">
        <v>27</v>
      </c>
      <c r="AE2039" t="s">
        <v>627</v>
      </c>
      <c r="AF2039">
        <v>27</v>
      </c>
      <c r="AG2039">
        <v>61</v>
      </c>
      <c r="AH2039" t="s">
        <v>627</v>
      </c>
    </row>
    <row r="2040" spans="1:34" x14ac:dyDescent="0.25">
      <c r="A2040">
        <v>69</v>
      </c>
      <c r="B2040" t="s">
        <v>116</v>
      </c>
      <c r="C2040" t="s">
        <v>4</v>
      </c>
      <c r="D2040">
        <v>3</v>
      </c>
      <c r="E2040" t="s">
        <v>20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1</v>
      </c>
      <c r="L2040">
        <v>3</v>
      </c>
      <c r="M2040">
        <v>0</v>
      </c>
      <c r="N2040">
        <v>0</v>
      </c>
      <c r="O2040">
        <v>4</v>
      </c>
      <c r="P2040">
        <v>27</v>
      </c>
      <c r="Q2040">
        <v>0</v>
      </c>
      <c r="R2040">
        <v>0</v>
      </c>
      <c r="S2040">
        <v>24</v>
      </c>
      <c r="T2040">
        <v>27</v>
      </c>
      <c r="U2040">
        <v>0</v>
      </c>
      <c r="V2040">
        <v>0</v>
      </c>
      <c r="W2040">
        <v>27</v>
      </c>
      <c r="X2040">
        <v>27</v>
      </c>
      <c r="Y2040">
        <v>48</v>
      </c>
      <c r="Z2040" t="s">
        <v>752</v>
      </c>
      <c r="AA2040" t="s">
        <v>627</v>
      </c>
      <c r="AB2040">
        <v>8</v>
      </c>
      <c r="AC2040" t="s">
        <v>627</v>
      </c>
      <c r="AD2040">
        <v>27</v>
      </c>
      <c r="AE2040" t="s">
        <v>627</v>
      </c>
      <c r="AF2040">
        <v>27</v>
      </c>
      <c r="AG2040">
        <v>62</v>
      </c>
      <c r="AH2040" t="s">
        <v>627</v>
      </c>
    </row>
    <row r="2041" spans="1:34" x14ac:dyDescent="0.25">
      <c r="A2041">
        <v>118</v>
      </c>
      <c r="B2041" t="s">
        <v>165</v>
      </c>
      <c r="C2041" t="s">
        <v>3</v>
      </c>
      <c r="D2041">
        <v>3</v>
      </c>
      <c r="E2041" t="s">
        <v>20</v>
      </c>
      <c r="F2041">
        <v>0</v>
      </c>
      <c r="G2041">
        <v>1</v>
      </c>
      <c r="H2041">
        <v>0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7</v>
      </c>
      <c r="P2041">
        <v>7</v>
      </c>
      <c r="Q2041">
        <v>0</v>
      </c>
      <c r="R2041">
        <v>0</v>
      </c>
      <c r="S2041">
        <v>7</v>
      </c>
      <c r="T2041">
        <v>7</v>
      </c>
      <c r="U2041">
        <v>0</v>
      </c>
      <c r="V2041">
        <v>0</v>
      </c>
      <c r="W2041">
        <v>7</v>
      </c>
      <c r="X2041">
        <v>7</v>
      </c>
      <c r="Y2041">
        <v>48</v>
      </c>
      <c r="Z2041" t="s">
        <v>801</v>
      </c>
      <c r="AA2041" t="s">
        <v>627</v>
      </c>
      <c r="AB2041">
        <v>7</v>
      </c>
      <c r="AC2041" t="s">
        <v>627</v>
      </c>
      <c r="AD2041">
        <v>7</v>
      </c>
      <c r="AE2041" t="s">
        <v>627</v>
      </c>
      <c r="AF2041">
        <v>7</v>
      </c>
      <c r="AG2041">
        <v>21</v>
      </c>
      <c r="AH2041" t="s">
        <v>627</v>
      </c>
    </row>
    <row r="2042" spans="1:34" x14ac:dyDescent="0.25">
      <c r="A2042">
        <v>119</v>
      </c>
      <c r="B2042" t="s">
        <v>166</v>
      </c>
      <c r="C2042" t="s">
        <v>3</v>
      </c>
      <c r="D2042">
        <v>3</v>
      </c>
      <c r="E2042" t="s">
        <v>20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1</v>
      </c>
      <c r="L2042">
        <v>2</v>
      </c>
      <c r="M2042">
        <v>0</v>
      </c>
      <c r="N2042">
        <v>0</v>
      </c>
      <c r="O2042">
        <v>3</v>
      </c>
      <c r="P2042">
        <v>7</v>
      </c>
      <c r="Q2042">
        <v>0</v>
      </c>
      <c r="R2042">
        <v>0</v>
      </c>
      <c r="S2042">
        <v>5</v>
      </c>
      <c r="T2042">
        <v>7</v>
      </c>
      <c r="U2042">
        <v>0</v>
      </c>
      <c r="V2042">
        <v>0</v>
      </c>
      <c r="W2042">
        <v>7</v>
      </c>
      <c r="X2042">
        <v>7</v>
      </c>
      <c r="Y2042">
        <v>48</v>
      </c>
      <c r="Z2042" t="s">
        <v>802</v>
      </c>
      <c r="AA2042" t="s">
        <v>627</v>
      </c>
      <c r="AB2042">
        <v>4</v>
      </c>
      <c r="AC2042" t="s">
        <v>627</v>
      </c>
      <c r="AD2042">
        <v>6</v>
      </c>
      <c r="AE2042" t="s">
        <v>627</v>
      </c>
      <c r="AF2042">
        <v>7</v>
      </c>
      <c r="AG2042">
        <v>17</v>
      </c>
      <c r="AH2042" t="s">
        <v>627</v>
      </c>
    </row>
    <row r="2043" spans="1:34" x14ac:dyDescent="0.25">
      <c r="A2043">
        <v>120</v>
      </c>
      <c r="B2043" t="s">
        <v>167</v>
      </c>
      <c r="C2043" t="s">
        <v>3</v>
      </c>
      <c r="D2043">
        <v>3</v>
      </c>
      <c r="E2043" t="s">
        <v>20</v>
      </c>
      <c r="F2043">
        <v>0</v>
      </c>
      <c r="G2043">
        <v>1</v>
      </c>
      <c r="H2043">
        <v>0</v>
      </c>
      <c r="I2043">
        <v>1</v>
      </c>
      <c r="J2043">
        <v>0</v>
      </c>
      <c r="K2043">
        <v>1</v>
      </c>
      <c r="L2043">
        <v>3</v>
      </c>
      <c r="M2043">
        <v>0</v>
      </c>
      <c r="N2043">
        <v>0</v>
      </c>
      <c r="O2043">
        <v>7</v>
      </c>
      <c r="P2043">
        <v>7</v>
      </c>
      <c r="Q2043">
        <v>0</v>
      </c>
      <c r="R2043">
        <v>0</v>
      </c>
      <c r="S2043">
        <v>7</v>
      </c>
      <c r="T2043">
        <v>7</v>
      </c>
      <c r="U2043">
        <v>0</v>
      </c>
      <c r="V2043">
        <v>0</v>
      </c>
      <c r="W2043">
        <v>7</v>
      </c>
      <c r="X2043">
        <v>7</v>
      </c>
      <c r="Y2043">
        <v>48</v>
      </c>
      <c r="Z2043" t="s">
        <v>803</v>
      </c>
      <c r="AA2043" t="s">
        <v>627</v>
      </c>
      <c r="AB2043">
        <v>7</v>
      </c>
      <c r="AC2043" t="s">
        <v>627</v>
      </c>
      <c r="AD2043">
        <v>7</v>
      </c>
      <c r="AE2043" t="s">
        <v>627</v>
      </c>
      <c r="AF2043">
        <v>7</v>
      </c>
      <c r="AG2043">
        <v>21</v>
      </c>
      <c r="AH2043" t="s">
        <v>627</v>
      </c>
    </row>
    <row r="2044" spans="1:34" x14ac:dyDescent="0.25">
      <c r="A2044">
        <v>169</v>
      </c>
      <c r="B2044" t="s">
        <v>216</v>
      </c>
      <c r="C2044" t="s">
        <v>5</v>
      </c>
      <c r="D2044">
        <v>3</v>
      </c>
      <c r="E2044" t="s">
        <v>20</v>
      </c>
      <c r="F2044">
        <v>0</v>
      </c>
      <c r="G2044">
        <v>1</v>
      </c>
      <c r="H2044">
        <v>0</v>
      </c>
      <c r="I2044">
        <v>1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2</v>
      </c>
      <c r="P2044">
        <v>17</v>
      </c>
      <c r="Q2044">
        <v>0</v>
      </c>
      <c r="R2044">
        <v>0</v>
      </c>
      <c r="S2044">
        <v>14</v>
      </c>
      <c r="T2044">
        <v>17</v>
      </c>
      <c r="U2044">
        <v>0</v>
      </c>
      <c r="V2044">
        <v>0</v>
      </c>
      <c r="W2044">
        <v>17</v>
      </c>
      <c r="X2044">
        <v>17</v>
      </c>
      <c r="Y2044">
        <v>48</v>
      </c>
      <c r="Z2044" t="s">
        <v>852</v>
      </c>
      <c r="AA2044" t="s">
        <v>627</v>
      </c>
      <c r="AB2044">
        <v>8</v>
      </c>
      <c r="AC2044" t="s">
        <v>627</v>
      </c>
      <c r="AD2044">
        <v>17</v>
      </c>
      <c r="AE2044" t="s">
        <v>627</v>
      </c>
      <c r="AF2044">
        <v>17</v>
      </c>
      <c r="AG2044">
        <v>42</v>
      </c>
      <c r="AH2044" t="s">
        <v>627</v>
      </c>
    </row>
    <row r="2045" spans="1:34" x14ac:dyDescent="0.25">
      <c r="A2045">
        <v>170</v>
      </c>
      <c r="B2045" t="s">
        <v>217</v>
      </c>
      <c r="C2045" t="s">
        <v>5</v>
      </c>
      <c r="D2045">
        <v>3</v>
      </c>
      <c r="E2045" t="s">
        <v>20</v>
      </c>
      <c r="F2045">
        <v>0</v>
      </c>
      <c r="G2045">
        <v>1</v>
      </c>
      <c r="H2045">
        <v>0</v>
      </c>
      <c r="I2045">
        <v>1</v>
      </c>
      <c r="J2045">
        <v>0</v>
      </c>
      <c r="K2045">
        <v>1</v>
      </c>
      <c r="L2045">
        <v>2</v>
      </c>
      <c r="M2045">
        <v>0</v>
      </c>
      <c r="N2045">
        <v>0</v>
      </c>
      <c r="O2045">
        <v>10</v>
      </c>
      <c r="P2045">
        <v>17</v>
      </c>
      <c r="Q2045">
        <v>0</v>
      </c>
      <c r="R2045">
        <v>0</v>
      </c>
      <c r="S2045">
        <v>17</v>
      </c>
      <c r="T2045">
        <v>17</v>
      </c>
      <c r="U2045">
        <v>0</v>
      </c>
      <c r="V2045">
        <v>0</v>
      </c>
      <c r="W2045">
        <v>17</v>
      </c>
      <c r="X2045">
        <v>17</v>
      </c>
      <c r="Y2045">
        <v>48</v>
      </c>
      <c r="Z2045" t="s">
        <v>853</v>
      </c>
      <c r="AA2045" t="s">
        <v>627</v>
      </c>
      <c r="AB2045">
        <v>17</v>
      </c>
      <c r="AC2045" t="s">
        <v>627</v>
      </c>
      <c r="AD2045">
        <v>17</v>
      </c>
      <c r="AE2045" t="s">
        <v>627</v>
      </c>
      <c r="AF2045">
        <v>17</v>
      </c>
      <c r="AG2045">
        <v>51</v>
      </c>
      <c r="AH2045" t="s">
        <v>627</v>
      </c>
    </row>
    <row r="2046" spans="1:34" x14ac:dyDescent="0.25">
      <c r="A2046">
        <v>171</v>
      </c>
      <c r="B2046" t="s">
        <v>218</v>
      </c>
      <c r="C2046" t="s">
        <v>5</v>
      </c>
      <c r="D2046">
        <v>3</v>
      </c>
      <c r="E2046" t="s">
        <v>20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1</v>
      </c>
      <c r="L2046">
        <v>3</v>
      </c>
      <c r="M2046">
        <v>0</v>
      </c>
      <c r="N2046">
        <v>0</v>
      </c>
      <c r="O2046">
        <v>4</v>
      </c>
      <c r="P2046">
        <v>17</v>
      </c>
      <c r="Q2046">
        <v>0</v>
      </c>
      <c r="R2046">
        <v>0</v>
      </c>
      <c r="S2046">
        <v>17</v>
      </c>
      <c r="T2046">
        <v>17</v>
      </c>
      <c r="U2046">
        <v>0</v>
      </c>
      <c r="V2046">
        <v>0</v>
      </c>
      <c r="W2046">
        <v>17</v>
      </c>
      <c r="X2046">
        <v>17</v>
      </c>
      <c r="Y2046">
        <v>48</v>
      </c>
      <c r="Z2046" t="s">
        <v>854</v>
      </c>
      <c r="AA2046" t="s">
        <v>627</v>
      </c>
      <c r="AB2046">
        <v>6</v>
      </c>
      <c r="AC2046" t="s">
        <v>627</v>
      </c>
      <c r="AD2046">
        <v>17</v>
      </c>
      <c r="AE2046" t="s">
        <v>627</v>
      </c>
      <c r="AF2046">
        <v>17</v>
      </c>
      <c r="AG2046">
        <v>40</v>
      </c>
      <c r="AH2046" t="s">
        <v>627</v>
      </c>
    </row>
    <row r="2047" spans="1:34" x14ac:dyDescent="0.25">
      <c r="A2047">
        <v>49</v>
      </c>
      <c r="B2047" t="s">
        <v>96</v>
      </c>
      <c r="C2047" t="s">
        <v>4</v>
      </c>
      <c r="D2047">
        <v>2</v>
      </c>
      <c r="E2047" t="s">
        <v>24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1</v>
      </c>
      <c r="M2047">
        <v>0</v>
      </c>
      <c r="N2047">
        <v>0</v>
      </c>
      <c r="O2047">
        <v>6</v>
      </c>
      <c r="P2047">
        <v>40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40</v>
      </c>
      <c r="X2047">
        <v>40</v>
      </c>
      <c r="Y2047">
        <v>48</v>
      </c>
      <c r="Z2047" t="s">
        <v>732</v>
      </c>
      <c r="AA2047" t="s">
        <v>627</v>
      </c>
      <c r="AB2047">
        <v>11</v>
      </c>
      <c r="AC2047" t="s">
        <v>627</v>
      </c>
      <c r="AD2047" t="s">
        <v>627</v>
      </c>
      <c r="AE2047" t="s">
        <v>627</v>
      </c>
      <c r="AF2047">
        <v>40</v>
      </c>
      <c r="AG2047">
        <v>51</v>
      </c>
      <c r="AH2047" t="s">
        <v>627</v>
      </c>
    </row>
    <row r="2048" spans="1:34" x14ac:dyDescent="0.25">
      <c r="A2048">
        <v>50</v>
      </c>
      <c r="B2048" t="s">
        <v>97</v>
      </c>
      <c r="C2048" t="s">
        <v>4</v>
      </c>
      <c r="D2048">
        <v>2</v>
      </c>
      <c r="E2048" t="s">
        <v>24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1</v>
      </c>
      <c r="L2048">
        <v>2</v>
      </c>
      <c r="M2048">
        <v>0</v>
      </c>
      <c r="N2048">
        <v>0</v>
      </c>
      <c r="O2048">
        <v>16</v>
      </c>
      <c r="P2048">
        <v>40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40</v>
      </c>
      <c r="X2048">
        <v>40</v>
      </c>
      <c r="Y2048">
        <v>48</v>
      </c>
      <c r="Z2048" t="s">
        <v>733</v>
      </c>
      <c r="AA2048" t="s">
        <v>627</v>
      </c>
      <c r="AB2048">
        <v>22</v>
      </c>
      <c r="AC2048" t="s">
        <v>627</v>
      </c>
      <c r="AD2048" t="s">
        <v>627</v>
      </c>
      <c r="AE2048" t="s">
        <v>627</v>
      </c>
      <c r="AF2048">
        <v>40</v>
      </c>
      <c r="AG2048">
        <v>62</v>
      </c>
      <c r="AH2048" t="s">
        <v>627</v>
      </c>
    </row>
    <row r="2049" spans="1:34" x14ac:dyDescent="0.25">
      <c r="A2049">
        <v>51</v>
      </c>
      <c r="B2049" t="s">
        <v>98</v>
      </c>
      <c r="C2049" t="s">
        <v>4</v>
      </c>
      <c r="D2049">
        <v>2</v>
      </c>
      <c r="E2049" t="s">
        <v>24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3</v>
      </c>
      <c r="M2049">
        <v>0</v>
      </c>
      <c r="N2049">
        <v>0</v>
      </c>
      <c r="O2049">
        <v>15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35</v>
      </c>
      <c r="X2049">
        <v>40</v>
      </c>
      <c r="Y2049">
        <v>48</v>
      </c>
      <c r="Z2049" t="s">
        <v>734</v>
      </c>
      <c r="AA2049" t="s">
        <v>627</v>
      </c>
      <c r="AB2049">
        <v>15</v>
      </c>
      <c r="AC2049" t="s">
        <v>627</v>
      </c>
      <c r="AD2049" t="s">
        <v>627</v>
      </c>
      <c r="AE2049" t="s">
        <v>627</v>
      </c>
      <c r="AF2049">
        <v>40</v>
      </c>
      <c r="AG2049">
        <v>55</v>
      </c>
      <c r="AH2049" t="s">
        <v>627</v>
      </c>
    </row>
    <row r="2050" spans="1:34" x14ac:dyDescent="0.25">
      <c r="A2050">
        <v>100</v>
      </c>
      <c r="B2050" t="s">
        <v>147</v>
      </c>
      <c r="C2050" t="s">
        <v>3</v>
      </c>
      <c r="D2050">
        <v>2</v>
      </c>
      <c r="E2050" t="s">
        <v>24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8</v>
      </c>
      <c r="P2050">
        <v>11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11</v>
      </c>
      <c r="X2050">
        <v>11</v>
      </c>
      <c r="Y2050">
        <v>48</v>
      </c>
      <c r="Z2050" t="s">
        <v>783</v>
      </c>
      <c r="AA2050" t="s">
        <v>627</v>
      </c>
      <c r="AB2050">
        <v>11</v>
      </c>
      <c r="AC2050" t="s">
        <v>627</v>
      </c>
      <c r="AD2050" t="s">
        <v>627</v>
      </c>
      <c r="AE2050" t="s">
        <v>627</v>
      </c>
      <c r="AF2050">
        <v>11</v>
      </c>
      <c r="AG2050">
        <v>22</v>
      </c>
      <c r="AH2050" t="s">
        <v>627</v>
      </c>
    </row>
    <row r="2051" spans="1:34" x14ac:dyDescent="0.25">
      <c r="A2051">
        <v>101</v>
      </c>
      <c r="B2051" t="s">
        <v>148</v>
      </c>
      <c r="C2051" t="s">
        <v>3</v>
      </c>
      <c r="D2051">
        <v>2</v>
      </c>
      <c r="E2051" t="s">
        <v>24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2</v>
      </c>
      <c r="M2051">
        <v>0</v>
      </c>
      <c r="N2051">
        <v>0</v>
      </c>
      <c r="O2051">
        <v>11</v>
      </c>
      <c r="P2051">
        <v>11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11</v>
      </c>
      <c r="X2051">
        <v>11</v>
      </c>
      <c r="Y2051">
        <v>48</v>
      </c>
      <c r="Z2051" t="s">
        <v>784</v>
      </c>
      <c r="AA2051" t="s">
        <v>627</v>
      </c>
      <c r="AB2051">
        <v>11</v>
      </c>
      <c r="AC2051" t="s">
        <v>627</v>
      </c>
      <c r="AD2051" t="s">
        <v>627</v>
      </c>
      <c r="AE2051" t="s">
        <v>627</v>
      </c>
      <c r="AF2051">
        <v>11</v>
      </c>
      <c r="AG2051">
        <v>22</v>
      </c>
      <c r="AH2051" t="s">
        <v>627</v>
      </c>
    </row>
    <row r="2052" spans="1:34" x14ac:dyDescent="0.25">
      <c r="A2052">
        <v>102</v>
      </c>
      <c r="B2052" t="s">
        <v>149</v>
      </c>
      <c r="C2052" t="s">
        <v>3</v>
      </c>
      <c r="D2052">
        <v>2</v>
      </c>
      <c r="E2052" t="s">
        <v>24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1</v>
      </c>
      <c r="L2052">
        <v>3</v>
      </c>
      <c r="M2052">
        <v>0</v>
      </c>
      <c r="N2052">
        <v>0</v>
      </c>
      <c r="O2052">
        <v>1</v>
      </c>
      <c r="P2052">
        <v>11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</v>
      </c>
      <c r="X2052">
        <v>11</v>
      </c>
      <c r="Y2052">
        <v>48</v>
      </c>
      <c r="Z2052" t="s">
        <v>785</v>
      </c>
      <c r="AA2052" t="s">
        <v>627</v>
      </c>
      <c r="AB2052">
        <v>1</v>
      </c>
      <c r="AC2052" t="s">
        <v>627</v>
      </c>
      <c r="AD2052" t="s">
        <v>627</v>
      </c>
      <c r="AE2052" t="s">
        <v>627</v>
      </c>
      <c r="AF2052">
        <v>6</v>
      </c>
      <c r="AG2052">
        <v>7</v>
      </c>
      <c r="AH2052" t="s">
        <v>627</v>
      </c>
    </row>
    <row r="2053" spans="1:34" x14ac:dyDescent="0.25">
      <c r="A2053">
        <v>151</v>
      </c>
      <c r="B2053" t="s">
        <v>198</v>
      </c>
      <c r="C2053" t="s">
        <v>5</v>
      </c>
      <c r="D2053">
        <v>2</v>
      </c>
      <c r="E2053" t="s">
        <v>24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1</v>
      </c>
      <c r="L2053">
        <v>1</v>
      </c>
      <c r="M2053">
        <v>0</v>
      </c>
      <c r="N2053">
        <v>0</v>
      </c>
      <c r="O2053">
        <v>3</v>
      </c>
      <c r="P2053">
        <v>25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25</v>
      </c>
      <c r="X2053">
        <v>25</v>
      </c>
      <c r="Y2053">
        <v>48</v>
      </c>
      <c r="Z2053" t="s">
        <v>834</v>
      </c>
      <c r="AA2053" t="s">
        <v>627</v>
      </c>
      <c r="AB2053">
        <v>5</v>
      </c>
      <c r="AC2053" t="s">
        <v>627</v>
      </c>
      <c r="AD2053" t="s">
        <v>627</v>
      </c>
      <c r="AE2053" t="s">
        <v>627</v>
      </c>
      <c r="AF2053">
        <v>25</v>
      </c>
      <c r="AG2053">
        <v>30</v>
      </c>
      <c r="AH2053" t="s">
        <v>627</v>
      </c>
    </row>
    <row r="2054" spans="1:34" x14ac:dyDescent="0.25">
      <c r="A2054">
        <v>152</v>
      </c>
      <c r="B2054" t="s">
        <v>199</v>
      </c>
      <c r="C2054" t="s">
        <v>5</v>
      </c>
      <c r="D2054">
        <v>2</v>
      </c>
      <c r="E2054" t="s">
        <v>24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1</v>
      </c>
      <c r="L2054">
        <v>2</v>
      </c>
      <c r="M2054">
        <v>0</v>
      </c>
      <c r="N2054">
        <v>0</v>
      </c>
      <c r="O2054">
        <v>1</v>
      </c>
      <c r="P2054">
        <v>25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25</v>
      </c>
      <c r="X2054">
        <v>25</v>
      </c>
      <c r="Y2054">
        <v>48</v>
      </c>
      <c r="Z2054" t="s">
        <v>835</v>
      </c>
      <c r="AA2054" t="s">
        <v>627</v>
      </c>
      <c r="AB2054">
        <v>1</v>
      </c>
      <c r="AC2054" t="s">
        <v>627</v>
      </c>
      <c r="AD2054" t="s">
        <v>627</v>
      </c>
      <c r="AE2054" t="s">
        <v>627</v>
      </c>
      <c r="AF2054">
        <v>25</v>
      </c>
      <c r="AG2054">
        <v>26</v>
      </c>
      <c r="AH2054" t="s">
        <v>627</v>
      </c>
    </row>
    <row r="2055" spans="1:34" x14ac:dyDescent="0.25">
      <c r="A2055">
        <v>153</v>
      </c>
      <c r="B2055" t="s">
        <v>200</v>
      </c>
      <c r="C2055" t="s">
        <v>5</v>
      </c>
      <c r="D2055">
        <v>2</v>
      </c>
      <c r="E2055" t="s">
        <v>24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1</v>
      </c>
      <c r="L2055">
        <v>3</v>
      </c>
      <c r="M2055">
        <v>0</v>
      </c>
      <c r="N2055">
        <v>0</v>
      </c>
      <c r="O2055">
        <v>3</v>
      </c>
      <c r="P2055">
        <v>25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25</v>
      </c>
      <c r="X2055">
        <v>25</v>
      </c>
      <c r="Y2055">
        <v>48</v>
      </c>
      <c r="Z2055" t="s">
        <v>836</v>
      </c>
      <c r="AA2055" t="s">
        <v>627</v>
      </c>
      <c r="AB2055">
        <v>3</v>
      </c>
      <c r="AC2055" t="s">
        <v>627</v>
      </c>
      <c r="AD2055" t="s">
        <v>627</v>
      </c>
      <c r="AE2055" t="s">
        <v>627</v>
      </c>
      <c r="AF2055">
        <v>25</v>
      </c>
      <c r="AG2055">
        <v>28</v>
      </c>
      <c r="AH2055" t="s">
        <v>627</v>
      </c>
    </row>
    <row r="2056" spans="1:34" x14ac:dyDescent="0.25">
      <c r="A2056">
        <v>9</v>
      </c>
      <c r="B2056" t="s">
        <v>56</v>
      </c>
      <c r="C2056" t="s">
        <v>31</v>
      </c>
      <c r="D2056">
        <v>1</v>
      </c>
      <c r="E2056" t="s">
        <v>10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2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48</v>
      </c>
      <c r="Z2056" t="s">
        <v>692</v>
      </c>
      <c r="AA2056" t="s">
        <v>627</v>
      </c>
      <c r="AB2056" t="s">
        <v>627</v>
      </c>
      <c r="AC2056">
        <v>1</v>
      </c>
      <c r="AD2056" t="s">
        <v>627</v>
      </c>
      <c r="AE2056" t="s">
        <v>627</v>
      </c>
      <c r="AF2056" t="s">
        <v>627</v>
      </c>
      <c r="AG2056">
        <v>1</v>
      </c>
      <c r="AH2056" t="s">
        <v>627</v>
      </c>
    </row>
    <row r="2057" spans="1:34" x14ac:dyDescent="0.25">
      <c r="A2057">
        <v>10</v>
      </c>
      <c r="B2057" t="s">
        <v>57</v>
      </c>
      <c r="C2057" t="s">
        <v>31</v>
      </c>
      <c r="D2057">
        <v>1</v>
      </c>
      <c r="E2057" t="s">
        <v>10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48</v>
      </c>
      <c r="Z2057" t="s">
        <v>693</v>
      </c>
      <c r="AA2057" t="s">
        <v>627</v>
      </c>
      <c r="AB2057" t="s">
        <v>627</v>
      </c>
      <c r="AC2057">
        <v>1</v>
      </c>
      <c r="AD2057" t="s">
        <v>627</v>
      </c>
      <c r="AE2057" t="s">
        <v>627</v>
      </c>
      <c r="AF2057" t="s">
        <v>627</v>
      </c>
      <c r="AG2057">
        <v>1</v>
      </c>
      <c r="AH2057" t="s">
        <v>627</v>
      </c>
    </row>
    <row r="2058" spans="1:34" x14ac:dyDescent="0.25">
      <c r="A2058">
        <v>11</v>
      </c>
      <c r="B2058" t="s">
        <v>58</v>
      </c>
      <c r="C2058" t="s">
        <v>31</v>
      </c>
      <c r="D2058">
        <v>1</v>
      </c>
      <c r="E2058" t="s">
        <v>10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3</v>
      </c>
      <c r="M2058">
        <v>0</v>
      </c>
      <c r="N2058">
        <v>0</v>
      </c>
      <c r="O2058">
        <v>0</v>
      </c>
      <c r="P2058">
        <v>0</v>
      </c>
      <c r="Q2058">
        <v>3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48</v>
      </c>
      <c r="Z2058" t="s">
        <v>694</v>
      </c>
      <c r="AA2058" t="s">
        <v>627</v>
      </c>
      <c r="AB2058" t="s">
        <v>627</v>
      </c>
      <c r="AC2058">
        <v>1</v>
      </c>
      <c r="AD2058" t="s">
        <v>627</v>
      </c>
      <c r="AE2058" t="s">
        <v>627</v>
      </c>
      <c r="AF2058" t="s">
        <v>627</v>
      </c>
      <c r="AG2058">
        <v>1</v>
      </c>
      <c r="AH2058" t="s">
        <v>627</v>
      </c>
    </row>
    <row r="2059" spans="1:34" x14ac:dyDescent="0.25">
      <c r="A2059">
        <v>12</v>
      </c>
      <c r="B2059" t="s">
        <v>59</v>
      </c>
      <c r="C2059" t="s">
        <v>31</v>
      </c>
      <c r="D2059">
        <v>1</v>
      </c>
      <c r="E2059" t="s">
        <v>10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48</v>
      </c>
      <c r="Z2059" t="s">
        <v>695</v>
      </c>
      <c r="AA2059" t="s">
        <v>627</v>
      </c>
      <c r="AB2059" t="s">
        <v>627</v>
      </c>
      <c r="AC2059">
        <v>1</v>
      </c>
      <c r="AD2059" t="s">
        <v>627</v>
      </c>
      <c r="AE2059" t="s">
        <v>627</v>
      </c>
      <c r="AF2059" t="s">
        <v>627</v>
      </c>
      <c r="AG2059">
        <v>1</v>
      </c>
      <c r="AH2059" t="s">
        <v>627</v>
      </c>
    </row>
    <row r="2060" spans="1:34" x14ac:dyDescent="0.25">
      <c r="A2060">
        <v>31</v>
      </c>
      <c r="B2060" t="s">
        <v>78</v>
      </c>
      <c r="C2060" t="s">
        <v>4</v>
      </c>
      <c r="D2060">
        <v>1</v>
      </c>
      <c r="E2060" t="s">
        <v>10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81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48</v>
      </c>
      <c r="Z2060" t="s">
        <v>714</v>
      </c>
      <c r="AA2060" t="s">
        <v>627</v>
      </c>
      <c r="AB2060" t="s">
        <v>627</v>
      </c>
      <c r="AC2060">
        <v>1</v>
      </c>
      <c r="AD2060" t="s">
        <v>627</v>
      </c>
      <c r="AE2060" t="s">
        <v>627</v>
      </c>
      <c r="AF2060" t="s">
        <v>627</v>
      </c>
      <c r="AG2060">
        <v>1</v>
      </c>
      <c r="AH2060" t="s">
        <v>627</v>
      </c>
    </row>
    <row r="2061" spans="1:34" x14ac:dyDescent="0.25">
      <c r="A2061">
        <v>32</v>
      </c>
      <c r="B2061" t="s">
        <v>79</v>
      </c>
      <c r="C2061" t="s">
        <v>4</v>
      </c>
      <c r="D2061">
        <v>1</v>
      </c>
      <c r="E2061" t="s">
        <v>10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2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81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48</v>
      </c>
      <c r="Z2061" t="s">
        <v>715</v>
      </c>
      <c r="AA2061" t="s">
        <v>627</v>
      </c>
      <c r="AB2061" t="s">
        <v>627</v>
      </c>
      <c r="AC2061">
        <v>1</v>
      </c>
      <c r="AD2061" t="s">
        <v>627</v>
      </c>
      <c r="AE2061" t="s">
        <v>627</v>
      </c>
      <c r="AF2061" t="s">
        <v>627</v>
      </c>
      <c r="AG2061">
        <v>1</v>
      </c>
      <c r="AH2061" t="s">
        <v>627</v>
      </c>
    </row>
    <row r="2062" spans="1:34" x14ac:dyDescent="0.25">
      <c r="A2062">
        <v>33</v>
      </c>
      <c r="B2062" t="s">
        <v>80</v>
      </c>
      <c r="C2062" t="s">
        <v>4</v>
      </c>
      <c r="D2062">
        <v>1</v>
      </c>
      <c r="E2062" t="s">
        <v>10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3</v>
      </c>
      <c r="M2062">
        <v>0</v>
      </c>
      <c r="N2062">
        <v>0</v>
      </c>
      <c r="O2062">
        <v>0</v>
      </c>
      <c r="P2062">
        <v>0</v>
      </c>
      <c r="Q2062">
        <v>4</v>
      </c>
      <c r="R2062">
        <v>81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48</v>
      </c>
      <c r="Z2062" t="s">
        <v>716</v>
      </c>
      <c r="AA2062" t="s">
        <v>627</v>
      </c>
      <c r="AB2062" t="s">
        <v>627</v>
      </c>
      <c r="AC2062">
        <v>4</v>
      </c>
      <c r="AD2062" t="s">
        <v>627</v>
      </c>
      <c r="AE2062" t="s">
        <v>627</v>
      </c>
      <c r="AF2062" t="s">
        <v>627</v>
      </c>
      <c r="AG2062">
        <v>4</v>
      </c>
      <c r="AH2062" t="s">
        <v>627</v>
      </c>
    </row>
    <row r="2063" spans="1:34" x14ac:dyDescent="0.25">
      <c r="A2063">
        <v>82</v>
      </c>
      <c r="B2063" t="s">
        <v>129</v>
      </c>
      <c r="C2063" t="s">
        <v>3</v>
      </c>
      <c r="D2063">
        <v>1</v>
      </c>
      <c r="E2063" t="s">
        <v>10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48</v>
      </c>
      <c r="Z2063" t="s">
        <v>765</v>
      </c>
      <c r="AA2063" t="s">
        <v>627</v>
      </c>
      <c r="AB2063" t="s">
        <v>627</v>
      </c>
      <c r="AC2063">
        <v>0</v>
      </c>
      <c r="AD2063" t="s">
        <v>627</v>
      </c>
      <c r="AE2063" t="s">
        <v>627</v>
      </c>
      <c r="AF2063" t="s">
        <v>627</v>
      </c>
      <c r="AG2063">
        <v>0</v>
      </c>
      <c r="AH2063" t="s">
        <v>627</v>
      </c>
    </row>
    <row r="2064" spans="1:34" x14ac:dyDescent="0.25">
      <c r="A2064">
        <v>83</v>
      </c>
      <c r="B2064" t="s">
        <v>130</v>
      </c>
      <c r="C2064" t="s">
        <v>3</v>
      </c>
      <c r="D2064">
        <v>1</v>
      </c>
      <c r="E2064" t="s">
        <v>10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2</v>
      </c>
      <c r="M2064">
        <v>0</v>
      </c>
      <c r="N2064">
        <v>0</v>
      </c>
      <c r="O2064">
        <v>0</v>
      </c>
      <c r="P2064">
        <v>0</v>
      </c>
      <c r="Q2064">
        <v>5</v>
      </c>
      <c r="R2064">
        <v>21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48</v>
      </c>
      <c r="Z2064" t="s">
        <v>766</v>
      </c>
      <c r="AA2064" t="s">
        <v>627</v>
      </c>
      <c r="AB2064" t="s">
        <v>627</v>
      </c>
      <c r="AC2064">
        <v>5</v>
      </c>
      <c r="AD2064" t="s">
        <v>627</v>
      </c>
      <c r="AE2064" t="s">
        <v>627</v>
      </c>
      <c r="AF2064" t="s">
        <v>627</v>
      </c>
      <c r="AG2064">
        <v>5</v>
      </c>
      <c r="AH2064" t="s">
        <v>627</v>
      </c>
    </row>
    <row r="2065" spans="1:34" x14ac:dyDescent="0.25">
      <c r="A2065">
        <v>84</v>
      </c>
      <c r="B2065" t="s">
        <v>131</v>
      </c>
      <c r="C2065" t="s">
        <v>3</v>
      </c>
      <c r="D2065">
        <v>1</v>
      </c>
      <c r="E2065" t="s">
        <v>10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3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21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48</v>
      </c>
      <c r="Z2065" t="s">
        <v>767</v>
      </c>
      <c r="AA2065" t="s">
        <v>627</v>
      </c>
      <c r="AB2065" t="s">
        <v>627</v>
      </c>
      <c r="AC2065">
        <v>1</v>
      </c>
      <c r="AD2065" t="s">
        <v>627</v>
      </c>
      <c r="AE2065" t="s">
        <v>627</v>
      </c>
      <c r="AF2065" t="s">
        <v>627</v>
      </c>
      <c r="AG2065">
        <v>1</v>
      </c>
      <c r="AH2065" t="s">
        <v>627</v>
      </c>
    </row>
    <row r="2066" spans="1:34" x14ac:dyDescent="0.25">
      <c r="A2066">
        <v>133</v>
      </c>
      <c r="B2066" t="s">
        <v>180</v>
      </c>
      <c r="C2066" t="s">
        <v>5</v>
      </c>
      <c r="D2066">
        <v>1</v>
      </c>
      <c r="E2066" t="s">
        <v>10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51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48</v>
      </c>
      <c r="Z2066" t="s">
        <v>816</v>
      </c>
      <c r="AA2066" t="s">
        <v>627</v>
      </c>
      <c r="AB2066" t="s">
        <v>627</v>
      </c>
      <c r="AC2066">
        <v>1</v>
      </c>
      <c r="AD2066" t="s">
        <v>627</v>
      </c>
      <c r="AE2066" t="s">
        <v>627</v>
      </c>
      <c r="AF2066" t="s">
        <v>627</v>
      </c>
      <c r="AG2066">
        <v>1</v>
      </c>
      <c r="AH2066" t="s">
        <v>627</v>
      </c>
    </row>
    <row r="2067" spans="1:34" x14ac:dyDescent="0.25">
      <c r="A2067">
        <v>134</v>
      </c>
      <c r="B2067" t="s">
        <v>181</v>
      </c>
      <c r="C2067" t="s">
        <v>5</v>
      </c>
      <c r="D2067">
        <v>1</v>
      </c>
      <c r="E2067" t="s">
        <v>10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2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51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48</v>
      </c>
      <c r="Z2067" t="s">
        <v>817</v>
      </c>
      <c r="AA2067" t="s">
        <v>627</v>
      </c>
      <c r="AB2067" t="s">
        <v>627</v>
      </c>
      <c r="AC2067">
        <v>3</v>
      </c>
      <c r="AD2067" t="s">
        <v>627</v>
      </c>
      <c r="AE2067" t="s">
        <v>627</v>
      </c>
      <c r="AF2067" t="s">
        <v>627</v>
      </c>
      <c r="AG2067">
        <v>3</v>
      </c>
      <c r="AH2067" t="s">
        <v>627</v>
      </c>
    </row>
    <row r="2068" spans="1:34" x14ac:dyDescent="0.25">
      <c r="A2068">
        <v>135</v>
      </c>
      <c r="B2068" t="s">
        <v>182</v>
      </c>
      <c r="C2068" t="s">
        <v>5</v>
      </c>
      <c r="D2068">
        <v>1</v>
      </c>
      <c r="E2068" t="s">
        <v>10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3</v>
      </c>
      <c r="M2068">
        <v>0</v>
      </c>
      <c r="N2068">
        <v>0</v>
      </c>
      <c r="O2068">
        <v>0</v>
      </c>
      <c r="P2068">
        <v>0</v>
      </c>
      <c r="Q2068">
        <v>3</v>
      </c>
      <c r="R2068">
        <v>51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48</v>
      </c>
      <c r="Z2068" t="s">
        <v>818</v>
      </c>
      <c r="AA2068" t="s">
        <v>627</v>
      </c>
      <c r="AB2068" t="s">
        <v>627</v>
      </c>
      <c r="AC2068">
        <v>4</v>
      </c>
      <c r="AD2068" t="s">
        <v>627</v>
      </c>
      <c r="AE2068" t="s">
        <v>627</v>
      </c>
      <c r="AF2068" t="s">
        <v>627</v>
      </c>
      <c r="AG2068">
        <v>4</v>
      </c>
      <c r="AH2068" t="s">
        <v>627</v>
      </c>
    </row>
    <row r="2069" spans="1:34" x14ac:dyDescent="0.25">
      <c r="A2069">
        <v>61</v>
      </c>
      <c r="B2069" t="s">
        <v>108</v>
      </c>
      <c r="C2069" t="s">
        <v>4</v>
      </c>
      <c r="D2069">
        <v>2</v>
      </c>
      <c r="E2069" t="s">
        <v>28</v>
      </c>
      <c r="F2069">
        <v>0</v>
      </c>
      <c r="G2069">
        <v>0</v>
      </c>
      <c r="H2069">
        <v>1</v>
      </c>
      <c r="I2069">
        <v>0</v>
      </c>
      <c r="J2069">
        <v>1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40</v>
      </c>
      <c r="S2069">
        <v>0</v>
      </c>
      <c r="T2069">
        <v>0</v>
      </c>
      <c r="U2069">
        <v>40</v>
      </c>
      <c r="V2069">
        <v>40</v>
      </c>
      <c r="W2069">
        <v>0</v>
      </c>
      <c r="X2069">
        <v>0</v>
      </c>
      <c r="Y2069">
        <v>48</v>
      </c>
      <c r="Z2069" t="s">
        <v>744</v>
      </c>
      <c r="AA2069" t="s">
        <v>627</v>
      </c>
      <c r="AB2069" t="s">
        <v>627</v>
      </c>
      <c r="AC2069">
        <v>1</v>
      </c>
      <c r="AD2069" t="s">
        <v>627</v>
      </c>
      <c r="AE2069">
        <v>40</v>
      </c>
      <c r="AF2069" t="s">
        <v>627</v>
      </c>
      <c r="AG2069">
        <v>41</v>
      </c>
      <c r="AH2069" t="s">
        <v>627</v>
      </c>
    </row>
    <row r="2070" spans="1:34" x14ac:dyDescent="0.25">
      <c r="A2070">
        <v>62</v>
      </c>
      <c r="B2070" t="s">
        <v>109</v>
      </c>
      <c r="C2070" t="s">
        <v>4</v>
      </c>
      <c r="D2070">
        <v>2</v>
      </c>
      <c r="E2070" t="s">
        <v>28</v>
      </c>
      <c r="F2070">
        <v>0</v>
      </c>
      <c r="G2070">
        <v>0</v>
      </c>
      <c r="H2070">
        <v>1</v>
      </c>
      <c r="I2070">
        <v>0</v>
      </c>
      <c r="J2070">
        <v>1</v>
      </c>
      <c r="K2070">
        <v>0</v>
      </c>
      <c r="L2070">
        <v>2</v>
      </c>
      <c r="M2070">
        <v>0</v>
      </c>
      <c r="N2070">
        <v>0</v>
      </c>
      <c r="O2070">
        <v>0</v>
      </c>
      <c r="P2070">
        <v>0</v>
      </c>
      <c r="Q2070">
        <v>6</v>
      </c>
      <c r="R2070">
        <v>40</v>
      </c>
      <c r="S2070">
        <v>0</v>
      </c>
      <c r="T2070">
        <v>0</v>
      </c>
      <c r="U2070">
        <v>40</v>
      </c>
      <c r="V2070">
        <v>40</v>
      </c>
      <c r="W2070">
        <v>0</v>
      </c>
      <c r="X2070">
        <v>0</v>
      </c>
      <c r="Y2070">
        <v>48</v>
      </c>
      <c r="Z2070" t="s">
        <v>745</v>
      </c>
      <c r="AA2070" t="s">
        <v>627</v>
      </c>
      <c r="AB2070" t="s">
        <v>627</v>
      </c>
      <c r="AC2070">
        <v>7</v>
      </c>
      <c r="AD2070" t="s">
        <v>627</v>
      </c>
      <c r="AE2070">
        <v>40</v>
      </c>
      <c r="AF2070" t="s">
        <v>627</v>
      </c>
      <c r="AG2070">
        <v>47</v>
      </c>
      <c r="AH2070" t="s">
        <v>627</v>
      </c>
    </row>
    <row r="2071" spans="1:34" x14ac:dyDescent="0.25">
      <c r="A2071">
        <v>63</v>
      </c>
      <c r="B2071" t="s">
        <v>110</v>
      </c>
      <c r="C2071" t="s">
        <v>4</v>
      </c>
      <c r="D2071">
        <v>2</v>
      </c>
      <c r="E2071" t="s">
        <v>28</v>
      </c>
      <c r="F2071">
        <v>0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40</v>
      </c>
      <c r="S2071">
        <v>0</v>
      </c>
      <c r="T2071">
        <v>0</v>
      </c>
      <c r="U2071">
        <v>5</v>
      </c>
      <c r="V2071">
        <v>40</v>
      </c>
      <c r="W2071">
        <v>0</v>
      </c>
      <c r="X2071">
        <v>0</v>
      </c>
      <c r="Y2071">
        <v>48</v>
      </c>
      <c r="Z2071" t="s">
        <v>746</v>
      </c>
      <c r="AA2071" t="s">
        <v>627</v>
      </c>
      <c r="AB2071" t="s">
        <v>627</v>
      </c>
      <c r="AC2071">
        <v>0</v>
      </c>
      <c r="AD2071" t="s">
        <v>627</v>
      </c>
      <c r="AE2071">
        <v>10</v>
      </c>
      <c r="AF2071" t="s">
        <v>627</v>
      </c>
      <c r="AG2071">
        <v>10</v>
      </c>
      <c r="AH2071" t="s">
        <v>627</v>
      </c>
    </row>
    <row r="2072" spans="1:34" x14ac:dyDescent="0.25">
      <c r="A2072">
        <v>112</v>
      </c>
      <c r="B2072" t="s">
        <v>159</v>
      </c>
      <c r="C2072" t="s">
        <v>3</v>
      </c>
      <c r="D2072">
        <v>2</v>
      </c>
      <c r="E2072" t="s">
        <v>28</v>
      </c>
      <c r="F2072">
        <v>0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11</v>
      </c>
      <c r="S2072">
        <v>0</v>
      </c>
      <c r="T2072">
        <v>0</v>
      </c>
      <c r="U2072">
        <v>8</v>
      </c>
      <c r="V2072">
        <v>11</v>
      </c>
      <c r="W2072">
        <v>0</v>
      </c>
      <c r="X2072">
        <v>0</v>
      </c>
      <c r="Y2072">
        <v>48</v>
      </c>
      <c r="Z2072" t="s">
        <v>795</v>
      </c>
      <c r="AA2072" t="s">
        <v>627</v>
      </c>
      <c r="AB2072" t="s">
        <v>627</v>
      </c>
      <c r="AC2072">
        <v>0</v>
      </c>
      <c r="AD2072" t="s">
        <v>627</v>
      </c>
      <c r="AE2072">
        <v>11</v>
      </c>
      <c r="AF2072" t="s">
        <v>627</v>
      </c>
      <c r="AG2072">
        <v>11</v>
      </c>
      <c r="AH2072" t="s">
        <v>627</v>
      </c>
    </row>
    <row r="2073" spans="1:34" x14ac:dyDescent="0.25">
      <c r="A2073">
        <v>113</v>
      </c>
      <c r="B2073" t="s">
        <v>160</v>
      </c>
      <c r="C2073" t="s">
        <v>3</v>
      </c>
      <c r="D2073">
        <v>2</v>
      </c>
      <c r="E2073" t="s">
        <v>28</v>
      </c>
      <c r="F2073">
        <v>0</v>
      </c>
      <c r="G2073">
        <v>0</v>
      </c>
      <c r="H2073">
        <v>1</v>
      </c>
      <c r="I2073">
        <v>0</v>
      </c>
      <c r="J2073">
        <v>1</v>
      </c>
      <c r="K2073">
        <v>0</v>
      </c>
      <c r="L2073">
        <v>2</v>
      </c>
      <c r="M2073">
        <v>0</v>
      </c>
      <c r="N2073">
        <v>0</v>
      </c>
      <c r="O2073">
        <v>0</v>
      </c>
      <c r="P2073">
        <v>0</v>
      </c>
      <c r="Q2073">
        <v>2</v>
      </c>
      <c r="R2073">
        <v>11</v>
      </c>
      <c r="S2073">
        <v>0</v>
      </c>
      <c r="T2073">
        <v>0</v>
      </c>
      <c r="U2073">
        <v>11</v>
      </c>
      <c r="V2073">
        <v>11</v>
      </c>
      <c r="W2073">
        <v>0</v>
      </c>
      <c r="X2073">
        <v>0</v>
      </c>
      <c r="Y2073">
        <v>48</v>
      </c>
      <c r="Z2073" t="s">
        <v>796</v>
      </c>
      <c r="AA2073" t="s">
        <v>627</v>
      </c>
      <c r="AB2073" t="s">
        <v>627</v>
      </c>
      <c r="AC2073">
        <v>2</v>
      </c>
      <c r="AD2073" t="s">
        <v>627</v>
      </c>
      <c r="AE2073">
        <v>11</v>
      </c>
      <c r="AF2073" t="s">
        <v>627</v>
      </c>
      <c r="AG2073">
        <v>13</v>
      </c>
      <c r="AH2073" t="s">
        <v>627</v>
      </c>
    </row>
    <row r="2074" spans="1:34" x14ac:dyDescent="0.25">
      <c r="A2074">
        <v>114</v>
      </c>
      <c r="B2074" t="s">
        <v>161</v>
      </c>
      <c r="C2074" t="s">
        <v>3</v>
      </c>
      <c r="D2074">
        <v>2</v>
      </c>
      <c r="E2074" t="s">
        <v>28</v>
      </c>
      <c r="F2074">
        <v>0</v>
      </c>
      <c r="G2074">
        <v>0</v>
      </c>
      <c r="H2074">
        <v>1</v>
      </c>
      <c r="I2074">
        <v>0</v>
      </c>
      <c r="J2074">
        <v>1</v>
      </c>
      <c r="K2074">
        <v>0</v>
      </c>
      <c r="L2074">
        <v>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11</v>
      </c>
      <c r="S2074">
        <v>0</v>
      </c>
      <c r="T2074">
        <v>0</v>
      </c>
      <c r="U2074">
        <v>11</v>
      </c>
      <c r="V2074">
        <v>11</v>
      </c>
      <c r="W2074">
        <v>0</v>
      </c>
      <c r="X2074">
        <v>0</v>
      </c>
      <c r="Y2074">
        <v>48</v>
      </c>
      <c r="Z2074" t="s">
        <v>797</v>
      </c>
      <c r="AA2074" t="s">
        <v>627</v>
      </c>
      <c r="AB2074" t="s">
        <v>627</v>
      </c>
      <c r="AC2074">
        <v>0</v>
      </c>
      <c r="AD2074" t="s">
        <v>627</v>
      </c>
      <c r="AE2074">
        <v>11</v>
      </c>
      <c r="AF2074" t="s">
        <v>627</v>
      </c>
      <c r="AG2074">
        <v>11</v>
      </c>
      <c r="AH2074" t="s">
        <v>627</v>
      </c>
    </row>
    <row r="2075" spans="1:34" x14ac:dyDescent="0.25">
      <c r="A2075">
        <v>163</v>
      </c>
      <c r="B2075" t="s">
        <v>210</v>
      </c>
      <c r="C2075" t="s">
        <v>5</v>
      </c>
      <c r="D2075">
        <v>2</v>
      </c>
      <c r="E2075" t="s">
        <v>28</v>
      </c>
      <c r="F2075">
        <v>0</v>
      </c>
      <c r="G2075">
        <v>0</v>
      </c>
      <c r="H2075">
        <v>1</v>
      </c>
      <c r="I2075">
        <v>0</v>
      </c>
      <c r="J2075">
        <v>1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25</v>
      </c>
      <c r="S2075">
        <v>0</v>
      </c>
      <c r="T2075">
        <v>0</v>
      </c>
      <c r="U2075">
        <v>25</v>
      </c>
      <c r="V2075">
        <v>25</v>
      </c>
      <c r="W2075">
        <v>0</v>
      </c>
      <c r="X2075">
        <v>0</v>
      </c>
      <c r="Y2075">
        <v>48</v>
      </c>
      <c r="Z2075" t="s">
        <v>846</v>
      </c>
      <c r="AA2075" t="s">
        <v>627</v>
      </c>
      <c r="AB2075" t="s">
        <v>627</v>
      </c>
      <c r="AC2075">
        <v>1</v>
      </c>
      <c r="AD2075" t="s">
        <v>627</v>
      </c>
      <c r="AE2075">
        <v>25</v>
      </c>
      <c r="AF2075" t="s">
        <v>627</v>
      </c>
      <c r="AG2075">
        <v>26</v>
      </c>
      <c r="AH2075" t="s">
        <v>627</v>
      </c>
    </row>
    <row r="2076" spans="1:34" x14ac:dyDescent="0.25">
      <c r="A2076">
        <v>164</v>
      </c>
      <c r="B2076" t="s">
        <v>211</v>
      </c>
      <c r="C2076" t="s">
        <v>5</v>
      </c>
      <c r="D2076">
        <v>2</v>
      </c>
      <c r="E2076" t="s">
        <v>28</v>
      </c>
      <c r="F2076">
        <v>0</v>
      </c>
      <c r="G2076">
        <v>0</v>
      </c>
      <c r="H2076">
        <v>1</v>
      </c>
      <c r="I2076">
        <v>0</v>
      </c>
      <c r="J2076">
        <v>1</v>
      </c>
      <c r="K2076">
        <v>0</v>
      </c>
      <c r="L2076">
        <v>2</v>
      </c>
      <c r="M2076">
        <v>0</v>
      </c>
      <c r="N2076">
        <v>0</v>
      </c>
      <c r="O2076">
        <v>0</v>
      </c>
      <c r="P2076">
        <v>0</v>
      </c>
      <c r="Q2076">
        <v>2</v>
      </c>
      <c r="R2076">
        <v>25</v>
      </c>
      <c r="S2076">
        <v>0</v>
      </c>
      <c r="T2076">
        <v>0</v>
      </c>
      <c r="U2076">
        <v>25</v>
      </c>
      <c r="V2076">
        <v>25</v>
      </c>
      <c r="W2076">
        <v>0</v>
      </c>
      <c r="X2076">
        <v>0</v>
      </c>
      <c r="Y2076">
        <v>48</v>
      </c>
      <c r="Z2076" t="s">
        <v>847</v>
      </c>
      <c r="AA2076" t="s">
        <v>627</v>
      </c>
      <c r="AB2076" t="s">
        <v>627</v>
      </c>
      <c r="AC2076">
        <v>2</v>
      </c>
      <c r="AD2076" t="s">
        <v>627</v>
      </c>
      <c r="AE2076">
        <v>25</v>
      </c>
      <c r="AF2076" t="s">
        <v>627</v>
      </c>
      <c r="AG2076">
        <v>27</v>
      </c>
      <c r="AH2076" t="s">
        <v>627</v>
      </c>
    </row>
    <row r="2077" spans="1:34" x14ac:dyDescent="0.25">
      <c r="A2077">
        <v>165</v>
      </c>
      <c r="B2077" t="s">
        <v>212</v>
      </c>
      <c r="C2077" t="s">
        <v>5</v>
      </c>
      <c r="D2077">
        <v>2</v>
      </c>
      <c r="E2077" t="s">
        <v>28</v>
      </c>
      <c r="F2077">
        <v>0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3</v>
      </c>
      <c r="M2077">
        <v>0</v>
      </c>
      <c r="N2077">
        <v>0</v>
      </c>
      <c r="O2077">
        <v>0</v>
      </c>
      <c r="P2077">
        <v>0</v>
      </c>
      <c r="Q2077">
        <v>4</v>
      </c>
      <c r="R2077">
        <v>25</v>
      </c>
      <c r="S2077">
        <v>0</v>
      </c>
      <c r="T2077">
        <v>0</v>
      </c>
      <c r="U2077">
        <v>10</v>
      </c>
      <c r="V2077">
        <v>25</v>
      </c>
      <c r="W2077">
        <v>0</v>
      </c>
      <c r="X2077">
        <v>0</v>
      </c>
      <c r="Y2077">
        <v>48</v>
      </c>
      <c r="Z2077" t="s">
        <v>848</v>
      </c>
      <c r="AA2077" t="s">
        <v>627</v>
      </c>
      <c r="AB2077" t="s">
        <v>627</v>
      </c>
      <c r="AC2077">
        <v>5</v>
      </c>
      <c r="AD2077" t="s">
        <v>627</v>
      </c>
      <c r="AE2077">
        <v>10</v>
      </c>
      <c r="AF2077" t="s">
        <v>627</v>
      </c>
      <c r="AG2077">
        <v>15</v>
      </c>
      <c r="AH2077" t="s">
        <v>627</v>
      </c>
    </row>
    <row r="2078" spans="1:34" x14ac:dyDescent="0.25">
      <c r="A2078">
        <v>13</v>
      </c>
      <c r="B2078" t="s">
        <v>60</v>
      </c>
      <c r="C2078" t="s">
        <v>31</v>
      </c>
      <c r="D2078">
        <v>1</v>
      </c>
      <c r="E2078" t="s">
        <v>12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48</v>
      </c>
      <c r="Z2078" t="s">
        <v>696</v>
      </c>
      <c r="AA2078" t="s">
        <v>627</v>
      </c>
      <c r="AB2078" t="s">
        <v>627</v>
      </c>
      <c r="AC2078" t="s">
        <v>627</v>
      </c>
      <c r="AD2078">
        <v>1</v>
      </c>
      <c r="AE2078" t="s">
        <v>627</v>
      </c>
      <c r="AF2078" t="s">
        <v>627</v>
      </c>
      <c r="AG2078">
        <v>1</v>
      </c>
      <c r="AH2078" t="s">
        <v>627</v>
      </c>
    </row>
    <row r="2079" spans="1:34" x14ac:dyDescent="0.25">
      <c r="A2079">
        <v>14</v>
      </c>
      <c r="B2079" t="s">
        <v>61</v>
      </c>
      <c r="C2079" t="s">
        <v>31</v>
      </c>
      <c r="D2079">
        <v>1</v>
      </c>
      <c r="E2079" t="s">
        <v>12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48</v>
      </c>
      <c r="Z2079" t="s">
        <v>697</v>
      </c>
      <c r="AA2079" t="s">
        <v>627</v>
      </c>
      <c r="AB2079" t="s">
        <v>627</v>
      </c>
      <c r="AC2079" t="s">
        <v>627</v>
      </c>
      <c r="AD2079">
        <v>1</v>
      </c>
      <c r="AE2079" t="s">
        <v>627</v>
      </c>
      <c r="AF2079" t="s">
        <v>627</v>
      </c>
      <c r="AG2079">
        <v>1</v>
      </c>
      <c r="AH2079" t="s">
        <v>627</v>
      </c>
    </row>
    <row r="2080" spans="1:34" x14ac:dyDescent="0.25">
      <c r="A2080">
        <v>15</v>
      </c>
      <c r="B2080" t="s">
        <v>62</v>
      </c>
      <c r="C2080" t="s">
        <v>31</v>
      </c>
      <c r="D2080">
        <v>1</v>
      </c>
      <c r="E2080" t="s">
        <v>12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48</v>
      </c>
      <c r="Z2080" t="s">
        <v>698</v>
      </c>
      <c r="AA2080" t="s">
        <v>627</v>
      </c>
      <c r="AB2080" t="s">
        <v>627</v>
      </c>
      <c r="AC2080" t="s">
        <v>627</v>
      </c>
      <c r="AD2080">
        <v>1</v>
      </c>
      <c r="AE2080" t="s">
        <v>627</v>
      </c>
      <c r="AF2080" t="s">
        <v>627</v>
      </c>
      <c r="AG2080">
        <v>1</v>
      </c>
      <c r="AH2080" t="s">
        <v>627</v>
      </c>
    </row>
    <row r="2081" spans="1:34" x14ac:dyDescent="0.25">
      <c r="A2081">
        <v>16</v>
      </c>
      <c r="B2081" t="s">
        <v>63</v>
      </c>
      <c r="C2081" t="s">
        <v>31</v>
      </c>
      <c r="D2081">
        <v>1</v>
      </c>
      <c r="E2081" t="s">
        <v>12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48</v>
      </c>
      <c r="Z2081" t="s">
        <v>699</v>
      </c>
      <c r="AA2081" t="s">
        <v>627</v>
      </c>
      <c r="AB2081" t="s">
        <v>627</v>
      </c>
      <c r="AC2081" t="s">
        <v>627</v>
      </c>
      <c r="AD2081">
        <v>1</v>
      </c>
      <c r="AE2081" t="s">
        <v>627</v>
      </c>
      <c r="AF2081" t="s">
        <v>627</v>
      </c>
      <c r="AG2081">
        <v>1</v>
      </c>
      <c r="AH2081" t="s">
        <v>627</v>
      </c>
    </row>
    <row r="2082" spans="1:34" x14ac:dyDescent="0.25">
      <c r="A2082">
        <v>34</v>
      </c>
      <c r="B2082" t="s">
        <v>81</v>
      </c>
      <c r="C2082" t="s">
        <v>4</v>
      </c>
      <c r="D2082">
        <v>1</v>
      </c>
      <c r="E2082" t="s">
        <v>12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55</v>
      </c>
      <c r="T2082">
        <v>81</v>
      </c>
      <c r="U2082">
        <v>0</v>
      </c>
      <c r="V2082">
        <v>0</v>
      </c>
      <c r="W2082">
        <v>0</v>
      </c>
      <c r="X2082">
        <v>0</v>
      </c>
      <c r="Y2082">
        <v>48</v>
      </c>
      <c r="Z2082" t="s">
        <v>717</v>
      </c>
      <c r="AA2082" t="s">
        <v>627</v>
      </c>
      <c r="AB2082" t="s">
        <v>627</v>
      </c>
      <c r="AC2082" t="s">
        <v>627</v>
      </c>
      <c r="AD2082">
        <v>81</v>
      </c>
      <c r="AE2082" t="s">
        <v>627</v>
      </c>
      <c r="AF2082" t="s">
        <v>627</v>
      </c>
      <c r="AG2082">
        <v>81</v>
      </c>
      <c r="AH2082" t="s">
        <v>627</v>
      </c>
    </row>
    <row r="2083" spans="1:34" x14ac:dyDescent="0.25">
      <c r="A2083">
        <v>35</v>
      </c>
      <c r="B2083" t="s">
        <v>82</v>
      </c>
      <c r="C2083" t="s">
        <v>4</v>
      </c>
      <c r="D2083">
        <v>1</v>
      </c>
      <c r="E2083" t="s">
        <v>12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81</v>
      </c>
      <c r="T2083">
        <v>81</v>
      </c>
      <c r="U2083">
        <v>0</v>
      </c>
      <c r="V2083">
        <v>0</v>
      </c>
      <c r="W2083">
        <v>0</v>
      </c>
      <c r="X2083">
        <v>0</v>
      </c>
      <c r="Y2083">
        <v>48</v>
      </c>
      <c r="Z2083" t="s">
        <v>718</v>
      </c>
      <c r="AA2083" t="s">
        <v>627</v>
      </c>
      <c r="AB2083" t="s">
        <v>627</v>
      </c>
      <c r="AC2083" t="s">
        <v>627</v>
      </c>
      <c r="AD2083">
        <v>81</v>
      </c>
      <c r="AE2083" t="s">
        <v>627</v>
      </c>
      <c r="AF2083" t="s">
        <v>627</v>
      </c>
      <c r="AG2083">
        <v>81</v>
      </c>
      <c r="AH2083" t="s">
        <v>627</v>
      </c>
    </row>
    <row r="2084" spans="1:34" x14ac:dyDescent="0.25">
      <c r="A2084">
        <v>36</v>
      </c>
      <c r="B2084" t="s">
        <v>83</v>
      </c>
      <c r="C2084" t="s">
        <v>4</v>
      </c>
      <c r="D2084">
        <v>1</v>
      </c>
      <c r="E2084" t="s">
        <v>12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81</v>
      </c>
      <c r="T2084">
        <v>81</v>
      </c>
      <c r="U2084">
        <v>0</v>
      </c>
      <c r="V2084">
        <v>0</v>
      </c>
      <c r="W2084">
        <v>0</v>
      </c>
      <c r="X2084">
        <v>0</v>
      </c>
      <c r="Y2084">
        <v>48</v>
      </c>
      <c r="Z2084" t="s">
        <v>719</v>
      </c>
      <c r="AA2084" t="s">
        <v>627</v>
      </c>
      <c r="AB2084" t="s">
        <v>627</v>
      </c>
      <c r="AC2084" t="s">
        <v>627</v>
      </c>
      <c r="AD2084">
        <v>81</v>
      </c>
      <c r="AE2084" t="s">
        <v>627</v>
      </c>
      <c r="AF2084" t="s">
        <v>627</v>
      </c>
      <c r="AG2084">
        <v>81</v>
      </c>
      <c r="AH2084" t="s">
        <v>627</v>
      </c>
    </row>
    <row r="2085" spans="1:34" x14ac:dyDescent="0.25">
      <c r="A2085">
        <v>85</v>
      </c>
      <c r="B2085" t="s">
        <v>132</v>
      </c>
      <c r="C2085" t="s">
        <v>3</v>
      </c>
      <c r="D2085">
        <v>1</v>
      </c>
      <c r="E2085" t="s">
        <v>12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21</v>
      </c>
      <c r="T2085">
        <v>21</v>
      </c>
      <c r="U2085">
        <v>0</v>
      </c>
      <c r="V2085">
        <v>0</v>
      </c>
      <c r="W2085">
        <v>0</v>
      </c>
      <c r="X2085">
        <v>0</v>
      </c>
      <c r="Y2085">
        <v>48</v>
      </c>
      <c r="Z2085" t="s">
        <v>768</v>
      </c>
      <c r="AA2085" t="s">
        <v>627</v>
      </c>
      <c r="AB2085" t="s">
        <v>627</v>
      </c>
      <c r="AC2085" t="s">
        <v>627</v>
      </c>
      <c r="AD2085">
        <v>21</v>
      </c>
      <c r="AE2085" t="s">
        <v>627</v>
      </c>
      <c r="AF2085" t="s">
        <v>627</v>
      </c>
      <c r="AG2085">
        <v>21</v>
      </c>
      <c r="AH2085" t="s">
        <v>627</v>
      </c>
    </row>
    <row r="2086" spans="1:34" x14ac:dyDescent="0.25">
      <c r="A2086">
        <v>86</v>
      </c>
      <c r="B2086" t="s">
        <v>133</v>
      </c>
      <c r="C2086" t="s">
        <v>3</v>
      </c>
      <c r="D2086">
        <v>1</v>
      </c>
      <c r="E2086" t="s">
        <v>12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21</v>
      </c>
      <c r="T2086">
        <v>21</v>
      </c>
      <c r="U2086">
        <v>0</v>
      </c>
      <c r="V2086">
        <v>0</v>
      </c>
      <c r="W2086">
        <v>0</v>
      </c>
      <c r="X2086">
        <v>0</v>
      </c>
      <c r="Y2086">
        <v>48</v>
      </c>
      <c r="Z2086" t="s">
        <v>769</v>
      </c>
      <c r="AA2086" t="s">
        <v>627</v>
      </c>
      <c r="AB2086" t="s">
        <v>627</v>
      </c>
      <c r="AC2086" t="s">
        <v>627</v>
      </c>
      <c r="AD2086">
        <v>21</v>
      </c>
      <c r="AE2086" t="s">
        <v>627</v>
      </c>
      <c r="AF2086" t="s">
        <v>627</v>
      </c>
      <c r="AG2086">
        <v>21</v>
      </c>
      <c r="AH2086" t="s">
        <v>627</v>
      </c>
    </row>
    <row r="2087" spans="1:34" x14ac:dyDescent="0.25">
      <c r="A2087">
        <v>87</v>
      </c>
      <c r="B2087" t="s">
        <v>134</v>
      </c>
      <c r="C2087" t="s">
        <v>3</v>
      </c>
      <c r="D2087">
        <v>1</v>
      </c>
      <c r="E2087" t="s">
        <v>12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21</v>
      </c>
      <c r="T2087">
        <v>21</v>
      </c>
      <c r="U2087">
        <v>0</v>
      </c>
      <c r="V2087">
        <v>0</v>
      </c>
      <c r="W2087">
        <v>0</v>
      </c>
      <c r="X2087">
        <v>0</v>
      </c>
      <c r="Y2087">
        <v>48</v>
      </c>
      <c r="Z2087" t="s">
        <v>770</v>
      </c>
      <c r="AA2087" t="s">
        <v>627</v>
      </c>
      <c r="AB2087" t="s">
        <v>627</v>
      </c>
      <c r="AC2087" t="s">
        <v>627</v>
      </c>
      <c r="AD2087">
        <v>21</v>
      </c>
      <c r="AE2087" t="s">
        <v>627</v>
      </c>
      <c r="AF2087" t="s">
        <v>627</v>
      </c>
      <c r="AG2087">
        <v>21</v>
      </c>
      <c r="AH2087" t="s">
        <v>627</v>
      </c>
    </row>
    <row r="2088" spans="1:34" x14ac:dyDescent="0.25">
      <c r="A2088">
        <v>136</v>
      </c>
      <c r="B2088" t="s">
        <v>183</v>
      </c>
      <c r="C2088" t="s">
        <v>5</v>
      </c>
      <c r="D2088">
        <v>1</v>
      </c>
      <c r="E2088" t="s">
        <v>12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51</v>
      </c>
      <c r="T2088">
        <v>51</v>
      </c>
      <c r="U2088">
        <v>0</v>
      </c>
      <c r="V2088">
        <v>0</v>
      </c>
      <c r="W2088">
        <v>0</v>
      </c>
      <c r="X2088">
        <v>0</v>
      </c>
      <c r="Y2088">
        <v>48</v>
      </c>
      <c r="Z2088" t="s">
        <v>819</v>
      </c>
      <c r="AA2088" t="s">
        <v>627</v>
      </c>
      <c r="AB2088" t="s">
        <v>627</v>
      </c>
      <c r="AC2088" t="s">
        <v>627</v>
      </c>
      <c r="AD2088">
        <v>51</v>
      </c>
      <c r="AE2088" t="s">
        <v>627</v>
      </c>
      <c r="AF2088" t="s">
        <v>627</v>
      </c>
      <c r="AG2088">
        <v>51</v>
      </c>
      <c r="AH2088" t="s">
        <v>627</v>
      </c>
    </row>
    <row r="2089" spans="1:34" x14ac:dyDescent="0.25">
      <c r="A2089">
        <v>137</v>
      </c>
      <c r="B2089" t="s">
        <v>184</v>
      </c>
      <c r="C2089" t="s">
        <v>5</v>
      </c>
      <c r="D2089">
        <v>1</v>
      </c>
      <c r="E2089" t="s">
        <v>12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27</v>
      </c>
      <c r="T2089">
        <v>51</v>
      </c>
      <c r="U2089">
        <v>0</v>
      </c>
      <c r="V2089">
        <v>0</v>
      </c>
      <c r="W2089">
        <v>0</v>
      </c>
      <c r="X2089">
        <v>0</v>
      </c>
      <c r="Y2089">
        <v>48</v>
      </c>
      <c r="Z2089" t="s">
        <v>820</v>
      </c>
      <c r="AA2089" t="s">
        <v>627</v>
      </c>
      <c r="AB2089" t="s">
        <v>627</v>
      </c>
      <c r="AC2089" t="s">
        <v>627</v>
      </c>
      <c r="AD2089">
        <v>34</v>
      </c>
      <c r="AE2089" t="s">
        <v>627</v>
      </c>
      <c r="AF2089" t="s">
        <v>627</v>
      </c>
      <c r="AG2089">
        <v>34</v>
      </c>
      <c r="AH2089" t="s">
        <v>627</v>
      </c>
    </row>
    <row r="2090" spans="1:34" x14ac:dyDescent="0.25">
      <c r="A2090">
        <v>138</v>
      </c>
      <c r="B2090" t="s">
        <v>185</v>
      </c>
      <c r="C2090" t="s">
        <v>5</v>
      </c>
      <c r="D2090">
        <v>1</v>
      </c>
      <c r="E2090" t="s">
        <v>12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51</v>
      </c>
      <c r="T2090">
        <v>51</v>
      </c>
      <c r="U2090">
        <v>0</v>
      </c>
      <c r="V2090">
        <v>0</v>
      </c>
      <c r="W2090">
        <v>0</v>
      </c>
      <c r="X2090">
        <v>0</v>
      </c>
      <c r="Y2090">
        <v>48</v>
      </c>
      <c r="Z2090" t="s">
        <v>821</v>
      </c>
      <c r="AA2090" t="s">
        <v>627</v>
      </c>
      <c r="AB2090" t="s">
        <v>627</v>
      </c>
      <c r="AC2090" t="s">
        <v>627</v>
      </c>
      <c r="AD2090">
        <v>51</v>
      </c>
      <c r="AE2090" t="s">
        <v>627</v>
      </c>
      <c r="AF2090" t="s">
        <v>627</v>
      </c>
      <c r="AG2090">
        <v>51</v>
      </c>
      <c r="AH2090" t="s">
        <v>627</v>
      </c>
    </row>
    <row r="2091" spans="1:34" x14ac:dyDescent="0.25">
      <c r="A2091">
        <v>46</v>
      </c>
      <c r="B2091" t="s">
        <v>93</v>
      </c>
      <c r="C2091" t="s">
        <v>4</v>
      </c>
      <c r="D2091">
        <v>2</v>
      </c>
      <c r="E2091" t="s">
        <v>23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37</v>
      </c>
      <c r="T2091">
        <v>40</v>
      </c>
      <c r="U2091">
        <v>0</v>
      </c>
      <c r="V2091">
        <v>0</v>
      </c>
      <c r="W2091">
        <v>40</v>
      </c>
      <c r="X2091">
        <v>40</v>
      </c>
      <c r="Y2091">
        <v>48</v>
      </c>
      <c r="Z2091" t="s">
        <v>729</v>
      </c>
      <c r="AA2091" t="s">
        <v>627</v>
      </c>
      <c r="AB2091" t="s">
        <v>627</v>
      </c>
      <c r="AC2091" t="s">
        <v>627</v>
      </c>
      <c r="AD2091">
        <v>40</v>
      </c>
      <c r="AE2091" t="s">
        <v>627</v>
      </c>
      <c r="AF2091">
        <v>40</v>
      </c>
      <c r="AG2091">
        <v>80</v>
      </c>
      <c r="AH2091" t="s">
        <v>627</v>
      </c>
    </row>
    <row r="2092" spans="1:34" x14ac:dyDescent="0.25">
      <c r="A2092">
        <v>47</v>
      </c>
      <c r="B2092" t="s">
        <v>94</v>
      </c>
      <c r="C2092" t="s">
        <v>4</v>
      </c>
      <c r="D2092">
        <v>2</v>
      </c>
      <c r="E2092" t="s">
        <v>23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1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25</v>
      </c>
      <c r="T2092">
        <v>40</v>
      </c>
      <c r="U2092">
        <v>0</v>
      </c>
      <c r="V2092">
        <v>0</v>
      </c>
      <c r="W2092">
        <v>40</v>
      </c>
      <c r="X2092">
        <v>40</v>
      </c>
      <c r="Y2092">
        <v>48</v>
      </c>
      <c r="Z2092" t="s">
        <v>730</v>
      </c>
      <c r="AA2092" t="s">
        <v>627</v>
      </c>
      <c r="AB2092" t="s">
        <v>627</v>
      </c>
      <c r="AC2092" t="s">
        <v>627</v>
      </c>
      <c r="AD2092">
        <v>40</v>
      </c>
      <c r="AE2092" t="s">
        <v>627</v>
      </c>
      <c r="AF2092">
        <v>40</v>
      </c>
      <c r="AG2092">
        <v>80</v>
      </c>
      <c r="AH2092" t="s">
        <v>627</v>
      </c>
    </row>
    <row r="2093" spans="1:34" x14ac:dyDescent="0.25">
      <c r="A2093">
        <v>48</v>
      </c>
      <c r="B2093" t="s">
        <v>95</v>
      </c>
      <c r="C2093" t="s">
        <v>4</v>
      </c>
      <c r="D2093">
        <v>2</v>
      </c>
      <c r="E2093" t="s">
        <v>23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1</v>
      </c>
      <c r="L2093">
        <v>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28</v>
      </c>
      <c r="T2093">
        <v>40</v>
      </c>
      <c r="U2093">
        <v>0</v>
      </c>
      <c r="V2093">
        <v>0</v>
      </c>
      <c r="W2093">
        <v>40</v>
      </c>
      <c r="X2093">
        <v>40</v>
      </c>
      <c r="Y2093">
        <v>48</v>
      </c>
      <c r="Z2093" t="s">
        <v>731</v>
      </c>
      <c r="AA2093" t="s">
        <v>627</v>
      </c>
      <c r="AB2093" t="s">
        <v>627</v>
      </c>
      <c r="AC2093" t="s">
        <v>627</v>
      </c>
      <c r="AD2093">
        <v>40</v>
      </c>
      <c r="AE2093" t="s">
        <v>627</v>
      </c>
      <c r="AF2093">
        <v>40</v>
      </c>
      <c r="AG2093">
        <v>80</v>
      </c>
      <c r="AH2093" t="s">
        <v>627</v>
      </c>
    </row>
    <row r="2094" spans="1:34" x14ac:dyDescent="0.25">
      <c r="A2094">
        <v>97</v>
      </c>
      <c r="B2094" t="s">
        <v>144</v>
      </c>
      <c r="C2094" t="s">
        <v>3</v>
      </c>
      <c r="D2094">
        <v>2</v>
      </c>
      <c r="E2094" t="s">
        <v>23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6</v>
      </c>
      <c r="T2094">
        <v>11</v>
      </c>
      <c r="U2094">
        <v>0</v>
      </c>
      <c r="V2094">
        <v>0</v>
      </c>
      <c r="W2094">
        <v>11</v>
      </c>
      <c r="X2094">
        <v>11</v>
      </c>
      <c r="Y2094">
        <v>48</v>
      </c>
      <c r="Z2094" t="s">
        <v>780</v>
      </c>
      <c r="AA2094" t="s">
        <v>627</v>
      </c>
      <c r="AB2094" t="s">
        <v>627</v>
      </c>
      <c r="AC2094" t="s">
        <v>627</v>
      </c>
      <c r="AD2094">
        <v>11</v>
      </c>
      <c r="AE2094" t="s">
        <v>627</v>
      </c>
      <c r="AF2094">
        <v>11</v>
      </c>
      <c r="AG2094">
        <v>22</v>
      </c>
      <c r="AH2094" t="s">
        <v>627</v>
      </c>
    </row>
    <row r="2095" spans="1:34" x14ac:dyDescent="0.25">
      <c r="A2095">
        <v>98</v>
      </c>
      <c r="B2095" t="s">
        <v>145</v>
      </c>
      <c r="C2095" t="s">
        <v>3</v>
      </c>
      <c r="D2095">
        <v>2</v>
      </c>
      <c r="E2095" t="s">
        <v>23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1</v>
      </c>
      <c r="L2095">
        <v>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11</v>
      </c>
      <c r="T2095">
        <v>11</v>
      </c>
      <c r="U2095">
        <v>0</v>
      </c>
      <c r="V2095">
        <v>0</v>
      </c>
      <c r="W2095">
        <v>11</v>
      </c>
      <c r="X2095">
        <v>11</v>
      </c>
      <c r="Y2095">
        <v>48</v>
      </c>
      <c r="Z2095" t="s">
        <v>781</v>
      </c>
      <c r="AA2095" t="s">
        <v>627</v>
      </c>
      <c r="AB2095" t="s">
        <v>627</v>
      </c>
      <c r="AC2095" t="s">
        <v>627</v>
      </c>
      <c r="AD2095">
        <v>11</v>
      </c>
      <c r="AE2095" t="s">
        <v>627</v>
      </c>
      <c r="AF2095">
        <v>11</v>
      </c>
      <c r="AG2095">
        <v>22</v>
      </c>
      <c r="AH2095" t="s">
        <v>627</v>
      </c>
    </row>
    <row r="2096" spans="1:34" x14ac:dyDescent="0.25">
      <c r="A2096">
        <v>99</v>
      </c>
      <c r="B2096" t="s">
        <v>146</v>
      </c>
      <c r="C2096" t="s">
        <v>3</v>
      </c>
      <c r="D2096">
        <v>2</v>
      </c>
      <c r="E2096" t="s">
        <v>23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1</v>
      </c>
      <c r="L2096">
        <v>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11</v>
      </c>
      <c r="T2096">
        <v>11</v>
      </c>
      <c r="U2096">
        <v>0</v>
      </c>
      <c r="V2096">
        <v>0</v>
      </c>
      <c r="W2096">
        <v>11</v>
      </c>
      <c r="X2096">
        <v>11</v>
      </c>
      <c r="Y2096">
        <v>48</v>
      </c>
      <c r="Z2096" t="s">
        <v>782</v>
      </c>
      <c r="AA2096" t="s">
        <v>627</v>
      </c>
      <c r="AB2096" t="s">
        <v>627</v>
      </c>
      <c r="AC2096" t="s">
        <v>627</v>
      </c>
      <c r="AD2096">
        <v>11</v>
      </c>
      <c r="AE2096" t="s">
        <v>627</v>
      </c>
      <c r="AF2096">
        <v>11</v>
      </c>
      <c r="AG2096">
        <v>22</v>
      </c>
      <c r="AH2096" t="s">
        <v>627</v>
      </c>
    </row>
    <row r="2097" spans="1:34" x14ac:dyDescent="0.25">
      <c r="A2097">
        <v>148</v>
      </c>
      <c r="B2097" t="s">
        <v>195</v>
      </c>
      <c r="C2097" t="s">
        <v>5</v>
      </c>
      <c r="D2097">
        <v>2</v>
      </c>
      <c r="E2097" t="s">
        <v>23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19</v>
      </c>
      <c r="T2097">
        <v>25</v>
      </c>
      <c r="U2097">
        <v>0</v>
      </c>
      <c r="V2097">
        <v>0</v>
      </c>
      <c r="W2097">
        <v>25</v>
      </c>
      <c r="X2097">
        <v>25</v>
      </c>
      <c r="Y2097">
        <v>48</v>
      </c>
      <c r="Z2097" t="s">
        <v>831</v>
      </c>
      <c r="AA2097" t="s">
        <v>627</v>
      </c>
      <c r="AB2097" t="s">
        <v>627</v>
      </c>
      <c r="AC2097" t="s">
        <v>627</v>
      </c>
      <c r="AD2097">
        <v>25</v>
      </c>
      <c r="AE2097" t="s">
        <v>627</v>
      </c>
      <c r="AF2097">
        <v>25</v>
      </c>
      <c r="AG2097">
        <v>50</v>
      </c>
      <c r="AH2097" t="s">
        <v>627</v>
      </c>
    </row>
    <row r="2098" spans="1:34" x14ac:dyDescent="0.25">
      <c r="A2098">
        <v>149</v>
      </c>
      <c r="B2098" t="s">
        <v>196</v>
      </c>
      <c r="C2098" t="s">
        <v>5</v>
      </c>
      <c r="D2098">
        <v>2</v>
      </c>
      <c r="E2098" t="s">
        <v>23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1</v>
      </c>
      <c r="L2098">
        <v>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25</v>
      </c>
      <c r="T2098">
        <v>25</v>
      </c>
      <c r="U2098">
        <v>0</v>
      </c>
      <c r="V2098">
        <v>0</v>
      </c>
      <c r="W2098">
        <v>25</v>
      </c>
      <c r="X2098">
        <v>25</v>
      </c>
      <c r="Y2098">
        <v>48</v>
      </c>
      <c r="Z2098" t="s">
        <v>832</v>
      </c>
      <c r="AA2098" t="s">
        <v>627</v>
      </c>
      <c r="AB2098" t="s">
        <v>627</v>
      </c>
      <c r="AC2098" t="s">
        <v>627</v>
      </c>
      <c r="AD2098">
        <v>25</v>
      </c>
      <c r="AE2098" t="s">
        <v>627</v>
      </c>
      <c r="AF2098">
        <v>25</v>
      </c>
      <c r="AG2098">
        <v>50</v>
      </c>
      <c r="AH2098" t="s">
        <v>627</v>
      </c>
    </row>
    <row r="2099" spans="1:34" x14ac:dyDescent="0.25">
      <c r="A2099">
        <v>150</v>
      </c>
      <c r="B2099" t="s">
        <v>197</v>
      </c>
      <c r="C2099" t="s">
        <v>5</v>
      </c>
      <c r="D2099">
        <v>2</v>
      </c>
      <c r="E2099" t="s">
        <v>23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1</v>
      </c>
      <c r="L2099">
        <v>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23</v>
      </c>
      <c r="T2099">
        <v>25</v>
      </c>
      <c r="U2099">
        <v>0</v>
      </c>
      <c r="V2099">
        <v>0</v>
      </c>
      <c r="W2099">
        <v>25</v>
      </c>
      <c r="X2099">
        <v>25</v>
      </c>
      <c r="Y2099">
        <v>48</v>
      </c>
      <c r="Z2099" t="s">
        <v>833</v>
      </c>
      <c r="AA2099" t="s">
        <v>627</v>
      </c>
      <c r="AB2099" t="s">
        <v>627</v>
      </c>
      <c r="AC2099" t="s">
        <v>627</v>
      </c>
      <c r="AD2099">
        <v>25</v>
      </c>
      <c r="AE2099" t="s">
        <v>627</v>
      </c>
      <c r="AF2099">
        <v>25</v>
      </c>
      <c r="AG2099">
        <v>50</v>
      </c>
      <c r="AH2099" t="s">
        <v>627</v>
      </c>
    </row>
    <row r="2100" spans="1:34" x14ac:dyDescent="0.25">
      <c r="A2100">
        <v>17</v>
      </c>
      <c r="B2100" t="s">
        <v>64</v>
      </c>
      <c r="C2100" t="s">
        <v>31</v>
      </c>
      <c r="D2100">
        <v>1</v>
      </c>
      <c r="E2100" t="s">
        <v>14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1</v>
      </c>
      <c r="W2100">
        <v>0</v>
      </c>
      <c r="X2100">
        <v>0</v>
      </c>
      <c r="Y2100">
        <v>48</v>
      </c>
      <c r="Z2100" t="s">
        <v>700</v>
      </c>
      <c r="AA2100" t="s">
        <v>627</v>
      </c>
      <c r="AB2100" t="s">
        <v>627</v>
      </c>
      <c r="AC2100" t="s">
        <v>627</v>
      </c>
      <c r="AD2100" t="s">
        <v>627</v>
      </c>
      <c r="AE2100">
        <v>1</v>
      </c>
      <c r="AF2100" t="s">
        <v>627</v>
      </c>
      <c r="AG2100">
        <v>1</v>
      </c>
      <c r="AH2100" t="s">
        <v>629</v>
      </c>
    </row>
    <row r="2101" spans="1:34" x14ac:dyDescent="0.25">
      <c r="A2101">
        <v>18</v>
      </c>
      <c r="B2101" t="s">
        <v>65</v>
      </c>
      <c r="C2101" t="s">
        <v>31</v>
      </c>
      <c r="D2101">
        <v>1</v>
      </c>
      <c r="E2101" t="s">
        <v>14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12</v>
      </c>
      <c r="V2101">
        <v>1</v>
      </c>
      <c r="W2101">
        <v>0</v>
      </c>
      <c r="X2101">
        <v>0</v>
      </c>
      <c r="Y2101">
        <v>48</v>
      </c>
      <c r="Z2101" t="s">
        <v>701</v>
      </c>
      <c r="AA2101" t="s">
        <v>627</v>
      </c>
      <c r="AB2101" t="s">
        <v>627</v>
      </c>
      <c r="AC2101" t="s">
        <v>627</v>
      </c>
      <c r="AD2101" t="s">
        <v>627</v>
      </c>
      <c r="AE2101">
        <v>1</v>
      </c>
      <c r="AF2101" t="s">
        <v>627</v>
      </c>
      <c r="AG2101">
        <v>1</v>
      </c>
      <c r="AH2101" t="s">
        <v>629</v>
      </c>
    </row>
    <row r="2102" spans="1:34" x14ac:dyDescent="0.25">
      <c r="A2102">
        <v>19</v>
      </c>
      <c r="B2102" t="s">
        <v>66</v>
      </c>
      <c r="C2102" t="s">
        <v>31</v>
      </c>
      <c r="D2102">
        <v>1</v>
      </c>
      <c r="E2102" t="s">
        <v>14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3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3</v>
      </c>
      <c r="V2102">
        <v>1</v>
      </c>
      <c r="W2102">
        <v>0</v>
      </c>
      <c r="X2102">
        <v>0</v>
      </c>
      <c r="Y2102">
        <v>48</v>
      </c>
      <c r="Z2102" t="s">
        <v>702</v>
      </c>
      <c r="AA2102" t="s">
        <v>627</v>
      </c>
      <c r="AB2102" t="s">
        <v>627</v>
      </c>
      <c r="AC2102" t="s">
        <v>627</v>
      </c>
      <c r="AD2102" t="s">
        <v>627</v>
      </c>
      <c r="AE2102">
        <v>1</v>
      </c>
      <c r="AF2102" t="s">
        <v>627</v>
      </c>
      <c r="AG2102">
        <v>1</v>
      </c>
      <c r="AH2102" t="s">
        <v>629</v>
      </c>
    </row>
    <row r="2103" spans="1:34" x14ac:dyDescent="0.25">
      <c r="A2103">
        <v>20</v>
      </c>
      <c r="B2103" t="s">
        <v>67</v>
      </c>
      <c r="C2103" t="s">
        <v>31</v>
      </c>
      <c r="D2103">
        <v>1</v>
      </c>
      <c r="E2103" t="s">
        <v>14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23</v>
      </c>
      <c r="V2103">
        <v>1</v>
      </c>
      <c r="W2103">
        <v>0</v>
      </c>
      <c r="X2103">
        <v>0</v>
      </c>
      <c r="Y2103">
        <v>48</v>
      </c>
      <c r="Z2103" t="s">
        <v>703</v>
      </c>
      <c r="AA2103" t="s">
        <v>627</v>
      </c>
      <c r="AB2103" t="s">
        <v>627</v>
      </c>
      <c r="AC2103" t="s">
        <v>627</v>
      </c>
      <c r="AD2103" t="s">
        <v>627</v>
      </c>
      <c r="AE2103">
        <v>1</v>
      </c>
      <c r="AF2103" t="s">
        <v>627</v>
      </c>
      <c r="AG2103">
        <v>1</v>
      </c>
      <c r="AH2103" t="s">
        <v>629</v>
      </c>
    </row>
    <row r="2104" spans="1:34" x14ac:dyDescent="0.25">
      <c r="A2104">
        <v>37</v>
      </c>
      <c r="B2104" t="s">
        <v>84</v>
      </c>
      <c r="C2104" t="s">
        <v>4</v>
      </c>
      <c r="D2104">
        <v>1</v>
      </c>
      <c r="E2104" t="s">
        <v>14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6</v>
      </c>
      <c r="V2104">
        <v>81</v>
      </c>
      <c r="W2104">
        <v>0</v>
      </c>
      <c r="X2104">
        <v>0</v>
      </c>
      <c r="Y2104">
        <v>48</v>
      </c>
      <c r="Z2104" t="s">
        <v>720</v>
      </c>
      <c r="AA2104" t="s">
        <v>627</v>
      </c>
      <c r="AB2104" t="s">
        <v>627</v>
      </c>
      <c r="AC2104" t="s">
        <v>627</v>
      </c>
      <c r="AD2104" t="s">
        <v>627</v>
      </c>
      <c r="AE2104">
        <v>11</v>
      </c>
      <c r="AF2104" t="s">
        <v>627</v>
      </c>
      <c r="AG2104">
        <v>11</v>
      </c>
      <c r="AH2104" t="s">
        <v>3</v>
      </c>
    </row>
    <row r="2105" spans="1:34" x14ac:dyDescent="0.25">
      <c r="A2105">
        <v>38</v>
      </c>
      <c r="B2105" t="s">
        <v>85</v>
      </c>
      <c r="C2105" t="s">
        <v>4</v>
      </c>
      <c r="D2105">
        <v>1</v>
      </c>
      <c r="E2105" t="s">
        <v>14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81</v>
      </c>
      <c r="V2105">
        <v>81</v>
      </c>
      <c r="W2105">
        <v>0</v>
      </c>
      <c r="X2105">
        <v>0</v>
      </c>
      <c r="Y2105">
        <v>48</v>
      </c>
      <c r="Z2105" t="s">
        <v>721</v>
      </c>
      <c r="AA2105" t="s">
        <v>627</v>
      </c>
      <c r="AB2105" t="s">
        <v>627</v>
      </c>
      <c r="AC2105" t="s">
        <v>627</v>
      </c>
      <c r="AD2105" t="s">
        <v>627</v>
      </c>
      <c r="AE2105">
        <v>81</v>
      </c>
      <c r="AF2105" t="s">
        <v>627</v>
      </c>
      <c r="AG2105">
        <v>81</v>
      </c>
      <c r="AH2105" t="s">
        <v>4</v>
      </c>
    </row>
    <row r="2106" spans="1:34" x14ac:dyDescent="0.25">
      <c r="A2106">
        <v>39</v>
      </c>
      <c r="B2106" t="s">
        <v>86</v>
      </c>
      <c r="C2106" t="s">
        <v>4</v>
      </c>
      <c r="D2106">
        <v>1</v>
      </c>
      <c r="E2106" t="s">
        <v>14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81</v>
      </c>
      <c r="V2106">
        <v>81</v>
      </c>
      <c r="W2106">
        <v>0</v>
      </c>
      <c r="X2106">
        <v>0</v>
      </c>
      <c r="Y2106">
        <v>48</v>
      </c>
      <c r="Z2106" t="s">
        <v>722</v>
      </c>
      <c r="AA2106" t="s">
        <v>627</v>
      </c>
      <c r="AB2106" t="s">
        <v>627</v>
      </c>
      <c r="AC2106" t="s">
        <v>627</v>
      </c>
      <c r="AD2106" t="s">
        <v>627</v>
      </c>
      <c r="AE2106">
        <v>81</v>
      </c>
      <c r="AF2106" t="s">
        <v>627</v>
      </c>
      <c r="AG2106">
        <v>81</v>
      </c>
      <c r="AH2106" t="s">
        <v>4</v>
      </c>
    </row>
    <row r="2107" spans="1:34" x14ac:dyDescent="0.25">
      <c r="A2107">
        <v>88</v>
      </c>
      <c r="B2107" t="s">
        <v>135</v>
      </c>
      <c r="C2107" t="s">
        <v>3</v>
      </c>
      <c r="D2107">
        <v>1</v>
      </c>
      <c r="E2107" t="s">
        <v>14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21</v>
      </c>
      <c r="W2107">
        <v>0</v>
      </c>
      <c r="X2107">
        <v>0</v>
      </c>
      <c r="Y2107">
        <v>48</v>
      </c>
      <c r="Z2107" t="s">
        <v>771</v>
      </c>
      <c r="AA2107" t="s">
        <v>627</v>
      </c>
      <c r="AB2107" t="s">
        <v>627</v>
      </c>
      <c r="AC2107" t="s">
        <v>627</v>
      </c>
      <c r="AD2107" t="s">
        <v>627</v>
      </c>
      <c r="AE2107">
        <v>0</v>
      </c>
      <c r="AF2107" t="s">
        <v>627</v>
      </c>
      <c r="AG2107">
        <v>0</v>
      </c>
      <c r="AH2107" t="s">
        <v>629</v>
      </c>
    </row>
    <row r="2108" spans="1:34" x14ac:dyDescent="0.25">
      <c r="A2108">
        <v>89</v>
      </c>
      <c r="B2108" t="s">
        <v>136</v>
      </c>
      <c r="C2108" t="s">
        <v>3</v>
      </c>
      <c r="D2108">
        <v>1</v>
      </c>
      <c r="E2108" t="s">
        <v>14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21</v>
      </c>
      <c r="V2108">
        <v>21</v>
      </c>
      <c r="W2108">
        <v>0</v>
      </c>
      <c r="X2108">
        <v>0</v>
      </c>
      <c r="Y2108">
        <v>48</v>
      </c>
      <c r="Z2108" t="s">
        <v>772</v>
      </c>
      <c r="AA2108" t="s">
        <v>627</v>
      </c>
      <c r="AB2108" t="s">
        <v>627</v>
      </c>
      <c r="AC2108" t="s">
        <v>627</v>
      </c>
      <c r="AD2108" t="s">
        <v>627</v>
      </c>
      <c r="AE2108">
        <v>21</v>
      </c>
      <c r="AF2108" t="s">
        <v>627</v>
      </c>
      <c r="AG2108">
        <v>21</v>
      </c>
      <c r="AH2108" t="s">
        <v>3</v>
      </c>
    </row>
    <row r="2109" spans="1:34" x14ac:dyDescent="0.25">
      <c r="A2109">
        <v>90</v>
      </c>
      <c r="B2109" t="s">
        <v>137</v>
      </c>
      <c r="C2109" t="s">
        <v>3</v>
      </c>
      <c r="D2109">
        <v>1</v>
      </c>
      <c r="E2109" t="s">
        <v>14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21</v>
      </c>
      <c r="W2109">
        <v>0</v>
      </c>
      <c r="X2109">
        <v>0</v>
      </c>
      <c r="Y2109">
        <v>48</v>
      </c>
      <c r="Z2109" t="s">
        <v>773</v>
      </c>
      <c r="AA2109" t="s">
        <v>627</v>
      </c>
      <c r="AB2109" t="s">
        <v>627</v>
      </c>
      <c r="AC2109" t="s">
        <v>627</v>
      </c>
      <c r="AD2109" t="s">
        <v>627</v>
      </c>
      <c r="AE2109">
        <v>1</v>
      </c>
      <c r="AF2109" t="s">
        <v>627</v>
      </c>
      <c r="AG2109">
        <v>1</v>
      </c>
      <c r="AH2109" t="s">
        <v>629</v>
      </c>
    </row>
    <row r="2110" spans="1:34" x14ac:dyDescent="0.25">
      <c r="A2110">
        <v>139</v>
      </c>
      <c r="B2110" t="s">
        <v>186</v>
      </c>
      <c r="C2110" t="s">
        <v>5</v>
      </c>
      <c r="D2110">
        <v>1</v>
      </c>
      <c r="E2110" t="s">
        <v>14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12</v>
      </c>
      <c r="V2110">
        <v>51</v>
      </c>
      <c r="W2110">
        <v>0</v>
      </c>
      <c r="X2110">
        <v>0</v>
      </c>
      <c r="Y2110">
        <v>48</v>
      </c>
      <c r="Z2110" t="s">
        <v>822</v>
      </c>
      <c r="AA2110" t="s">
        <v>627</v>
      </c>
      <c r="AB2110" t="s">
        <v>627</v>
      </c>
      <c r="AC2110" t="s">
        <v>627</v>
      </c>
      <c r="AD2110" t="s">
        <v>627</v>
      </c>
      <c r="AE2110">
        <v>34</v>
      </c>
      <c r="AF2110" t="s">
        <v>627</v>
      </c>
      <c r="AG2110">
        <v>34</v>
      </c>
      <c r="AH2110" t="s">
        <v>5</v>
      </c>
    </row>
    <row r="2111" spans="1:34" x14ac:dyDescent="0.25">
      <c r="A2111">
        <v>140</v>
      </c>
      <c r="B2111" t="s">
        <v>187</v>
      </c>
      <c r="C2111" t="s">
        <v>5</v>
      </c>
      <c r="D2111">
        <v>1</v>
      </c>
      <c r="E2111" t="s">
        <v>14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14</v>
      </c>
      <c r="V2111">
        <v>51</v>
      </c>
      <c r="W2111">
        <v>0</v>
      </c>
      <c r="X2111">
        <v>0</v>
      </c>
      <c r="Y2111">
        <v>48</v>
      </c>
      <c r="Z2111" t="s">
        <v>823</v>
      </c>
      <c r="AA2111" t="s">
        <v>627</v>
      </c>
      <c r="AB2111" t="s">
        <v>627</v>
      </c>
      <c r="AC2111" t="s">
        <v>627</v>
      </c>
      <c r="AD2111" t="s">
        <v>627</v>
      </c>
      <c r="AE2111">
        <v>16</v>
      </c>
      <c r="AF2111" t="s">
        <v>627</v>
      </c>
      <c r="AG2111">
        <v>16</v>
      </c>
      <c r="AH2111" t="s">
        <v>3</v>
      </c>
    </row>
    <row r="2112" spans="1:34" x14ac:dyDescent="0.25">
      <c r="A2112">
        <v>141</v>
      </c>
      <c r="B2112" t="s">
        <v>188</v>
      </c>
      <c r="C2112" t="s">
        <v>5</v>
      </c>
      <c r="D2112">
        <v>1</v>
      </c>
      <c r="E2112" t="s">
        <v>14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51</v>
      </c>
      <c r="V2112">
        <v>51</v>
      </c>
      <c r="W2112">
        <v>0</v>
      </c>
      <c r="X2112">
        <v>0</v>
      </c>
      <c r="Y2112">
        <v>48</v>
      </c>
      <c r="Z2112" t="s">
        <v>824</v>
      </c>
      <c r="AA2112" t="s">
        <v>627</v>
      </c>
      <c r="AB2112" t="s">
        <v>627</v>
      </c>
      <c r="AC2112" t="s">
        <v>627</v>
      </c>
      <c r="AD2112" t="s">
        <v>627</v>
      </c>
      <c r="AE2112">
        <v>51</v>
      </c>
      <c r="AF2112" t="s">
        <v>627</v>
      </c>
      <c r="AG2112">
        <v>51</v>
      </c>
      <c r="AH2112" t="s">
        <v>5</v>
      </c>
    </row>
    <row r="2113" spans="1:34" x14ac:dyDescent="0.25">
      <c r="A2113">
        <v>21</v>
      </c>
      <c r="B2113" t="s">
        <v>68</v>
      </c>
      <c r="C2113" t="s">
        <v>31</v>
      </c>
      <c r="D2113">
        <v>1</v>
      </c>
      <c r="E2113" t="s">
        <v>16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</v>
      </c>
      <c r="X2113">
        <v>1</v>
      </c>
      <c r="Y2113">
        <v>48</v>
      </c>
      <c r="Z2113" t="s">
        <v>704</v>
      </c>
      <c r="AA2113" t="s">
        <v>627</v>
      </c>
      <c r="AB2113" t="s">
        <v>627</v>
      </c>
      <c r="AC2113" t="s">
        <v>627</v>
      </c>
      <c r="AD2113" t="s">
        <v>627</v>
      </c>
      <c r="AE2113" t="s">
        <v>627</v>
      </c>
      <c r="AF2113">
        <v>1</v>
      </c>
      <c r="AG2113">
        <v>1</v>
      </c>
      <c r="AH2113" t="s">
        <v>627</v>
      </c>
    </row>
    <row r="2114" spans="1:34" x14ac:dyDescent="0.25">
      <c r="A2114">
        <v>22</v>
      </c>
      <c r="B2114" t="s">
        <v>69</v>
      </c>
      <c r="C2114" t="s">
        <v>31</v>
      </c>
      <c r="D2114">
        <v>1</v>
      </c>
      <c r="E2114" t="s">
        <v>16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</v>
      </c>
      <c r="X2114">
        <v>1</v>
      </c>
      <c r="Y2114">
        <v>48</v>
      </c>
      <c r="Z2114" t="s">
        <v>705</v>
      </c>
      <c r="AA2114" t="s">
        <v>627</v>
      </c>
      <c r="AB2114" t="s">
        <v>627</v>
      </c>
      <c r="AC2114" t="s">
        <v>627</v>
      </c>
      <c r="AD2114" t="s">
        <v>627</v>
      </c>
      <c r="AE2114" t="s">
        <v>627</v>
      </c>
      <c r="AF2114">
        <v>1</v>
      </c>
      <c r="AG2114">
        <v>1</v>
      </c>
      <c r="AH2114" t="s">
        <v>627</v>
      </c>
    </row>
    <row r="2115" spans="1:34" x14ac:dyDescent="0.25">
      <c r="A2115">
        <v>23</v>
      </c>
      <c r="B2115" t="s">
        <v>70</v>
      </c>
      <c r="C2115" t="s">
        <v>31</v>
      </c>
      <c r="D2115">
        <v>1</v>
      </c>
      <c r="E2115" t="s">
        <v>16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</v>
      </c>
      <c r="X2115">
        <v>1</v>
      </c>
      <c r="Y2115">
        <v>48</v>
      </c>
      <c r="Z2115" t="s">
        <v>706</v>
      </c>
      <c r="AA2115" t="s">
        <v>627</v>
      </c>
      <c r="AB2115" t="s">
        <v>627</v>
      </c>
      <c r="AC2115" t="s">
        <v>627</v>
      </c>
      <c r="AD2115" t="s">
        <v>627</v>
      </c>
      <c r="AE2115" t="s">
        <v>627</v>
      </c>
      <c r="AF2115">
        <v>1</v>
      </c>
      <c r="AG2115">
        <v>1</v>
      </c>
      <c r="AH2115" t="s">
        <v>627</v>
      </c>
    </row>
    <row r="2116" spans="1:34" x14ac:dyDescent="0.25">
      <c r="A2116">
        <v>24</v>
      </c>
      <c r="B2116" t="s">
        <v>71</v>
      </c>
      <c r="C2116" t="s">
        <v>31</v>
      </c>
      <c r="D2116">
        <v>1</v>
      </c>
      <c r="E2116" t="s">
        <v>16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</v>
      </c>
      <c r="X2116">
        <v>1</v>
      </c>
      <c r="Y2116">
        <v>48</v>
      </c>
      <c r="Z2116" t="s">
        <v>707</v>
      </c>
      <c r="AA2116" t="s">
        <v>627</v>
      </c>
      <c r="AB2116" t="s">
        <v>627</v>
      </c>
      <c r="AC2116" t="s">
        <v>627</v>
      </c>
      <c r="AD2116" t="s">
        <v>627</v>
      </c>
      <c r="AE2116" t="s">
        <v>627</v>
      </c>
      <c r="AF2116">
        <v>1</v>
      </c>
      <c r="AG2116">
        <v>1</v>
      </c>
      <c r="AH2116" t="s">
        <v>627</v>
      </c>
    </row>
    <row r="2117" spans="1:34" x14ac:dyDescent="0.25">
      <c r="A2117">
        <v>40</v>
      </c>
      <c r="B2117" t="s">
        <v>87</v>
      </c>
      <c r="C2117" t="s">
        <v>4</v>
      </c>
      <c r="D2117">
        <v>1</v>
      </c>
      <c r="E2117" t="s">
        <v>16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81</v>
      </c>
      <c r="X2117">
        <v>81</v>
      </c>
      <c r="Y2117">
        <v>48</v>
      </c>
      <c r="Z2117" t="s">
        <v>723</v>
      </c>
      <c r="AA2117" t="s">
        <v>627</v>
      </c>
      <c r="AB2117" t="s">
        <v>627</v>
      </c>
      <c r="AC2117" t="s">
        <v>627</v>
      </c>
      <c r="AD2117" t="s">
        <v>627</v>
      </c>
      <c r="AE2117" t="s">
        <v>627</v>
      </c>
      <c r="AF2117">
        <v>81</v>
      </c>
      <c r="AG2117">
        <v>81</v>
      </c>
      <c r="AH2117" t="s">
        <v>627</v>
      </c>
    </row>
    <row r="2118" spans="1:34" x14ac:dyDescent="0.25">
      <c r="A2118">
        <v>41</v>
      </c>
      <c r="B2118" t="s">
        <v>88</v>
      </c>
      <c r="C2118" t="s">
        <v>4</v>
      </c>
      <c r="D2118">
        <v>1</v>
      </c>
      <c r="E2118" t="s">
        <v>16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81</v>
      </c>
      <c r="X2118">
        <v>81</v>
      </c>
      <c r="Y2118">
        <v>48</v>
      </c>
      <c r="Z2118" t="s">
        <v>724</v>
      </c>
      <c r="AA2118" t="s">
        <v>627</v>
      </c>
      <c r="AB2118" t="s">
        <v>627</v>
      </c>
      <c r="AC2118" t="s">
        <v>627</v>
      </c>
      <c r="AD2118" t="s">
        <v>627</v>
      </c>
      <c r="AE2118" t="s">
        <v>627</v>
      </c>
      <c r="AF2118">
        <v>81</v>
      </c>
      <c r="AG2118">
        <v>81</v>
      </c>
      <c r="AH2118" t="s">
        <v>627</v>
      </c>
    </row>
    <row r="2119" spans="1:34" x14ac:dyDescent="0.25">
      <c r="A2119">
        <v>42</v>
      </c>
      <c r="B2119" t="s">
        <v>89</v>
      </c>
      <c r="C2119" t="s">
        <v>4</v>
      </c>
      <c r="D2119">
        <v>1</v>
      </c>
      <c r="E2119" t="s">
        <v>16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81</v>
      </c>
      <c r="X2119">
        <v>81</v>
      </c>
      <c r="Y2119">
        <v>48</v>
      </c>
      <c r="Z2119" t="s">
        <v>725</v>
      </c>
      <c r="AA2119" t="s">
        <v>627</v>
      </c>
      <c r="AB2119" t="s">
        <v>627</v>
      </c>
      <c r="AC2119" t="s">
        <v>627</v>
      </c>
      <c r="AD2119" t="s">
        <v>627</v>
      </c>
      <c r="AE2119" t="s">
        <v>627</v>
      </c>
      <c r="AF2119">
        <v>81</v>
      </c>
      <c r="AG2119">
        <v>81</v>
      </c>
      <c r="AH2119" t="s">
        <v>627</v>
      </c>
    </row>
    <row r="2120" spans="1:34" x14ac:dyDescent="0.25">
      <c r="A2120">
        <v>91</v>
      </c>
      <c r="B2120" t="s">
        <v>138</v>
      </c>
      <c r="C2120" t="s">
        <v>3</v>
      </c>
      <c r="D2120">
        <v>1</v>
      </c>
      <c r="E2120" t="s">
        <v>16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19</v>
      </c>
      <c r="X2120">
        <v>21</v>
      </c>
      <c r="Y2120">
        <v>48</v>
      </c>
      <c r="Z2120" t="s">
        <v>774</v>
      </c>
      <c r="AA2120" t="s">
        <v>627</v>
      </c>
      <c r="AB2120" t="s">
        <v>627</v>
      </c>
      <c r="AC2120" t="s">
        <v>627</v>
      </c>
      <c r="AD2120" t="s">
        <v>627</v>
      </c>
      <c r="AE2120" t="s">
        <v>627</v>
      </c>
      <c r="AF2120">
        <v>19</v>
      </c>
      <c r="AG2120">
        <v>21</v>
      </c>
      <c r="AH2120" t="s">
        <v>627</v>
      </c>
    </row>
    <row r="2121" spans="1:34" x14ac:dyDescent="0.25">
      <c r="A2121">
        <v>92</v>
      </c>
      <c r="B2121" t="s">
        <v>139</v>
      </c>
      <c r="C2121" t="s">
        <v>3</v>
      </c>
      <c r="D2121">
        <v>1</v>
      </c>
      <c r="E2121" t="s">
        <v>16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21</v>
      </c>
      <c r="X2121">
        <v>21</v>
      </c>
      <c r="Y2121">
        <v>48</v>
      </c>
      <c r="Z2121" t="s">
        <v>775</v>
      </c>
      <c r="AA2121" t="s">
        <v>627</v>
      </c>
      <c r="AB2121" t="s">
        <v>627</v>
      </c>
      <c r="AC2121" t="s">
        <v>627</v>
      </c>
      <c r="AD2121" t="s">
        <v>627</v>
      </c>
      <c r="AE2121" t="s">
        <v>627</v>
      </c>
      <c r="AF2121">
        <v>21</v>
      </c>
      <c r="AG2121">
        <v>21</v>
      </c>
      <c r="AH2121" t="s">
        <v>627</v>
      </c>
    </row>
    <row r="2122" spans="1:34" x14ac:dyDescent="0.25">
      <c r="A2122">
        <v>93</v>
      </c>
      <c r="B2122" t="s">
        <v>140</v>
      </c>
      <c r="C2122" t="s">
        <v>3</v>
      </c>
      <c r="D2122">
        <v>1</v>
      </c>
      <c r="E2122" t="s">
        <v>16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21</v>
      </c>
      <c r="X2122">
        <v>21</v>
      </c>
      <c r="Y2122">
        <v>48</v>
      </c>
      <c r="Z2122" t="s">
        <v>776</v>
      </c>
      <c r="AA2122" t="s">
        <v>627</v>
      </c>
      <c r="AB2122" t="s">
        <v>627</v>
      </c>
      <c r="AC2122" t="s">
        <v>627</v>
      </c>
      <c r="AD2122" t="s">
        <v>627</v>
      </c>
      <c r="AE2122" t="s">
        <v>627</v>
      </c>
      <c r="AF2122">
        <v>21</v>
      </c>
      <c r="AG2122">
        <v>21</v>
      </c>
      <c r="AH2122" t="s">
        <v>627</v>
      </c>
    </row>
    <row r="2123" spans="1:34" x14ac:dyDescent="0.25">
      <c r="A2123">
        <v>142</v>
      </c>
      <c r="B2123" t="s">
        <v>189</v>
      </c>
      <c r="C2123" t="s">
        <v>5</v>
      </c>
      <c r="D2123">
        <v>1</v>
      </c>
      <c r="E2123" t="s">
        <v>16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51</v>
      </c>
      <c r="X2123">
        <v>51</v>
      </c>
      <c r="Y2123">
        <v>48</v>
      </c>
      <c r="Z2123" t="s">
        <v>825</v>
      </c>
      <c r="AA2123" t="s">
        <v>627</v>
      </c>
      <c r="AB2123" t="s">
        <v>627</v>
      </c>
      <c r="AC2123" t="s">
        <v>627</v>
      </c>
      <c r="AD2123" t="s">
        <v>627</v>
      </c>
      <c r="AE2123" t="s">
        <v>627</v>
      </c>
      <c r="AF2123">
        <v>51</v>
      </c>
      <c r="AG2123">
        <v>51</v>
      </c>
      <c r="AH2123" t="s">
        <v>627</v>
      </c>
    </row>
    <row r="2124" spans="1:34" x14ac:dyDescent="0.25">
      <c r="A2124">
        <v>143</v>
      </c>
      <c r="B2124" t="s">
        <v>190</v>
      </c>
      <c r="C2124" t="s">
        <v>5</v>
      </c>
      <c r="D2124">
        <v>1</v>
      </c>
      <c r="E2124" t="s">
        <v>16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51</v>
      </c>
      <c r="X2124">
        <v>51</v>
      </c>
      <c r="Y2124">
        <v>48</v>
      </c>
      <c r="Z2124" t="s">
        <v>826</v>
      </c>
      <c r="AA2124" t="s">
        <v>627</v>
      </c>
      <c r="AB2124" t="s">
        <v>627</v>
      </c>
      <c r="AC2124" t="s">
        <v>627</v>
      </c>
      <c r="AD2124" t="s">
        <v>627</v>
      </c>
      <c r="AE2124" t="s">
        <v>627</v>
      </c>
      <c r="AF2124">
        <v>51</v>
      </c>
      <c r="AG2124">
        <v>51</v>
      </c>
      <c r="AH2124" t="s">
        <v>627</v>
      </c>
    </row>
    <row r="2125" spans="1:34" x14ac:dyDescent="0.25">
      <c r="A2125">
        <v>144</v>
      </c>
      <c r="B2125" t="s">
        <v>191</v>
      </c>
      <c r="C2125" t="s">
        <v>5</v>
      </c>
      <c r="D2125">
        <v>1</v>
      </c>
      <c r="E2125" t="s">
        <v>16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51</v>
      </c>
      <c r="X2125">
        <v>51</v>
      </c>
      <c r="Y2125">
        <v>48</v>
      </c>
      <c r="Z2125" t="s">
        <v>827</v>
      </c>
      <c r="AA2125" t="s">
        <v>627</v>
      </c>
      <c r="AB2125" t="s">
        <v>627</v>
      </c>
      <c r="AC2125" t="s">
        <v>627</v>
      </c>
      <c r="AD2125" t="s">
        <v>627</v>
      </c>
      <c r="AE2125" t="s">
        <v>627</v>
      </c>
      <c r="AF2125">
        <v>51</v>
      </c>
      <c r="AG2125">
        <v>51</v>
      </c>
      <c r="AH2125" t="s">
        <v>627</v>
      </c>
    </row>
    <row r="2126" spans="1:34" x14ac:dyDescent="0.25">
      <c r="A2126">
        <v>1</v>
      </c>
      <c r="B2126" t="s">
        <v>48</v>
      </c>
      <c r="C2126" t="s">
        <v>31</v>
      </c>
      <c r="D2126">
        <v>1</v>
      </c>
      <c r="E2126" t="s">
        <v>6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2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52</v>
      </c>
      <c r="Z2126" t="s">
        <v>684</v>
      </c>
      <c r="AA2126">
        <v>1</v>
      </c>
      <c r="AB2126" t="s">
        <v>627</v>
      </c>
      <c r="AC2126" t="s">
        <v>627</v>
      </c>
      <c r="AD2126" t="s">
        <v>627</v>
      </c>
      <c r="AE2126" t="s">
        <v>627</v>
      </c>
      <c r="AF2126" t="s">
        <v>627</v>
      </c>
      <c r="AG2126">
        <v>1</v>
      </c>
      <c r="AH2126" t="s">
        <v>627</v>
      </c>
    </row>
    <row r="2127" spans="1:34" x14ac:dyDescent="0.25">
      <c r="A2127">
        <v>2</v>
      </c>
      <c r="B2127" t="s">
        <v>49</v>
      </c>
      <c r="C2127" t="s">
        <v>31</v>
      </c>
      <c r="D2127">
        <v>1</v>
      </c>
      <c r="E2127" t="s">
        <v>6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2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52</v>
      </c>
      <c r="Z2127" t="s">
        <v>685</v>
      </c>
      <c r="AA2127">
        <v>1</v>
      </c>
      <c r="AB2127" t="s">
        <v>627</v>
      </c>
      <c r="AC2127" t="s">
        <v>627</v>
      </c>
      <c r="AD2127" t="s">
        <v>627</v>
      </c>
      <c r="AE2127" t="s">
        <v>627</v>
      </c>
      <c r="AF2127" t="s">
        <v>627</v>
      </c>
      <c r="AG2127">
        <v>1</v>
      </c>
      <c r="AH2127" t="s">
        <v>627</v>
      </c>
    </row>
    <row r="2128" spans="1:34" x14ac:dyDescent="0.25">
      <c r="A2128">
        <v>3</v>
      </c>
      <c r="B2128" t="s">
        <v>50</v>
      </c>
      <c r="C2128" t="s">
        <v>31</v>
      </c>
      <c r="D2128">
        <v>1</v>
      </c>
      <c r="E2128" t="s">
        <v>6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3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52</v>
      </c>
      <c r="Z2128" t="s">
        <v>686</v>
      </c>
      <c r="AA2128">
        <v>1</v>
      </c>
      <c r="AB2128" t="s">
        <v>627</v>
      </c>
      <c r="AC2128" t="s">
        <v>627</v>
      </c>
      <c r="AD2128" t="s">
        <v>627</v>
      </c>
      <c r="AE2128" t="s">
        <v>627</v>
      </c>
      <c r="AF2128" t="s">
        <v>627</v>
      </c>
      <c r="AG2128">
        <v>1</v>
      </c>
      <c r="AH2128" t="s">
        <v>627</v>
      </c>
    </row>
    <row r="2129" spans="1:34" x14ac:dyDescent="0.25">
      <c r="A2129">
        <v>4</v>
      </c>
      <c r="B2129" t="s">
        <v>51</v>
      </c>
      <c r="C2129" t="s">
        <v>31</v>
      </c>
      <c r="D2129">
        <v>1</v>
      </c>
      <c r="E2129" t="s">
        <v>6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4</v>
      </c>
      <c r="M2129">
        <v>2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52</v>
      </c>
      <c r="Z2129" t="s">
        <v>687</v>
      </c>
      <c r="AA2129">
        <v>1</v>
      </c>
      <c r="AB2129" t="s">
        <v>627</v>
      </c>
      <c r="AC2129" t="s">
        <v>627</v>
      </c>
      <c r="AD2129" t="s">
        <v>627</v>
      </c>
      <c r="AE2129" t="s">
        <v>627</v>
      </c>
      <c r="AF2129" t="s">
        <v>627</v>
      </c>
      <c r="AG2129">
        <v>1</v>
      </c>
      <c r="AH2129" t="s">
        <v>627</v>
      </c>
    </row>
    <row r="2130" spans="1:34" x14ac:dyDescent="0.25">
      <c r="A2130">
        <v>25</v>
      </c>
      <c r="B2130" t="s">
        <v>72</v>
      </c>
      <c r="C2130" t="s">
        <v>4</v>
      </c>
      <c r="D2130">
        <v>1</v>
      </c>
      <c r="E2130" t="s">
        <v>6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16</v>
      </c>
      <c r="N2130">
        <v>81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52</v>
      </c>
      <c r="Z2130" t="s">
        <v>708</v>
      </c>
      <c r="AA2130">
        <v>20</v>
      </c>
      <c r="AB2130" t="s">
        <v>627</v>
      </c>
      <c r="AC2130" t="s">
        <v>627</v>
      </c>
      <c r="AD2130" t="s">
        <v>627</v>
      </c>
      <c r="AE2130" t="s">
        <v>627</v>
      </c>
      <c r="AF2130" t="s">
        <v>627</v>
      </c>
      <c r="AG2130">
        <v>20</v>
      </c>
      <c r="AH2130" t="s">
        <v>627</v>
      </c>
    </row>
    <row r="2131" spans="1:34" x14ac:dyDescent="0.25">
      <c r="A2131">
        <v>26</v>
      </c>
      <c r="B2131" t="s">
        <v>73</v>
      </c>
      <c r="C2131" t="s">
        <v>4</v>
      </c>
      <c r="D2131">
        <v>1</v>
      </c>
      <c r="E2131" t="s">
        <v>6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30</v>
      </c>
      <c r="N2131">
        <v>81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52</v>
      </c>
      <c r="Z2131" t="s">
        <v>709</v>
      </c>
      <c r="AA2131">
        <v>59</v>
      </c>
      <c r="AB2131" t="s">
        <v>627</v>
      </c>
      <c r="AC2131" t="s">
        <v>627</v>
      </c>
      <c r="AD2131" t="s">
        <v>627</v>
      </c>
      <c r="AE2131" t="s">
        <v>627</v>
      </c>
      <c r="AF2131" t="s">
        <v>627</v>
      </c>
      <c r="AG2131">
        <v>59</v>
      </c>
      <c r="AH2131" t="s">
        <v>627</v>
      </c>
    </row>
    <row r="2132" spans="1:34" x14ac:dyDescent="0.25">
      <c r="A2132">
        <v>27</v>
      </c>
      <c r="B2132" t="s">
        <v>74</v>
      </c>
      <c r="C2132" t="s">
        <v>4</v>
      </c>
      <c r="D2132">
        <v>1</v>
      </c>
      <c r="E2132" t="s">
        <v>6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3</v>
      </c>
      <c r="M2132">
        <v>39</v>
      </c>
      <c r="N2132">
        <v>81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52</v>
      </c>
      <c r="Z2132" t="s">
        <v>710</v>
      </c>
      <c r="AA2132">
        <v>57</v>
      </c>
      <c r="AB2132" t="s">
        <v>627</v>
      </c>
      <c r="AC2132" t="s">
        <v>627</v>
      </c>
      <c r="AD2132" t="s">
        <v>627</v>
      </c>
      <c r="AE2132" t="s">
        <v>627</v>
      </c>
      <c r="AF2132" t="s">
        <v>627</v>
      </c>
      <c r="AG2132">
        <v>57</v>
      </c>
      <c r="AH2132" t="s">
        <v>627</v>
      </c>
    </row>
    <row r="2133" spans="1:34" x14ac:dyDescent="0.25">
      <c r="A2133">
        <v>76</v>
      </c>
      <c r="B2133" t="s">
        <v>123</v>
      </c>
      <c r="C2133" t="s">
        <v>3</v>
      </c>
      <c r="D2133">
        <v>1</v>
      </c>
      <c r="E2133" t="s">
        <v>6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21</v>
      </c>
      <c r="N2133">
        <v>21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52</v>
      </c>
      <c r="Z2133" t="s">
        <v>759</v>
      </c>
      <c r="AA2133">
        <v>21</v>
      </c>
      <c r="AB2133" t="s">
        <v>627</v>
      </c>
      <c r="AC2133" t="s">
        <v>627</v>
      </c>
      <c r="AD2133" t="s">
        <v>627</v>
      </c>
      <c r="AE2133" t="s">
        <v>627</v>
      </c>
      <c r="AF2133" t="s">
        <v>627</v>
      </c>
      <c r="AG2133">
        <v>21</v>
      </c>
      <c r="AH2133" t="s">
        <v>627</v>
      </c>
    </row>
    <row r="2134" spans="1:34" x14ac:dyDescent="0.25">
      <c r="A2134">
        <v>77</v>
      </c>
      <c r="B2134" t="s">
        <v>124</v>
      </c>
      <c r="C2134" t="s">
        <v>3</v>
      </c>
      <c r="D2134">
        <v>1</v>
      </c>
      <c r="E2134" t="s">
        <v>6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2</v>
      </c>
      <c r="M2134">
        <v>21</v>
      </c>
      <c r="N2134">
        <v>21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52</v>
      </c>
      <c r="Z2134" t="s">
        <v>760</v>
      </c>
      <c r="AA2134">
        <v>21</v>
      </c>
      <c r="AB2134" t="s">
        <v>627</v>
      </c>
      <c r="AC2134" t="s">
        <v>627</v>
      </c>
      <c r="AD2134" t="s">
        <v>627</v>
      </c>
      <c r="AE2134" t="s">
        <v>627</v>
      </c>
      <c r="AF2134" t="s">
        <v>627</v>
      </c>
      <c r="AG2134">
        <v>21</v>
      </c>
      <c r="AH2134" t="s">
        <v>627</v>
      </c>
    </row>
    <row r="2135" spans="1:34" x14ac:dyDescent="0.25">
      <c r="A2135">
        <v>78</v>
      </c>
      <c r="B2135" t="s">
        <v>125</v>
      </c>
      <c r="C2135" t="s">
        <v>3</v>
      </c>
      <c r="D2135">
        <v>1</v>
      </c>
      <c r="E2135" t="s">
        <v>6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3</v>
      </c>
      <c r="M2135">
        <v>1</v>
      </c>
      <c r="N2135">
        <v>21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52</v>
      </c>
      <c r="Z2135" t="s">
        <v>761</v>
      </c>
      <c r="AA2135">
        <v>1</v>
      </c>
      <c r="AB2135" t="s">
        <v>627</v>
      </c>
      <c r="AC2135" t="s">
        <v>627</v>
      </c>
      <c r="AD2135" t="s">
        <v>627</v>
      </c>
      <c r="AE2135" t="s">
        <v>627</v>
      </c>
      <c r="AF2135" t="s">
        <v>627</v>
      </c>
      <c r="AG2135">
        <v>1</v>
      </c>
      <c r="AH2135" t="s">
        <v>627</v>
      </c>
    </row>
    <row r="2136" spans="1:34" x14ac:dyDescent="0.25">
      <c r="A2136">
        <v>127</v>
      </c>
      <c r="B2136" t="s">
        <v>174</v>
      </c>
      <c r="C2136" t="s">
        <v>5</v>
      </c>
      <c r="D2136">
        <v>1</v>
      </c>
      <c r="E2136" t="s">
        <v>6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27</v>
      </c>
      <c r="N2136">
        <v>51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52</v>
      </c>
      <c r="Z2136" t="s">
        <v>810</v>
      </c>
      <c r="AA2136">
        <v>37</v>
      </c>
      <c r="AB2136" t="s">
        <v>627</v>
      </c>
      <c r="AC2136" t="s">
        <v>627</v>
      </c>
      <c r="AD2136" t="s">
        <v>627</v>
      </c>
      <c r="AE2136" t="s">
        <v>627</v>
      </c>
      <c r="AF2136" t="s">
        <v>627</v>
      </c>
      <c r="AG2136">
        <v>37</v>
      </c>
      <c r="AH2136" t="s">
        <v>627</v>
      </c>
    </row>
    <row r="2137" spans="1:34" x14ac:dyDescent="0.25">
      <c r="A2137">
        <v>128</v>
      </c>
      <c r="B2137" t="s">
        <v>175</v>
      </c>
      <c r="C2137" t="s">
        <v>5</v>
      </c>
      <c r="D2137">
        <v>1</v>
      </c>
      <c r="E2137" t="s">
        <v>6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2</v>
      </c>
      <c r="M2137">
        <v>12</v>
      </c>
      <c r="N2137">
        <v>51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52</v>
      </c>
      <c r="Z2137" t="s">
        <v>811</v>
      </c>
      <c r="AA2137">
        <v>23</v>
      </c>
      <c r="AB2137" t="s">
        <v>627</v>
      </c>
      <c r="AC2137" t="s">
        <v>627</v>
      </c>
      <c r="AD2137" t="s">
        <v>627</v>
      </c>
      <c r="AE2137" t="s">
        <v>627</v>
      </c>
      <c r="AF2137" t="s">
        <v>627</v>
      </c>
      <c r="AG2137">
        <v>23</v>
      </c>
      <c r="AH2137" t="s">
        <v>627</v>
      </c>
    </row>
    <row r="2138" spans="1:34" x14ac:dyDescent="0.25">
      <c r="A2138">
        <v>129</v>
      </c>
      <c r="B2138" t="s">
        <v>176</v>
      </c>
      <c r="C2138" t="s">
        <v>5</v>
      </c>
      <c r="D2138">
        <v>1</v>
      </c>
      <c r="E2138" t="s">
        <v>6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3</v>
      </c>
      <c r="M2138">
        <v>24</v>
      </c>
      <c r="N2138">
        <v>51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52</v>
      </c>
      <c r="Z2138" t="s">
        <v>812</v>
      </c>
      <c r="AA2138">
        <v>33</v>
      </c>
      <c r="AB2138" t="s">
        <v>627</v>
      </c>
      <c r="AC2138" t="s">
        <v>627</v>
      </c>
      <c r="AD2138" t="s">
        <v>627</v>
      </c>
      <c r="AE2138" t="s">
        <v>627</v>
      </c>
      <c r="AF2138" t="s">
        <v>627</v>
      </c>
      <c r="AG2138">
        <v>33</v>
      </c>
      <c r="AH2138" t="s">
        <v>627</v>
      </c>
    </row>
    <row r="2139" spans="1:34" x14ac:dyDescent="0.25">
      <c r="A2139">
        <v>55</v>
      </c>
      <c r="B2139" t="s">
        <v>102</v>
      </c>
      <c r="C2139" t="s">
        <v>4</v>
      </c>
      <c r="D2139">
        <v>2</v>
      </c>
      <c r="E2139" t="s">
        <v>27</v>
      </c>
      <c r="F2139">
        <v>1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27</v>
      </c>
      <c r="N2139">
        <v>40</v>
      </c>
      <c r="O2139">
        <v>0</v>
      </c>
      <c r="P2139">
        <v>0</v>
      </c>
      <c r="Q2139">
        <v>0</v>
      </c>
      <c r="R2139">
        <v>40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52</v>
      </c>
      <c r="Z2139" t="s">
        <v>738</v>
      </c>
      <c r="AA2139">
        <v>32</v>
      </c>
      <c r="AB2139" t="s">
        <v>627</v>
      </c>
      <c r="AC2139">
        <v>0</v>
      </c>
      <c r="AD2139" t="s">
        <v>627</v>
      </c>
      <c r="AE2139" t="s">
        <v>627</v>
      </c>
      <c r="AF2139" t="s">
        <v>627</v>
      </c>
      <c r="AG2139">
        <v>32</v>
      </c>
      <c r="AH2139" t="s">
        <v>627</v>
      </c>
    </row>
    <row r="2140" spans="1:34" x14ac:dyDescent="0.25">
      <c r="A2140">
        <v>56</v>
      </c>
      <c r="B2140" t="s">
        <v>103</v>
      </c>
      <c r="C2140" t="s">
        <v>4</v>
      </c>
      <c r="D2140">
        <v>2</v>
      </c>
      <c r="E2140" t="s">
        <v>27</v>
      </c>
      <c r="F2140">
        <v>1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2</v>
      </c>
      <c r="M2140">
        <v>40</v>
      </c>
      <c r="N2140">
        <v>40</v>
      </c>
      <c r="O2140">
        <v>0</v>
      </c>
      <c r="P2140">
        <v>0</v>
      </c>
      <c r="Q2140">
        <v>0</v>
      </c>
      <c r="R2140">
        <v>40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52</v>
      </c>
      <c r="Z2140" t="s">
        <v>739</v>
      </c>
      <c r="AA2140">
        <v>40</v>
      </c>
      <c r="AB2140" t="s">
        <v>627</v>
      </c>
      <c r="AC2140">
        <v>0</v>
      </c>
      <c r="AD2140" t="s">
        <v>627</v>
      </c>
      <c r="AE2140" t="s">
        <v>627</v>
      </c>
      <c r="AF2140" t="s">
        <v>627</v>
      </c>
      <c r="AG2140">
        <v>40</v>
      </c>
      <c r="AH2140" t="s">
        <v>627</v>
      </c>
    </row>
    <row r="2141" spans="1:34" x14ac:dyDescent="0.25">
      <c r="A2141">
        <v>57</v>
      </c>
      <c r="B2141" t="s">
        <v>104</v>
      </c>
      <c r="C2141" t="s">
        <v>4</v>
      </c>
      <c r="D2141">
        <v>2</v>
      </c>
      <c r="E2141" t="s">
        <v>27</v>
      </c>
      <c r="F2141">
        <v>1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3</v>
      </c>
      <c r="M2141">
        <v>18</v>
      </c>
      <c r="N2141">
        <v>40</v>
      </c>
      <c r="O2141">
        <v>0</v>
      </c>
      <c r="P2141">
        <v>0</v>
      </c>
      <c r="Q2141">
        <v>2</v>
      </c>
      <c r="R2141">
        <v>40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52</v>
      </c>
      <c r="Z2141" t="s">
        <v>740</v>
      </c>
      <c r="AA2141">
        <v>20</v>
      </c>
      <c r="AB2141" t="s">
        <v>627</v>
      </c>
      <c r="AC2141">
        <v>2</v>
      </c>
      <c r="AD2141" t="s">
        <v>627</v>
      </c>
      <c r="AE2141" t="s">
        <v>627</v>
      </c>
      <c r="AF2141" t="s">
        <v>627</v>
      </c>
      <c r="AG2141">
        <v>22</v>
      </c>
      <c r="AH2141" t="s">
        <v>627</v>
      </c>
    </row>
    <row r="2142" spans="1:34" x14ac:dyDescent="0.25">
      <c r="A2142">
        <v>106</v>
      </c>
      <c r="B2142" t="s">
        <v>153</v>
      </c>
      <c r="C2142" t="s">
        <v>3</v>
      </c>
      <c r="D2142">
        <v>2</v>
      </c>
      <c r="E2142" t="s">
        <v>27</v>
      </c>
      <c r="F2142">
        <v>1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6</v>
      </c>
      <c r="N2142">
        <v>11</v>
      </c>
      <c r="O2142">
        <v>0</v>
      </c>
      <c r="P2142">
        <v>0</v>
      </c>
      <c r="Q2142">
        <v>0</v>
      </c>
      <c r="R2142">
        <v>11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52</v>
      </c>
      <c r="Z2142" t="s">
        <v>789</v>
      </c>
      <c r="AA2142">
        <v>8</v>
      </c>
      <c r="AB2142" t="s">
        <v>627</v>
      </c>
      <c r="AC2142">
        <v>0</v>
      </c>
      <c r="AD2142" t="s">
        <v>627</v>
      </c>
      <c r="AE2142" t="s">
        <v>627</v>
      </c>
      <c r="AF2142" t="s">
        <v>627</v>
      </c>
      <c r="AG2142">
        <v>8</v>
      </c>
      <c r="AH2142" t="s">
        <v>627</v>
      </c>
    </row>
    <row r="2143" spans="1:34" x14ac:dyDescent="0.25">
      <c r="A2143">
        <v>107</v>
      </c>
      <c r="B2143" t="s">
        <v>154</v>
      </c>
      <c r="C2143" t="s">
        <v>3</v>
      </c>
      <c r="D2143">
        <v>2</v>
      </c>
      <c r="E2143" t="s">
        <v>27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2</v>
      </c>
      <c r="M2143">
        <v>5</v>
      </c>
      <c r="N2143">
        <v>11</v>
      </c>
      <c r="O2143">
        <v>0</v>
      </c>
      <c r="P2143">
        <v>0</v>
      </c>
      <c r="Q2143">
        <v>0</v>
      </c>
      <c r="R2143">
        <v>11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52</v>
      </c>
      <c r="Z2143" t="s">
        <v>790</v>
      </c>
      <c r="AA2143">
        <v>7</v>
      </c>
      <c r="AB2143" t="s">
        <v>627</v>
      </c>
      <c r="AC2143">
        <v>0</v>
      </c>
      <c r="AD2143" t="s">
        <v>627</v>
      </c>
      <c r="AE2143" t="s">
        <v>627</v>
      </c>
      <c r="AF2143" t="s">
        <v>627</v>
      </c>
      <c r="AG2143">
        <v>7</v>
      </c>
      <c r="AH2143" t="s">
        <v>627</v>
      </c>
    </row>
    <row r="2144" spans="1:34" x14ac:dyDescent="0.25">
      <c r="A2144">
        <v>108</v>
      </c>
      <c r="B2144" t="s">
        <v>155</v>
      </c>
      <c r="C2144" t="s">
        <v>3</v>
      </c>
      <c r="D2144">
        <v>2</v>
      </c>
      <c r="E2144" t="s">
        <v>27</v>
      </c>
      <c r="F2144">
        <v>1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3</v>
      </c>
      <c r="M2144">
        <v>11</v>
      </c>
      <c r="N2144">
        <v>11</v>
      </c>
      <c r="O2144">
        <v>0</v>
      </c>
      <c r="P2144">
        <v>0</v>
      </c>
      <c r="Q2144">
        <v>0</v>
      </c>
      <c r="R2144">
        <v>11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52</v>
      </c>
      <c r="Z2144" t="s">
        <v>791</v>
      </c>
      <c r="AA2144">
        <v>11</v>
      </c>
      <c r="AB2144" t="s">
        <v>627</v>
      </c>
      <c r="AC2144">
        <v>0</v>
      </c>
      <c r="AD2144" t="s">
        <v>627</v>
      </c>
      <c r="AE2144" t="s">
        <v>627</v>
      </c>
      <c r="AF2144" t="s">
        <v>627</v>
      </c>
      <c r="AG2144">
        <v>11</v>
      </c>
      <c r="AH2144" t="s">
        <v>627</v>
      </c>
    </row>
    <row r="2145" spans="1:34" x14ac:dyDescent="0.25">
      <c r="A2145">
        <v>157</v>
      </c>
      <c r="B2145" t="s">
        <v>204</v>
      </c>
      <c r="C2145" t="s">
        <v>5</v>
      </c>
      <c r="D2145">
        <v>2</v>
      </c>
      <c r="E2145" t="s">
        <v>27</v>
      </c>
      <c r="F2145">
        <v>1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25</v>
      </c>
      <c r="N2145">
        <v>25</v>
      </c>
      <c r="O2145">
        <v>0</v>
      </c>
      <c r="P2145">
        <v>0</v>
      </c>
      <c r="Q2145">
        <v>1</v>
      </c>
      <c r="R2145">
        <v>25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52</v>
      </c>
      <c r="Z2145" t="s">
        <v>840</v>
      </c>
      <c r="AA2145">
        <v>25</v>
      </c>
      <c r="AB2145" t="s">
        <v>627</v>
      </c>
      <c r="AC2145">
        <v>3</v>
      </c>
      <c r="AD2145" t="s">
        <v>627</v>
      </c>
      <c r="AE2145" t="s">
        <v>627</v>
      </c>
      <c r="AF2145" t="s">
        <v>627</v>
      </c>
      <c r="AG2145">
        <v>28</v>
      </c>
      <c r="AH2145" t="s">
        <v>627</v>
      </c>
    </row>
    <row r="2146" spans="1:34" x14ac:dyDescent="0.25">
      <c r="A2146">
        <v>158</v>
      </c>
      <c r="B2146" t="s">
        <v>205</v>
      </c>
      <c r="C2146" t="s">
        <v>5</v>
      </c>
      <c r="D2146">
        <v>2</v>
      </c>
      <c r="E2146" t="s">
        <v>27</v>
      </c>
      <c r="F2146">
        <v>1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2</v>
      </c>
      <c r="M2146">
        <v>25</v>
      </c>
      <c r="N2146">
        <v>25</v>
      </c>
      <c r="O2146">
        <v>0</v>
      </c>
      <c r="P2146">
        <v>0</v>
      </c>
      <c r="Q2146">
        <v>1</v>
      </c>
      <c r="R2146">
        <v>25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52</v>
      </c>
      <c r="Z2146" t="s">
        <v>841</v>
      </c>
      <c r="AA2146">
        <v>25</v>
      </c>
      <c r="AB2146" t="s">
        <v>627</v>
      </c>
      <c r="AC2146">
        <v>1</v>
      </c>
      <c r="AD2146" t="s">
        <v>627</v>
      </c>
      <c r="AE2146" t="s">
        <v>627</v>
      </c>
      <c r="AF2146" t="s">
        <v>627</v>
      </c>
      <c r="AG2146">
        <v>26</v>
      </c>
      <c r="AH2146" t="s">
        <v>627</v>
      </c>
    </row>
    <row r="2147" spans="1:34" x14ac:dyDescent="0.25">
      <c r="A2147">
        <v>159</v>
      </c>
      <c r="B2147" t="s">
        <v>206</v>
      </c>
      <c r="C2147" t="s">
        <v>5</v>
      </c>
      <c r="D2147">
        <v>2</v>
      </c>
      <c r="E2147" t="s">
        <v>27</v>
      </c>
      <c r="F2147">
        <v>1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3</v>
      </c>
      <c r="M2147">
        <v>14</v>
      </c>
      <c r="N2147">
        <v>25</v>
      </c>
      <c r="O2147">
        <v>0</v>
      </c>
      <c r="P2147">
        <v>0</v>
      </c>
      <c r="Q2147">
        <v>0</v>
      </c>
      <c r="R2147">
        <v>25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52</v>
      </c>
      <c r="Z2147" t="s">
        <v>842</v>
      </c>
      <c r="AA2147">
        <v>25</v>
      </c>
      <c r="AB2147" t="s">
        <v>627</v>
      </c>
      <c r="AC2147">
        <v>2</v>
      </c>
      <c r="AD2147" t="s">
        <v>627</v>
      </c>
      <c r="AE2147" t="s">
        <v>627</v>
      </c>
      <c r="AF2147" t="s">
        <v>627</v>
      </c>
      <c r="AG2147">
        <v>27</v>
      </c>
      <c r="AH2147" t="s">
        <v>627</v>
      </c>
    </row>
    <row r="2148" spans="1:34" x14ac:dyDescent="0.25">
      <c r="A2148">
        <v>73</v>
      </c>
      <c r="B2148" t="s">
        <v>120</v>
      </c>
      <c r="C2148" t="s">
        <v>4</v>
      </c>
      <c r="D2148">
        <v>3</v>
      </c>
      <c r="E2148" t="s">
        <v>19</v>
      </c>
      <c r="F2148">
        <v>1</v>
      </c>
      <c r="G2148">
        <v>0</v>
      </c>
      <c r="H2148">
        <v>1</v>
      </c>
      <c r="I2148">
        <v>0</v>
      </c>
      <c r="J2148">
        <v>1</v>
      </c>
      <c r="K2148">
        <v>0</v>
      </c>
      <c r="L2148">
        <v>1</v>
      </c>
      <c r="M2148">
        <v>6</v>
      </c>
      <c r="N2148">
        <v>27</v>
      </c>
      <c r="O2148">
        <v>0</v>
      </c>
      <c r="P2148">
        <v>0</v>
      </c>
      <c r="Q2148">
        <v>0</v>
      </c>
      <c r="R2148">
        <v>27</v>
      </c>
      <c r="S2148">
        <v>0</v>
      </c>
      <c r="T2148">
        <v>0</v>
      </c>
      <c r="U2148">
        <v>27</v>
      </c>
      <c r="V2148">
        <v>27</v>
      </c>
      <c r="W2148">
        <v>0</v>
      </c>
      <c r="X2148">
        <v>0</v>
      </c>
      <c r="Y2148">
        <v>52</v>
      </c>
      <c r="Z2148" t="s">
        <v>756</v>
      </c>
      <c r="AA2148">
        <v>8</v>
      </c>
      <c r="AB2148" t="s">
        <v>627</v>
      </c>
      <c r="AC2148">
        <v>1</v>
      </c>
      <c r="AD2148" t="s">
        <v>627</v>
      </c>
      <c r="AE2148">
        <v>27</v>
      </c>
      <c r="AF2148" t="s">
        <v>627</v>
      </c>
      <c r="AG2148">
        <v>36</v>
      </c>
      <c r="AH2148" t="s">
        <v>627</v>
      </c>
    </row>
    <row r="2149" spans="1:34" x14ac:dyDescent="0.25">
      <c r="A2149">
        <v>74</v>
      </c>
      <c r="B2149" t="s">
        <v>121</v>
      </c>
      <c r="C2149" t="s">
        <v>4</v>
      </c>
      <c r="D2149">
        <v>3</v>
      </c>
      <c r="E2149" t="s">
        <v>19</v>
      </c>
      <c r="F2149">
        <v>1</v>
      </c>
      <c r="G2149">
        <v>0</v>
      </c>
      <c r="H2149">
        <v>1</v>
      </c>
      <c r="I2149">
        <v>0</v>
      </c>
      <c r="J2149">
        <v>1</v>
      </c>
      <c r="K2149">
        <v>0</v>
      </c>
      <c r="L2149">
        <v>2</v>
      </c>
      <c r="M2149">
        <v>25</v>
      </c>
      <c r="N2149">
        <v>27</v>
      </c>
      <c r="O2149">
        <v>0</v>
      </c>
      <c r="P2149">
        <v>0</v>
      </c>
      <c r="Q2149">
        <v>0</v>
      </c>
      <c r="R2149">
        <v>27</v>
      </c>
      <c r="S2149">
        <v>0</v>
      </c>
      <c r="T2149">
        <v>0</v>
      </c>
      <c r="U2149">
        <v>17</v>
      </c>
      <c r="V2149">
        <v>27</v>
      </c>
      <c r="W2149">
        <v>0</v>
      </c>
      <c r="X2149">
        <v>0</v>
      </c>
      <c r="Y2149">
        <v>52</v>
      </c>
      <c r="Z2149" t="s">
        <v>757</v>
      </c>
      <c r="AA2149">
        <v>25</v>
      </c>
      <c r="AB2149" t="s">
        <v>627</v>
      </c>
      <c r="AC2149">
        <v>0</v>
      </c>
      <c r="AD2149" t="s">
        <v>627</v>
      </c>
      <c r="AE2149">
        <v>17</v>
      </c>
      <c r="AF2149" t="s">
        <v>627</v>
      </c>
      <c r="AG2149">
        <v>42</v>
      </c>
      <c r="AH2149" t="s">
        <v>627</v>
      </c>
    </row>
    <row r="2150" spans="1:34" x14ac:dyDescent="0.25">
      <c r="A2150">
        <v>75</v>
      </c>
      <c r="B2150" t="s">
        <v>122</v>
      </c>
      <c r="C2150" t="s">
        <v>4</v>
      </c>
      <c r="D2150">
        <v>3</v>
      </c>
      <c r="E2150" t="s">
        <v>19</v>
      </c>
      <c r="F2150">
        <v>1</v>
      </c>
      <c r="G2150">
        <v>0</v>
      </c>
      <c r="H2150">
        <v>1</v>
      </c>
      <c r="I2150">
        <v>0</v>
      </c>
      <c r="J2150">
        <v>1</v>
      </c>
      <c r="K2150">
        <v>0</v>
      </c>
      <c r="L2150">
        <v>3</v>
      </c>
      <c r="M2150">
        <v>27</v>
      </c>
      <c r="N2150">
        <v>27</v>
      </c>
      <c r="O2150">
        <v>0</v>
      </c>
      <c r="P2150">
        <v>0</v>
      </c>
      <c r="Q2150">
        <v>0</v>
      </c>
      <c r="R2150">
        <v>27</v>
      </c>
      <c r="S2150">
        <v>0</v>
      </c>
      <c r="T2150">
        <v>0</v>
      </c>
      <c r="U2150">
        <v>0</v>
      </c>
      <c r="V2150">
        <v>27</v>
      </c>
      <c r="W2150">
        <v>0</v>
      </c>
      <c r="X2150">
        <v>0</v>
      </c>
      <c r="Y2150">
        <v>52</v>
      </c>
      <c r="Z2150" t="s">
        <v>758</v>
      </c>
      <c r="AA2150">
        <v>27</v>
      </c>
      <c r="AB2150" t="s">
        <v>627</v>
      </c>
      <c r="AC2150">
        <v>3</v>
      </c>
      <c r="AD2150" t="s">
        <v>627</v>
      </c>
      <c r="AE2150">
        <v>0</v>
      </c>
      <c r="AF2150" t="s">
        <v>627</v>
      </c>
      <c r="AG2150">
        <v>30</v>
      </c>
      <c r="AH2150" t="s">
        <v>627</v>
      </c>
    </row>
    <row r="2151" spans="1:34" x14ac:dyDescent="0.25">
      <c r="A2151">
        <v>124</v>
      </c>
      <c r="B2151" t="s">
        <v>171</v>
      </c>
      <c r="C2151" t="s">
        <v>3</v>
      </c>
      <c r="D2151">
        <v>3</v>
      </c>
      <c r="E2151" t="s">
        <v>19</v>
      </c>
      <c r="F2151">
        <v>1</v>
      </c>
      <c r="G2151">
        <v>0</v>
      </c>
      <c r="H2151">
        <v>1</v>
      </c>
      <c r="I2151">
        <v>0</v>
      </c>
      <c r="J2151">
        <v>1</v>
      </c>
      <c r="K2151">
        <v>0</v>
      </c>
      <c r="L2151">
        <v>1</v>
      </c>
      <c r="M2151">
        <v>0</v>
      </c>
      <c r="N2151">
        <v>7</v>
      </c>
      <c r="O2151">
        <v>0</v>
      </c>
      <c r="P2151">
        <v>0</v>
      </c>
      <c r="Q2151">
        <v>0</v>
      </c>
      <c r="R2151">
        <v>7</v>
      </c>
      <c r="S2151">
        <v>0</v>
      </c>
      <c r="T2151">
        <v>0</v>
      </c>
      <c r="U2151">
        <v>0</v>
      </c>
      <c r="V2151">
        <v>7</v>
      </c>
      <c r="W2151">
        <v>0</v>
      </c>
      <c r="X2151">
        <v>0</v>
      </c>
      <c r="Y2151">
        <v>52</v>
      </c>
      <c r="Z2151" t="s">
        <v>807</v>
      </c>
      <c r="AA2151">
        <v>0</v>
      </c>
      <c r="AB2151" t="s">
        <v>627</v>
      </c>
      <c r="AC2151">
        <v>0</v>
      </c>
      <c r="AD2151" t="s">
        <v>627</v>
      </c>
      <c r="AE2151">
        <v>0</v>
      </c>
      <c r="AF2151" t="s">
        <v>627</v>
      </c>
      <c r="AG2151">
        <v>0</v>
      </c>
      <c r="AH2151" t="s">
        <v>627</v>
      </c>
    </row>
    <row r="2152" spans="1:34" x14ac:dyDescent="0.25">
      <c r="A2152">
        <v>125</v>
      </c>
      <c r="B2152" t="s">
        <v>172</v>
      </c>
      <c r="C2152" t="s">
        <v>3</v>
      </c>
      <c r="D2152">
        <v>3</v>
      </c>
      <c r="E2152" t="s">
        <v>19</v>
      </c>
      <c r="F2152">
        <v>1</v>
      </c>
      <c r="G2152">
        <v>0</v>
      </c>
      <c r="H2152">
        <v>1</v>
      </c>
      <c r="I2152">
        <v>0</v>
      </c>
      <c r="J2152">
        <v>1</v>
      </c>
      <c r="K2152">
        <v>0</v>
      </c>
      <c r="L2152">
        <v>2</v>
      </c>
      <c r="M2152">
        <v>7</v>
      </c>
      <c r="N2152">
        <v>7</v>
      </c>
      <c r="O2152">
        <v>0</v>
      </c>
      <c r="P2152">
        <v>0</v>
      </c>
      <c r="Q2152">
        <v>0</v>
      </c>
      <c r="R2152">
        <v>7</v>
      </c>
      <c r="S2152">
        <v>0</v>
      </c>
      <c r="T2152">
        <v>0</v>
      </c>
      <c r="U2152">
        <v>7</v>
      </c>
      <c r="V2152">
        <v>7</v>
      </c>
      <c r="W2152">
        <v>0</v>
      </c>
      <c r="X2152">
        <v>0</v>
      </c>
      <c r="Y2152">
        <v>52</v>
      </c>
      <c r="Z2152" t="s">
        <v>808</v>
      </c>
      <c r="AA2152">
        <v>7</v>
      </c>
      <c r="AB2152" t="s">
        <v>627</v>
      </c>
      <c r="AC2152">
        <v>0</v>
      </c>
      <c r="AD2152" t="s">
        <v>627</v>
      </c>
      <c r="AE2152">
        <v>7</v>
      </c>
      <c r="AF2152" t="s">
        <v>627</v>
      </c>
      <c r="AG2152">
        <v>14</v>
      </c>
      <c r="AH2152" t="s">
        <v>627</v>
      </c>
    </row>
    <row r="2153" spans="1:34" x14ac:dyDescent="0.25">
      <c r="A2153">
        <v>126</v>
      </c>
      <c r="B2153" t="s">
        <v>173</v>
      </c>
      <c r="C2153" t="s">
        <v>3</v>
      </c>
      <c r="D2153">
        <v>3</v>
      </c>
      <c r="E2153" t="s">
        <v>19</v>
      </c>
      <c r="F2153">
        <v>1</v>
      </c>
      <c r="G2153">
        <v>0</v>
      </c>
      <c r="H2153">
        <v>1</v>
      </c>
      <c r="I2153">
        <v>0</v>
      </c>
      <c r="J2153">
        <v>1</v>
      </c>
      <c r="K2153">
        <v>0</v>
      </c>
      <c r="L2153">
        <v>3</v>
      </c>
      <c r="M2153">
        <v>7</v>
      </c>
      <c r="N2153">
        <v>7</v>
      </c>
      <c r="O2153">
        <v>0</v>
      </c>
      <c r="P2153">
        <v>0</v>
      </c>
      <c r="Q2153">
        <v>0</v>
      </c>
      <c r="R2153">
        <v>7</v>
      </c>
      <c r="S2153">
        <v>0</v>
      </c>
      <c r="T2153">
        <v>0</v>
      </c>
      <c r="U2153">
        <v>7</v>
      </c>
      <c r="V2153">
        <v>7</v>
      </c>
      <c r="W2153">
        <v>0</v>
      </c>
      <c r="X2153">
        <v>0</v>
      </c>
      <c r="Y2153">
        <v>52</v>
      </c>
      <c r="Z2153" t="s">
        <v>809</v>
      </c>
      <c r="AA2153">
        <v>7</v>
      </c>
      <c r="AB2153" t="s">
        <v>627</v>
      </c>
      <c r="AC2153">
        <v>0</v>
      </c>
      <c r="AD2153" t="s">
        <v>627</v>
      </c>
      <c r="AE2153">
        <v>7</v>
      </c>
      <c r="AF2153" t="s">
        <v>627</v>
      </c>
      <c r="AG2153">
        <v>14</v>
      </c>
      <c r="AH2153" t="s">
        <v>627</v>
      </c>
    </row>
    <row r="2154" spans="1:34" x14ac:dyDescent="0.25">
      <c r="A2154">
        <v>175</v>
      </c>
      <c r="B2154" t="s">
        <v>222</v>
      </c>
      <c r="C2154" t="s">
        <v>5</v>
      </c>
      <c r="D2154">
        <v>3</v>
      </c>
      <c r="E2154" t="s">
        <v>19</v>
      </c>
      <c r="F2154">
        <v>1</v>
      </c>
      <c r="G2154">
        <v>0</v>
      </c>
      <c r="H2154">
        <v>1</v>
      </c>
      <c r="I2154">
        <v>0</v>
      </c>
      <c r="J2154">
        <v>1</v>
      </c>
      <c r="K2154">
        <v>0</v>
      </c>
      <c r="L2154">
        <v>1</v>
      </c>
      <c r="M2154">
        <v>17</v>
      </c>
      <c r="N2154">
        <v>17</v>
      </c>
      <c r="O2154">
        <v>0</v>
      </c>
      <c r="P2154">
        <v>0</v>
      </c>
      <c r="Q2154">
        <v>0</v>
      </c>
      <c r="R2154">
        <v>17</v>
      </c>
      <c r="S2154">
        <v>0</v>
      </c>
      <c r="T2154">
        <v>0</v>
      </c>
      <c r="U2154">
        <v>17</v>
      </c>
      <c r="V2154">
        <v>17</v>
      </c>
      <c r="W2154">
        <v>0</v>
      </c>
      <c r="X2154">
        <v>0</v>
      </c>
      <c r="Y2154">
        <v>52</v>
      </c>
      <c r="Z2154" t="s">
        <v>858</v>
      </c>
      <c r="AA2154">
        <v>17</v>
      </c>
      <c r="AB2154" t="s">
        <v>627</v>
      </c>
      <c r="AC2154">
        <v>0</v>
      </c>
      <c r="AD2154" t="s">
        <v>627</v>
      </c>
      <c r="AE2154">
        <v>17</v>
      </c>
      <c r="AF2154" t="s">
        <v>627</v>
      </c>
      <c r="AG2154">
        <v>34</v>
      </c>
      <c r="AH2154" t="s">
        <v>627</v>
      </c>
    </row>
    <row r="2155" spans="1:34" x14ac:dyDescent="0.25">
      <c r="A2155">
        <v>176</v>
      </c>
      <c r="B2155" t="s">
        <v>223</v>
      </c>
      <c r="C2155" t="s">
        <v>5</v>
      </c>
      <c r="D2155">
        <v>3</v>
      </c>
      <c r="E2155" t="s">
        <v>19</v>
      </c>
      <c r="F2155">
        <v>1</v>
      </c>
      <c r="G2155">
        <v>0</v>
      </c>
      <c r="H2155">
        <v>1</v>
      </c>
      <c r="I2155">
        <v>0</v>
      </c>
      <c r="J2155">
        <v>1</v>
      </c>
      <c r="K2155">
        <v>0</v>
      </c>
      <c r="L2155">
        <v>2</v>
      </c>
      <c r="M2155">
        <v>9</v>
      </c>
      <c r="N2155">
        <v>17</v>
      </c>
      <c r="O2155">
        <v>0</v>
      </c>
      <c r="P2155">
        <v>0</v>
      </c>
      <c r="Q2155">
        <v>1</v>
      </c>
      <c r="R2155">
        <v>17</v>
      </c>
      <c r="S2155">
        <v>0</v>
      </c>
      <c r="T2155">
        <v>0</v>
      </c>
      <c r="U2155">
        <v>4</v>
      </c>
      <c r="V2155">
        <v>17</v>
      </c>
      <c r="W2155">
        <v>0</v>
      </c>
      <c r="X2155">
        <v>0</v>
      </c>
      <c r="Y2155">
        <v>52</v>
      </c>
      <c r="Z2155" t="s">
        <v>859</v>
      </c>
      <c r="AA2155">
        <v>9</v>
      </c>
      <c r="AB2155" t="s">
        <v>627</v>
      </c>
      <c r="AC2155">
        <v>1</v>
      </c>
      <c r="AD2155" t="s">
        <v>627</v>
      </c>
      <c r="AE2155">
        <v>4</v>
      </c>
      <c r="AF2155" t="s">
        <v>627</v>
      </c>
      <c r="AG2155">
        <v>14</v>
      </c>
      <c r="AH2155" t="s">
        <v>627</v>
      </c>
    </row>
    <row r="2156" spans="1:34" x14ac:dyDescent="0.25">
      <c r="A2156">
        <v>177</v>
      </c>
      <c r="B2156" t="s">
        <v>224</v>
      </c>
      <c r="C2156" t="s">
        <v>5</v>
      </c>
      <c r="D2156">
        <v>3</v>
      </c>
      <c r="E2156" t="s">
        <v>19</v>
      </c>
      <c r="F2156">
        <v>1</v>
      </c>
      <c r="G2156">
        <v>0</v>
      </c>
      <c r="H2156">
        <v>1</v>
      </c>
      <c r="I2156">
        <v>0</v>
      </c>
      <c r="J2156">
        <v>1</v>
      </c>
      <c r="K2156">
        <v>0</v>
      </c>
      <c r="L2156">
        <v>3</v>
      </c>
      <c r="M2156">
        <v>17</v>
      </c>
      <c r="N2156">
        <v>17</v>
      </c>
      <c r="O2156">
        <v>0</v>
      </c>
      <c r="P2156">
        <v>0</v>
      </c>
      <c r="Q2156">
        <v>0</v>
      </c>
      <c r="R2156">
        <v>17</v>
      </c>
      <c r="S2156">
        <v>0</v>
      </c>
      <c r="T2156">
        <v>0</v>
      </c>
      <c r="U2156">
        <v>17</v>
      </c>
      <c r="V2156">
        <v>17</v>
      </c>
      <c r="W2156">
        <v>0</v>
      </c>
      <c r="X2156">
        <v>0</v>
      </c>
      <c r="Y2156">
        <v>52</v>
      </c>
      <c r="Z2156" t="s">
        <v>860</v>
      </c>
      <c r="AA2156">
        <v>17</v>
      </c>
      <c r="AB2156" t="s">
        <v>627</v>
      </c>
      <c r="AC2156">
        <v>0</v>
      </c>
      <c r="AD2156" t="s">
        <v>627</v>
      </c>
      <c r="AE2156">
        <v>17</v>
      </c>
      <c r="AF2156" t="s">
        <v>627</v>
      </c>
      <c r="AG2156">
        <v>34</v>
      </c>
      <c r="AH2156" t="s">
        <v>627</v>
      </c>
    </row>
    <row r="2157" spans="1:34" x14ac:dyDescent="0.25">
      <c r="A2157">
        <v>52</v>
      </c>
      <c r="B2157" t="s">
        <v>99</v>
      </c>
      <c r="C2157" t="s">
        <v>4</v>
      </c>
      <c r="D2157">
        <v>2</v>
      </c>
      <c r="E2157" t="s">
        <v>25</v>
      </c>
      <c r="F2157">
        <v>1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</v>
      </c>
      <c r="M2157">
        <v>9</v>
      </c>
      <c r="N2157">
        <v>40</v>
      </c>
      <c r="O2157">
        <v>0</v>
      </c>
      <c r="P2157">
        <v>0</v>
      </c>
      <c r="Q2157">
        <v>0</v>
      </c>
      <c r="R2157">
        <v>0</v>
      </c>
      <c r="S2157">
        <v>37</v>
      </c>
      <c r="T2157">
        <v>40</v>
      </c>
      <c r="U2157">
        <v>0</v>
      </c>
      <c r="V2157">
        <v>0</v>
      </c>
      <c r="W2157">
        <v>0</v>
      </c>
      <c r="X2157">
        <v>0</v>
      </c>
      <c r="Y2157">
        <v>52</v>
      </c>
      <c r="Z2157" t="s">
        <v>735</v>
      </c>
      <c r="AA2157">
        <v>31</v>
      </c>
      <c r="AB2157" t="s">
        <v>627</v>
      </c>
      <c r="AC2157" t="s">
        <v>627</v>
      </c>
      <c r="AD2157">
        <v>40</v>
      </c>
      <c r="AE2157" t="s">
        <v>627</v>
      </c>
      <c r="AF2157" t="s">
        <v>627</v>
      </c>
      <c r="AG2157">
        <v>71</v>
      </c>
      <c r="AH2157" t="s">
        <v>627</v>
      </c>
    </row>
    <row r="2158" spans="1:34" x14ac:dyDescent="0.25">
      <c r="A2158">
        <v>53</v>
      </c>
      <c r="B2158" t="s">
        <v>100</v>
      </c>
      <c r="C2158" t="s">
        <v>4</v>
      </c>
      <c r="D2158">
        <v>2</v>
      </c>
      <c r="E2158" t="s">
        <v>25</v>
      </c>
      <c r="F2158">
        <v>1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2</v>
      </c>
      <c r="M2158">
        <v>4</v>
      </c>
      <c r="N2158">
        <v>40</v>
      </c>
      <c r="O2158">
        <v>0</v>
      </c>
      <c r="P2158">
        <v>0</v>
      </c>
      <c r="Q2158">
        <v>0</v>
      </c>
      <c r="R2158">
        <v>0</v>
      </c>
      <c r="S2158">
        <v>39</v>
      </c>
      <c r="T2158">
        <v>40</v>
      </c>
      <c r="U2158">
        <v>0</v>
      </c>
      <c r="V2158">
        <v>0</v>
      </c>
      <c r="W2158">
        <v>0</v>
      </c>
      <c r="X2158">
        <v>0</v>
      </c>
      <c r="Y2158">
        <v>52</v>
      </c>
      <c r="Z2158" t="s">
        <v>736</v>
      </c>
      <c r="AA2158">
        <v>40</v>
      </c>
      <c r="AB2158" t="s">
        <v>627</v>
      </c>
      <c r="AC2158" t="s">
        <v>627</v>
      </c>
      <c r="AD2158">
        <v>40</v>
      </c>
      <c r="AE2158" t="s">
        <v>627</v>
      </c>
      <c r="AF2158" t="s">
        <v>627</v>
      </c>
      <c r="AG2158">
        <v>80</v>
      </c>
      <c r="AH2158" t="s">
        <v>627</v>
      </c>
    </row>
    <row r="2159" spans="1:34" x14ac:dyDescent="0.25">
      <c r="A2159">
        <v>54</v>
      </c>
      <c r="B2159" t="s">
        <v>101</v>
      </c>
      <c r="C2159" t="s">
        <v>4</v>
      </c>
      <c r="D2159">
        <v>2</v>
      </c>
      <c r="E2159" t="s">
        <v>25</v>
      </c>
      <c r="F2159">
        <v>1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3</v>
      </c>
      <c r="M2159">
        <v>12</v>
      </c>
      <c r="N2159">
        <v>40</v>
      </c>
      <c r="O2159">
        <v>0</v>
      </c>
      <c r="P2159">
        <v>0</v>
      </c>
      <c r="Q2159">
        <v>0</v>
      </c>
      <c r="R2159">
        <v>0</v>
      </c>
      <c r="S2159">
        <v>40</v>
      </c>
      <c r="T2159">
        <v>40</v>
      </c>
      <c r="U2159">
        <v>0</v>
      </c>
      <c r="V2159">
        <v>0</v>
      </c>
      <c r="W2159">
        <v>0</v>
      </c>
      <c r="X2159">
        <v>0</v>
      </c>
      <c r="Y2159">
        <v>52</v>
      </c>
      <c r="Z2159" t="s">
        <v>737</v>
      </c>
      <c r="AA2159">
        <v>40</v>
      </c>
      <c r="AB2159" t="s">
        <v>627</v>
      </c>
      <c r="AC2159" t="s">
        <v>627</v>
      </c>
      <c r="AD2159">
        <v>40</v>
      </c>
      <c r="AE2159" t="s">
        <v>627</v>
      </c>
      <c r="AF2159" t="s">
        <v>627</v>
      </c>
      <c r="AG2159">
        <v>80</v>
      </c>
      <c r="AH2159" t="s">
        <v>627</v>
      </c>
    </row>
    <row r="2160" spans="1:34" x14ac:dyDescent="0.25">
      <c r="A2160">
        <v>103</v>
      </c>
      <c r="B2160" t="s">
        <v>150</v>
      </c>
      <c r="C2160" t="s">
        <v>3</v>
      </c>
      <c r="D2160">
        <v>2</v>
      </c>
      <c r="E2160" t="s">
        <v>25</v>
      </c>
      <c r="F2160">
        <v>1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1</v>
      </c>
      <c r="M2160">
        <v>5</v>
      </c>
      <c r="N2160">
        <v>11</v>
      </c>
      <c r="O2160">
        <v>0</v>
      </c>
      <c r="P2160">
        <v>0</v>
      </c>
      <c r="Q2160">
        <v>0</v>
      </c>
      <c r="R2160">
        <v>0</v>
      </c>
      <c r="S2160">
        <v>11</v>
      </c>
      <c r="T2160">
        <v>11</v>
      </c>
      <c r="U2160">
        <v>0</v>
      </c>
      <c r="V2160">
        <v>0</v>
      </c>
      <c r="W2160">
        <v>0</v>
      </c>
      <c r="X2160">
        <v>0</v>
      </c>
      <c r="Y2160">
        <v>52</v>
      </c>
      <c r="Z2160" t="s">
        <v>786</v>
      </c>
      <c r="AA2160">
        <v>11</v>
      </c>
      <c r="AB2160" t="s">
        <v>627</v>
      </c>
      <c r="AC2160" t="s">
        <v>627</v>
      </c>
      <c r="AD2160">
        <v>11</v>
      </c>
      <c r="AE2160" t="s">
        <v>627</v>
      </c>
      <c r="AF2160" t="s">
        <v>627</v>
      </c>
      <c r="AG2160">
        <v>22</v>
      </c>
      <c r="AH2160" t="s">
        <v>627</v>
      </c>
    </row>
    <row r="2161" spans="1:34" x14ac:dyDescent="0.25">
      <c r="A2161">
        <v>104</v>
      </c>
      <c r="B2161" t="s">
        <v>151</v>
      </c>
      <c r="C2161" t="s">
        <v>3</v>
      </c>
      <c r="D2161">
        <v>2</v>
      </c>
      <c r="E2161" t="s">
        <v>25</v>
      </c>
      <c r="F2161">
        <v>1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2</v>
      </c>
      <c r="M2161">
        <v>5</v>
      </c>
      <c r="N2161">
        <v>11</v>
      </c>
      <c r="O2161">
        <v>0</v>
      </c>
      <c r="P2161">
        <v>0</v>
      </c>
      <c r="Q2161">
        <v>0</v>
      </c>
      <c r="R2161">
        <v>0</v>
      </c>
      <c r="S2161">
        <v>11</v>
      </c>
      <c r="T2161">
        <v>11</v>
      </c>
      <c r="U2161">
        <v>0</v>
      </c>
      <c r="V2161">
        <v>0</v>
      </c>
      <c r="W2161">
        <v>0</v>
      </c>
      <c r="X2161">
        <v>0</v>
      </c>
      <c r="Y2161">
        <v>52</v>
      </c>
      <c r="Z2161" t="s">
        <v>787</v>
      </c>
      <c r="AA2161">
        <v>11</v>
      </c>
      <c r="AB2161" t="s">
        <v>627</v>
      </c>
      <c r="AC2161" t="s">
        <v>627</v>
      </c>
      <c r="AD2161">
        <v>11</v>
      </c>
      <c r="AE2161" t="s">
        <v>627</v>
      </c>
      <c r="AF2161" t="s">
        <v>627</v>
      </c>
      <c r="AG2161">
        <v>22</v>
      </c>
      <c r="AH2161" t="s">
        <v>627</v>
      </c>
    </row>
    <row r="2162" spans="1:34" x14ac:dyDescent="0.25">
      <c r="A2162">
        <v>105</v>
      </c>
      <c r="B2162" t="s">
        <v>152</v>
      </c>
      <c r="C2162" t="s">
        <v>3</v>
      </c>
      <c r="D2162">
        <v>2</v>
      </c>
      <c r="E2162" t="s">
        <v>25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3</v>
      </c>
      <c r="M2162">
        <v>2</v>
      </c>
      <c r="N2162">
        <v>11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11</v>
      </c>
      <c r="U2162">
        <v>0</v>
      </c>
      <c r="V2162">
        <v>0</v>
      </c>
      <c r="W2162">
        <v>0</v>
      </c>
      <c r="X2162">
        <v>0</v>
      </c>
      <c r="Y2162">
        <v>52</v>
      </c>
      <c r="Z2162" t="s">
        <v>788</v>
      </c>
      <c r="AA2162">
        <v>2</v>
      </c>
      <c r="AB2162" t="s">
        <v>627</v>
      </c>
      <c r="AC2162" t="s">
        <v>627</v>
      </c>
      <c r="AD2162">
        <v>0</v>
      </c>
      <c r="AE2162" t="s">
        <v>627</v>
      </c>
      <c r="AF2162" t="s">
        <v>627</v>
      </c>
      <c r="AG2162">
        <v>2</v>
      </c>
      <c r="AH2162" t="s">
        <v>627</v>
      </c>
    </row>
    <row r="2163" spans="1:34" x14ac:dyDescent="0.25">
      <c r="A2163">
        <v>154</v>
      </c>
      <c r="B2163" t="s">
        <v>201</v>
      </c>
      <c r="C2163" t="s">
        <v>5</v>
      </c>
      <c r="D2163">
        <v>2</v>
      </c>
      <c r="E2163" t="s">
        <v>25</v>
      </c>
      <c r="F2163">
        <v>1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1</v>
      </c>
      <c r="M2163">
        <v>4</v>
      </c>
      <c r="N2163">
        <v>25</v>
      </c>
      <c r="O2163">
        <v>0</v>
      </c>
      <c r="P2163">
        <v>0</v>
      </c>
      <c r="Q2163">
        <v>0</v>
      </c>
      <c r="R2163">
        <v>0</v>
      </c>
      <c r="S2163">
        <v>24</v>
      </c>
      <c r="T2163">
        <v>25</v>
      </c>
      <c r="U2163">
        <v>0</v>
      </c>
      <c r="V2163">
        <v>0</v>
      </c>
      <c r="W2163">
        <v>0</v>
      </c>
      <c r="X2163">
        <v>0</v>
      </c>
      <c r="Y2163">
        <v>52</v>
      </c>
      <c r="Z2163" t="s">
        <v>837</v>
      </c>
      <c r="AA2163">
        <v>22</v>
      </c>
      <c r="AB2163" t="s">
        <v>627</v>
      </c>
      <c r="AC2163" t="s">
        <v>627</v>
      </c>
      <c r="AD2163">
        <v>25</v>
      </c>
      <c r="AE2163" t="s">
        <v>627</v>
      </c>
      <c r="AF2163" t="s">
        <v>627</v>
      </c>
      <c r="AG2163">
        <v>47</v>
      </c>
      <c r="AH2163" t="s">
        <v>627</v>
      </c>
    </row>
    <row r="2164" spans="1:34" x14ac:dyDescent="0.25">
      <c r="A2164">
        <v>155</v>
      </c>
      <c r="B2164" t="s">
        <v>202</v>
      </c>
      <c r="C2164" t="s">
        <v>5</v>
      </c>
      <c r="D2164">
        <v>2</v>
      </c>
      <c r="E2164" t="s">
        <v>25</v>
      </c>
      <c r="F2164">
        <v>1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2</v>
      </c>
      <c r="M2164">
        <v>7</v>
      </c>
      <c r="N2164">
        <v>25</v>
      </c>
      <c r="O2164">
        <v>0</v>
      </c>
      <c r="P2164">
        <v>0</v>
      </c>
      <c r="Q2164">
        <v>0</v>
      </c>
      <c r="R2164">
        <v>0</v>
      </c>
      <c r="S2164">
        <v>25</v>
      </c>
      <c r="T2164">
        <v>25</v>
      </c>
      <c r="U2164">
        <v>0</v>
      </c>
      <c r="V2164">
        <v>0</v>
      </c>
      <c r="W2164">
        <v>0</v>
      </c>
      <c r="X2164">
        <v>0</v>
      </c>
      <c r="Y2164">
        <v>52</v>
      </c>
      <c r="Z2164" t="s">
        <v>838</v>
      </c>
      <c r="AA2164">
        <v>15</v>
      </c>
      <c r="AB2164" t="s">
        <v>627</v>
      </c>
      <c r="AC2164" t="s">
        <v>627</v>
      </c>
      <c r="AD2164">
        <v>25</v>
      </c>
      <c r="AE2164" t="s">
        <v>627</v>
      </c>
      <c r="AF2164" t="s">
        <v>627</v>
      </c>
      <c r="AG2164">
        <v>40</v>
      </c>
      <c r="AH2164" t="s">
        <v>627</v>
      </c>
    </row>
    <row r="2165" spans="1:34" x14ac:dyDescent="0.25">
      <c r="A2165">
        <v>156</v>
      </c>
      <c r="B2165" t="s">
        <v>203</v>
      </c>
      <c r="C2165" t="s">
        <v>5</v>
      </c>
      <c r="D2165">
        <v>2</v>
      </c>
      <c r="E2165" t="s">
        <v>25</v>
      </c>
      <c r="F2165">
        <v>1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3</v>
      </c>
      <c r="M2165">
        <v>10</v>
      </c>
      <c r="N2165">
        <v>25</v>
      </c>
      <c r="O2165">
        <v>0</v>
      </c>
      <c r="P2165">
        <v>0</v>
      </c>
      <c r="Q2165">
        <v>0</v>
      </c>
      <c r="R2165">
        <v>0</v>
      </c>
      <c r="S2165">
        <v>16</v>
      </c>
      <c r="T2165">
        <v>25</v>
      </c>
      <c r="U2165">
        <v>0</v>
      </c>
      <c r="V2165">
        <v>0</v>
      </c>
      <c r="W2165">
        <v>0</v>
      </c>
      <c r="X2165">
        <v>0</v>
      </c>
      <c r="Y2165">
        <v>52</v>
      </c>
      <c r="Z2165" t="s">
        <v>839</v>
      </c>
      <c r="AA2165">
        <v>25</v>
      </c>
      <c r="AB2165" t="s">
        <v>627</v>
      </c>
      <c r="AC2165" t="s">
        <v>627</v>
      </c>
      <c r="AD2165">
        <v>20</v>
      </c>
      <c r="AE2165" t="s">
        <v>627</v>
      </c>
      <c r="AF2165" t="s">
        <v>627</v>
      </c>
      <c r="AG2165">
        <v>45</v>
      </c>
      <c r="AH2165" t="s">
        <v>627</v>
      </c>
    </row>
    <row r="2166" spans="1:34" x14ac:dyDescent="0.25">
      <c r="A2166">
        <v>70</v>
      </c>
      <c r="B2166" t="s">
        <v>117</v>
      </c>
      <c r="C2166" t="s">
        <v>4</v>
      </c>
      <c r="D2166">
        <v>3</v>
      </c>
      <c r="E2166" t="s">
        <v>21</v>
      </c>
      <c r="F2166">
        <v>1</v>
      </c>
      <c r="G2166">
        <v>0</v>
      </c>
      <c r="H2166">
        <v>0</v>
      </c>
      <c r="I2166">
        <v>1</v>
      </c>
      <c r="J2166">
        <v>0</v>
      </c>
      <c r="K2166">
        <v>1</v>
      </c>
      <c r="L2166">
        <v>1</v>
      </c>
      <c r="M2166">
        <v>5</v>
      </c>
      <c r="N2166">
        <v>27</v>
      </c>
      <c r="O2166">
        <v>0</v>
      </c>
      <c r="P2166">
        <v>0</v>
      </c>
      <c r="Q2166">
        <v>0</v>
      </c>
      <c r="R2166">
        <v>0</v>
      </c>
      <c r="S2166">
        <v>14</v>
      </c>
      <c r="T2166">
        <v>27</v>
      </c>
      <c r="U2166">
        <v>0</v>
      </c>
      <c r="V2166">
        <v>0</v>
      </c>
      <c r="W2166">
        <v>27</v>
      </c>
      <c r="X2166">
        <v>27</v>
      </c>
      <c r="Y2166">
        <v>52</v>
      </c>
      <c r="Z2166" t="s">
        <v>753</v>
      </c>
      <c r="AA2166">
        <v>15</v>
      </c>
      <c r="AB2166" t="s">
        <v>627</v>
      </c>
      <c r="AC2166" t="s">
        <v>627</v>
      </c>
      <c r="AD2166">
        <v>23</v>
      </c>
      <c r="AE2166" t="s">
        <v>627</v>
      </c>
      <c r="AF2166">
        <v>27</v>
      </c>
      <c r="AG2166">
        <v>65</v>
      </c>
      <c r="AH2166" t="s">
        <v>627</v>
      </c>
    </row>
    <row r="2167" spans="1:34" x14ac:dyDescent="0.25">
      <c r="A2167">
        <v>71</v>
      </c>
      <c r="B2167" t="s">
        <v>118</v>
      </c>
      <c r="C2167" t="s">
        <v>4</v>
      </c>
      <c r="D2167">
        <v>3</v>
      </c>
      <c r="E2167" t="s">
        <v>21</v>
      </c>
      <c r="F2167">
        <v>1</v>
      </c>
      <c r="G2167">
        <v>0</v>
      </c>
      <c r="H2167">
        <v>0</v>
      </c>
      <c r="I2167">
        <v>1</v>
      </c>
      <c r="J2167">
        <v>0</v>
      </c>
      <c r="K2167">
        <v>1</v>
      </c>
      <c r="L2167">
        <v>2</v>
      </c>
      <c r="M2167">
        <v>1</v>
      </c>
      <c r="N2167">
        <v>27</v>
      </c>
      <c r="O2167">
        <v>0</v>
      </c>
      <c r="P2167">
        <v>0</v>
      </c>
      <c r="Q2167">
        <v>0</v>
      </c>
      <c r="R2167">
        <v>0</v>
      </c>
      <c r="S2167">
        <v>9</v>
      </c>
      <c r="T2167">
        <v>27</v>
      </c>
      <c r="U2167">
        <v>0</v>
      </c>
      <c r="V2167">
        <v>0</v>
      </c>
      <c r="W2167">
        <v>27</v>
      </c>
      <c r="X2167">
        <v>27</v>
      </c>
      <c r="Y2167">
        <v>52</v>
      </c>
      <c r="Z2167" t="s">
        <v>754</v>
      </c>
      <c r="AA2167">
        <v>4</v>
      </c>
      <c r="AB2167" t="s">
        <v>627</v>
      </c>
      <c r="AC2167" t="s">
        <v>627</v>
      </c>
      <c r="AD2167">
        <v>10</v>
      </c>
      <c r="AE2167" t="s">
        <v>627</v>
      </c>
      <c r="AF2167">
        <v>27</v>
      </c>
      <c r="AG2167">
        <v>41</v>
      </c>
      <c r="AH2167" t="s">
        <v>627</v>
      </c>
    </row>
    <row r="2168" spans="1:34" x14ac:dyDescent="0.25">
      <c r="A2168">
        <v>72</v>
      </c>
      <c r="B2168" t="s">
        <v>119</v>
      </c>
      <c r="C2168" t="s">
        <v>4</v>
      </c>
      <c r="D2168">
        <v>3</v>
      </c>
      <c r="E2168" t="s">
        <v>21</v>
      </c>
      <c r="F2168">
        <v>1</v>
      </c>
      <c r="G2168">
        <v>0</v>
      </c>
      <c r="H2168">
        <v>0</v>
      </c>
      <c r="I2168">
        <v>1</v>
      </c>
      <c r="J2168">
        <v>0</v>
      </c>
      <c r="K2168">
        <v>1</v>
      </c>
      <c r="L2168">
        <v>3</v>
      </c>
      <c r="M2168">
        <v>2</v>
      </c>
      <c r="N2168">
        <v>27</v>
      </c>
      <c r="O2168">
        <v>0</v>
      </c>
      <c r="P2168">
        <v>0</v>
      </c>
      <c r="Q2168">
        <v>0</v>
      </c>
      <c r="R2168">
        <v>0</v>
      </c>
      <c r="S2168">
        <v>25</v>
      </c>
      <c r="T2168">
        <v>27</v>
      </c>
      <c r="U2168">
        <v>0</v>
      </c>
      <c r="V2168">
        <v>0</v>
      </c>
      <c r="W2168">
        <v>27</v>
      </c>
      <c r="X2168">
        <v>27</v>
      </c>
      <c r="Y2168">
        <v>52</v>
      </c>
      <c r="Z2168" t="s">
        <v>755</v>
      </c>
      <c r="AA2168">
        <v>27</v>
      </c>
      <c r="AB2168" t="s">
        <v>627</v>
      </c>
      <c r="AC2168" t="s">
        <v>627</v>
      </c>
      <c r="AD2168">
        <v>27</v>
      </c>
      <c r="AE2168" t="s">
        <v>627</v>
      </c>
      <c r="AF2168">
        <v>27</v>
      </c>
      <c r="AG2168">
        <v>81</v>
      </c>
      <c r="AH2168" t="s">
        <v>627</v>
      </c>
    </row>
    <row r="2169" spans="1:34" x14ac:dyDescent="0.25">
      <c r="A2169">
        <v>121</v>
      </c>
      <c r="B2169" t="s">
        <v>168</v>
      </c>
      <c r="C2169" t="s">
        <v>3</v>
      </c>
      <c r="D2169">
        <v>3</v>
      </c>
      <c r="E2169" t="s">
        <v>21</v>
      </c>
      <c r="F2169">
        <v>1</v>
      </c>
      <c r="G2169">
        <v>0</v>
      </c>
      <c r="H2169">
        <v>0</v>
      </c>
      <c r="I2169">
        <v>1</v>
      </c>
      <c r="J2169">
        <v>0</v>
      </c>
      <c r="K2169">
        <v>1</v>
      </c>
      <c r="L2169">
        <v>1</v>
      </c>
      <c r="M2169">
        <v>5</v>
      </c>
      <c r="N2169">
        <v>7</v>
      </c>
      <c r="O2169">
        <v>0</v>
      </c>
      <c r="P2169">
        <v>0</v>
      </c>
      <c r="Q2169">
        <v>0</v>
      </c>
      <c r="R2169">
        <v>0</v>
      </c>
      <c r="S2169">
        <v>7</v>
      </c>
      <c r="T2169">
        <v>7</v>
      </c>
      <c r="U2169">
        <v>0</v>
      </c>
      <c r="V2169">
        <v>0</v>
      </c>
      <c r="W2169">
        <v>7</v>
      </c>
      <c r="X2169">
        <v>7</v>
      </c>
      <c r="Y2169">
        <v>52</v>
      </c>
      <c r="Z2169" t="s">
        <v>804</v>
      </c>
      <c r="AA2169">
        <v>7</v>
      </c>
      <c r="AB2169" t="s">
        <v>627</v>
      </c>
      <c r="AC2169" t="s">
        <v>627</v>
      </c>
      <c r="AD2169">
        <v>7</v>
      </c>
      <c r="AE2169" t="s">
        <v>627</v>
      </c>
      <c r="AF2169">
        <v>7</v>
      </c>
      <c r="AG2169">
        <v>21</v>
      </c>
      <c r="AH2169" t="s">
        <v>627</v>
      </c>
    </row>
    <row r="2170" spans="1:34" x14ac:dyDescent="0.25">
      <c r="A2170">
        <v>122</v>
      </c>
      <c r="B2170" t="s">
        <v>169</v>
      </c>
      <c r="C2170" t="s">
        <v>3</v>
      </c>
      <c r="D2170">
        <v>3</v>
      </c>
      <c r="E2170" t="s">
        <v>21</v>
      </c>
      <c r="F2170">
        <v>1</v>
      </c>
      <c r="G2170">
        <v>0</v>
      </c>
      <c r="H2170">
        <v>0</v>
      </c>
      <c r="I2170">
        <v>1</v>
      </c>
      <c r="J2170">
        <v>0</v>
      </c>
      <c r="K2170">
        <v>1</v>
      </c>
      <c r="L2170">
        <v>2</v>
      </c>
      <c r="M2170">
        <v>4</v>
      </c>
      <c r="N2170">
        <v>7</v>
      </c>
      <c r="O2170">
        <v>0</v>
      </c>
      <c r="P2170">
        <v>0</v>
      </c>
      <c r="Q2170">
        <v>0</v>
      </c>
      <c r="R2170">
        <v>0</v>
      </c>
      <c r="S2170">
        <v>6</v>
      </c>
      <c r="T2170">
        <v>7</v>
      </c>
      <c r="U2170">
        <v>0</v>
      </c>
      <c r="V2170">
        <v>0</v>
      </c>
      <c r="W2170">
        <v>7</v>
      </c>
      <c r="X2170">
        <v>7</v>
      </c>
      <c r="Y2170">
        <v>52</v>
      </c>
      <c r="Z2170" t="s">
        <v>805</v>
      </c>
      <c r="AA2170">
        <v>7</v>
      </c>
      <c r="AB2170" t="s">
        <v>627</v>
      </c>
      <c r="AC2170" t="s">
        <v>627</v>
      </c>
      <c r="AD2170">
        <v>7</v>
      </c>
      <c r="AE2170" t="s">
        <v>627</v>
      </c>
      <c r="AF2170">
        <v>7</v>
      </c>
      <c r="AG2170">
        <v>21</v>
      </c>
      <c r="AH2170" t="s">
        <v>627</v>
      </c>
    </row>
    <row r="2171" spans="1:34" x14ac:dyDescent="0.25">
      <c r="A2171">
        <v>123</v>
      </c>
      <c r="B2171" t="s">
        <v>170</v>
      </c>
      <c r="C2171" t="s">
        <v>3</v>
      </c>
      <c r="D2171">
        <v>3</v>
      </c>
      <c r="E2171" t="s">
        <v>21</v>
      </c>
      <c r="F2171">
        <v>1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3</v>
      </c>
      <c r="M2171">
        <v>3</v>
      </c>
      <c r="N2171">
        <v>7</v>
      </c>
      <c r="O2171">
        <v>0</v>
      </c>
      <c r="P2171">
        <v>0</v>
      </c>
      <c r="Q2171">
        <v>0</v>
      </c>
      <c r="R2171">
        <v>0</v>
      </c>
      <c r="S2171">
        <v>7</v>
      </c>
      <c r="T2171">
        <v>7</v>
      </c>
      <c r="U2171">
        <v>0</v>
      </c>
      <c r="V2171">
        <v>0</v>
      </c>
      <c r="W2171">
        <v>7</v>
      </c>
      <c r="X2171">
        <v>7</v>
      </c>
      <c r="Y2171">
        <v>52</v>
      </c>
      <c r="Z2171" t="s">
        <v>806</v>
      </c>
      <c r="AA2171">
        <v>7</v>
      </c>
      <c r="AB2171" t="s">
        <v>627</v>
      </c>
      <c r="AC2171" t="s">
        <v>627</v>
      </c>
      <c r="AD2171">
        <v>7</v>
      </c>
      <c r="AE2171" t="s">
        <v>627</v>
      </c>
      <c r="AF2171">
        <v>7</v>
      </c>
      <c r="AG2171">
        <v>21</v>
      </c>
      <c r="AH2171" t="s">
        <v>627</v>
      </c>
    </row>
    <row r="2172" spans="1:34" x14ac:dyDescent="0.25">
      <c r="A2172">
        <v>172</v>
      </c>
      <c r="B2172" t="s">
        <v>219</v>
      </c>
      <c r="C2172" t="s">
        <v>5</v>
      </c>
      <c r="D2172">
        <v>3</v>
      </c>
      <c r="E2172" t="s">
        <v>21</v>
      </c>
      <c r="F2172">
        <v>1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</v>
      </c>
      <c r="M2172">
        <v>4</v>
      </c>
      <c r="N2172">
        <v>17</v>
      </c>
      <c r="O2172">
        <v>0</v>
      </c>
      <c r="P2172">
        <v>0</v>
      </c>
      <c r="Q2172">
        <v>0</v>
      </c>
      <c r="R2172">
        <v>0</v>
      </c>
      <c r="S2172">
        <v>17</v>
      </c>
      <c r="T2172">
        <v>17</v>
      </c>
      <c r="U2172">
        <v>0</v>
      </c>
      <c r="V2172">
        <v>0</v>
      </c>
      <c r="W2172">
        <v>17</v>
      </c>
      <c r="X2172">
        <v>17</v>
      </c>
      <c r="Y2172">
        <v>52</v>
      </c>
      <c r="Z2172" t="s">
        <v>855</v>
      </c>
      <c r="AA2172">
        <v>17</v>
      </c>
      <c r="AB2172" t="s">
        <v>627</v>
      </c>
      <c r="AC2172" t="s">
        <v>627</v>
      </c>
      <c r="AD2172">
        <v>17</v>
      </c>
      <c r="AE2172" t="s">
        <v>627</v>
      </c>
      <c r="AF2172">
        <v>17</v>
      </c>
      <c r="AG2172">
        <v>51</v>
      </c>
      <c r="AH2172" t="s">
        <v>627</v>
      </c>
    </row>
    <row r="2173" spans="1:34" x14ac:dyDescent="0.25">
      <c r="A2173">
        <v>173</v>
      </c>
      <c r="B2173" t="s">
        <v>220</v>
      </c>
      <c r="C2173" t="s">
        <v>5</v>
      </c>
      <c r="D2173">
        <v>3</v>
      </c>
      <c r="E2173" t="s">
        <v>21</v>
      </c>
      <c r="F2173">
        <v>1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2</v>
      </c>
      <c r="M2173">
        <v>9</v>
      </c>
      <c r="N2173">
        <v>17</v>
      </c>
      <c r="O2173">
        <v>0</v>
      </c>
      <c r="P2173">
        <v>0</v>
      </c>
      <c r="Q2173">
        <v>0</v>
      </c>
      <c r="R2173">
        <v>0</v>
      </c>
      <c r="S2173">
        <v>12</v>
      </c>
      <c r="T2173">
        <v>17</v>
      </c>
      <c r="U2173">
        <v>0</v>
      </c>
      <c r="V2173">
        <v>0</v>
      </c>
      <c r="W2173">
        <v>17</v>
      </c>
      <c r="X2173">
        <v>17</v>
      </c>
      <c r="Y2173">
        <v>52</v>
      </c>
      <c r="Z2173" t="s">
        <v>856</v>
      </c>
      <c r="AA2173">
        <v>17</v>
      </c>
      <c r="AB2173" t="s">
        <v>627</v>
      </c>
      <c r="AC2173" t="s">
        <v>627</v>
      </c>
      <c r="AD2173">
        <v>17</v>
      </c>
      <c r="AE2173" t="s">
        <v>627</v>
      </c>
      <c r="AF2173">
        <v>17</v>
      </c>
      <c r="AG2173">
        <v>51</v>
      </c>
      <c r="AH2173" t="s">
        <v>627</v>
      </c>
    </row>
    <row r="2174" spans="1:34" x14ac:dyDescent="0.25">
      <c r="A2174">
        <v>174</v>
      </c>
      <c r="B2174" t="s">
        <v>221</v>
      </c>
      <c r="C2174" t="s">
        <v>5</v>
      </c>
      <c r="D2174">
        <v>3</v>
      </c>
      <c r="E2174" t="s">
        <v>21</v>
      </c>
      <c r="F2174">
        <v>1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3</v>
      </c>
      <c r="M2174">
        <v>8</v>
      </c>
      <c r="N2174">
        <v>17</v>
      </c>
      <c r="O2174">
        <v>0</v>
      </c>
      <c r="P2174">
        <v>0</v>
      </c>
      <c r="Q2174">
        <v>0</v>
      </c>
      <c r="R2174">
        <v>0</v>
      </c>
      <c r="S2174">
        <v>17</v>
      </c>
      <c r="T2174">
        <v>17</v>
      </c>
      <c r="U2174">
        <v>0</v>
      </c>
      <c r="V2174">
        <v>0</v>
      </c>
      <c r="W2174">
        <v>17</v>
      </c>
      <c r="X2174">
        <v>17</v>
      </c>
      <c r="Y2174">
        <v>52</v>
      </c>
      <c r="Z2174" t="s">
        <v>857</v>
      </c>
      <c r="AA2174">
        <v>17</v>
      </c>
      <c r="AB2174" t="s">
        <v>627</v>
      </c>
      <c r="AC2174" t="s">
        <v>627</v>
      </c>
      <c r="AD2174">
        <v>17</v>
      </c>
      <c r="AE2174" t="s">
        <v>627</v>
      </c>
      <c r="AF2174">
        <v>17</v>
      </c>
      <c r="AG2174">
        <v>51</v>
      </c>
      <c r="AH2174" t="s">
        <v>627</v>
      </c>
    </row>
    <row r="2175" spans="1:34" x14ac:dyDescent="0.25">
      <c r="A2175">
        <v>64</v>
      </c>
      <c r="B2175" t="s">
        <v>111</v>
      </c>
      <c r="C2175" t="s">
        <v>4</v>
      </c>
      <c r="D2175">
        <v>2</v>
      </c>
      <c r="E2175" t="s">
        <v>29</v>
      </c>
      <c r="F2175">
        <v>1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1</v>
      </c>
      <c r="M2175">
        <v>40</v>
      </c>
      <c r="N2175">
        <v>40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40</v>
      </c>
      <c r="V2175">
        <v>40</v>
      </c>
      <c r="W2175">
        <v>0</v>
      </c>
      <c r="X2175">
        <v>0</v>
      </c>
      <c r="Y2175">
        <v>52</v>
      </c>
      <c r="Z2175" t="s">
        <v>747</v>
      </c>
      <c r="AA2175">
        <v>40</v>
      </c>
      <c r="AB2175" t="s">
        <v>627</v>
      </c>
      <c r="AC2175" t="s">
        <v>627</v>
      </c>
      <c r="AD2175" t="s">
        <v>627</v>
      </c>
      <c r="AE2175">
        <v>40</v>
      </c>
      <c r="AF2175" t="s">
        <v>627</v>
      </c>
      <c r="AG2175">
        <v>80</v>
      </c>
      <c r="AH2175" t="s">
        <v>627</v>
      </c>
    </row>
    <row r="2176" spans="1:34" x14ac:dyDescent="0.25">
      <c r="A2176">
        <v>65</v>
      </c>
      <c r="B2176" t="s">
        <v>112</v>
      </c>
      <c r="C2176" t="s">
        <v>4</v>
      </c>
      <c r="D2176">
        <v>2</v>
      </c>
      <c r="E2176" t="s">
        <v>29</v>
      </c>
      <c r="F2176">
        <v>1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2</v>
      </c>
      <c r="M2176">
        <v>29</v>
      </c>
      <c r="N2176">
        <v>40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29</v>
      </c>
      <c r="V2176">
        <v>40</v>
      </c>
      <c r="W2176">
        <v>0</v>
      </c>
      <c r="X2176">
        <v>0</v>
      </c>
      <c r="Y2176">
        <v>52</v>
      </c>
      <c r="Z2176" t="s">
        <v>748</v>
      </c>
      <c r="AA2176">
        <v>40</v>
      </c>
      <c r="AB2176" t="s">
        <v>627</v>
      </c>
      <c r="AC2176" t="s">
        <v>627</v>
      </c>
      <c r="AD2176" t="s">
        <v>627</v>
      </c>
      <c r="AE2176">
        <v>40</v>
      </c>
      <c r="AF2176" t="s">
        <v>627</v>
      </c>
      <c r="AG2176">
        <v>80</v>
      </c>
      <c r="AH2176" t="s">
        <v>627</v>
      </c>
    </row>
    <row r="2177" spans="1:34" x14ac:dyDescent="0.25">
      <c r="A2177">
        <v>66</v>
      </c>
      <c r="B2177" t="s">
        <v>113</v>
      </c>
      <c r="C2177" t="s">
        <v>4</v>
      </c>
      <c r="D2177">
        <v>2</v>
      </c>
      <c r="E2177" t="s">
        <v>29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3</v>
      </c>
      <c r="M2177">
        <v>40</v>
      </c>
      <c r="N2177">
        <v>40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35</v>
      </c>
      <c r="V2177">
        <v>40</v>
      </c>
      <c r="W2177">
        <v>0</v>
      </c>
      <c r="X2177">
        <v>0</v>
      </c>
      <c r="Y2177">
        <v>52</v>
      </c>
      <c r="Z2177" t="s">
        <v>749</v>
      </c>
      <c r="AA2177">
        <v>40</v>
      </c>
      <c r="AB2177" t="s">
        <v>627</v>
      </c>
      <c r="AC2177" t="s">
        <v>627</v>
      </c>
      <c r="AD2177" t="s">
        <v>627</v>
      </c>
      <c r="AE2177">
        <v>40</v>
      </c>
      <c r="AF2177" t="s">
        <v>627</v>
      </c>
      <c r="AG2177">
        <v>80</v>
      </c>
      <c r="AH2177" t="s">
        <v>627</v>
      </c>
    </row>
    <row r="2178" spans="1:34" x14ac:dyDescent="0.25">
      <c r="A2178">
        <v>115</v>
      </c>
      <c r="B2178" t="s">
        <v>162</v>
      </c>
      <c r="C2178" t="s">
        <v>3</v>
      </c>
      <c r="D2178">
        <v>2</v>
      </c>
      <c r="E2178" t="s">
        <v>29</v>
      </c>
      <c r="F2178">
        <v>1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1</v>
      </c>
      <c r="M2178">
        <v>11</v>
      </c>
      <c r="N2178">
        <v>11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11</v>
      </c>
      <c r="V2178">
        <v>11</v>
      </c>
      <c r="W2178">
        <v>0</v>
      </c>
      <c r="X2178">
        <v>0</v>
      </c>
      <c r="Y2178">
        <v>52</v>
      </c>
      <c r="Z2178" t="s">
        <v>798</v>
      </c>
      <c r="AA2178">
        <v>11</v>
      </c>
      <c r="AB2178" t="s">
        <v>627</v>
      </c>
      <c r="AC2178" t="s">
        <v>627</v>
      </c>
      <c r="AD2178" t="s">
        <v>627</v>
      </c>
      <c r="AE2178">
        <v>11</v>
      </c>
      <c r="AF2178" t="s">
        <v>627</v>
      </c>
      <c r="AG2178">
        <v>22</v>
      </c>
      <c r="AH2178" t="s">
        <v>627</v>
      </c>
    </row>
    <row r="2179" spans="1:34" x14ac:dyDescent="0.25">
      <c r="A2179">
        <v>116</v>
      </c>
      <c r="B2179" t="s">
        <v>163</v>
      </c>
      <c r="C2179" t="s">
        <v>3</v>
      </c>
      <c r="D2179">
        <v>2</v>
      </c>
      <c r="E2179" t="s">
        <v>29</v>
      </c>
      <c r="F2179">
        <v>1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2</v>
      </c>
      <c r="M2179">
        <v>11</v>
      </c>
      <c r="N2179">
        <v>11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14</v>
      </c>
      <c r="V2179">
        <v>11</v>
      </c>
      <c r="W2179">
        <v>0</v>
      </c>
      <c r="X2179">
        <v>0</v>
      </c>
      <c r="Y2179">
        <v>52</v>
      </c>
      <c r="Z2179" t="s">
        <v>799</v>
      </c>
      <c r="AA2179">
        <v>11</v>
      </c>
      <c r="AB2179" t="s">
        <v>627</v>
      </c>
      <c r="AC2179" t="s">
        <v>627</v>
      </c>
      <c r="AD2179" t="s">
        <v>627</v>
      </c>
      <c r="AE2179">
        <v>11</v>
      </c>
      <c r="AF2179" t="s">
        <v>627</v>
      </c>
      <c r="AG2179">
        <v>22</v>
      </c>
      <c r="AH2179" t="s">
        <v>627</v>
      </c>
    </row>
    <row r="2180" spans="1:34" x14ac:dyDescent="0.25">
      <c r="A2180">
        <v>117</v>
      </c>
      <c r="B2180" t="s">
        <v>164</v>
      </c>
      <c r="C2180" t="s">
        <v>3</v>
      </c>
      <c r="D2180">
        <v>2</v>
      </c>
      <c r="E2180" t="s">
        <v>29</v>
      </c>
      <c r="F2180">
        <v>1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3</v>
      </c>
      <c r="M2180">
        <v>11</v>
      </c>
      <c r="N2180">
        <v>11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11</v>
      </c>
      <c r="V2180">
        <v>11</v>
      </c>
      <c r="W2180">
        <v>0</v>
      </c>
      <c r="X2180">
        <v>0</v>
      </c>
      <c r="Y2180">
        <v>52</v>
      </c>
      <c r="Z2180" t="s">
        <v>800</v>
      </c>
      <c r="AA2180">
        <v>11</v>
      </c>
      <c r="AB2180" t="s">
        <v>627</v>
      </c>
      <c r="AC2180" t="s">
        <v>627</v>
      </c>
      <c r="AD2180" t="s">
        <v>627</v>
      </c>
      <c r="AE2180">
        <v>11</v>
      </c>
      <c r="AF2180" t="s">
        <v>627</v>
      </c>
      <c r="AG2180">
        <v>22</v>
      </c>
      <c r="AH2180" t="s">
        <v>627</v>
      </c>
    </row>
    <row r="2181" spans="1:34" x14ac:dyDescent="0.25">
      <c r="A2181">
        <v>166</v>
      </c>
      <c r="B2181" t="s">
        <v>213</v>
      </c>
      <c r="C2181" t="s">
        <v>5</v>
      </c>
      <c r="D2181">
        <v>2</v>
      </c>
      <c r="E2181" t="s">
        <v>29</v>
      </c>
      <c r="F2181">
        <v>1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1</v>
      </c>
      <c r="M2181">
        <v>25</v>
      </c>
      <c r="N2181">
        <v>25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22</v>
      </c>
      <c r="V2181">
        <v>25</v>
      </c>
      <c r="W2181">
        <v>0</v>
      </c>
      <c r="X2181">
        <v>0</v>
      </c>
      <c r="Y2181">
        <v>52</v>
      </c>
      <c r="Z2181" t="s">
        <v>849</v>
      </c>
      <c r="AA2181">
        <v>25</v>
      </c>
      <c r="AB2181" t="s">
        <v>627</v>
      </c>
      <c r="AC2181" t="s">
        <v>627</v>
      </c>
      <c r="AD2181" t="s">
        <v>627</v>
      </c>
      <c r="AE2181">
        <v>25</v>
      </c>
      <c r="AF2181" t="s">
        <v>627</v>
      </c>
      <c r="AG2181">
        <v>50</v>
      </c>
      <c r="AH2181" t="s">
        <v>627</v>
      </c>
    </row>
    <row r="2182" spans="1:34" x14ac:dyDescent="0.25">
      <c r="A2182">
        <v>167</v>
      </c>
      <c r="B2182" t="s">
        <v>214</v>
      </c>
      <c r="C2182" t="s">
        <v>5</v>
      </c>
      <c r="D2182">
        <v>2</v>
      </c>
      <c r="E2182" t="s">
        <v>29</v>
      </c>
      <c r="F2182">
        <v>1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2</v>
      </c>
      <c r="M2182">
        <v>25</v>
      </c>
      <c r="N2182">
        <v>25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25</v>
      </c>
      <c r="V2182">
        <v>25</v>
      </c>
      <c r="W2182">
        <v>0</v>
      </c>
      <c r="X2182">
        <v>0</v>
      </c>
      <c r="Y2182">
        <v>52</v>
      </c>
      <c r="Z2182" t="s">
        <v>850</v>
      </c>
      <c r="AA2182">
        <v>25</v>
      </c>
      <c r="AB2182" t="s">
        <v>627</v>
      </c>
      <c r="AC2182" t="s">
        <v>627</v>
      </c>
      <c r="AD2182" t="s">
        <v>627</v>
      </c>
      <c r="AE2182">
        <v>25</v>
      </c>
      <c r="AF2182" t="s">
        <v>627</v>
      </c>
      <c r="AG2182">
        <v>50</v>
      </c>
      <c r="AH2182" t="s">
        <v>627</v>
      </c>
    </row>
    <row r="2183" spans="1:34" x14ac:dyDescent="0.25">
      <c r="A2183">
        <v>168</v>
      </c>
      <c r="B2183" t="s">
        <v>215</v>
      </c>
      <c r="C2183" t="s">
        <v>5</v>
      </c>
      <c r="D2183">
        <v>2</v>
      </c>
      <c r="E2183" t="s">
        <v>29</v>
      </c>
      <c r="F2183">
        <v>1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3</v>
      </c>
      <c r="M2183">
        <v>25</v>
      </c>
      <c r="N2183">
        <v>25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8</v>
      </c>
      <c r="V2183">
        <v>25</v>
      </c>
      <c r="W2183">
        <v>0</v>
      </c>
      <c r="X2183">
        <v>0</v>
      </c>
      <c r="Y2183">
        <v>52</v>
      </c>
      <c r="Z2183" t="s">
        <v>851</v>
      </c>
      <c r="AA2183">
        <v>25</v>
      </c>
      <c r="AB2183" t="s">
        <v>627</v>
      </c>
      <c r="AC2183" t="s">
        <v>627</v>
      </c>
      <c r="AD2183" t="s">
        <v>627</v>
      </c>
      <c r="AE2183">
        <v>8</v>
      </c>
      <c r="AF2183" t="s">
        <v>627</v>
      </c>
      <c r="AG2183">
        <v>33</v>
      </c>
      <c r="AH2183" t="s">
        <v>627</v>
      </c>
    </row>
    <row r="2184" spans="1:34" x14ac:dyDescent="0.25">
      <c r="A2184">
        <v>58</v>
      </c>
      <c r="B2184" t="s">
        <v>105</v>
      </c>
      <c r="C2184" t="s">
        <v>4</v>
      </c>
      <c r="D2184">
        <v>2</v>
      </c>
      <c r="E2184" t="s">
        <v>26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1</v>
      </c>
      <c r="M2184">
        <v>22</v>
      </c>
      <c r="N2184">
        <v>40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40</v>
      </c>
      <c r="X2184">
        <v>40</v>
      </c>
      <c r="Y2184">
        <v>52</v>
      </c>
      <c r="Z2184" t="s">
        <v>741</v>
      </c>
      <c r="AA2184">
        <v>40</v>
      </c>
      <c r="AB2184" t="s">
        <v>627</v>
      </c>
      <c r="AC2184" t="s">
        <v>627</v>
      </c>
      <c r="AD2184" t="s">
        <v>627</v>
      </c>
      <c r="AE2184" t="s">
        <v>627</v>
      </c>
      <c r="AF2184">
        <v>40</v>
      </c>
      <c r="AG2184">
        <v>80</v>
      </c>
      <c r="AH2184" t="s">
        <v>627</v>
      </c>
    </row>
    <row r="2185" spans="1:34" x14ac:dyDescent="0.25">
      <c r="A2185">
        <v>59</v>
      </c>
      <c r="B2185" t="s">
        <v>106</v>
      </c>
      <c r="C2185" t="s">
        <v>4</v>
      </c>
      <c r="D2185">
        <v>2</v>
      </c>
      <c r="E2185" t="s">
        <v>26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2</v>
      </c>
      <c r="M2185">
        <v>29</v>
      </c>
      <c r="N2185">
        <v>40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40</v>
      </c>
      <c r="X2185">
        <v>40</v>
      </c>
      <c r="Y2185">
        <v>52</v>
      </c>
      <c r="Z2185" t="s">
        <v>742</v>
      </c>
      <c r="AA2185">
        <v>40</v>
      </c>
      <c r="AB2185" t="s">
        <v>627</v>
      </c>
      <c r="AC2185" t="s">
        <v>627</v>
      </c>
      <c r="AD2185" t="s">
        <v>627</v>
      </c>
      <c r="AE2185" t="s">
        <v>627</v>
      </c>
      <c r="AF2185">
        <v>40</v>
      </c>
      <c r="AG2185">
        <v>80</v>
      </c>
      <c r="AH2185" t="s">
        <v>627</v>
      </c>
    </row>
    <row r="2186" spans="1:34" x14ac:dyDescent="0.25">
      <c r="A2186">
        <v>60</v>
      </c>
      <c r="B2186" t="s">
        <v>107</v>
      </c>
      <c r="C2186" t="s">
        <v>4</v>
      </c>
      <c r="D2186">
        <v>2</v>
      </c>
      <c r="E2186" t="s">
        <v>26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3</v>
      </c>
      <c r="M2186">
        <v>18</v>
      </c>
      <c r="N2186">
        <v>40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40</v>
      </c>
      <c r="X2186">
        <v>40</v>
      </c>
      <c r="Y2186">
        <v>52</v>
      </c>
      <c r="Z2186" t="s">
        <v>743</v>
      </c>
      <c r="AA2186">
        <v>40</v>
      </c>
      <c r="AB2186" t="s">
        <v>627</v>
      </c>
      <c r="AC2186" t="s">
        <v>627</v>
      </c>
      <c r="AD2186" t="s">
        <v>627</v>
      </c>
      <c r="AE2186" t="s">
        <v>627</v>
      </c>
      <c r="AF2186">
        <v>40</v>
      </c>
      <c r="AG2186">
        <v>80</v>
      </c>
      <c r="AH2186" t="s">
        <v>627</v>
      </c>
    </row>
    <row r="2187" spans="1:34" x14ac:dyDescent="0.25">
      <c r="A2187">
        <v>109</v>
      </c>
      <c r="B2187" t="s">
        <v>156</v>
      </c>
      <c r="C2187" t="s">
        <v>3</v>
      </c>
      <c r="D2187">
        <v>2</v>
      </c>
      <c r="E2187" t="s">
        <v>26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1</v>
      </c>
      <c r="M2187">
        <v>9</v>
      </c>
      <c r="N2187">
        <v>11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11</v>
      </c>
      <c r="X2187">
        <v>11</v>
      </c>
      <c r="Y2187">
        <v>52</v>
      </c>
      <c r="Z2187" t="s">
        <v>792</v>
      </c>
      <c r="AA2187">
        <v>11</v>
      </c>
      <c r="AB2187" t="s">
        <v>627</v>
      </c>
      <c r="AC2187" t="s">
        <v>627</v>
      </c>
      <c r="AD2187" t="s">
        <v>627</v>
      </c>
      <c r="AE2187" t="s">
        <v>627</v>
      </c>
      <c r="AF2187">
        <v>11</v>
      </c>
      <c r="AG2187">
        <v>22</v>
      </c>
      <c r="AH2187" t="s">
        <v>627</v>
      </c>
    </row>
    <row r="2188" spans="1:34" x14ac:dyDescent="0.25">
      <c r="A2188">
        <v>110</v>
      </c>
      <c r="B2188" t="s">
        <v>157</v>
      </c>
      <c r="C2188" t="s">
        <v>3</v>
      </c>
      <c r="D2188">
        <v>2</v>
      </c>
      <c r="E2188" t="s">
        <v>26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2</v>
      </c>
      <c r="M2188">
        <v>3</v>
      </c>
      <c r="N2188">
        <v>11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11</v>
      </c>
      <c r="X2188">
        <v>11</v>
      </c>
      <c r="Y2188">
        <v>52</v>
      </c>
      <c r="Z2188" t="s">
        <v>793</v>
      </c>
      <c r="AA2188">
        <v>11</v>
      </c>
      <c r="AB2188" t="s">
        <v>627</v>
      </c>
      <c r="AC2188" t="s">
        <v>627</v>
      </c>
      <c r="AD2188" t="s">
        <v>627</v>
      </c>
      <c r="AE2188" t="s">
        <v>627</v>
      </c>
      <c r="AF2188">
        <v>11</v>
      </c>
      <c r="AG2188">
        <v>22</v>
      </c>
      <c r="AH2188" t="s">
        <v>627</v>
      </c>
    </row>
    <row r="2189" spans="1:34" x14ac:dyDescent="0.25">
      <c r="A2189">
        <v>111</v>
      </c>
      <c r="B2189" t="s">
        <v>158</v>
      </c>
      <c r="C2189" t="s">
        <v>3</v>
      </c>
      <c r="D2189">
        <v>2</v>
      </c>
      <c r="E2189" t="s">
        <v>26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3</v>
      </c>
      <c r="M2189">
        <v>7</v>
      </c>
      <c r="N2189">
        <v>11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11</v>
      </c>
      <c r="X2189">
        <v>11</v>
      </c>
      <c r="Y2189">
        <v>52</v>
      </c>
      <c r="Z2189" t="s">
        <v>794</v>
      </c>
      <c r="AA2189">
        <v>11</v>
      </c>
      <c r="AB2189" t="s">
        <v>627</v>
      </c>
      <c r="AC2189" t="s">
        <v>627</v>
      </c>
      <c r="AD2189" t="s">
        <v>627</v>
      </c>
      <c r="AE2189" t="s">
        <v>627</v>
      </c>
      <c r="AF2189">
        <v>11</v>
      </c>
      <c r="AG2189">
        <v>22</v>
      </c>
      <c r="AH2189" t="s">
        <v>627</v>
      </c>
    </row>
    <row r="2190" spans="1:34" x14ac:dyDescent="0.25">
      <c r="A2190">
        <v>160</v>
      </c>
      <c r="B2190" t="s">
        <v>207</v>
      </c>
      <c r="C2190" t="s">
        <v>5</v>
      </c>
      <c r="D2190">
        <v>2</v>
      </c>
      <c r="E2190" t="s">
        <v>26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1</v>
      </c>
      <c r="M2190">
        <v>9</v>
      </c>
      <c r="N2190">
        <v>25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25</v>
      </c>
      <c r="X2190">
        <v>25</v>
      </c>
      <c r="Y2190">
        <v>52</v>
      </c>
      <c r="Z2190" t="s">
        <v>843</v>
      </c>
      <c r="AA2190">
        <v>25</v>
      </c>
      <c r="AB2190" t="s">
        <v>627</v>
      </c>
      <c r="AC2190" t="s">
        <v>627</v>
      </c>
      <c r="AD2190" t="s">
        <v>627</v>
      </c>
      <c r="AE2190" t="s">
        <v>627</v>
      </c>
      <c r="AF2190">
        <v>25</v>
      </c>
      <c r="AG2190">
        <v>50</v>
      </c>
      <c r="AH2190" t="s">
        <v>627</v>
      </c>
    </row>
    <row r="2191" spans="1:34" x14ac:dyDescent="0.25">
      <c r="A2191">
        <v>161</v>
      </c>
      <c r="B2191" t="s">
        <v>208</v>
      </c>
      <c r="C2191" t="s">
        <v>5</v>
      </c>
      <c r="D2191">
        <v>2</v>
      </c>
      <c r="E2191" t="s">
        <v>26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2</v>
      </c>
      <c r="M2191">
        <v>15</v>
      </c>
      <c r="N2191">
        <v>25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25</v>
      </c>
      <c r="X2191">
        <v>25</v>
      </c>
      <c r="Y2191">
        <v>52</v>
      </c>
      <c r="Z2191" t="s">
        <v>844</v>
      </c>
      <c r="AA2191">
        <v>25</v>
      </c>
      <c r="AB2191" t="s">
        <v>627</v>
      </c>
      <c r="AC2191" t="s">
        <v>627</v>
      </c>
      <c r="AD2191" t="s">
        <v>627</v>
      </c>
      <c r="AE2191" t="s">
        <v>627</v>
      </c>
      <c r="AF2191">
        <v>25</v>
      </c>
      <c r="AG2191">
        <v>50</v>
      </c>
      <c r="AH2191" t="s">
        <v>627</v>
      </c>
    </row>
    <row r="2192" spans="1:34" x14ac:dyDescent="0.25">
      <c r="A2192">
        <v>162</v>
      </c>
      <c r="B2192" t="s">
        <v>209</v>
      </c>
      <c r="C2192" t="s">
        <v>5</v>
      </c>
      <c r="D2192">
        <v>2</v>
      </c>
      <c r="E2192" t="s">
        <v>26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3</v>
      </c>
      <c r="M2192">
        <v>7</v>
      </c>
      <c r="N2192">
        <v>25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25</v>
      </c>
      <c r="X2192">
        <v>25</v>
      </c>
      <c r="Y2192">
        <v>52</v>
      </c>
      <c r="Z2192" t="s">
        <v>845</v>
      </c>
      <c r="AA2192">
        <v>18</v>
      </c>
      <c r="AB2192" t="s">
        <v>627</v>
      </c>
      <c r="AC2192" t="s">
        <v>627</v>
      </c>
      <c r="AD2192" t="s">
        <v>627</v>
      </c>
      <c r="AE2192" t="s">
        <v>627</v>
      </c>
      <c r="AF2192">
        <v>25</v>
      </c>
      <c r="AG2192">
        <v>43</v>
      </c>
      <c r="AH2192" t="s">
        <v>627</v>
      </c>
    </row>
    <row r="2193" spans="1:34" x14ac:dyDescent="0.25">
      <c r="A2193">
        <v>5</v>
      </c>
      <c r="B2193" t="s">
        <v>52</v>
      </c>
      <c r="C2193" t="s">
        <v>31</v>
      </c>
      <c r="D2193">
        <v>1</v>
      </c>
      <c r="E2193" t="s">
        <v>8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6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52</v>
      </c>
      <c r="Z2193" t="s">
        <v>688</v>
      </c>
      <c r="AA2193" t="s">
        <v>627</v>
      </c>
      <c r="AB2193">
        <v>1</v>
      </c>
      <c r="AC2193" t="s">
        <v>627</v>
      </c>
      <c r="AD2193" t="s">
        <v>627</v>
      </c>
      <c r="AE2193" t="s">
        <v>627</v>
      </c>
      <c r="AF2193" t="s">
        <v>627</v>
      </c>
      <c r="AG2193">
        <v>1</v>
      </c>
      <c r="AH2193" t="s">
        <v>627</v>
      </c>
    </row>
    <row r="2194" spans="1:34" x14ac:dyDescent="0.25">
      <c r="A2194">
        <v>6</v>
      </c>
      <c r="B2194" t="s">
        <v>53</v>
      </c>
      <c r="C2194" t="s">
        <v>31</v>
      </c>
      <c r="D2194">
        <v>1</v>
      </c>
      <c r="E2194" t="s">
        <v>8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2</v>
      </c>
      <c r="M2194">
        <v>0</v>
      </c>
      <c r="N2194">
        <v>0</v>
      </c>
      <c r="O2194">
        <v>3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52</v>
      </c>
      <c r="Z2194" t="s">
        <v>689</v>
      </c>
      <c r="AA2194" t="s">
        <v>627</v>
      </c>
      <c r="AB2194">
        <v>1</v>
      </c>
      <c r="AC2194" t="s">
        <v>627</v>
      </c>
      <c r="AD2194" t="s">
        <v>627</v>
      </c>
      <c r="AE2194" t="s">
        <v>627</v>
      </c>
      <c r="AF2194" t="s">
        <v>627</v>
      </c>
      <c r="AG2194">
        <v>1</v>
      </c>
      <c r="AH2194" t="s">
        <v>627</v>
      </c>
    </row>
    <row r="2195" spans="1:34" x14ac:dyDescent="0.25">
      <c r="A2195">
        <v>7</v>
      </c>
      <c r="B2195" t="s">
        <v>54</v>
      </c>
      <c r="C2195" t="s">
        <v>31</v>
      </c>
      <c r="D2195">
        <v>1</v>
      </c>
      <c r="E2195" t="s">
        <v>8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3</v>
      </c>
      <c r="M2195">
        <v>0</v>
      </c>
      <c r="N2195">
        <v>0</v>
      </c>
      <c r="O2195">
        <v>4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52</v>
      </c>
      <c r="Z2195" t="s">
        <v>690</v>
      </c>
      <c r="AA2195" t="s">
        <v>627</v>
      </c>
      <c r="AB2195">
        <v>1</v>
      </c>
      <c r="AC2195" t="s">
        <v>627</v>
      </c>
      <c r="AD2195" t="s">
        <v>627</v>
      </c>
      <c r="AE2195" t="s">
        <v>627</v>
      </c>
      <c r="AF2195" t="s">
        <v>627</v>
      </c>
      <c r="AG2195">
        <v>1</v>
      </c>
      <c r="AH2195" t="s">
        <v>627</v>
      </c>
    </row>
    <row r="2196" spans="1:34" x14ac:dyDescent="0.25">
      <c r="A2196">
        <v>8</v>
      </c>
      <c r="B2196" t="s">
        <v>55</v>
      </c>
      <c r="C2196" t="s">
        <v>31</v>
      </c>
      <c r="D2196">
        <v>1</v>
      </c>
      <c r="E2196" t="s">
        <v>8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4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52</v>
      </c>
      <c r="Z2196" t="s">
        <v>691</v>
      </c>
      <c r="AA2196" t="s">
        <v>627</v>
      </c>
      <c r="AB2196">
        <v>1</v>
      </c>
      <c r="AC2196" t="s">
        <v>627</v>
      </c>
      <c r="AD2196" t="s">
        <v>627</v>
      </c>
      <c r="AE2196" t="s">
        <v>627</v>
      </c>
      <c r="AF2196" t="s">
        <v>627</v>
      </c>
      <c r="AG2196">
        <v>1</v>
      </c>
      <c r="AH2196" t="s">
        <v>627</v>
      </c>
    </row>
    <row r="2197" spans="1:34" x14ac:dyDescent="0.25">
      <c r="A2197">
        <v>28</v>
      </c>
      <c r="B2197" t="s">
        <v>75</v>
      </c>
      <c r="C2197" t="s">
        <v>4</v>
      </c>
      <c r="D2197">
        <v>1</v>
      </c>
      <c r="E2197" t="s">
        <v>8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15</v>
      </c>
      <c r="P2197">
        <v>81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52</v>
      </c>
      <c r="Z2197" t="s">
        <v>711</v>
      </c>
      <c r="AA2197" t="s">
        <v>627</v>
      </c>
      <c r="AB2197">
        <v>15</v>
      </c>
      <c r="AC2197" t="s">
        <v>627</v>
      </c>
      <c r="AD2197" t="s">
        <v>627</v>
      </c>
      <c r="AE2197" t="s">
        <v>627</v>
      </c>
      <c r="AF2197" t="s">
        <v>627</v>
      </c>
      <c r="AG2197">
        <v>15</v>
      </c>
      <c r="AH2197" t="s">
        <v>5</v>
      </c>
    </row>
    <row r="2198" spans="1:34" x14ac:dyDescent="0.25">
      <c r="A2198">
        <v>29</v>
      </c>
      <c r="B2198" t="s">
        <v>76</v>
      </c>
      <c r="C2198" t="s">
        <v>4</v>
      </c>
      <c r="D2198">
        <v>1</v>
      </c>
      <c r="E2198" t="s">
        <v>8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2</v>
      </c>
      <c r="M2198">
        <v>0</v>
      </c>
      <c r="N2198">
        <v>0</v>
      </c>
      <c r="O2198">
        <v>32</v>
      </c>
      <c r="P2198">
        <v>81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52</v>
      </c>
      <c r="Z2198" t="s">
        <v>712</v>
      </c>
      <c r="AA2198" t="s">
        <v>627</v>
      </c>
      <c r="AB2198">
        <v>32</v>
      </c>
      <c r="AC2198" t="s">
        <v>627</v>
      </c>
      <c r="AD2198" t="s">
        <v>627</v>
      </c>
      <c r="AE2198" t="s">
        <v>627</v>
      </c>
      <c r="AF2198" t="s">
        <v>627</v>
      </c>
      <c r="AG2198">
        <v>33</v>
      </c>
      <c r="AH2198" t="s">
        <v>4</v>
      </c>
    </row>
    <row r="2199" spans="1:34" x14ac:dyDescent="0.25">
      <c r="A2199">
        <v>30</v>
      </c>
      <c r="B2199" t="s">
        <v>77</v>
      </c>
      <c r="C2199" t="s">
        <v>4</v>
      </c>
      <c r="D2199">
        <v>1</v>
      </c>
      <c r="E2199" t="s">
        <v>8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3</v>
      </c>
      <c r="M2199">
        <v>0</v>
      </c>
      <c r="N2199">
        <v>0</v>
      </c>
      <c r="O2199">
        <v>12</v>
      </c>
      <c r="P2199">
        <v>81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52</v>
      </c>
      <c r="Z2199" t="s">
        <v>713</v>
      </c>
      <c r="AA2199" t="s">
        <v>627</v>
      </c>
      <c r="AB2199">
        <v>12</v>
      </c>
      <c r="AC2199" t="s">
        <v>627</v>
      </c>
      <c r="AD2199" t="s">
        <v>627</v>
      </c>
      <c r="AE2199" t="s">
        <v>627</v>
      </c>
      <c r="AF2199" t="s">
        <v>627</v>
      </c>
      <c r="AG2199">
        <v>12</v>
      </c>
      <c r="AH2199" t="s">
        <v>5</v>
      </c>
    </row>
    <row r="2200" spans="1:34" x14ac:dyDescent="0.25">
      <c r="A2200">
        <v>79</v>
      </c>
      <c r="B2200" t="s">
        <v>126</v>
      </c>
      <c r="C2200" t="s">
        <v>3</v>
      </c>
      <c r="D2200">
        <v>1</v>
      </c>
      <c r="E2200" t="s">
        <v>8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21</v>
      </c>
      <c r="P2200">
        <v>21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52</v>
      </c>
      <c r="Z2200" t="s">
        <v>762</v>
      </c>
      <c r="AA2200" t="s">
        <v>627</v>
      </c>
      <c r="AB2200">
        <v>21</v>
      </c>
      <c r="AC2200" t="s">
        <v>627</v>
      </c>
      <c r="AD2200" t="s">
        <v>627</v>
      </c>
      <c r="AE2200" t="s">
        <v>627</v>
      </c>
      <c r="AF2200" t="s">
        <v>627</v>
      </c>
      <c r="AG2200">
        <v>21</v>
      </c>
      <c r="AH2200" t="s">
        <v>5</v>
      </c>
    </row>
    <row r="2201" spans="1:34" x14ac:dyDescent="0.25">
      <c r="A2201">
        <v>80</v>
      </c>
      <c r="B2201" t="s">
        <v>127</v>
      </c>
      <c r="C2201" t="s">
        <v>3</v>
      </c>
      <c r="D2201">
        <v>1</v>
      </c>
      <c r="E2201" t="s">
        <v>8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2</v>
      </c>
      <c r="M2201">
        <v>0</v>
      </c>
      <c r="N2201">
        <v>0</v>
      </c>
      <c r="O2201">
        <v>21</v>
      </c>
      <c r="P2201">
        <v>21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52</v>
      </c>
      <c r="Z2201" t="s">
        <v>763</v>
      </c>
      <c r="AA2201" t="s">
        <v>627</v>
      </c>
      <c r="AB2201">
        <v>21</v>
      </c>
      <c r="AC2201" t="s">
        <v>627</v>
      </c>
      <c r="AD2201" t="s">
        <v>627</v>
      </c>
      <c r="AE2201" t="s">
        <v>627</v>
      </c>
      <c r="AF2201" t="s">
        <v>627</v>
      </c>
      <c r="AG2201">
        <v>21</v>
      </c>
      <c r="AH2201" t="s">
        <v>5</v>
      </c>
    </row>
    <row r="2202" spans="1:34" x14ac:dyDescent="0.25">
      <c r="A2202">
        <v>81</v>
      </c>
      <c r="B2202" t="s">
        <v>128</v>
      </c>
      <c r="C2202" t="s">
        <v>3</v>
      </c>
      <c r="D2202">
        <v>1</v>
      </c>
      <c r="E2202" t="s">
        <v>8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3</v>
      </c>
      <c r="M2202">
        <v>0</v>
      </c>
      <c r="N2202">
        <v>0</v>
      </c>
      <c r="O2202">
        <v>8</v>
      </c>
      <c r="P2202">
        <v>21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52</v>
      </c>
      <c r="Z2202" t="s">
        <v>764</v>
      </c>
      <c r="AA2202" t="s">
        <v>627</v>
      </c>
      <c r="AB2202">
        <v>16</v>
      </c>
      <c r="AC2202" t="s">
        <v>627</v>
      </c>
      <c r="AD2202" t="s">
        <v>627</v>
      </c>
      <c r="AE2202" t="s">
        <v>627</v>
      </c>
      <c r="AF2202" t="s">
        <v>627</v>
      </c>
      <c r="AG2202">
        <v>16</v>
      </c>
      <c r="AH2202" t="s">
        <v>5</v>
      </c>
    </row>
    <row r="2203" spans="1:34" x14ac:dyDescent="0.25">
      <c r="A2203">
        <v>130</v>
      </c>
      <c r="B2203" t="s">
        <v>177</v>
      </c>
      <c r="C2203" t="s">
        <v>5</v>
      </c>
      <c r="D2203">
        <v>1</v>
      </c>
      <c r="E2203" t="s">
        <v>8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3</v>
      </c>
      <c r="P2203">
        <v>51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52</v>
      </c>
      <c r="Z2203" t="s">
        <v>813</v>
      </c>
      <c r="AA2203" t="s">
        <v>627</v>
      </c>
      <c r="AB2203">
        <v>3</v>
      </c>
      <c r="AC2203" t="s">
        <v>627</v>
      </c>
      <c r="AD2203" t="s">
        <v>627</v>
      </c>
      <c r="AE2203" t="s">
        <v>627</v>
      </c>
      <c r="AF2203" t="s">
        <v>627</v>
      </c>
      <c r="AG2203">
        <v>3</v>
      </c>
      <c r="AH2203" t="s">
        <v>3</v>
      </c>
    </row>
    <row r="2204" spans="1:34" x14ac:dyDescent="0.25">
      <c r="A2204">
        <v>131</v>
      </c>
      <c r="B2204" t="s">
        <v>178</v>
      </c>
      <c r="C2204" t="s">
        <v>5</v>
      </c>
      <c r="D2204">
        <v>1</v>
      </c>
      <c r="E2204" t="s">
        <v>8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2</v>
      </c>
      <c r="M2204">
        <v>0</v>
      </c>
      <c r="N2204">
        <v>0</v>
      </c>
      <c r="O2204">
        <v>18</v>
      </c>
      <c r="P2204">
        <v>51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52</v>
      </c>
      <c r="Z2204" t="s">
        <v>814</v>
      </c>
      <c r="AA2204" t="s">
        <v>627</v>
      </c>
      <c r="AB2204">
        <v>18</v>
      </c>
      <c r="AC2204" t="s">
        <v>627</v>
      </c>
      <c r="AD2204" t="s">
        <v>627</v>
      </c>
      <c r="AE2204" t="s">
        <v>627</v>
      </c>
      <c r="AF2204" t="s">
        <v>627</v>
      </c>
      <c r="AG2204">
        <v>18</v>
      </c>
      <c r="AH2204" t="s">
        <v>5</v>
      </c>
    </row>
    <row r="2205" spans="1:34" x14ac:dyDescent="0.25">
      <c r="A2205">
        <v>132</v>
      </c>
      <c r="B2205" t="s">
        <v>179</v>
      </c>
      <c r="C2205" t="s">
        <v>5</v>
      </c>
      <c r="D2205">
        <v>1</v>
      </c>
      <c r="E2205" t="s">
        <v>8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3</v>
      </c>
      <c r="M2205">
        <v>0</v>
      </c>
      <c r="N2205">
        <v>0</v>
      </c>
      <c r="O2205">
        <v>15</v>
      </c>
      <c r="P2205">
        <v>51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52</v>
      </c>
      <c r="Z2205" t="s">
        <v>815</v>
      </c>
      <c r="AA2205" t="s">
        <v>627</v>
      </c>
      <c r="AB2205">
        <v>15</v>
      </c>
      <c r="AC2205" t="s">
        <v>627</v>
      </c>
      <c r="AD2205" t="s">
        <v>627</v>
      </c>
      <c r="AE2205" t="s">
        <v>627</v>
      </c>
      <c r="AF2205" t="s">
        <v>627</v>
      </c>
      <c r="AG2205">
        <v>15</v>
      </c>
      <c r="AH2205" t="s">
        <v>5</v>
      </c>
    </row>
    <row r="2206" spans="1:34" x14ac:dyDescent="0.25">
      <c r="A2206">
        <v>43</v>
      </c>
      <c r="B2206" t="s">
        <v>90</v>
      </c>
      <c r="C2206" t="s">
        <v>4</v>
      </c>
      <c r="D2206">
        <v>2</v>
      </c>
      <c r="E2206" t="s">
        <v>22</v>
      </c>
      <c r="F2206">
        <v>0</v>
      </c>
      <c r="G2206">
        <v>1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6</v>
      </c>
      <c r="P2206">
        <v>40</v>
      </c>
      <c r="Q2206">
        <v>0</v>
      </c>
      <c r="R2206">
        <v>0</v>
      </c>
      <c r="S2206">
        <v>36</v>
      </c>
      <c r="T2206">
        <v>40</v>
      </c>
      <c r="U2206">
        <v>0</v>
      </c>
      <c r="V2206">
        <v>0</v>
      </c>
      <c r="W2206">
        <v>0</v>
      </c>
      <c r="X2206">
        <v>0</v>
      </c>
      <c r="Y2206">
        <v>52</v>
      </c>
      <c r="Z2206" t="s">
        <v>726</v>
      </c>
      <c r="AA2206" t="s">
        <v>627</v>
      </c>
      <c r="AB2206">
        <v>6</v>
      </c>
      <c r="AC2206" t="s">
        <v>627</v>
      </c>
      <c r="AD2206">
        <v>36</v>
      </c>
      <c r="AE2206" t="s">
        <v>627</v>
      </c>
      <c r="AF2206" t="s">
        <v>627</v>
      </c>
      <c r="AG2206">
        <v>42</v>
      </c>
      <c r="AH2206" t="s">
        <v>627</v>
      </c>
    </row>
    <row r="2207" spans="1:34" x14ac:dyDescent="0.25">
      <c r="A2207">
        <v>44</v>
      </c>
      <c r="B2207" t="s">
        <v>91</v>
      </c>
      <c r="C2207" t="s">
        <v>4</v>
      </c>
      <c r="D2207">
        <v>2</v>
      </c>
      <c r="E2207" t="s">
        <v>22</v>
      </c>
      <c r="F2207">
        <v>0</v>
      </c>
      <c r="G2207">
        <v>1</v>
      </c>
      <c r="H2207">
        <v>0</v>
      </c>
      <c r="I2207">
        <v>1</v>
      </c>
      <c r="J2207">
        <v>0</v>
      </c>
      <c r="K2207">
        <v>0</v>
      </c>
      <c r="L2207">
        <v>2</v>
      </c>
      <c r="M2207">
        <v>0</v>
      </c>
      <c r="N2207">
        <v>0</v>
      </c>
      <c r="O2207">
        <v>7</v>
      </c>
      <c r="P2207">
        <v>40</v>
      </c>
      <c r="Q2207">
        <v>0</v>
      </c>
      <c r="R2207">
        <v>0</v>
      </c>
      <c r="S2207">
        <v>35</v>
      </c>
      <c r="T2207">
        <v>40</v>
      </c>
      <c r="U2207">
        <v>0</v>
      </c>
      <c r="V2207">
        <v>0</v>
      </c>
      <c r="W2207">
        <v>0</v>
      </c>
      <c r="X2207">
        <v>0</v>
      </c>
      <c r="Y2207">
        <v>52</v>
      </c>
      <c r="Z2207" t="s">
        <v>727</v>
      </c>
      <c r="AA2207" t="s">
        <v>627</v>
      </c>
      <c r="AB2207">
        <v>12</v>
      </c>
      <c r="AC2207" t="s">
        <v>627</v>
      </c>
      <c r="AD2207">
        <v>38</v>
      </c>
      <c r="AE2207" t="s">
        <v>627</v>
      </c>
      <c r="AF2207" t="s">
        <v>627</v>
      </c>
      <c r="AG2207">
        <v>50</v>
      </c>
      <c r="AH2207" t="s">
        <v>627</v>
      </c>
    </row>
    <row r="2208" spans="1:34" x14ac:dyDescent="0.25">
      <c r="A2208">
        <v>45</v>
      </c>
      <c r="B2208" t="s">
        <v>92</v>
      </c>
      <c r="C2208" t="s">
        <v>4</v>
      </c>
      <c r="D2208">
        <v>2</v>
      </c>
      <c r="E2208" t="s">
        <v>22</v>
      </c>
      <c r="F2208">
        <v>0</v>
      </c>
      <c r="G2208">
        <v>1</v>
      </c>
      <c r="H2208">
        <v>0</v>
      </c>
      <c r="I2208">
        <v>1</v>
      </c>
      <c r="J2208">
        <v>0</v>
      </c>
      <c r="K2208">
        <v>0</v>
      </c>
      <c r="L2208">
        <v>3</v>
      </c>
      <c r="M2208">
        <v>0</v>
      </c>
      <c r="N2208">
        <v>0</v>
      </c>
      <c r="O2208">
        <v>8</v>
      </c>
      <c r="P2208">
        <v>40</v>
      </c>
      <c r="Q2208">
        <v>0</v>
      </c>
      <c r="R2208">
        <v>0</v>
      </c>
      <c r="S2208">
        <v>34</v>
      </c>
      <c r="T2208">
        <v>40</v>
      </c>
      <c r="U2208">
        <v>0</v>
      </c>
      <c r="V2208">
        <v>0</v>
      </c>
      <c r="W2208">
        <v>0</v>
      </c>
      <c r="X2208">
        <v>0</v>
      </c>
      <c r="Y2208">
        <v>52</v>
      </c>
      <c r="Z2208" t="s">
        <v>728</v>
      </c>
      <c r="AA2208" t="s">
        <v>627</v>
      </c>
      <c r="AB2208">
        <v>21</v>
      </c>
      <c r="AC2208" t="s">
        <v>627</v>
      </c>
      <c r="AD2208">
        <v>40</v>
      </c>
      <c r="AE2208" t="s">
        <v>627</v>
      </c>
      <c r="AF2208" t="s">
        <v>627</v>
      </c>
      <c r="AG2208">
        <v>61</v>
      </c>
      <c r="AH2208" t="s">
        <v>627</v>
      </c>
    </row>
    <row r="2209" spans="1:34" x14ac:dyDescent="0.25">
      <c r="A2209">
        <v>94</v>
      </c>
      <c r="B2209" t="s">
        <v>141</v>
      </c>
      <c r="C2209" t="s">
        <v>3</v>
      </c>
      <c r="D2209">
        <v>2</v>
      </c>
      <c r="E2209" t="s">
        <v>22</v>
      </c>
      <c r="F2209">
        <v>0</v>
      </c>
      <c r="G2209">
        <v>1</v>
      </c>
      <c r="H2209">
        <v>0</v>
      </c>
      <c r="I2209">
        <v>1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11</v>
      </c>
      <c r="P2209">
        <v>11</v>
      </c>
      <c r="Q2209">
        <v>0</v>
      </c>
      <c r="R2209">
        <v>0</v>
      </c>
      <c r="S2209">
        <v>11</v>
      </c>
      <c r="T2209">
        <v>11</v>
      </c>
      <c r="U2209">
        <v>0</v>
      </c>
      <c r="V2209">
        <v>0</v>
      </c>
      <c r="W2209">
        <v>0</v>
      </c>
      <c r="X2209">
        <v>0</v>
      </c>
      <c r="Y2209">
        <v>52</v>
      </c>
      <c r="Z2209" t="s">
        <v>777</v>
      </c>
      <c r="AA2209" t="s">
        <v>627</v>
      </c>
      <c r="AB2209">
        <v>11</v>
      </c>
      <c r="AC2209" t="s">
        <v>627</v>
      </c>
      <c r="AD2209">
        <v>11</v>
      </c>
      <c r="AE2209" t="s">
        <v>627</v>
      </c>
      <c r="AF2209" t="s">
        <v>627</v>
      </c>
      <c r="AG2209">
        <v>22</v>
      </c>
      <c r="AH2209" t="s">
        <v>627</v>
      </c>
    </row>
    <row r="2210" spans="1:34" x14ac:dyDescent="0.25">
      <c r="A2210">
        <v>95</v>
      </c>
      <c r="B2210" t="s">
        <v>142</v>
      </c>
      <c r="C2210" t="s">
        <v>3</v>
      </c>
      <c r="D2210">
        <v>2</v>
      </c>
      <c r="E2210" t="s">
        <v>22</v>
      </c>
      <c r="F2210">
        <v>0</v>
      </c>
      <c r="G2210">
        <v>1</v>
      </c>
      <c r="H2210">
        <v>0</v>
      </c>
      <c r="I2210">
        <v>1</v>
      </c>
      <c r="J2210">
        <v>0</v>
      </c>
      <c r="K2210">
        <v>0</v>
      </c>
      <c r="L2210">
        <v>2</v>
      </c>
      <c r="M2210">
        <v>0</v>
      </c>
      <c r="N2210">
        <v>0</v>
      </c>
      <c r="O2210">
        <v>1</v>
      </c>
      <c r="P2210">
        <v>11</v>
      </c>
      <c r="Q2210">
        <v>0</v>
      </c>
      <c r="R2210">
        <v>0</v>
      </c>
      <c r="S2210">
        <v>8</v>
      </c>
      <c r="T2210">
        <v>11</v>
      </c>
      <c r="U2210">
        <v>0</v>
      </c>
      <c r="V2210">
        <v>0</v>
      </c>
      <c r="W2210">
        <v>0</v>
      </c>
      <c r="X2210">
        <v>0</v>
      </c>
      <c r="Y2210">
        <v>52</v>
      </c>
      <c r="Z2210" t="s">
        <v>778</v>
      </c>
      <c r="AA2210" t="s">
        <v>627</v>
      </c>
      <c r="AB2210">
        <v>1</v>
      </c>
      <c r="AC2210" t="s">
        <v>627</v>
      </c>
      <c r="AD2210">
        <v>11</v>
      </c>
      <c r="AE2210" t="s">
        <v>627</v>
      </c>
      <c r="AF2210" t="s">
        <v>627</v>
      </c>
      <c r="AG2210">
        <v>12</v>
      </c>
      <c r="AH2210" t="s">
        <v>627</v>
      </c>
    </row>
    <row r="2211" spans="1:34" x14ac:dyDescent="0.25">
      <c r="A2211">
        <v>96</v>
      </c>
      <c r="B2211" t="s">
        <v>143</v>
      </c>
      <c r="C2211" t="s">
        <v>3</v>
      </c>
      <c r="D2211">
        <v>2</v>
      </c>
      <c r="E2211" t="s">
        <v>22</v>
      </c>
      <c r="F2211">
        <v>0</v>
      </c>
      <c r="G2211">
        <v>1</v>
      </c>
      <c r="H2211">
        <v>0</v>
      </c>
      <c r="I2211">
        <v>1</v>
      </c>
      <c r="J2211">
        <v>0</v>
      </c>
      <c r="K2211">
        <v>0</v>
      </c>
      <c r="L2211">
        <v>3</v>
      </c>
      <c r="M2211">
        <v>0</v>
      </c>
      <c r="N2211">
        <v>0</v>
      </c>
      <c r="O2211">
        <v>6</v>
      </c>
      <c r="P2211">
        <v>11</v>
      </c>
      <c r="Q2211">
        <v>0</v>
      </c>
      <c r="R2211">
        <v>0</v>
      </c>
      <c r="S2211">
        <v>11</v>
      </c>
      <c r="T2211">
        <v>11</v>
      </c>
      <c r="U2211">
        <v>0</v>
      </c>
      <c r="V2211">
        <v>0</v>
      </c>
      <c r="W2211">
        <v>0</v>
      </c>
      <c r="X2211">
        <v>0</v>
      </c>
      <c r="Y2211">
        <v>52</v>
      </c>
      <c r="Z2211" t="s">
        <v>779</v>
      </c>
      <c r="AA2211" t="s">
        <v>627</v>
      </c>
      <c r="AB2211">
        <v>6</v>
      </c>
      <c r="AC2211" t="s">
        <v>627</v>
      </c>
      <c r="AD2211">
        <v>11</v>
      </c>
      <c r="AE2211" t="s">
        <v>627</v>
      </c>
      <c r="AF2211" t="s">
        <v>627</v>
      </c>
      <c r="AG2211">
        <v>17</v>
      </c>
      <c r="AH2211" t="s">
        <v>627</v>
      </c>
    </row>
    <row r="2212" spans="1:34" x14ac:dyDescent="0.25">
      <c r="A2212">
        <v>145</v>
      </c>
      <c r="B2212" t="s">
        <v>192</v>
      </c>
      <c r="C2212" t="s">
        <v>5</v>
      </c>
      <c r="D2212">
        <v>2</v>
      </c>
      <c r="E2212" t="s">
        <v>22</v>
      </c>
      <c r="F2212">
        <v>0</v>
      </c>
      <c r="G2212">
        <v>1</v>
      </c>
      <c r="H2212">
        <v>0</v>
      </c>
      <c r="I2212">
        <v>1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3</v>
      </c>
      <c r="P2212">
        <v>25</v>
      </c>
      <c r="Q2212">
        <v>0</v>
      </c>
      <c r="R2212">
        <v>0</v>
      </c>
      <c r="S2212">
        <v>22</v>
      </c>
      <c r="T2212">
        <v>25</v>
      </c>
      <c r="U2212">
        <v>0</v>
      </c>
      <c r="V2212">
        <v>0</v>
      </c>
      <c r="W2212">
        <v>0</v>
      </c>
      <c r="X2212">
        <v>0</v>
      </c>
      <c r="Y2212">
        <v>52</v>
      </c>
      <c r="Z2212" t="s">
        <v>828</v>
      </c>
      <c r="AA2212" t="s">
        <v>627</v>
      </c>
      <c r="AB2212">
        <v>4</v>
      </c>
      <c r="AC2212" t="s">
        <v>627</v>
      </c>
      <c r="AD2212">
        <v>25</v>
      </c>
      <c r="AE2212" t="s">
        <v>627</v>
      </c>
      <c r="AF2212" t="s">
        <v>627</v>
      </c>
      <c r="AG2212">
        <v>29</v>
      </c>
      <c r="AH2212" t="s">
        <v>627</v>
      </c>
    </row>
    <row r="2213" spans="1:34" x14ac:dyDescent="0.25">
      <c r="A2213">
        <v>146</v>
      </c>
      <c r="B2213" t="s">
        <v>193</v>
      </c>
      <c r="C2213" t="s">
        <v>5</v>
      </c>
      <c r="D2213">
        <v>2</v>
      </c>
      <c r="E2213" t="s">
        <v>22</v>
      </c>
      <c r="F2213">
        <v>0</v>
      </c>
      <c r="G2213">
        <v>1</v>
      </c>
      <c r="H2213">
        <v>0</v>
      </c>
      <c r="I2213">
        <v>1</v>
      </c>
      <c r="J2213">
        <v>0</v>
      </c>
      <c r="K2213">
        <v>0</v>
      </c>
      <c r="L2213">
        <v>2</v>
      </c>
      <c r="M2213">
        <v>0</v>
      </c>
      <c r="N2213">
        <v>0</v>
      </c>
      <c r="O2213">
        <v>2</v>
      </c>
      <c r="P2213">
        <v>25</v>
      </c>
      <c r="Q2213">
        <v>0</v>
      </c>
      <c r="R2213">
        <v>0</v>
      </c>
      <c r="S2213">
        <v>25</v>
      </c>
      <c r="T2213">
        <v>25</v>
      </c>
      <c r="U2213">
        <v>0</v>
      </c>
      <c r="V2213">
        <v>0</v>
      </c>
      <c r="W2213">
        <v>0</v>
      </c>
      <c r="X2213">
        <v>0</v>
      </c>
      <c r="Y2213">
        <v>52</v>
      </c>
      <c r="Z2213" t="s">
        <v>829</v>
      </c>
      <c r="AA2213" t="s">
        <v>627</v>
      </c>
      <c r="AB2213">
        <v>12</v>
      </c>
      <c r="AC2213" t="s">
        <v>627</v>
      </c>
      <c r="AD2213">
        <v>25</v>
      </c>
      <c r="AE2213" t="s">
        <v>627</v>
      </c>
      <c r="AF2213" t="s">
        <v>627</v>
      </c>
      <c r="AG2213">
        <v>37</v>
      </c>
      <c r="AH2213" t="s">
        <v>627</v>
      </c>
    </row>
    <row r="2214" spans="1:34" x14ac:dyDescent="0.25">
      <c r="A2214">
        <v>147</v>
      </c>
      <c r="B2214" t="s">
        <v>194</v>
      </c>
      <c r="C2214" t="s">
        <v>5</v>
      </c>
      <c r="D2214">
        <v>2</v>
      </c>
      <c r="E2214" t="s">
        <v>22</v>
      </c>
      <c r="F2214">
        <v>0</v>
      </c>
      <c r="G2214">
        <v>1</v>
      </c>
      <c r="H2214">
        <v>0</v>
      </c>
      <c r="I2214">
        <v>1</v>
      </c>
      <c r="J2214">
        <v>0</v>
      </c>
      <c r="K2214">
        <v>0</v>
      </c>
      <c r="L2214">
        <v>3</v>
      </c>
      <c r="M2214">
        <v>0</v>
      </c>
      <c r="N2214">
        <v>0</v>
      </c>
      <c r="O2214">
        <v>5</v>
      </c>
      <c r="P2214">
        <v>25</v>
      </c>
      <c r="Q2214">
        <v>0</v>
      </c>
      <c r="R2214">
        <v>0</v>
      </c>
      <c r="S2214">
        <v>25</v>
      </c>
      <c r="T2214">
        <v>25</v>
      </c>
      <c r="U2214">
        <v>0</v>
      </c>
      <c r="V2214">
        <v>0</v>
      </c>
      <c r="W2214">
        <v>0</v>
      </c>
      <c r="X2214">
        <v>0</v>
      </c>
      <c r="Y2214">
        <v>52</v>
      </c>
      <c r="Z2214" t="s">
        <v>830</v>
      </c>
      <c r="AA2214" t="s">
        <v>627</v>
      </c>
      <c r="AB2214">
        <v>9</v>
      </c>
      <c r="AC2214" t="s">
        <v>627</v>
      </c>
      <c r="AD2214">
        <v>25</v>
      </c>
      <c r="AE2214" t="s">
        <v>627</v>
      </c>
      <c r="AF2214" t="s">
        <v>627</v>
      </c>
      <c r="AG2214">
        <v>34</v>
      </c>
      <c r="AH2214" t="s">
        <v>627</v>
      </c>
    </row>
    <row r="2215" spans="1:34" x14ac:dyDescent="0.25">
      <c r="A2215">
        <v>67</v>
      </c>
      <c r="B2215" t="s">
        <v>114</v>
      </c>
      <c r="C2215" t="s">
        <v>4</v>
      </c>
      <c r="D2215">
        <v>3</v>
      </c>
      <c r="E2215" t="s">
        <v>20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14</v>
      </c>
      <c r="P2215">
        <v>27</v>
      </c>
      <c r="Q2215">
        <v>0</v>
      </c>
      <c r="R2215">
        <v>0</v>
      </c>
      <c r="S2215">
        <v>25</v>
      </c>
      <c r="T2215">
        <v>27</v>
      </c>
      <c r="U2215">
        <v>0</v>
      </c>
      <c r="V2215">
        <v>0</v>
      </c>
      <c r="W2215">
        <v>27</v>
      </c>
      <c r="X2215">
        <v>27</v>
      </c>
      <c r="Y2215">
        <v>52</v>
      </c>
      <c r="Z2215" t="s">
        <v>750</v>
      </c>
      <c r="AA2215" t="s">
        <v>627</v>
      </c>
      <c r="AB2215">
        <v>19</v>
      </c>
      <c r="AC2215" t="s">
        <v>627</v>
      </c>
      <c r="AD2215">
        <v>27</v>
      </c>
      <c r="AE2215" t="s">
        <v>627</v>
      </c>
      <c r="AF2215">
        <v>27</v>
      </c>
      <c r="AG2215">
        <v>73</v>
      </c>
      <c r="AH2215" t="s">
        <v>627</v>
      </c>
    </row>
    <row r="2216" spans="1:34" x14ac:dyDescent="0.25">
      <c r="A2216">
        <v>68</v>
      </c>
      <c r="B2216" t="s">
        <v>115</v>
      </c>
      <c r="C2216" t="s">
        <v>4</v>
      </c>
      <c r="D2216">
        <v>3</v>
      </c>
      <c r="E2216" t="s">
        <v>20</v>
      </c>
      <c r="F2216">
        <v>0</v>
      </c>
      <c r="G2216">
        <v>1</v>
      </c>
      <c r="H2216">
        <v>0</v>
      </c>
      <c r="I2216">
        <v>1</v>
      </c>
      <c r="J2216">
        <v>0</v>
      </c>
      <c r="K2216">
        <v>1</v>
      </c>
      <c r="L2216">
        <v>2</v>
      </c>
      <c r="M2216">
        <v>0</v>
      </c>
      <c r="N2216">
        <v>0</v>
      </c>
      <c r="O2216">
        <v>3</v>
      </c>
      <c r="P2216">
        <v>27</v>
      </c>
      <c r="Q2216">
        <v>0</v>
      </c>
      <c r="R2216">
        <v>0</v>
      </c>
      <c r="S2216">
        <v>20</v>
      </c>
      <c r="T2216">
        <v>27</v>
      </c>
      <c r="U2216">
        <v>0</v>
      </c>
      <c r="V2216">
        <v>0</v>
      </c>
      <c r="W2216">
        <v>27</v>
      </c>
      <c r="X2216">
        <v>27</v>
      </c>
      <c r="Y2216">
        <v>52</v>
      </c>
      <c r="Z2216" t="s">
        <v>751</v>
      </c>
      <c r="AA2216" t="s">
        <v>627</v>
      </c>
      <c r="AB2216">
        <v>7</v>
      </c>
      <c r="AC2216" t="s">
        <v>627</v>
      </c>
      <c r="AD2216">
        <v>27</v>
      </c>
      <c r="AE2216" t="s">
        <v>627</v>
      </c>
      <c r="AF2216">
        <v>27</v>
      </c>
      <c r="AG2216">
        <v>61</v>
      </c>
      <c r="AH2216" t="s">
        <v>627</v>
      </c>
    </row>
    <row r="2217" spans="1:34" x14ac:dyDescent="0.25">
      <c r="A2217">
        <v>69</v>
      </c>
      <c r="B2217" t="s">
        <v>116</v>
      </c>
      <c r="C2217" t="s">
        <v>4</v>
      </c>
      <c r="D2217">
        <v>3</v>
      </c>
      <c r="E2217" t="s">
        <v>20</v>
      </c>
      <c r="F2217">
        <v>0</v>
      </c>
      <c r="G2217">
        <v>1</v>
      </c>
      <c r="H2217">
        <v>0</v>
      </c>
      <c r="I2217">
        <v>1</v>
      </c>
      <c r="J2217">
        <v>0</v>
      </c>
      <c r="K2217">
        <v>1</v>
      </c>
      <c r="L2217">
        <v>3</v>
      </c>
      <c r="M2217">
        <v>0</v>
      </c>
      <c r="N2217">
        <v>0</v>
      </c>
      <c r="O2217">
        <v>2</v>
      </c>
      <c r="P2217">
        <v>27</v>
      </c>
      <c r="Q2217">
        <v>0</v>
      </c>
      <c r="R2217">
        <v>0</v>
      </c>
      <c r="S2217">
        <v>24</v>
      </c>
      <c r="T2217">
        <v>27</v>
      </c>
      <c r="U2217">
        <v>0</v>
      </c>
      <c r="V2217">
        <v>0</v>
      </c>
      <c r="W2217">
        <v>27</v>
      </c>
      <c r="X2217">
        <v>27</v>
      </c>
      <c r="Y2217">
        <v>52</v>
      </c>
      <c r="Z2217" t="s">
        <v>752</v>
      </c>
      <c r="AA2217" t="s">
        <v>627</v>
      </c>
      <c r="AB2217">
        <v>8</v>
      </c>
      <c r="AC2217" t="s">
        <v>627</v>
      </c>
      <c r="AD2217">
        <v>27</v>
      </c>
      <c r="AE2217" t="s">
        <v>627</v>
      </c>
      <c r="AF2217">
        <v>27</v>
      </c>
      <c r="AG2217">
        <v>62</v>
      </c>
      <c r="AH2217" t="s">
        <v>627</v>
      </c>
    </row>
    <row r="2218" spans="1:34" x14ac:dyDescent="0.25">
      <c r="A2218">
        <v>118</v>
      </c>
      <c r="B2218" t="s">
        <v>165</v>
      </c>
      <c r="C2218" t="s">
        <v>3</v>
      </c>
      <c r="D2218">
        <v>3</v>
      </c>
      <c r="E2218" t="s">
        <v>20</v>
      </c>
      <c r="F2218">
        <v>0</v>
      </c>
      <c r="G2218">
        <v>1</v>
      </c>
      <c r="H2218">
        <v>0</v>
      </c>
      <c r="I2218">
        <v>1</v>
      </c>
      <c r="J2218">
        <v>0</v>
      </c>
      <c r="K2218">
        <v>1</v>
      </c>
      <c r="L2218">
        <v>1</v>
      </c>
      <c r="M2218">
        <v>0</v>
      </c>
      <c r="N2218">
        <v>0</v>
      </c>
      <c r="O2218">
        <v>7</v>
      </c>
      <c r="P2218">
        <v>7</v>
      </c>
      <c r="Q2218">
        <v>0</v>
      </c>
      <c r="R2218">
        <v>0</v>
      </c>
      <c r="S2218">
        <v>7</v>
      </c>
      <c r="T2218">
        <v>7</v>
      </c>
      <c r="U2218">
        <v>0</v>
      </c>
      <c r="V2218">
        <v>0</v>
      </c>
      <c r="W2218">
        <v>7</v>
      </c>
      <c r="X2218">
        <v>7</v>
      </c>
      <c r="Y2218">
        <v>52</v>
      </c>
      <c r="Z2218" t="s">
        <v>801</v>
      </c>
      <c r="AA2218" t="s">
        <v>627</v>
      </c>
      <c r="AB2218">
        <v>7</v>
      </c>
      <c r="AC2218" t="s">
        <v>627</v>
      </c>
      <c r="AD2218">
        <v>7</v>
      </c>
      <c r="AE2218" t="s">
        <v>627</v>
      </c>
      <c r="AF2218">
        <v>7</v>
      </c>
      <c r="AG2218">
        <v>21</v>
      </c>
      <c r="AH2218" t="s">
        <v>627</v>
      </c>
    </row>
    <row r="2219" spans="1:34" x14ac:dyDescent="0.25">
      <c r="A2219">
        <v>119</v>
      </c>
      <c r="B2219" t="s">
        <v>166</v>
      </c>
      <c r="C2219" t="s">
        <v>3</v>
      </c>
      <c r="D2219">
        <v>3</v>
      </c>
      <c r="E2219" t="s">
        <v>20</v>
      </c>
      <c r="F2219">
        <v>0</v>
      </c>
      <c r="G2219">
        <v>1</v>
      </c>
      <c r="H2219">
        <v>0</v>
      </c>
      <c r="I2219">
        <v>1</v>
      </c>
      <c r="J2219">
        <v>0</v>
      </c>
      <c r="K2219">
        <v>1</v>
      </c>
      <c r="L2219">
        <v>2</v>
      </c>
      <c r="M2219">
        <v>0</v>
      </c>
      <c r="N2219">
        <v>0</v>
      </c>
      <c r="O2219">
        <v>3</v>
      </c>
      <c r="P2219">
        <v>7</v>
      </c>
      <c r="Q2219">
        <v>0</v>
      </c>
      <c r="R2219">
        <v>0</v>
      </c>
      <c r="S2219">
        <v>5</v>
      </c>
      <c r="T2219">
        <v>7</v>
      </c>
      <c r="U2219">
        <v>0</v>
      </c>
      <c r="V2219">
        <v>0</v>
      </c>
      <c r="W2219">
        <v>7</v>
      </c>
      <c r="X2219">
        <v>7</v>
      </c>
      <c r="Y2219">
        <v>52</v>
      </c>
      <c r="Z2219" t="s">
        <v>802</v>
      </c>
      <c r="AA2219" t="s">
        <v>627</v>
      </c>
      <c r="AB2219">
        <v>4</v>
      </c>
      <c r="AC2219" t="s">
        <v>627</v>
      </c>
      <c r="AD2219">
        <v>6</v>
      </c>
      <c r="AE2219" t="s">
        <v>627</v>
      </c>
      <c r="AF2219">
        <v>7</v>
      </c>
      <c r="AG2219">
        <v>17</v>
      </c>
      <c r="AH2219" t="s">
        <v>627</v>
      </c>
    </row>
    <row r="2220" spans="1:34" x14ac:dyDescent="0.25">
      <c r="A2220">
        <v>120</v>
      </c>
      <c r="B2220" t="s">
        <v>167</v>
      </c>
      <c r="C2220" t="s">
        <v>3</v>
      </c>
      <c r="D2220">
        <v>3</v>
      </c>
      <c r="E2220" t="s">
        <v>20</v>
      </c>
      <c r="F2220">
        <v>0</v>
      </c>
      <c r="G2220">
        <v>1</v>
      </c>
      <c r="H2220">
        <v>0</v>
      </c>
      <c r="I2220">
        <v>1</v>
      </c>
      <c r="J2220">
        <v>0</v>
      </c>
      <c r="K2220">
        <v>1</v>
      </c>
      <c r="L2220">
        <v>3</v>
      </c>
      <c r="M2220">
        <v>0</v>
      </c>
      <c r="N2220">
        <v>0</v>
      </c>
      <c r="O2220">
        <v>7</v>
      </c>
      <c r="P2220">
        <v>7</v>
      </c>
      <c r="Q2220">
        <v>0</v>
      </c>
      <c r="R2220">
        <v>0</v>
      </c>
      <c r="S2220">
        <v>7</v>
      </c>
      <c r="T2220">
        <v>7</v>
      </c>
      <c r="U2220">
        <v>0</v>
      </c>
      <c r="V2220">
        <v>0</v>
      </c>
      <c r="W2220">
        <v>7</v>
      </c>
      <c r="X2220">
        <v>7</v>
      </c>
      <c r="Y2220">
        <v>52</v>
      </c>
      <c r="Z2220" t="s">
        <v>803</v>
      </c>
      <c r="AA2220" t="s">
        <v>627</v>
      </c>
      <c r="AB2220">
        <v>7</v>
      </c>
      <c r="AC2220" t="s">
        <v>627</v>
      </c>
      <c r="AD2220">
        <v>7</v>
      </c>
      <c r="AE2220" t="s">
        <v>627</v>
      </c>
      <c r="AF2220">
        <v>7</v>
      </c>
      <c r="AG2220">
        <v>21</v>
      </c>
      <c r="AH2220" t="s">
        <v>627</v>
      </c>
    </row>
    <row r="2221" spans="1:34" x14ac:dyDescent="0.25">
      <c r="A2221">
        <v>169</v>
      </c>
      <c r="B2221" t="s">
        <v>216</v>
      </c>
      <c r="C2221" t="s">
        <v>5</v>
      </c>
      <c r="D2221">
        <v>3</v>
      </c>
      <c r="E2221" t="s">
        <v>20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2</v>
      </c>
      <c r="P2221">
        <v>17</v>
      </c>
      <c r="Q2221">
        <v>0</v>
      </c>
      <c r="R2221">
        <v>0</v>
      </c>
      <c r="S2221">
        <v>12</v>
      </c>
      <c r="T2221">
        <v>17</v>
      </c>
      <c r="U2221">
        <v>0</v>
      </c>
      <c r="V2221">
        <v>0</v>
      </c>
      <c r="W2221">
        <v>17</v>
      </c>
      <c r="X2221">
        <v>17</v>
      </c>
      <c r="Y2221">
        <v>52</v>
      </c>
      <c r="Z2221" t="s">
        <v>852</v>
      </c>
      <c r="AA2221" t="s">
        <v>627</v>
      </c>
      <c r="AB2221">
        <v>8</v>
      </c>
      <c r="AC2221" t="s">
        <v>627</v>
      </c>
      <c r="AD2221">
        <v>17</v>
      </c>
      <c r="AE2221" t="s">
        <v>627</v>
      </c>
      <c r="AF2221">
        <v>17</v>
      </c>
      <c r="AG2221">
        <v>42</v>
      </c>
      <c r="AH2221" t="s">
        <v>627</v>
      </c>
    </row>
    <row r="2222" spans="1:34" x14ac:dyDescent="0.25">
      <c r="A2222">
        <v>170</v>
      </c>
      <c r="B2222" t="s">
        <v>217</v>
      </c>
      <c r="C2222" t="s">
        <v>5</v>
      </c>
      <c r="D2222">
        <v>3</v>
      </c>
      <c r="E2222" t="s">
        <v>20</v>
      </c>
      <c r="F2222">
        <v>0</v>
      </c>
      <c r="G2222">
        <v>1</v>
      </c>
      <c r="H2222">
        <v>0</v>
      </c>
      <c r="I2222">
        <v>1</v>
      </c>
      <c r="J2222">
        <v>0</v>
      </c>
      <c r="K2222">
        <v>1</v>
      </c>
      <c r="L2222">
        <v>2</v>
      </c>
      <c r="M2222">
        <v>0</v>
      </c>
      <c r="N2222">
        <v>0</v>
      </c>
      <c r="O2222">
        <v>9</v>
      </c>
      <c r="P2222">
        <v>17</v>
      </c>
      <c r="Q2222">
        <v>0</v>
      </c>
      <c r="R2222">
        <v>0</v>
      </c>
      <c r="S2222">
        <v>17</v>
      </c>
      <c r="T2222">
        <v>17</v>
      </c>
      <c r="U2222">
        <v>0</v>
      </c>
      <c r="V2222">
        <v>0</v>
      </c>
      <c r="W2222">
        <v>17</v>
      </c>
      <c r="X2222">
        <v>17</v>
      </c>
      <c r="Y2222">
        <v>52</v>
      </c>
      <c r="Z2222" t="s">
        <v>853</v>
      </c>
      <c r="AA2222" t="s">
        <v>627</v>
      </c>
      <c r="AB2222">
        <v>17</v>
      </c>
      <c r="AC2222" t="s">
        <v>627</v>
      </c>
      <c r="AD2222">
        <v>17</v>
      </c>
      <c r="AE2222" t="s">
        <v>627</v>
      </c>
      <c r="AF2222">
        <v>17</v>
      </c>
      <c r="AG2222">
        <v>51</v>
      </c>
      <c r="AH2222" t="s">
        <v>627</v>
      </c>
    </row>
    <row r="2223" spans="1:34" x14ac:dyDescent="0.25">
      <c r="A2223">
        <v>171</v>
      </c>
      <c r="B2223" t="s">
        <v>218</v>
      </c>
      <c r="C2223" t="s">
        <v>5</v>
      </c>
      <c r="D2223">
        <v>3</v>
      </c>
      <c r="E2223" t="s">
        <v>20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1</v>
      </c>
      <c r="L2223">
        <v>3</v>
      </c>
      <c r="M2223">
        <v>0</v>
      </c>
      <c r="N2223">
        <v>0</v>
      </c>
      <c r="O2223">
        <v>4</v>
      </c>
      <c r="P2223">
        <v>17</v>
      </c>
      <c r="Q2223">
        <v>0</v>
      </c>
      <c r="R2223">
        <v>0</v>
      </c>
      <c r="S2223">
        <v>14</v>
      </c>
      <c r="T2223">
        <v>17</v>
      </c>
      <c r="U2223">
        <v>0</v>
      </c>
      <c r="V2223">
        <v>0</v>
      </c>
      <c r="W2223">
        <v>17</v>
      </c>
      <c r="X2223">
        <v>17</v>
      </c>
      <c r="Y2223">
        <v>52</v>
      </c>
      <c r="Z2223" t="s">
        <v>854</v>
      </c>
      <c r="AA2223" t="s">
        <v>627</v>
      </c>
      <c r="AB2223">
        <v>6</v>
      </c>
      <c r="AC2223" t="s">
        <v>627</v>
      </c>
      <c r="AD2223">
        <v>17</v>
      </c>
      <c r="AE2223" t="s">
        <v>627</v>
      </c>
      <c r="AF2223">
        <v>17</v>
      </c>
      <c r="AG2223">
        <v>40</v>
      </c>
      <c r="AH2223" t="s">
        <v>627</v>
      </c>
    </row>
    <row r="2224" spans="1:34" x14ac:dyDescent="0.25">
      <c r="A2224">
        <v>49</v>
      </c>
      <c r="B2224" t="s">
        <v>96</v>
      </c>
      <c r="C2224" t="s">
        <v>4</v>
      </c>
      <c r="D2224">
        <v>2</v>
      </c>
      <c r="E2224" t="s">
        <v>24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1</v>
      </c>
      <c r="L2224">
        <v>1</v>
      </c>
      <c r="M2224">
        <v>0</v>
      </c>
      <c r="N2224">
        <v>0</v>
      </c>
      <c r="O2224">
        <v>6</v>
      </c>
      <c r="P2224">
        <v>40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40</v>
      </c>
      <c r="X2224">
        <v>40</v>
      </c>
      <c r="Y2224">
        <v>52</v>
      </c>
      <c r="Z2224" t="s">
        <v>732</v>
      </c>
      <c r="AA2224" t="s">
        <v>627</v>
      </c>
      <c r="AB2224">
        <v>11</v>
      </c>
      <c r="AC2224" t="s">
        <v>627</v>
      </c>
      <c r="AD2224" t="s">
        <v>627</v>
      </c>
      <c r="AE2224" t="s">
        <v>627</v>
      </c>
      <c r="AF2224">
        <v>40</v>
      </c>
      <c r="AG2224">
        <v>51</v>
      </c>
      <c r="AH2224" t="s">
        <v>627</v>
      </c>
    </row>
    <row r="2225" spans="1:34" x14ac:dyDescent="0.25">
      <c r="A2225">
        <v>50</v>
      </c>
      <c r="B2225" t="s">
        <v>97</v>
      </c>
      <c r="C2225" t="s">
        <v>4</v>
      </c>
      <c r="D2225">
        <v>2</v>
      </c>
      <c r="E2225" t="s">
        <v>24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2</v>
      </c>
      <c r="M2225">
        <v>0</v>
      </c>
      <c r="N2225">
        <v>0</v>
      </c>
      <c r="O2225">
        <v>13</v>
      </c>
      <c r="P2225">
        <v>40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40</v>
      </c>
      <c r="X2225">
        <v>40</v>
      </c>
      <c r="Y2225">
        <v>52</v>
      </c>
      <c r="Z2225" t="s">
        <v>733</v>
      </c>
      <c r="AA2225" t="s">
        <v>627</v>
      </c>
      <c r="AB2225">
        <v>22</v>
      </c>
      <c r="AC2225" t="s">
        <v>627</v>
      </c>
      <c r="AD2225" t="s">
        <v>627</v>
      </c>
      <c r="AE2225" t="s">
        <v>627</v>
      </c>
      <c r="AF2225">
        <v>40</v>
      </c>
      <c r="AG2225">
        <v>62</v>
      </c>
      <c r="AH2225" t="s">
        <v>627</v>
      </c>
    </row>
    <row r="2226" spans="1:34" x14ac:dyDescent="0.25">
      <c r="A2226">
        <v>51</v>
      </c>
      <c r="B2226" t="s">
        <v>98</v>
      </c>
      <c r="C2226" t="s">
        <v>4</v>
      </c>
      <c r="D2226">
        <v>2</v>
      </c>
      <c r="E2226" t="s">
        <v>24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1</v>
      </c>
      <c r="L2226">
        <v>3</v>
      </c>
      <c r="M2226">
        <v>0</v>
      </c>
      <c r="N2226">
        <v>0</v>
      </c>
      <c r="O2226">
        <v>15</v>
      </c>
      <c r="P2226">
        <v>40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34</v>
      </c>
      <c r="X2226">
        <v>40</v>
      </c>
      <c r="Y2226">
        <v>52</v>
      </c>
      <c r="Z2226" t="s">
        <v>734</v>
      </c>
      <c r="AA2226" t="s">
        <v>627</v>
      </c>
      <c r="AB2226">
        <v>15</v>
      </c>
      <c r="AC2226" t="s">
        <v>627</v>
      </c>
      <c r="AD2226" t="s">
        <v>627</v>
      </c>
      <c r="AE2226" t="s">
        <v>627</v>
      </c>
      <c r="AF2226">
        <v>40</v>
      </c>
      <c r="AG2226">
        <v>55</v>
      </c>
      <c r="AH2226" t="s">
        <v>627</v>
      </c>
    </row>
    <row r="2227" spans="1:34" x14ac:dyDescent="0.25">
      <c r="A2227">
        <v>100</v>
      </c>
      <c r="B2227" t="s">
        <v>147</v>
      </c>
      <c r="C2227" t="s">
        <v>3</v>
      </c>
      <c r="D2227">
        <v>2</v>
      </c>
      <c r="E2227" t="s">
        <v>24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0</v>
      </c>
      <c r="N2227">
        <v>0</v>
      </c>
      <c r="O2227">
        <v>7</v>
      </c>
      <c r="P2227">
        <v>11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11</v>
      </c>
      <c r="X2227">
        <v>11</v>
      </c>
      <c r="Y2227">
        <v>52</v>
      </c>
      <c r="Z2227" t="s">
        <v>783</v>
      </c>
      <c r="AA2227" t="s">
        <v>627</v>
      </c>
      <c r="AB2227">
        <v>11</v>
      </c>
      <c r="AC2227" t="s">
        <v>627</v>
      </c>
      <c r="AD2227" t="s">
        <v>627</v>
      </c>
      <c r="AE2227" t="s">
        <v>627</v>
      </c>
      <c r="AF2227">
        <v>11</v>
      </c>
      <c r="AG2227">
        <v>22</v>
      </c>
      <c r="AH2227" t="s">
        <v>627</v>
      </c>
    </row>
    <row r="2228" spans="1:34" x14ac:dyDescent="0.25">
      <c r="A2228">
        <v>101</v>
      </c>
      <c r="B2228" t="s">
        <v>148</v>
      </c>
      <c r="C2228" t="s">
        <v>3</v>
      </c>
      <c r="D2228">
        <v>2</v>
      </c>
      <c r="E2228" t="s">
        <v>24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1</v>
      </c>
      <c r="L2228">
        <v>2</v>
      </c>
      <c r="M2228">
        <v>0</v>
      </c>
      <c r="N2228">
        <v>0</v>
      </c>
      <c r="O2228">
        <v>8</v>
      </c>
      <c r="P2228">
        <v>11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11</v>
      </c>
      <c r="X2228">
        <v>11</v>
      </c>
      <c r="Y2228">
        <v>52</v>
      </c>
      <c r="Z2228" t="s">
        <v>784</v>
      </c>
      <c r="AA2228" t="s">
        <v>627</v>
      </c>
      <c r="AB2228">
        <v>11</v>
      </c>
      <c r="AC2228" t="s">
        <v>627</v>
      </c>
      <c r="AD2228" t="s">
        <v>627</v>
      </c>
      <c r="AE2228" t="s">
        <v>627</v>
      </c>
      <c r="AF2228">
        <v>11</v>
      </c>
      <c r="AG2228">
        <v>22</v>
      </c>
      <c r="AH2228" t="s">
        <v>627</v>
      </c>
    </row>
    <row r="2229" spans="1:34" x14ac:dyDescent="0.25">
      <c r="A2229">
        <v>102</v>
      </c>
      <c r="B2229" t="s">
        <v>149</v>
      </c>
      <c r="C2229" t="s">
        <v>3</v>
      </c>
      <c r="D2229">
        <v>2</v>
      </c>
      <c r="E2229" t="s">
        <v>24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1</v>
      </c>
      <c r="L2229">
        <v>3</v>
      </c>
      <c r="M2229">
        <v>0</v>
      </c>
      <c r="N2229">
        <v>0</v>
      </c>
      <c r="O2229">
        <v>0</v>
      </c>
      <c r="P2229">
        <v>11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6</v>
      </c>
      <c r="X2229">
        <v>11</v>
      </c>
      <c r="Y2229">
        <v>52</v>
      </c>
      <c r="Z2229" t="s">
        <v>785</v>
      </c>
      <c r="AA2229" t="s">
        <v>627</v>
      </c>
      <c r="AB2229">
        <v>1</v>
      </c>
      <c r="AC2229" t="s">
        <v>627</v>
      </c>
      <c r="AD2229" t="s">
        <v>627</v>
      </c>
      <c r="AE2229" t="s">
        <v>627</v>
      </c>
      <c r="AF2229">
        <v>6</v>
      </c>
      <c r="AG2229">
        <v>7</v>
      </c>
      <c r="AH2229" t="s">
        <v>627</v>
      </c>
    </row>
    <row r="2230" spans="1:34" x14ac:dyDescent="0.25">
      <c r="A2230">
        <v>151</v>
      </c>
      <c r="B2230" t="s">
        <v>198</v>
      </c>
      <c r="C2230" t="s">
        <v>5</v>
      </c>
      <c r="D2230">
        <v>2</v>
      </c>
      <c r="E2230" t="s">
        <v>24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1</v>
      </c>
      <c r="L2230">
        <v>1</v>
      </c>
      <c r="M2230">
        <v>0</v>
      </c>
      <c r="N2230">
        <v>0</v>
      </c>
      <c r="O2230">
        <v>3</v>
      </c>
      <c r="P2230">
        <v>25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25</v>
      </c>
      <c r="X2230">
        <v>25</v>
      </c>
      <c r="Y2230">
        <v>52</v>
      </c>
      <c r="Z2230" t="s">
        <v>834</v>
      </c>
      <c r="AA2230" t="s">
        <v>627</v>
      </c>
      <c r="AB2230">
        <v>5</v>
      </c>
      <c r="AC2230" t="s">
        <v>627</v>
      </c>
      <c r="AD2230" t="s">
        <v>627</v>
      </c>
      <c r="AE2230" t="s">
        <v>627</v>
      </c>
      <c r="AF2230">
        <v>25</v>
      </c>
      <c r="AG2230">
        <v>30</v>
      </c>
      <c r="AH2230" t="s">
        <v>627</v>
      </c>
    </row>
    <row r="2231" spans="1:34" x14ac:dyDescent="0.25">
      <c r="A2231">
        <v>152</v>
      </c>
      <c r="B2231" t="s">
        <v>199</v>
      </c>
      <c r="C2231" t="s">
        <v>5</v>
      </c>
      <c r="D2231">
        <v>2</v>
      </c>
      <c r="E2231" t="s">
        <v>24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1</v>
      </c>
      <c r="L2231">
        <v>2</v>
      </c>
      <c r="M2231">
        <v>0</v>
      </c>
      <c r="N2231">
        <v>0</v>
      </c>
      <c r="O2231">
        <v>1</v>
      </c>
      <c r="P2231">
        <v>25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25</v>
      </c>
      <c r="X2231">
        <v>25</v>
      </c>
      <c r="Y2231">
        <v>52</v>
      </c>
      <c r="Z2231" t="s">
        <v>835</v>
      </c>
      <c r="AA2231" t="s">
        <v>627</v>
      </c>
      <c r="AB2231">
        <v>1</v>
      </c>
      <c r="AC2231" t="s">
        <v>627</v>
      </c>
      <c r="AD2231" t="s">
        <v>627</v>
      </c>
      <c r="AE2231" t="s">
        <v>627</v>
      </c>
      <c r="AF2231">
        <v>25</v>
      </c>
      <c r="AG2231">
        <v>26</v>
      </c>
      <c r="AH2231" t="s">
        <v>627</v>
      </c>
    </row>
    <row r="2232" spans="1:34" x14ac:dyDescent="0.25">
      <c r="A2232">
        <v>153</v>
      </c>
      <c r="B2232" t="s">
        <v>200</v>
      </c>
      <c r="C2232" t="s">
        <v>5</v>
      </c>
      <c r="D2232">
        <v>2</v>
      </c>
      <c r="E2232" t="s">
        <v>24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1</v>
      </c>
      <c r="L2232">
        <v>3</v>
      </c>
      <c r="M2232">
        <v>0</v>
      </c>
      <c r="N2232">
        <v>0</v>
      </c>
      <c r="O2232">
        <v>3</v>
      </c>
      <c r="P2232">
        <v>25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25</v>
      </c>
      <c r="X2232">
        <v>25</v>
      </c>
      <c r="Y2232">
        <v>52</v>
      </c>
      <c r="Z2232" t="s">
        <v>836</v>
      </c>
      <c r="AA2232" t="s">
        <v>627</v>
      </c>
      <c r="AB2232">
        <v>3</v>
      </c>
      <c r="AC2232" t="s">
        <v>627</v>
      </c>
      <c r="AD2232" t="s">
        <v>627</v>
      </c>
      <c r="AE2232" t="s">
        <v>627</v>
      </c>
      <c r="AF2232">
        <v>25</v>
      </c>
      <c r="AG2232">
        <v>28</v>
      </c>
      <c r="AH2232" t="s">
        <v>627</v>
      </c>
    </row>
    <row r="2233" spans="1:34" x14ac:dyDescent="0.25">
      <c r="A2233">
        <v>9</v>
      </c>
      <c r="B2233" t="s">
        <v>56</v>
      </c>
      <c r="C2233" t="s">
        <v>31</v>
      </c>
      <c r="D2233">
        <v>1</v>
      </c>
      <c r="E2233" t="s">
        <v>10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2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52</v>
      </c>
      <c r="Z2233" t="s">
        <v>692</v>
      </c>
      <c r="AA2233" t="s">
        <v>627</v>
      </c>
      <c r="AB2233" t="s">
        <v>627</v>
      </c>
      <c r="AC2233">
        <v>1</v>
      </c>
      <c r="AD2233" t="s">
        <v>627</v>
      </c>
      <c r="AE2233" t="s">
        <v>627</v>
      </c>
      <c r="AF2233" t="s">
        <v>627</v>
      </c>
      <c r="AG2233">
        <v>1</v>
      </c>
      <c r="AH2233" t="s">
        <v>627</v>
      </c>
    </row>
    <row r="2234" spans="1:34" x14ac:dyDescent="0.25">
      <c r="A2234">
        <v>10</v>
      </c>
      <c r="B2234" t="s">
        <v>57</v>
      </c>
      <c r="C2234" t="s">
        <v>31</v>
      </c>
      <c r="D2234">
        <v>1</v>
      </c>
      <c r="E2234" t="s">
        <v>10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0</v>
      </c>
      <c r="L2234">
        <v>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52</v>
      </c>
      <c r="Z2234" t="s">
        <v>693</v>
      </c>
      <c r="AA2234" t="s">
        <v>627</v>
      </c>
      <c r="AB2234" t="s">
        <v>627</v>
      </c>
      <c r="AC2234">
        <v>1</v>
      </c>
      <c r="AD2234" t="s">
        <v>627</v>
      </c>
      <c r="AE2234" t="s">
        <v>627</v>
      </c>
      <c r="AF2234" t="s">
        <v>627</v>
      </c>
      <c r="AG2234">
        <v>1</v>
      </c>
      <c r="AH2234" t="s">
        <v>627</v>
      </c>
    </row>
    <row r="2235" spans="1:34" x14ac:dyDescent="0.25">
      <c r="A2235">
        <v>11</v>
      </c>
      <c r="B2235" t="s">
        <v>58</v>
      </c>
      <c r="C2235" t="s">
        <v>31</v>
      </c>
      <c r="D2235">
        <v>1</v>
      </c>
      <c r="E2235" t="s">
        <v>10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3</v>
      </c>
      <c r="M2235">
        <v>0</v>
      </c>
      <c r="N2235">
        <v>0</v>
      </c>
      <c r="O2235">
        <v>0</v>
      </c>
      <c r="P2235">
        <v>0</v>
      </c>
      <c r="Q2235">
        <v>3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52</v>
      </c>
      <c r="Z2235" t="s">
        <v>694</v>
      </c>
      <c r="AA2235" t="s">
        <v>627</v>
      </c>
      <c r="AB2235" t="s">
        <v>627</v>
      </c>
      <c r="AC2235">
        <v>1</v>
      </c>
      <c r="AD2235" t="s">
        <v>627</v>
      </c>
      <c r="AE2235" t="s">
        <v>627</v>
      </c>
      <c r="AF2235" t="s">
        <v>627</v>
      </c>
      <c r="AG2235">
        <v>1</v>
      </c>
      <c r="AH2235" t="s">
        <v>627</v>
      </c>
    </row>
    <row r="2236" spans="1:34" x14ac:dyDescent="0.25">
      <c r="A2236">
        <v>12</v>
      </c>
      <c r="B2236" t="s">
        <v>59</v>
      </c>
      <c r="C2236" t="s">
        <v>31</v>
      </c>
      <c r="D2236">
        <v>1</v>
      </c>
      <c r="E2236" t="s">
        <v>10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52</v>
      </c>
      <c r="Z2236" t="s">
        <v>695</v>
      </c>
      <c r="AA2236" t="s">
        <v>627</v>
      </c>
      <c r="AB2236" t="s">
        <v>627</v>
      </c>
      <c r="AC2236">
        <v>1</v>
      </c>
      <c r="AD2236" t="s">
        <v>627</v>
      </c>
      <c r="AE2236" t="s">
        <v>627</v>
      </c>
      <c r="AF2236" t="s">
        <v>627</v>
      </c>
      <c r="AG2236">
        <v>1</v>
      </c>
      <c r="AH2236" t="s">
        <v>627</v>
      </c>
    </row>
    <row r="2237" spans="1:34" x14ac:dyDescent="0.25">
      <c r="A2237">
        <v>31</v>
      </c>
      <c r="B2237" t="s">
        <v>78</v>
      </c>
      <c r="C2237" t="s">
        <v>4</v>
      </c>
      <c r="D2237">
        <v>1</v>
      </c>
      <c r="E2237" t="s">
        <v>10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81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52</v>
      </c>
      <c r="Z2237" t="s">
        <v>714</v>
      </c>
      <c r="AA2237" t="s">
        <v>627</v>
      </c>
      <c r="AB2237" t="s">
        <v>627</v>
      </c>
      <c r="AC2237">
        <v>1</v>
      </c>
      <c r="AD2237" t="s">
        <v>627</v>
      </c>
      <c r="AE2237" t="s">
        <v>627</v>
      </c>
      <c r="AF2237" t="s">
        <v>627</v>
      </c>
      <c r="AG2237">
        <v>1</v>
      </c>
      <c r="AH2237" t="s">
        <v>627</v>
      </c>
    </row>
    <row r="2238" spans="1:34" x14ac:dyDescent="0.25">
      <c r="A2238">
        <v>32</v>
      </c>
      <c r="B2238" t="s">
        <v>79</v>
      </c>
      <c r="C2238" t="s">
        <v>4</v>
      </c>
      <c r="D2238">
        <v>1</v>
      </c>
      <c r="E2238" t="s">
        <v>10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2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81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52</v>
      </c>
      <c r="Z2238" t="s">
        <v>715</v>
      </c>
      <c r="AA2238" t="s">
        <v>627</v>
      </c>
      <c r="AB2238" t="s">
        <v>627</v>
      </c>
      <c r="AC2238">
        <v>1</v>
      </c>
      <c r="AD2238" t="s">
        <v>627</v>
      </c>
      <c r="AE2238" t="s">
        <v>627</v>
      </c>
      <c r="AF2238" t="s">
        <v>627</v>
      </c>
      <c r="AG2238">
        <v>1</v>
      </c>
      <c r="AH2238" t="s">
        <v>627</v>
      </c>
    </row>
    <row r="2239" spans="1:34" x14ac:dyDescent="0.25">
      <c r="A2239">
        <v>33</v>
      </c>
      <c r="B2239" t="s">
        <v>80</v>
      </c>
      <c r="C2239" t="s">
        <v>4</v>
      </c>
      <c r="D2239">
        <v>1</v>
      </c>
      <c r="E2239" t="s">
        <v>10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3</v>
      </c>
      <c r="M2239">
        <v>0</v>
      </c>
      <c r="N2239">
        <v>0</v>
      </c>
      <c r="O2239">
        <v>0</v>
      </c>
      <c r="P2239">
        <v>0</v>
      </c>
      <c r="Q2239">
        <v>4</v>
      </c>
      <c r="R2239">
        <v>81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52</v>
      </c>
      <c r="Z2239" t="s">
        <v>716</v>
      </c>
      <c r="AA2239" t="s">
        <v>627</v>
      </c>
      <c r="AB2239" t="s">
        <v>627</v>
      </c>
      <c r="AC2239">
        <v>4</v>
      </c>
      <c r="AD2239" t="s">
        <v>627</v>
      </c>
      <c r="AE2239" t="s">
        <v>627</v>
      </c>
      <c r="AF2239" t="s">
        <v>627</v>
      </c>
      <c r="AG2239">
        <v>4</v>
      </c>
      <c r="AH2239" t="s">
        <v>627</v>
      </c>
    </row>
    <row r="2240" spans="1:34" x14ac:dyDescent="0.25">
      <c r="A2240">
        <v>82</v>
      </c>
      <c r="B2240" t="s">
        <v>129</v>
      </c>
      <c r="C2240" t="s">
        <v>3</v>
      </c>
      <c r="D2240">
        <v>1</v>
      </c>
      <c r="E2240" t="s">
        <v>10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52</v>
      </c>
      <c r="Z2240" t="s">
        <v>765</v>
      </c>
      <c r="AA2240" t="s">
        <v>627</v>
      </c>
      <c r="AB2240" t="s">
        <v>627</v>
      </c>
      <c r="AC2240">
        <v>0</v>
      </c>
      <c r="AD2240" t="s">
        <v>627</v>
      </c>
      <c r="AE2240" t="s">
        <v>627</v>
      </c>
      <c r="AF2240" t="s">
        <v>627</v>
      </c>
      <c r="AG2240">
        <v>0</v>
      </c>
      <c r="AH2240" t="s">
        <v>627</v>
      </c>
    </row>
    <row r="2241" spans="1:34" x14ac:dyDescent="0.25">
      <c r="A2241">
        <v>83</v>
      </c>
      <c r="B2241" t="s">
        <v>130</v>
      </c>
      <c r="C2241" t="s">
        <v>3</v>
      </c>
      <c r="D2241">
        <v>1</v>
      </c>
      <c r="E2241" t="s">
        <v>10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2</v>
      </c>
      <c r="M2241">
        <v>0</v>
      </c>
      <c r="N2241">
        <v>0</v>
      </c>
      <c r="O2241">
        <v>0</v>
      </c>
      <c r="P2241">
        <v>0</v>
      </c>
      <c r="Q2241">
        <v>5</v>
      </c>
      <c r="R2241">
        <v>21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52</v>
      </c>
      <c r="Z2241" t="s">
        <v>766</v>
      </c>
      <c r="AA2241" t="s">
        <v>627</v>
      </c>
      <c r="AB2241" t="s">
        <v>627</v>
      </c>
      <c r="AC2241">
        <v>5</v>
      </c>
      <c r="AD2241" t="s">
        <v>627</v>
      </c>
      <c r="AE2241" t="s">
        <v>627</v>
      </c>
      <c r="AF2241" t="s">
        <v>627</v>
      </c>
      <c r="AG2241">
        <v>5</v>
      </c>
      <c r="AH2241" t="s">
        <v>627</v>
      </c>
    </row>
    <row r="2242" spans="1:34" x14ac:dyDescent="0.25">
      <c r="A2242">
        <v>84</v>
      </c>
      <c r="B2242" t="s">
        <v>131</v>
      </c>
      <c r="C2242" t="s">
        <v>3</v>
      </c>
      <c r="D2242">
        <v>1</v>
      </c>
      <c r="E2242" t="s">
        <v>10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21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52</v>
      </c>
      <c r="Z2242" t="s">
        <v>767</v>
      </c>
      <c r="AA2242" t="s">
        <v>627</v>
      </c>
      <c r="AB2242" t="s">
        <v>627</v>
      </c>
      <c r="AC2242">
        <v>1</v>
      </c>
      <c r="AD2242" t="s">
        <v>627</v>
      </c>
      <c r="AE2242" t="s">
        <v>627</v>
      </c>
      <c r="AF2242" t="s">
        <v>627</v>
      </c>
      <c r="AG2242">
        <v>1</v>
      </c>
      <c r="AH2242" t="s">
        <v>627</v>
      </c>
    </row>
    <row r="2243" spans="1:34" x14ac:dyDescent="0.25">
      <c r="A2243">
        <v>133</v>
      </c>
      <c r="B2243" t="s">
        <v>180</v>
      </c>
      <c r="C2243" t="s">
        <v>5</v>
      </c>
      <c r="D2243">
        <v>1</v>
      </c>
      <c r="E2243" t="s">
        <v>10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51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52</v>
      </c>
      <c r="Z2243" t="s">
        <v>816</v>
      </c>
      <c r="AA2243" t="s">
        <v>627</v>
      </c>
      <c r="AB2243" t="s">
        <v>627</v>
      </c>
      <c r="AC2243">
        <v>1</v>
      </c>
      <c r="AD2243" t="s">
        <v>627</v>
      </c>
      <c r="AE2243" t="s">
        <v>627</v>
      </c>
      <c r="AF2243" t="s">
        <v>627</v>
      </c>
      <c r="AG2243">
        <v>1</v>
      </c>
      <c r="AH2243" t="s">
        <v>627</v>
      </c>
    </row>
    <row r="2244" spans="1:34" x14ac:dyDescent="0.25">
      <c r="A2244">
        <v>134</v>
      </c>
      <c r="B2244" t="s">
        <v>181</v>
      </c>
      <c r="C2244" t="s">
        <v>5</v>
      </c>
      <c r="D2244">
        <v>1</v>
      </c>
      <c r="E2244" t="s">
        <v>10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2</v>
      </c>
      <c r="M2244">
        <v>0</v>
      </c>
      <c r="N2244">
        <v>0</v>
      </c>
      <c r="O2244">
        <v>0</v>
      </c>
      <c r="P2244">
        <v>0</v>
      </c>
      <c r="Q2244">
        <v>2</v>
      </c>
      <c r="R2244">
        <v>51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52</v>
      </c>
      <c r="Z2244" t="s">
        <v>817</v>
      </c>
      <c r="AA2244" t="s">
        <v>627</v>
      </c>
      <c r="AB2244" t="s">
        <v>627</v>
      </c>
      <c r="AC2244">
        <v>3</v>
      </c>
      <c r="AD2244" t="s">
        <v>627</v>
      </c>
      <c r="AE2244" t="s">
        <v>627</v>
      </c>
      <c r="AF2244" t="s">
        <v>627</v>
      </c>
      <c r="AG2244">
        <v>3</v>
      </c>
      <c r="AH2244" t="s">
        <v>627</v>
      </c>
    </row>
    <row r="2245" spans="1:34" x14ac:dyDescent="0.25">
      <c r="A2245">
        <v>135</v>
      </c>
      <c r="B2245" t="s">
        <v>182</v>
      </c>
      <c r="C2245" t="s">
        <v>5</v>
      </c>
      <c r="D2245">
        <v>1</v>
      </c>
      <c r="E2245" t="s">
        <v>10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3</v>
      </c>
      <c r="R2245">
        <v>51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52</v>
      </c>
      <c r="Z2245" t="s">
        <v>818</v>
      </c>
      <c r="AA2245" t="s">
        <v>627</v>
      </c>
      <c r="AB2245" t="s">
        <v>627</v>
      </c>
      <c r="AC2245">
        <v>4</v>
      </c>
      <c r="AD2245" t="s">
        <v>627</v>
      </c>
      <c r="AE2245" t="s">
        <v>627</v>
      </c>
      <c r="AF2245" t="s">
        <v>627</v>
      </c>
      <c r="AG2245">
        <v>4</v>
      </c>
      <c r="AH2245" t="s">
        <v>627</v>
      </c>
    </row>
    <row r="2246" spans="1:34" x14ac:dyDescent="0.25">
      <c r="A2246">
        <v>61</v>
      </c>
      <c r="B2246" t="s">
        <v>108</v>
      </c>
      <c r="C2246" t="s">
        <v>4</v>
      </c>
      <c r="D2246">
        <v>2</v>
      </c>
      <c r="E2246" t="s">
        <v>28</v>
      </c>
      <c r="F2246">
        <v>0</v>
      </c>
      <c r="G2246">
        <v>0</v>
      </c>
      <c r="H2246">
        <v>1</v>
      </c>
      <c r="I2246">
        <v>0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40</v>
      </c>
      <c r="S2246">
        <v>0</v>
      </c>
      <c r="T2246">
        <v>0</v>
      </c>
      <c r="U2246">
        <v>40</v>
      </c>
      <c r="V2246">
        <v>40</v>
      </c>
      <c r="W2246">
        <v>0</v>
      </c>
      <c r="X2246">
        <v>0</v>
      </c>
      <c r="Y2246">
        <v>52</v>
      </c>
      <c r="Z2246" t="s">
        <v>744</v>
      </c>
      <c r="AA2246" t="s">
        <v>627</v>
      </c>
      <c r="AB2246" t="s">
        <v>627</v>
      </c>
      <c r="AC2246">
        <v>1</v>
      </c>
      <c r="AD2246" t="s">
        <v>627</v>
      </c>
      <c r="AE2246">
        <v>40</v>
      </c>
      <c r="AF2246" t="s">
        <v>627</v>
      </c>
      <c r="AG2246">
        <v>41</v>
      </c>
      <c r="AH2246" t="s">
        <v>627</v>
      </c>
    </row>
    <row r="2247" spans="1:34" x14ac:dyDescent="0.25">
      <c r="A2247">
        <v>62</v>
      </c>
      <c r="B2247" t="s">
        <v>109</v>
      </c>
      <c r="C2247" t="s">
        <v>4</v>
      </c>
      <c r="D2247">
        <v>2</v>
      </c>
      <c r="E2247" t="s">
        <v>28</v>
      </c>
      <c r="F2247">
        <v>0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5</v>
      </c>
      <c r="R2247">
        <v>40</v>
      </c>
      <c r="S2247">
        <v>0</v>
      </c>
      <c r="T2247">
        <v>0</v>
      </c>
      <c r="U2247">
        <v>40</v>
      </c>
      <c r="V2247">
        <v>40</v>
      </c>
      <c r="W2247">
        <v>0</v>
      </c>
      <c r="X2247">
        <v>0</v>
      </c>
      <c r="Y2247">
        <v>52</v>
      </c>
      <c r="Z2247" t="s">
        <v>745</v>
      </c>
      <c r="AA2247" t="s">
        <v>627</v>
      </c>
      <c r="AB2247" t="s">
        <v>627</v>
      </c>
      <c r="AC2247">
        <v>7</v>
      </c>
      <c r="AD2247" t="s">
        <v>627</v>
      </c>
      <c r="AE2247">
        <v>40</v>
      </c>
      <c r="AF2247" t="s">
        <v>627</v>
      </c>
      <c r="AG2247">
        <v>47</v>
      </c>
      <c r="AH2247" t="s">
        <v>627</v>
      </c>
    </row>
    <row r="2248" spans="1:34" x14ac:dyDescent="0.25">
      <c r="A2248">
        <v>63</v>
      </c>
      <c r="B2248" t="s">
        <v>110</v>
      </c>
      <c r="C2248" t="s">
        <v>4</v>
      </c>
      <c r="D2248">
        <v>2</v>
      </c>
      <c r="E2248" t="s">
        <v>28</v>
      </c>
      <c r="F2248">
        <v>0</v>
      </c>
      <c r="G2248">
        <v>0</v>
      </c>
      <c r="H2248">
        <v>1</v>
      </c>
      <c r="I2248">
        <v>0</v>
      </c>
      <c r="J2248">
        <v>1</v>
      </c>
      <c r="K2248">
        <v>0</v>
      </c>
      <c r="L2248">
        <v>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40</v>
      </c>
      <c r="S2248">
        <v>0</v>
      </c>
      <c r="T2248">
        <v>0</v>
      </c>
      <c r="U2248">
        <v>5</v>
      </c>
      <c r="V2248">
        <v>40</v>
      </c>
      <c r="W2248">
        <v>0</v>
      </c>
      <c r="X2248">
        <v>0</v>
      </c>
      <c r="Y2248">
        <v>52</v>
      </c>
      <c r="Z2248" t="s">
        <v>746</v>
      </c>
      <c r="AA2248" t="s">
        <v>627</v>
      </c>
      <c r="AB2248" t="s">
        <v>627</v>
      </c>
      <c r="AC2248">
        <v>0</v>
      </c>
      <c r="AD2248" t="s">
        <v>627</v>
      </c>
      <c r="AE2248">
        <v>10</v>
      </c>
      <c r="AF2248" t="s">
        <v>627</v>
      </c>
      <c r="AG2248">
        <v>10</v>
      </c>
      <c r="AH2248" t="s">
        <v>627</v>
      </c>
    </row>
    <row r="2249" spans="1:34" x14ac:dyDescent="0.25">
      <c r="A2249">
        <v>112</v>
      </c>
      <c r="B2249" t="s">
        <v>159</v>
      </c>
      <c r="C2249" t="s">
        <v>3</v>
      </c>
      <c r="D2249">
        <v>2</v>
      </c>
      <c r="E2249" t="s">
        <v>28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11</v>
      </c>
      <c r="S2249">
        <v>0</v>
      </c>
      <c r="T2249">
        <v>0</v>
      </c>
      <c r="U2249">
        <v>8</v>
      </c>
      <c r="V2249">
        <v>11</v>
      </c>
      <c r="W2249">
        <v>0</v>
      </c>
      <c r="X2249">
        <v>0</v>
      </c>
      <c r="Y2249">
        <v>52</v>
      </c>
      <c r="Z2249" t="s">
        <v>795</v>
      </c>
      <c r="AA2249" t="s">
        <v>627</v>
      </c>
      <c r="AB2249" t="s">
        <v>627</v>
      </c>
      <c r="AC2249">
        <v>0</v>
      </c>
      <c r="AD2249" t="s">
        <v>627</v>
      </c>
      <c r="AE2249">
        <v>11</v>
      </c>
      <c r="AF2249" t="s">
        <v>627</v>
      </c>
      <c r="AG2249">
        <v>11</v>
      </c>
      <c r="AH2249" t="s">
        <v>627</v>
      </c>
    </row>
    <row r="2250" spans="1:34" x14ac:dyDescent="0.25">
      <c r="A2250">
        <v>113</v>
      </c>
      <c r="B2250" t="s">
        <v>160</v>
      </c>
      <c r="C2250" t="s">
        <v>3</v>
      </c>
      <c r="D2250">
        <v>2</v>
      </c>
      <c r="E2250" t="s">
        <v>28</v>
      </c>
      <c r="F2250">
        <v>0</v>
      </c>
      <c r="G2250">
        <v>0</v>
      </c>
      <c r="H2250">
        <v>1</v>
      </c>
      <c r="I2250">
        <v>0</v>
      </c>
      <c r="J2250">
        <v>1</v>
      </c>
      <c r="K2250">
        <v>0</v>
      </c>
      <c r="L2250">
        <v>2</v>
      </c>
      <c r="M2250">
        <v>0</v>
      </c>
      <c r="N2250">
        <v>0</v>
      </c>
      <c r="O2250">
        <v>0</v>
      </c>
      <c r="P2250">
        <v>0</v>
      </c>
      <c r="Q2250">
        <v>2</v>
      </c>
      <c r="R2250">
        <v>11</v>
      </c>
      <c r="S2250">
        <v>0</v>
      </c>
      <c r="T2250">
        <v>0</v>
      </c>
      <c r="U2250">
        <v>11</v>
      </c>
      <c r="V2250">
        <v>11</v>
      </c>
      <c r="W2250">
        <v>0</v>
      </c>
      <c r="X2250">
        <v>0</v>
      </c>
      <c r="Y2250">
        <v>52</v>
      </c>
      <c r="Z2250" t="s">
        <v>796</v>
      </c>
      <c r="AA2250" t="s">
        <v>627</v>
      </c>
      <c r="AB2250" t="s">
        <v>627</v>
      </c>
      <c r="AC2250">
        <v>2</v>
      </c>
      <c r="AD2250" t="s">
        <v>627</v>
      </c>
      <c r="AE2250">
        <v>11</v>
      </c>
      <c r="AF2250" t="s">
        <v>627</v>
      </c>
      <c r="AG2250">
        <v>13</v>
      </c>
      <c r="AH2250" t="s">
        <v>627</v>
      </c>
    </row>
    <row r="2251" spans="1:34" x14ac:dyDescent="0.25">
      <c r="A2251">
        <v>114</v>
      </c>
      <c r="B2251" t="s">
        <v>161</v>
      </c>
      <c r="C2251" t="s">
        <v>3</v>
      </c>
      <c r="D2251">
        <v>2</v>
      </c>
      <c r="E2251" t="s">
        <v>28</v>
      </c>
      <c r="F2251">
        <v>0</v>
      </c>
      <c r="G2251">
        <v>0</v>
      </c>
      <c r="H2251">
        <v>1</v>
      </c>
      <c r="I2251">
        <v>0</v>
      </c>
      <c r="J2251">
        <v>1</v>
      </c>
      <c r="K2251">
        <v>0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11</v>
      </c>
      <c r="S2251">
        <v>0</v>
      </c>
      <c r="T2251">
        <v>0</v>
      </c>
      <c r="U2251">
        <v>11</v>
      </c>
      <c r="V2251">
        <v>11</v>
      </c>
      <c r="W2251">
        <v>0</v>
      </c>
      <c r="X2251">
        <v>0</v>
      </c>
      <c r="Y2251">
        <v>52</v>
      </c>
      <c r="Z2251" t="s">
        <v>797</v>
      </c>
      <c r="AA2251" t="s">
        <v>627</v>
      </c>
      <c r="AB2251" t="s">
        <v>627</v>
      </c>
      <c r="AC2251">
        <v>0</v>
      </c>
      <c r="AD2251" t="s">
        <v>627</v>
      </c>
      <c r="AE2251">
        <v>11</v>
      </c>
      <c r="AF2251" t="s">
        <v>627</v>
      </c>
      <c r="AG2251">
        <v>11</v>
      </c>
      <c r="AH2251" t="s">
        <v>627</v>
      </c>
    </row>
    <row r="2252" spans="1:34" x14ac:dyDescent="0.25">
      <c r="A2252">
        <v>163</v>
      </c>
      <c r="B2252" t="s">
        <v>210</v>
      </c>
      <c r="C2252" t="s">
        <v>5</v>
      </c>
      <c r="D2252">
        <v>2</v>
      </c>
      <c r="E2252" t="s">
        <v>28</v>
      </c>
      <c r="F2252">
        <v>0</v>
      </c>
      <c r="G2252">
        <v>0</v>
      </c>
      <c r="H2252">
        <v>1</v>
      </c>
      <c r="I2252">
        <v>0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25</v>
      </c>
      <c r="S2252">
        <v>0</v>
      </c>
      <c r="T2252">
        <v>0</v>
      </c>
      <c r="U2252">
        <v>25</v>
      </c>
      <c r="V2252">
        <v>25</v>
      </c>
      <c r="W2252">
        <v>0</v>
      </c>
      <c r="X2252">
        <v>0</v>
      </c>
      <c r="Y2252">
        <v>52</v>
      </c>
      <c r="Z2252" t="s">
        <v>846</v>
      </c>
      <c r="AA2252" t="s">
        <v>627</v>
      </c>
      <c r="AB2252" t="s">
        <v>627</v>
      </c>
      <c r="AC2252">
        <v>1</v>
      </c>
      <c r="AD2252" t="s">
        <v>627</v>
      </c>
      <c r="AE2252">
        <v>25</v>
      </c>
      <c r="AF2252" t="s">
        <v>627</v>
      </c>
      <c r="AG2252">
        <v>26</v>
      </c>
      <c r="AH2252" t="s">
        <v>627</v>
      </c>
    </row>
    <row r="2253" spans="1:34" x14ac:dyDescent="0.25">
      <c r="A2253">
        <v>164</v>
      </c>
      <c r="B2253" t="s">
        <v>211</v>
      </c>
      <c r="C2253" t="s">
        <v>5</v>
      </c>
      <c r="D2253">
        <v>2</v>
      </c>
      <c r="E2253" t="s">
        <v>28</v>
      </c>
      <c r="F2253">
        <v>0</v>
      </c>
      <c r="G2253">
        <v>0</v>
      </c>
      <c r="H2253">
        <v>1</v>
      </c>
      <c r="I2253">
        <v>0</v>
      </c>
      <c r="J2253">
        <v>1</v>
      </c>
      <c r="K2253">
        <v>0</v>
      </c>
      <c r="L2253">
        <v>2</v>
      </c>
      <c r="M2253">
        <v>0</v>
      </c>
      <c r="N2253">
        <v>0</v>
      </c>
      <c r="O2253">
        <v>0</v>
      </c>
      <c r="P2253">
        <v>0</v>
      </c>
      <c r="Q2253">
        <v>2</v>
      </c>
      <c r="R2253">
        <v>25</v>
      </c>
      <c r="S2253">
        <v>0</v>
      </c>
      <c r="T2253">
        <v>0</v>
      </c>
      <c r="U2253">
        <v>25</v>
      </c>
      <c r="V2253">
        <v>25</v>
      </c>
      <c r="W2253">
        <v>0</v>
      </c>
      <c r="X2253">
        <v>0</v>
      </c>
      <c r="Y2253">
        <v>52</v>
      </c>
      <c r="Z2253" t="s">
        <v>847</v>
      </c>
      <c r="AA2253" t="s">
        <v>627</v>
      </c>
      <c r="AB2253" t="s">
        <v>627</v>
      </c>
      <c r="AC2253">
        <v>2</v>
      </c>
      <c r="AD2253" t="s">
        <v>627</v>
      </c>
      <c r="AE2253">
        <v>25</v>
      </c>
      <c r="AF2253" t="s">
        <v>627</v>
      </c>
      <c r="AG2253">
        <v>27</v>
      </c>
      <c r="AH2253" t="s">
        <v>627</v>
      </c>
    </row>
    <row r="2254" spans="1:34" x14ac:dyDescent="0.25">
      <c r="A2254">
        <v>165</v>
      </c>
      <c r="B2254" t="s">
        <v>212</v>
      </c>
      <c r="C2254" t="s">
        <v>5</v>
      </c>
      <c r="D2254">
        <v>2</v>
      </c>
      <c r="E2254" t="s">
        <v>28</v>
      </c>
      <c r="F2254">
        <v>0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5</v>
      </c>
      <c r="R2254">
        <v>25</v>
      </c>
      <c r="S2254">
        <v>0</v>
      </c>
      <c r="T2254">
        <v>0</v>
      </c>
      <c r="U2254">
        <v>10</v>
      </c>
      <c r="V2254">
        <v>25</v>
      </c>
      <c r="W2254">
        <v>0</v>
      </c>
      <c r="X2254">
        <v>0</v>
      </c>
      <c r="Y2254">
        <v>52</v>
      </c>
      <c r="Z2254" t="s">
        <v>848</v>
      </c>
      <c r="AA2254" t="s">
        <v>627</v>
      </c>
      <c r="AB2254" t="s">
        <v>627</v>
      </c>
      <c r="AC2254">
        <v>5</v>
      </c>
      <c r="AD2254" t="s">
        <v>627</v>
      </c>
      <c r="AE2254">
        <v>10</v>
      </c>
      <c r="AF2254" t="s">
        <v>627</v>
      </c>
      <c r="AG2254">
        <v>15</v>
      </c>
      <c r="AH2254" t="s">
        <v>627</v>
      </c>
    </row>
    <row r="2255" spans="1:34" x14ac:dyDescent="0.25">
      <c r="A2255">
        <v>13</v>
      </c>
      <c r="B2255" t="s">
        <v>60</v>
      </c>
      <c r="C2255" t="s">
        <v>31</v>
      </c>
      <c r="D2255">
        <v>1</v>
      </c>
      <c r="E2255" t="s">
        <v>12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52</v>
      </c>
      <c r="Z2255" t="s">
        <v>696</v>
      </c>
      <c r="AA2255" t="s">
        <v>627</v>
      </c>
      <c r="AB2255" t="s">
        <v>627</v>
      </c>
      <c r="AC2255" t="s">
        <v>627</v>
      </c>
      <c r="AD2255">
        <v>1</v>
      </c>
      <c r="AE2255" t="s">
        <v>627</v>
      </c>
      <c r="AF2255" t="s">
        <v>627</v>
      </c>
      <c r="AG2255">
        <v>1</v>
      </c>
      <c r="AH2255" t="s">
        <v>627</v>
      </c>
    </row>
    <row r="2256" spans="1:34" x14ac:dyDescent="0.25">
      <c r="A2256">
        <v>14</v>
      </c>
      <c r="B2256" t="s">
        <v>61</v>
      </c>
      <c r="C2256" t="s">
        <v>31</v>
      </c>
      <c r="D2256">
        <v>1</v>
      </c>
      <c r="E2256" t="s">
        <v>12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52</v>
      </c>
      <c r="Z2256" t="s">
        <v>697</v>
      </c>
      <c r="AA2256" t="s">
        <v>627</v>
      </c>
      <c r="AB2256" t="s">
        <v>627</v>
      </c>
      <c r="AC2256" t="s">
        <v>627</v>
      </c>
      <c r="AD2256">
        <v>1</v>
      </c>
      <c r="AE2256" t="s">
        <v>627</v>
      </c>
      <c r="AF2256" t="s">
        <v>627</v>
      </c>
      <c r="AG2256">
        <v>1</v>
      </c>
      <c r="AH2256" t="s">
        <v>627</v>
      </c>
    </row>
    <row r="2257" spans="1:34" x14ac:dyDescent="0.25">
      <c r="A2257">
        <v>15</v>
      </c>
      <c r="B2257" t="s">
        <v>62</v>
      </c>
      <c r="C2257" t="s">
        <v>31</v>
      </c>
      <c r="D2257">
        <v>1</v>
      </c>
      <c r="E2257" t="s">
        <v>12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52</v>
      </c>
      <c r="Z2257" t="s">
        <v>698</v>
      </c>
      <c r="AA2257" t="s">
        <v>627</v>
      </c>
      <c r="AB2257" t="s">
        <v>627</v>
      </c>
      <c r="AC2257" t="s">
        <v>627</v>
      </c>
      <c r="AD2257">
        <v>1</v>
      </c>
      <c r="AE2257" t="s">
        <v>627</v>
      </c>
      <c r="AF2257" t="s">
        <v>627</v>
      </c>
      <c r="AG2257">
        <v>1</v>
      </c>
      <c r="AH2257" t="s">
        <v>627</v>
      </c>
    </row>
    <row r="2258" spans="1:34" x14ac:dyDescent="0.25">
      <c r="A2258">
        <v>16</v>
      </c>
      <c r="B2258" t="s">
        <v>63</v>
      </c>
      <c r="C2258" t="s">
        <v>31</v>
      </c>
      <c r="D2258">
        <v>1</v>
      </c>
      <c r="E2258" t="s">
        <v>12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52</v>
      </c>
      <c r="Z2258" t="s">
        <v>699</v>
      </c>
      <c r="AA2258" t="s">
        <v>627</v>
      </c>
      <c r="AB2258" t="s">
        <v>627</v>
      </c>
      <c r="AC2258" t="s">
        <v>627</v>
      </c>
      <c r="AD2258">
        <v>1</v>
      </c>
      <c r="AE2258" t="s">
        <v>627</v>
      </c>
      <c r="AF2258" t="s">
        <v>627</v>
      </c>
      <c r="AG2258">
        <v>1</v>
      </c>
      <c r="AH2258" t="s">
        <v>627</v>
      </c>
    </row>
    <row r="2259" spans="1:34" x14ac:dyDescent="0.25">
      <c r="A2259">
        <v>34</v>
      </c>
      <c r="B2259" t="s">
        <v>81</v>
      </c>
      <c r="C2259" t="s">
        <v>4</v>
      </c>
      <c r="D2259">
        <v>1</v>
      </c>
      <c r="E2259" t="s">
        <v>12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53</v>
      </c>
      <c r="T2259">
        <v>81</v>
      </c>
      <c r="U2259">
        <v>0</v>
      </c>
      <c r="V2259">
        <v>0</v>
      </c>
      <c r="W2259">
        <v>0</v>
      </c>
      <c r="X2259">
        <v>0</v>
      </c>
      <c r="Y2259">
        <v>52</v>
      </c>
      <c r="Z2259" t="s">
        <v>717</v>
      </c>
      <c r="AA2259" t="s">
        <v>627</v>
      </c>
      <c r="AB2259" t="s">
        <v>627</v>
      </c>
      <c r="AC2259" t="s">
        <v>627</v>
      </c>
      <c r="AD2259">
        <v>81</v>
      </c>
      <c r="AE2259" t="s">
        <v>627</v>
      </c>
      <c r="AF2259" t="s">
        <v>627</v>
      </c>
      <c r="AG2259">
        <v>81</v>
      </c>
      <c r="AH2259" t="s">
        <v>627</v>
      </c>
    </row>
    <row r="2260" spans="1:34" x14ac:dyDescent="0.25">
      <c r="A2260">
        <v>35</v>
      </c>
      <c r="B2260" t="s">
        <v>82</v>
      </c>
      <c r="C2260" t="s">
        <v>4</v>
      </c>
      <c r="D2260">
        <v>1</v>
      </c>
      <c r="E2260" t="s">
        <v>12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79</v>
      </c>
      <c r="T2260">
        <v>81</v>
      </c>
      <c r="U2260">
        <v>0</v>
      </c>
      <c r="V2260">
        <v>0</v>
      </c>
      <c r="W2260">
        <v>0</v>
      </c>
      <c r="X2260">
        <v>0</v>
      </c>
      <c r="Y2260">
        <v>52</v>
      </c>
      <c r="Z2260" t="s">
        <v>718</v>
      </c>
      <c r="AA2260" t="s">
        <v>627</v>
      </c>
      <c r="AB2260" t="s">
        <v>627</v>
      </c>
      <c r="AC2260" t="s">
        <v>627</v>
      </c>
      <c r="AD2260">
        <v>81</v>
      </c>
      <c r="AE2260" t="s">
        <v>627</v>
      </c>
      <c r="AF2260" t="s">
        <v>627</v>
      </c>
      <c r="AG2260">
        <v>81</v>
      </c>
      <c r="AH2260" t="s">
        <v>627</v>
      </c>
    </row>
    <row r="2261" spans="1:34" x14ac:dyDescent="0.25">
      <c r="A2261">
        <v>36</v>
      </c>
      <c r="B2261" t="s">
        <v>83</v>
      </c>
      <c r="C2261" t="s">
        <v>4</v>
      </c>
      <c r="D2261">
        <v>1</v>
      </c>
      <c r="E2261" t="s">
        <v>12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75</v>
      </c>
      <c r="T2261">
        <v>81</v>
      </c>
      <c r="U2261">
        <v>0</v>
      </c>
      <c r="V2261">
        <v>0</v>
      </c>
      <c r="W2261">
        <v>0</v>
      </c>
      <c r="X2261">
        <v>0</v>
      </c>
      <c r="Y2261">
        <v>52</v>
      </c>
      <c r="Z2261" t="s">
        <v>719</v>
      </c>
      <c r="AA2261" t="s">
        <v>627</v>
      </c>
      <c r="AB2261" t="s">
        <v>627</v>
      </c>
      <c r="AC2261" t="s">
        <v>627</v>
      </c>
      <c r="AD2261">
        <v>81</v>
      </c>
      <c r="AE2261" t="s">
        <v>627</v>
      </c>
      <c r="AF2261" t="s">
        <v>627</v>
      </c>
      <c r="AG2261">
        <v>81</v>
      </c>
      <c r="AH2261" t="s">
        <v>627</v>
      </c>
    </row>
    <row r="2262" spans="1:34" x14ac:dyDescent="0.25">
      <c r="A2262">
        <v>85</v>
      </c>
      <c r="B2262" t="s">
        <v>132</v>
      </c>
      <c r="C2262" t="s">
        <v>3</v>
      </c>
      <c r="D2262">
        <v>1</v>
      </c>
      <c r="E2262" t="s">
        <v>12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21</v>
      </c>
      <c r="T2262">
        <v>21</v>
      </c>
      <c r="U2262">
        <v>0</v>
      </c>
      <c r="V2262">
        <v>0</v>
      </c>
      <c r="W2262">
        <v>0</v>
      </c>
      <c r="X2262">
        <v>0</v>
      </c>
      <c r="Y2262">
        <v>52</v>
      </c>
      <c r="Z2262" t="s">
        <v>768</v>
      </c>
      <c r="AA2262" t="s">
        <v>627</v>
      </c>
      <c r="AB2262" t="s">
        <v>627</v>
      </c>
      <c r="AC2262" t="s">
        <v>627</v>
      </c>
      <c r="AD2262">
        <v>21</v>
      </c>
      <c r="AE2262" t="s">
        <v>627</v>
      </c>
      <c r="AF2262" t="s">
        <v>627</v>
      </c>
      <c r="AG2262">
        <v>21</v>
      </c>
      <c r="AH2262" t="s">
        <v>627</v>
      </c>
    </row>
    <row r="2263" spans="1:34" x14ac:dyDescent="0.25">
      <c r="A2263">
        <v>86</v>
      </c>
      <c r="B2263" t="s">
        <v>133</v>
      </c>
      <c r="C2263" t="s">
        <v>3</v>
      </c>
      <c r="D2263">
        <v>1</v>
      </c>
      <c r="E2263" t="s">
        <v>12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21</v>
      </c>
      <c r="T2263">
        <v>21</v>
      </c>
      <c r="U2263">
        <v>0</v>
      </c>
      <c r="V2263">
        <v>0</v>
      </c>
      <c r="W2263">
        <v>0</v>
      </c>
      <c r="X2263">
        <v>0</v>
      </c>
      <c r="Y2263">
        <v>52</v>
      </c>
      <c r="Z2263" t="s">
        <v>769</v>
      </c>
      <c r="AA2263" t="s">
        <v>627</v>
      </c>
      <c r="AB2263" t="s">
        <v>627</v>
      </c>
      <c r="AC2263" t="s">
        <v>627</v>
      </c>
      <c r="AD2263">
        <v>21</v>
      </c>
      <c r="AE2263" t="s">
        <v>627</v>
      </c>
      <c r="AF2263" t="s">
        <v>627</v>
      </c>
      <c r="AG2263">
        <v>21</v>
      </c>
      <c r="AH2263" t="s">
        <v>627</v>
      </c>
    </row>
    <row r="2264" spans="1:34" x14ac:dyDescent="0.25">
      <c r="A2264">
        <v>87</v>
      </c>
      <c r="B2264" t="s">
        <v>134</v>
      </c>
      <c r="C2264" t="s">
        <v>3</v>
      </c>
      <c r="D2264">
        <v>1</v>
      </c>
      <c r="E2264" t="s">
        <v>12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18</v>
      </c>
      <c r="T2264">
        <v>21</v>
      </c>
      <c r="U2264">
        <v>0</v>
      </c>
      <c r="V2264">
        <v>0</v>
      </c>
      <c r="W2264">
        <v>0</v>
      </c>
      <c r="X2264">
        <v>0</v>
      </c>
      <c r="Y2264">
        <v>52</v>
      </c>
      <c r="Z2264" t="s">
        <v>770</v>
      </c>
      <c r="AA2264" t="s">
        <v>627</v>
      </c>
      <c r="AB2264" t="s">
        <v>627</v>
      </c>
      <c r="AC2264" t="s">
        <v>627</v>
      </c>
      <c r="AD2264">
        <v>21</v>
      </c>
      <c r="AE2264" t="s">
        <v>627</v>
      </c>
      <c r="AF2264" t="s">
        <v>627</v>
      </c>
      <c r="AG2264">
        <v>21</v>
      </c>
      <c r="AH2264" t="s">
        <v>627</v>
      </c>
    </row>
    <row r="2265" spans="1:34" x14ac:dyDescent="0.25">
      <c r="A2265">
        <v>136</v>
      </c>
      <c r="B2265" t="s">
        <v>183</v>
      </c>
      <c r="C2265" t="s">
        <v>5</v>
      </c>
      <c r="D2265">
        <v>1</v>
      </c>
      <c r="E2265" t="s">
        <v>12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51</v>
      </c>
      <c r="T2265">
        <v>51</v>
      </c>
      <c r="U2265">
        <v>0</v>
      </c>
      <c r="V2265">
        <v>0</v>
      </c>
      <c r="W2265">
        <v>0</v>
      </c>
      <c r="X2265">
        <v>0</v>
      </c>
      <c r="Y2265">
        <v>52</v>
      </c>
      <c r="Z2265" t="s">
        <v>819</v>
      </c>
      <c r="AA2265" t="s">
        <v>627</v>
      </c>
      <c r="AB2265" t="s">
        <v>627</v>
      </c>
      <c r="AC2265" t="s">
        <v>627</v>
      </c>
      <c r="AD2265">
        <v>51</v>
      </c>
      <c r="AE2265" t="s">
        <v>627</v>
      </c>
      <c r="AF2265" t="s">
        <v>627</v>
      </c>
      <c r="AG2265">
        <v>51</v>
      </c>
      <c r="AH2265" t="s">
        <v>627</v>
      </c>
    </row>
    <row r="2266" spans="1:34" x14ac:dyDescent="0.25">
      <c r="A2266">
        <v>137</v>
      </c>
      <c r="B2266" t="s">
        <v>184</v>
      </c>
      <c r="C2266" t="s">
        <v>5</v>
      </c>
      <c r="D2266">
        <v>1</v>
      </c>
      <c r="E2266" t="s">
        <v>12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24</v>
      </c>
      <c r="T2266">
        <v>51</v>
      </c>
      <c r="U2266">
        <v>0</v>
      </c>
      <c r="V2266">
        <v>0</v>
      </c>
      <c r="W2266">
        <v>0</v>
      </c>
      <c r="X2266">
        <v>0</v>
      </c>
      <c r="Y2266">
        <v>52</v>
      </c>
      <c r="Z2266" t="s">
        <v>820</v>
      </c>
      <c r="AA2266" t="s">
        <v>627</v>
      </c>
      <c r="AB2266" t="s">
        <v>627</v>
      </c>
      <c r="AC2266" t="s">
        <v>627</v>
      </c>
      <c r="AD2266">
        <v>34</v>
      </c>
      <c r="AE2266" t="s">
        <v>627</v>
      </c>
      <c r="AF2266" t="s">
        <v>627</v>
      </c>
      <c r="AG2266">
        <v>34</v>
      </c>
      <c r="AH2266" t="s">
        <v>627</v>
      </c>
    </row>
    <row r="2267" spans="1:34" x14ac:dyDescent="0.25">
      <c r="A2267">
        <v>138</v>
      </c>
      <c r="B2267" t="s">
        <v>185</v>
      </c>
      <c r="C2267" t="s">
        <v>5</v>
      </c>
      <c r="D2267">
        <v>1</v>
      </c>
      <c r="E2267" t="s">
        <v>12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51</v>
      </c>
      <c r="T2267">
        <v>51</v>
      </c>
      <c r="U2267">
        <v>0</v>
      </c>
      <c r="V2267">
        <v>0</v>
      </c>
      <c r="W2267">
        <v>0</v>
      </c>
      <c r="X2267">
        <v>0</v>
      </c>
      <c r="Y2267">
        <v>52</v>
      </c>
      <c r="Z2267" t="s">
        <v>821</v>
      </c>
      <c r="AA2267" t="s">
        <v>627</v>
      </c>
      <c r="AB2267" t="s">
        <v>627</v>
      </c>
      <c r="AC2267" t="s">
        <v>627</v>
      </c>
      <c r="AD2267">
        <v>51</v>
      </c>
      <c r="AE2267" t="s">
        <v>627</v>
      </c>
      <c r="AF2267" t="s">
        <v>627</v>
      </c>
      <c r="AG2267">
        <v>51</v>
      </c>
      <c r="AH2267" t="s">
        <v>627</v>
      </c>
    </row>
    <row r="2268" spans="1:34" x14ac:dyDescent="0.25">
      <c r="A2268">
        <v>46</v>
      </c>
      <c r="B2268" t="s">
        <v>93</v>
      </c>
      <c r="C2268" t="s">
        <v>4</v>
      </c>
      <c r="D2268">
        <v>2</v>
      </c>
      <c r="E2268" t="s">
        <v>23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</v>
      </c>
      <c r="T2268">
        <v>40</v>
      </c>
      <c r="U2268">
        <v>0</v>
      </c>
      <c r="V2268">
        <v>0</v>
      </c>
      <c r="W2268">
        <v>40</v>
      </c>
      <c r="X2268">
        <v>40</v>
      </c>
      <c r="Y2268">
        <v>52</v>
      </c>
      <c r="Z2268" t="s">
        <v>729</v>
      </c>
      <c r="AA2268" t="s">
        <v>627</v>
      </c>
      <c r="AB2268" t="s">
        <v>627</v>
      </c>
      <c r="AC2268" t="s">
        <v>627</v>
      </c>
      <c r="AD2268">
        <v>40</v>
      </c>
      <c r="AE2268" t="s">
        <v>627</v>
      </c>
      <c r="AF2268">
        <v>40</v>
      </c>
      <c r="AG2268">
        <v>80</v>
      </c>
      <c r="AH2268" t="s">
        <v>627</v>
      </c>
    </row>
    <row r="2269" spans="1:34" x14ac:dyDescent="0.25">
      <c r="A2269">
        <v>47</v>
      </c>
      <c r="B2269" t="s">
        <v>94</v>
      </c>
      <c r="C2269" t="s">
        <v>4</v>
      </c>
      <c r="D2269">
        <v>2</v>
      </c>
      <c r="E2269" t="s">
        <v>23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1</v>
      </c>
      <c r="L2269">
        <v>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23</v>
      </c>
      <c r="T2269">
        <v>40</v>
      </c>
      <c r="U2269">
        <v>0</v>
      </c>
      <c r="V2269">
        <v>0</v>
      </c>
      <c r="W2269">
        <v>40</v>
      </c>
      <c r="X2269">
        <v>40</v>
      </c>
      <c r="Y2269">
        <v>52</v>
      </c>
      <c r="Z2269" t="s">
        <v>730</v>
      </c>
      <c r="AA2269" t="s">
        <v>627</v>
      </c>
      <c r="AB2269" t="s">
        <v>627</v>
      </c>
      <c r="AC2269" t="s">
        <v>627</v>
      </c>
      <c r="AD2269">
        <v>40</v>
      </c>
      <c r="AE2269" t="s">
        <v>627</v>
      </c>
      <c r="AF2269">
        <v>40</v>
      </c>
      <c r="AG2269">
        <v>80</v>
      </c>
      <c r="AH2269" t="s">
        <v>627</v>
      </c>
    </row>
    <row r="2270" spans="1:34" x14ac:dyDescent="0.25">
      <c r="A2270">
        <v>48</v>
      </c>
      <c r="B2270" t="s">
        <v>95</v>
      </c>
      <c r="C2270" t="s">
        <v>4</v>
      </c>
      <c r="D2270">
        <v>2</v>
      </c>
      <c r="E2270" t="s">
        <v>23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1</v>
      </c>
      <c r="L2270">
        <v>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26</v>
      </c>
      <c r="T2270">
        <v>40</v>
      </c>
      <c r="U2270">
        <v>0</v>
      </c>
      <c r="V2270">
        <v>0</v>
      </c>
      <c r="W2270">
        <v>40</v>
      </c>
      <c r="X2270">
        <v>40</v>
      </c>
      <c r="Y2270">
        <v>52</v>
      </c>
      <c r="Z2270" t="s">
        <v>731</v>
      </c>
      <c r="AA2270" t="s">
        <v>627</v>
      </c>
      <c r="AB2270" t="s">
        <v>627</v>
      </c>
      <c r="AC2270" t="s">
        <v>627</v>
      </c>
      <c r="AD2270">
        <v>40</v>
      </c>
      <c r="AE2270" t="s">
        <v>627</v>
      </c>
      <c r="AF2270">
        <v>40</v>
      </c>
      <c r="AG2270">
        <v>80</v>
      </c>
      <c r="AH2270" t="s">
        <v>627</v>
      </c>
    </row>
    <row r="2271" spans="1:34" x14ac:dyDescent="0.25">
      <c r="A2271">
        <v>97</v>
      </c>
      <c r="B2271" t="s">
        <v>144</v>
      </c>
      <c r="C2271" t="s">
        <v>3</v>
      </c>
      <c r="D2271">
        <v>2</v>
      </c>
      <c r="E2271" t="s">
        <v>23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6</v>
      </c>
      <c r="T2271">
        <v>11</v>
      </c>
      <c r="U2271">
        <v>0</v>
      </c>
      <c r="V2271">
        <v>0</v>
      </c>
      <c r="W2271">
        <v>11</v>
      </c>
      <c r="X2271">
        <v>11</v>
      </c>
      <c r="Y2271">
        <v>52</v>
      </c>
      <c r="Z2271" t="s">
        <v>780</v>
      </c>
      <c r="AA2271" t="s">
        <v>627</v>
      </c>
      <c r="AB2271" t="s">
        <v>627</v>
      </c>
      <c r="AC2271" t="s">
        <v>627</v>
      </c>
      <c r="AD2271">
        <v>11</v>
      </c>
      <c r="AE2271" t="s">
        <v>627</v>
      </c>
      <c r="AF2271">
        <v>11</v>
      </c>
      <c r="AG2271">
        <v>22</v>
      </c>
      <c r="AH2271" t="s">
        <v>627</v>
      </c>
    </row>
    <row r="2272" spans="1:34" x14ac:dyDescent="0.25">
      <c r="A2272">
        <v>98</v>
      </c>
      <c r="B2272" t="s">
        <v>145</v>
      </c>
      <c r="C2272" t="s">
        <v>3</v>
      </c>
      <c r="D2272">
        <v>2</v>
      </c>
      <c r="E2272" t="s">
        <v>23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1</v>
      </c>
      <c r="L2272">
        <v>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</v>
      </c>
      <c r="T2272">
        <v>11</v>
      </c>
      <c r="U2272">
        <v>0</v>
      </c>
      <c r="V2272">
        <v>0</v>
      </c>
      <c r="W2272">
        <v>11</v>
      </c>
      <c r="X2272">
        <v>11</v>
      </c>
      <c r="Y2272">
        <v>52</v>
      </c>
      <c r="Z2272" t="s">
        <v>781</v>
      </c>
      <c r="AA2272" t="s">
        <v>627</v>
      </c>
      <c r="AB2272" t="s">
        <v>627</v>
      </c>
      <c r="AC2272" t="s">
        <v>627</v>
      </c>
      <c r="AD2272">
        <v>11</v>
      </c>
      <c r="AE2272" t="s">
        <v>627</v>
      </c>
      <c r="AF2272">
        <v>11</v>
      </c>
      <c r="AG2272">
        <v>22</v>
      </c>
      <c r="AH2272" t="s">
        <v>627</v>
      </c>
    </row>
    <row r="2273" spans="1:34" x14ac:dyDescent="0.25">
      <c r="A2273">
        <v>99</v>
      </c>
      <c r="B2273" t="s">
        <v>146</v>
      </c>
      <c r="C2273" t="s">
        <v>3</v>
      </c>
      <c r="D2273">
        <v>2</v>
      </c>
      <c r="E2273" t="s">
        <v>23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1</v>
      </c>
      <c r="L2273">
        <v>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</v>
      </c>
      <c r="T2273">
        <v>11</v>
      </c>
      <c r="U2273">
        <v>0</v>
      </c>
      <c r="V2273">
        <v>0</v>
      </c>
      <c r="W2273">
        <v>11</v>
      </c>
      <c r="X2273">
        <v>11</v>
      </c>
      <c r="Y2273">
        <v>52</v>
      </c>
      <c r="Z2273" t="s">
        <v>782</v>
      </c>
      <c r="AA2273" t="s">
        <v>627</v>
      </c>
      <c r="AB2273" t="s">
        <v>627</v>
      </c>
      <c r="AC2273" t="s">
        <v>627</v>
      </c>
      <c r="AD2273">
        <v>11</v>
      </c>
      <c r="AE2273" t="s">
        <v>627</v>
      </c>
      <c r="AF2273">
        <v>11</v>
      </c>
      <c r="AG2273">
        <v>22</v>
      </c>
      <c r="AH2273" t="s">
        <v>627</v>
      </c>
    </row>
    <row r="2274" spans="1:34" x14ac:dyDescent="0.25">
      <c r="A2274">
        <v>148</v>
      </c>
      <c r="B2274" t="s">
        <v>195</v>
      </c>
      <c r="C2274" t="s">
        <v>5</v>
      </c>
      <c r="D2274">
        <v>2</v>
      </c>
      <c r="E2274" t="s">
        <v>23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19</v>
      </c>
      <c r="T2274">
        <v>25</v>
      </c>
      <c r="U2274">
        <v>0</v>
      </c>
      <c r="V2274">
        <v>0</v>
      </c>
      <c r="W2274">
        <v>25</v>
      </c>
      <c r="X2274">
        <v>25</v>
      </c>
      <c r="Y2274">
        <v>52</v>
      </c>
      <c r="Z2274" t="s">
        <v>831</v>
      </c>
      <c r="AA2274" t="s">
        <v>627</v>
      </c>
      <c r="AB2274" t="s">
        <v>627</v>
      </c>
      <c r="AC2274" t="s">
        <v>627</v>
      </c>
      <c r="AD2274">
        <v>25</v>
      </c>
      <c r="AE2274" t="s">
        <v>627</v>
      </c>
      <c r="AF2274">
        <v>25</v>
      </c>
      <c r="AG2274">
        <v>50</v>
      </c>
      <c r="AH2274" t="s">
        <v>627</v>
      </c>
    </row>
    <row r="2275" spans="1:34" x14ac:dyDescent="0.25">
      <c r="A2275">
        <v>149</v>
      </c>
      <c r="B2275" t="s">
        <v>196</v>
      </c>
      <c r="C2275" t="s">
        <v>5</v>
      </c>
      <c r="D2275">
        <v>2</v>
      </c>
      <c r="E2275" t="s">
        <v>23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1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23</v>
      </c>
      <c r="T2275">
        <v>25</v>
      </c>
      <c r="U2275">
        <v>0</v>
      </c>
      <c r="V2275">
        <v>0</v>
      </c>
      <c r="W2275">
        <v>25</v>
      </c>
      <c r="X2275">
        <v>25</v>
      </c>
      <c r="Y2275">
        <v>52</v>
      </c>
      <c r="Z2275" t="s">
        <v>832</v>
      </c>
      <c r="AA2275" t="s">
        <v>627</v>
      </c>
      <c r="AB2275" t="s">
        <v>627</v>
      </c>
      <c r="AC2275" t="s">
        <v>627</v>
      </c>
      <c r="AD2275">
        <v>25</v>
      </c>
      <c r="AE2275" t="s">
        <v>627</v>
      </c>
      <c r="AF2275">
        <v>25</v>
      </c>
      <c r="AG2275">
        <v>50</v>
      </c>
      <c r="AH2275" t="s">
        <v>627</v>
      </c>
    </row>
    <row r="2276" spans="1:34" x14ac:dyDescent="0.25">
      <c r="A2276">
        <v>150</v>
      </c>
      <c r="B2276" t="s">
        <v>197</v>
      </c>
      <c r="C2276" t="s">
        <v>5</v>
      </c>
      <c r="D2276">
        <v>2</v>
      </c>
      <c r="E2276" t="s">
        <v>23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1</v>
      </c>
      <c r="L2276">
        <v>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23</v>
      </c>
      <c r="T2276">
        <v>25</v>
      </c>
      <c r="U2276">
        <v>0</v>
      </c>
      <c r="V2276">
        <v>0</v>
      </c>
      <c r="W2276">
        <v>25</v>
      </c>
      <c r="X2276">
        <v>25</v>
      </c>
      <c r="Y2276">
        <v>52</v>
      </c>
      <c r="Z2276" t="s">
        <v>833</v>
      </c>
      <c r="AA2276" t="s">
        <v>627</v>
      </c>
      <c r="AB2276" t="s">
        <v>627</v>
      </c>
      <c r="AC2276" t="s">
        <v>627</v>
      </c>
      <c r="AD2276">
        <v>25</v>
      </c>
      <c r="AE2276" t="s">
        <v>627</v>
      </c>
      <c r="AF2276">
        <v>25</v>
      </c>
      <c r="AG2276">
        <v>50</v>
      </c>
      <c r="AH2276" t="s">
        <v>627</v>
      </c>
    </row>
    <row r="2277" spans="1:34" x14ac:dyDescent="0.25">
      <c r="A2277">
        <v>17</v>
      </c>
      <c r="B2277" t="s">
        <v>64</v>
      </c>
      <c r="C2277" t="s">
        <v>31</v>
      </c>
      <c r="D2277">
        <v>1</v>
      </c>
      <c r="E2277" t="s">
        <v>14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0</v>
      </c>
      <c r="Y2277">
        <v>52</v>
      </c>
      <c r="Z2277" t="s">
        <v>700</v>
      </c>
      <c r="AA2277" t="s">
        <v>627</v>
      </c>
      <c r="AB2277" t="s">
        <v>627</v>
      </c>
      <c r="AC2277" t="s">
        <v>627</v>
      </c>
      <c r="AD2277" t="s">
        <v>627</v>
      </c>
      <c r="AE2277">
        <v>1</v>
      </c>
      <c r="AF2277" t="s">
        <v>627</v>
      </c>
      <c r="AG2277">
        <v>1</v>
      </c>
      <c r="AH2277" t="s">
        <v>629</v>
      </c>
    </row>
    <row r="2278" spans="1:34" x14ac:dyDescent="0.25">
      <c r="A2278">
        <v>18</v>
      </c>
      <c r="B2278" t="s">
        <v>65</v>
      </c>
      <c r="C2278" t="s">
        <v>31</v>
      </c>
      <c r="D2278">
        <v>1</v>
      </c>
      <c r="E2278" t="s">
        <v>14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12</v>
      </c>
      <c r="V2278">
        <v>1</v>
      </c>
      <c r="W2278">
        <v>0</v>
      </c>
      <c r="X2278">
        <v>0</v>
      </c>
      <c r="Y2278">
        <v>52</v>
      </c>
      <c r="Z2278" t="s">
        <v>701</v>
      </c>
      <c r="AA2278" t="s">
        <v>627</v>
      </c>
      <c r="AB2278" t="s">
        <v>627</v>
      </c>
      <c r="AC2278" t="s">
        <v>627</v>
      </c>
      <c r="AD2278" t="s">
        <v>627</v>
      </c>
      <c r="AE2278">
        <v>1</v>
      </c>
      <c r="AF2278" t="s">
        <v>627</v>
      </c>
      <c r="AG2278">
        <v>1</v>
      </c>
      <c r="AH2278" t="s">
        <v>629</v>
      </c>
    </row>
    <row r="2279" spans="1:34" x14ac:dyDescent="0.25">
      <c r="A2279">
        <v>19</v>
      </c>
      <c r="B2279" t="s">
        <v>66</v>
      </c>
      <c r="C2279" t="s">
        <v>31</v>
      </c>
      <c r="D2279">
        <v>1</v>
      </c>
      <c r="E2279" t="s">
        <v>14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3</v>
      </c>
      <c r="V2279">
        <v>1</v>
      </c>
      <c r="W2279">
        <v>0</v>
      </c>
      <c r="X2279">
        <v>0</v>
      </c>
      <c r="Y2279">
        <v>52</v>
      </c>
      <c r="Z2279" t="s">
        <v>702</v>
      </c>
      <c r="AA2279" t="s">
        <v>627</v>
      </c>
      <c r="AB2279" t="s">
        <v>627</v>
      </c>
      <c r="AC2279" t="s">
        <v>627</v>
      </c>
      <c r="AD2279" t="s">
        <v>627</v>
      </c>
      <c r="AE2279">
        <v>1</v>
      </c>
      <c r="AF2279" t="s">
        <v>627</v>
      </c>
      <c r="AG2279">
        <v>1</v>
      </c>
      <c r="AH2279" t="s">
        <v>629</v>
      </c>
    </row>
    <row r="2280" spans="1:34" x14ac:dyDescent="0.25">
      <c r="A2280">
        <v>20</v>
      </c>
      <c r="B2280" t="s">
        <v>67</v>
      </c>
      <c r="C2280" t="s">
        <v>31</v>
      </c>
      <c r="D2280">
        <v>1</v>
      </c>
      <c r="E2280" t="s">
        <v>14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23</v>
      </c>
      <c r="V2280">
        <v>1</v>
      </c>
      <c r="W2280">
        <v>0</v>
      </c>
      <c r="X2280">
        <v>0</v>
      </c>
      <c r="Y2280">
        <v>52</v>
      </c>
      <c r="Z2280" t="s">
        <v>703</v>
      </c>
      <c r="AA2280" t="s">
        <v>627</v>
      </c>
      <c r="AB2280" t="s">
        <v>627</v>
      </c>
      <c r="AC2280" t="s">
        <v>627</v>
      </c>
      <c r="AD2280" t="s">
        <v>627</v>
      </c>
      <c r="AE2280">
        <v>1</v>
      </c>
      <c r="AF2280" t="s">
        <v>627</v>
      </c>
      <c r="AG2280">
        <v>1</v>
      </c>
      <c r="AH2280" t="s">
        <v>629</v>
      </c>
    </row>
    <row r="2281" spans="1:34" x14ac:dyDescent="0.25">
      <c r="A2281">
        <v>37</v>
      </c>
      <c r="B2281" t="s">
        <v>84</v>
      </c>
      <c r="C2281" t="s">
        <v>4</v>
      </c>
      <c r="D2281">
        <v>1</v>
      </c>
      <c r="E2281" t="s">
        <v>14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6</v>
      </c>
      <c r="V2281">
        <v>81</v>
      </c>
      <c r="W2281">
        <v>0</v>
      </c>
      <c r="X2281">
        <v>0</v>
      </c>
      <c r="Y2281">
        <v>52</v>
      </c>
      <c r="Z2281" t="s">
        <v>720</v>
      </c>
      <c r="AA2281" t="s">
        <v>627</v>
      </c>
      <c r="AB2281" t="s">
        <v>627</v>
      </c>
      <c r="AC2281" t="s">
        <v>627</v>
      </c>
      <c r="AD2281" t="s">
        <v>627</v>
      </c>
      <c r="AE2281">
        <v>11</v>
      </c>
      <c r="AF2281" t="s">
        <v>627</v>
      </c>
      <c r="AG2281">
        <v>11</v>
      </c>
      <c r="AH2281" t="s">
        <v>3</v>
      </c>
    </row>
    <row r="2282" spans="1:34" x14ac:dyDescent="0.25">
      <c r="A2282">
        <v>38</v>
      </c>
      <c r="B2282" t="s">
        <v>85</v>
      </c>
      <c r="C2282" t="s">
        <v>4</v>
      </c>
      <c r="D2282">
        <v>1</v>
      </c>
      <c r="E2282" t="s">
        <v>14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81</v>
      </c>
      <c r="V2282">
        <v>81</v>
      </c>
      <c r="W2282">
        <v>0</v>
      </c>
      <c r="X2282">
        <v>0</v>
      </c>
      <c r="Y2282">
        <v>52</v>
      </c>
      <c r="Z2282" t="s">
        <v>721</v>
      </c>
      <c r="AA2282" t="s">
        <v>627</v>
      </c>
      <c r="AB2282" t="s">
        <v>627</v>
      </c>
      <c r="AC2282" t="s">
        <v>627</v>
      </c>
      <c r="AD2282" t="s">
        <v>627</v>
      </c>
      <c r="AE2282">
        <v>81</v>
      </c>
      <c r="AF2282" t="s">
        <v>627</v>
      </c>
      <c r="AG2282">
        <v>81</v>
      </c>
      <c r="AH2282" t="s">
        <v>4</v>
      </c>
    </row>
    <row r="2283" spans="1:34" x14ac:dyDescent="0.25">
      <c r="A2283">
        <v>39</v>
      </c>
      <c r="B2283" t="s">
        <v>86</v>
      </c>
      <c r="C2283" t="s">
        <v>4</v>
      </c>
      <c r="D2283">
        <v>1</v>
      </c>
      <c r="E2283" t="s">
        <v>14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74</v>
      </c>
      <c r="V2283">
        <v>81</v>
      </c>
      <c r="W2283">
        <v>0</v>
      </c>
      <c r="X2283">
        <v>0</v>
      </c>
      <c r="Y2283">
        <v>52</v>
      </c>
      <c r="Z2283" t="s">
        <v>722</v>
      </c>
      <c r="AA2283" t="s">
        <v>627</v>
      </c>
      <c r="AB2283" t="s">
        <v>627</v>
      </c>
      <c r="AC2283" t="s">
        <v>627</v>
      </c>
      <c r="AD2283" t="s">
        <v>627</v>
      </c>
      <c r="AE2283">
        <v>81</v>
      </c>
      <c r="AF2283" t="s">
        <v>627</v>
      </c>
      <c r="AG2283">
        <v>81</v>
      </c>
      <c r="AH2283" t="s">
        <v>4</v>
      </c>
    </row>
    <row r="2284" spans="1:34" x14ac:dyDescent="0.25">
      <c r="A2284">
        <v>88</v>
      </c>
      <c r="B2284" t="s">
        <v>135</v>
      </c>
      <c r="C2284" t="s">
        <v>3</v>
      </c>
      <c r="D2284">
        <v>1</v>
      </c>
      <c r="E2284" t="s">
        <v>14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21</v>
      </c>
      <c r="W2284">
        <v>0</v>
      </c>
      <c r="X2284">
        <v>0</v>
      </c>
      <c r="Y2284">
        <v>52</v>
      </c>
      <c r="Z2284" t="s">
        <v>771</v>
      </c>
      <c r="AA2284" t="s">
        <v>627</v>
      </c>
      <c r="AB2284" t="s">
        <v>627</v>
      </c>
      <c r="AC2284" t="s">
        <v>627</v>
      </c>
      <c r="AD2284" t="s">
        <v>627</v>
      </c>
      <c r="AE2284">
        <v>0</v>
      </c>
      <c r="AF2284" t="s">
        <v>627</v>
      </c>
      <c r="AG2284">
        <v>0</v>
      </c>
      <c r="AH2284" t="s">
        <v>629</v>
      </c>
    </row>
    <row r="2285" spans="1:34" x14ac:dyDescent="0.25">
      <c r="A2285">
        <v>89</v>
      </c>
      <c r="B2285" t="s">
        <v>136</v>
      </c>
      <c r="C2285" t="s">
        <v>3</v>
      </c>
      <c r="D2285">
        <v>1</v>
      </c>
      <c r="E2285" t="s">
        <v>14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21</v>
      </c>
      <c r="V2285">
        <v>21</v>
      </c>
      <c r="W2285">
        <v>0</v>
      </c>
      <c r="X2285">
        <v>0</v>
      </c>
      <c r="Y2285">
        <v>52</v>
      </c>
      <c r="Z2285" t="s">
        <v>772</v>
      </c>
      <c r="AA2285" t="s">
        <v>627</v>
      </c>
      <c r="AB2285" t="s">
        <v>627</v>
      </c>
      <c r="AC2285" t="s">
        <v>627</v>
      </c>
      <c r="AD2285" t="s">
        <v>627</v>
      </c>
      <c r="AE2285">
        <v>21</v>
      </c>
      <c r="AF2285" t="s">
        <v>627</v>
      </c>
      <c r="AG2285">
        <v>21</v>
      </c>
      <c r="AH2285" t="s">
        <v>3</v>
      </c>
    </row>
    <row r="2286" spans="1:34" x14ac:dyDescent="0.25">
      <c r="A2286">
        <v>90</v>
      </c>
      <c r="B2286" t="s">
        <v>137</v>
      </c>
      <c r="C2286" t="s">
        <v>3</v>
      </c>
      <c r="D2286">
        <v>1</v>
      </c>
      <c r="E2286" t="s">
        <v>14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21</v>
      </c>
      <c r="W2286">
        <v>0</v>
      </c>
      <c r="X2286">
        <v>0</v>
      </c>
      <c r="Y2286">
        <v>52</v>
      </c>
      <c r="Z2286" t="s">
        <v>773</v>
      </c>
      <c r="AA2286" t="s">
        <v>627</v>
      </c>
      <c r="AB2286" t="s">
        <v>627</v>
      </c>
      <c r="AC2286" t="s">
        <v>627</v>
      </c>
      <c r="AD2286" t="s">
        <v>627</v>
      </c>
      <c r="AE2286">
        <v>1</v>
      </c>
      <c r="AF2286" t="s">
        <v>627</v>
      </c>
      <c r="AG2286">
        <v>1</v>
      </c>
      <c r="AH2286" t="s">
        <v>629</v>
      </c>
    </row>
    <row r="2287" spans="1:34" x14ac:dyDescent="0.25">
      <c r="A2287">
        <v>139</v>
      </c>
      <c r="B2287" t="s">
        <v>186</v>
      </c>
      <c r="C2287" t="s">
        <v>5</v>
      </c>
      <c r="D2287">
        <v>1</v>
      </c>
      <c r="E2287" t="s">
        <v>14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10</v>
      </c>
      <c r="V2287">
        <v>51</v>
      </c>
      <c r="W2287">
        <v>0</v>
      </c>
      <c r="X2287">
        <v>0</v>
      </c>
      <c r="Y2287">
        <v>52</v>
      </c>
      <c r="Z2287" t="s">
        <v>822</v>
      </c>
      <c r="AA2287" t="s">
        <v>627</v>
      </c>
      <c r="AB2287" t="s">
        <v>627</v>
      </c>
      <c r="AC2287" t="s">
        <v>627</v>
      </c>
      <c r="AD2287" t="s">
        <v>627</v>
      </c>
      <c r="AE2287">
        <v>34</v>
      </c>
      <c r="AF2287" t="s">
        <v>627</v>
      </c>
      <c r="AG2287">
        <v>34</v>
      </c>
      <c r="AH2287" t="s">
        <v>5</v>
      </c>
    </row>
    <row r="2288" spans="1:34" x14ac:dyDescent="0.25">
      <c r="A2288">
        <v>140</v>
      </c>
      <c r="B2288" t="s">
        <v>187</v>
      </c>
      <c r="C2288" t="s">
        <v>5</v>
      </c>
      <c r="D2288">
        <v>1</v>
      </c>
      <c r="E2288" t="s">
        <v>14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14</v>
      </c>
      <c r="V2288">
        <v>51</v>
      </c>
      <c r="W2288">
        <v>0</v>
      </c>
      <c r="X2288">
        <v>0</v>
      </c>
      <c r="Y2288">
        <v>52</v>
      </c>
      <c r="Z2288" t="s">
        <v>823</v>
      </c>
      <c r="AA2288" t="s">
        <v>627</v>
      </c>
      <c r="AB2288" t="s">
        <v>627</v>
      </c>
      <c r="AC2288" t="s">
        <v>627</v>
      </c>
      <c r="AD2288" t="s">
        <v>627</v>
      </c>
      <c r="AE2288">
        <v>16</v>
      </c>
      <c r="AF2288" t="s">
        <v>627</v>
      </c>
      <c r="AG2288">
        <v>16</v>
      </c>
      <c r="AH2288" t="s">
        <v>3</v>
      </c>
    </row>
    <row r="2289" spans="1:34" x14ac:dyDescent="0.25">
      <c r="A2289">
        <v>141</v>
      </c>
      <c r="B2289" t="s">
        <v>188</v>
      </c>
      <c r="C2289" t="s">
        <v>5</v>
      </c>
      <c r="D2289">
        <v>1</v>
      </c>
      <c r="E2289" t="s">
        <v>14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51</v>
      </c>
      <c r="V2289">
        <v>51</v>
      </c>
      <c r="W2289">
        <v>0</v>
      </c>
      <c r="X2289">
        <v>0</v>
      </c>
      <c r="Y2289">
        <v>52</v>
      </c>
      <c r="Z2289" t="s">
        <v>824</v>
      </c>
      <c r="AA2289" t="s">
        <v>627</v>
      </c>
      <c r="AB2289" t="s">
        <v>627</v>
      </c>
      <c r="AC2289" t="s">
        <v>627</v>
      </c>
      <c r="AD2289" t="s">
        <v>627</v>
      </c>
      <c r="AE2289">
        <v>51</v>
      </c>
      <c r="AF2289" t="s">
        <v>627</v>
      </c>
      <c r="AG2289">
        <v>51</v>
      </c>
      <c r="AH2289" t="s">
        <v>5</v>
      </c>
    </row>
    <row r="2290" spans="1:34" x14ac:dyDescent="0.25">
      <c r="A2290">
        <v>21</v>
      </c>
      <c r="B2290" t="s">
        <v>68</v>
      </c>
      <c r="C2290" t="s">
        <v>31</v>
      </c>
      <c r="D2290">
        <v>1</v>
      </c>
      <c r="E2290" t="s">
        <v>16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</v>
      </c>
      <c r="X2290">
        <v>1</v>
      </c>
      <c r="Y2290">
        <v>52</v>
      </c>
      <c r="Z2290" t="s">
        <v>704</v>
      </c>
      <c r="AA2290" t="s">
        <v>627</v>
      </c>
      <c r="AB2290" t="s">
        <v>627</v>
      </c>
      <c r="AC2290" t="s">
        <v>627</v>
      </c>
      <c r="AD2290" t="s">
        <v>627</v>
      </c>
      <c r="AE2290" t="s">
        <v>627</v>
      </c>
      <c r="AF2290">
        <v>1</v>
      </c>
      <c r="AG2290">
        <v>1</v>
      </c>
      <c r="AH2290" t="s">
        <v>627</v>
      </c>
    </row>
    <row r="2291" spans="1:34" x14ac:dyDescent="0.25">
      <c r="A2291">
        <v>22</v>
      </c>
      <c r="B2291" t="s">
        <v>69</v>
      </c>
      <c r="C2291" t="s">
        <v>31</v>
      </c>
      <c r="D2291">
        <v>1</v>
      </c>
      <c r="E2291" t="s">
        <v>16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</v>
      </c>
      <c r="X2291">
        <v>1</v>
      </c>
      <c r="Y2291">
        <v>52</v>
      </c>
      <c r="Z2291" t="s">
        <v>705</v>
      </c>
      <c r="AA2291" t="s">
        <v>627</v>
      </c>
      <c r="AB2291" t="s">
        <v>627</v>
      </c>
      <c r="AC2291" t="s">
        <v>627</v>
      </c>
      <c r="AD2291" t="s">
        <v>627</v>
      </c>
      <c r="AE2291" t="s">
        <v>627</v>
      </c>
      <c r="AF2291">
        <v>1</v>
      </c>
      <c r="AG2291">
        <v>1</v>
      </c>
      <c r="AH2291" t="s">
        <v>627</v>
      </c>
    </row>
    <row r="2292" spans="1:34" x14ac:dyDescent="0.25">
      <c r="A2292">
        <v>23</v>
      </c>
      <c r="B2292" t="s">
        <v>70</v>
      </c>
      <c r="C2292" t="s">
        <v>31</v>
      </c>
      <c r="D2292">
        <v>1</v>
      </c>
      <c r="E2292" t="s">
        <v>16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</v>
      </c>
      <c r="X2292">
        <v>1</v>
      </c>
      <c r="Y2292">
        <v>52</v>
      </c>
      <c r="Z2292" t="s">
        <v>706</v>
      </c>
      <c r="AA2292" t="s">
        <v>627</v>
      </c>
      <c r="AB2292" t="s">
        <v>627</v>
      </c>
      <c r="AC2292" t="s">
        <v>627</v>
      </c>
      <c r="AD2292" t="s">
        <v>627</v>
      </c>
      <c r="AE2292" t="s">
        <v>627</v>
      </c>
      <c r="AF2292">
        <v>1</v>
      </c>
      <c r="AG2292">
        <v>1</v>
      </c>
      <c r="AH2292" t="s">
        <v>627</v>
      </c>
    </row>
    <row r="2293" spans="1:34" x14ac:dyDescent="0.25">
      <c r="A2293">
        <v>24</v>
      </c>
      <c r="B2293" t="s">
        <v>71</v>
      </c>
      <c r="C2293" t="s">
        <v>31</v>
      </c>
      <c r="D2293">
        <v>1</v>
      </c>
      <c r="E2293" t="s">
        <v>16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</v>
      </c>
      <c r="X2293">
        <v>1</v>
      </c>
      <c r="Y2293">
        <v>52</v>
      </c>
      <c r="Z2293" t="s">
        <v>707</v>
      </c>
      <c r="AA2293" t="s">
        <v>627</v>
      </c>
      <c r="AB2293" t="s">
        <v>627</v>
      </c>
      <c r="AC2293" t="s">
        <v>627</v>
      </c>
      <c r="AD2293" t="s">
        <v>627</v>
      </c>
      <c r="AE2293" t="s">
        <v>627</v>
      </c>
      <c r="AF2293">
        <v>1</v>
      </c>
      <c r="AG2293">
        <v>1</v>
      </c>
      <c r="AH2293" t="s">
        <v>627</v>
      </c>
    </row>
    <row r="2294" spans="1:34" x14ac:dyDescent="0.25">
      <c r="A2294">
        <v>40</v>
      </c>
      <c r="B2294" t="s">
        <v>87</v>
      </c>
      <c r="C2294" t="s">
        <v>4</v>
      </c>
      <c r="D2294">
        <v>1</v>
      </c>
      <c r="E2294" t="s">
        <v>16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81</v>
      </c>
      <c r="X2294">
        <v>81</v>
      </c>
      <c r="Y2294">
        <v>52</v>
      </c>
      <c r="Z2294" t="s">
        <v>723</v>
      </c>
      <c r="AA2294" t="s">
        <v>627</v>
      </c>
      <c r="AB2294" t="s">
        <v>627</v>
      </c>
      <c r="AC2294" t="s">
        <v>627</v>
      </c>
      <c r="AD2294" t="s">
        <v>627</v>
      </c>
      <c r="AE2294" t="s">
        <v>627</v>
      </c>
      <c r="AF2294">
        <v>81</v>
      </c>
      <c r="AG2294">
        <v>81</v>
      </c>
      <c r="AH2294" t="s">
        <v>627</v>
      </c>
    </row>
    <row r="2295" spans="1:34" x14ac:dyDescent="0.25">
      <c r="A2295">
        <v>41</v>
      </c>
      <c r="B2295" t="s">
        <v>88</v>
      </c>
      <c r="C2295" t="s">
        <v>4</v>
      </c>
      <c r="D2295">
        <v>1</v>
      </c>
      <c r="E2295" t="s">
        <v>16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79</v>
      </c>
      <c r="X2295">
        <v>81</v>
      </c>
      <c r="Y2295">
        <v>52</v>
      </c>
      <c r="Z2295" t="s">
        <v>724</v>
      </c>
      <c r="AA2295" t="s">
        <v>627</v>
      </c>
      <c r="AB2295" t="s">
        <v>627</v>
      </c>
      <c r="AC2295" t="s">
        <v>627</v>
      </c>
      <c r="AD2295" t="s">
        <v>627</v>
      </c>
      <c r="AE2295" t="s">
        <v>627</v>
      </c>
      <c r="AF2295">
        <v>81</v>
      </c>
      <c r="AG2295">
        <v>81</v>
      </c>
      <c r="AH2295" t="s">
        <v>627</v>
      </c>
    </row>
    <row r="2296" spans="1:34" x14ac:dyDescent="0.25">
      <c r="A2296">
        <v>42</v>
      </c>
      <c r="B2296" t="s">
        <v>89</v>
      </c>
      <c r="C2296" t="s">
        <v>4</v>
      </c>
      <c r="D2296">
        <v>1</v>
      </c>
      <c r="E2296" t="s">
        <v>16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81</v>
      </c>
      <c r="X2296">
        <v>81</v>
      </c>
      <c r="Y2296">
        <v>52</v>
      </c>
      <c r="Z2296" t="s">
        <v>725</v>
      </c>
      <c r="AA2296" t="s">
        <v>627</v>
      </c>
      <c r="AB2296" t="s">
        <v>627</v>
      </c>
      <c r="AC2296" t="s">
        <v>627</v>
      </c>
      <c r="AD2296" t="s">
        <v>627</v>
      </c>
      <c r="AE2296" t="s">
        <v>627</v>
      </c>
      <c r="AF2296">
        <v>81</v>
      </c>
      <c r="AG2296">
        <v>81</v>
      </c>
      <c r="AH2296" t="s">
        <v>627</v>
      </c>
    </row>
    <row r="2297" spans="1:34" x14ac:dyDescent="0.25">
      <c r="A2297">
        <v>91</v>
      </c>
      <c r="B2297" t="s">
        <v>138</v>
      </c>
      <c r="C2297" t="s">
        <v>3</v>
      </c>
      <c r="D2297">
        <v>1</v>
      </c>
      <c r="E2297" t="s">
        <v>16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21</v>
      </c>
      <c r="X2297">
        <v>21</v>
      </c>
      <c r="Y2297">
        <v>52</v>
      </c>
      <c r="Z2297" t="s">
        <v>774</v>
      </c>
      <c r="AA2297" t="s">
        <v>627</v>
      </c>
      <c r="AB2297" t="s">
        <v>627</v>
      </c>
      <c r="AC2297" t="s">
        <v>627</v>
      </c>
      <c r="AD2297" t="s">
        <v>627</v>
      </c>
      <c r="AE2297" t="s">
        <v>627</v>
      </c>
      <c r="AF2297">
        <v>21</v>
      </c>
      <c r="AG2297">
        <v>21</v>
      </c>
      <c r="AH2297" t="s">
        <v>627</v>
      </c>
    </row>
    <row r="2298" spans="1:34" x14ac:dyDescent="0.25">
      <c r="A2298">
        <v>92</v>
      </c>
      <c r="B2298" t="s">
        <v>139</v>
      </c>
      <c r="C2298" t="s">
        <v>3</v>
      </c>
      <c r="D2298">
        <v>1</v>
      </c>
      <c r="E2298" t="s">
        <v>16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21</v>
      </c>
      <c r="X2298">
        <v>21</v>
      </c>
      <c r="Y2298">
        <v>52</v>
      </c>
      <c r="Z2298" t="s">
        <v>775</v>
      </c>
      <c r="AA2298" t="s">
        <v>627</v>
      </c>
      <c r="AB2298" t="s">
        <v>627</v>
      </c>
      <c r="AC2298" t="s">
        <v>627</v>
      </c>
      <c r="AD2298" t="s">
        <v>627</v>
      </c>
      <c r="AE2298" t="s">
        <v>627</v>
      </c>
      <c r="AF2298">
        <v>21</v>
      </c>
      <c r="AG2298">
        <v>21</v>
      </c>
      <c r="AH2298" t="s">
        <v>627</v>
      </c>
    </row>
    <row r="2299" spans="1:34" x14ac:dyDescent="0.25">
      <c r="A2299">
        <v>93</v>
      </c>
      <c r="B2299" t="s">
        <v>140</v>
      </c>
      <c r="C2299" t="s">
        <v>3</v>
      </c>
      <c r="D2299">
        <v>1</v>
      </c>
      <c r="E2299" t="s">
        <v>16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21</v>
      </c>
      <c r="X2299">
        <v>21</v>
      </c>
      <c r="Y2299">
        <v>52</v>
      </c>
      <c r="Z2299" t="s">
        <v>776</v>
      </c>
      <c r="AA2299" t="s">
        <v>627</v>
      </c>
      <c r="AB2299" t="s">
        <v>627</v>
      </c>
      <c r="AC2299" t="s">
        <v>627</v>
      </c>
      <c r="AD2299" t="s">
        <v>627</v>
      </c>
      <c r="AE2299" t="s">
        <v>627</v>
      </c>
      <c r="AF2299">
        <v>21</v>
      </c>
      <c r="AG2299">
        <v>21</v>
      </c>
      <c r="AH2299" t="s">
        <v>627</v>
      </c>
    </row>
    <row r="2300" spans="1:34" x14ac:dyDescent="0.25">
      <c r="A2300">
        <v>142</v>
      </c>
      <c r="B2300" t="s">
        <v>189</v>
      </c>
      <c r="C2300" t="s">
        <v>5</v>
      </c>
      <c r="D2300">
        <v>1</v>
      </c>
      <c r="E2300" t="s">
        <v>16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51</v>
      </c>
      <c r="X2300">
        <v>51</v>
      </c>
      <c r="Y2300">
        <v>52</v>
      </c>
      <c r="Z2300" t="s">
        <v>825</v>
      </c>
      <c r="AA2300" t="s">
        <v>627</v>
      </c>
      <c r="AB2300" t="s">
        <v>627</v>
      </c>
      <c r="AC2300" t="s">
        <v>627</v>
      </c>
      <c r="AD2300" t="s">
        <v>627</v>
      </c>
      <c r="AE2300" t="s">
        <v>627</v>
      </c>
      <c r="AF2300">
        <v>51</v>
      </c>
      <c r="AG2300">
        <v>51</v>
      </c>
      <c r="AH2300" t="s">
        <v>627</v>
      </c>
    </row>
    <row r="2301" spans="1:34" x14ac:dyDescent="0.25">
      <c r="A2301">
        <v>143</v>
      </c>
      <c r="B2301" t="s">
        <v>190</v>
      </c>
      <c r="C2301" t="s">
        <v>5</v>
      </c>
      <c r="D2301">
        <v>1</v>
      </c>
      <c r="E2301" t="s">
        <v>16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51</v>
      </c>
      <c r="X2301">
        <v>51</v>
      </c>
      <c r="Y2301">
        <v>52</v>
      </c>
      <c r="Z2301" t="s">
        <v>826</v>
      </c>
      <c r="AA2301" t="s">
        <v>627</v>
      </c>
      <c r="AB2301" t="s">
        <v>627</v>
      </c>
      <c r="AC2301" t="s">
        <v>627</v>
      </c>
      <c r="AD2301" t="s">
        <v>627</v>
      </c>
      <c r="AE2301" t="s">
        <v>627</v>
      </c>
      <c r="AF2301">
        <v>51</v>
      </c>
      <c r="AG2301">
        <v>51</v>
      </c>
      <c r="AH2301" t="s">
        <v>627</v>
      </c>
    </row>
    <row r="2302" spans="1:34" x14ac:dyDescent="0.25">
      <c r="A2302">
        <v>144</v>
      </c>
      <c r="B2302" t="s">
        <v>191</v>
      </c>
      <c r="C2302" t="s">
        <v>5</v>
      </c>
      <c r="D2302">
        <v>1</v>
      </c>
      <c r="E2302" t="s">
        <v>16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51</v>
      </c>
      <c r="X2302">
        <v>51</v>
      </c>
      <c r="Y2302">
        <v>52</v>
      </c>
      <c r="Z2302" t="s">
        <v>827</v>
      </c>
      <c r="AA2302" t="s">
        <v>627</v>
      </c>
      <c r="AB2302" t="s">
        <v>627</v>
      </c>
      <c r="AC2302" t="s">
        <v>627</v>
      </c>
      <c r="AD2302" t="s">
        <v>627</v>
      </c>
      <c r="AE2302" t="s">
        <v>627</v>
      </c>
      <c r="AF2302">
        <v>51</v>
      </c>
      <c r="AG2302">
        <v>51</v>
      </c>
      <c r="AH2302" t="s">
        <v>627</v>
      </c>
    </row>
    <row r="2303" spans="1:34" x14ac:dyDescent="0.25">
      <c r="A2303">
        <v>1</v>
      </c>
      <c r="B2303" t="s">
        <v>48</v>
      </c>
      <c r="C2303" t="s">
        <v>31</v>
      </c>
      <c r="D2303">
        <v>1</v>
      </c>
      <c r="E2303" t="s">
        <v>6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2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56</v>
      </c>
      <c r="Z2303" t="s">
        <v>684</v>
      </c>
      <c r="AA2303">
        <v>1</v>
      </c>
      <c r="AB2303" t="s">
        <v>627</v>
      </c>
      <c r="AC2303" t="s">
        <v>627</v>
      </c>
      <c r="AD2303" t="s">
        <v>627</v>
      </c>
      <c r="AE2303" t="s">
        <v>627</v>
      </c>
      <c r="AF2303" t="s">
        <v>627</v>
      </c>
      <c r="AG2303">
        <v>1</v>
      </c>
      <c r="AH2303" t="s">
        <v>627</v>
      </c>
    </row>
    <row r="2304" spans="1:34" x14ac:dyDescent="0.25">
      <c r="A2304">
        <v>2</v>
      </c>
      <c r="B2304" t="s">
        <v>49</v>
      </c>
      <c r="C2304" t="s">
        <v>31</v>
      </c>
      <c r="D2304">
        <v>1</v>
      </c>
      <c r="E2304" t="s">
        <v>6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2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56</v>
      </c>
      <c r="Z2304" t="s">
        <v>685</v>
      </c>
      <c r="AA2304">
        <v>1</v>
      </c>
      <c r="AB2304" t="s">
        <v>627</v>
      </c>
      <c r="AC2304" t="s">
        <v>627</v>
      </c>
      <c r="AD2304" t="s">
        <v>627</v>
      </c>
      <c r="AE2304" t="s">
        <v>627</v>
      </c>
      <c r="AF2304" t="s">
        <v>627</v>
      </c>
      <c r="AG2304">
        <v>1</v>
      </c>
      <c r="AH2304" t="s">
        <v>627</v>
      </c>
    </row>
    <row r="2305" spans="1:34" x14ac:dyDescent="0.25">
      <c r="A2305">
        <v>3</v>
      </c>
      <c r="B2305" t="s">
        <v>50</v>
      </c>
      <c r="C2305" t="s">
        <v>31</v>
      </c>
      <c r="D2305">
        <v>1</v>
      </c>
      <c r="E2305" t="s">
        <v>6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3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56</v>
      </c>
      <c r="Z2305" t="s">
        <v>686</v>
      </c>
      <c r="AA2305">
        <v>1</v>
      </c>
      <c r="AB2305" t="s">
        <v>627</v>
      </c>
      <c r="AC2305" t="s">
        <v>627</v>
      </c>
      <c r="AD2305" t="s">
        <v>627</v>
      </c>
      <c r="AE2305" t="s">
        <v>627</v>
      </c>
      <c r="AF2305" t="s">
        <v>627</v>
      </c>
      <c r="AG2305">
        <v>1</v>
      </c>
      <c r="AH2305" t="s">
        <v>627</v>
      </c>
    </row>
    <row r="2306" spans="1:34" x14ac:dyDescent="0.25">
      <c r="A2306">
        <v>4</v>
      </c>
      <c r="B2306" t="s">
        <v>51</v>
      </c>
      <c r="C2306" t="s">
        <v>31</v>
      </c>
      <c r="D2306">
        <v>1</v>
      </c>
      <c r="E2306" t="s">
        <v>6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4</v>
      </c>
      <c r="M2306">
        <v>2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56</v>
      </c>
      <c r="Z2306" t="s">
        <v>687</v>
      </c>
      <c r="AA2306">
        <v>1</v>
      </c>
      <c r="AB2306" t="s">
        <v>627</v>
      </c>
      <c r="AC2306" t="s">
        <v>627</v>
      </c>
      <c r="AD2306" t="s">
        <v>627</v>
      </c>
      <c r="AE2306" t="s">
        <v>627</v>
      </c>
      <c r="AF2306" t="s">
        <v>627</v>
      </c>
      <c r="AG2306">
        <v>1</v>
      </c>
      <c r="AH2306" t="s">
        <v>627</v>
      </c>
    </row>
    <row r="2307" spans="1:34" x14ac:dyDescent="0.25">
      <c r="A2307">
        <v>25</v>
      </c>
      <c r="B2307" t="s">
        <v>72</v>
      </c>
      <c r="C2307" t="s">
        <v>4</v>
      </c>
      <c r="D2307">
        <v>1</v>
      </c>
      <c r="E2307" t="s">
        <v>6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16</v>
      </c>
      <c r="N2307">
        <v>81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56</v>
      </c>
      <c r="Z2307" t="s">
        <v>708</v>
      </c>
      <c r="AA2307">
        <v>20</v>
      </c>
      <c r="AB2307" t="s">
        <v>627</v>
      </c>
      <c r="AC2307" t="s">
        <v>627</v>
      </c>
      <c r="AD2307" t="s">
        <v>627</v>
      </c>
      <c r="AE2307" t="s">
        <v>627</v>
      </c>
      <c r="AF2307" t="s">
        <v>627</v>
      </c>
      <c r="AG2307">
        <v>20</v>
      </c>
      <c r="AH2307" t="s">
        <v>627</v>
      </c>
    </row>
    <row r="2308" spans="1:34" x14ac:dyDescent="0.25">
      <c r="A2308">
        <v>26</v>
      </c>
      <c r="B2308" t="s">
        <v>73</v>
      </c>
      <c r="C2308" t="s">
        <v>4</v>
      </c>
      <c r="D2308">
        <v>1</v>
      </c>
      <c r="E2308" t="s">
        <v>6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2</v>
      </c>
      <c r="M2308">
        <v>27</v>
      </c>
      <c r="N2308">
        <v>81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56</v>
      </c>
      <c r="Z2308" t="s">
        <v>709</v>
      </c>
      <c r="AA2308">
        <v>59</v>
      </c>
      <c r="AB2308" t="s">
        <v>627</v>
      </c>
      <c r="AC2308" t="s">
        <v>627</v>
      </c>
      <c r="AD2308" t="s">
        <v>627</v>
      </c>
      <c r="AE2308" t="s">
        <v>627</v>
      </c>
      <c r="AF2308" t="s">
        <v>627</v>
      </c>
      <c r="AG2308">
        <v>59</v>
      </c>
      <c r="AH2308" t="s">
        <v>627</v>
      </c>
    </row>
    <row r="2309" spans="1:34" x14ac:dyDescent="0.25">
      <c r="A2309">
        <v>27</v>
      </c>
      <c r="B2309" t="s">
        <v>74</v>
      </c>
      <c r="C2309" t="s">
        <v>4</v>
      </c>
      <c r="D2309">
        <v>1</v>
      </c>
      <c r="E2309" t="s">
        <v>6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</v>
      </c>
      <c r="M2309">
        <v>35</v>
      </c>
      <c r="N2309">
        <v>81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56</v>
      </c>
      <c r="Z2309" t="s">
        <v>710</v>
      </c>
      <c r="AA2309">
        <v>57</v>
      </c>
      <c r="AB2309" t="s">
        <v>627</v>
      </c>
      <c r="AC2309" t="s">
        <v>627</v>
      </c>
      <c r="AD2309" t="s">
        <v>627</v>
      </c>
      <c r="AE2309" t="s">
        <v>627</v>
      </c>
      <c r="AF2309" t="s">
        <v>627</v>
      </c>
      <c r="AG2309">
        <v>57</v>
      </c>
      <c r="AH2309" t="s">
        <v>627</v>
      </c>
    </row>
    <row r="2310" spans="1:34" x14ac:dyDescent="0.25">
      <c r="A2310">
        <v>76</v>
      </c>
      <c r="B2310" t="s">
        <v>123</v>
      </c>
      <c r="C2310" t="s">
        <v>3</v>
      </c>
      <c r="D2310">
        <v>1</v>
      </c>
      <c r="E2310" t="s">
        <v>6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21</v>
      </c>
      <c r="N2310">
        <v>21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56</v>
      </c>
      <c r="Z2310" t="s">
        <v>759</v>
      </c>
      <c r="AA2310">
        <v>21</v>
      </c>
      <c r="AB2310" t="s">
        <v>627</v>
      </c>
      <c r="AC2310" t="s">
        <v>627</v>
      </c>
      <c r="AD2310" t="s">
        <v>627</v>
      </c>
      <c r="AE2310" t="s">
        <v>627</v>
      </c>
      <c r="AF2310" t="s">
        <v>627</v>
      </c>
      <c r="AG2310">
        <v>21</v>
      </c>
      <c r="AH2310" t="s">
        <v>627</v>
      </c>
    </row>
    <row r="2311" spans="1:34" x14ac:dyDescent="0.25">
      <c r="A2311">
        <v>77</v>
      </c>
      <c r="B2311" t="s">
        <v>124</v>
      </c>
      <c r="C2311" t="s">
        <v>3</v>
      </c>
      <c r="D2311">
        <v>1</v>
      </c>
      <c r="E2311" t="s">
        <v>6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2</v>
      </c>
      <c r="M2311">
        <v>21</v>
      </c>
      <c r="N2311">
        <v>21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56</v>
      </c>
      <c r="Z2311" t="s">
        <v>760</v>
      </c>
      <c r="AA2311">
        <v>21</v>
      </c>
      <c r="AB2311" t="s">
        <v>627</v>
      </c>
      <c r="AC2311" t="s">
        <v>627</v>
      </c>
      <c r="AD2311" t="s">
        <v>627</v>
      </c>
      <c r="AE2311" t="s">
        <v>627</v>
      </c>
      <c r="AF2311" t="s">
        <v>627</v>
      </c>
      <c r="AG2311">
        <v>21</v>
      </c>
      <c r="AH2311" t="s">
        <v>627</v>
      </c>
    </row>
    <row r="2312" spans="1:34" x14ac:dyDescent="0.25">
      <c r="A2312">
        <v>78</v>
      </c>
      <c r="B2312" t="s">
        <v>125</v>
      </c>
      <c r="C2312" t="s">
        <v>3</v>
      </c>
      <c r="D2312">
        <v>1</v>
      </c>
      <c r="E2312" t="s">
        <v>6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3</v>
      </c>
      <c r="M2312">
        <v>1</v>
      </c>
      <c r="N2312">
        <v>21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56</v>
      </c>
      <c r="Z2312" t="s">
        <v>761</v>
      </c>
      <c r="AA2312">
        <v>1</v>
      </c>
      <c r="AB2312" t="s">
        <v>627</v>
      </c>
      <c r="AC2312" t="s">
        <v>627</v>
      </c>
      <c r="AD2312" t="s">
        <v>627</v>
      </c>
      <c r="AE2312" t="s">
        <v>627</v>
      </c>
      <c r="AF2312" t="s">
        <v>627</v>
      </c>
      <c r="AG2312">
        <v>1</v>
      </c>
      <c r="AH2312" t="s">
        <v>627</v>
      </c>
    </row>
    <row r="2313" spans="1:34" x14ac:dyDescent="0.25">
      <c r="A2313">
        <v>127</v>
      </c>
      <c r="B2313" t="s">
        <v>174</v>
      </c>
      <c r="C2313" t="s">
        <v>5</v>
      </c>
      <c r="D2313">
        <v>1</v>
      </c>
      <c r="E2313" t="s">
        <v>6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23</v>
      </c>
      <c r="N2313">
        <v>51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56</v>
      </c>
      <c r="Z2313" t="s">
        <v>810</v>
      </c>
      <c r="AA2313">
        <v>37</v>
      </c>
      <c r="AB2313" t="s">
        <v>627</v>
      </c>
      <c r="AC2313" t="s">
        <v>627</v>
      </c>
      <c r="AD2313" t="s">
        <v>627</v>
      </c>
      <c r="AE2313" t="s">
        <v>627</v>
      </c>
      <c r="AF2313" t="s">
        <v>627</v>
      </c>
      <c r="AG2313">
        <v>37</v>
      </c>
      <c r="AH2313" t="s">
        <v>627</v>
      </c>
    </row>
    <row r="2314" spans="1:34" x14ac:dyDescent="0.25">
      <c r="A2314">
        <v>128</v>
      </c>
      <c r="B2314" t="s">
        <v>175</v>
      </c>
      <c r="C2314" t="s">
        <v>5</v>
      </c>
      <c r="D2314">
        <v>1</v>
      </c>
      <c r="E2314" t="s">
        <v>6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2</v>
      </c>
      <c r="M2314">
        <v>12</v>
      </c>
      <c r="N2314">
        <v>51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56</v>
      </c>
      <c r="Z2314" t="s">
        <v>811</v>
      </c>
      <c r="AA2314">
        <v>23</v>
      </c>
      <c r="AB2314" t="s">
        <v>627</v>
      </c>
      <c r="AC2314" t="s">
        <v>627</v>
      </c>
      <c r="AD2314" t="s">
        <v>627</v>
      </c>
      <c r="AE2314" t="s">
        <v>627</v>
      </c>
      <c r="AF2314" t="s">
        <v>627</v>
      </c>
      <c r="AG2314">
        <v>23</v>
      </c>
      <c r="AH2314" t="s">
        <v>627</v>
      </c>
    </row>
    <row r="2315" spans="1:34" x14ac:dyDescent="0.25">
      <c r="A2315">
        <v>129</v>
      </c>
      <c r="B2315" t="s">
        <v>176</v>
      </c>
      <c r="C2315" t="s">
        <v>5</v>
      </c>
      <c r="D2315">
        <v>1</v>
      </c>
      <c r="E2315" t="s">
        <v>6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3</v>
      </c>
      <c r="M2315">
        <v>20</v>
      </c>
      <c r="N2315">
        <v>51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56</v>
      </c>
      <c r="Z2315" t="s">
        <v>812</v>
      </c>
      <c r="AA2315">
        <v>33</v>
      </c>
      <c r="AB2315" t="s">
        <v>627</v>
      </c>
      <c r="AC2315" t="s">
        <v>627</v>
      </c>
      <c r="AD2315" t="s">
        <v>627</v>
      </c>
      <c r="AE2315" t="s">
        <v>627</v>
      </c>
      <c r="AF2315" t="s">
        <v>627</v>
      </c>
      <c r="AG2315">
        <v>33</v>
      </c>
      <c r="AH2315" t="s">
        <v>627</v>
      </c>
    </row>
    <row r="2316" spans="1:34" x14ac:dyDescent="0.25">
      <c r="A2316">
        <v>55</v>
      </c>
      <c r="B2316" t="s">
        <v>102</v>
      </c>
      <c r="C2316" t="s">
        <v>4</v>
      </c>
      <c r="D2316">
        <v>2</v>
      </c>
      <c r="E2316" t="s">
        <v>27</v>
      </c>
      <c r="F2316">
        <v>1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1</v>
      </c>
      <c r="M2316">
        <v>24</v>
      </c>
      <c r="N2316">
        <v>40</v>
      </c>
      <c r="O2316">
        <v>0</v>
      </c>
      <c r="P2316">
        <v>0</v>
      </c>
      <c r="Q2316">
        <v>0</v>
      </c>
      <c r="R2316">
        <v>40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56</v>
      </c>
      <c r="Z2316" t="s">
        <v>738</v>
      </c>
      <c r="AA2316">
        <v>32</v>
      </c>
      <c r="AB2316" t="s">
        <v>627</v>
      </c>
      <c r="AC2316">
        <v>0</v>
      </c>
      <c r="AD2316" t="s">
        <v>627</v>
      </c>
      <c r="AE2316" t="s">
        <v>627</v>
      </c>
      <c r="AF2316" t="s">
        <v>627</v>
      </c>
      <c r="AG2316">
        <v>32</v>
      </c>
      <c r="AH2316" t="s">
        <v>627</v>
      </c>
    </row>
    <row r="2317" spans="1:34" x14ac:dyDescent="0.25">
      <c r="A2317">
        <v>56</v>
      </c>
      <c r="B2317" t="s">
        <v>103</v>
      </c>
      <c r="C2317" t="s">
        <v>4</v>
      </c>
      <c r="D2317">
        <v>2</v>
      </c>
      <c r="E2317" t="s">
        <v>27</v>
      </c>
      <c r="F2317">
        <v>1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2</v>
      </c>
      <c r="M2317">
        <v>36</v>
      </c>
      <c r="N2317">
        <v>40</v>
      </c>
      <c r="O2317">
        <v>0</v>
      </c>
      <c r="P2317">
        <v>0</v>
      </c>
      <c r="Q2317">
        <v>0</v>
      </c>
      <c r="R2317">
        <v>40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56</v>
      </c>
      <c r="Z2317" t="s">
        <v>739</v>
      </c>
      <c r="AA2317">
        <v>40</v>
      </c>
      <c r="AB2317" t="s">
        <v>627</v>
      </c>
      <c r="AC2317">
        <v>0</v>
      </c>
      <c r="AD2317" t="s">
        <v>627</v>
      </c>
      <c r="AE2317" t="s">
        <v>627</v>
      </c>
      <c r="AF2317" t="s">
        <v>627</v>
      </c>
      <c r="AG2317">
        <v>40</v>
      </c>
      <c r="AH2317" t="s">
        <v>627</v>
      </c>
    </row>
    <row r="2318" spans="1:34" x14ac:dyDescent="0.25">
      <c r="A2318">
        <v>57</v>
      </c>
      <c r="B2318" t="s">
        <v>104</v>
      </c>
      <c r="C2318" t="s">
        <v>4</v>
      </c>
      <c r="D2318">
        <v>2</v>
      </c>
      <c r="E2318" t="s">
        <v>27</v>
      </c>
      <c r="F2318">
        <v>1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3</v>
      </c>
      <c r="M2318">
        <v>14</v>
      </c>
      <c r="N2318">
        <v>40</v>
      </c>
      <c r="O2318">
        <v>0</v>
      </c>
      <c r="P2318">
        <v>0</v>
      </c>
      <c r="Q2318">
        <v>2</v>
      </c>
      <c r="R2318">
        <v>40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56</v>
      </c>
      <c r="Z2318" t="s">
        <v>740</v>
      </c>
      <c r="AA2318">
        <v>20</v>
      </c>
      <c r="AB2318" t="s">
        <v>627</v>
      </c>
      <c r="AC2318">
        <v>2</v>
      </c>
      <c r="AD2318" t="s">
        <v>627</v>
      </c>
      <c r="AE2318" t="s">
        <v>627</v>
      </c>
      <c r="AF2318" t="s">
        <v>627</v>
      </c>
      <c r="AG2318">
        <v>22</v>
      </c>
      <c r="AH2318" t="s">
        <v>627</v>
      </c>
    </row>
    <row r="2319" spans="1:34" x14ac:dyDescent="0.25">
      <c r="A2319">
        <v>106</v>
      </c>
      <c r="B2319" t="s">
        <v>153</v>
      </c>
      <c r="C2319" t="s">
        <v>3</v>
      </c>
      <c r="D2319">
        <v>2</v>
      </c>
      <c r="E2319" t="s">
        <v>27</v>
      </c>
      <c r="F2319">
        <v>1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6</v>
      </c>
      <c r="N2319">
        <v>11</v>
      </c>
      <c r="O2319">
        <v>0</v>
      </c>
      <c r="P2319">
        <v>0</v>
      </c>
      <c r="Q2319">
        <v>0</v>
      </c>
      <c r="R2319">
        <v>11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56</v>
      </c>
      <c r="Z2319" t="s">
        <v>789</v>
      </c>
      <c r="AA2319">
        <v>8</v>
      </c>
      <c r="AB2319" t="s">
        <v>627</v>
      </c>
      <c r="AC2319">
        <v>0</v>
      </c>
      <c r="AD2319" t="s">
        <v>627</v>
      </c>
      <c r="AE2319" t="s">
        <v>627</v>
      </c>
      <c r="AF2319" t="s">
        <v>627</v>
      </c>
      <c r="AG2319">
        <v>8</v>
      </c>
      <c r="AH2319" t="s">
        <v>627</v>
      </c>
    </row>
    <row r="2320" spans="1:34" x14ac:dyDescent="0.25">
      <c r="A2320">
        <v>107</v>
      </c>
      <c r="B2320" t="s">
        <v>154</v>
      </c>
      <c r="C2320" t="s">
        <v>3</v>
      </c>
      <c r="D2320">
        <v>2</v>
      </c>
      <c r="E2320" t="s">
        <v>27</v>
      </c>
      <c r="F2320">
        <v>1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2</v>
      </c>
      <c r="M2320">
        <v>5</v>
      </c>
      <c r="N2320">
        <v>11</v>
      </c>
      <c r="O2320">
        <v>0</v>
      </c>
      <c r="P2320">
        <v>0</v>
      </c>
      <c r="Q2320">
        <v>0</v>
      </c>
      <c r="R2320">
        <v>11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56</v>
      </c>
      <c r="Z2320" t="s">
        <v>790</v>
      </c>
      <c r="AA2320">
        <v>7</v>
      </c>
      <c r="AB2320" t="s">
        <v>627</v>
      </c>
      <c r="AC2320">
        <v>0</v>
      </c>
      <c r="AD2320" t="s">
        <v>627</v>
      </c>
      <c r="AE2320" t="s">
        <v>627</v>
      </c>
      <c r="AF2320" t="s">
        <v>627</v>
      </c>
      <c r="AG2320">
        <v>7</v>
      </c>
      <c r="AH2320" t="s">
        <v>627</v>
      </c>
    </row>
    <row r="2321" spans="1:34" x14ac:dyDescent="0.25">
      <c r="A2321">
        <v>108</v>
      </c>
      <c r="B2321" t="s">
        <v>155</v>
      </c>
      <c r="C2321" t="s">
        <v>3</v>
      </c>
      <c r="D2321">
        <v>2</v>
      </c>
      <c r="E2321" t="s">
        <v>27</v>
      </c>
      <c r="F2321">
        <v>1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3</v>
      </c>
      <c r="M2321">
        <v>11</v>
      </c>
      <c r="N2321">
        <v>11</v>
      </c>
      <c r="O2321">
        <v>0</v>
      </c>
      <c r="P2321">
        <v>0</v>
      </c>
      <c r="Q2321">
        <v>0</v>
      </c>
      <c r="R2321">
        <v>11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56</v>
      </c>
      <c r="Z2321" t="s">
        <v>791</v>
      </c>
      <c r="AA2321">
        <v>11</v>
      </c>
      <c r="AB2321" t="s">
        <v>627</v>
      </c>
      <c r="AC2321">
        <v>0</v>
      </c>
      <c r="AD2321" t="s">
        <v>627</v>
      </c>
      <c r="AE2321" t="s">
        <v>627</v>
      </c>
      <c r="AF2321" t="s">
        <v>627</v>
      </c>
      <c r="AG2321">
        <v>11</v>
      </c>
      <c r="AH2321" t="s">
        <v>627</v>
      </c>
    </row>
    <row r="2322" spans="1:34" x14ac:dyDescent="0.25">
      <c r="A2322">
        <v>157</v>
      </c>
      <c r="B2322" t="s">
        <v>204</v>
      </c>
      <c r="C2322" t="s">
        <v>5</v>
      </c>
      <c r="D2322">
        <v>2</v>
      </c>
      <c r="E2322" t="s">
        <v>27</v>
      </c>
      <c r="F2322">
        <v>1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1</v>
      </c>
      <c r="M2322">
        <v>25</v>
      </c>
      <c r="N2322">
        <v>25</v>
      </c>
      <c r="O2322">
        <v>0</v>
      </c>
      <c r="P2322">
        <v>0</v>
      </c>
      <c r="Q2322">
        <v>1</v>
      </c>
      <c r="R2322">
        <v>25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56</v>
      </c>
      <c r="Z2322" t="s">
        <v>840</v>
      </c>
      <c r="AA2322">
        <v>25</v>
      </c>
      <c r="AB2322" t="s">
        <v>627</v>
      </c>
      <c r="AC2322">
        <v>3</v>
      </c>
      <c r="AD2322" t="s">
        <v>627</v>
      </c>
      <c r="AE2322" t="s">
        <v>627</v>
      </c>
      <c r="AF2322" t="s">
        <v>627</v>
      </c>
      <c r="AG2322">
        <v>28</v>
      </c>
      <c r="AH2322" t="s">
        <v>627</v>
      </c>
    </row>
    <row r="2323" spans="1:34" x14ac:dyDescent="0.25">
      <c r="A2323">
        <v>158</v>
      </c>
      <c r="B2323" t="s">
        <v>205</v>
      </c>
      <c r="C2323" t="s">
        <v>5</v>
      </c>
      <c r="D2323">
        <v>2</v>
      </c>
      <c r="E2323" t="s">
        <v>27</v>
      </c>
      <c r="F2323">
        <v>1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2</v>
      </c>
      <c r="M2323">
        <v>25</v>
      </c>
      <c r="N2323">
        <v>25</v>
      </c>
      <c r="O2323">
        <v>0</v>
      </c>
      <c r="P2323">
        <v>0</v>
      </c>
      <c r="Q2323">
        <v>1</v>
      </c>
      <c r="R2323">
        <v>25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56</v>
      </c>
      <c r="Z2323" t="s">
        <v>841</v>
      </c>
      <c r="AA2323">
        <v>25</v>
      </c>
      <c r="AB2323" t="s">
        <v>627</v>
      </c>
      <c r="AC2323">
        <v>1</v>
      </c>
      <c r="AD2323" t="s">
        <v>627</v>
      </c>
      <c r="AE2323" t="s">
        <v>627</v>
      </c>
      <c r="AF2323" t="s">
        <v>627</v>
      </c>
      <c r="AG2323">
        <v>26</v>
      </c>
      <c r="AH2323" t="s">
        <v>627</v>
      </c>
    </row>
    <row r="2324" spans="1:34" x14ac:dyDescent="0.25">
      <c r="A2324">
        <v>159</v>
      </c>
      <c r="B2324" t="s">
        <v>206</v>
      </c>
      <c r="C2324" t="s">
        <v>5</v>
      </c>
      <c r="D2324">
        <v>2</v>
      </c>
      <c r="E2324" t="s">
        <v>27</v>
      </c>
      <c r="F2324">
        <v>1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3</v>
      </c>
      <c r="M2324">
        <v>8</v>
      </c>
      <c r="N2324">
        <v>25</v>
      </c>
      <c r="O2324">
        <v>0</v>
      </c>
      <c r="P2324">
        <v>0</v>
      </c>
      <c r="Q2324">
        <v>0</v>
      </c>
      <c r="R2324">
        <v>25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56</v>
      </c>
      <c r="Z2324" t="s">
        <v>842</v>
      </c>
      <c r="AA2324">
        <v>25</v>
      </c>
      <c r="AB2324" t="s">
        <v>627</v>
      </c>
      <c r="AC2324">
        <v>2</v>
      </c>
      <c r="AD2324" t="s">
        <v>627</v>
      </c>
      <c r="AE2324" t="s">
        <v>627</v>
      </c>
      <c r="AF2324" t="s">
        <v>627</v>
      </c>
      <c r="AG2324">
        <v>27</v>
      </c>
      <c r="AH2324" t="s">
        <v>627</v>
      </c>
    </row>
    <row r="2325" spans="1:34" x14ac:dyDescent="0.25">
      <c r="A2325">
        <v>73</v>
      </c>
      <c r="B2325" t="s">
        <v>120</v>
      </c>
      <c r="C2325" t="s">
        <v>4</v>
      </c>
      <c r="D2325">
        <v>3</v>
      </c>
      <c r="E2325" t="s">
        <v>19</v>
      </c>
      <c r="F2325">
        <v>1</v>
      </c>
      <c r="G2325">
        <v>0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5</v>
      </c>
      <c r="N2325">
        <v>27</v>
      </c>
      <c r="O2325">
        <v>0</v>
      </c>
      <c r="P2325">
        <v>0</v>
      </c>
      <c r="Q2325">
        <v>0</v>
      </c>
      <c r="R2325">
        <v>27</v>
      </c>
      <c r="S2325">
        <v>0</v>
      </c>
      <c r="T2325">
        <v>0</v>
      </c>
      <c r="U2325">
        <v>27</v>
      </c>
      <c r="V2325">
        <v>27</v>
      </c>
      <c r="W2325">
        <v>0</v>
      </c>
      <c r="X2325">
        <v>0</v>
      </c>
      <c r="Y2325">
        <v>56</v>
      </c>
      <c r="Z2325" t="s">
        <v>756</v>
      </c>
      <c r="AA2325">
        <v>8</v>
      </c>
      <c r="AB2325" t="s">
        <v>627</v>
      </c>
      <c r="AC2325">
        <v>1</v>
      </c>
      <c r="AD2325" t="s">
        <v>627</v>
      </c>
      <c r="AE2325">
        <v>27</v>
      </c>
      <c r="AF2325" t="s">
        <v>627</v>
      </c>
      <c r="AG2325">
        <v>36</v>
      </c>
      <c r="AH2325" t="s">
        <v>627</v>
      </c>
    </row>
    <row r="2326" spans="1:34" x14ac:dyDescent="0.25">
      <c r="A2326">
        <v>74</v>
      </c>
      <c r="B2326" t="s">
        <v>121</v>
      </c>
      <c r="C2326" t="s">
        <v>4</v>
      </c>
      <c r="D2326">
        <v>3</v>
      </c>
      <c r="E2326" t="s">
        <v>19</v>
      </c>
      <c r="F2326">
        <v>1</v>
      </c>
      <c r="G2326">
        <v>0</v>
      </c>
      <c r="H2326">
        <v>1</v>
      </c>
      <c r="I2326">
        <v>0</v>
      </c>
      <c r="J2326">
        <v>1</v>
      </c>
      <c r="K2326">
        <v>0</v>
      </c>
      <c r="L2326">
        <v>2</v>
      </c>
      <c r="M2326">
        <v>23</v>
      </c>
      <c r="N2326">
        <v>27</v>
      </c>
      <c r="O2326">
        <v>0</v>
      </c>
      <c r="P2326">
        <v>0</v>
      </c>
      <c r="Q2326">
        <v>0</v>
      </c>
      <c r="R2326">
        <v>27</v>
      </c>
      <c r="S2326">
        <v>0</v>
      </c>
      <c r="T2326">
        <v>0</v>
      </c>
      <c r="U2326">
        <v>17</v>
      </c>
      <c r="V2326">
        <v>27</v>
      </c>
      <c r="W2326">
        <v>0</v>
      </c>
      <c r="X2326">
        <v>0</v>
      </c>
      <c r="Y2326">
        <v>56</v>
      </c>
      <c r="Z2326" t="s">
        <v>757</v>
      </c>
      <c r="AA2326">
        <v>25</v>
      </c>
      <c r="AB2326" t="s">
        <v>627</v>
      </c>
      <c r="AC2326">
        <v>0</v>
      </c>
      <c r="AD2326" t="s">
        <v>627</v>
      </c>
      <c r="AE2326">
        <v>17</v>
      </c>
      <c r="AF2326" t="s">
        <v>627</v>
      </c>
      <c r="AG2326">
        <v>42</v>
      </c>
      <c r="AH2326" t="s">
        <v>627</v>
      </c>
    </row>
    <row r="2327" spans="1:34" x14ac:dyDescent="0.25">
      <c r="A2327">
        <v>75</v>
      </c>
      <c r="B2327" t="s">
        <v>122</v>
      </c>
      <c r="C2327" t="s">
        <v>4</v>
      </c>
      <c r="D2327">
        <v>3</v>
      </c>
      <c r="E2327" t="s">
        <v>19</v>
      </c>
      <c r="F2327">
        <v>1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3</v>
      </c>
      <c r="M2327">
        <v>27</v>
      </c>
      <c r="N2327">
        <v>27</v>
      </c>
      <c r="O2327">
        <v>0</v>
      </c>
      <c r="P2327">
        <v>0</v>
      </c>
      <c r="Q2327">
        <v>0</v>
      </c>
      <c r="R2327">
        <v>27</v>
      </c>
      <c r="S2327">
        <v>0</v>
      </c>
      <c r="T2327">
        <v>0</v>
      </c>
      <c r="U2327">
        <v>0</v>
      </c>
      <c r="V2327">
        <v>27</v>
      </c>
      <c r="W2327">
        <v>0</v>
      </c>
      <c r="X2327">
        <v>0</v>
      </c>
      <c r="Y2327">
        <v>56</v>
      </c>
      <c r="Z2327" t="s">
        <v>758</v>
      </c>
      <c r="AA2327">
        <v>27</v>
      </c>
      <c r="AB2327" t="s">
        <v>627</v>
      </c>
      <c r="AC2327">
        <v>3</v>
      </c>
      <c r="AD2327" t="s">
        <v>627</v>
      </c>
      <c r="AE2327">
        <v>0</v>
      </c>
      <c r="AF2327" t="s">
        <v>627</v>
      </c>
      <c r="AG2327">
        <v>30</v>
      </c>
      <c r="AH2327" t="s">
        <v>627</v>
      </c>
    </row>
    <row r="2328" spans="1:34" x14ac:dyDescent="0.25">
      <c r="A2328">
        <v>124</v>
      </c>
      <c r="B2328" t="s">
        <v>171</v>
      </c>
      <c r="C2328" t="s">
        <v>3</v>
      </c>
      <c r="D2328">
        <v>3</v>
      </c>
      <c r="E2328" t="s">
        <v>19</v>
      </c>
      <c r="F2328">
        <v>1</v>
      </c>
      <c r="G2328">
        <v>0</v>
      </c>
      <c r="H2328">
        <v>1</v>
      </c>
      <c r="I2328">
        <v>0</v>
      </c>
      <c r="J2328">
        <v>1</v>
      </c>
      <c r="K2328">
        <v>0</v>
      </c>
      <c r="L2328">
        <v>1</v>
      </c>
      <c r="M2328">
        <v>0</v>
      </c>
      <c r="N2328">
        <v>7</v>
      </c>
      <c r="O2328">
        <v>0</v>
      </c>
      <c r="P2328">
        <v>0</v>
      </c>
      <c r="Q2328">
        <v>0</v>
      </c>
      <c r="R2328">
        <v>7</v>
      </c>
      <c r="S2328">
        <v>0</v>
      </c>
      <c r="T2328">
        <v>0</v>
      </c>
      <c r="U2328">
        <v>0</v>
      </c>
      <c r="V2328">
        <v>7</v>
      </c>
      <c r="W2328">
        <v>0</v>
      </c>
      <c r="X2328">
        <v>0</v>
      </c>
      <c r="Y2328">
        <v>56</v>
      </c>
      <c r="Z2328" t="s">
        <v>807</v>
      </c>
      <c r="AA2328">
        <v>0</v>
      </c>
      <c r="AB2328" t="s">
        <v>627</v>
      </c>
      <c r="AC2328">
        <v>0</v>
      </c>
      <c r="AD2328" t="s">
        <v>627</v>
      </c>
      <c r="AE2328">
        <v>0</v>
      </c>
      <c r="AF2328" t="s">
        <v>627</v>
      </c>
      <c r="AG2328">
        <v>0</v>
      </c>
      <c r="AH2328" t="s">
        <v>627</v>
      </c>
    </row>
    <row r="2329" spans="1:34" x14ac:dyDescent="0.25">
      <c r="A2329">
        <v>125</v>
      </c>
      <c r="B2329" t="s">
        <v>172</v>
      </c>
      <c r="C2329" t="s">
        <v>3</v>
      </c>
      <c r="D2329">
        <v>3</v>
      </c>
      <c r="E2329" t="s">
        <v>19</v>
      </c>
      <c r="F2329">
        <v>1</v>
      </c>
      <c r="G2329">
        <v>0</v>
      </c>
      <c r="H2329">
        <v>1</v>
      </c>
      <c r="I2329">
        <v>0</v>
      </c>
      <c r="J2329">
        <v>1</v>
      </c>
      <c r="K2329">
        <v>0</v>
      </c>
      <c r="L2329">
        <v>2</v>
      </c>
      <c r="M2329">
        <v>7</v>
      </c>
      <c r="N2329">
        <v>7</v>
      </c>
      <c r="O2329">
        <v>0</v>
      </c>
      <c r="P2329">
        <v>0</v>
      </c>
      <c r="Q2329">
        <v>0</v>
      </c>
      <c r="R2329">
        <v>7</v>
      </c>
      <c r="S2329">
        <v>0</v>
      </c>
      <c r="T2329">
        <v>0</v>
      </c>
      <c r="U2329">
        <v>7</v>
      </c>
      <c r="V2329">
        <v>7</v>
      </c>
      <c r="W2329">
        <v>0</v>
      </c>
      <c r="X2329">
        <v>0</v>
      </c>
      <c r="Y2329">
        <v>56</v>
      </c>
      <c r="Z2329" t="s">
        <v>808</v>
      </c>
      <c r="AA2329">
        <v>7</v>
      </c>
      <c r="AB2329" t="s">
        <v>627</v>
      </c>
      <c r="AC2329">
        <v>0</v>
      </c>
      <c r="AD2329" t="s">
        <v>627</v>
      </c>
      <c r="AE2329">
        <v>7</v>
      </c>
      <c r="AF2329" t="s">
        <v>627</v>
      </c>
      <c r="AG2329">
        <v>14</v>
      </c>
      <c r="AH2329" t="s">
        <v>627</v>
      </c>
    </row>
    <row r="2330" spans="1:34" x14ac:dyDescent="0.25">
      <c r="A2330">
        <v>126</v>
      </c>
      <c r="B2330" t="s">
        <v>173</v>
      </c>
      <c r="C2330" t="s">
        <v>3</v>
      </c>
      <c r="D2330">
        <v>3</v>
      </c>
      <c r="E2330" t="s">
        <v>19</v>
      </c>
      <c r="F2330">
        <v>1</v>
      </c>
      <c r="G2330">
        <v>0</v>
      </c>
      <c r="H2330">
        <v>1</v>
      </c>
      <c r="I2330">
        <v>0</v>
      </c>
      <c r="J2330">
        <v>1</v>
      </c>
      <c r="K2330">
        <v>0</v>
      </c>
      <c r="L2330">
        <v>3</v>
      </c>
      <c r="M2330">
        <v>7</v>
      </c>
      <c r="N2330">
        <v>7</v>
      </c>
      <c r="O2330">
        <v>0</v>
      </c>
      <c r="P2330">
        <v>0</v>
      </c>
      <c r="Q2330">
        <v>0</v>
      </c>
      <c r="R2330">
        <v>7</v>
      </c>
      <c r="S2330">
        <v>0</v>
      </c>
      <c r="T2330">
        <v>0</v>
      </c>
      <c r="U2330">
        <v>7</v>
      </c>
      <c r="V2330">
        <v>7</v>
      </c>
      <c r="W2330">
        <v>0</v>
      </c>
      <c r="X2330">
        <v>0</v>
      </c>
      <c r="Y2330">
        <v>56</v>
      </c>
      <c r="Z2330" t="s">
        <v>809</v>
      </c>
      <c r="AA2330">
        <v>7</v>
      </c>
      <c r="AB2330" t="s">
        <v>627</v>
      </c>
      <c r="AC2330">
        <v>0</v>
      </c>
      <c r="AD2330" t="s">
        <v>627</v>
      </c>
      <c r="AE2330">
        <v>7</v>
      </c>
      <c r="AF2330" t="s">
        <v>627</v>
      </c>
      <c r="AG2330">
        <v>14</v>
      </c>
      <c r="AH2330" t="s">
        <v>627</v>
      </c>
    </row>
    <row r="2331" spans="1:34" x14ac:dyDescent="0.25">
      <c r="A2331">
        <v>175</v>
      </c>
      <c r="B2331" t="s">
        <v>222</v>
      </c>
      <c r="C2331" t="s">
        <v>5</v>
      </c>
      <c r="D2331">
        <v>3</v>
      </c>
      <c r="E2331" t="s">
        <v>19</v>
      </c>
      <c r="F2331">
        <v>1</v>
      </c>
      <c r="G2331">
        <v>0</v>
      </c>
      <c r="H2331">
        <v>1</v>
      </c>
      <c r="I2331">
        <v>0</v>
      </c>
      <c r="J2331">
        <v>1</v>
      </c>
      <c r="K2331">
        <v>0</v>
      </c>
      <c r="L2331">
        <v>1</v>
      </c>
      <c r="M2331">
        <v>17</v>
      </c>
      <c r="N2331">
        <v>17</v>
      </c>
      <c r="O2331">
        <v>0</v>
      </c>
      <c r="P2331">
        <v>0</v>
      </c>
      <c r="Q2331">
        <v>0</v>
      </c>
      <c r="R2331">
        <v>17</v>
      </c>
      <c r="S2331">
        <v>0</v>
      </c>
      <c r="T2331">
        <v>0</v>
      </c>
      <c r="U2331">
        <v>14</v>
      </c>
      <c r="V2331">
        <v>17</v>
      </c>
      <c r="W2331">
        <v>0</v>
      </c>
      <c r="X2331">
        <v>0</v>
      </c>
      <c r="Y2331">
        <v>56</v>
      </c>
      <c r="Z2331" t="s">
        <v>858</v>
      </c>
      <c r="AA2331">
        <v>17</v>
      </c>
      <c r="AB2331" t="s">
        <v>627</v>
      </c>
      <c r="AC2331">
        <v>0</v>
      </c>
      <c r="AD2331" t="s">
        <v>627</v>
      </c>
      <c r="AE2331">
        <v>17</v>
      </c>
      <c r="AF2331" t="s">
        <v>627</v>
      </c>
      <c r="AG2331">
        <v>34</v>
      </c>
      <c r="AH2331" t="s">
        <v>627</v>
      </c>
    </row>
    <row r="2332" spans="1:34" x14ac:dyDescent="0.25">
      <c r="A2332">
        <v>176</v>
      </c>
      <c r="B2332" t="s">
        <v>223</v>
      </c>
      <c r="C2332" t="s">
        <v>5</v>
      </c>
      <c r="D2332">
        <v>3</v>
      </c>
      <c r="E2332" t="s">
        <v>19</v>
      </c>
      <c r="F2332">
        <v>1</v>
      </c>
      <c r="G2332">
        <v>0</v>
      </c>
      <c r="H2332">
        <v>1</v>
      </c>
      <c r="I2332">
        <v>0</v>
      </c>
      <c r="J2332">
        <v>1</v>
      </c>
      <c r="K2332">
        <v>0</v>
      </c>
      <c r="L2332">
        <v>2</v>
      </c>
      <c r="M2332">
        <v>8</v>
      </c>
      <c r="N2332">
        <v>17</v>
      </c>
      <c r="O2332">
        <v>0</v>
      </c>
      <c r="P2332">
        <v>0</v>
      </c>
      <c r="Q2332">
        <v>1</v>
      </c>
      <c r="R2332">
        <v>17</v>
      </c>
      <c r="S2332">
        <v>0</v>
      </c>
      <c r="T2332">
        <v>0</v>
      </c>
      <c r="U2332">
        <v>4</v>
      </c>
      <c r="V2332">
        <v>17</v>
      </c>
      <c r="W2332">
        <v>0</v>
      </c>
      <c r="X2332">
        <v>0</v>
      </c>
      <c r="Y2332">
        <v>56</v>
      </c>
      <c r="Z2332" t="s">
        <v>859</v>
      </c>
      <c r="AA2332">
        <v>9</v>
      </c>
      <c r="AB2332" t="s">
        <v>627</v>
      </c>
      <c r="AC2332">
        <v>1</v>
      </c>
      <c r="AD2332" t="s">
        <v>627</v>
      </c>
      <c r="AE2332">
        <v>4</v>
      </c>
      <c r="AF2332" t="s">
        <v>627</v>
      </c>
      <c r="AG2332">
        <v>14</v>
      </c>
      <c r="AH2332" t="s">
        <v>627</v>
      </c>
    </row>
    <row r="2333" spans="1:34" x14ac:dyDescent="0.25">
      <c r="A2333">
        <v>177</v>
      </c>
      <c r="B2333" t="s">
        <v>224</v>
      </c>
      <c r="C2333" t="s">
        <v>5</v>
      </c>
      <c r="D2333">
        <v>3</v>
      </c>
      <c r="E2333" t="s">
        <v>19</v>
      </c>
      <c r="F2333">
        <v>1</v>
      </c>
      <c r="G2333">
        <v>0</v>
      </c>
      <c r="H2333">
        <v>1</v>
      </c>
      <c r="I2333">
        <v>0</v>
      </c>
      <c r="J2333">
        <v>1</v>
      </c>
      <c r="K2333">
        <v>0</v>
      </c>
      <c r="L2333">
        <v>3</v>
      </c>
      <c r="M2333">
        <v>15</v>
      </c>
      <c r="N2333">
        <v>17</v>
      </c>
      <c r="O2333">
        <v>0</v>
      </c>
      <c r="P2333">
        <v>0</v>
      </c>
      <c r="Q2333">
        <v>0</v>
      </c>
      <c r="R2333">
        <v>17</v>
      </c>
      <c r="S2333">
        <v>0</v>
      </c>
      <c r="T2333">
        <v>0</v>
      </c>
      <c r="U2333">
        <v>14</v>
      </c>
      <c r="V2333">
        <v>17</v>
      </c>
      <c r="W2333">
        <v>0</v>
      </c>
      <c r="X2333">
        <v>0</v>
      </c>
      <c r="Y2333">
        <v>56</v>
      </c>
      <c r="Z2333" t="s">
        <v>860</v>
      </c>
      <c r="AA2333">
        <v>17</v>
      </c>
      <c r="AB2333" t="s">
        <v>627</v>
      </c>
      <c r="AC2333">
        <v>0</v>
      </c>
      <c r="AD2333" t="s">
        <v>627</v>
      </c>
      <c r="AE2333">
        <v>17</v>
      </c>
      <c r="AF2333" t="s">
        <v>627</v>
      </c>
      <c r="AG2333">
        <v>34</v>
      </c>
      <c r="AH2333" t="s">
        <v>627</v>
      </c>
    </row>
    <row r="2334" spans="1:34" x14ac:dyDescent="0.25">
      <c r="A2334">
        <v>52</v>
      </c>
      <c r="B2334" t="s">
        <v>99</v>
      </c>
      <c r="C2334" t="s">
        <v>4</v>
      </c>
      <c r="D2334">
        <v>2</v>
      </c>
      <c r="E2334" t="s">
        <v>25</v>
      </c>
      <c r="F2334">
        <v>1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1</v>
      </c>
      <c r="M2334">
        <v>7</v>
      </c>
      <c r="N2334">
        <v>40</v>
      </c>
      <c r="O2334">
        <v>0</v>
      </c>
      <c r="P2334">
        <v>0</v>
      </c>
      <c r="Q2334">
        <v>0</v>
      </c>
      <c r="R2334">
        <v>0</v>
      </c>
      <c r="S2334">
        <v>37</v>
      </c>
      <c r="T2334">
        <v>40</v>
      </c>
      <c r="U2334">
        <v>0</v>
      </c>
      <c r="V2334">
        <v>0</v>
      </c>
      <c r="W2334">
        <v>0</v>
      </c>
      <c r="X2334">
        <v>0</v>
      </c>
      <c r="Y2334">
        <v>56</v>
      </c>
      <c r="Z2334" t="s">
        <v>735</v>
      </c>
      <c r="AA2334">
        <v>31</v>
      </c>
      <c r="AB2334" t="s">
        <v>627</v>
      </c>
      <c r="AC2334" t="s">
        <v>627</v>
      </c>
      <c r="AD2334">
        <v>40</v>
      </c>
      <c r="AE2334" t="s">
        <v>627</v>
      </c>
      <c r="AF2334" t="s">
        <v>627</v>
      </c>
      <c r="AG2334">
        <v>71</v>
      </c>
      <c r="AH2334" t="s">
        <v>627</v>
      </c>
    </row>
    <row r="2335" spans="1:34" x14ac:dyDescent="0.25">
      <c r="A2335">
        <v>53</v>
      </c>
      <c r="B2335" t="s">
        <v>100</v>
      </c>
      <c r="C2335" t="s">
        <v>4</v>
      </c>
      <c r="D2335">
        <v>2</v>
      </c>
      <c r="E2335" t="s">
        <v>25</v>
      </c>
      <c r="F2335">
        <v>1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2</v>
      </c>
      <c r="M2335">
        <v>4</v>
      </c>
      <c r="N2335">
        <v>40</v>
      </c>
      <c r="O2335">
        <v>0</v>
      </c>
      <c r="P2335">
        <v>0</v>
      </c>
      <c r="Q2335">
        <v>0</v>
      </c>
      <c r="R2335">
        <v>0</v>
      </c>
      <c r="S2335">
        <v>39</v>
      </c>
      <c r="T2335">
        <v>40</v>
      </c>
      <c r="U2335">
        <v>0</v>
      </c>
      <c r="V2335">
        <v>0</v>
      </c>
      <c r="W2335">
        <v>0</v>
      </c>
      <c r="X2335">
        <v>0</v>
      </c>
      <c r="Y2335">
        <v>56</v>
      </c>
      <c r="Z2335" t="s">
        <v>736</v>
      </c>
      <c r="AA2335">
        <v>40</v>
      </c>
      <c r="AB2335" t="s">
        <v>627</v>
      </c>
      <c r="AC2335" t="s">
        <v>627</v>
      </c>
      <c r="AD2335">
        <v>40</v>
      </c>
      <c r="AE2335" t="s">
        <v>627</v>
      </c>
      <c r="AF2335" t="s">
        <v>627</v>
      </c>
      <c r="AG2335">
        <v>80</v>
      </c>
      <c r="AH2335" t="s">
        <v>627</v>
      </c>
    </row>
    <row r="2336" spans="1:34" x14ac:dyDescent="0.25">
      <c r="A2336">
        <v>54</v>
      </c>
      <c r="B2336" t="s">
        <v>101</v>
      </c>
      <c r="C2336" t="s">
        <v>4</v>
      </c>
      <c r="D2336">
        <v>2</v>
      </c>
      <c r="E2336" t="s">
        <v>25</v>
      </c>
      <c r="F2336">
        <v>1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3</v>
      </c>
      <c r="M2336">
        <v>8</v>
      </c>
      <c r="N2336">
        <v>40</v>
      </c>
      <c r="O2336">
        <v>0</v>
      </c>
      <c r="P2336">
        <v>0</v>
      </c>
      <c r="Q2336">
        <v>0</v>
      </c>
      <c r="R2336">
        <v>0</v>
      </c>
      <c r="S2336">
        <v>36</v>
      </c>
      <c r="T2336">
        <v>40</v>
      </c>
      <c r="U2336">
        <v>0</v>
      </c>
      <c r="V2336">
        <v>0</v>
      </c>
      <c r="W2336">
        <v>0</v>
      </c>
      <c r="X2336">
        <v>0</v>
      </c>
      <c r="Y2336">
        <v>56</v>
      </c>
      <c r="Z2336" t="s">
        <v>737</v>
      </c>
      <c r="AA2336">
        <v>40</v>
      </c>
      <c r="AB2336" t="s">
        <v>627</v>
      </c>
      <c r="AC2336" t="s">
        <v>627</v>
      </c>
      <c r="AD2336">
        <v>40</v>
      </c>
      <c r="AE2336" t="s">
        <v>627</v>
      </c>
      <c r="AF2336" t="s">
        <v>627</v>
      </c>
      <c r="AG2336">
        <v>80</v>
      </c>
      <c r="AH2336" t="s">
        <v>627</v>
      </c>
    </row>
    <row r="2337" spans="1:34" x14ac:dyDescent="0.25">
      <c r="A2337">
        <v>103</v>
      </c>
      <c r="B2337" t="s">
        <v>150</v>
      </c>
      <c r="C2337" t="s">
        <v>3</v>
      </c>
      <c r="D2337">
        <v>2</v>
      </c>
      <c r="E2337" t="s">
        <v>25</v>
      </c>
      <c r="F2337">
        <v>1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1</v>
      </c>
      <c r="M2337">
        <v>5</v>
      </c>
      <c r="N2337">
        <v>11</v>
      </c>
      <c r="O2337">
        <v>0</v>
      </c>
      <c r="P2337">
        <v>0</v>
      </c>
      <c r="Q2337">
        <v>0</v>
      </c>
      <c r="R2337">
        <v>0</v>
      </c>
      <c r="S2337">
        <v>11</v>
      </c>
      <c r="T2337">
        <v>11</v>
      </c>
      <c r="U2337">
        <v>0</v>
      </c>
      <c r="V2337">
        <v>0</v>
      </c>
      <c r="W2337">
        <v>0</v>
      </c>
      <c r="X2337">
        <v>0</v>
      </c>
      <c r="Y2337">
        <v>56</v>
      </c>
      <c r="Z2337" t="s">
        <v>786</v>
      </c>
      <c r="AA2337">
        <v>11</v>
      </c>
      <c r="AB2337" t="s">
        <v>627</v>
      </c>
      <c r="AC2337" t="s">
        <v>627</v>
      </c>
      <c r="AD2337">
        <v>11</v>
      </c>
      <c r="AE2337" t="s">
        <v>627</v>
      </c>
      <c r="AF2337" t="s">
        <v>627</v>
      </c>
      <c r="AG2337">
        <v>22</v>
      </c>
      <c r="AH2337" t="s">
        <v>627</v>
      </c>
    </row>
    <row r="2338" spans="1:34" x14ac:dyDescent="0.25">
      <c r="A2338">
        <v>104</v>
      </c>
      <c r="B2338" t="s">
        <v>151</v>
      </c>
      <c r="C2338" t="s">
        <v>3</v>
      </c>
      <c r="D2338">
        <v>2</v>
      </c>
      <c r="E2338" t="s">
        <v>25</v>
      </c>
      <c r="F2338">
        <v>1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2</v>
      </c>
      <c r="M2338">
        <v>4</v>
      </c>
      <c r="N2338">
        <v>11</v>
      </c>
      <c r="O2338">
        <v>0</v>
      </c>
      <c r="P2338">
        <v>0</v>
      </c>
      <c r="Q2338">
        <v>0</v>
      </c>
      <c r="R2338">
        <v>0</v>
      </c>
      <c r="S2338">
        <v>11</v>
      </c>
      <c r="T2338">
        <v>11</v>
      </c>
      <c r="U2338">
        <v>0</v>
      </c>
      <c r="V2338">
        <v>0</v>
      </c>
      <c r="W2338">
        <v>0</v>
      </c>
      <c r="X2338">
        <v>0</v>
      </c>
      <c r="Y2338">
        <v>56</v>
      </c>
      <c r="Z2338" t="s">
        <v>787</v>
      </c>
      <c r="AA2338">
        <v>11</v>
      </c>
      <c r="AB2338" t="s">
        <v>627</v>
      </c>
      <c r="AC2338" t="s">
        <v>627</v>
      </c>
      <c r="AD2338">
        <v>11</v>
      </c>
      <c r="AE2338" t="s">
        <v>627</v>
      </c>
      <c r="AF2338" t="s">
        <v>627</v>
      </c>
      <c r="AG2338">
        <v>22</v>
      </c>
      <c r="AH2338" t="s">
        <v>627</v>
      </c>
    </row>
    <row r="2339" spans="1:34" x14ac:dyDescent="0.25">
      <c r="A2339">
        <v>105</v>
      </c>
      <c r="B2339" t="s">
        <v>152</v>
      </c>
      <c r="C2339" t="s">
        <v>3</v>
      </c>
      <c r="D2339">
        <v>2</v>
      </c>
      <c r="E2339" t="s">
        <v>25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3</v>
      </c>
      <c r="M2339">
        <v>2</v>
      </c>
      <c r="N2339">
        <v>11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11</v>
      </c>
      <c r="U2339">
        <v>0</v>
      </c>
      <c r="V2339">
        <v>0</v>
      </c>
      <c r="W2339">
        <v>0</v>
      </c>
      <c r="X2339">
        <v>0</v>
      </c>
      <c r="Y2339">
        <v>56</v>
      </c>
      <c r="Z2339" t="s">
        <v>788</v>
      </c>
      <c r="AA2339">
        <v>2</v>
      </c>
      <c r="AB2339" t="s">
        <v>627</v>
      </c>
      <c r="AC2339" t="s">
        <v>627</v>
      </c>
      <c r="AD2339">
        <v>0</v>
      </c>
      <c r="AE2339" t="s">
        <v>627</v>
      </c>
      <c r="AF2339" t="s">
        <v>627</v>
      </c>
      <c r="AG2339">
        <v>2</v>
      </c>
      <c r="AH2339" t="s">
        <v>627</v>
      </c>
    </row>
    <row r="2340" spans="1:34" x14ac:dyDescent="0.25">
      <c r="A2340">
        <v>154</v>
      </c>
      <c r="B2340" t="s">
        <v>201</v>
      </c>
      <c r="C2340" t="s">
        <v>5</v>
      </c>
      <c r="D2340">
        <v>2</v>
      </c>
      <c r="E2340" t="s">
        <v>25</v>
      </c>
      <c r="F2340">
        <v>1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1</v>
      </c>
      <c r="M2340">
        <v>4</v>
      </c>
      <c r="N2340">
        <v>25</v>
      </c>
      <c r="O2340">
        <v>0</v>
      </c>
      <c r="P2340">
        <v>0</v>
      </c>
      <c r="Q2340">
        <v>0</v>
      </c>
      <c r="R2340">
        <v>0</v>
      </c>
      <c r="S2340">
        <v>24</v>
      </c>
      <c r="T2340">
        <v>25</v>
      </c>
      <c r="U2340">
        <v>0</v>
      </c>
      <c r="V2340">
        <v>0</v>
      </c>
      <c r="W2340">
        <v>0</v>
      </c>
      <c r="X2340">
        <v>0</v>
      </c>
      <c r="Y2340">
        <v>56</v>
      </c>
      <c r="Z2340" t="s">
        <v>837</v>
      </c>
      <c r="AA2340">
        <v>22</v>
      </c>
      <c r="AB2340" t="s">
        <v>627</v>
      </c>
      <c r="AC2340" t="s">
        <v>627</v>
      </c>
      <c r="AD2340">
        <v>25</v>
      </c>
      <c r="AE2340" t="s">
        <v>627</v>
      </c>
      <c r="AF2340" t="s">
        <v>627</v>
      </c>
      <c r="AG2340">
        <v>47</v>
      </c>
      <c r="AH2340" t="s">
        <v>627</v>
      </c>
    </row>
    <row r="2341" spans="1:34" x14ac:dyDescent="0.25">
      <c r="A2341">
        <v>155</v>
      </c>
      <c r="B2341" t="s">
        <v>202</v>
      </c>
      <c r="C2341" t="s">
        <v>5</v>
      </c>
      <c r="D2341">
        <v>2</v>
      </c>
      <c r="E2341" t="s">
        <v>25</v>
      </c>
      <c r="F2341">
        <v>1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2</v>
      </c>
      <c r="M2341">
        <v>3</v>
      </c>
      <c r="N2341">
        <v>25</v>
      </c>
      <c r="O2341">
        <v>0</v>
      </c>
      <c r="P2341">
        <v>0</v>
      </c>
      <c r="Q2341">
        <v>0</v>
      </c>
      <c r="R2341">
        <v>0</v>
      </c>
      <c r="S2341">
        <v>25</v>
      </c>
      <c r="T2341">
        <v>25</v>
      </c>
      <c r="U2341">
        <v>0</v>
      </c>
      <c r="V2341">
        <v>0</v>
      </c>
      <c r="W2341">
        <v>0</v>
      </c>
      <c r="X2341">
        <v>0</v>
      </c>
      <c r="Y2341">
        <v>56</v>
      </c>
      <c r="Z2341" t="s">
        <v>838</v>
      </c>
      <c r="AA2341">
        <v>15</v>
      </c>
      <c r="AB2341" t="s">
        <v>627</v>
      </c>
      <c r="AC2341" t="s">
        <v>627</v>
      </c>
      <c r="AD2341">
        <v>25</v>
      </c>
      <c r="AE2341" t="s">
        <v>627</v>
      </c>
      <c r="AF2341" t="s">
        <v>627</v>
      </c>
      <c r="AG2341">
        <v>40</v>
      </c>
      <c r="AH2341" t="s">
        <v>627</v>
      </c>
    </row>
    <row r="2342" spans="1:34" x14ac:dyDescent="0.25">
      <c r="A2342">
        <v>156</v>
      </c>
      <c r="B2342" t="s">
        <v>203</v>
      </c>
      <c r="C2342" t="s">
        <v>5</v>
      </c>
      <c r="D2342">
        <v>2</v>
      </c>
      <c r="E2342" t="s">
        <v>25</v>
      </c>
      <c r="F2342">
        <v>1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3</v>
      </c>
      <c r="M2342">
        <v>9</v>
      </c>
      <c r="N2342">
        <v>25</v>
      </c>
      <c r="O2342">
        <v>0</v>
      </c>
      <c r="P2342">
        <v>0</v>
      </c>
      <c r="Q2342">
        <v>0</v>
      </c>
      <c r="R2342">
        <v>0</v>
      </c>
      <c r="S2342">
        <v>16</v>
      </c>
      <c r="T2342">
        <v>25</v>
      </c>
      <c r="U2342">
        <v>0</v>
      </c>
      <c r="V2342">
        <v>0</v>
      </c>
      <c r="W2342">
        <v>0</v>
      </c>
      <c r="X2342">
        <v>0</v>
      </c>
      <c r="Y2342">
        <v>56</v>
      </c>
      <c r="Z2342" t="s">
        <v>839</v>
      </c>
      <c r="AA2342">
        <v>25</v>
      </c>
      <c r="AB2342" t="s">
        <v>627</v>
      </c>
      <c r="AC2342" t="s">
        <v>627</v>
      </c>
      <c r="AD2342">
        <v>20</v>
      </c>
      <c r="AE2342" t="s">
        <v>627</v>
      </c>
      <c r="AF2342" t="s">
        <v>627</v>
      </c>
      <c r="AG2342">
        <v>45</v>
      </c>
      <c r="AH2342" t="s">
        <v>627</v>
      </c>
    </row>
    <row r="2343" spans="1:34" x14ac:dyDescent="0.25">
      <c r="A2343">
        <v>70</v>
      </c>
      <c r="B2343" t="s">
        <v>117</v>
      </c>
      <c r="C2343" t="s">
        <v>4</v>
      </c>
      <c r="D2343">
        <v>3</v>
      </c>
      <c r="E2343" t="s">
        <v>21</v>
      </c>
      <c r="F2343">
        <v>1</v>
      </c>
      <c r="G2343">
        <v>0</v>
      </c>
      <c r="H2343">
        <v>0</v>
      </c>
      <c r="I2343">
        <v>1</v>
      </c>
      <c r="J2343">
        <v>0</v>
      </c>
      <c r="K2343">
        <v>1</v>
      </c>
      <c r="L2343">
        <v>1</v>
      </c>
      <c r="M2343">
        <v>3</v>
      </c>
      <c r="N2343">
        <v>27</v>
      </c>
      <c r="O2343">
        <v>0</v>
      </c>
      <c r="P2343">
        <v>0</v>
      </c>
      <c r="Q2343">
        <v>0</v>
      </c>
      <c r="R2343">
        <v>0</v>
      </c>
      <c r="S2343">
        <v>10</v>
      </c>
      <c r="T2343">
        <v>27</v>
      </c>
      <c r="U2343">
        <v>0</v>
      </c>
      <c r="V2343">
        <v>0</v>
      </c>
      <c r="W2343">
        <v>27</v>
      </c>
      <c r="X2343">
        <v>27</v>
      </c>
      <c r="Y2343">
        <v>56</v>
      </c>
      <c r="Z2343" t="s">
        <v>753</v>
      </c>
      <c r="AA2343">
        <v>15</v>
      </c>
      <c r="AB2343" t="s">
        <v>627</v>
      </c>
      <c r="AC2343" t="s">
        <v>627</v>
      </c>
      <c r="AD2343">
        <v>23</v>
      </c>
      <c r="AE2343" t="s">
        <v>627</v>
      </c>
      <c r="AF2343">
        <v>27</v>
      </c>
      <c r="AG2343">
        <v>65</v>
      </c>
      <c r="AH2343" t="s">
        <v>627</v>
      </c>
    </row>
    <row r="2344" spans="1:34" x14ac:dyDescent="0.25">
      <c r="A2344">
        <v>71</v>
      </c>
      <c r="B2344" t="s">
        <v>118</v>
      </c>
      <c r="C2344" t="s">
        <v>4</v>
      </c>
      <c r="D2344">
        <v>3</v>
      </c>
      <c r="E2344" t="s">
        <v>21</v>
      </c>
      <c r="F2344">
        <v>1</v>
      </c>
      <c r="G2344">
        <v>0</v>
      </c>
      <c r="H2344">
        <v>0</v>
      </c>
      <c r="I2344">
        <v>1</v>
      </c>
      <c r="J2344">
        <v>0</v>
      </c>
      <c r="K2344">
        <v>1</v>
      </c>
      <c r="L2344">
        <v>2</v>
      </c>
      <c r="M2344">
        <v>1</v>
      </c>
      <c r="N2344">
        <v>27</v>
      </c>
      <c r="O2344">
        <v>0</v>
      </c>
      <c r="P2344">
        <v>0</v>
      </c>
      <c r="Q2344">
        <v>0</v>
      </c>
      <c r="R2344">
        <v>0</v>
      </c>
      <c r="S2344">
        <v>9</v>
      </c>
      <c r="T2344">
        <v>27</v>
      </c>
      <c r="U2344">
        <v>0</v>
      </c>
      <c r="V2344">
        <v>0</v>
      </c>
      <c r="W2344">
        <v>27</v>
      </c>
      <c r="X2344">
        <v>27</v>
      </c>
      <c r="Y2344">
        <v>56</v>
      </c>
      <c r="Z2344" t="s">
        <v>754</v>
      </c>
      <c r="AA2344">
        <v>4</v>
      </c>
      <c r="AB2344" t="s">
        <v>627</v>
      </c>
      <c r="AC2344" t="s">
        <v>627</v>
      </c>
      <c r="AD2344">
        <v>10</v>
      </c>
      <c r="AE2344" t="s">
        <v>627</v>
      </c>
      <c r="AF2344">
        <v>27</v>
      </c>
      <c r="AG2344">
        <v>41</v>
      </c>
      <c r="AH2344" t="s">
        <v>627</v>
      </c>
    </row>
    <row r="2345" spans="1:34" x14ac:dyDescent="0.25">
      <c r="A2345">
        <v>72</v>
      </c>
      <c r="B2345" t="s">
        <v>119</v>
      </c>
      <c r="C2345" t="s">
        <v>4</v>
      </c>
      <c r="D2345">
        <v>3</v>
      </c>
      <c r="E2345" t="s">
        <v>21</v>
      </c>
      <c r="F2345">
        <v>1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3</v>
      </c>
      <c r="M2345">
        <v>2</v>
      </c>
      <c r="N2345">
        <v>27</v>
      </c>
      <c r="O2345">
        <v>0</v>
      </c>
      <c r="P2345">
        <v>0</v>
      </c>
      <c r="Q2345">
        <v>0</v>
      </c>
      <c r="R2345">
        <v>0</v>
      </c>
      <c r="S2345">
        <v>22</v>
      </c>
      <c r="T2345">
        <v>27</v>
      </c>
      <c r="U2345">
        <v>0</v>
      </c>
      <c r="V2345">
        <v>0</v>
      </c>
      <c r="W2345">
        <v>27</v>
      </c>
      <c r="X2345">
        <v>27</v>
      </c>
      <c r="Y2345">
        <v>56</v>
      </c>
      <c r="Z2345" t="s">
        <v>755</v>
      </c>
      <c r="AA2345">
        <v>27</v>
      </c>
      <c r="AB2345" t="s">
        <v>627</v>
      </c>
      <c r="AC2345" t="s">
        <v>627</v>
      </c>
      <c r="AD2345">
        <v>27</v>
      </c>
      <c r="AE2345" t="s">
        <v>627</v>
      </c>
      <c r="AF2345">
        <v>27</v>
      </c>
      <c r="AG2345">
        <v>81</v>
      </c>
      <c r="AH2345" t="s">
        <v>627</v>
      </c>
    </row>
    <row r="2346" spans="1:34" x14ac:dyDescent="0.25">
      <c r="A2346">
        <v>121</v>
      </c>
      <c r="B2346" t="s">
        <v>168</v>
      </c>
      <c r="C2346" t="s">
        <v>3</v>
      </c>
      <c r="D2346">
        <v>3</v>
      </c>
      <c r="E2346" t="s">
        <v>21</v>
      </c>
      <c r="F2346">
        <v>1</v>
      </c>
      <c r="G2346">
        <v>0</v>
      </c>
      <c r="H2346">
        <v>0</v>
      </c>
      <c r="I2346">
        <v>1</v>
      </c>
      <c r="J2346">
        <v>0</v>
      </c>
      <c r="K2346">
        <v>1</v>
      </c>
      <c r="L2346">
        <v>1</v>
      </c>
      <c r="M2346">
        <v>4</v>
      </c>
      <c r="N2346">
        <v>7</v>
      </c>
      <c r="O2346">
        <v>0</v>
      </c>
      <c r="P2346">
        <v>0</v>
      </c>
      <c r="Q2346">
        <v>0</v>
      </c>
      <c r="R2346">
        <v>0</v>
      </c>
      <c r="S2346">
        <v>7</v>
      </c>
      <c r="T2346">
        <v>7</v>
      </c>
      <c r="U2346">
        <v>0</v>
      </c>
      <c r="V2346">
        <v>0</v>
      </c>
      <c r="W2346">
        <v>7</v>
      </c>
      <c r="X2346">
        <v>7</v>
      </c>
      <c r="Y2346">
        <v>56</v>
      </c>
      <c r="Z2346" t="s">
        <v>804</v>
      </c>
      <c r="AA2346">
        <v>7</v>
      </c>
      <c r="AB2346" t="s">
        <v>627</v>
      </c>
      <c r="AC2346" t="s">
        <v>627</v>
      </c>
      <c r="AD2346">
        <v>7</v>
      </c>
      <c r="AE2346" t="s">
        <v>627</v>
      </c>
      <c r="AF2346">
        <v>7</v>
      </c>
      <c r="AG2346">
        <v>21</v>
      </c>
      <c r="AH2346" t="s">
        <v>627</v>
      </c>
    </row>
    <row r="2347" spans="1:34" x14ac:dyDescent="0.25">
      <c r="A2347">
        <v>122</v>
      </c>
      <c r="B2347" t="s">
        <v>169</v>
      </c>
      <c r="C2347" t="s">
        <v>3</v>
      </c>
      <c r="D2347">
        <v>3</v>
      </c>
      <c r="E2347" t="s">
        <v>21</v>
      </c>
      <c r="F2347">
        <v>1</v>
      </c>
      <c r="G2347">
        <v>0</v>
      </c>
      <c r="H2347">
        <v>0</v>
      </c>
      <c r="I2347">
        <v>1</v>
      </c>
      <c r="J2347">
        <v>0</v>
      </c>
      <c r="K2347">
        <v>1</v>
      </c>
      <c r="L2347">
        <v>2</v>
      </c>
      <c r="M2347">
        <v>4</v>
      </c>
      <c r="N2347">
        <v>7</v>
      </c>
      <c r="O2347">
        <v>0</v>
      </c>
      <c r="P2347">
        <v>0</v>
      </c>
      <c r="Q2347">
        <v>0</v>
      </c>
      <c r="R2347">
        <v>0</v>
      </c>
      <c r="S2347">
        <v>6</v>
      </c>
      <c r="T2347">
        <v>7</v>
      </c>
      <c r="U2347">
        <v>0</v>
      </c>
      <c r="V2347">
        <v>0</v>
      </c>
      <c r="W2347">
        <v>7</v>
      </c>
      <c r="X2347">
        <v>7</v>
      </c>
      <c r="Y2347">
        <v>56</v>
      </c>
      <c r="Z2347" t="s">
        <v>805</v>
      </c>
      <c r="AA2347">
        <v>7</v>
      </c>
      <c r="AB2347" t="s">
        <v>627</v>
      </c>
      <c r="AC2347" t="s">
        <v>627</v>
      </c>
      <c r="AD2347">
        <v>7</v>
      </c>
      <c r="AE2347" t="s">
        <v>627</v>
      </c>
      <c r="AF2347">
        <v>7</v>
      </c>
      <c r="AG2347">
        <v>21</v>
      </c>
      <c r="AH2347" t="s">
        <v>627</v>
      </c>
    </row>
    <row r="2348" spans="1:34" x14ac:dyDescent="0.25">
      <c r="A2348">
        <v>123</v>
      </c>
      <c r="B2348" t="s">
        <v>170</v>
      </c>
      <c r="C2348" t="s">
        <v>3</v>
      </c>
      <c r="D2348">
        <v>3</v>
      </c>
      <c r="E2348" t="s">
        <v>21</v>
      </c>
      <c r="F2348">
        <v>1</v>
      </c>
      <c r="G2348">
        <v>0</v>
      </c>
      <c r="H2348">
        <v>0</v>
      </c>
      <c r="I2348">
        <v>1</v>
      </c>
      <c r="J2348">
        <v>0</v>
      </c>
      <c r="K2348">
        <v>1</v>
      </c>
      <c r="L2348">
        <v>3</v>
      </c>
      <c r="M2348">
        <v>3</v>
      </c>
      <c r="N2348">
        <v>7</v>
      </c>
      <c r="O2348">
        <v>0</v>
      </c>
      <c r="P2348">
        <v>0</v>
      </c>
      <c r="Q2348">
        <v>0</v>
      </c>
      <c r="R2348">
        <v>0</v>
      </c>
      <c r="S2348">
        <v>7</v>
      </c>
      <c r="T2348">
        <v>7</v>
      </c>
      <c r="U2348">
        <v>0</v>
      </c>
      <c r="V2348">
        <v>0</v>
      </c>
      <c r="W2348">
        <v>7</v>
      </c>
      <c r="X2348">
        <v>7</v>
      </c>
      <c r="Y2348">
        <v>56</v>
      </c>
      <c r="Z2348" t="s">
        <v>806</v>
      </c>
      <c r="AA2348">
        <v>7</v>
      </c>
      <c r="AB2348" t="s">
        <v>627</v>
      </c>
      <c r="AC2348" t="s">
        <v>627</v>
      </c>
      <c r="AD2348">
        <v>7</v>
      </c>
      <c r="AE2348" t="s">
        <v>627</v>
      </c>
      <c r="AF2348">
        <v>7</v>
      </c>
      <c r="AG2348">
        <v>21</v>
      </c>
      <c r="AH2348" t="s">
        <v>627</v>
      </c>
    </row>
    <row r="2349" spans="1:34" x14ac:dyDescent="0.25">
      <c r="A2349">
        <v>172</v>
      </c>
      <c r="B2349" t="s">
        <v>219</v>
      </c>
      <c r="C2349" t="s">
        <v>5</v>
      </c>
      <c r="D2349">
        <v>3</v>
      </c>
      <c r="E2349" t="s">
        <v>21</v>
      </c>
      <c r="F2349">
        <v>1</v>
      </c>
      <c r="G2349">
        <v>0</v>
      </c>
      <c r="H2349">
        <v>0</v>
      </c>
      <c r="I2349">
        <v>1</v>
      </c>
      <c r="J2349">
        <v>0</v>
      </c>
      <c r="K2349">
        <v>1</v>
      </c>
      <c r="L2349">
        <v>1</v>
      </c>
      <c r="M2349">
        <v>2</v>
      </c>
      <c r="N2349">
        <v>17</v>
      </c>
      <c r="O2349">
        <v>0</v>
      </c>
      <c r="P2349">
        <v>0</v>
      </c>
      <c r="Q2349">
        <v>0</v>
      </c>
      <c r="R2349">
        <v>0</v>
      </c>
      <c r="S2349">
        <v>17</v>
      </c>
      <c r="T2349">
        <v>17</v>
      </c>
      <c r="U2349">
        <v>0</v>
      </c>
      <c r="V2349">
        <v>0</v>
      </c>
      <c r="W2349">
        <v>17</v>
      </c>
      <c r="X2349">
        <v>17</v>
      </c>
      <c r="Y2349">
        <v>56</v>
      </c>
      <c r="Z2349" t="s">
        <v>855</v>
      </c>
      <c r="AA2349">
        <v>17</v>
      </c>
      <c r="AB2349" t="s">
        <v>627</v>
      </c>
      <c r="AC2349" t="s">
        <v>627</v>
      </c>
      <c r="AD2349">
        <v>17</v>
      </c>
      <c r="AE2349" t="s">
        <v>627</v>
      </c>
      <c r="AF2349">
        <v>17</v>
      </c>
      <c r="AG2349">
        <v>51</v>
      </c>
      <c r="AH2349" t="s">
        <v>627</v>
      </c>
    </row>
    <row r="2350" spans="1:34" x14ac:dyDescent="0.25">
      <c r="A2350">
        <v>173</v>
      </c>
      <c r="B2350" t="s">
        <v>220</v>
      </c>
      <c r="C2350" t="s">
        <v>5</v>
      </c>
      <c r="D2350">
        <v>3</v>
      </c>
      <c r="E2350" t="s">
        <v>21</v>
      </c>
      <c r="F2350">
        <v>1</v>
      </c>
      <c r="G2350">
        <v>0</v>
      </c>
      <c r="H2350">
        <v>0</v>
      </c>
      <c r="I2350">
        <v>1</v>
      </c>
      <c r="J2350">
        <v>0</v>
      </c>
      <c r="K2350">
        <v>1</v>
      </c>
      <c r="L2350">
        <v>2</v>
      </c>
      <c r="M2350">
        <v>8</v>
      </c>
      <c r="N2350">
        <v>17</v>
      </c>
      <c r="O2350">
        <v>0</v>
      </c>
      <c r="P2350">
        <v>0</v>
      </c>
      <c r="Q2350">
        <v>0</v>
      </c>
      <c r="R2350">
        <v>0</v>
      </c>
      <c r="S2350">
        <v>10</v>
      </c>
      <c r="T2350">
        <v>17</v>
      </c>
      <c r="U2350">
        <v>0</v>
      </c>
      <c r="V2350">
        <v>0</v>
      </c>
      <c r="W2350">
        <v>17</v>
      </c>
      <c r="X2350">
        <v>17</v>
      </c>
      <c r="Y2350">
        <v>56</v>
      </c>
      <c r="Z2350" t="s">
        <v>856</v>
      </c>
      <c r="AA2350">
        <v>17</v>
      </c>
      <c r="AB2350" t="s">
        <v>627</v>
      </c>
      <c r="AC2350" t="s">
        <v>627</v>
      </c>
      <c r="AD2350">
        <v>17</v>
      </c>
      <c r="AE2350" t="s">
        <v>627</v>
      </c>
      <c r="AF2350">
        <v>17</v>
      </c>
      <c r="AG2350">
        <v>51</v>
      </c>
      <c r="AH2350" t="s">
        <v>627</v>
      </c>
    </row>
    <row r="2351" spans="1:34" x14ac:dyDescent="0.25">
      <c r="A2351">
        <v>174</v>
      </c>
      <c r="B2351" t="s">
        <v>221</v>
      </c>
      <c r="C2351" t="s">
        <v>5</v>
      </c>
      <c r="D2351">
        <v>3</v>
      </c>
      <c r="E2351" t="s">
        <v>21</v>
      </c>
      <c r="F2351">
        <v>1</v>
      </c>
      <c r="G2351">
        <v>0</v>
      </c>
      <c r="H2351">
        <v>0</v>
      </c>
      <c r="I2351">
        <v>1</v>
      </c>
      <c r="J2351">
        <v>0</v>
      </c>
      <c r="K2351">
        <v>1</v>
      </c>
      <c r="L2351">
        <v>3</v>
      </c>
      <c r="M2351">
        <v>7</v>
      </c>
      <c r="N2351">
        <v>17</v>
      </c>
      <c r="O2351">
        <v>0</v>
      </c>
      <c r="P2351">
        <v>0</v>
      </c>
      <c r="Q2351">
        <v>0</v>
      </c>
      <c r="R2351">
        <v>0</v>
      </c>
      <c r="S2351">
        <v>17</v>
      </c>
      <c r="T2351">
        <v>17</v>
      </c>
      <c r="U2351">
        <v>0</v>
      </c>
      <c r="V2351">
        <v>0</v>
      </c>
      <c r="W2351">
        <v>17</v>
      </c>
      <c r="X2351">
        <v>17</v>
      </c>
      <c r="Y2351">
        <v>56</v>
      </c>
      <c r="Z2351" t="s">
        <v>857</v>
      </c>
      <c r="AA2351">
        <v>17</v>
      </c>
      <c r="AB2351" t="s">
        <v>627</v>
      </c>
      <c r="AC2351" t="s">
        <v>627</v>
      </c>
      <c r="AD2351">
        <v>17</v>
      </c>
      <c r="AE2351" t="s">
        <v>627</v>
      </c>
      <c r="AF2351">
        <v>17</v>
      </c>
      <c r="AG2351">
        <v>51</v>
      </c>
      <c r="AH2351" t="s">
        <v>627</v>
      </c>
    </row>
    <row r="2352" spans="1:34" x14ac:dyDescent="0.25">
      <c r="A2352">
        <v>64</v>
      </c>
      <c r="B2352" t="s">
        <v>111</v>
      </c>
      <c r="C2352" t="s">
        <v>4</v>
      </c>
      <c r="D2352">
        <v>2</v>
      </c>
      <c r="E2352" t="s">
        <v>29</v>
      </c>
      <c r="F2352">
        <v>1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1</v>
      </c>
      <c r="M2352">
        <v>35</v>
      </c>
      <c r="N2352">
        <v>40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38</v>
      </c>
      <c r="V2352">
        <v>40</v>
      </c>
      <c r="W2352">
        <v>0</v>
      </c>
      <c r="X2352">
        <v>0</v>
      </c>
      <c r="Y2352">
        <v>56</v>
      </c>
      <c r="Z2352" t="s">
        <v>747</v>
      </c>
      <c r="AA2352">
        <v>40</v>
      </c>
      <c r="AB2352" t="s">
        <v>627</v>
      </c>
      <c r="AC2352" t="s">
        <v>627</v>
      </c>
      <c r="AD2352" t="s">
        <v>627</v>
      </c>
      <c r="AE2352">
        <v>40</v>
      </c>
      <c r="AF2352" t="s">
        <v>627</v>
      </c>
      <c r="AG2352">
        <v>80</v>
      </c>
      <c r="AH2352" t="s">
        <v>627</v>
      </c>
    </row>
    <row r="2353" spans="1:34" x14ac:dyDescent="0.25">
      <c r="A2353">
        <v>65</v>
      </c>
      <c r="B2353" t="s">
        <v>112</v>
      </c>
      <c r="C2353" t="s">
        <v>4</v>
      </c>
      <c r="D2353">
        <v>2</v>
      </c>
      <c r="E2353" t="s">
        <v>29</v>
      </c>
      <c r="F2353">
        <v>1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2</v>
      </c>
      <c r="M2353">
        <v>23</v>
      </c>
      <c r="N2353">
        <v>40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24</v>
      </c>
      <c r="V2353">
        <v>40</v>
      </c>
      <c r="W2353">
        <v>0</v>
      </c>
      <c r="X2353">
        <v>0</v>
      </c>
      <c r="Y2353">
        <v>56</v>
      </c>
      <c r="Z2353" t="s">
        <v>748</v>
      </c>
      <c r="AA2353">
        <v>40</v>
      </c>
      <c r="AB2353" t="s">
        <v>627</v>
      </c>
      <c r="AC2353" t="s">
        <v>627</v>
      </c>
      <c r="AD2353" t="s">
        <v>627</v>
      </c>
      <c r="AE2353">
        <v>40</v>
      </c>
      <c r="AF2353" t="s">
        <v>627</v>
      </c>
      <c r="AG2353">
        <v>80</v>
      </c>
      <c r="AH2353" t="s">
        <v>627</v>
      </c>
    </row>
    <row r="2354" spans="1:34" x14ac:dyDescent="0.25">
      <c r="A2354">
        <v>66</v>
      </c>
      <c r="B2354" t="s">
        <v>113</v>
      </c>
      <c r="C2354" t="s">
        <v>4</v>
      </c>
      <c r="D2354">
        <v>2</v>
      </c>
      <c r="E2354" t="s">
        <v>29</v>
      </c>
      <c r="F2354">
        <v>1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3</v>
      </c>
      <c r="M2354">
        <v>40</v>
      </c>
      <c r="N2354">
        <v>40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32</v>
      </c>
      <c r="V2354">
        <v>40</v>
      </c>
      <c r="W2354">
        <v>0</v>
      </c>
      <c r="X2354">
        <v>0</v>
      </c>
      <c r="Y2354">
        <v>56</v>
      </c>
      <c r="Z2354" t="s">
        <v>749</v>
      </c>
      <c r="AA2354">
        <v>40</v>
      </c>
      <c r="AB2354" t="s">
        <v>627</v>
      </c>
      <c r="AC2354" t="s">
        <v>627</v>
      </c>
      <c r="AD2354" t="s">
        <v>627</v>
      </c>
      <c r="AE2354">
        <v>40</v>
      </c>
      <c r="AF2354" t="s">
        <v>627</v>
      </c>
      <c r="AG2354">
        <v>80</v>
      </c>
      <c r="AH2354" t="s">
        <v>627</v>
      </c>
    </row>
    <row r="2355" spans="1:34" x14ac:dyDescent="0.25">
      <c r="A2355">
        <v>115</v>
      </c>
      <c r="B2355" t="s">
        <v>162</v>
      </c>
      <c r="C2355" t="s">
        <v>3</v>
      </c>
      <c r="D2355">
        <v>2</v>
      </c>
      <c r="E2355" t="s">
        <v>29</v>
      </c>
      <c r="F2355">
        <v>1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v>11</v>
      </c>
      <c r="N2355">
        <v>11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11</v>
      </c>
      <c r="V2355">
        <v>11</v>
      </c>
      <c r="W2355">
        <v>0</v>
      </c>
      <c r="X2355">
        <v>0</v>
      </c>
      <c r="Y2355">
        <v>56</v>
      </c>
      <c r="Z2355" t="s">
        <v>798</v>
      </c>
      <c r="AA2355">
        <v>11</v>
      </c>
      <c r="AB2355" t="s">
        <v>627</v>
      </c>
      <c r="AC2355" t="s">
        <v>627</v>
      </c>
      <c r="AD2355" t="s">
        <v>627</v>
      </c>
      <c r="AE2355">
        <v>11</v>
      </c>
      <c r="AF2355" t="s">
        <v>627</v>
      </c>
      <c r="AG2355">
        <v>22</v>
      </c>
      <c r="AH2355" t="s">
        <v>627</v>
      </c>
    </row>
    <row r="2356" spans="1:34" x14ac:dyDescent="0.25">
      <c r="A2356">
        <v>116</v>
      </c>
      <c r="B2356" t="s">
        <v>163</v>
      </c>
      <c r="C2356" t="s">
        <v>3</v>
      </c>
      <c r="D2356">
        <v>2</v>
      </c>
      <c r="E2356" t="s">
        <v>29</v>
      </c>
      <c r="F2356">
        <v>1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2</v>
      </c>
      <c r="M2356">
        <v>11</v>
      </c>
      <c r="N2356">
        <v>11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14</v>
      </c>
      <c r="V2356">
        <v>11</v>
      </c>
      <c r="W2356">
        <v>0</v>
      </c>
      <c r="X2356">
        <v>0</v>
      </c>
      <c r="Y2356">
        <v>56</v>
      </c>
      <c r="Z2356" t="s">
        <v>799</v>
      </c>
      <c r="AA2356">
        <v>11</v>
      </c>
      <c r="AB2356" t="s">
        <v>627</v>
      </c>
      <c r="AC2356" t="s">
        <v>627</v>
      </c>
      <c r="AD2356" t="s">
        <v>627</v>
      </c>
      <c r="AE2356">
        <v>11</v>
      </c>
      <c r="AF2356" t="s">
        <v>627</v>
      </c>
      <c r="AG2356">
        <v>22</v>
      </c>
      <c r="AH2356" t="s">
        <v>627</v>
      </c>
    </row>
    <row r="2357" spans="1:34" x14ac:dyDescent="0.25">
      <c r="A2357">
        <v>117</v>
      </c>
      <c r="B2357" t="s">
        <v>164</v>
      </c>
      <c r="C2357" t="s">
        <v>3</v>
      </c>
      <c r="D2357">
        <v>2</v>
      </c>
      <c r="E2357" t="s">
        <v>29</v>
      </c>
      <c r="F2357">
        <v>1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3</v>
      </c>
      <c r="M2357">
        <v>11</v>
      </c>
      <c r="N2357">
        <v>11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11</v>
      </c>
      <c r="V2357">
        <v>11</v>
      </c>
      <c r="W2357">
        <v>0</v>
      </c>
      <c r="X2357">
        <v>0</v>
      </c>
      <c r="Y2357">
        <v>56</v>
      </c>
      <c r="Z2357" t="s">
        <v>800</v>
      </c>
      <c r="AA2357">
        <v>11</v>
      </c>
      <c r="AB2357" t="s">
        <v>627</v>
      </c>
      <c r="AC2357" t="s">
        <v>627</v>
      </c>
      <c r="AD2357" t="s">
        <v>627</v>
      </c>
      <c r="AE2357">
        <v>11</v>
      </c>
      <c r="AF2357" t="s">
        <v>627</v>
      </c>
      <c r="AG2357">
        <v>22</v>
      </c>
      <c r="AH2357" t="s">
        <v>627</v>
      </c>
    </row>
    <row r="2358" spans="1:34" x14ac:dyDescent="0.25">
      <c r="A2358">
        <v>166</v>
      </c>
      <c r="B2358" t="s">
        <v>213</v>
      </c>
      <c r="C2358" t="s">
        <v>5</v>
      </c>
      <c r="D2358">
        <v>2</v>
      </c>
      <c r="E2358" t="s">
        <v>29</v>
      </c>
      <c r="F2358">
        <v>1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18</v>
      </c>
      <c r="N2358">
        <v>25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21</v>
      </c>
      <c r="V2358">
        <v>25</v>
      </c>
      <c r="W2358">
        <v>0</v>
      </c>
      <c r="X2358">
        <v>0</v>
      </c>
      <c r="Y2358">
        <v>56</v>
      </c>
      <c r="Z2358" t="s">
        <v>849</v>
      </c>
      <c r="AA2358">
        <v>25</v>
      </c>
      <c r="AB2358" t="s">
        <v>627</v>
      </c>
      <c r="AC2358" t="s">
        <v>627</v>
      </c>
      <c r="AD2358" t="s">
        <v>627</v>
      </c>
      <c r="AE2358">
        <v>25</v>
      </c>
      <c r="AF2358" t="s">
        <v>627</v>
      </c>
      <c r="AG2358">
        <v>50</v>
      </c>
      <c r="AH2358" t="s">
        <v>627</v>
      </c>
    </row>
    <row r="2359" spans="1:34" x14ac:dyDescent="0.25">
      <c r="A2359">
        <v>167</v>
      </c>
      <c r="B2359" t="s">
        <v>214</v>
      </c>
      <c r="C2359" t="s">
        <v>5</v>
      </c>
      <c r="D2359">
        <v>2</v>
      </c>
      <c r="E2359" t="s">
        <v>29</v>
      </c>
      <c r="F2359">
        <v>1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2</v>
      </c>
      <c r="M2359">
        <v>25</v>
      </c>
      <c r="N2359">
        <v>25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22</v>
      </c>
      <c r="V2359">
        <v>25</v>
      </c>
      <c r="W2359">
        <v>0</v>
      </c>
      <c r="X2359">
        <v>0</v>
      </c>
      <c r="Y2359">
        <v>56</v>
      </c>
      <c r="Z2359" t="s">
        <v>850</v>
      </c>
      <c r="AA2359">
        <v>25</v>
      </c>
      <c r="AB2359" t="s">
        <v>627</v>
      </c>
      <c r="AC2359" t="s">
        <v>627</v>
      </c>
      <c r="AD2359" t="s">
        <v>627</v>
      </c>
      <c r="AE2359">
        <v>25</v>
      </c>
      <c r="AF2359" t="s">
        <v>627</v>
      </c>
      <c r="AG2359">
        <v>50</v>
      </c>
      <c r="AH2359" t="s">
        <v>627</v>
      </c>
    </row>
    <row r="2360" spans="1:34" x14ac:dyDescent="0.25">
      <c r="A2360">
        <v>168</v>
      </c>
      <c r="B2360" t="s">
        <v>215</v>
      </c>
      <c r="C2360" t="s">
        <v>5</v>
      </c>
      <c r="D2360">
        <v>2</v>
      </c>
      <c r="E2360" t="s">
        <v>29</v>
      </c>
      <c r="F2360">
        <v>1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3</v>
      </c>
      <c r="M2360">
        <v>25</v>
      </c>
      <c r="N2360">
        <v>25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8</v>
      </c>
      <c r="V2360">
        <v>25</v>
      </c>
      <c r="W2360">
        <v>0</v>
      </c>
      <c r="X2360">
        <v>0</v>
      </c>
      <c r="Y2360">
        <v>56</v>
      </c>
      <c r="Z2360" t="s">
        <v>851</v>
      </c>
      <c r="AA2360">
        <v>25</v>
      </c>
      <c r="AB2360" t="s">
        <v>627</v>
      </c>
      <c r="AC2360" t="s">
        <v>627</v>
      </c>
      <c r="AD2360" t="s">
        <v>627</v>
      </c>
      <c r="AE2360">
        <v>8</v>
      </c>
      <c r="AF2360" t="s">
        <v>627</v>
      </c>
      <c r="AG2360">
        <v>33</v>
      </c>
      <c r="AH2360" t="s">
        <v>627</v>
      </c>
    </row>
    <row r="2361" spans="1:34" x14ac:dyDescent="0.25">
      <c r="A2361">
        <v>58</v>
      </c>
      <c r="B2361" t="s">
        <v>105</v>
      </c>
      <c r="C2361" t="s">
        <v>4</v>
      </c>
      <c r="D2361">
        <v>2</v>
      </c>
      <c r="E2361" t="s">
        <v>26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14</v>
      </c>
      <c r="N2361">
        <v>40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40</v>
      </c>
      <c r="X2361">
        <v>40</v>
      </c>
      <c r="Y2361">
        <v>56</v>
      </c>
      <c r="Z2361" t="s">
        <v>741</v>
      </c>
      <c r="AA2361">
        <v>40</v>
      </c>
      <c r="AB2361" t="s">
        <v>627</v>
      </c>
      <c r="AC2361" t="s">
        <v>627</v>
      </c>
      <c r="AD2361" t="s">
        <v>627</v>
      </c>
      <c r="AE2361" t="s">
        <v>627</v>
      </c>
      <c r="AF2361">
        <v>40</v>
      </c>
      <c r="AG2361">
        <v>80</v>
      </c>
      <c r="AH2361" t="s">
        <v>627</v>
      </c>
    </row>
    <row r="2362" spans="1:34" x14ac:dyDescent="0.25">
      <c r="A2362">
        <v>59</v>
      </c>
      <c r="B2362" t="s">
        <v>106</v>
      </c>
      <c r="C2362" t="s">
        <v>4</v>
      </c>
      <c r="D2362">
        <v>2</v>
      </c>
      <c r="E2362" t="s">
        <v>26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2</v>
      </c>
      <c r="M2362">
        <v>25</v>
      </c>
      <c r="N2362">
        <v>40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40</v>
      </c>
      <c r="X2362">
        <v>40</v>
      </c>
      <c r="Y2362">
        <v>56</v>
      </c>
      <c r="Z2362" t="s">
        <v>742</v>
      </c>
      <c r="AA2362">
        <v>40</v>
      </c>
      <c r="AB2362" t="s">
        <v>627</v>
      </c>
      <c r="AC2362" t="s">
        <v>627</v>
      </c>
      <c r="AD2362" t="s">
        <v>627</v>
      </c>
      <c r="AE2362" t="s">
        <v>627</v>
      </c>
      <c r="AF2362">
        <v>40</v>
      </c>
      <c r="AG2362">
        <v>80</v>
      </c>
      <c r="AH2362" t="s">
        <v>627</v>
      </c>
    </row>
    <row r="2363" spans="1:34" x14ac:dyDescent="0.25">
      <c r="A2363">
        <v>60</v>
      </c>
      <c r="B2363" t="s">
        <v>107</v>
      </c>
      <c r="C2363" t="s">
        <v>4</v>
      </c>
      <c r="D2363">
        <v>2</v>
      </c>
      <c r="E2363" t="s">
        <v>26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3</v>
      </c>
      <c r="M2363">
        <v>15</v>
      </c>
      <c r="N2363">
        <v>40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40</v>
      </c>
      <c r="X2363">
        <v>40</v>
      </c>
      <c r="Y2363">
        <v>56</v>
      </c>
      <c r="Z2363" t="s">
        <v>743</v>
      </c>
      <c r="AA2363">
        <v>40</v>
      </c>
      <c r="AB2363" t="s">
        <v>627</v>
      </c>
      <c r="AC2363" t="s">
        <v>627</v>
      </c>
      <c r="AD2363" t="s">
        <v>627</v>
      </c>
      <c r="AE2363" t="s">
        <v>627</v>
      </c>
      <c r="AF2363">
        <v>40</v>
      </c>
      <c r="AG2363">
        <v>80</v>
      </c>
      <c r="AH2363" t="s">
        <v>627</v>
      </c>
    </row>
    <row r="2364" spans="1:34" x14ac:dyDescent="0.25">
      <c r="A2364">
        <v>109</v>
      </c>
      <c r="B2364" t="s">
        <v>156</v>
      </c>
      <c r="C2364" t="s">
        <v>3</v>
      </c>
      <c r="D2364">
        <v>2</v>
      </c>
      <c r="E2364" t="s">
        <v>26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1</v>
      </c>
      <c r="M2364">
        <v>9</v>
      </c>
      <c r="N2364">
        <v>11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11</v>
      </c>
      <c r="X2364">
        <v>11</v>
      </c>
      <c r="Y2364">
        <v>56</v>
      </c>
      <c r="Z2364" t="s">
        <v>792</v>
      </c>
      <c r="AA2364">
        <v>11</v>
      </c>
      <c r="AB2364" t="s">
        <v>627</v>
      </c>
      <c r="AC2364" t="s">
        <v>627</v>
      </c>
      <c r="AD2364" t="s">
        <v>627</v>
      </c>
      <c r="AE2364" t="s">
        <v>627</v>
      </c>
      <c r="AF2364">
        <v>11</v>
      </c>
      <c r="AG2364">
        <v>22</v>
      </c>
      <c r="AH2364" t="s">
        <v>627</v>
      </c>
    </row>
    <row r="2365" spans="1:34" x14ac:dyDescent="0.25">
      <c r="A2365">
        <v>110</v>
      </c>
      <c r="B2365" t="s">
        <v>157</v>
      </c>
      <c r="C2365" t="s">
        <v>3</v>
      </c>
      <c r="D2365">
        <v>2</v>
      </c>
      <c r="E2365" t="s">
        <v>26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2</v>
      </c>
      <c r="M2365">
        <v>3</v>
      </c>
      <c r="N2365">
        <v>11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11</v>
      </c>
      <c r="X2365">
        <v>11</v>
      </c>
      <c r="Y2365">
        <v>56</v>
      </c>
      <c r="Z2365" t="s">
        <v>793</v>
      </c>
      <c r="AA2365">
        <v>11</v>
      </c>
      <c r="AB2365" t="s">
        <v>627</v>
      </c>
      <c r="AC2365" t="s">
        <v>627</v>
      </c>
      <c r="AD2365" t="s">
        <v>627</v>
      </c>
      <c r="AE2365" t="s">
        <v>627</v>
      </c>
      <c r="AF2365">
        <v>11</v>
      </c>
      <c r="AG2365">
        <v>22</v>
      </c>
      <c r="AH2365" t="s">
        <v>627</v>
      </c>
    </row>
    <row r="2366" spans="1:34" x14ac:dyDescent="0.25">
      <c r="A2366">
        <v>111</v>
      </c>
      <c r="B2366" t="s">
        <v>158</v>
      </c>
      <c r="C2366" t="s">
        <v>3</v>
      </c>
      <c r="D2366">
        <v>2</v>
      </c>
      <c r="E2366" t="s">
        <v>26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3</v>
      </c>
      <c r="M2366">
        <v>7</v>
      </c>
      <c r="N2366">
        <v>11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11</v>
      </c>
      <c r="X2366">
        <v>11</v>
      </c>
      <c r="Y2366">
        <v>56</v>
      </c>
      <c r="Z2366" t="s">
        <v>794</v>
      </c>
      <c r="AA2366">
        <v>11</v>
      </c>
      <c r="AB2366" t="s">
        <v>627</v>
      </c>
      <c r="AC2366" t="s">
        <v>627</v>
      </c>
      <c r="AD2366" t="s">
        <v>627</v>
      </c>
      <c r="AE2366" t="s">
        <v>627</v>
      </c>
      <c r="AF2366">
        <v>11</v>
      </c>
      <c r="AG2366">
        <v>22</v>
      </c>
      <c r="AH2366" t="s">
        <v>627</v>
      </c>
    </row>
    <row r="2367" spans="1:34" x14ac:dyDescent="0.25">
      <c r="A2367">
        <v>160</v>
      </c>
      <c r="B2367" t="s">
        <v>207</v>
      </c>
      <c r="C2367" t="s">
        <v>5</v>
      </c>
      <c r="D2367">
        <v>2</v>
      </c>
      <c r="E2367" t="s">
        <v>26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1</v>
      </c>
      <c r="M2367">
        <v>9</v>
      </c>
      <c r="N2367">
        <v>25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25</v>
      </c>
      <c r="X2367">
        <v>25</v>
      </c>
      <c r="Y2367">
        <v>56</v>
      </c>
      <c r="Z2367" t="s">
        <v>843</v>
      </c>
      <c r="AA2367">
        <v>25</v>
      </c>
      <c r="AB2367" t="s">
        <v>627</v>
      </c>
      <c r="AC2367" t="s">
        <v>627</v>
      </c>
      <c r="AD2367" t="s">
        <v>627</v>
      </c>
      <c r="AE2367" t="s">
        <v>627</v>
      </c>
      <c r="AF2367">
        <v>25</v>
      </c>
      <c r="AG2367">
        <v>50</v>
      </c>
      <c r="AH2367" t="s">
        <v>627</v>
      </c>
    </row>
    <row r="2368" spans="1:34" x14ac:dyDescent="0.25">
      <c r="A2368">
        <v>161</v>
      </c>
      <c r="B2368" t="s">
        <v>208</v>
      </c>
      <c r="C2368" t="s">
        <v>5</v>
      </c>
      <c r="D2368">
        <v>2</v>
      </c>
      <c r="E2368" t="s">
        <v>26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2</v>
      </c>
      <c r="M2368">
        <v>9</v>
      </c>
      <c r="N2368">
        <v>25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25</v>
      </c>
      <c r="X2368">
        <v>25</v>
      </c>
      <c r="Y2368">
        <v>56</v>
      </c>
      <c r="Z2368" t="s">
        <v>844</v>
      </c>
      <c r="AA2368">
        <v>25</v>
      </c>
      <c r="AB2368" t="s">
        <v>627</v>
      </c>
      <c r="AC2368" t="s">
        <v>627</v>
      </c>
      <c r="AD2368" t="s">
        <v>627</v>
      </c>
      <c r="AE2368" t="s">
        <v>627</v>
      </c>
      <c r="AF2368">
        <v>25</v>
      </c>
      <c r="AG2368">
        <v>50</v>
      </c>
      <c r="AH2368" t="s">
        <v>627</v>
      </c>
    </row>
    <row r="2369" spans="1:34" x14ac:dyDescent="0.25">
      <c r="A2369">
        <v>162</v>
      </c>
      <c r="B2369" t="s">
        <v>209</v>
      </c>
      <c r="C2369" t="s">
        <v>5</v>
      </c>
      <c r="D2369">
        <v>2</v>
      </c>
      <c r="E2369" t="s">
        <v>26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3</v>
      </c>
      <c r="M2369">
        <v>7</v>
      </c>
      <c r="N2369">
        <v>25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25</v>
      </c>
      <c r="X2369">
        <v>25</v>
      </c>
      <c r="Y2369">
        <v>56</v>
      </c>
      <c r="Z2369" t="s">
        <v>845</v>
      </c>
      <c r="AA2369">
        <v>18</v>
      </c>
      <c r="AB2369" t="s">
        <v>627</v>
      </c>
      <c r="AC2369" t="s">
        <v>627</v>
      </c>
      <c r="AD2369" t="s">
        <v>627</v>
      </c>
      <c r="AE2369" t="s">
        <v>627</v>
      </c>
      <c r="AF2369">
        <v>25</v>
      </c>
      <c r="AG2369">
        <v>43</v>
      </c>
      <c r="AH2369" t="s">
        <v>627</v>
      </c>
    </row>
    <row r="2370" spans="1:34" x14ac:dyDescent="0.25">
      <c r="A2370">
        <v>5</v>
      </c>
      <c r="B2370" t="s">
        <v>52</v>
      </c>
      <c r="C2370" t="s">
        <v>31</v>
      </c>
      <c r="D2370">
        <v>1</v>
      </c>
      <c r="E2370" t="s">
        <v>8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6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56</v>
      </c>
      <c r="Z2370" t="s">
        <v>688</v>
      </c>
      <c r="AA2370" t="s">
        <v>627</v>
      </c>
      <c r="AB2370">
        <v>1</v>
      </c>
      <c r="AC2370" t="s">
        <v>627</v>
      </c>
      <c r="AD2370" t="s">
        <v>627</v>
      </c>
      <c r="AE2370" t="s">
        <v>627</v>
      </c>
      <c r="AF2370" t="s">
        <v>627</v>
      </c>
      <c r="AG2370">
        <v>1</v>
      </c>
      <c r="AH2370" t="s">
        <v>627</v>
      </c>
    </row>
    <row r="2371" spans="1:34" x14ac:dyDescent="0.25">
      <c r="A2371">
        <v>6</v>
      </c>
      <c r="B2371" t="s">
        <v>53</v>
      </c>
      <c r="C2371" t="s">
        <v>31</v>
      </c>
      <c r="D2371">
        <v>1</v>
      </c>
      <c r="E2371" t="s">
        <v>8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56</v>
      </c>
      <c r="Z2371" t="s">
        <v>689</v>
      </c>
      <c r="AA2371" t="s">
        <v>627</v>
      </c>
      <c r="AB2371">
        <v>1</v>
      </c>
      <c r="AC2371" t="s">
        <v>627</v>
      </c>
      <c r="AD2371" t="s">
        <v>627</v>
      </c>
      <c r="AE2371" t="s">
        <v>627</v>
      </c>
      <c r="AF2371" t="s">
        <v>627</v>
      </c>
      <c r="AG2371">
        <v>1</v>
      </c>
      <c r="AH2371" t="s">
        <v>627</v>
      </c>
    </row>
    <row r="2372" spans="1:34" x14ac:dyDescent="0.25">
      <c r="A2372">
        <v>7</v>
      </c>
      <c r="B2372" t="s">
        <v>54</v>
      </c>
      <c r="C2372" t="s">
        <v>31</v>
      </c>
      <c r="D2372">
        <v>1</v>
      </c>
      <c r="E2372" t="s">
        <v>8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3</v>
      </c>
      <c r="M2372">
        <v>0</v>
      </c>
      <c r="N2372">
        <v>0</v>
      </c>
      <c r="O2372">
        <v>4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56</v>
      </c>
      <c r="Z2372" t="s">
        <v>690</v>
      </c>
      <c r="AA2372" t="s">
        <v>627</v>
      </c>
      <c r="AB2372">
        <v>1</v>
      </c>
      <c r="AC2372" t="s">
        <v>627</v>
      </c>
      <c r="AD2372" t="s">
        <v>627</v>
      </c>
      <c r="AE2372" t="s">
        <v>627</v>
      </c>
      <c r="AF2372" t="s">
        <v>627</v>
      </c>
      <c r="AG2372">
        <v>1</v>
      </c>
      <c r="AH2372" t="s">
        <v>627</v>
      </c>
    </row>
    <row r="2373" spans="1:34" x14ac:dyDescent="0.25">
      <c r="A2373">
        <v>8</v>
      </c>
      <c r="B2373" t="s">
        <v>55</v>
      </c>
      <c r="C2373" t="s">
        <v>31</v>
      </c>
      <c r="D2373">
        <v>1</v>
      </c>
      <c r="E2373" t="s">
        <v>8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4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56</v>
      </c>
      <c r="Z2373" t="s">
        <v>691</v>
      </c>
      <c r="AA2373" t="s">
        <v>627</v>
      </c>
      <c r="AB2373">
        <v>1</v>
      </c>
      <c r="AC2373" t="s">
        <v>627</v>
      </c>
      <c r="AD2373" t="s">
        <v>627</v>
      </c>
      <c r="AE2373" t="s">
        <v>627</v>
      </c>
      <c r="AF2373" t="s">
        <v>627</v>
      </c>
      <c r="AG2373">
        <v>1</v>
      </c>
      <c r="AH2373" t="s">
        <v>627</v>
      </c>
    </row>
    <row r="2374" spans="1:34" x14ac:dyDescent="0.25">
      <c r="A2374">
        <v>28</v>
      </c>
      <c r="B2374" t="s">
        <v>75</v>
      </c>
      <c r="C2374" t="s">
        <v>4</v>
      </c>
      <c r="D2374">
        <v>1</v>
      </c>
      <c r="E2374" t="s">
        <v>8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15</v>
      </c>
      <c r="P2374">
        <v>81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56</v>
      </c>
      <c r="Z2374" t="s">
        <v>711</v>
      </c>
      <c r="AA2374" t="s">
        <v>627</v>
      </c>
      <c r="AB2374">
        <v>15</v>
      </c>
      <c r="AC2374" t="s">
        <v>627</v>
      </c>
      <c r="AD2374" t="s">
        <v>627</v>
      </c>
      <c r="AE2374" t="s">
        <v>627</v>
      </c>
      <c r="AF2374" t="s">
        <v>627</v>
      </c>
      <c r="AG2374">
        <v>15</v>
      </c>
      <c r="AH2374" t="s">
        <v>5</v>
      </c>
    </row>
    <row r="2375" spans="1:34" x14ac:dyDescent="0.25">
      <c r="A2375">
        <v>29</v>
      </c>
      <c r="B2375" t="s">
        <v>76</v>
      </c>
      <c r="C2375" t="s">
        <v>4</v>
      </c>
      <c r="D2375">
        <v>1</v>
      </c>
      <c r="E2375" t="s">
        <v>8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2</v>
      </c>
      <c r="M2375">
        <v>0</v>
      </c>
      <c r="N2375">
        <v>0</v>
      </c>
      <c r="O2375">
        <v>33</v>
      </c>
      <c r="P2375">
        <v>81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56</v>
      </c>
      <c r="Z2375" t="s">
        <v>712</v>
      </c>
      <c r="AA2375" t="s">
        <v>627</v>
      </c>
      <c r="AB2375">
        <v>33</v>
      </c>
      <c r="AC2375" t="s">
        <v>627</v>
      </c>
      <c r="AD2375" t="s">
        <v>627</v>
      </c>
      <c r="AE2375" t="s">
        <v>627</v>
      </c>
      <c r="AF2375" t="s">
        <v>627</v>
      </c>
      <c r="AG2375">
        <v>33</v>
      </c>
      <c r="AH2375" t="s">
        <v>4</v>
      </c>
    </row>
    <row r="2376" spans="1:34" x14ac:dyDescent="0.25">
      <c r="A2376">
        <v>30</v>
      </c>
      <c r="B2376" t="s">
        <v>77</v>
      </c>
      <c r="C2376" t="s">
        <v>4</v>
      </c>
      <c r="D2376">
        <v>1</v>
      </c>
      <c r="E2376" t="s">
        <v>8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3</v>
      </c>
      <c r="M2376">
        <v>0</v>
      </c>
      <c r="N2376">
        <v>0</v>
      </c>
      <c r="O2376">
        <v>12</v>
      </c>
      <c r="P2376">
        <v>81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56</v>
      </c>
      <c r="Z2376" t="s">
        <v>713</v>
      </c>
      <c r="AA2376" t="s">
        <v>627</v>
      </c>
      <c r="AB2376">
        <v>12</v>
      </c>
      <c r="AC2376" t="s">
        <v>627</v>
      </c>
      <c r="AD2376" t="s">
        <v>627</v>
      </c>
      <c r="AE2376" t="s">
        <v>627</v>
      </c>
      <c r="AF2376" t="s">
        <v>627</v>
      </c>
      <c r="AG2376">
        <v>12</v>
      </c>
      <c r="AH2376" t="s">
        <v>5</v>
      </c>
    </row>
    <row r="2377" spans="1:34" x14ac:dyDescent="0.25">
      <c r="A2377">
        <v>79</v>
      </c>
      <c r="B2377" t="s">
        <v>126</v>
      </c>
      <c r="C2377" t="s">
        <v>3</v>
      </c>
      <c r="D2377">
        <v>1</v>
      </c>
      <c r="E2377" t="s">
        <v>8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21</v>
      </c>
      <c r="P2377">
        <v>21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56</v>
      </c>
      <c r="Z2377" t="s">
        <v>762</v>
      </c>
      <c r="AA2377" t="s">
        <v>627</v>
      </c>
      <c r="AB2377">
        <v>21</v>
      </c>
      <c r="AC2377" t="s">
        <v>627</v>
      </c>
      <c r="AD2377" t="s">
        <v>627</v>
      </c>
      <c r="AE2377" t="s">
        <v>627</v>
      </c>
      <c r="AF2377" t="s">
        <v>627</v>
      </c>
      <c r="AG2377">
        <v>21</v>
      </c>
      <c r="AH2377" t="s">
        <v>5</v>
      </c>
    </row>
    <row r="2378" spans="1:34" x14ac:dyDescent="0.25">
      <c r="A2378">
        <v>80</v>
      </c>
      <c r="B2378" t="s">
        <v>127</v>
      </c>
      <c r="C2378" t="s">
        <v>3</v>
      </c>
      <c r="D2378">
        <v>1</v>
      </c>
      <c r="E2378" t="s">
        <v>8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2</v>
      </c>
      <c r="M2378">
        <v>0</v>
      </c>
      <c r="N2378">
        <v>0</v>
      </c>
      <c r="O2378">
        <v>21</v>
      </c>
      <c r="P2378">
        <v>21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56</v>
      </c>
      <c r="Z2378" t="s">
        <v>763</v>
      </c>
      <c r="AA2378" t="s">
        <v>627</v>
      </c>
      <c r="AB2378">
        <v>21</v>
      </c>
      <c r="AC2378" t="s">
        <v>627</v>
      </c>
      <c r="AD2378" t="s">
        <v>627</v>
      </c>
      <c r="AE2378" t="s">
        <v>627</v>
      </c>
      <c r="AF2378" t="s">
        <v>627</v>
      </c>
      <c r="AG2378">
        <v>21</v>
      </c>
      <c r="AH2378" t="s">
        <v>5</v>
      </c>
    </row>
    <row r="2379" spans="1:34" x14ac:dyDescent="0.25">
      <c r="A2379">
        <v>81</v>
      </c>
      <c r="B2379" t="s">
        <v>128</v>
      </c>
      <c r="C2379" t="s">
        <v>3</v>
      </c>
      <c r="D2379">
        <v>1</v>
      </c>
      <c r="E2379" t="s">
        <v>8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3</v>
      </c>
      <c r="M2379">
        <v>0</v>
      </c>
      <c r="N2379">
        <v>0</v>
      </c>
      <c r="O2379">
        <v>8</v>
      </c>
      <c r="P2379">
        <v>21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56</v>
      </c>
      <c r="Z2379" t="s">
        <v>764</v>
      </c>
      <c r="AA2379" t="s">
        <v>627</v>
      </c>
      <c r="AB2379">
        <v>16</v>
      </c>
      <c r="AC2379" t="s">
        <v>627</v>
      </c>
      <c r="AD2379" t="s">
        <v>627</v>
      </c>
      <c r="AE2379" t="s">
        <v>627</v>
      </c>
      <c r="AF2379" t="s">
        <v>627</v>
      </c>
      <c r="AG2379">
        <v>16</v>
      </c>
      <c r="AH2379" t="s">
        <v>5</v>
      </c>
    </row>
    <row r="2380" spans="1:34" x14ac:dyDescent="0.25">
      <c r="A2380">
        <v>130</v>
      </c>
      <c r="B2380" t="s">
        <v>177</v>
      </c>
      <c r="C2380" t="s">
        <v>5</v>
      </c>
      <c r="D2380">
        <v>1</v>
      </c>
      <c r="E2380" t="s">
        <v>8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3</v>
      </c>
      <c r="P2380">
        <v>51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56</v>
      </c>
      <c r="Z2380" t="s">
        <v>813</v>
      </c>
      <c r="AA2380" t="s">
        <v>627</v>
      </c>
      <c r="AB2380">
        <v>3</v>
      </c>
      <c r="AC2380" t="s">
        <v>627</v>
      </c>
      <c r="AD2380" t="s">
        <v>627</v>
      </c>
      <c r="AE2380" t="s">
        <v>627</v>
      </c>
      <c r="AF2380" t="s">
        <v>627</v>
      </c>
      <c r="AG2380">
        <v>3</v>
      </c>
      <c r="AH2380" t="s">
        <v>3</v>
      </c>
    </row>
    <row r="2381" spans="1:34" x14ac:dyDescent="0.25">
      <c r="A2381">
        <v>131</v>
      </c>
      <c r="B2381" t="s">
        <v>178</v>
      </c>
      <c r="C2381" t="s">
        <v>5</v>
      </c>
      <c r="D2381">
        <v>1</v>
      </c>
      <c r="E2381" t="s">
        <v>8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2</v>
      </c>
      <c r="M2381">
        <v>0</v>
      </c>
      <c r="N2381">
        <v>0</v>
      </c>
      <c r="O2381">
        <v>18</v>
      </c>
      <c r="P2381">
        <v>51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56</v>
      </c>
      <c r="Z2381" t="s">
        <v>814</v>
      </c>
      <c r="AA2381" t="s">
        <v>627</v>
      </c>
      <c r="AB2381">
        <v>18</v>
      </c>
      <c r="AC2381" t="s">
        <v>627</v>
      </c>
      <c r="AD2381" t="s">
        <v>627</v>
      </c>
      <c r="AE2381" t="s">
        <v>627</v>
      </c>
      <c r="AF2381" t="s">
        <v>627</v>
      </c>
      <c r="AG2381">
        <v>18</v>
      </c>
      <c r="AH2381" t="s">
        <v>5</v>
      </c>
    </row>
    <row r="2382" spans="1:34" x14ac:dyDescent="0.25">
      <c r="A2382">
        <v>132</v>
      </c>
      <c r="B2382" t="s">
        <v>179</v>
      </c>
      <c r="C2382" t="s">
        <v>5</v>
      </c>
      <c r="D2382">
        <v>1</v>
      </c>
      <c r="E2382" t="s">
        <v>8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3</v>
      </c>
      <c r="M2382">
        <v>0</v>
      </c>
      <c r="N2382">
        <v>0</v>
      </c>
      <c r="O2382">
        <v>15</v>
      </c>
      <c r="P2382">
        <v>51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56</v>
      </c>
      <c r="Z2382" t="s">
        <v>815</v>
      </c>
      <c r="AA2382" t="s">
        <v>627</v>
      </c>
      <c r="AB2382">
        <v>15</v>
      </c>
      <c r="AC2382" t="s">
        <v>627</v>
      </c>
      <c r="AD2382" t="s">
        <v>627</v>
      </c>
      <c r="AE2382" t="s">
        <v>627</v>
      </c>
      <c r="AF2382" t="s">
        <v>627</v>
      </c>
      <c r="AG2382">
        <v>15</v>
      </c>
      <c r="AH2382" t="s">
        <v>5</v>
      </c>
    </row>
    <row r="2383" spans="1:34" x14ac:dyDescent="0.25">
      <c r="A2383">
        <v>43</v>
      </c>
      <c r="B2383" t="s">
        <v>90</v>
      </c>
      <c r="C2383" t="s">
        <v>4</v>
      </c>
      <c r="D2383">
        <v>2</v>
      </c>
      <c r="E2383" t="s">
        <v>22</v>
      </c>
      <c r="F2383">
        <v>0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6</v>
      </c>
      <c r="P2383">
        <v>40</v>
      </c>
      <c r="Q2383">
        <v>0</v>
      </c>
      <c r="R2383">
        <v>0</v>
      </c>
      <c r="S2383">
        <v>36</v>
      </c>
      <c r="T2383">
        <v>40</v>
      </c>
      <c r="U2383">
        <v>0</v>
      </c>
      <c r="V2383">
        <v>0</v>
      </c>
      <c r="W2383">
        <v>0</v>
      </c>
      <c r="X2383">
        <v>0</v>
      </c>
      <c r="Y2383">
        <v>56</v>
      </c>
      <c r="Z2383" t="s">
        <v>726</v>
      </c>
      <c r="AA2383" t="s">
        <v>627</v>
      </c>
      <c r="AB2383">
        <v>6</v>
      </c>
      <c r="AC2383" t="s">
        <v>627</v>
      </c>
      <c r="AD2383">
        <v>36</v>
      </c>
      <c r="AE2383" t="s">
        <v>627</v>
      </c>
      <c r="AF2383" t="s">
        <v>627</v>
      </c>
      <c r="AG2383">
        <v>42</v>
      </c>
      <c r="AH2383" t="s">
        <v>627</v>
      </c>
    </row>
    <row r="2384" spans="1:34" x14ac:dyDescent="0.25">
      <c r="A2384">
        <v>44</v>
      </c>
      <c r="B2384" t="s">
        <v>91</v>
      </c>
      <c r="C2384" t="s">
        <v>4</v>
      </c>
      <c r="D2384">
        <v>2</v>
      </c>
      <c r="E2384" t="s">
        <v>22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2</v>
      </c>
      <c r="M2384">
        <v>0</v>
      </c>
      <c r="N2384">
        <v>0</v>
      </c>
      <c r="O2384">
        <v>5</v>
      </c>
      <c r="P2384">
        <v>40</v>
      </c>
      <c r="Q2384">
        <v>0</v>
      </c>
      <c r="R2384">
        <v>0</v>
      </c>
      <c r="S2384">
        <v>35</v>
      </c>
      <c r="T2384">
        <v>40</v>
      </c>
      <c r="U2384">
        <v>0</v>
      </c>
      <c r="V2384">
        <v>0</v>
      </c>
      <c r="W2384">
        <v>0</v>
      </c>
      <c r="X2384">
        <v>0</v>
      </c>
      <c r="Y2384">
        <v>56</v>
      </c>
      <c r="Z2384" t="s">
        <v>727</v>
      </c>
      <c r="AA2384" t="s">
        <v>627</v>
      </c>
      <c r="AB2384">
        <v>12</v>
      </c>
      <c r="AC2384" t="s">
        <v>627</v>
      </c>
      <c r="AD2384">
        <v>38</v>
      </c>
      <c r="AE2384" t="s">
        <v>627</v>
      </c>
      <c r="AF2384" t="s">
        <v>627</v>
      </c>
      <c r="AG2384">
        <v>50</v>
      </c>
      <c r="AH2384" t="s">
        <v>627</v>
      </c>
    </row>
    <row r="2385" spans="1:34" x14ac:dyDescent="0.25">
      <c r="A2385">
        <v>45</v>
      </c>
      <c r="B2385" t="s">
        <v>92</v>
      </c>
      <c r="C2385" t="s">
        <v>4</v>
      </c>
      <c r="D2385">
        <v>2</v>
      </c>
      <c r="E2385" t="s">
        <v>22</v>
      </c>
      <c r="F2385">
        <v>0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3</v>
      </c>
      <c r="M2385">
        <v>0</v>
      </c>
      <c r="N2385">
        <v>0</v>
      </c>
      <c r="O2385">
        <v>8</v>
      </c>
      <c r="P2385">
        <v>40</v>
      </c>
      <c r="Q2385">
        <v>0</v>
      </c>
      <c r="R2385">
        <v>0</v>
      </c>
      <c r="S2385">
        <v>34</v>
      </c>
      <c r="T2385">
        <v>40</v>
      </c>
      <c r="U2385">
        <v>0</v>
      </c>
      <c r="V2385">
        <v>0</v>
      </c>
      <c r="W2385">
        <v>0</v>
      </c>
      <c r="X2385">
        <v>0</v>
      </c>
      <c r="Y2385">
        <v>56</v>
      </c>
      <c r="Z2385" t="s">
        <v>728</v>
      </c>
      <c r="AA2385" t="s">
        <v>627</v>
      </c>
      <c r="AB2385">
        <v>21</v>
      </c>
      <c r="AC2385" t="s">
        <v>627</v>
      </c>
      <c r="AD2385">
        <v>40</v>
      </c>
      <c r="AE2385" t="s">
        <v>627</v>
      </c>
      <c r="AF2385" t="s">
        <v>627</v>
      </c>
      <c r="AG2385">
        <v>61</v>
      </c>
      <c r="AH2385" t="s">
        <v>627</v>
      </c>
    </row>
    <row r="2386" spans="1:34" x14ac:dyDescent="0.25">
      <c r="A2386">
        <v>94</v>
      </c>
      <c r="B2386" t="s">
        <v>141</v>
      </c>
      <c r="C2386" t="s">
        <v>3</v>
      </c>
      <c r="D2386">
        <v>2</v>
      </c>
      <c r="E2386" t="s">
        <v>22</v>
      </c>
      <c r="F2386">
        <v>0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11</v>
      </c>
      <c r="P2386">
        <v>11</v>
      </c>
      <c r="Q2386">
        <v>0</v>
      </c>
      <c r="R2386">
        <v>0</v>
      </c>
      <c r="S2386">
        <v>11</v>
      </c>
      <c r="T2386">
        <v>11</v>
      </c>
      <c r="U2386">
        <v>0</v>
      </c>
      <c r="V2386">
        <v>0</v>
      </c>
      <c r="W2386">
        <v>0</v>
      </c>
      <c r="X2386">
        <v>0</v>
      </c>
      <c r="Y2386">
        <v>56</v>
      </c>
      <c r="Z2386" t="s">
        <v>777</v>
      </c>
      <c r="AA2386" t="s">
        <v>627</v>
      </c>
      <c r="AB2386">
        <v>11</v>
      </c>
      <c r="AC2386" t="s">
        <v>627</v>
      </c>
      <c r="AD2386">
        <v>11</v>
      </c>
      <c r="AE2386" t="s">
        <v>627</v>
      </c>
      <c r="AF2386" t="s">
        <v>627</v>
      </c>
      <c r="AG2386">
        <v>22</v>
      </c>
      <c r="AH2386" t="s">
        <v>627</v>
      </c>
    </row>
    <row r="2387" spans="1:34" x14ac:dyDescent="0.25">
      <c r="A2387">
        <v>95</v>
      </c>
      <c r="B2387" t="s">
        <v>142</v>
      </c>
      <c r="C2387" t="s">
        <v>3</v>
      </c>
      <c r="D2387">
        <v>2</v>
      </c>
      <c r="E2387" t="s">
        <v>22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2</v>
      </c>
      <c r="M2387">
        <v>0</v>
      </c>
      <c r="N2387">
        <v>0</v>
      </c>
      <c r="O2387">
        <v>1</v>
      </c>
      <c r="P2387">
        <v>11</v>
      </c>
      <c r="Q2387">
        <v>0</v>
      </c>
      <c r="R2387">
        <v>0</v>
      </c>
      <c r="S2387">
        <v>6</v>
      </c>
      <c r="T2387">
        <v>11</v>
      </c>
      <c r="U2387">
        <v>0</v>
      </c>
      <c r="V2387">
        <v>0</v>
      </c>
      <c r="W2387">
        <v>0</v>
      </c>
      <c r="X2387">
        <v>0</v>
      </c>
      <c r="Y2387">
        <v>56</v>
      </c>
      <c r="Z2387" t="s">
        <v>778</v>
      </c>
      <c r="AA2387" t="s">
        <v>627</v>
      </c>
      <c r="AB2387">
        <v>1</v>
      </c>
      <c r="AC2387" t="s">
        <v>627</v>
      </c>
      <c r="AD2387">
        <v>11</v>
      </c>
      <c r="AE2387" t="s">
        <v>627</v>
      </c>
      <c r="AF2387" t="s">
        <v>627</v>
      </c>
      <c r="AG2387">
        <v>12</v>
      </c>
      <c r="AH2387" t="s">
        <v>627</v>
      </c>
    </row>
    <row r="2388" spans="1:34" x14ac:dyDescent="0.25">
      <c r="A2388">
        <v>96</v>
      </c>
      <c r="B2388" t="s">
        <v>143</v>
      </c>
      <c r="C2388" t="s">
        <v>3</v>
      </c>
      <c r="D2388">
        <v>2</v>
      </c>
      <c r="E2388" t="s">
        <v>22</v>
      </c>
      <c r="F2388">
        <v>0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3</v>
      </c>
      <c r="M2388">
        <v>0</v>
      </c>
      <c r="N2388">
        <v>0</v>
      </c>
      <c r="O2388">
        <v>6</v>
      </c>
      <c r="P2388">
        <v>11</v>
      </c>
      <c r="Q2388">
        <v>0</v>
      </c>
      <c r="R2388">
        <v>0</v>
      </c>
      <c r="S2388">
        <v>11</v>
      </c>
      <c r="T2388">
        <v>11</v>
      </c>
      <c r="U2388">
        <v>0</v>
      </c>
      <c r="V2388">
        <v>0</v>
      </c>
      <c r="W2388">
        <v>0</v>
      </c>
      <c r="X2388">
        <v>0</v>
      </c>
      <c r="Y2388">
        <v>56</v>
      </c>
      <c r="Z2388" t="s">
        <v>779</v>
      </c>
      <c r="AA2388" t="s">
        <v>627</v>
      </c>
      <c r="AB2388">
        <v>6</v>
      </c>
      <c r="AC2388" t="s">
        <v>627</v>
      </c>
      <c r="AD2388">
        <v>11</v>
      </c>
      <c r="AE2388" t="s">
        <v>627</v>
      </c>
      <c r="AF2388" t="s">
        <v>627</v>
      </c>
      <c r="AG2388">
        <v>17</v>
      </c>
      <c r="AH2388" t="s">
        <v>627</v>
      </c>
    </row>
    <row r="2389" spans="1:34" x14ac:dyDescent="0.25">
      <c r="A2389">
        <v>145</v>
      </c>
      <c r="B2389" t="s">
        <v>192</v>
      </c>
      <c r="C2389" t="s">
        <v>5</v>
      </c>
      <c r="D2389">
        <v>2</v>
      </c>
      <c r="E2389" t="s">
        <v>22</v>
      </c>
      <c r="F2389">
        <v>0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2</v>
      </c>
      <c r="P2389">
        <v>25</v>
      </c>
      <c r="Q2389">
        <v>0</v>
      </c>
      <c r="R2389">
        <v>0</v>
      </c>
      <c r="S2389">
        <v>17</v>
      </c>
      <c r="T2389">
        <v>25</v>
      </c>
      <c r="U2389">
        <v>0</v>
      </c>
      <c r="V2389">
        <v>0</v>
      </c>
      <c r="W2389">
        <v>0</v>
      </c>
      <c r="X2389">
        <v>0</v>
      </c>
      <c r="Y2389">
        <v>56</v>
      </c>
      <c r="Z2389" t="s">
        <v>828</v>
      </c>
      <c r="AA2389" t="s">
        <v>627</v>
      </c>
      <c r="AB2389">
        <v>4</v>
      </c>
      <c r="AC2389" t="s">
        <v>627</v>
      </c>
      <c r="AD2389">
        <v>25</v>
      </c>
      <c r="AE2389" t="s">
        <v>627</v>
      </c>
      <c r="AF2389" t="s">
        <v>627</v>
      </c>
      <c r="AG2389">
        <v>29</v>
      </c>
      <c r="AH2389" t="s">
        <v>627</v>
      </c>
    </row>
    <row r="2390" spans="1:34" x14ac:dyDescent="0.25">
      <c r="A2390">
        <v>146</v>
      </c>
      <c r="B2390" t="s">
        <v>193</v>
      </c>
      <c r="C2390" t="s">
        <v>5</v>
      </c>
      <c r="D2390">
        <v>2</v>
      </c>
      <c r="E2390" t="s">
        <v>22</v>
      </c>
      <c r="F2390">
        <v>0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2</v>
      </c>
      <c r="M2390">
        <v>0</v>
      </c>
      <c r="N2390">
        <v>0</v>
      </c>
      <c r="O2390">
        <v>2</v>
      </c>
      <c r="P2390">
        <v>25</v>
      </c>
      <c r="Q2390">
        <v>0</v>
      </c>
      <c r="R2390">
        <v>0</v>
      </c>
      <c r="S2390">
        <v>25</v>
      </c>
      <c r="T2390">
        <v>25</v>
      </c>
      <c r="U2390">
        <v>0</v>
      </c>
      <c r="V2390">
        <v>0</v>
      </c>
      <c r="W2390">
        <v>0</v>
      </c>
      <c r="X2390">
        <v>0</v>
      </c>
      <c r="Y2390">
        <v>56</v>
      </c>
      <c r="Z2390" t="s">
        <v>829</v>
      </c>
      <c r="AA2390" t="s">
        <v>627</v>
      </c>
      <c r="AB2390">
        <v>12</v>
      </c>
      <c r="AC2390" t="s">
        <v>627</v>
      </c>
      <c r="AD2390">
        <v>25</v>
      </c>
      <c r="AE2390" t="s">
        <v>627</v>
      </c>
      <c r="AF2390" t="s">
        <v>627</v>
      </c>
      <c r="AG2390">
        <v>37</v>
      </c>
      <c r="AH2390" t="s">
        <v>627</v>
      </c>
    </row>
    <row r="2391" spans="1:34" x14ac:dyDescent="0.25">
      <c r="A2391">
        <v>147</v>
      </c>
      <c r="B2391" t="s">
        <v>194</v>
      </c>
      <c r="C2391" t="s">
        <v>5</v>
      </c>
      <c r="D2391">
        <v>2</v>
      </c>
      <c r="E2391" t="s">
        <v>22</v>
      </c>
      <c r="F2391">
        <v>0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3</v>
      </c>
      <c r="M2391">
        <v>0</v>
      </c>
      <c r="N2391">
        <v>0</v>
      </c>
      <c r="O2391">
        <v>2</v>
      </c>
      <c r="P2391">
        <v>25</v>
      </c>
      <c r="Q2391">
        <v>0</v>
      </c>
      <c r="R2391">
        <v>0</v>
      </c>
      <c r="S2391">
        <v>25</v>
      </c>
      <c r="T2391">
        <v>25</v>
      </c>
      <c r="U2391">
        <v>0</v>
      </c>
      <c r="V2391">
        <v>0</v>
      </c>
      <c r="W2391">
        <v>0</v>
      </c>
      <c r="X2391">
        <v>0</v>
      </c>
      <c r="Y2391">
        <v>56</v>
      </c>
      <c r="Z2391" t="s">
        <v>830</v>
      </c>
      <c r="AA2391" t="s">
        <v>627</v>
      </c>
      <c r="AB2391">
        <v>9</v>
      </c>
      <c r="AC2391" t="s">
        <v>627</v>
      </c>
      <c r="AD2391">
        <v>25</v>
      </c>
      <c r="AE2391" t="s">
        <v>627</v>
      </c>
      <c r="AF2391" t="s">
        <v>627</v>
      </c>
      <c r="AG2391">
        <v>34</v>
      </c>
      <c r="AH2391" t="s">
        <v>627</v>
      </c>
    </row>
    <row r="2392" spans="1:34" x14ac:dyDescent="0.25">
      <c r="A2392">
        <v>67</v>
      </c>
      <c r="B2392" t="s">
        <v>114</v>
      </c>
      <c r="C2392" t="s">
        <v>4</v>
      </c>
      <c r="D2392">
        <v>3</v>
      </c>
      <c r="E2392" t="s">
        <v>20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1</v>
      </c>
      <c r="L2392">
        <v>1</v>
      </c>
      <c r="M2392">
        <v>0</v>
      </c>
      <c r="N2392">
        <v>0</v>
      </c>
      <c r="O2392">
        <v>12</v>
      </c>
      <c r="P2392">
        <v>27</v>
      </c>
      <c r="Q2392">
        <v>0</v>
      </c>
      <c r="R2392">
        <v>0</v>
      </c>
      <c r="S2392">
        <v>20</v>
      </c>
      <c r="T2392">
        <v>27</v>
      </c>
      <c r="U2392">
        <v>0</v>
      </c>
      <c r="V2392">
        <v>0</v>
      </c>
      <c r="W2392">
        <v>27</v>
      </c>
      <c r="X2392">
        <v>27</v>
      </c>
      <c r="Y2392">
        <v>56</v>
      </c>
      <c r="Z2392" t="s">
        <v>750</v>
      </c>
      <c r="AA2392" t="s">
        <v>627</v>
      </c>
      <c r="AB2392">
        <v>19</v>
      </c>
      <c r="AC2392" t="s">
        <v>627</v>
      </c>
      <c r="AD2392">
        <v>27</v>
      </c>
      <c r="AE2392" t="s">
        <v>627</v>
      </c>
      <c r="AF2392">
        <v>27</v>
      </c>
      <c r="AG2392">
        <v>73</v>
      </c>
      <c r="AH2392" t="s">
        <v>627</v>
      </c>
    </row>
    <row r="2393" spans="1:34" x14ac:dyDescent="0.25">
      <c r="A2393">
        <v>68</v>
      </c>
      <c r="B2393" t="s">
        <v>115</v>
      </c>
      <c r="C2393" t="s">
        <v>4</v>
      </c>
      <c r="D2393">
        <v>3</v>
      </c>
      <c r="E2393" t="s">
        <v>20</v>
      </c>
      <c r="F2393">
        <v>0</v>
      </c>
      <c r="G2393">
        <v>1</v>
      </c>
      <c r="H2393">
        <v>0</v>
      </c>
      <c r="I2393">
        <v>1</v>
      </c>
      <c r="J2393">
        <v>0</v>
      </c>
      <c r="K2393">
        <v>1</v>
      </c>
      <c r="L2393">
        <v>2</v>
      </c>
      <c r="M2393">
        <v>0</v>
      </c>
      <c r="N2393">
        <v>0</v>
      </c>
      <c r="O2393">
        <v>3</v>
      </c>
      <c r="P2393">
        <v>27</v>
      </c>
      <c r="Q2393">
        <v>0</v>
      </c>
      <c r="R2393">
        <v>0</v>
      </c>
      <c r="S2393">
        <v>19</v>
      </c>
      <c r="T2393">
        <v>27</v>
      </c>
      <c r="U2393">
        <v>0</v>
      </c>
      <c r="V2393">
        <v>0</v>
      </c>
      <c r="W2393">
        <v>27</v>
      </c>
      <c r="X2393">
        <v>27</v>
      </c>
      <c r="Y2393">
        <v>56</v>
      </c>
      <c r="Z2393" t="s">
        <v>751</v>
      </c>
      <c r="AA2393" t="s">
        <v>627</v>
      </c>
      <c r="AB2393">
        <v>7</v>
      </c>
      <c r="AC2393" t="s">
        <v>627</v>
      </c>
      <c r="AD2393">
        <v>27</v>
      </c>
      <c r="AE2393" t="s">
        <v>627</v>
      </c>
      <c r="AF2393">
        <v>27</v>
      </c>
      <c r="AG2393">
        <v>61</v>
      </c>
      <c r="AH2393" t="s">
        <v>627</v>
      </c>
    </row>
    <row r="2394" spans="1:34" x14ac:dyDescent="0.25">
      <c r="A2394">
        <v>69</v>
      </c>
      <c r="B2394" t="s">
        <v>116</v>
      </c>
      <c r="C2394" t="s">
        <v>4</v>
      </c>
      <c r="D2394">
        <v>3</v>
      </c>
      <c r="E2394" t="s">
        <v>20</v>
      </c>
      <c r="F2394">
        <v>0</v>
      </c>
      <c r="G2394">
        <v>1</v>
      </c>
      <c r="H2394">
        <v>0</v>
      </c>
      <c r="I2394">
        <v>1</v>
      </c>
      <c r="J2394">
        <v>0</v>
      </c>
      <c r="K2394">
        <v>1</v>
      </c>
      <c r="L2394">
        <v>3</v>
      </c>
      <c r="M2394">
        <v>0</v>
      </c>
      <c r="N2394">
        <v>0</v>
      </c>
      <c r="O2394">
        <v>2</v>
      </c>
      <c r="P2394">
        <v>27</v>
      </c>
      <c r="Q2394">
        <v>0</v>
      </c>
      <c r="R2394">
        <v>0</v>
      </c>
      <c r="S2394">
        <v>24</v>
      </c>
      <c r="T2394">
        <v>27</v>
      </c>
      <c r="U2394">
        <v>0</v>
      </c>
      <c r="V2394">
        <v>0</v>
      </c>
      <c r="W2394">
        <v>27</v>
      </c>
      <c r="X2394">
        <v>27</v>
      </c>
      <c r="Y2394">
        <v>56</v>
      </c>
      <c r="Z2394" t="s">
        <v>752</v>
      </c>
      <c r="AA2394" t="s">
        <v>627</v>
      </c>
      <c r="AB2394">
        <v>8</v>
      </c>
      <c r="AC2394" t="s">
        <v>627</v>
      </c>
      <c r="AD2394">
        <v>27</v>
      </c>
      <c r="AE2394" t="s">
        <v>627</v>
      </c>
      <c r="AF2394">
        <v>27</v>
      </c>
      <c r="AG2394">
        <v>62</v>
      </c>
      <c r="AH2394" t="s">
        <v>627</v>
      </c>
    </row>
    <row r="2395" spans="1:34" x14ac:dyDescent="0.25">
      <c r="A2395">
        <v>118</v>
      </c>
      <c r="B2395" t="s">
        <v>165</v>
      </c>
      <c r="C2395" t="s">
        <v>3</v>
      </c>
      <c r="D2395">
        <v>3</v>
      </c>
      <c r="E2395" t="s">
        <v>20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1</v>
      </c>
      <c r="L2395">
        <v>1</v>
      </c>
      <c r="M2395">
        <v>0</v>
      </c>
      <c r="N2395">
        <v>0</v>
      </c>
      <c r="O2395">
        <v>7</v>
      </c>
      <c r="P2395">
        <v>7</v>
      </c>
      <c r="Q2395">
        <v>0</v>
      </c>
      <c r="R2395">
        <v>0</v>
      </c>
      <c r="S2395">
        <v>7</v>
      </c>
      <c r="T2395">
        <v>7</v>
      </c>
      <c r="U2395">
        <v>0</v>
      </c>
      <c r="V2395">
        <v>0</v>
      </c>
      <c r="W2395">
        <v>7</v>
      </c>
      <c r="X2395">
        <v>7</v>
      </c>
      <c r="Y2395">
        <v>56</v>
      </c>
      <c r="Z2395" t="s">
        <v>801</v>
      </c>
      <c r="AA2395" t="s">
        <v>627</v>
      </c>
      <c r="AB2395">
        <v>7</v>
      </c>
      <c r="AC2395" t="s">
        <v>627</v>
      </c>
      <c r="AD2395">
        <v>7</v>
      </c>
      <c r="AE2395" t="s">
        <v>627</v>
      </c>
      <c r="AF2395">
        <v>7</v>
      </c>
      <c r="AG2395">
        <v>21</v>
      </c>
      <c r="AH2395" t="s">
        <v>627</v>
      </c>
    </row>
    <row r="2396" spans="1:34" x14ac:dyDescent="0.25">
      <c r="A2396">
        <v>119</v>
      </c>
      <c r="B2396" t="s">
        <v>166</v>
      </c>
      <c r="C2396" t="s">
        <v>3</v>
      </c>
      <c r="D2396">
        <v>3</v>
      </c>
      <c r="E2396" t="s">
        <v>20</v>
      </c>
      <c r="F2396">
        <v>0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2</v>
      </c>
      <c r="M2396">
        <v>0</v>
      </c>
      <c r="N2396">
        <v>0</v>
      </c>
      <c r="O2396">
        <v>3</v>
      </c>
      <c r="P2396">
        <v>7</v>
      </c>
      <c r="Q2396">
        <v>0</v>
      </c>
      <c r="R2396">
        <v>0</v>
      </c>
      <c r="S2396">
        <v>5</v>
      </c>
      <c r="T2396">
        <v>7</v>
      </c>
      <c r="U2396">
        <v>0</v>
      </c>
      <c r="V2396">
        <v>0</v>
      </c>
      <c r="W2396">
        <v>7</v>
      </c>
      <c r="X2396">
        <v>7</v>
      </c>
      <c r="Y2396">
        <v>56</v>
      </c>
      <c r="Z2396" t="s">
        <v>802</v>
      </c>
      <c r="AA2396" t="s">
        <v>627</v>
      </c>
      <c r="AB2396">
        <v>4</v>
      </c>
      <c r="AC2396" t="s">
        <v>627</v>
      </c>
      <c r="AD2396">
        <v>6</v>
      </c>
      <c r="AE2396" t="s">
        <v>627</v>
      </c>
      <c r="AF2396">
        <v>7</v>
      </c>
      <c r="AG2396">
        <v>17</v>
      </c>
      <c r="AH2396" t="s">
        <v>627</v>
      </c>
    </row>
    <row r="2397" spans="1:34" x14ac:dyDescent="0.25">
      <c r="A2397">
        <v>120</v>
      </c>
      <c r="B2397" t="s">
        <v>167</v>
      </c>
      <c r="C2397" t="s">
        <v>3</v>
      </c>
      <c r="D2397">
        <v>3</v>
      </c>
      <c r="E2397" t="s">
        <v>20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1</v>
      </c>
      <c r="L2397">
        <v>3</v>
      </c>
      <c r="M2397">
        <v>0</v>
      </c>
      <c r="N2397">
        <v>0</v>
      </c>
      <c r="O2397">
        <v>5</v>
      </c>
      <c r="P2397">
        <v>7</v>
      </c>
      <c r="Q2397">
        <v>0</v>
      </c>
      <c r="R2397">
        <v>0</v>
      </c>
      <c r="S2397">
        <v>7</v>
      </c>
      <c r="T2397">
        <v>7</v>
      </c>
      <c r="U2397">
        <v>0</v>
      </c>
      <c r="V2397">
        <v>0</v>
      </c>
      <c r="W2397">
        <v>7</v>
      </c>
      <c r="X2397">
        <v>7</v>
      </c>
      <c r="Y2397">
        <v>56</v>
      </c>
      <c r="Z2397" t="s">
        <v>803</v>
      </c>
      <c r="AA2397" t="s">
        <v>627</v>
      </c>
      <c r="AB2397">
        <v>7</v>
      </c>
      <c r="AC2397" t="s">
        <v>627</v>
      </c>
      <c r="AD2397">
        <v>7</v>
      </c>
      <c r="AE2397" t="s">
        <v>627</v>
      </c>
      <c r="AF2397">
        <v>7</v>
      </c>
      <c r="AG2397">
        <v>21</v>
      </c>
      <c r="AH2397" t="s">
        <v>627</v>
      </c>
    </row>
    <row r="2398" spans="1:34" x14ac:dyDescent="0.25">
      <c r="A2398">
        <v>169</v>
      </c>
      <c r="B2398" t="s">
        <v>216</v>
      </c>
      <c r="C2398" t="s">
        <v>5</v>
      </c>
      <c r="D2398">
        <v>3</v>
      </c>
      <c r="E2398" t="s">
        <v>20</v>
      </c>
      <c r="F2398">
        <v>0</v>
      </c>
      <c r="G2398">
        <v>1</v>
      </c>
      <c r="H2398">
        <v>0</v>
      </c>
      <c r="I2398">
        <v>1</v>
      </c>
      <c r="J2398">
        <v>0</v>
      </c>
      <c r="K2398">
        <v>1</v>
      </c>
      <c r="L2398">
        <v>1</v>
      </c>
      <c r="M2398">
        <v>0</v>
      </c>
      <c r="N2398">
        <v>0</v>
      </c>
      <c r="O2398">
        <v>1</v>
      </c>
      <c r="P2398">
        <v>17</v>
      </c>
      <c r="Q2398">
        <v>0</v>
      </c>
      <c r="R2398">
        <v>0</v>
      </c>
      <c r="S2398">
        <v>8</v>
      </c>
      <c r="T2398">
        <v>17</v>
      </c>
      <c r="U2398">
        <v>0</v>
      </c>
      <c r="V2398">
        <v>0</v>
      </c>
      <c r="W2398">
        <v>17</v>
      </c>
      <c r="X2398">
        <v>17</v>
      </c>
      <c r="Y2398">
        <v>56</v>
      </c>
      <c r="Z2398" t="s">
        <v>852</v>
      </c>
      <c r="AA2398" t="s">
        <v>627</v>
      </c>
      <c r="AB2398">
        <v>8</v>
      </c>
      <c r="AC2398" t="s">
        <v>627</v>
      </c>
      <c r="AD2398">
        <v>17</v>
      </c>
      <c r="AE2398" t="s">
        <v>627</v>
      </c>
      <c r="AF2398">
        <v>17</v>
      </c>
      <c r="AG2398">
        <v>42</v>
      </c>
      <c r="AH2398" t="s">
        <v>627</v>
      </c>
    </row>
    <row r="2399" spans="1:34" x14ac:dyDescent="0.25">
      <c r="A2399">
        <v>170</v>
      </c>
      <c r="B2399" t="s">
        <v>217</v>
      </c>
      <c r="C2399" t="s">
        <v>5</v>
      </c>
      <c r="D2399">
        <v>3</v>
      </c>
      <c r="E2399" t="s">
        <v>20</v>
      </c>
      <c r="F2399">
        <v>0</v>
      </c>
      <c r="G2399">
        <v>1</v>
      </c>
      <c r="H2399">
        <v>0</v>
      </c>
      <c r="I2399">
        <v>1</v>
      </c>
      <c r="J2399">
        <v>0</v>
      </c>
      <c r="K2399">
        <v>1</v>
      </c>
      <c r="L2399">
        <v>2</v>
      </c>
      <c r="M2399">
        <v>0</v>
      </c>
      <c r="N2399">
        <v>0</v>
      </c>
      <c r="O2399">
        <v>8</v>
      </c>
      <c r="P2399">
        <v>17</v>
      </c>
      <c r="Q2399">
        <v>0</v>
      </c>
      <c r="R2399">
        <v>0</v>
      </c>
      <c r="S2399">
        <v>17</v>
      </c>
      <c r="T2399">
        <v>17</v>
      </c>
      <c r="U2399">
        <v>0</v>
      </c>
      <c r="V2399">
        <v>0</v>
      </c>
      <c r="W2399">
        <v>17</v>
      </c>
      <c r="X2399">
        <v>17</v>
      </c>
      <c r="Y2399">
        <v>56</v>
      </c>
      <c r="Z2399" t="s">
        <v>853</v>
      </c>
      <c r="AA2399" t="s">
        <v>627</v>
      </c>
      <c r="AB2399">
        <v>17</v>
      </c>
      <c r="AC2399" t="s">
        <v>627</v>
      </c>
      <c r="AD2399">
        <v>17</v>
      </c>
      <c r="AE2399" t="s">
        <v>627</v>
      </c>
      <c r="AF2399">
        <v>17</v>
      </c>
      <c r="AG2399">
        <v>51</v>
      </c>
      <c r="AH2399" t="s">
        <v>627</v>
      </c>
    </row>
    <row r="2400" spans="1:34" x14ac:dyDescent="0.25">
      <c r="A2400">
        <v>171</v>
      </c>
      <c r="B2400" t="s">
        <v>218</v>
      </c>
      <c r="C2400" t="s">
        <v>5</v>
      </c>
      <c r="D2400">
        <v>3</v>
      </c>
      <c r="E2400" t="s">
        <v>20</v>
      </c>
      <c r="F2400">
        <v>0</v>
      </c>
      <c r="G2400">
        <v>1</v>
      </c>
      <c r="H2400">
        <v>0</v>
      </c>
      <c r="I2400">
        <v>1</v>
      </c>
      <c r="J2400">
        <v>0</v>
      </c>
      <c r="K2400">
        <v>1</v>
      </c>
      <c r="L2400">
        <v>3</v>
      </c>
      <c r="M2400">
        <v>0</v>
      </c>
      <c r="N2400">
        <v>0</v>
      </c>
      <c r="O2400">
        <v>2</v>
      </c>
      <c r="P2400">
        <v>17</v>
      </c>
      <c r="Q2400">
        <v>0</v>
      </c>
      <c r="R2400">
        <v>0</v>
      </c>
      <c r="S2400">
        <v>12</v>
      </c>
      <c r="T2400">
        <v>17</v>
      </c>
      <c r="U2400">
        <v>0</v>
      </c>
      <c r="V2400">
        <v>0</v>
      </c>
      <c r="W2400">
        <v>17</v>
      </c>
      <c r="X2400">
        <v>17</v>
      </c>
      <c r="Y2400">
        <v>56</v>
      </c>
      <c r="Z2400" t="s">
        <v>854</v>
      </c>
      <c r="AA2400" t="s">
        <v>627</v>
      </c>
      <c r="AB2400">
        <v>6</v>
      </c>
      <c r="AC2400" t="s">
        <v>627</v>
      </c>
      <c r="AD2400">
        <v>17</v>
      </c>
      <c r="AE2400" t="s">
        <v>627</v>
      </c>
      <c r="AF2400">
        <v>17</v>
      </c>
      <c r="AG2400">
        <v>40</v>
      </c>
      <c r="AH2400" t="s">
        <v>627</v>
      </c>
    </row>
    <row r="2401" spans="1:34" x14ac:dyDescent="0.25">
      <c r="A2401">
        <v>49</v>
      </c>
      <c r="B2401" t="s">
        <v>96</v>
      </c>
      <c r="C2401" t="s">
        <v>4</v>
      </c>
      <c r="D2401">
        <v>2</v>
      </c>
      <c r="E2401" t="s">
        <v>24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0</v>
      </c>
      <c r="N2401">
        <v>0</v>
      </c>
      <c r="O2401">
        <v>4</v>
      </c>
      <c r="P2401">
        <v>40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40</v>
      </c>
      <c r="X2401">
        <v>40</v>
      </c>
      <c r="Y2401">
        <v>56</v>
      </c>
      <c r="Z2401" t="s">
        <v>732</v>
      </c>
      <c r="AA2401" t="s">
        <v>627</v>
      </c>
      <c r="AB2401">
        <v>11</v>
      </c>
      <c r="AC2401" t="s">
        <v>627</v>
      </c>
      <c r="AD2401" t="s">
        <v>627</v>
      </c>
      <c r="AE2401" t="s">
        <v>627</v>
      </c>
      <c r="AF2401">
        <v>40</v>
      </c>
      <c r="AG2401">
        <v>51</v>
      </c>
      <c r="AH2401" t="s">
        <v>627</v>
      </c>
    </row>
    <row r="2402" spans="1:34" x14ac:dyDescent="0.25">
      <c r="A2402">
        <v>50</v>
      </c>
      <c r="B2402" t="s">
        <v>97</v>
      </c>
      <c r="C2402" t="s">
        <v>4</v>
      </c>
      <c r="D2402">
        <v>2</v>
      </c>
      <c r="E2402" t="s">
        <v>24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1</v>
      </c>
      <c r="L2402">
        <v>2</v>
      </c>
      <c r="M2402">
        <v>0</v>
      </c>
      <c r="N2402">
        <v>0</v>
      </c>
      <c r="O2402">
        <v>13</v>
      </c>
      <c r="P2402">
        <v>40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40</v>
      </c>
      <c r="X2402">
        <v>40</v>
      </c>
      <c r="Y2402">
        <v>56</v>
      </c>
      <c r="Z2402" t="s">
        <v>733</v>
      </c>
      <c r="AA2402" t="s">
        <v>627</v>
      </c>
      <c r="AB2402">
        <v>22</v>
      </c>
      <c r="AC2402" t="s">
        <v>627</v>
      </c>
      <c r="AD2402" t="s">
        <v>627</v>
      </c>
      <c r="AE2402" t="s">
        <v>627</v>
      </c>
      <c r="AF2402">
        <v>40</v>
      </c>
      <c r="AG2402">
        <v>62</v>
      </c>
      <c r="AH2402" t="s">
        <v>627</v>
      </c>
    </row>
    <row r="2403" spans="1:34" x14ac:dyDescent="0.25">
      <c r="A2403">
        <v>51</v>
      </c>
      <c r="B2403" t="s">
        <v>98</v>
      </c>
      <c r="C2403" t="s">
        <v>4</v>
      </c>
      <c r="D2403">
        <v>2</v>
      </c>
      <c r="E2403" t="s">
        <v>24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1</v>
      </c>
      <c r="L2403">
        <v>3</v>
      </c>
      <c r="M2403">
        <v>0</v>
      </c>
      <c r="N2403">
        <v>0</v>
      </c>
      <c r="O2403">
        <v>15</v>
      </c>
      <c r="P2403">
        <v>40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34</v>
      </c>
      <c r="X2403">
        <v>40</v>
      </c>
      <c r="Y2403">
        <v>56</v>
      </c>
      <c r="Z2403" t="s">
        <v>734</v>
      </c>
      <c r="AA2403" t="s">
        <v>627</v>
      </c>
      <c r="AB2403">
        <v>15</v>
      </c>
      <c r="AC2403" t="s">
        <v>627</v>
      </c>
      <c r="AD2403" t="s">
        <v>627</v>
      </c>
      <c r="AE2403" t="s">
        <v>627</v>
      </c>
      <c r="AF2403">
        <v>40</v>
      </c>
      <c r="AG2403">
        <v>55</v>
      </c>
      <c r="AH2403" t="s">
        <v>627</v>
      </c>
    </row>
    <row r="2404" spans="1:34" x14ac:dyDescent="0.25">
      <c r="A2404">
        <v>100</v>
      </c>
      <c r="B2404" t="s">
        <v>147</v>
      </c>
      <c r="C2404" t="s">
        <v>3</v>
      </c>
      <c r="D2404">
        <v>2</v>
      </c>
      <c r="E2404" t="s">
        <v>24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1</v>
      </c>
      <c r="L2404">
        <v>1</v>
      </c>
      <c r="M2404">
        <v>0</v>
      </c>
      <c r="N2404">
        <v>0</v>
      </c>
      <c r="O2404">
        <v>4</v>
      </c>
      <c r="P2404">
        <v>11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</v>
      </c>
      <c r="X2404">
        <v>11</v>
      </c>
      <c r="Y2404">
        <v>56</v>
      </c>
      <c r="Z2404" t="s">
        <v>783</v>
      </c>
      <c r="AA2404" t="s">
        <v>627</v>
      </c>
      <c r="AB2404">
        <v>11</v>
      </c>
      <c r="AC2404" t="s">
        <v>627</v>
      </c>
      <c r="AD2404" t="s">
        <v>627</v>
      </c>
      <c r="AE2404" t="s">
        <v>627</v>
      </c>
      <c r="AF2404">
        <v>11</v>
      </c>
      <c r="AG2404">
        <v>22</v>
      </c>
      <c r="AH2404" t="s">
        <v>627</v>
      </c>
    </row>
    <row r="2405" spans="1:34" x14ac:dyDescent="0.25">
      <c r="A2405">
        <v>101</v>
      </c>
      <c r="B2405" t="s">
        <v>148</v>
      </c>
      <c r="C2405" t="s">
        <v>3</v>
      </c>
      <c r="D2405">
        <v>2</v>
      </c>
      <c r="E2405" t="s">
        <v>24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1</v>
      </c>
      <c r="L2405">
        <v>2</v>
      </c>
      <c r="M2405">
        <v>0</v>
      </c>
      <c r="N2405">
        <v>0</v>
      </c>
      <c r="O2405">
        <v>7</v>
      </c>
      <c r="P2405">
        <v>11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11</v>
      </c>
      <c r="X2405">
        <v>11</v>
      </c>
      <c r="Y2405">
        <v>56</v>
      </c>
      <c r="Z2405" t="s">
        <v>784</v>
      </c>
      <c r="AA2405" t="s">
        <v>627</v>
      </c>
      <c r="AB2405">
        <v>11</v>
      </c>
      <c r="AC2405" t="s">
        <v>627</v>
      </c>
      <c r="AD2405" t="s">
        <v>627</v>
      </c>
      <c r="AE2405" t="s">
        <v>627</v>
      </c>
      <c r="AF2405">
        <v>11</v>
      </c>
      <c r="AG2405">
        <v>22</v>
      </c>
      <c r="AH2405" t="s">
        <v>627</v>
      </c>
    </row>
    <row r="2406" spans="1:34" x14ac:dyDescent="0.25">
      <c r="A2406">
        <v>102</v>
      </c>
      <c r="B2406" t="s">
        <v>149</v>
      </c>
      <c r="C2406" t="s">
        <v>3</v>
      </c>
      <c r="D2406">
        <v>2</v>
      </c>
      <c r="E2406" t="s">
        <v>24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3</v>
      </c>
      <c r="M2406">
        <v>0</v>
      </c>
      <c r="N2406">
        <v>0</v>
      </c>
      <c r="O2406">
        <v>0</v>
      </c>
      <c r="P2406">
        <v>11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</v>
      </c>
      <c r="X2406">
        <v>11</v>
      </c>
      <c r="Y2406">
        <v>56</v>
      </c>
      <c r="Z2406" t="s">
        <v>785</v>
      </c>
      <c r="AA2406" t="s">
        <v>627</v>
      </c>
      <c r="AB2406">
        <v>1</v>
      </c>
      <c r="AC2406" t="s">
        <v>627</v>
      </c>
      <c r="AD2406" t="s">
        <v>627</v>
      </c>
      <c r="AE2406" t="s">
        <v>627</v>
      </c>
      <c r="AF2406">
        <v>6</v>
      </c>
      <c r="AG2406">
        <v>7</v>
      </c>
      <c r="AH2406" t="s">
        <v>627</v>
      </c>
    </row>
    <row r="2407" spans="1:34" x14ac:dyDescent="0.25">
      <c r="A2407">
        <v>151</v>
      </c>
      <c r="B2407" t="s">
        <v>198</v>
      </c>
      <c r="C2407" t="s">
        <v>5</v>
      </c>
      <c r="D2407">
        <v>2</v>
      </c>
      <c r="E2407" t="s">
        <v>24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1</v>
      </c>
      <c r="L2407">
        <v>1</v>
      </c>
      <c r="M2407">
        <v>0</v>
      </c>
      <c r="N2407">
        <v>0</v>
      </c>
      <c r="O2407">
        <v>3</v>
      </c>
      <c r="P2407">
        <v>25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25</v>
      </c>
      <c r="X2407">
        <v>25</v>
      </c>
      <c r="Y2407">
        <v>56</v>
      </c>
      <c r="Z2407" t="s">
        <v>834</v>
      </c>
      <c r="AA2407" t="s">
        <v>627</v>
      </c>
      <c r="AB2407">
        <v>5</v>
      </c>
      <c r="AC2407" t="s">
        <v>627</v>
      </c>
      <c r="AD2407" t="s">
        <v>627</v>
      </c>
      <c r="AE2407" t="s">
        <v>627</v>
      </c>
      <c r="AF2407">
        <v>25</v>
      </c>
      <c r="AG2407">
        <v>30</v>
      </c>
      <c r="AH2407" t="s">
        <v>627</v>
      </c>
    </row>
    <row r="2408" spans="1:34" x14ac:dyDescent="0.25">
      <c r="A2408">
        <v>152</v>
      </c>
      <c r="B2408" t="s">
        <v>199</v>
      </c>
      <c r="C2408" t="s">
        <v>5</v>
      </c>
      <c r="D2408">
        <v>2</v>
      </c>
      <c r="E2408" t="s">
        <v>24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2</v>
      </c>
      <c r="M2408">
        <v>0</v>
      </c>
      <c r="N2408">
        <v>0</v>
      </c>
      <c r="O2408">
        <v>1</v>
      </c>
      <c r="P2408">
        <v>25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25</v>
      </c>
      <c r="X2408">
        <v>25</v>
      </c>
      <c r="Y2408">
        <v>56</v>
      </c>
      <c r="Z2408" t="s">
        <v>835</v>
      </c>
      <c r="AA2408" t="s">
        <v>627</v>
      </c>
      <c r="AB2408">
        <v>1</v>
      </c>
      <c r="AC2408" t="s">
        <v>627</v>
      </c>
      <c r="AD2408" t="s">
        <v>627</v>
      </c>
      <c r="AE2408" t="s">
        <v>627</v>
      </c>
      <c r="AF2408">
        <v>25</v>
      </c>
      <c r="AG2408">
        <v>26</v>
      </c>
      <c r="AH2408" t="s">
        <v>627</v>
      </c>
    </row>
    <row r="2409" spans="1:34" x14ac:dyDescent="0.25">
      <c r="A2409">
        <v>153</v>
      </c>
      <c r="B2409" t="s">
        <v>200</v>
      </c>
      <c r="C2409" t="s">
        <v>5</v>
      </c>
      <c r="D2409">
        <v>2</v>
      </c>
      <c r="E2409" t="s">
        <v>24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3</v>
      </c>
      <c r="M2409">
        <v>0</v>
      </c>
      <c r="N2409">
        <v>0</v>
      </c>
      <c r="O2409">
        <v>3</v>
      </c>
      <c r="P2409">
        <v>25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25</v>
      </c>
      <c r="X2409">
        <v>25</v>
      </c>
      <c r="Y2409">
        <v>56</v>
      </c>
      <c r="Z2409" t="s">
        <v>836</v>
      </c>
      <c r="AA2409" t="s">
        <v>627</v>
      </c>
      <c r="AB2409">
        <v>3</v>
      </c>
      <c r="AC2409" t="s">
        <v>627</v>
      </c>
      <c r="AD2409" t="s">
        <v>627</v>
      </c>
      <c r="AE2409" t="s">
        <v>627</v>
      </c>
      <c r="AF2409">
        <v>25</v>
      </c>
      <c r="AG2409">
        <v>28</v>
      </c>
      <c r="AH2409" t="s">
        <v>627</v>
      </c>
    </row>
    <row r="2410" spans="1:34" x14ac:dyDescent="0.25">
      <c r="A2410">
        <v>9</v>
      </c>
      <c r="B2410" t="s">
        <v>56</v>
      </c>
      <c r="C2410" t="s">
        <v>31</v>
      </c>
      <c r="D2410">
        <v>1</v>
      </c>
      <c r="E2410" t="s">
        <v>10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56</v>
      </c>
      <c r="Z2410" t="s">
        <v>692</v>
      </c>
      <c r="AA2410" t="s">
        <v>627</v>
      </c>
      <c r="AB2410" t="s">
        <v>627</v>
      </c>
      <c r="AC2410">
        <v>1</v>
      </c>
      <c r="AD2410" t="s">
        <v>627</v>
      </c>
      <c r="AE2410" t="s">
        <v>627</v>
      </c>
      <c r="AF2410" t="s">
        <v>627</v>
      </c>
      <c r="AG2410">
        <v>1</v>
      </c>
      <c r="AH2410" t="s">
        <v>627</v>
      </c>
    </row>
    <row r="2411" spans="1:34" x14ac:dyDescent="0.25">
      <c r="A2411">
        <v>10</v>
      </c>
      <c r="B2411" t="s">
        <v>57</v>
      </c>
      <c r="C2411" t="s">
        <v>31</v>
      </c>
      <c r="D2411">
        <v>1</v>
      </c>
      <c r="E2411" t="s">
        <v>10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56</v>
      </c>
      <c r="Z2411" t="s">
        <v>693</v>
      </c>
      <c r="AA2411" t="s">
        <v>627</v>
      </c>
      <c r="AB2411" t="s">
        <v>627</v>
      </c>
      <c r="AC2411">
        <v>1</v>
      </c>
      <c r="AD2411" t="s">
        <v>627</v>
      </c>
      <c r="AE2411" t="s">
        <v>627</v>
      </c>
      <c r="AF2411" t="s">
        <v>627</v>
      </c>
      <c r="AG2411">
        <v>1</v>
      </c>
      <c r="AH2411" t="s">
        <v>627</v>
      </c>
    </row>
    <row r="2412" spans="1:34" x14ac:dyDescent="0.25">
      <c r="A2412">
        <v>11</v>
      </c>
      <c r="B2412" t="s">
        <v>58</v>
      </c>
      <c r="C2412" t="s">
        <v>31</v>
      </c>
      <c r="D2412">
        <v>1</v>
      </c>
      <c r="E2412" t="s">
        <v>10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3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56</v>
      </c>
      <c r="Z2412" t="s">
        <v>694</v>
      </c>
      <c r="AA2412" t="s">
        <v>627</v>
      </c>
      <c r="AB2412" t="s">
        <v>627</v>
      </c>
      <c r="AC2412">
        <v>1</v>
      </c>
      <c r="AD2412" t="s">
        <v>627</v>
      </c>
      <c r="AE2412" t="s">
        <v>627</v>
      </c>
      <c r="AF2412" t="s">
        <v>627</v>
      </c>
      <c r="AG2412">
        <v>1</v>
      </c>
      <c r="AH2412" t="s">
        <v>627</v>
      </c>
    </row>
    <row r="2413" spans="1:34" x14ac:dyDescent="0.25">
      <c r="A2413">
        <v>12</v>
      </c>
      <c r="B2413" t="s">
        <v>59</v>
      </c>
      <c r="C2413" t="s">
        <v>31</v>
      </c>
      <c r="D2413">
        <v>1</v>
      </c>
      <c r="E2413" t="s">
        <v>10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56</v>
      </c>
      <c r="Z2413" t="s">
        <v>695</v>
      </c>
      <c r="AA2413" t="s">
        <v>627</v>
      </c>
      <c r="AB2413" t="s">
        <v>627</v>
      </c>
      <c r="AC2413">
        <v>1</v>
      </c>
      <c r="AD2413" t="s">
        <v>627</v>
      </c>
      <c r="AE2413" t="s">
        <v>627</v>
      </c>
      <c r="AF2413" t="s">
        <v>627</v>
      </c>
      <c r="AG2413">
        <v>1</v>
      </c>
      <c r="AH2413" t="s">
        <v>627</v>
      </c>
    </row>
    <row r="2414" spans="1:34" x14ac:dyDescent="0.25">
      <c r="A2414">
        <v>31</v>
      </c>
      <c r="B2414" t="s">
        <v>78</v>
      </c>
      <c r="C2414" t="s">
        <v>4</v>
      </c>
      <c r="D2414">
        <v>1</v>
      </c>
      <c r="E2414" t="s">
        <v>10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81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56</v>
      </c>
      <c r="Z2414" t="s">
        <v>714</v>
      </c>
      <c r="AA2414" t="s">
        <v>627</v>
      </c>
      <c r="AB2414" t="s">
        <v>627</v>
      </c>
      <c r="AC2414">
        <v>1</v>
      </c>
      <c r="AD2414" t="s">
        <v>627</v>
      </c>
      <c r="AE2414" t="s">
        <v>627</v>
      </c>
      <c r="AF2414" t="s">
        <v>627</v>
      </c>
      <c r="AG2414">
        <v>1</v>
      </c>
      <c r="AH2414" t="s">
        <v>627</v>
      </c>
    </row>
    <row r="2415" spans="1:34" x14ac:dyDescent="0.25">
      <c r="A2415">
        <v>32</v>
      </c>
      <c r="B2415" t="s">
        <v>79</v>
      </c>
      <c r="C2415" t="s">
        <v>4</v>
      </c>
      <c r="D2415">
        <v>1</v>
      </c>
      <c r="E2415" t="s">
        <v>10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2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81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56</v>
      </c>
      <c r="Z2415" t="s">
        <v>715</v>
      </c>
      <c r="AA2415" t="s">
        <v>627</v>
      </c>
      <c r="AB2415" t="s">
        <v>627</v>
      </c>
      <c r="AC2415">
        <v>1</v>
      </c>
      <c r="AD2415" t="s">
        <v>627</v>
      </c>
      <c r="AE2415" t="s">
        <v>627</v>
      </c>
      <c r="AF2415" t="s">
        <v>627</v>
      </c>
      <c r="AG2415">
        <v>1</v>
      </c>
      <c r="AH2415" t="s">
        <v>627</v>
      </c>
    </row>
    <row r="2416" spans="1:34" x14ac:dyDescent="0.25">
      <c r="A2416">
        <v>33</v>
      </c>
      <c r="B2416" t="s">
        <v>80</v>
      </c>
      <c r="C2416" t="s">
        <v>4</v>
      </c>
      <c r="D2416">
        <v>1</v>
      </c>
      <c r="E2416" t="s">
        <v>10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3</v>
      </c>
      <c r="M2416">
        <v>0</v>
      </c>
      <c r="N2416">
        <v>0</v>
      </c>
      <c r="O2416">
        <v>0</v>
      </c>
      <c r="P2416">
        <v>0</v>
      </c>
      <c r="Q2416">
        <v>4</v>
      </c>
      <c r="R2416">
        <v>81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56</v>
      </c>
      <c r="Z2416" t="s">
        <v>716</v>
      </c>
      <c r="AA2416" t="s">
        <v>627</v>
      </c>
      <c r="AB2416" t="s">
        <v>627</v>
      </c>
      <c r="AC2416">
        <v>4</v>
      </c>
      <c r="AD2416" t="s">
        <v>627</v>
      </c>
      <c r="AE2416" t="s">
        <v>627</v>
      </c>
      <c r="AF2416" t="s">
        <v>627</v>
      </c>
      <c r="AG2416">
        <v>4</v>
      </c>
      <c r="AH2416" t="s">
        <v>627</v>
      </c>
    </row>
    <row r="2417" spans="1:34" x14ac:dyDescent="0.25">
      <c r="A2417">
        <v>82</v>
      </c>
      <c r="B2417" t="s">
        <v>129</v>
      </c>
      <c r="C2417" t="s">
        <v>3</v>
      </c>
      <c r="D2417">
        <v>1</v>
      </c>
      <c r="E2417" t="s">
        <v>10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56</v>
      </c>
      <c r="Z2417" t="s">
        <v>765</v>
      </c>
      <c r="AA2417" t="s">
        <v>627</v>
      </c>
      <c r="AB2417" t="s">
        <v>627</v>
      </c>
      <c r="AC2417">
        <v>0</v>
      </c>
      <c r="AD2417" t="s">
        <v>627</v>
      </c>
      <c r="AE2417" t="s">
        <v>627</v>
      </c>
      <c r="AF2417" t="s">
        <v>627</v>
      </c>
      <c r="AG2417">
        <v>0</v>
      </c>
      <c r="AH2417" t="s">
        <v>627</v>
      </c>
    </row>
    <row r="2418" spans="1:34" x14ac:dyDescent="0.25">
      <c r="A2418">
        <v>83</v>
      </c>
      <c r="B2418" t="s">
        <v>130</v>
      </c>
      <c r="C2418" t="s">
        <v>3</v>
      </c>
      <c r="D2418">
        <v>1</v>
      </c>
      <c r="E2418" t="s">
        <v>10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2</v>
      </c>
      <c r="M2418">
        <v>0</v>
      </c>
      <c r="N2418">
        <v>0</v>
      </c>
      <c r="O2418">
        <v>0</v>
      </c>
      <c r="P2418">
        <v>0</v>
      </c>
      <c r="Q2418">
        <v>5</v>
      </c>
      <c r="R2418">
        <v>21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56</v>
      </c>
      <c r="Z2418" t="s">
        <v>766</v>
      </c>
      <c r="AA2418" t="s">
        <v>627</v>
      </c>
      <c r="AB2418" t="s">
        <v>627</v>
      </c>
      <c r="AC2418">
        <v>5</v>
      </c>
      <c r="AD2418" t="s">
        <v>627</v>
      </c>
      <c r="AE2418" t="s">
        <v>627</v>
      </c>
      <c r="AF2418" t="s">
        <v>627</v>
      </c>
      <c r="AG2418">
        <v>5</v>
      </c>
      <c r="AH2418" t="s">
        <v>627</v>
      </c>
    </row>
    <row r="2419" spans="1:34" x14ac:dyDescent="0.25">
      <c r="A2419">
        <v>84</v>
      </c>
      <c r="B2419" t="s">
        <v>131</v>
      </c>
      <c r="C2419" t="s">
        <v>3</v>
      </c>
      <c r="D2419">
        <v>1</v>
      </c>
      <c r="E2419" t="s">
        <v>10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3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21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56</v>
      </c>
      <c r="Z2419" t="s">
        <v>767</v>
      </c>
      <c r="AA2419" t="s">
        <v>627</v>
      </c>
      <c r="AB2419" t="s">
        <v>627</v>
      </c>
      <c r="AC2419">
        <v>1</v>
      </c>
      <c r="AD2419" t="s">
        <v>627</v>
      </c>
      <c r="AE2419" t="s">
        <v>627</v>
      </c>
      <c r="AF2419" t="s">
        <v>627</v>
      </c>
      <c r="AG2419">
        <v>1</v>
      </c>
      <c r="AH2419" t="s">
        <v>627</v>
      </c>
    </row>
    <row r="2420" spans="1:34" x14ac:dyDescent="0.25">
      <c r="A2420">
        <v>133</v>
      </c>
      <c r="B2420" t="s">
        <v>180</v>
      </c>
      <c r="C2420" t="s">
        <v>5</v>
      </c>
      <c r="D2420">
        <v>1</v>
      </c>
      <c r="E2420" t="s">
        <v>10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51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56</v>
      </c>
      <c r="Z2420" t="s">
        <v>816</v>
      </c>
      <c r="AA2420" t="s">
        <v>627</v>
      </c>
      <c r="AB2420" t="s">
        <v>627</v>
      </c>
      <c r="AC2420">
        <v>1</v>
      </c>
      <c r="AD2420" t="s">
        <v>627</v>
      </c>
      <c r="AE2420" t="s">
        <v>627</v>
      </c>
      <c r="AF2420" t="s">
        <v>627</v>
      </c>
      <c r="AG2420">
        <v>1</v>
      </c>
      <c r="AH2420" t="s">
        <v>627</v>
      </c>
    </row>
    <row r="2421" spans="1:34" x14ac:dyDescent="0.25">
      <c r="A2421">
        <v>134</v>
      </c>
      <c r="B2421" t="s">
        <v>181</v>
      </c>
      <c r="C2421" t="s">
        <v>5</v>
      </c>
      <c r="D2421">
        <v>1</v>
      </c>
      <c r="E2421" t="s">
        <v>10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2</v>
      </c>
      <c r="M2421">
        <v>0</v>
      </c>
      <c r="N2421">
        <v>0</v>
      </c>
      <c r="O2421">
        <v>0</v>
      </c>
      <c r="P2421">
        <v>0</v>
      </c>
      <c r="Q2421">
        <v>2</v>
      </c>
      <c r="R2421">
        <v>51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56</v>
      </c>
      <c r="Z2421" t="s">
        <v>817</v>
      </c>
      <c r="AA2421" t="s">
        <v>627</v>
      </c>
      <c r="AB2421" t="s">
        <v>627</v>
      </c>
      <c r="AC2421">
        <v>3</v>
      </c>
      <c r="AD2421" t="s">
        <v>627</v>
      </c>
      <c r="AE2421" t="s">
        <v>627</v>
      </c>
      <c r="AF2421" t="s">
        <v>627</v>
      </c>
      <c r="AG2421">
        <v>3</v>
      </c>
      <c r="AH2421" t="s">
        <v>627</v>
      </c>
    </row>
    <row r="2422" spans="1:34" x14ac:dyDescent="0.25">
      <c r="A2422">
        <v>135</v>
      </c>
      <c r="B2422" t="s">
        <v>182</v>
      </c>
      <c r="C2422" t="s">
        <v>5</v>
      </c>
      <c r="D2422">
        <v>1</v>
      </c>
      <c r="E2422" t="s">
        <v>10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3</v>
      </c>
      <c r="M2422">
        <v>0</v>
      </c>
      <c r="N2422">
        <v>0</v>
      </c>
      <c r="O2422">
        <v>0</v>
      </c>
      <c r="P2422">
        <v>0</v>
      </c>
      <c r="Q2422">
        <v>4</v>
      </c>
      <c r="R2422">
        <v>51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56</v>
      </c>
      <c r="Z2422" t="s">
        <v>818</v>
      </c>
      <c r="AA2422" t="s">
        <v>627</v>
      </c>
      <c r="AB2422" t="s">
        <v>627</v>
      </c>
      <c r="AC2422">
        <v>4</v>
      </c>
      <c r="AD2422" t="s">
        <v>627</v>
      </c>
      <c r="AE2422" t="s">
        <v>627</v>
      </c>
      <c r="AF2422" t="s">
        <v>627</v>
      </c>
      <c r="AG2422">
        <v>4</v>
      </c>
      <c r="AH2422" t="s">
        <v>627</v>
      </c>
    </row>
    <row r="2423" spans="1:34" x14ac:dyDescent="0.25">
      <c r="A2423">
        <v>61</v>
      </c>
      <c r="B2423" t="s">
        <v>108</v>
      </c>
      <c r="C2423" t="s">
        <v>4</v>
      </c>
      <c r="D2423">
        <v>2</v>
      </c>
      <c r="E2423" t="s">
        <v>28</v>
      </c>
      <c r="F2423">
        <v>0</v>
      </c>
      <c r="G2423">
        <v>0</v>
      </c>
      <c r="H2423">
        <v>1</v>
      </c>
      <c r="I2423">
        <v>0</v>
      </c>
      <c r="J2423">
        <v>1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40</v>
      </c>
      <c r="S2423">
        <v>0</v>
      </c>
      <c r="T2423">
        <v>0</v>
      </c>
      <c r="U2423">
        <v>40</v>
      </c>
      <c r="V2423">
        <v>40</v>
      </c>
      <c r="W2423">
        <v>0</v>
      </c>
      <c r="X2423">
        <v>0</v>
      </c>
      <c r="Y2423">
        <v>56</v>
      </c>
      <c r="Z2423" t="s">
        <v>744</v>
      </c>
      <c r="AA2423" t="s">
        <v>627</v>
      </c>
      <c r="AB2423" t="s">
        <v>627</v>
      </c>
      <c r="AC2423">
        <v>1</v>
      </c>
      <c r="AD2423" t="s">
        <v>627</v>
      </c>
      <c r="AE2423">
        <v>40</v>
      </c>
      <c r="AF2423" t="s">
        <v>627</v>
      </c>
      <c r="AG2423">
        <v>41</v>
      </c>
      <c r="AH2423" t="s">
        <v>627</v>
      </c>
    </row>
    <row r="2424" spans="1:34" x14ac:dyDescent="0.25">
      <c r="A2424">
        <v>62</v>
      </c>
      <c r="B2424" t="s">
        <v>109</v>
      </c>
      <c r="C2424" t="s">
        <v>4</v>
      </c>
      <c r="D2424">
        <v>2</v>
      </c>
      <c r="E2424" t="s">
        <v>28</v>
      </c>
      <c r="F2424">
        <v>0</v>
      </c>
      <c r="G2424">
        <v>0</v>
      </c>
      <c r="H2424">
        <v>1</v>
      </c>
      <c r="I2424">
        <v>0</v>
      </c>
      <c r="J2424">
        <v>1</v>
      </c>
      <c r="K2424">
        <v>0</v>
      </c>
      <c r="L2424">
        <v>2</v>
      </c>
      <c r="M2424">
        <v>0</v>
      </c>
      <c r="N2424">
        <v>0</v>
      </c>
      <c r="O2424">
        <v>0</v>
      </c>
      <c r="P2424">
        <v>0</v>
      </c>
      <c r="Q2424">
        <v>4</v>
      </c>
      <c r="R2424">
        <v>40</v>
      </c>
      <c r="S2424">
        <v>0</v>
      </c>
      <c r="T2424">
        <v>0</v>
      </c>
      <c r="U2424">
        <v>40</v>
      </c>
      <c r="V2424">
        <v>40</v>
      </c>
      <c r="W2424">
        <v>0</v>
      </c>
      <c r="X2424">
        <v>0</v>
      </c>
      <c r="Y2424">
        <v>56</v>
      </c>
      <c r="Z2424" t="s">
        <v>745</v>
      </c>
      <c r="AA2424" t="s">
        <v>627</v>
      </c>
      <c r="AB2424" t="s">
        <v>627</v>
      </c>
      <c r="AC2424">
        <v>7</v>
      </c>
      <c r="AD2424" t="s">
        <v>627</v>
      </c>
      <c r="AE2424">
        <v>40</v>
      </c>
      <c r="AF2424" t="s">
        <v>627</v>
      </c>
      <c r="AG2424">
        <v>47</v>
      </c>
      <c r="AH2424" t="s">
        <v>627</v>
      </c>
    </row>
    <row r="2425" spans="1:34" x14ac:dyDescent="0.25">
      <c r="A2425">
        <v>63</v>
      </c>
      <c r="B2425" t="s">
        <v>110</v>
      </c>
      <c r="C2425" t="s">
        <v>4</v>
      </c>
      <c r="D2425">
        <v>2</v>
      </c>
      <c r="E2425" t="s">
        <v>28</v>
      </c>
      <c r="F2425">
        <v>0</v>
      </c>
      <c r="G2425">
        <v>0</v>
      </c>
      <c r="H2425">
        <v>1</v>
      </c>
      <c r="I2425">
        <v>0</v>
      </c>
      <c r="J2425">
        <v>1</v>
      </c>
      <c r="K2425">
        <v>0</v>
      </c>
      <c r="L2425">
        <v>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40</v>
      </c>
      <c r="S2425">
        <v>0</v>
      </c>
      <c r="T2425">
        <v>0</v>
      </c>
      <c r="U2425">
        <v>5</v>
      </c>
      <c r="V2425">
        <v>40</v>
      </c>
      <c r="W2425">
        <v>0</v>
      </c>
      <c r="X2425">
        <v>0</v>
      </c>
      <c r="Y2425">
        <v>56</v>
      </c>
      <c r="Z2425" t="s">
        <v>746</v>
      </c>
      <c r="AA2425" t="s">
        <v>627</v>
      </c>
      <c r="AB2425" t="s">
        <v>627</v>
      </c>
      <c r="AC2425">
        <v>0</v>
      </c>
      <c r="AD2425" t="s">
        <v>627</v>
      </c>
      <c r="AE2425">
        <v>10</v>
      </c>
      <c r="AF2425" t="s">
        <v>627</v>
      </c>
      <c r="AG2425">
        <v>10</v>
      </c>
      <c r="AH2425" t="s">
        <v>627</v>
      </c>
    </row>
    <row r="2426" spans="1:34" x14ac:dyDescent="0.25">
      <c r="A2426">
        <v>112</v>
      </c>
      <c r="B2426" t="s">
        <v>159</v>
      </c>
      <c r="C2426" t="s">
        <v>3</v>
      </c>
      <c r="D2426">
        <v>2</v>
      </c>
      <c r="E2426" t="s">
        <v>28</v>
      </c>
      <c r="F2426">
        <v>0</v>
      </c>
      <c r="G2426">
        <v>0</v>
      </c>
      <c r="H2426">
        <v>1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11</v>
      </c>
      <c r="S2426">
        <v>0</v>
      </c>
      <c r="T2426">
        <v>0</v>
      </c>
      <c r="U2426">
        <v>8</v>
      </c>
      <c r="V2426">
        <v>11</v>
      </c>
      <c r="W2426">
        <v>0</v>
      </c>
      <c r="X2426">
        <v>0</v>
      </c>
      <c r="Y2426">
        <v>56</v>
      </c>
      <c r="Z2426" t="s">
        <v>795</v>
      </c>
      <c r="AA2426" t="s">
        <v>627</v>
      </c>
      <c r="AB2426" t="s">
        <v>627</v>
      </c>
      <c r="AC2426">
        <v>0</v>
      </c>
      <c r="AD2426" t="s">
        <v>627</v>
      </c>
      <c r="AE2426">
        <v>11</v>
      </c>
      <c r="AF2426" t="s">
        <v>627</v>
      </c>
      <c r="AG2426">
        <v>11</v>
      </c>
      <c r="AH2426" t="s">
        <v>627</v>
      </c>
    </row>
    <row r="2427" spans="1:34" x14ac:dyDescent="0.25">
      <c r="A2427">
        <v>113</v>
      </c>
      <c r="B2427" t="s">
        <v>160</v>
      </c>
      <c r="C2427" t="s">
        <v>3</v>
      </c>
      <c r="D2427">
        <v>2</v>
      </c>
      <c r="E2427" t="s">
        <v>28</v>
      </c>
      <c r="F2427">
        <v>0</v>
      </c>
      <c r="G2427">
        <v>0</v>
      </c>
      <c r="H2427">
        <v>1</v>
      </c>
      <c r="I2427">
        <v>0</v>
      </c>
      <c r="J2427">
        <v>1</v>
      </c>
      <c r="K2427">
        <v>0</v>
      </c>
      <c r="L2427">
        <v>2</v>
      </c>
      <c r="M2427">
        <v>0</v>
      </c>
      <c r="N2427">
        <v>0</v>
      </c>
      <c r="O2427">
        <v>0</v>
      </c>
      <c r="P2427">
        <v>0</v>
      </c>
      <c r="Q2427">
        <v>2</v>
      </c>
      <c r="R2427">
        <v>11</v>
      </c>
      <c r="S2427">
        <v>0</v>
      </c>
      <c r="T2427">
        <v>0</v>
      </c>
      <c r="U2427">
        <v>11</v>
      </c>
      <c r="V2427">
        <v>11</v>
      </c>
      <c r="W2427">
        <v>0</v>
      </c>
      <c r="X2427">
        <v>0</v>
      </c>
      <c r="Y2427">
        <v>56</v>
      </c>
      <c r="Z2427" t="s">
        <v>796</v>
      </c>
      <c r="AA2427" t="s">
        <v>627</v>
      </c>
      <c r="AB2427" t="s">
        <v>627</v>
      </c>
      <c r="AC2427">
        <v>2</v>
      </c>
      <c r="AD2427" t="s">
        <v>627</v>
      </c>
      <c r="AE2427">
        <v>11</v>
      </c>
      <c r="AF2427" t="s">
        <v>627</v>
      </c>
      <c r="AG2427">
        <v>13</v>
      </c>
      <c r="AH2427" t="s">
        <v>627</v>
      </c>
    </row>
    <row r="2428" spans="1:34" x14ac:dyDescent="0.25">
      <c r="A2428">
        <v>114</v>
      </c>
      <c r="B2428" t="s">
        <v>161</v>
      </c>
      <c r="C2428" t="s">
        <v>3</v>
      </c>
      <c r="D2428">
        <v>2</v>
      </c>
      <c r="E2428" t="s">
        <v>28</v>
      </c>
      <c r="F2428">
        <v>0</v>
      </c>
      <c r="G2428">
        <v>0</v>
      </c>
      <c r="H2428">
        <v>1</v>
      </c>
      <c r="I2428">
        <v>0</v>
      </c>
      <c r="J2428">
        <v>1</v>
      </c>
      <c r="K2428">
        <v>0</v>
      </c>
      <c r="L2428">
        <v>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11</v>
      </c>
      <c r="S2428">
        <v>0</v>
      </c>
      <c r="T2428">
        <v>0</v>
      </c>
      <c r="U2428">
        <v>11</v>
      </c>
      <c r="V2428">
        <v>11</v>
      </c>
      <c r="W2428">
        <v>0</v>
      </c>
      <c r="X2428">
        <v>0</v>
      </c>
      <c r="Y2428">
        <v>56</v>
      </c>
      <c r="Z2428" t="s">
        <v>797</v>
      </c>
      <c r="AA2428" t="s">
        <v>627</v>
      </c>
      <c r="AB2428" t="s">
        <v>627</v>
      </c>
      <c r="AC2428">
        <v>0</v>
      </c>
      <c r="AD2428" t="s">
        <v>627</v>
      </c>
      <c r="AE2428">
        <v>11</v>
      </c>
      <c r="AF2428" t="s">
        <v>627</v>
      </c>
      <c r="AG2428">
        <v>11</v>
      </c>
      <c r="AH2428" t="s">
        <v>627</v>
      </c>
    </row>
    <row r="2429" spans="1:34" x14ac:dyDescent="0.25">
      <c r="A2429">
        <v>163</v>
      </c>
      <c r="B2429" t="s">
        <v>210</v>
      </c>
      <c r="C2429" t="s">
        <v>5</v>
      </c>
      <c r="D2429">
        <v>2</v>
      </c>
      <c r="E2429" t="s">
        <v>28</v>
      </c>
      <c r="F2429">
        <v>0</v>
      </c>
      <c r="G2429">
        <v>0</v>
      </c>
      <c r="H2429">
        <v>1</v>
      </c>
      <c r="I2429">
        <v>0</v>
      </c>
      <c r="J2429">
        <v>1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25</v>
      </c>
      <c r="S2429">
        <v>0</v>
      </c>
      <c r="T2429">
        <v>0</v>
      </c>
      <c r="U2429">
        <v>25</v>
      </c>
      <c r="V2429">
        <v>25</v>
      </c>
      <c r="W2429">
        <v>0</v>
      </c>
      <c r="X2429">
        <v>0</v>
      </c>
      <c r="Y2429">
        <v>56</v>
      </c>
      <c r="Z2429" t="s">
        <v>846</v>
      </c>
      <c r="AA2429" t="s">
        <v>627</v>
      </c>
      <c r="AB2429" t="s">
        <v>627</v>
      </c>
      <c r="AC2429">
        <v>1</v>
      </c>
      <c r="AD2429" t="s">
        <v>627</v>
      </c>
      <c r="AE2429">
        <v>25</v>
      </c>
      <c r="AF2429" t="s">
        <v>627</v>
      </c>
      <c r="AG2429">
        <v>26</v>
      </c>
      <c r="AH2429" t="s">
        <v>627</v>
      </c>
    </row>
    <row r="2430" spans="1:34" x14ac:dyDescent="0.25">
      <c r="A2430">
        <v>164</v>
      </c>
      <c r="B2430" t="s">
        <v>211</v>
      </c>
      <c r="C2430" t="s">
        <v>5</v>
      </c>
      <c r="D2430">
        <v>2</v>
      </c>
      <c r="E2430" t="s">
        <v>28</v>
      </c>
      <c r="F2430">
        <v>0</v>
      </c>
      <c r="G2430">
        <v>0</v>
      </c>
      <c r="H2430">
        <v>1</v>
      </c>
      <c r="I2430">
        <v>0</v>
      </c>
      <c r="J2430">
        <v>1</v>
      </c>
      <c r="K2430">
        <v>0</v>
      </c>
      <c r="L2430">
        <v>2</v>
      </c>
      <c r="M2430">
        <v>0</v>
      </c>
      <c r="N2430">
        <v>0</v>
      </c>
      <c r="O2430">
        <v>0</v>
      </c>
      <c r="P2430">
        <v>0</v>
      </c>
      <c r="Q2430">
        <v>2</v>
      </c>
      <c r="R2430">
        <v>25</v>
      </c>
      <c r="S2430">
        <v>0</v>
      </c>
      <c r="T2430">
        <v>0</v>
      </c>
      <c r="U2430">
        <v>25</v>
      </c>
      <c r="V2430">
        <v>25</v>
      </c>
      <c r="W2430">
        <v>0</v>
      </c>
      <c r="X2430">
        <v>0</v>
      </c>
      <c r="Y2430">
        <v>56</v>
      </c>
      <c r="Z2430" t="s">
        <v>847</v>
      </c>
      <c r="AA2430" t="s">
        <v>627</v>
      </c>
      <c r="AB2430" t="s">
        <v>627</v>
      </c>
      <c r="AC2430">
        <v>2</v>
      </c>
      <c r="AD2430" t="s">
        <v>627</v>
      </c>
      <c r="AE2430">
        <v>25</v>
      </c>
      <c r="AF2430" t="s">
        <v>627</v>
      </c>
      <c r="AG2430">
        <v>27</v>
      </c>
      <c r="AH2430" t="s">
        <v>627</v>
      </c>
    </row>
    <row r="2431" spans="1:34" x14ac:dyDescent="0.25">
      <c r="A2431">
        <v>165</v>
      </c>
      <c r="B2431" t="s">
        <v>212</v>
      </c>
      <c r="C2431" t="s">
        <v>5</v>
      </c>
      <c r="D2431">
        <v>2</v>
      </c>
      <c r="E2431" t="s">
        <v>28</v>
      </c>
      <c r="F2431">
        <v>0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3</v>
      </c>
      <c r="M2431">
        <v>0</v>
      </c>
      <c r="N2431">
        <v>0</v>
      </c>
      <c r="O2431">
        <v>0</v>
      </c>
      <c r="P2431">
        <v>0</v>
      </c>
      <c r="Q2431">
        <v>5</v>
      </c>
      <c r="R2431">
        <v>25</v>
      </c>
      <c r="S2431">
        <v>0</v>
      </c>
      <c r="T2431">
        <v>0</v>
      </c>
      <c r="U2431">
        <v>10</v>
      </c>
      <c r="V2431">
        <v>25</v>
      </c>
      <c r="W2431">
        <v>0</v>
      </c>
      <c r="X2431">
        <v>0</v>
      </c>
      <c r="Y2431">
        <v>56</v>
      </c>
      <c r="Z2431" t="s">
        <v>848</v>
      </c>
      <c r="AA2431" t="s">
        <v>627</v>
      </c>
      <c r="AB2431" t="s">
        <v>627</v>
      </c>
      <c r="AC2431">
        <v>5</v>
      </c>
      <c r="AD2431" t="s">
        <v>627</v>
      </c>
      <c r="AE2431">
        <v>10</v>
      </c>
      <c r="AF2431" t="s">
        <v>627</v>
      </c>
      <c r="AG2431">
        <v>15</v>
      </c>
      <c r="AH2431" t="s">
        <v>627</v>
      </c>
    </row>
    <row r="2432" spans="1:34" x14ac:dyDescent="0.25">
      <c r="A2432">
        <v>13</v>
      </c>
      <c r="B2432" t="s">
        <v>60</v>
      </c>
      <c r="C2432" t="s">
        <v>31</v>
      </c>
      <c r="D2432">
        <v>1</v>
      </c>
      <c r="E2432" t="s">
        <v>12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56</v>
      </c>
      <c r="Z2432" t="s">
        <v>696</v>
      </c>
      <c r="AA2432" t="s">
        <v>627</v>
      </c>
      <c r="AB2432" t="s">
        <v>627</v>
      </c>
      <c r="AC2432" t="s">
        <v>627</v>
      </c>
      <c r="AD2432">
        <v>1</v>
      </c>
      <c r="AE2432" t="s">
        <v>627</v>
      </c>
      <c r="AF2432" t="s">
        <v>627</v>
      </c>
      <c r="AG2432">
        <v>1</v>
      </c>
      <c r="AH2432" t="s">
        <v>627</v>
      </c>
    </row>
    <row r="2433" spans="1:34" x14ac:dyDescent="0.25">
      <c r="A2433">
        <v>14</v>
      </c>
      <c r="B2433" t="s">
        <v>61</v>
      </c>
      <c r="C2433" t="s">
        <v>31</v>
      </c>
      <c r="D2433">
        <v>1</v>
      </c>
      <c r="E2433" t="s">
        <v>12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56</v>
      </c>
      <c r="Z2433" t="s">
        <v>697</v>
      </c>
      <c r="AA2433" t="s">
        <v>627</v>
      </c>
      <c r="AB2433" t="s">
        <v>627</v>
      </c>
      <c r="AC2433" t="s">
        <v>627</v>
      </c>
      <c r="AD2433">
        <v>1</v>
      </c>
      <c r="AE2433" t="s">
        <v>627</v>
      </c>
      <c r="AF2433" t="s">
        <v>627</v>
      </c>
      <c r="AG2433">
        <v>1</v>
      </c>
      <c r="AH2433" t="s">
        <v>627</v>
      </c>
    </row>
    <row r="2434" spans="1:34" x14ac:dyDescent="0.25">
      <c r="A2434">
        <v>15</v>
      </c>
      <c r="B2434" t="s">
        <v>62</v>
      </c>
      <c r="C2434" t="s">
        <v>31</v>
      </c>
      <c r="D2434">
        <v>1</v>
      </c>
      <c r="E2434" t="s">
        <v>12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56</v>
      </c>
      <c r="Z2434" t="s">
        <v>698</v>
      </c>
      <c r="AA2434" t="s">
        <v>627</v>
      </c>
      <c r="AB2434" t="s">
        <v>627</v>
      </c>
      <c r="AC2434" t="s">
        <v>627</v>
      </c>
      <c r="AD2434">
        <v>1</v>
      </c>
      <c r="AE2434" t="s">
        <v>627</v>
      </c>
      <c r="AF2434" t="s">
        <v>627</v>
      </c>
      <c r="AG2434">
        <v>1</v>
      </c>
      <c r="AH2434" t="s">
        <v>627</v>
      </c>
    </row>
    <row r="2435" spans="1:34" x14ac:dyDescent="0.25">
      <c r="A2435">
        <v>16</v>
      </c>
      <c r="B2435" t="s">
        <v>63</v>
      </c>
      <c r="C2435" t="s">
        <v>31</v>
      </c>
      <c r="D2435">
        <v>1</v>
      </c>
      <c r="E2435" t="s">
        <v>12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56</v>
      </c>
      <c r="Z2435" t="s">
        <v>699</v>
      </c>
      <c r="AA2435" t="s">
        <v>627</v>
      </c>
      <c r="AB2435" t="s">
        <v>627</v>
      </c>
      <c r="AC2435" t="s">
        <v>627</v>
      </c>
      <c r="AD2435">
        <v>1</v>
      </c>
      <c r="AE2435" t="s">
        <v>627</v>
      </c>
      <c r="AF2435" t="s">
        <v>627</v>
      </c>
      <c r="AG2435">
        <v>1</v>
      </c>
      <c r="AH2435" t="s">
        <v>627</v>
      </c>
    </row>
    <row r="2436" spans="1:34" x14ac:dyDescent="0.25">
      <c r="A2436">
        <v>34</v>
      </c>
      <c r="B2436" t="s">
        <v>81</v>
      </c>
      <c r="C2436" t="s">
        <v>4</v>
      </c>
      <c r="D2436">
        <v>1</v>
      </c>
      <c r="E2436" t="s">
        <v>12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45</v>
      </c>
      <c r="T2436">
        <v>81</v>
      </c>
      <c r="U2436">
        <v>0</v>
      </c>
      <c r="V2436">
        <v>0</v>
      </c>
      <c r="W2436">
        <v>0</v>
      </c>
      <c r="X2436">
        <v>0</v>
      </c>
      <c r="Y2436">
        <v>56</v>
      </c>
      <c r="Z2436" t="s">
        <v>717</v>
      </c>
      <c r="AA2436" t="s">
        <v>627</v>
      </c>
      <c r="AB2436" t="s">
        <v>627</v>
      </c>
      <c r="AC2436" t="s">
        <v>627</v>
      </c>
      <c r="AD2436">
        <v>81</v>
      </c>
      <c r="AE2436" t="s">
        <v>627</v>
      </c>
      <c r="AF2436" t="s">
        <v>627</v>
      </c>
      <c r="AG2436">
        <v>81</v>
      </c>
      <c r="AH2436" t="s">
        <v>627</v>
      </c>
    </row>
    <row r="2437" spans="1:34" x14ac:dyDescent="0.25">
      <c r="A2437">
        <v>35</v>
      </c>
      <c r="B2437" t="s">
        <v>82</v>
      </c>
      <c r="C2437" t="s">
        <v>4</v>
      </c>
      <c r="D2437">
        <v>1</v>
      </c>
      <c r="E2437" t="s">
        <v>12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75</v>
      </c>
      <c r="T2437">
        <v>81</v>
      </c>
      <c r="U2437">
        <v>0</v>
      </c>
      <c r="V2437">
        <v>0</v>
      </c>
      <c r="W2437">
        <v>0</v>
      </c>
      <c r="X2437">
        <v>0</v>
      </c>
      <c r="Y2437">
        <v>56</v>
      </c>
      <c r="Z2437" t="s">
        <v>718</v>
      </c>
      <c r="AA2437" t="s">
        <v>627</v>
      </c>
      <c r="AB2437" t="s">
        <v>627</v>
      </c>
      <c r="AC2437" t="s">
        <v>627</v>
      </c>
      <c r="AD2437">
        <v>81</v>
      </c>
      <c r="AE2437" t="s">
        <v>627</v>
      </c>
      <c r="AF2437" t="s">
        <v>627</v>
      </c>
      <c r="AG2437">
        <v>81</v>
      </c>
      <c r="AH2437" t="s">
        <v>627</v>
      </c>
    </row>
    <row r="2438" spans="1:34" x14ac:dyDescent="0.25">
      <c r="A2438">
        <v>36</v>
      </c>
      <c r="B2438" t="s">
        <v>83</v>
      </c>
      <c r="C2438" t="s">
        <v>4</v>
      </c>
      <c r="D2438">
        <v>1</v>
      </c>
      <c r="E2438" t="s">
        <v>12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70</v>
      </c>
      <c r="T2438">
        <v>81</v>
      </c>
      <c r="U2438">
        <v>0</v>
      </c>
      <c r="V2438">
        <v>0</v>
      </c>
      <c r="W2438">
        <v>0</v>
      </c>
      <c r="X2438">
        <v>0</v>
      </c>
      <c r="Y2438">
        <v>56</v>
      </c>
      <c r="Z2438" t="s">
        <v>719</v>
      </c>
      <c r="AA2438" t="s">
        <v>627</v>
      </c>
      <c r="AB2438" t="s">
        <v>627</v>
      </c>
      <c r="AC2438" t="s">
        <v>627</v>
      </c>
      <c r="AD2438">
        <v>81</v>
      </c>
      <c r="AE2438" t="s">
        <v>627</v>
      </c>
      <c r="AF2438" t="s">
        <v>627</v>
      </c>
      <c r="AG2438">
        <v>81</v>
      </c>
      <c r="AH2438" t="s">
        <v>627</v>
      </c>
    </row>
    <row r="2439" spans="1:34" x14ac:dyDescent="0.25">
      <c r="A2439">
        <v>85</v>
      </c>
      <c r="B2439" t="s">
        <v>132</v>
      </c>
      <c r="C2439" t="s">
        <v>3</v>
      </c>
      <c r="D2439">
        <v>1</v>
      </c>
      <c r="E2439" t="s">
        <v>12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21</v>
      </c>
      <c r="T2439">
        <v>21</v>
      </c>
      <c r="U2439">
        <v>0</v>
      </c>
      <c r="V2439">
        <v>0</v>
      </c>
      <c r="W2439">
        <v>0</v>
      </c>
      <c r="X2439">
        <v>0</v>
      </c>
      <c r="Y2439">
        <v>56</v>
      </c>
      <c r="Z2439" t="s">
        <v>768</v>
      </c>
      <c r="AA2439" t="s">
        <v>627</v>
      </c>
      <c r="AB2439" t="s">
        <v>627</v>
      </c>
      <c r="AC2439" t="s">
        <v>627</v>
      </c>
      <c r="AD2439">
        <v>21</v>
      </c>
      <c r="AE2439" t="s">
        <v>627</v>
      </c>
      <c r="AF2439" t="s">
        <v>627</v>
      </c>
      <c r="AG2439">
        <v>21</v>
      </c>
      <c r="AH2439" t="s">
        <v>627</v>
      </c>
    </row>
    <row r="2440" spans="1:34" x14ac:dyDescent="0.25">
      <c r="A2440">
        <v>86</v>
      </c>
      <c r="B2440" t="s">
        <v>133</v>
      </c>
      <c r="C2440" t="s">
        <v>3</v>
      </c>
      <c r="D2440">
        <v>1</v>
      </c>
      <c r="E2440" t="s">
        <v>12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21</v>
      </c>
      <c r="T2440">
        <v>21</v>
      </c>
      <c r="U2440">
        <v>0</v>
      </c>
      <c r="V2440">
        <v>0</v>
      </c>
      <c r="W2440">
        <v>0</v>
      </c>
      <c r="X2440">
        <v>0</v>
      </c>
      <c r="Y2440">
        <v>56</v>
      </c>
      <c r="Z2440" t="s">
        <v>769</v>
      </c>
      <c r="AA2440" t="s">
        <v>627</v>
      </c>
      <c r="AB2440" t="s">
        <v>627</v>
      </c>
      <c r="AC2440" t="s">
        <v>627</v>
      </c>
      <c r="AD2440">
        <v>21</v>
      </c>
      <c r="AE2440" t="s">
        <v>627</v>
      </c>
      <c r="AF2440" t="s">
        <v>627</v>
      </c>
      <c r="AG2440">
        <v>21</v>
      </c>
      <c r="AH2440" t="s">
        <v>627</v>
      </c>
    </row>
    <row r="2441" spans="1:34" x14ac:dyDescent="0.25">
      <c r="A2441">
        <v>87</v>
      </c>
      <c r="B2441" t="s">
        <v>134</v>
      </c>
      <c r="C2441" t="s">
        <v>3</v>
      </c>
      <c r="D2441">
        <v>1</v>
      </c>
      <c r="E2441" t="s">
        <v>12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17</v>
      </c>
      <c r="T2441">
        <v>21</v>
      </c>
      <c r="U2441">
        <v>0</v>
      </c>
      <c r="V2441">
        <v>0</v>
      </c>
      <c r="W2441">
        <v>0</v>
      </c>
      <c r="X2441">
        <v>0</v>
      </c>
      <c r="Y2441">
        <v>56</v>
      </c>
      <c r="Z2441" t="s">
        <v>770</v>
      </c>
      <c r="AA2441" t="s">
        <v>627</v>
      </c>
      <c r="AB2441" t="s">
        <v>627</v>
      </c>
      <c r="AC2441" t="s">
        <v>627</v>
      </c>
      <c r="AD2441">
        <v>21</v>
      </c>
      <c r="AE2441" t="s">
        <v>627</v>
      </c>
      <c r="AF2441" t="s">
        <v>627</v>
      </c>
      <c r="AG2441">
        <v>21</v>
      </c>
      <c r="AH2441" t="s">
        <v>627</v>
      </c>
    </row>
    <row r="2442" spans="1:34" x14ac:dyDescent="0.25">
      <c r="A2442">
        <v>136</v>
      </c>
      <c r="B2442" t="s">
        <v>183</v>
      </c>
      <c r="C2442" t="s">
        <v>5</v>
      </c>
      <c r="D2442">
        <v>1</v>
      </c>
      <c r="E2442" t="s">
        <v>12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51</v>
      </c>
      <c r="T2442">
        <v>51</v>
      </c>
      <c r="U2442">
        <v>0</v>
      </c>
      <c r="V2442">
        <v>0</v>
      </c>
      <c r="W2442">
        <v>0</v>
      </c>
      <c r="X2442">
        <v>0</v>
      </c>
      <c r="Y2442">
        <v>56</v>
      </c>
      <c r="Z2442" t="s">
        <v>819</v>
      </c>
      <c r="AA2442" t="s">
        <v>627</v>
      </c>
      <c r="AB2442" t="s">
        <v>627</v>
      </c>
      <c r="AC2442" t="s">
        <v>627</v>
      </c>
      <c r="AD2442">
        <v>51</v>
      </c>
      <c r="AE2442" t="s">
        <v>627</v>
      </c>
      <c r="AF2442" t="s">
        <v>627</v>
      </c>
      <c r="AG2442">
        <v>51</v>
      </c>
      <c r="AH2442" t="s">
        <v>627</v>
      </c>
    </row>
    <row r="2443" spans="1:34" x14ac:dyDescent="0.25">
      <c r="A2443">
        <v>137</v>
      </c>
      <c r="B2443" t="s">
        <v>184</v>
      </c>
      <c r="C2443" t="s">
        <v>5</v>
      </c>
      <c r="D2443">
        <v>1</v>
      </c>
      <c r="E2443" t="s">
        <v>12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22</v>
      </c>
      <c r="T2443">
        <v>51</v>
      </c>
      <c r="U2443">
        <v>0</v>
      </c>
      <c r="V2443">
        <v>0</v>
      </c>
      <c r="W2443">
        <v>0</v>
      </c>
      <c r="X2443">
        <v>0</v>
      </c>
      <c r="Y2443">
        <v>56</v>
      </c>
      <c r="Z2443" t="s">
        <v>820</v>
      </c>
      <c r="AA2443" t="s">
        <v>627</v>
      </c>
      <c r="AB2443" t="s">
        <v>627</v>
      </c>
      <c r="AC2443" t="s">
        <v>627</v>
      </c>
      <c r="AD2443">
        <v>34</v>
      </c>
      <c r="AE2443" t="s">
        <v>627</v>
      </c>
      <c r="AF2443" t="s">
        <v>627</v>
      </c>
      <c r="AG2443">
        <v>34</v>
      </c>
      <c r="AH2443" t="s">
        <v>627</v>
      </c>
    </row>
    <row r="2444" spans="1:34" x14ac:dyDescent="0.25">
      <c r="A2444">
        <v>138</v>
      </c>
      <c r="B2444" t="s">
        <v>185</v>
      </c>
      <c r="C2444" t="s">
        <v>5</v>
      </c>
      <c r="D2444">
        <v>1</v>
      </c>
      <c r="E2444" t="s">
        <v>12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44</v>
      </c>
      <c r="T2444">
        <v>51</v>
      </c>
      <c r="U2444">
        <v>0</v>
      </c>
      <c r="V2444">
        <v>0</v>
      </c>
      <c r="W2444">
        <v>0</v>
      </c>
      <c r="X2444">
        <v>0</v>
      </c>
      <c r="Y2444">
        <v>56</v>
      </c>
      <c r="Z2444" t="s">
        <v>821</v>
      </c>
      <c r="AA2444" t="s">
        <v>627</v>
      </c>
      <c r="AB2444" t="s">
        <v>627</v>
      </c>
      <c r="AC2444" t="s">
        <v>627</v>
      </c>
      <c r="AD2444">
        <v>51</v>
      </c>
      <c r="AE2444" t="s">
        <v>627</v>
      </c>
      <c r="AF2444" t="s">
        <v>627</v>
      </c>
      <c r="AG2444">
        <v>51</v>
      </c>
      <c r="AH2444" t="s">
        <v>627</v>
      </c>
    </row>
    <row r="2445" spans="1:34" x14ac:dyDescent="0.25">
      <c r="A2445">
        <v>46</v>
      </c>
      <c r="B2445" t="s">
        <v>93</v>
      </c>
      <c r="C2445" t="s">
        <v>4</v>
      </c>
      <c r="D2445">
        <v>2</v>
      </c>
      <c r="E2445" t="s">
        <v>23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26</v>
      </c>
      <c r="T2445">
        <v>40</v>
      </c>
      <c r="U2445">
        <v>0</v>
      </c>
      <c r="V2445">
        <v>0</v>
      </c>
      <c r="W2445">
        <v>40</v>
      </c>
      <c r="X2445">
        <v>40</v>
      </c>
      <c r="Y2445">
        <v>56</v>
      </c>
      <c r="Z2445" t="s">
        <v>729</v>
      </c>
      <c r="AA2445" t="s">
        <v>627</v>
      </c>
      <c r="AB2445" t="s">
        <v>627</v>
      </c>
      <c r="AC2445" t="s">
        <v>627</v>
      </c>
      <c r="AD2445">
        <v>40</v>
      </c>
      <c r="AE2445" t="s">
        <v>627</v>
      </c>
      <c r="AF2445">
        <v>40</v>
      </c>
      <c r="AG2445">
        <v>80</v>
      </c>
      <c r="AH2445" t="s">
        <v>627</v>
      </c>
    </row>
    <row r="2446" spans="1:34" x14ac:dyDescent="0.25">
      <c r="A2446">
        <v>47</v>
      </c>
      <c r="B2446" t="s">
        <v>94</v>
      </c>
      <c r="C2446" t="s">
        <v>4</v>
      </c>
      <c r="D2446">
        <v>2</v>
      </c>
      <c r="E2446" t="s">
        <v>23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1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19</v>
      </c>
      <c r="T2446">
        <v>40</v>
      </c>
      <c r="U2446">
        <v>0</v>
      </c>
      <c r="V2446">
        <v>0</v>
      </c>
      <c r="W2446">
        <v>40</v>
      </c>
      <c r="X2446">
        <v>40</v>
      </c>
      <c r="Y2446">
        <v>56</v>
      </c>
      <c r="Z2446" t="s">
        <v>730</v>
      </c>
      <c r="AA2446" t="s">
        <v>627</v>
      </c>
      <c r="AB2446" t="s">
        <v>627</v>
      </c>
      <c r="AC2446" t="s">
        <v>627</v>
      </c>
      <c r="AD2446">
        <v>40</v>
      </c>
      <c r="AE2446" t="s">
        <v>627</v>
      </c>
      <c r="AF2446">
        <v>40</v>
      </c>
      <c r="AG2446">
        <v>80</v>
      </c>
      <c r="AH2446" t="s">
        <v>627</v>
      </c>
    </row>
    <row r="2447" spans="1:34" x14ac:dyDescent="0.25">
      <c r="A2447">
        <v>48</v>
      </c>
      <c r="B2447" t="s">
        <v>95</v>
      </c>
      <c r="C2447" t="s">
        <v>4</v>
      </c>
      <c r="D2447">
        <v>2</v>
      </c>
      <c r="E2447" t="s">
        <v>23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1</v>
      </c>
      <c r="L2447">
        <v>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25</v>
      </c>
      <c r="T2447">
        <v>40</v>
      </c>
      <c r="U2447">
        <v>0</v>
      </c>
      <c r="V2447">
        <v>0</v>
      </c>
      <c r="W2447">
        <v>40</v>
      </c>
      <c r="X2447">
        <v>40</v>
      </c>
      <c r="Y2447">
        <v>56</v>
      </c>
      <c r="Z2447" t="s">
        <v>731</v>
      </c>
      <c r="AA2447" t="s">
        <v>627</v>
      </c>
      <c r="AB2447" t="s">
        <v>627</v>
      </c>
      <c r="AC2447" t="s">
        <v>627</v>
      </c>
      <c r="AD2447">
        <v>40</v>
      </c>
      <c r="AE2447" t="s">
        <v>627</v>
      </c>
      <c r="AF2447">
        <v>40</v>
      </c>
      <c r="AG2447">
        <v>80</v>
      </c>
      <c r="AH2447" t="s">
        <v>627</v>
      </c>
    </row>
    <row r="2448" spans="1:34" x14ac:dyDescent="0.25">
      <c r="A2448">
        <v>97</v>
      </c>
      <c r="B2448" t="s">
        <v>144</v>
      </c>
      <c r="C2448" t="s">
        <v>3</v>
      </c>
      <c r="D2448">
        <v>2</v>
      </c>
      <c r="E2448" t="s">
        <v>23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6</v>
      </c>
      <c r="T2448">
        <v>11</v>
      </c>
      <c r="U2448">
        <v>0</v>
      </c>
      <c r="V2448">
        <v>0</v>
      </c>
      <c r="W2448">
        <v>11</v>
      </c>
      <c r="X2448">
        <v>11</v>
      </c>
      <c r="Y2448">
        <v>56</v>
      </c>
      <c r="Z2448" t="s">
        <v>780</v>
      </c>
      <c r="AA2448" t="s">
        <v>627</v>
      </c>
      <c r="AB2448" t="s">
        <v>627</v>
      </c>
      <c r="AC2448" t="s">
        <v>627</v>
      </c>
      <c r="AD2448">
        <v>11</v>
      </c>
      <c r="AE2448" t="s">
        <v>627</v>
      </c>
      <c r="AF2448">
        <v>11</v>
      </c>
      <c r="AG2448">
        <v>22</v>
      </c>
      <c r="AH2448" t="s">
        <v>627</v>
      </c>
    </row>
    <row r="2449" spans="1:34" x14ac:dyDescent="0.25">
      <c r="A2449">
        <v>98</v>
      </c>
      <c r="B2449" t="s">
        <v>145</v>
      </c>
      <c r="C2449" t="s">
        <v>3</v>
      </c>
      <c r="D2449">
        <v>2</v>
      </c>
      <c r="E2449" t="s">
        <v>23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11</v>
      </c>
      <c r="T2449">
        <v>11</v>
      </c>
      <c r="U2449">
        <v>0</v>
      </c>
      <c r="V2449">
        <v>0</v>
      </c>
      <c r="W2449">
        <v>11</v>
      </c>
      <c r="X2449">
        <v>11</v>
      </c>
      <c r="Y2449">
        <v>56</v>
      </c>
      <c r="Z2449" t="s">
        <v>781</v>
      </c>
      <c r="AA2449" t="s">
        <v>627</v>
      </c>
      <c r="AB2449" t="s">
        <v>627</v>
      </c>
      <c r="AC2449" t="s">
        <v>627</v>
      </c>
      <c r="AD2449">
        <v>11</v>
      </c>
      <c r="AE2449" t="s">
        <v>627</v>
      </c>
      <c r="AF2449">
        <v>11</v>
      </c>
      <c r="AG2449">
        <v>22</v>
      </c>
      <c r="AH2449" t="s">
        <v>627</v>
      </c>
    </row>
    <row r="2450" spans="1:34" x14ac:dyDescent="0.25">
      <c r="A2450">
        <v>99</v>
      </c>
      <c r="B2450" t="s">
        <v>146</v>
      </c>
      <c r="C2450" t="s">
        <v>3</v>
      </c>
      <c r="D2450">
        <v>2</v>
      </c>
      <c r="E2450" t="s">
        <v>23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1</v>
      </c>
      <c r="L2450">
        <v>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11</v>
      </c>
      <c r="T2450">
        <v>11</v>
      </c>
      <c r="U2450">
        <v>0</v>
      </c>
      <c r="V2450">
        <v>0</v>
      </c>
      <c r="W2450">
        <v>11</v>
      </c>
      <c r="X2450">
        <v>11</v>
      </c>
      <c r="Y2450">
        <v>56</v>
      </c>
      <c r="Z2450" t="s">
        <v>782</v>
      </c>
      <c r="AA2450" t="s">
        <v>627</v>
      </c>
      <c r="AB2450" t="s">
        <v>627</v>
      </c>
      <c r="AC2450" t="s">
        <v>627</v>
      </c>
      <c r="AD2450">
        <v>11</v>
      </c>
      <c r="AE2450" t="s">
        <v>627</v>
      </c>
      <c r="AF2450">
        <v>11</v>
      </c>
      <c r="AG2450">
        <v>22</v>
      </c>
      <c r="AH2450" t="s">
        <v>627</v>
      </c>
    </row>
    <row r="2451" spans="1:34" x14ac:dyDescent="0.25">
      <c r="A2451">
        <v>148</v>
      </c>
      <c r="B2451" t="s">
        <v>195</v>
      </c>
      <c r="C2451" t="s">
        <v>5</v>
      </c>
      <c r="D2451">
        <v>2</v>
      </c>
      <c r="E2451" t="s">
        <v>23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19</v>
      </c>
      <c r="T2451">
        <v>25</v>
      </c>
      <c r="U2451">
        <v>0</v>
      </c>
      <c r="V2451">
        <v>0</v>
      </c>
      <c r="W2451">
        <v>25</v>
      </c>
      <c r="X2451">
        <v>25</v>
      </c>
      <c r="Y2451">
        <v>56</v>
      </c>
      <c r="Z2451" t="s">
        <v>831</v>
      </c>
      <c r="AA2451" t="s">
        <v>627</v>
      </c>
      <c r="AB2451" t="s">
        <v>627</v>
      </c>
      <c r="AC2451" t="s">
        <v>627</v>
      </c>
      <c r="AD2451">
        <v>25</v>
      </c>
      <c r="AE2451" t="s">
        <v>627</v>
      </c>
      <c r="AF2451">
        <v>25</v>
      </c>
      <c r="AG2451">
        <v>50</v>
      </c>
      <c r="AH2451" t="s">
        <v>627</v>
      </c>
    </row>
    <row r="2452" spans="1:34" x14ac:dyDescent="0.25">
      <c r="A2452">
        <v>149</v>
      </c>
      <c r="B2452" t="s">
        <v>196</v>
      </c>
      <c r="C2452" t="s">
        <v>5</v>
      </c>
      <c r="D2452">
        <v>2</v>
      </c>
      <c r="E2452" t="s">
        <v>23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1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18</v>
      </c>
      <c r="T2452">
        <v>25</v>
      </c>
      <c r="U2452">
        <v>0</v>
      </c>
      <c r="V2452">
        <v>0</v>
      </c>
      <c r="W2452">
        <v>25</v>
      </c>
      <c r="X2452">
        <v>25</v>
      </c>
      <c r="Y2452">
        <v>56</v>
      </c>
      <c r="Z2452" t="s">
        <v>832</v>
      </c>
      <c r="AA2452" t="s">
        <v>627</v>
      </c>
      <c r="AB2452" t="s">
        <v>627</v>
      </c>
      <c r="AC2452" t="s">
        <v>627</v>
      </c>
      <c r="AD2452">
        <v>25</v>
      </c>
      <c r="AE2452" t="s">
        <v>627</v>
      </c>
      <c r="AF2452">
        <v>25</v>
      </c>
      <c r="AG2452">
        <v>50</v>
      </c>
      <c r="AH2452" t="s">
        <v>627</v>
      </c>
    </row>
    <row r="2453" spans="1:34" x14ac:dyDescent="0.25">
      <c r="A2453">
        <v>150</v>
      </c>
      <c r="B2453" t="s">
        <v>197</v>
      </c>
      <c r="C2453" t="s">
        <v>5</v>
      </c>
      <c r="D2453">
        <v>2</v>
      </c>
      <c r="E2453" t="s">
        <v>23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1</v>
      </c>
      <c r="L2453">
        <v>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22</v>
      </c>
      <c r="T2453">
        <v>25</v>
      </c>
      <c r="U2453">
        <v>0</v>
      </c>
      <c r="V2453">
        <v>0</v>
      </c>
      <c r="W2453">
        <v>25</v>
      </c>
      <c r="X2453">
        <v>25</v>
      </c>
      <c r="Y2453">
        <v>56</v>
      </c>
      <c r="Z2453" t="s">
        <v>833</v>
      </c>
      <c r="AA2453" t="s">
        <v>627</v>
      </c>
      <c r="AB2453" t="s">
        <v>627</v>
      </c>
      <c r="AC2453" t="s">
        <v>627</v>
      </c>
      <c r="AD2453">
        <v>25</v>
      </c>
      <c r="AE2453" t="s">
        <v>627</v>
      </c>
      <c r="AF2453">
        <v>25</v>
      </c>
      <c r="AG2453">
        <v>50</v>
      </c>
      <c r="AH2453" t="s">
        <v>627</v>
      </c>
    </row>
    <row r="2454" spans="1:34" x14ac:dyDescent="0.25">
      <c r="A2454">
        <v>17</v>
      </c>
      <c r="B2454" t="s">
        <v>64</v>
      </c>
      <c r="C2454" t="s">
        <v>31</v>
      </c>
      <c r="D2454">
        <v>1</v>
      </c>
      <c r="E2454" t="s">
        <v>14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1</v>
      </c>
      <c r="W2454">
        <v>0</v>
      </c>
      <c r="X2454">
        <v>0</v>
      </c>
      <c r="Y2454">
        <v>56</v>
      </c>
      <c r="Z2454" t="s">
        <v>700</v>
      </c>
      <c r="AA2454" t="s">
        <v>627</v>
      </c>
      <c r="AB2454" t="s">
        <v>627</v>
      </c>
      <c r="AC2454" t="s">
        <v>627</v>
      </c>
      <c r="AD2454" t="s">
        <v>627</v>
      </c>
      <c r="AE2454">
        <v>1</v>
      </c>
      <c r="AF2454" t="s">
        <v>627</v>
      </c>
      <c r="AG2454">
        <v>1</v>
      </c>
      <c r="AH2454" t="s">
        <v>629</v>
      </c>
    </row>
    <row r="2455" spans="1:34" x14ac:dyDescent="0.25">
      <c r="A2455">
        <v>18</v>
      </c>
      <c r="B2455" t="s">
        <v>65</v>
      </c>
      <c r="C2455" t="s">
        <v>31</v>
      </c>
      <c r="D2455">
        <v>1</v>
      </c>
      <c r="E2455" t="s">
        <v>14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10</v>
      </c>
      <c r="V2455">
        <v>1</v>
      </c>
      <c r="W2455">
        <v>0</v>
      </c>
      <c r="X2455">
        <v>0</v>
      </c>
      <c r="Y2455">
        <v>56</v>
      </c>
      <c r="Z2455" t="s">
        <v>701</v>
      </c>
      <c r="AA2455" t="s">
        <v>627</v>
      </c>
      <c r="AB2455" t="s">
        <v>627</v>
      </c>
      <c r="AC2455" t="s">
        <v>627</v>
      </c>
      <c r="AD2455" t="s">
        <v>627</v>
      </c>
      <c r="AE2455">
        <v>1</v>
      </c>
      <c r="AF2455" t="s">
        <v>627</v>
      </c>
      <c r="AG2455">
        <v>1</v>
      </c>
      <c r="AH2455" t="s">
        <v>629</v>
      </c>
    </row>
    <row r="2456" spans="1:34" x14ac:dyDescent="0.25">
      <c r="A2456">
        <v>19</v>
      </c>
      <c r="B2456" t="s">
        <v>66</v>
      </c>
      <c r="C2456" t="s">
        <v>31</v>
      </c>
      <c r="D2456">
        <v>1</v>
      </c>
      <c r="E2456" t="s">
        <v>14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3</v>
      </c>
      <c r="V2456">
        <v>1</v>
      </c>
      <c r="W2456">
        <v>0</v>
      </c>
      <c r="X2456">
        <v>0</v>
      </c>
      <c r="Y2456">
        <v>56</v>
      </c>
      <c r="Z2456" t="s">
        <v>702</v>
      </c>
      <c r="AA2456" t="s">
        <v>627</v>
      </c>
      <c r="AB2456" t="s">
        <v>627</v>
      </c>
      <c r="AC2456" t="s">
        <v>627</v>
      </c>
      <c r="AD2456" t="s">
        <v>627</v>
      </c>
      <c r="AE2456">
        <v>1</v>
      </c>
      <c r="AF2456" t="s">
        <v>627</v>
      </c>
      <c r="AG2456">
        <v>1</v>
      </c>
      <c r="AH2456" t="s">
        <v>629</v>
      </c>
    </row>
    <row r="2457" spans="1:34" x14ac:dyDescent="0.25">
      <c r="A2457">
        <v>20</v>
      </c>
      <c r="B2457" t="s">
        <v>67</v>
      </c>
      <c r="C2457" t="s">
        <v>31</v>
      </c>
      <c r="D2457">
        <v>1</v>
      </c>
      <c r="E2457" t="s">
        <v>14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23</v>
      </c>
      <c r="V2457">
        <v>1</v>
      </c>
      <c r="W2457">
        <v>0</v>
      </c>
      <c r="X2457">
        <v>0</v>
      </c>
      <c r="Y2457">
        <v>56</v>
      </c>
      <c r="Z2457" t="s">
        <v>703</v>
      </c>
      <c r="AA2457" t="s">
        <v>627</v>
      </c>
      <c r="AB2457" t="s">
        <v>627</v>
      </c>
      <c r="AC2457" t="s">
        <v>627</v>
      </c>
      <c r="AD2457" t="s">
        <v>627</v>
      </c>
      <c r="AE2457">
        <v>1</v>
      </c>
      <c r="AF2457" t="s">
        <v>627</v>
      </c>
      <c r="AG2457">
        <v>1</v>
      </c>
      <c r="AH2457" t="s">
        <v>629</v>
      </c>
    </row>
    <row r="2458" spans="1:34" x14ac:dyDescent="0.25">
      <c r="A2458">
        <v>37</v>
      </c>
      <c r="B2458" t="s">
        <v>84</v>
      </c>
      <c r="C2458" t="s">
        <v>4</v>
      </c>
      <c r="D2458">
        <v>1</v>
      </c>
      <c r="E2458" t="s">
        <v>14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6</v>
      </c>
      <c r="V2458">
        <v>81</v>
      </c>
      <c r="W2458">
        <v>0</v>
      </c>
      <c r="X2458">
        <v>0</v>
      </c>
      <c r="Y2458">
        <v>56</v>
      </c>
      <c r="Z2458" t="s">
        <v>720</v>
      </c>
      <c r="AA2458" t="s">
        <v>627</v>
      </c>
      <c r="AB2458" t="s">
        <v>627</v>
      </c>
      <c r="AC2458" t="s">
        <v>627</v>
      </c>
      <c r="AD2458" t="s">
        <v>627</v>
      </c>
      <c r="AE2458">
        <v>11</v>
      </c>
      <c r="AF2458" t="s">
        <v>627</v>
      </c>
      <c r="AG2458">
        <v>11</v>
      </c>
      <c r="AH2458" t="s">
        <v>3</v>
      </c>
    </row>
    <row r="2459" spans="1:34" x14ac:dyDescent="0.25">
      <c r="A2459">
        <v>38</v>
      </c>
      <c r="B2459" t="s">
        <v>85</v>
      </c>
      <c r="C2459" t="s">
        <v>4</v>
      </c>
      <c r="D2459">
        <v>1</v>
      </c>
      <c r="E2459" t="s">
        <v>14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81</v>
      </c>
      <c r="V2459">
        <v>81</v>
      </c>
      <c r="W2459">
        <v>0</v>
      </c>
      <c r="X2459">
        <v>0</v>
      </c>
      <c r="Y2459">
        <v>56</v>
      </c>
      <c r="Z2459" t="s">
        <v>721</v>
      </c>
      <c r="AA2459" t="s">
        <v>627</v>
      </c>
      <c r="AB2459" t="s">
        <v>627</v>
      </c>
      <c r="AC2459" t="s">
        <v>627</v>
      </c>
      <c r="AD2459" t="s">
        <v>627</v>
      </c>
      <c r="AE2459">
        <v>81</v>
      </c>
      <c r="AF2459" t="s">
        <v>627</v>
      </c>
      <c r="AG2459">
        <v>81</v>
      </c>
      <c r="AH2459" t="s">
        <v>4</v>
      </c>
    </row>
    <row r="2460" spans="1:34" x14ac:dyDescent="0.25">
      <c r="A2460">
        <v>39</v>
      </c>
      <c r="B2460" t="s">
        <v>86</v>
      </c>
      <c r="C2460" t="s">
        <v>4</v>
      </c>
      <c r="D2460">
        <v>1</v>
      </c>
      <c r="E2460" t="s">
        <v>14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74</v>
      </c>
      <c r="V2460">
        <v>81</v>
      </c>
      <c r="W2460">
        <v>0</v>
      </c>
      <c r="X2460">
        <v>0</v>
      </c>
      <c r="Y2460">
        <v>56</v>
      </c>
      <c r="Z2460" t="s">
        <v>722</v>
      </c>
      <c r="AA2460" t="s">
        <v>627</v>
      </c>
      <c r="AB2460" t="s">
        <v>627</v>
      </c>
      <c r="AC2460" t="s">
        <v>627</v>
      </c>
      <c r="AD2460" t="s">
        <v>627</v>
      </c>
      <c r="AE2460">
        <v>81</v>
      </c>
      <c r="AF2460" t="s">
        <v>627</v>
      </c>
      <c r="AG2460">
        <v>81</v>
      </c>
      <c r="AH2460" t="s">
        <v>4</v>
      </c>
    </row>
    <row r="2461" spans="1:34" x14ac:dyDescent="0.25">
      <c r="A2461">
        <v>88</v>
      </c>
      <c r="B2461" t="s">
        <v>135</v>
      </c>
      <c r="C2461" t="s">
        <v>3</v>
      </c>
      <c r="D2461">
        <v>1</v>
      </c>
      <c r="E2461" t="s">
        <v>14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21</v>
      </c>
      <c r="W2461">
        <v>0</v>
      </c>
      <c r="X2461">
        <v>0</v>
      </c>
      <c r="Y2461">
        <v>56</v>
      </c>
      <c r="Z2461" t="s">
        <v>771</v>
      </c>
      <c r="AA2461" t="s">
        <v>627</v>
      </c>
      <c r="AB2461" t="s">
        <v>627</v>
      </c>
      <c r="AC2461" t="s">
        <v>627</v>
      </c>
      <c r="AD2461" t="s">
        <v>627</v>
      </c>
      <c r="AE2461">
        <v>0</v>
      </c>
      <c r="AF2461" t="s">
        <v>627</v>
      </c>
      <c r="AG2461">
        <v>0</v>
      </c>
      <c r="AH2461" t="s">
        <v>629</v>
      </c>
    </row>
    <row r="2462" spans="1:34" x14ac:dyDescent="0.25">
      <c r="A2462">
        <v>89</v>
      </c>
      <c r="B2462" t="s">
        <v>136</v>
      </c>
      <c r="C2462" t="s">
        <v>3</v>
      </c>
      <c r="D2462">
        <v>1</v>
      </c>
      <c r="E2462" t="s">
        <v>14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0</v>
      </c>
      <c r="L2462">
        <v>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21</v>
      </c>
      <c r="V2462">
        <v>21</v>
      </c>
      <c r="W2462">
        <v>0</v>
      </c>
      <c r="X2462">
        <v>0</v>
      </c>
      <c r="Y2462">
        <v>56</v>
      </c>
      <c r="Z2462" t="s">
        <v>772</v>
      </c>
      <c r="AA2462" t="s">
        <v>627</v>
      </c>
      <c r="AB2462" t="s">
        <v>627</v>
      </c>
      <c r="AC2462" t="s">
        <v>627</v>
      </c>
      <c r="AD2462" t="s">
        <v>627</v>
      </c>
      <c r="AE2462">
        <v>21</v>
      </c>
      <c r="AF2462" t="s">
        <v>627</v>
      </c>
      <c r="AG2462">
        <v>21</v>
      </c>
      <c r="AH2462" t="s">
        <v>3</v>
      </c>
    </row>
    <row r="2463" spans="1:34" x14ac:dyDescent="0.25">
      <c r="A2463">
        <v>90</v>
      </c>
      <c r="B2463" t="s">
        <v>137</v>
      </c>
      <c r="C2463" t="s">
        <v>3</v>
      </c>
      <c r="D2463">
        <v>1</v>
      </c>
      <c r="E2463" t="s">
        <v>14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21</v>
      </c>
      <c r="W2463">
        <v>0</v>
      </c>
      <c r="X2463">
        <v>0</v>
      </c>
      <c r="Y2463">
        <v>56</v>
      </c>
      <c r="Z2463" t="s">
        <v>773</v>
      </c>
      <c r="AA2463" t="s">
        <v>627</v>
      </c>
      <c r="AB2463" t="s">
        <v>627</v>
      </c>
      <c r="AC2463" t="s">
        <v>627</v>
      </c>
      <c r="AD2463" t="s">
        <v>627</v>
      </c>
      <c r="AE2463">
        <v>1</v>
      </c>
      <c r="AF2463" t="s">
        <v>627</v>
      </c>
      <c r="AG2463">
        <v>1</v>
      </c>
      <c r="AH2463" t="s">
        <v>629</v>
      </c>
    </row>
    <row r="2464" spans="1:34" x14ac:dyDescent="0.25">
      <c r="A2464">
        <v>139</v>
      </c>
      <c r="B2464" t="s">
        <v>186</v>
      </c>
      <c r="C2464" t="s">
        <v>5</v>
      </c>
      <c r="D2464">
        <v>1</v>
      </c>
      <c r="E2464" t="s">
        <v>14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8</v>
      </c>
      <c r="V2464">
        <v>51</v>
      </c>
      <c r="W2464">
        <v>0</v>
      </c>
      <c r="X2464">
        <v>0</v>
      </c>
      <c r="Y2464">
        <v>56</v>
      </c>
      <c r="Z2464" t="s">
        <v>822</v>
      </c>
      <c r="AA2464" t="s">
        <v>627</v>
      </c>
      <c r="AB2464" t="s">
        <v>627</v>
      </c>
      <c r="AC2464" t="s">
        <v>627</v>
      </c>
      <c r="AD2464" t="s">
        <v>627</v>
      </c>
      <c r="AE2464">
        <v>34</v>
      </c>
      <c r="AF2464" t="s">
        <v>627</v>
      </c>
      <c r="AG2464">
        <v>34</v>
      </c>
      <c r="AH2464" t="s">
        <v>5</v>
      </c>
    </row>
    <row r="2465" spans="1:34" x14ac:dyDescent="0.25">
      <c r="A2465">
        <v>140</v>
      </c>
      <c r="B2465" t="s">
        <v>187</v>
      </c>
      <c r="C2465" t="s">
        <v>5</v>
      </c>
      <c r="D2465">
        <v>1</v>
      </c>
      <c r="E2465" t="s">
        <v>14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14</v>
      </c>
      <c r="V2465">
        <v>51</v>
      </c>
      <c r="W2465">
        <v>0</v>
      </c>
      <c r="X2465">
        <v>0</v>
      </c>
      <c r="Y2465">
        <v>56</v>
      </c>
      <c r="Z2465" t="s">
        <v>823</v>
      </c>
      <c r="AA2465" t="s">
        <v>627</v>
      </c>
      <c r="AB2465" t="s">
        <v>627</v>
      </c>
      <c r="AC2465" t="s">
        <v>627</v>
      </c>
      <c r="AD2465" t="s">
        <v>627</v>
      </c>
      <c r="AE2465">
        <v>16</v>
      </c>
      <c r="AF2465" t="s">
        <v>627</v>
      </c>
      <c r="AG2465">
        <v>16</v>
      </c>
      <c r="AH2465" t="s">
        <v>3</v>
      </c>
    </row>
    <row r="2466" spans="1:34" x14ac:dyDescent="0.25">
      <c r="A2466">
        <v>141</v>
      </c>
      <c r="B2466" t="s">
        <v>188</v>
      </c>
      <c r="C2466" t="s">
        <v>5</v>
      </c>
      <c r="D2466">
        <v>1</v>
      </c>
      <c r="E2466" t="s">
        <v>14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51</v>
      </c>
      <c r="V2466">
        <v>51</v>
      </c>
      <c r="W2466">
        <v>0</v>
      </c>
      <c r="X2466">
        <v>0</v>
      </c>
      <c r="Y2466">
        <v>56</v>
      </c>
      <c r="Z2466" t="s">
        <v>824</v>
      </c>
      <c r="AA2466" t="s">
        <v>627</v>
      </c>
      <c r="AB2466" t="s">
        <v>627</v>
      </c>
      <c r="AC2466" t="s">
        <v>627</v>
      </c>
      <c r="AD2466" t="s">
        <v>627</v>
      </c>
      <c r="AE2466">
        <v>51</v>
      </c>
      <c r="AF2466" t="s">
        <v>627</v>
      </c>
      <c r="AG2466">
        <v>51</v>
      </c>
      <c r="AH2466" t="s">
        <v>5</v>
      </c>
    </row>
    <row r="2467" spans="1:34" x14ac:dyDescent="0.25">
      <c r="A2467">
        <v>21</v>
      </c>
      <c r="B2467" t="s">
        <v>68</v>
      </c>
      <c r="C2467" t="s">
        <v>31</v>
      </c>
      <c r="D2467">
        <v>1</v>
      </c>
      <c r="E2467" t="s">
        <v>16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>
        <v>1</v>
      </c>
      <c r="Y2467">
        <v>56</v>
      </c>
      <c r="Z2467" t="s">
        <v>704</v>
      </c>
      <c r="AA2467" t="s">
        <v>627</v>
      </c>
      <c r="AB2467" t="s">
        <v>627</v>
      </c>
      <c r="AC2467" t="s">
        <v>627</v>
      </c>
      <c r="AD2467" t="s">
        <v>627</v>
      </c>
      <c r="AE2467" t="s">
        <v>627</v>
      </c>
      <c r="AF2467">
        <v>1</v>
      </c>
      <c r="AG2467">
        <v>1</v>
      </c>
      <c r="AH2467" t="s">
        <v>627</v>
      </c>
    </row>
    <row r="2468" spans="1:34" x14ac:dyDescent="0.25">
      <c r="A2468">
        <v>22</v>
      </c>
      <c r="B2468" t="s">
        <v>69</v>
      </c>
      <c r="C2468" t="s">
        <v>31</v>
      </c>
      <c r="D2468">
        <v>1</v>
      </c>
      <c r="E2468" t="s">
        <v>16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</v>
      </c>
      <c r="X2468">
        <v>1</v>
      </c>
      <c r="Y2468">
        <v>56</v>
      </c>
      <c r="Z2468" t="s">
        <v>705</v>
      </c>
      <c r="AA2468" t="s">
        <v>627</v>
      </c>
      <c r="AB2468" t="s">
        <v>627</v>
      </c>
      <c r="AC2468" t="s">
        <v>627</v>
      </c>
      <c r="AD2468" t="s">
        <v>627</v>
      </c>
      <c r="AE2468" t="s">
        <v>627</v>
      </c>
      <c r="AF2468">
        <v>1</v>
      </c>
      <c r="AG2468">
        <v>1</v>
      </c>
      <c r="AH2468" t="s">
        <v>627</v>
      </c>
    </row>
    <row r="2469" spans="1:34" x14ac:dyDescent="0.25">
      <c r="A2469">
        <v>23</v>
      </c>
      <c r="B2469" t="s">
        <v>70</v>
      </c>
      <c r="C2469" t="s">
        <v>31</v>
      </c>
      <c r="D2469">
        <v>1</v>
      </c>
      <c r="E2469" t="s">
        <v>16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>
        <v>1</v>
      </c>
      <c r="Y2469">
        <v>56</v>
      </c>
      <c r="Z2469" t="s">
        <v>706</v>
      </c>
      <c r="AA2469" t="s">
        <v>627</v>
      </c>
      <c r="AB2469" t="s">
        <v>627</v>
      </c>
      <c r="AC2469" t="s">
        <v>627</v>
      </c>
      <c r="AD2469" t="s">
        <v>627</v>
      </c>
      <c r="AE2469" t="s">
        <v>627</v>
      </c>
      <c r="AF2469">
        <v>1</v>
      </c>
      <c r="AG2469">
        <v>1</v>
      </c>
      <c r="AH2469" t="s">
        <v>627</v>
      </c>
    </row>
    <row r="2470" spans="1:34" x14ac:dyDescent="0.25">
      <c r="A2470">
        <v>24</v>
      </c>
      <c r="B2470" t="s">
        <v>71</v>
      </c>
      <c r="C2470" t="s">
        <v>31</v>
      </c>
      <c r="D2470">
        <v>1</v>
      </c>
      <c r="E2470" t="s">
        <v>16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1</v>
      </c>
      <c r="Y2470">
        <v>56</v>
      </c>
      <c r="Z2470" t="s">
        <v>707</v>
      </c>
      <c r="AA2470" t="s">
        <v>627</v>
      </c>
      <c r="AB2470" t="s">
        <v>627</v>
      </c>
      <c r="AC2470" t="s">
        <v>627</v>
      </c>
      <c r="AD2470" t="s">
        <v>627</v>
      </c>
      <c r="AE2470" t="s">
        <v>627</v>
      </c>
      <c r="AF2470">
        <v>1</v>
      </c>
      <c r="AG2470">
        <v>1</v>
      </c>
      <c r="AH2470" t="s">
        <v>627</v>
      </c>
    </row>
    <row r="2471" spans="1:34" x14ac:dyDescent="0.25">
      <c r="A2471">
        <v>40</v>
      </c>
      <c r="B2471" t="s">
        <v>87</v>
      </c>
      <c r="C2471" t="s">
        <v>4</v>
      </c>
      <c r="D2471">
        <v>1</v>
      </c>
      <c r="E2471" t="s">
        <v>16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81</v>
      </c>
      <c r="X2471">
        <v>81</v>
      </c>
      <c r="Y2471">
        <v>56</v>
      </c>
      <c r="Z2471" t="s">
        <v>723</v>
      </c>
      <c r="AA2471" t="s">
        <v>627</v>
      </c>
      <c r="AB2471" t="s">
        <v>627</v>
      </c>
      <c r="AC2471" t="s">
        <v>627</v>
      </c>
      <c r="AD2471" t="s">
        <v>627</v>
      </c>
      <c r="AE2471" t="s">
        <v>627</v>
      </c>
      <c r="AF2471">
        <v>81</v>
      </c>
      <c r="AG2471">
        <v>81</v>
      </c>
      <c r="AH2471" t="s">
        <v>627</v>
      </c>
    </row>
    <row r="2472" spans="1:34" x14ac:dyDescent="0.25">
      <c r="A2472">
        <v>41</v>
      </c>
      <c r="B2472" t="s">
        <v>88</v>
      </c>
      <c r="C2472" t="s">
        <v>4</v>
      </c>
      <c r="D2472">
        <v>1</v>
      </c>
      <c r="E2472" t="s">
        <v>16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79</v>
      </c>
      <c r="X2472">
        <v>81</v>
      </c>
      <c r="Y2472">
        <v>56</v>
      </c>
      <c r="Z2472" t="s">
        <v>724</v>
      </c>
      <c r="AA2472" t="s">
        <v>627</v>
      </c>
      <c r="AB2472" t="s">
        <v>627</v>
      </c>
      <c r="AC2472" t="s">
        <v>627</v>
      </c>
      <c r="AD2472" t="s">
        <v>627</v>
      </c>
      <c r="AE2472" t="s">
        <v>627</v>
      </c>
      <c r="AF2472">
        <v>81</v>
      </c>
      <c r="AG2472">
        <v>81</v>
      </c>
      <c r="AH2472" t="s">
        <v>627</v>
      </c>
    </row>
    <row r="2473" spans="1:34" x14ac:dyDescent="0.25">
      <c r="A2473">
        <v>42</v>
      </c>
      <c r="B2473" t="s">
        <v>89</v>
      </c>
      <c r="C2473" t="s">
        <v>4</v>
      </c>
      <c r="D2473">
        <v>1</v>
      </c>
      <c r="E2473" t="s">
        <v>16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81</v>
      </c>
      <c r="X2473">
        <v>81</v>
      </c>
      <c r="Y2473">
        <v>56</v>
      </c>
      <c r="Z2473" t="s">
        <v>725</v>
      </c>
      <c r="AA2473" t="s">
        <v>627</v>
      </c>
      <c r="AB2473" t="s">
        <v>627</v>
      </c>
      <c r="AC2473" t="s">
        <v>627</v>
      </c>
      <c r="AD2473" t="s">
        <v>627</v>
      </c>
      <c r="AE2473" t="s">
        <v>627</v>
      </c>
      <c r="AF2473">
        <v>81</v>
      </c>
      <c r="AG2473">
        <v>81</v>
      </c>
      <c r="AH2473" t="s">
        <v>627</v>
      </c>
    </row>
    <row r="2474" spans="1:34" x14ac:dyDescent="0.25">
      <c r="A2474">
        <v>91</v>
      </c>
      <c r="B2474" t="s">
        <v>138</v>
      </c>
      <c r="C2474" t="s">
        <v>3</v>
      </c>
      <c r="D2474">
        <v>1</v>
      </c>
      <c r="E2474" t="s">
        <v>16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21</v>
      </c>
      <c r="X2474">
        <v>21</v>
      </c>
      <c r="Y2474">
        <v>56</v>
      </c>
      <c r="Z2474" t="s">
        <v>774</v>
      </c>
      <c r="AA2474" t="s">
        <v>627</v>
      </c>
      <c r="AB2474" t="s">
        <v>627</v>
      </c>
      <c r="AC2474" t="s">
        <v>627</v>
      </c>
      <c r="AD2474" t="s">
        <v>627</v>
      </c>
      <c r="AE2474" t="s">
        <v>627</v>
      </c>
      <c r="AF2474">
        <v>21</v>
      </c>
      <c r="AG2474">
        <v>21</v>
      </c>
      <c r="AH2474" t="s">
        <v>627</v>
      </c>
    </row>
    <row r="2475" spans="1:34" x14ac:dyDescent="0.25">
      <c r="A2475">
        <v>92</v>
      </c>
      <c r="B2475" t="s">
        <v>139</v>
      </c>
      <c r="C2475" t="s">
        <v>3</v>
      </c>
      <c r="D2475">
        <v>1</v>
      </c>
      <c r="E2475" t="s">
        <v>16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21</v>
      </c>
      <c r="X2475">
        <v>21</v>
      </c>
      <c r="Y2475">
        <v>56</v>
      </c>
      <c r="Z2475" t="s">
        <v>775</v>
      </c>
      <c r="AA2475" t="s">
        <v>627</v>
      </c>
      <c r="AB2475" t="s">
        <v>627</v>
      </c>
      <c r="AC2475" t="s">
        <v>627</v>
      </c>
      <c r="AD2475" t="s">
        <v>627</v>
      </c>
      <c r="AE2475" t="s">
        <v>627</v>
      </c>
      <c r="AF2475">
        <v>21</v>
      </c>
      <c r="AG2475">
        <v>21</v>
      </c>
      <c r="AH2475" t="s">
        <v>627</v>
      </c>
    </row>
    <row r="2476" spans="1:34" x14ac:dyDescent="0.25">
      <c r="A2476">
        <v>93</v>
      </c>
      <c r="B2476" t="s">
        <v>140</v>
      </c>
      <c r="C2476" t="s">
        <v>3</v>
      </c>
      <c r="D2476">
        <v>1</v>
      </c>
      <c r="E2476" t="s">
        <v>16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21</v>
      </c>
      <c r="X2476">
        <v>21</v>
      </c>
      <c r="Y2476">
        <v>56</v>
      </c>
      <c r="Z2476" t="s">
        <v>776</v>
      </c>
      <c r="AA2476" t="s">
        <v>627</v>
      </c>
      <c r="AB2476" t="s">
        <v>627</v>
      </c>
      <c r="AC2476" t="s">
        <v>627</v>
      </c>
      <c r="AD2476" t="s">
        <v>627</v>
      </c>
      <c r="AE2476" t="s">
        <v>627</v>
      </c>
      <c r="AF2476">
        <v>21</v>
      </c>
      <c r="AG2476">
        <v>21</v>
      </c>
      <c r="AH2476" t="s">
        <v>627</v>
      </c>
    </row>
    <row r="2477" spans="1:34" x14ac:dyDescent="0.25">
      <c r="A2477">
        <v>142</v>
      </c>
      <c r="B2477" t="s">
        <v>189</v>
      </c>
      <c r="C2477" t="s">
        <v>5</v>
      </c>
      <c r="D2477">
        <v>1</v>
      </c>
      <c r="E2477" t="s">
        <v>16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51</v>
      </c>
      <c r="X2477">
        <v>51</v>
      </c>
      <c r="Y2477">
        <v>56</v>
      </c>
      <c r="Z2477" t="s">
        <v>825</v>
      </c>
      <c r="AA2477" t="s">
        <v>627</v>
      </c>
      <c r="AB2477" t="s">
        <v>627</v>
      </c>
      <c r="AC2477" t="s">
        <v>627</v>
      </c>
      <c r="AD2477" t="s">
        <v>627</v>
      </c>
      <c r="AE2477" t="s">
        <v>627</v>
      </c>
      <c r="AF2477">
        <v>51</v>
      </c>
      <c r="AG2477">
        <v>51</v>
      </c>
      <c r="AH2477" t="s">
        <v>627</v>
      </c>
    </row>
    <row r="2478" spans="1:34" x14ac:dyDescent="0.25">
      <c r="A2478">
        <v>143</v>
      </c>
      <c r="B2478" t="s">
        <v>190</v>
      </c>
      <c r="C2478" t="s">
        <v>5</v>
      </c>
      <c r="D2478">
        <v>1</v>
      </c>
      <c r="E2478" t="s">
        <v>16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51</v>
      </c>
      <c r="X2478">
        <v>51</v>
      </c>
      <c r="Y2478">
        <v>56</v>
      </c>
      <c r="Z2478" t="s">
        <v>826</v>
      </c>
      <c r="AA2478" t="s">
        <v>627</v>
      </c>
      <c r="AB2478" t="s">
        <v>627</v>
      </c>
      <c r="AC2478" t="s">
        <v>627</v>
      </c>
      <c r="AD2478" t="s">
        <v>627</v>
      </c>
      <c r="AE2478" t="s">
        <v>627</v>
      </c>
      <c r="AF2478">
        <v>51</v>
      </c>
      <c r="AG2478">
        <v>51</v>
      </c>
      <c r="AH2478" t="s">
        <v>627</v>
      </c>
    </row>
    <row r="2479" spans="1:34" x14ac:dyDescent="0.25">
      <c r="A2479">
        <v>144</v>
      </c>
      <c r="B2479" t="s">
        <v>191</v>
      </c>
      <c r="C2479" t="s">
        <v>5</v>
      </c>
      <c r="D2479">
        <v>1</v>
      </c>
      <c r="E2479" t="s">
        <v>16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51</v>
      </c>
      <c r="X2479">
        <v>51</v>
      </c>
      <c r="Y2479">
        <v>56</v>
      </c>
      <c r="Z2479" t="s">
        <v>827</v>
      </c>
      <c r="AA2479" t="s">
        <v>627</v>
      </c>
      <c r="AB2479" t="s">
        <v>627</v>
      </c>
      <c r="AC2479" t="s">
        <v>627</v>
      </c>
      <c r="AD2479" t="s">
        <v>627</v>
      </c>
      <c r="AE2479" t="s">
        <v>627</v>
      </c>
      <c r="AF2479">
        <v>51</v>
      </c>
      <c r="AG2479">
        <v>51</v>
      </c>
      <c r="AH2479" t="s">
        <v>627</v>
      </c>
    </row>
    <row r="2480" spans="1:34" x14ac:dyDescent="0.25">
      <c r="A2480">
        <v>1</v>
      </c>
      <c r="B2480" t="s">
        <v>48</v>
      </c>
      <c r="C2480" t="s">
        <v>31</v>
      </c>
      <c r="D2480">
        <v>1</v>
      </c>
      <c r="E2480" t="s">
        <v>6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2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60</v>
      </c>
      <c r="Z2480" t="s">
        <v>684</v>
      </c>
      <c r="AA2480">
        <v>1</v>
      </c>
      <c r="AB2480" t="s">
        <v>627</v>
      </c>
      <c r="AC2480" t="s">
        <v>627</v>
      </c>
      <c r="AD2480" t="s">
        <v>627</v>
      </c>
      <c r="AE2480" t="s">
        <v>627</v>
      </c>
      <c r="AF2480" t="s">
        <v>627</v>
      </c>
      <c r="AG2480">
        <v>1</v>
      </c>
      <c r="AH2480" t="s">
        <v>627</v>
      </c>
    </row>
    <row r="2481" spans="1:34" x14ac:dyDescent="0.25">
      <c r="A2481">
        <v>2</v>
      </c>
      <c r="B2481" t="s">
        <v>49</v>
      </c>
      <c r="C2481" t="s">
        <v>31</v>
      </c>
      <c r="D2481">
        <v>1</v>
      </c>
      <c r="E2481" t="s">
        <v>6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2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60</v>
      </c>
      <c r="Z2481" t="s">
        <v>685</v>
      </c>
      <c r="AA2481">
        <v>1</v>
      </c>
      <c r="AB2481" t="s">
        <v>627</v>
      </c>
      <c r="AC2481" t="s">
        <v>627</v>
      </c>
      <c r="AD2481" t="s">
        <v>627</v>
      </c>
      <c r="AE2481" t="s">
        <v>627</v>
      </c>
      <c r="AF2481" t="s">
        <v>627</v>
      </c>
      <c r="AG2481">
        <v>1</v>
      </c>
      <c r="AH2481" t="s">
        <v>627</v>
      </c>
    </row>
    <row r="2482" spans="1:34" x14ac:dyDescent="0.25">
      <c r="A2482">
        <v>3</v>
      </c>
      <c r="B2482" t="s">
        <v>50</v>
      </c>
      <c r="C2482" t="s">
        <v>31</v>
      </c>
      <c r="D2482">
        <v>1</v>
      </c>
      <c r="E2482" t="s">
        <v>6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3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60</v>
      </c>
      <c r="Z2482" t="s">
        <v>686</v>
      </c>
      <c r="AA2482">
        <v>1</v>
      </c>
      <c r="AB2482" t="s">
        <v>627</v>
      </c>
      <c r="AC2482" t="s">
        <v>627</v>
      </c>
      <c r="AD2482" t="s">
        <v>627</v>
      </c>
      <c r="AE2482" t="s">
        <v>627</v>
      </c>
      <c r="AF2482" t="s">
        <v>627</v>
      </c>
      <c r="AG2482">
        <v>1</v>
      </c>
      <c r="AH2482" t="s">
        <v>627</v>
      </c>
    </row>
    <row r="2483" spans="1:34" x14ac:dyDescent="0.25">
      <c r="A2483">
        <v>4</v>
      </c>
      <c r="B2483" t="s">
        <v>51</v>
      </c>
      <c r="C2483" t="s">
        <v>31</v>
      </c>
      <c r="D2483">
        <v>1</v>
      </c>
      <c r="E2483" t="s">
        <v>6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4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60</v>
      </c>
      <c r="Z2483" t="s">
        <v>687</v>
      </c>
      <c r="AA2483">
        <v>1</v>
      </c>
      <c r="AB2483" t="s">
        <v>627</v>
      </c>
      <c r="AC2483" t="s">
        <v>627</v>
      </c>
      <c r="AD2483" t="s">
        <v>627</v>
      </c>
      <c r="AE2483" t="s">
        <v>627</v>
      </c>
      <c r="AF2483" t="s">
        <v>627</v>
      </c>
      <c r="AG2483">
        <v>1</v>
      </c>
      <c r="AH2483" t="s">
        <v>627</v>
      </c>
    </row>
    <row r="2484" spans="1:34" x14ac:dyDescent="0.25">
      <c r="A2484">
        <v>25</v>
      </c>
      <c r="B2484" t="s">
        <v>72</v>
      </c>
      <c r="C2484" t="s">
        <v>4</v>
      </c>
      <c r="D2484">
        <v>1</v>
      </c>
      <c r="E2484" t="s">
        <v>6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15</v>
      </c>
      <c r="N2484">
        <v>81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60</v>
      </c>
      <c r="Z2484" t="s">
        <v>708</v>
      </c>
      <c r="AA2484">
        <v>20</v>
      </c>
      <c r="AB2484" t="s">
        <v>627</v>
      </c>
      <c r="AC2484" t="s">
        <v>627</v>
      </c>
      <c r="AD2484" t="s">
        <v>627</v>
      </c>
      <c r="AE2484" t="s">
        <v>627</v>
      </c>
      <c r="AF2484" t="s">
        <v>627</v>
      </c>
      <c r="AG2484">
        <v>20</v>
      </c>
      <c r="AH2484" t="s">
        <v>627</v>
      </c>
    </row>
    <row r="2485" spans="1:34" x14ac:dyDescent="0.25">
      <c r="A2485">
        <v>26</v>
      </c>
      <c r="B2485" t="s">
        <v>73</v>
      </c>
      <c r="C2485" t="s">
        <v>4</v>
      </c>
      <c r="D2485">
        <v>1</v>
      </c>
      <c r="E2485" t="s">
        <v>6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2</v>
      </c>
      <c r="M2485">
        <v>25</v>
      </c>
      <c r="N2485">
        <v>81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60</v>
      </c>
      <c r="Z2485" t="s">
        <v>709</v>
      </c>
      <c r="AA2485">
        <v>59</v>
      </c>
      <c r="AB2485" t="s">
        <v>627</v>
      </c>
      <c r="AC2485" t="s">
        <v>627</v>
      </c>
      <c r="AD2485" t="s">
        <v>627</v>
      </c>
      <c r="AE2485" t="s">
        <v>627</v>
      </c>
      <c r="AF2485" t="s">
        <v>627</v>
      </c>
      <c r="AG2485">
        <v>59</v>
      </c>
      <c r="AH2485" t="s">
        <v>627</v>
      </c>
    </row>
    <row r="2486" spans="1:34" x14ac:dyDescent="0.25">
      <c r="A2486">
        <v>27</v>
      </c>
      <c r="B2486" t="s">
        <v>74</v>
      </c>
      <c r="C2486" t="s">
        <v>4</v>
      </c>
      <c r="D2486">
        <v>1</v>
      </c>
      <c r="E2486" t="s">
        <v>6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3</v>
      </c>
      <c r="M2486">
        <v>24</v>
      </c>
      <c r="N2486">
        <v>81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60</v>
      </c>
      <c r="Z2486" t="s">
        <v>710</v>
      </c>
      <c r="AA2486">
        <v>57</v>
      </c>
      <c r="AB2486" t="s">
        <v>627</v>
      </c>
      <c r="AC2486" t="s">
        <v>627</v>
      </c>
      <c r="AD2486" t="s">
        <v>627</v>
      </c>
      <c r="AE2486" t="s">
        <v>627</v>
      </c>
      <c r="AF2486" t="s">
        <v>627</v>
      </c>
      <c r="AG2486">
        <v>57</v>
      </c>
      <c r="AH2486" t="s">
        <v>627</v>
      </c>
    </row>
    <row r="2487" spans="1:34" x14ac:dyDescent="0.25">
      <c r="A2487">
        <v>76</v>
      </c>
      <c r="B2487" t="s">
        <v>123</v>
      </c>
      <c r="C2487" t="s">
        <v>3</v>
      </c>
      <c r="D2487">
        <v>1</v>
      </c>
      <c r="E2487" t="s">
        <v>6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21</v>
      </c>
      <c r="N2487">
        <v>21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60</v>
      </c>
      <c r="Z2487" t="s">
        <v>759</v>
      </c>
      <c r="AA2487">
        <v>21</v>
      </c>
      <c r="AB2487" t="s">
        <v>627</v>
      </c>
      <c r="AC2487" t="s">
        <v>627</v>
      </c>
      <c r="AD2487" t="s">
        <v>627</v>
      </c>
      <c r="AE2487" t="s">
        <v>627</v>
      </c>
      <c r="AF2487" t="s">
        <v>627</v>
      </c>
      <c r="AG2487">
        <v>21</v>
      </c>
      <c r="AH2487" t="s">
        <v>627</v>
      </c>
    </row>
    <row r="2488" spans="1:34" x14ac:dyDescent="0.25">
      <c r="A2488">
        <v>77</v>
      </c>
      <c r="B2488" t="s">
        <v>124</v>
      </c>
      <c r="C2488" t="s">
        <v>3</v>
      </c>
      <c r="D2488">
        <v>1</v>
      </c>
      <c r="E2488" t="s">
        <v>6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2</v>
      </c>
      <c r="M2488">
        <v>21</v>
      </c>
      <c r="N2488">
        <v>21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60</v>
      </c>
      <c r="Z2488" t="s">
        <v>760</v>
      </c>
      <c r="AA2488">
        <v>21</v>
      </c>
      <c r="AB2488" t="s">
        <v>627</v>
      </c>
      <c r="AC2488" t="s">
        <v>627</v>
      </c>
      <c r="AD2488" t="s">
        <v>627</v>
      </c>
      <c r="AE2488" t="s">
        <v>627</v>
      </c>
      <c r="AF2488" t="s">
        <v>627</v>
      </c>
      <c r="AG2488">
        <v>21</v>
      </c>
      <c r="AH2488" t="s">
        <v>627</v>
      </c>
    </row>
    <row r="2489" spans="1:34" x14ac:dyDescent="0.25">
      <c r="A2489">
        <v>78</v>
      </c>
      <c r="B2489" t="s">
        <v>125</v>
      </c>
      <c r="C2489" t="s">
        <v>3</v>
      </c>
      <c r="D2489">
        <v>1</v>
      </c>
      <c r="E2489" t="s">
        <v>6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3</v>
      </c>
      <c r="M2489">
        <v>1</v>
      </c>
      <c r="N2489">
        <v>21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60</v>
      </c>
      <c r="Z2489" t="s">
        <v>761</v>
      </c>
      <c r="AA2489">
        <v>1</v>
      </c>
      <c r="AB2489" t="s">
        <v>627</v>
      </c>
      <c r="AC2489" t="s">
        <v>627</v>
      </c>
      <c r="AD2489" t="s">
        <v>627</v>
      </c>
      <c r="AE2489" t="s">
        <v>627</v>
      </c>
      <c r="AF2489" t="s">
        <v>627</v>
      </c>
      <c r="AG2489">
        <v>1</v>
      </c>
      <c r="AH2489" t="s">
        <v>627</v>
      </c>
    </row>
    <row r="2490" spans="1:34" x14ac:dyDescent="0.25">
      <c r="A2490">
        <v>127</v>
      </c>
      <c r="B2490" t="s">
        <v>174</v>
      </c>
      <c r="C2490" t="s">
        <v>5</v>
      </c>
      <c r="D2490">
        <v>1</v>
      </c>
      <c r="E2490" t="s">
        <v>6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15</v>
      </c>
      <c r="N2490">
        <v>51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60</v>
      </c>
      <c r="Z2490" t="s">
        <v>810</v>
      </c>
      <c r="AA2490">
        <v>37</v>
      </c>
      <c r="AB2490" t="s">
        <v>627</v>
      </c>
      <c r="AC2490" t="s">
        <v>627</v>
      </c>
      <c r="AD2490" t="s">
        <v>627</v>
      </c>
      <c r="AE2490" t="s">
        <v>627</v>
      </c>
      <c r="AF2490" t="s">
        <v>627</v>
      </c>
      <c r="AG2490">
        <v>37</v>
      </c>
      <c r="AH2490" t="s">
        <v>627</v>
      </c>
    </row>
    <row r="2491" spans="1:34" x14ac:dyDescent="0.25">
      <c r="A2491">
        <v>128</v>
      </c>
      <c r="B2491" t="s">
        <v>175</v>
      </c>
      <c r="C2491" t="s">
        <v>5</v>
      </c>
      <c r="D2491">
        <v>1</v>
      </c>
      <c r="E2491" t="s">
        <v>6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2</v>
      </c>
      <c r="M2491">
        <v>10</v>
      </c>
      <c r="N2491">
        <v>51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60</v>
      </c>
      <c r="Z2491" t="s">
        <v>811</v>
      </c>
      <c r="AA2491">
        <v>23</v>
      </c>
      <c r="AB2491" t="s">
        <v>627</v>
      </c>
      <c r="AC2491" t="s">
        <v>627</v>
      </c>
      <c r="AD2491" t="s">
        <v>627</v>
      </c>
      <c r="AE2491" t="s">
        <v>627</v>
      </c>
      <c r="AF2491" t="s">
        <v>627</v>
      </c>
      <c r="AG2491">
        <v>23</v>
      </c>
      <c r="AH2491" t="s">
        <v>627</v>
      </c>
    </row>
    <row r="2492" spans="1:34" x14ac:dyDescent="0.25">
      <c r="A2492">
        <v>129</v>
      </c>
      <c r="B2492" t="s">
        <v>176</v>
      </c>
      <c r="C2492" t="s">
        <v>5</v>
      </c>
      <c r="D2492">
        <v>1</v>
      </c>
      <c r="E2492" t="s">
        <v>6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3</v>
      </c>
      <c r="M2492">
        <v>17</v>
      </c>
      <c r="N2492">
        <v>51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60</v>
      </c>
      <c r="Z2492" t="s">
        <v>812</v>
      </c>
      <c r="AA2492">
        <v>33</v>
      </c>
      <c r="AB2492" t="s">
        <v>627</v>
      </c>
      <c r="AC2492" t="s">
        <v>627</v>
      </c>
      <c r="AD2492" t="s">
        <v>627</v>
      </c>
      <c r="AE2492" t="s">
        <v>627</v>
      </c>
      <c r="AF2492" t="s">
        <v>627</v>
      </c>
      <c r="AG2492">
        <v>33</v>
      </c>
      <c r="AH2492" t="s">
        <v>627</v>
      </c>
    </row>
    <row r="2493" spans="1:34" x14ac:dyDescent="0.25">
      <c r="A2493">
        <v>55</v>
      </c>
      <c r="B2493" t="s">
        <v>102</v>
      </c>
      <c r="C2493" t="s">
        <v>4</v>
      </c>
      <c r="D2493">
        <v>2</v>
      </c>
      <c r="E2493" t="s">
        <v>27</v>
      </c>
      <c r="F2493">
        <v>1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1</v>
      </c>
      <c r="M2493">
        <v>22</v>
      </c>
      <c r="N2493">
        <v>40</v>
      </c>
      <c r="O2493">
        <v>0</v>
      </c>
      <c r="P2493">
        <v>0</v>
      </c>
      <c r="Q2493">
        <v>0</v>
      </c>
      <c r="R2493">
        <v>40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60</v>
      </c>
      <c r="Z2493" t="s">
        <v>738</v>
      </c>
      <c r="AA2493">
        <v>32</v>
      </c>
      <c r="AB2493" t="s">
        <v>627</v>
      </c>
      <c r="AC2493">
        <v>0</v>
      </c>
      <c r="AD2493" t="s">
        <v>627</v>
      </c>
      <c r="AE2493" t="s">
        <v>627</v>
      </c>
      <c r="AF2493" t="s">
        <v>627</v>
      </c>
      <c r="AG2493">
        <v>32</v>
      </c>
      <c r="AH2493" t="s">
        <v>627</v>
      </c>
    </row>
    <row r="2494" spans="1:34" x14ac:dyDescent="0.25">
      <c r="A2494">
        <v>56</v>
      </c>
      <c r="B2494" t="s">
        <v>103</v>
      </c>
      <c r="C2494" t="s">
        <v>4</v>
      </c>
      <c r="D2494">
        <v>2</v>
      </c>
      <c r="E2494" t="s">
        <v>27</v>
      </c>
      <c r="F2494">
        <v>1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2</v>
      </c>
      <c r="M2494">
        <v>30</v>
      </c>
      <c r="N2494">
        <v>40</v>
      </c>
      <c r="O2494">
        <v>0</v>
      </c>
      <c r="P2494">
        <v>0</v>
      </c>
      <c r="Q2494">
        <v>0</v>
      </c>
      <c r="R2494">
        <v>40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60</v>
      </c>
      <c r="Z2494" t="s">
        <v>739</v>
      </c>
      <c r="AA2494">
        <v>40</v>
      </c>
      <c r="AB2494" t="s">
        <v>627</v>
      </c>
      <c r="AC2494">
        <v>0</v>
      </c>
      <c r="AD2494" t="s">
        <v>627</v>
      </c>
      <c r="AE2494" t="s">
        <v>627</v>
      </c>
      <c r="AF2494" t="s">
        <v>627</v>
      </c>
      <c r="AG2494">
        <v>40</v>
      </c>
      <c r="AH2494" t="s">
        <v>627</v>
      </c>
    </row>
    <row r="2495" spans="1:34" x14ac:dyDescent="0.25">
      <c r="A2495">
        <v>57</v>
      </c>
      <c r="B2495" t="s">
        <v>104</v>
      </c>
      <c r="C2495" t="s">
        <v>4</v>
      </c>
      <c r="D2495">
        <v>2</v>
      </c>
      <c r="E2495" t="s">
        <v>27</v>
      </c>
      <c r="F2495">
        <v>1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3</v>
      </c>
      <c r="M2495">
        <v>10</v>
      </c>
      <c r="N2495">
        <v>40</v>
      </c>
      <c r="O2495">
        <v>0</v>
      </c>
      <c r="P2495">
        <v>0</v>
      </c>
      <c r="Q2495">
        <v>2</v>
      </c>
      <c r="R2495">
        <v>40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60</v>
      </c>
      <c r="Z2495" t="s">
        <v>740</v>
      </c>
      <c r="AA2495">
        <v>20</v>
      </c>
      <c r="AB2495" t="s">
        <v>627</v>
      </c>
      <c r="AC2495">
        <v>2</v>
      </c>
      <c r="AD2495" t="s">
        <v>627</v>
      </c>
      <c r="AE2495" t="s">
        <v>627</v>
      </c>
      <c r="AF2495" t="s">
        <v>627</v>
      </c>
      <c r="AG2495">
        <v>22</v>
      </c>
      <c r="AH2495" t="s">
        <v>627</v>
      </c>
    </row>
    <row r="2496" spans="1:34" x14ac:dyDescent="0.25">
      <c r="A2496">
        <v>106</v>
      </c>
      <c r="B2496" t="s">
        <v>153</v>
      </c>
      <c r="C2496" t="s">
        <v>3</v>
      </c>
      <c r="D2496">
        <v>2</v>
      </c>
      <c r="E2496" t="s">
        <v>27</v>
      </c>
      <c r="F2496">
        <v>1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1</v>
      </c>
      <c r="M2496">
        <v>4</v>
      </c>
      <c r="N2496">
        <v>11</v>
      </c>
      <c r="O2496">
        <v>0</v>
      </c>
      <c r="P2496">
        <v>0</v>
      </c>
      <c r="Q2496">
        <v>0</v>
      </c>
      <c r="R2496">
        <v>11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60</v>
      </c>
      <c r="Z2496" t="s">
        <v>789</v>
      </c>
      <c r="AA2496">
        <v>8</v>
      </c>
      <c r="AB2496" t="s">
        <v>627</v>
      </c>
      <c r="AC2496">
        <v>0</v>
      </c>
      <c r="AD2496" t="s">
        <v>627</v>
      </c>
      <c r="AE2496" t="s">
        <v>627</v>
      </c>
      <c r="AF2496" t="s">
        <v>627</v>
      </c>
      <c r="AG2496">
        <v>8</v>
      </c>
      <c r="AH2496" t="s">
        <v>627</v>
      </c>
    </row>
    <row r="2497" spans="1:34" x14ac:dyDescent="0.25">
      <c r="A2497">
        <v>107</v>
      </c>
      <c r="B2497" t="s">
        <v>154</v>
      </c>
      <c r="C2497" t="s">
        <v>3</v>
      </c>
      <c r="D2497">
        <v>2</v>
      </c>
      <c r="E2497" t="s">
        <v>27</v>
      </c>
      <c r="F2497">
        <v>1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2</v>
      </c>
      <c r="M2497">
        <v>5</v>
      </c>
      <c r="N2497">
        <v>11</v>
      </c>
      <c r="O2497">
        <v>0</v>
      </c>
      <c r="P2497">
        <v>0</v>
      </c>
      <c r="Q2497">
        <v>0</v>
      </c>
      <c r="R2497">
        <v>11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60</v>
      </c>
      <c r="Z2497" t="s">
        <v>790</v>
      </c>
      <c r="AA2497">
        <v>7</v>
      </c>
      <c r="AB2497" t="s">
        <v>627</v>
      </c>
      <c r="AC2497">
        <v>0</v>
      </c>
      <c r="AD2497" t="s">
        <v>627</v>
      </c>
      <c r="AE2497" t="s">
        <v>627</v>
      </c>
      <c r="AF2497" t="s">
        <v>627</v>
      </c>
      <c r="AG2497">
        <v>7</v>
      </c>
      <c r="AH2497" t="s">
        <v>627</v>
      </c>
    </row>
    <row r="2498" spans="1:34" x14ac:dyDescent="0.25">
      <c r="A2498">
        <v>108</v>
      </c>
      <c r="B2498" t="s">
        <v>155</v>
      </c>
      <c r="C2498" t="s">
        <v>3</v>
      </c>
      <c r="D2498">
        <v>2</v>
      </c>
      <c r="E2498" t="s">
        <v>27</v>
      </c>
      <c r="F2498">
        <v>1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3</v>
      </c>
      <c r="M2498">
        <v>10</v>
      </c>
      <c r="N2498">
        <v>11</v>
      </c>
      <c r="O2498">
        <v>0</v>
      </c>
      <c r="P2498">
        <v>0</v>
      </c>
      <c r="Q2498">
        <v>0</v>
      </c>
      <c r="R2498">
        <v>11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60</v>
      </c>
      <c r="Z2498" t="s">
        <v>791</v>
      </c>
      <c r="AA2498">
        <v>11</v>
      </c>
      <c r="AB2498" t="s">
        <v>627</v>
      </c>
      <c r="AC2498">
        <v>0</v>
      </c>
      <c r="AD2498" t="s">
        <v>627</v>
      </c>
      <c r="AE2498" t="s">
        <v>627</v>
      </c>
      <c r="AF2498" t="s">
        <v>627</v>
      </c>
      <c r="AG2498">
        <v>11</v>
      </c>
      <c r="AH2498" t="s">
        <v>627</v>
      </c>
    </row>
    <row r="2499" spans="1:34" x14ac:dyDescent="0.25">
      <c r="A2499">
        <v>157</v>
      </c>
      <c r="B2499" t="s">
        <v>204</v>
      </c>
      <c r="C2499" t="s">
        <v>5</v>
      </c>
      <c r="D2499">
        <v>2</v>
      </c>
      <c r="E2499" t="s">
        <v>27</v>
      </c>
      <c r="F2499">
        <v>1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1</v>
      </c>
      <c r="M2499">
        <v>21</v>
      </c>
      <c r="N2499">
        <v>25</v>
      </c>
      <c r="O2499">
        <v>0</v>
      </c>
      <c r="P2499">
        <v>0</v>
      </c>
      <c r="Q2499">
        <v>1</v>
      </c>
      <c r="R2499">
        <v>25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60</v>
      </c>
      <c r="Z2499" t="s">
        <v>840</v>
      </c>
      <c r="AA2499">
        <v>25</v>
      </c>
      <c r="AB2499" t="s">
        <v>627</v>
      </c>
      <c r="AC2499">
        <v>3</v>
      </c>
      <c r="AD2499" t="s">
        <v>627</v>
      </c>
      <c r="AE2499" t="s">
        <v>627</v>
      </c>
      <c r="AF2499" t="s">
        <v>627</v>
      </c>
      <c r="AG2499">
        <v>28</v>
      </c>
      <c r="AH2499" t="s">
        <v>627</v>
      </c>
    </row>
    <row r="2500" spans="1:34" x14ac:dyDescent="0.25">
      <c r="A2500">
        <v>158</v>
      </c>
      <c r="B2500" t="s">
        <v>205</v>
      </c>
      <c r="C2500" t="s">
        <v>5</v>
      </c>
      <c r="D2500">
        <v>2</v>
      </c>
      <c r="E2500" t="s">
        <v>27</v>
      </c>
      <c r="F2500">
        <v>1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2</v>
      </c>
      <c r="M2500">
        <v>23</v>
      </c>
      <c r="N2500">
        <v>25</v>
      </c>
      <c r="O2500">
        <v>0</v>
      </c>
      <c r="P2500">
        <v>0</v>
      </c>
      <c r="Q2500">
        <v>1</v>
      </c>
      <c r="R2500">
        <v>25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60</v>
      </c>
      <c r="Z2500" t="s">
        <v>841</v>
      </c>
      <c r="AA2500">
        <v>25</v>
      </c>
      <c r="AB2500" t="s">
        <v>627</v>
      </c>
      <c r="AC2500">
        <v>1</v>
      </c>
      <c r="AD2500" t="s">
        <v>627</v>
      </c>
      <c r="AE2500" t="s">
        <v>627</v>
      </c>
      <c r="AF2500" t="s">
        <v>627</v>
      </c>
      <c r="AG2500">
        <v>26</v>
      </c>
      <c r="AH2500" t="s">
        <v>627</v>
      </c>
    </row>
    <row r="2501" spans="1:34" x14ac:dyDescent="0.25">
      <c r="A2501">
        <v>159</v>
      </c>
      <c r="B2501" t="s">
        <v>206</v>
      </c>
      <c r="C2501" t="s">
        <v>5</v>
      </c>
      <c r="D2501">
        <v>2</v>
      </c>
      <c r="E2501" t="s">
        <v>27</v>
      </c>
      <c r="F2501">
        <v>1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3</v>
      </c>
      <c r="M2501">
        <v>5</v>
      </c>
      <c r="N2501">
        <v>25</v>
      </c>
      <c r="O2501">
        <v>0</v>
      </c>
      <c r="P2501">
        <v>0</v>
      </c>
      <c r="Q2501">
        <v>0</v>
      </c>
      <c r="R2501">
        <v>25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60</v>
      </c>
      <c r="Z2501" t="s">
        <v>842</v>
      </c>
      <c r="AA2501">
        <v>25</v>
      </c>
      <c r="AB2501" t="s">
        <v>627</v>
      </c>
      <c r="AC2501">
        <v>2</v>
      </c>
      <c r="AD2501" t="s">
        <v>627</v>
      </c>
      <c r="AE2501" t="s">
        <v>627</v>
      </c>
      <c r="AF2501" t="s">
        <v>627</v>
      </c>
      <c r="AG2501">
        <v>27</v>
      </c>
      <c r="AH2501" t="s">
        <v>627</v>
      </c>
    </row>
    <row r="2502" spans="1:34" x14ac:dyDescent="0.25">
      <c r="A2502">
        <v>73</v>
      </c>
      <c r="B2502" t="s">
        <v>120</v>
      </c>
      <c r="C2502" t="s">
        <v>4</v>
      </c>
      <c r="D2502">
        <v>3</v>
      </c>
      <c r="E2502" t="s">
        <v>19</v>
      </c>
      <c r="F2502">
        <v>1</v>
      </c>
      <c r="G2502">
        <v>0</v>
      </c>
      <c r="H2502">
        <v>1</v>
      </c>
      <c r="I2502">
        <v>0</v>
      </c>
      <c r="J2502">
        <v>1</v>
      </c>
      <c r="K2502">
        <v>0</v>
      </c>
      <c r="L2502">
        <v>1</v>
      </c>
      <c r="M2502">
        <v>4</v>
      </c>
      <c r="N2502">
        <v>27</v>
      </c>
      <c r="O2502">
        <v>0</v>
      </c>
      <c r="P2502">
        <v>0</v>
      </c>
      <c r="Q2502">
        <v>0</v>
      </c>
      <c r="R2502">
        <v>27</v>
      </c>
      <c r="S2502">
        <v>0</v>
      </c>
      <c r="T2502">
        <v>0</v>
      </c>
      <c r="U2502">
        <v>27</v>
      </c>
      <c r="V2502">
        <v>27</v>
      </c>
      <c r="W2502">
        <v>0</v>
      </c>
      <c r="X2502">
        <v>0</v>
      </c>
      <c r="Y2502">
        <v>60</v>
      </c>
      <c r="Z2502" t="s">
        <v>756</v>
      </c>
      <c r="AA2502">
        <v>8</v>
      </c>
      <c r="AB2502" t="s">
        <v>627</v>
      </c>
      <c r="AC2502">
        <v>1</v>
      </c>
      <c r="AD2502" t="s">
        <v>627</v>
      </c>
      <c r="AE2502">
        <v>27</v>
      </c>
      <c r="AF2502" t="s">
        <v>627</v>
      </c>
      <c r="AG2502">
        <v>36</v>
      </c>
      <c r="AH2502" t="s">
        <v>627</v>
      </c>
    </row>
    <row r="2503" spans="1:34" x14ac:dyDescent="0.25">
      <c r="A2503">
        <v>74</v>
      </c>
      <c r="B2503" t="s">
        <v>121</v>
      </c>
      <c r="C2503" t="s">
        <v>4</v>
      </c>
      <c r="D2503">
        <v>3</v>
      </c>
      <c r="E2503" t="s">
        <v>19</v>
      </c>
      <c r="F2503">
        <v>1</v>
      </c>
      <c r="G2503">
        <v>0</v>
      </c>
      <c r="H2503">
        <v>1</v>
      </c>
      <c r="I2503">
        <v>0</v>
      </c>
      <c r="J2503">
        <v>1</v>
      </c>
      <c r="K2503">
        <v>0</v>
      </c>
      <c r="L2503">
        <v>2</v>
      </c>
      <c r="M2503">
        <v>14</v>
      </c>
      <c r="N2503">
        <v>27</v>
      </c>
      <c r="O2503">
        <v>0</v>
      </c>
      <c r="P2503">
        <v>0</v>
      </c>
      <c r="Q2503">
        <v>0</v>
      </c>
      <c r="R2503">
        <v>27</v>
      </c>
      <c r="S2503">
        <v>0</v>
      </c>
      <c r="T2503">
        <v>0</v>
      </c>
      <c r="U2503">
        <v>14</v>
      </c>
      <c r="V2503">
        <v>27</v>
      </c>
      <c r="W2503">
        <v>0</v>
      </c>
      <c r="X2503">
        <v>0</v>
      </c>
      <c r="Y2503">
        <v>60</v>
      </c>
      <c r="Z2503" t="s">
        <v>757</v>
      </c>
      <c r="AA2503">
        <v>25</v>
      </c>
      <c r="AB2503" t="s">
        <v>627</v>
      </c>
      <c r="AC2503">
        <v>0</v>
      </c>
      <c r="AD2503" t="s">
        <v>627</v>
      </c>
      <c r="AE2503">
        <v>17</v>
      </c>
      <c r="AF2503" t="s">
        <v>627</v>
      </c>
      <c r="AG2503">
        <v>42</v>
      </c>
      <c r="AH2503" t="s">
        <v>627</v>
      </c>
    </row>
    <row r="2504" spans="1:34" x14ac:dyDescent="0.25">
      <c r="A2504">
        <v>75</v>
      </c>
      <c r="B2504" t="s">
        <v>122</v>
      </c>
      <c r="C2504" t="s">
        <v>4</v>
      </c>
      <c r="D2504">
        <v>3</v>
      </c>
      <c r="E2504" t="s">
        <v>19</v>
      </c>
      <c r="F2504">
        <v>1</v>
      </c>
      <c r="G2504">
        <v>0</v>
      </c>
      <c r="H2504">
        <v>1</v>
      </c>
      <c r="I2504">
        <v>0</v>
      </c>
      <c r="J2504">
        <v>1</v>
      </c>
      <c r="K2504">
        <v>0</v>
      </c>
      <c r="L2504">
        <v>3</v>
      </c>
      <c r="M2504">
        <v>27</v>
      </c>
      <c r="N2504">
        <v>27</v>
      </c>
      <c r="O2504">
        <v>0</v>
      </c>
      <c r="P2504">
        <v>0</v>
      </c>
      <c r="Q2504">
        <v>0</v>
      </c>
      <c r="R2504">
        <v>27</v>
      </c>
      <c r="S2504">
        <v>0</v>
      </c>
      <c r="T2504">
        <v>0</v>
      </c>
      <c r="U2504">
        <v>0</v>
      </c>
      <c r="V2504">
        <v>27</v>
      </c>
      <c r="W2504">
        <v>0</v>
      </c>
      <c r="X2504">
        <v>0</v>
      </c>
      <c r="Y2504">
        <v>60</v>
      </c>
      <c r="Z2504" t="s">
        <v>758</v>
      </c>
      <c r="AA2504">
        <v>27</v>
      </c>
      <c r="AB2504" t="s">
        <v>627</v>
      </c>
      <c r="AC2504">
        <v>3</v>
      </c>
      <c r="AD2504" t="s">
        <v>627</v>
      </c>
      <c r="AE2504">
        <v>0</v>
      </c>
      <c r="AF2504" t="s">
        <v>627</v>
      </c>
      <c r="AG2504">
        <v>30</v>
      </c>
      <c r="AH2504" t="s">
        <v>627</v>
      </c>
    </row>
    <row r="2505" spans="1:34" x14ac:dyDescent="0.25">
      <c r="A2505">
        <v>124</v>
      </c>
      <c r="B2505" t="s">
        <v>171</v>
      </c>
      <c r="C2505" t="s">
        <v>3</v>
      </c>
      <c r="D2505">
        <v>3</v>
      </c>
      <c r="E2505" t="s">
        <v>19</v>
      </c>
      <c r="F2505">
        <v>1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1</v>
      </c>
      <c r="M2505">
        <v>0</v>
      </c>
      <c r="N2505">
        <v>7</v>
      </c>
      <c r="O2505">
        <v>0</v>
      </c>
      <c r="P2505">
        <v>0</v>
      </c>
      <c r="Q2505">
        <v>0</v>
      </c>
      <c r="R2505">
        <v>7</v>
      </c>
      <c r="S2505">
        <v>0</v>
      </c>
      <c r="T2505">
        <v>0</v>
      </c>
      <c r="U2505">
        <v>0</v>
      </c>
      <c r="V2505">
        <v>7</v>
      </c>
      <c r="W2505">
        <v>0</v>
      </c>
      <c r="X2505">
        <v>0</v>
      </c>
      <c r="Y2505">
        <v>60</v>
      </c>
      <c r="Z2505" t="s">
        <v>807</v>
      </c>
      <c r="AA2505">
        <v>0</v>
      </c>
      <c r="AB2505" t="s">
        <v>627</v>
      </c>
      <c r="AC2505">
        <v>0</v>
      </c>
      <c r="AD2505" t="s">
        <v>627</v>
      </c>
      <c r="AE2505">
        <v>0</v>
      </c>
      <c r="AF2505" t="s">
        <v>627</v>
      </c>
      <c r="AG2505">
        <v>0</v>
      </c>
      <c r="AH2505" t="s">
        <v>627</v>
      </c>
    </row>
    <row r="2506" spans="1:34" x14ac:dyDescent="0.25">
      <c r="A2506">
        <v>125</v>
      </c>
      <c r="B2506" t="s">
        <v>172</v>
      </c>
      <c r="C2506" t="s">
        <v>3</v>
      </c>
      <c r="D2506">
        <v>3</v>
      </c>
      <c r="E2506" t="s">
        <v>19</v>
      </c>
      <c r="F2506">
        <v>1</v>
      </c>
      <c r="G2506">
        <v>0</v>
      </c>
      <c r="H2506">
        <v>1</v>
      </c>
      <c r="I2506">
        <v>0</v>
      </c>
      <c r="J2506">
        <v>1</v>
      </c>
      <c r="K2506">
        <v>0</v>
      </c>
      <c r="L2506">
        <v>2</v>
      </c>
      <c r="M2506">
        <v>6</v>
      </c>
      <c r="N2506">
        <v>7</v>
      </c>
      <c r="O2506">
        <v>0</v>
      </c>
      <c r="P2506">
        <v>0</v>
      </c>
      <c r="Q2506">
        <v>0</v>
      </c>
      <c r="R2506">
        <v>7</v>
      </c>
      <c r="S2506">
        <v>0</v>
      </c>
      <c r="T2506">
        <v>0</v>
      </c>
      <c r="U2506">
        <v>7</v>
      </c>
      <c r="V2506">
        <v>7</v>
      </c>
      <c r="W2506">
        <v>0</v>
      </c>
      <c r="X2506">
        <v>0</v>
      </c>
      <c r="Y2506">
        <v>60</v>
      </c>
      <c r="Z2506" t="s">
        <v>808</v>
      </c>
      <c r="AA2506">
        <v>7</v>
      </c>
      <c r="AB2506" t="s">
        <v>627</v>
      </c>
      <c r="AC2506">
        <v>0</v>
      </c>
      <c r="AD2506" t="s">
        <v>627</v>
      </c>
      <c r="AE2506">
        <v>7</v>
      </c>
      <c r="AF2506" t="s">
        <v>627</v>
      </c>
      <c r="AG2506">
        <v>14</v>
      </c>
      <c r="AH2506" t="s">
        <v>627</v>
      </c>
    </row>
    <row r="2507" spans="1:34" x14ac:dyDescent="0.25">
      <c r="A2507">
        <v>126</v>
      </c>
      <c r="B2507" t="s">
        <v>173</v>
      </c>
      <c r="C2507" t="s">
        <v>3</v>
      </c>
      <c r="D2507">
        <v>3</v>
      </c>
      <c r="E2507" t="s">
        <v>19</v>
      </c>
      <c r="F2507">
        <v>1</v>
      </c>
      <c r="G2507">
        <v>0</v>
      </c>
      <c r="H2507">
        <v>1</v>
      </c>
      <c r="I2507">
        <v>0</v>
      </c>
      <c r="J2507">
        <v>1</v>
      </c>
      <c r="K2507">
        <v>0</v>
      </c>
      <c r="L2507">
        <v>3</v>
      </c>
      <c r="M2507">
        <v>7</v>
      </c>
      <c r="N2507">
        <v>7</v>
      </c>
      <c r="O2507">
        <v>0</v>
      </c>
      <c r="P2507">
        <v>0</v>
      </c>
      <c r="Q2507">
        <v>0</v>
      </c>
      <c r="R2507">
        <v>7</v>
      </c>
      <c r="S2507">
        <v>0</v>
      </c>
      <c r="T2507">
        <v>0</v>
      </c>
      <c r="U2507">
        <v>7</v>
      </c>
      <c r="V2507">
        <v>7</v>
      </c>
      <c r="W2507">
        <v>0</v>
      </c>
      <c r="X2507">
        <v>0</v>
      </c>
      <c r="Y2507">
        <v>60</v>
      </c>
      <c r="Z2507" t="s">
        <v>809</v>
      </c>
      <c r="AA2507">
        <v>7</v>
      </c>
      <c r="AB2507" t="s">
        <v>627</v>
      </c>
      <c r="AC2507">
        <v>0</v>
      </c>
      <c r="AD2507" t="s">
        <v>627</v>
      </c>
      <c r="AE2507">
        <v>7</v>
      </c>
      <c r="AF2507" t="s">
        <v>627</v>
      </c>
      <c r="AG2507">
        <v>14</v>
      </c>
      <c r="AH2507" t="s">
        <v>627</v>
      </c>
    </row>
    <row r="2508" spans="1:34" x14ac:dyDescent="0.25">
      <c r="A2508">
        <v>175</v>
      </c>
      <c r="B2508" t="s">
        <v>222</v>
      </c>
      <c r="C2508" t="s">
        <v>5</v>
      </c>
      <c r="D2508">
        <v>3</v>
      </c>
      <c r="E2508" t="s">
        <v>19</v>
      </c>
      <c r="F2508">
        <v>1</v>
      </c>
      <c r="G2508">
        <v>0</v>
      </c>
      <c r="H2508">
        <v>1</v>
      </c>
      <c r="I2508">
        <v>0</v>
      </c>
      <c r="J2508">
        <v>1</v>
      </c>
      <c r="K2508">
        <v>0</v>
      </c>
      <c r="L2508">
        <v>1</v>
      </c>
      <c r="M2508">
        <v>17</v>
      </c>
      <c r="N2508">
        <v>17</v>
      </c>
      <c r="O2508">
        <v>0</v>
      </c>
      <c r="P2508">
        <v>0</v>
      </c>
      <c r="Q2508">
        <v>0</v>
      </c>
      <c r="R2508">
        <v>17</v>
      </c>
      <c r="S2508">
        <v>0</v>
      </c>
      <c r="T2508">
        <v>0</v>
      </c>
      <c r="U2508">
        <v>14</v>
      </c>
      <c r="V2508">
        <v>17</v>
      </c>
      <c r="W2508">
        <v>0</v>
      </c>
      <c r="X2508">
        <v>0</v>
      </c>
      <c r="Y2508">
        <v>60</v>
      </c>
      <c r="Z2508" t="s">
        <v>858</v>
      </c>
      <c r="AA2508">
        <v>17</v>
      </c>
      <c r="AB2508" t="s">
        <v>627</v>
      </c>
      <c r="AC2508">
        <v>0</v>
      </c>
      <c r="AD2508" t="s">
        <v>627</v>
      </c>
      <c r="AE2508">
        <v>17</v>
      </c>
      <c r="AF2508" t="s">
        <v>627</v>
      </c>
      <c r="AG2508">
        <v>34</v>
      </c>
      <c r="AH2508" t="s">
        <v>627</v>
      </c>
    </row>
    <row r="2509" spans="1:34" x14ac:dyDescent="0.25">
      <c r="A2509">
        <v>176</v>
      </c>
      <c r="B2509" t="s">
        <v>223</v>
      </c>
      <c r="C2509" t="s">
        <v>5</v>
      </c>
      <c r="D2509">
        <v>3</v>
      </c>
      <c r="E2509" t="s">
        <v>19</v>
      </c>
      <c r="F2509">
        <v>1</v>
      </c>
      <c r="G2509">
        <v>0</v>
      </c>
      <c r="H2509">
        <v>1</v>
      </c>
      <c r="I2509">
        <v>0</v>
      </c>
      <c r="J2509">
        <v>1</v>
      </c>
      <c r="K2509">
        <v>0</v>
      </c>
      <c r="L2509">
        <v>2</v>
      </c>
      <c r="M2509">
        <v>6</v>
      </c>
      <c r="N2509">
        <v>17</v>
      </c>
      <c r="O2509">
        <v>0</v>
      </c>
      <c r="P2509">
        <v>0</v>
      </c>
      <c r="Q2509">
        <v>1</v>
      </c>
      <c r="R2509">
        <v>17</v>
      </c>
      <c r="S2509">
        <v>0</v>
      </c>
      <c r="T2509">
        <v>0</v>
      </c>
      <c r="U2509">
        <v>4</v>
      </c>
      <c r="V2509">
        <v>17</v>
      </c>
      <c r="W2509">
        <v>0</v>
      </c>
      <c r="X2509">
        <v>0</v>
      </c>
      <c r="Y2509">
        <v>60</v>
      </c>
      <c r="Z2509" t="s">
        <v>859</v>
      </c>
      <c r="AA2509">
        <v>9</v>
      </c>
      <c r="AB2509" t="s">
        <v>627</v>
      </c>
      <c r="AC2509">
        <v>1</v>
      </c>
      <c r="AD2509" t="s">
        <v>627</v>
      </c>
      <c r="AE2509">
        <v>4</v>
      </c>
      <c r="AF2509" t="s">
        <v>627</v>
      </c>
      <c r="AG2509">
        <v>14</v>
      </c>
      <c r="AH2509" t="s">
        <v>627</v>
      </c>
    </row>
    <row r="2510" spans="1:34" x14ac:dyDescent="0.25">
      <c r="A2510">
        <v>177</v>
      </c>
      <c r="B2510" t="s">
        <v>224</v>
      </c>
      <c r="C2510" t="s">
        <v>5</v>
      </c>
      <c r="D2510">
        <v>3</v>
      </c>
      <c r="E2510" t="s">
        <v>19</v>
      </c>
      <c r="F2510">
        <v>1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3</v>
      </c>
      <c r="M2510">
        <v>14</v>
      </c>
      <c r="N2510">
        <v>17</v>
      </c>
      <c r="O2510">
        <v>0</v>
      </c>
      <c r="P2510">
        <v>0</v>
      </c>
      <c r="Q2510">
        <v>0</v>
      </c>
      <c r="R2510">
        <v>17</v>
      </c>
      <c r="S2510">
        <v>0</v>
      </c>
      <c r="T2510">
        <v>0</v>
      </c>
      <c r="U2510">
        <v>12</v>
      </c>
      <c r="V2510">
        <v>17</v>
      </c>
      <c r="W2510">
        <v>0</v>
      </c>
      <c r="X2510">
        <v>0</v>
      </c>
      <c r="Y2510">
        <v>60</v>
      </c>
      <c r="Z2510" t="s">
        <v>860</v>
      </c>
      <c r="AA2510">
        <v>17</v>
      </c>
      <c r="AB2510" t="s">
        <v>627</v>
      </c>
      <c r="AC2510">
        <v>0</v>
      </c>
      <c r="AD2510" t="s">
        <v>627</v>
      </c>
      <c r="AE2510">
        <v>17</v>
      </c>
      <c r="AF2510" t="s">
        <v>627</v>
      </c>
      <c r="AG2510">
        <v>34</v>
      </c>
      <c r="AH2510" t="s">
        <v>627</v>
      </c>
    </row>
    <row r="2511" spans="1:34" x14ac:dyDescent="0.25">
      <c r="A2511">
        <v>52</v>
      </c>
      <c r="B2511" t="s">
        <v>99</v>
      </c>
      <c r="C2511" t="s">
        <v>4</v>
      </c>
      <c r="D2511">
        <v>2</v>
      </c>
      <c r="E2511" t="s">
        <v>25</v>
      </c>
      <c r="F2511">
        <v>1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1</v>
      </c>
      <c r="M2511">
        <v>4</v>
      </c>
      <c r="N2511">
        <v>40</v>
      </c>
      <c r="O2511">
        <v>0</v>
      </c>
      <c r="P2511">
        <v>0</v>
      </c>
      <c r="Q2511">
        <v>0</v>
      </c>
      <c r="R2511">
        <v>0</v>
      </c>
      <c r="S2511">
        <v>35</v>
      </c>
      <c r="T2511">
        <v>40</v>
      </c>
      <c r="U2511">
        <v>0</v>
      </c>
      <c r="V2511">
        <v>0</v>
      </c>
      <c r="W2511">
        <v>0</v>
      </c>
      <c r="X2511">
        <v>0</v>
      </c>
      <c r="Y2511">
        <v>60</v>
      </c>
      <c r="Z2511" t="s">
        <v>735</v>
      </c>
      <c r="AA2511">
        <v>31</v>
      </c>
      <c r="AB2511" t="s">
        <v>627</v>
      </c>
      <c r="AC2511" t="s">
        <v>627</v>
      </c>
      <c r="AD2511">
        <v>40</v>
      </c>
      <c r="AE2511" t="s">
        <v>627</v>
      </c>
      <c r="AF2511" t="s">
        <v>627</v>
      </c>
      <c r="AG2511">
        <v>71</v>
      </c>
      <c r="AH2511" t="s">
        <v>627</v>
      </c>
    </row>
    <row r="2512" spans="1:34" x14ac:dyDescent="0.25">
      <c r="A2512">
        <v>53</v>
      </c>
      <c r="B2512" t="s">
        <v>100</v>
      </c>
      <c r="C2512" t="s">
        <v>4</v>
      </c>
      <c r="D2512">
        <v>2</v>
      </c>
      <c r="E2512" t="s">
        <v>25</v>
      </c>
      <c r="F2512">
        <v>1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2</v>
      </c>
      <c r="M2512">
        <v>4</v>
      </c>
      <c r="N2512">
        <v>40</v>
      </c>
      <c r="O2512">
        <v>0</v>
      </c>
      <c r="P2512">
        <v>0</v>
      </c>
      <c r="Q2512">
        <v>0</v>
      </c>
      <c r="R2512">
        <v>0</v>
      </c>
      <c r="S2512">
        <v>37</v>
      </c>
      <c r="T2512">
        <v>40</v>
      </c>
      <c r="U2512">
        <v>0</v>
      </c>
      <c r="V2512">
        <v>0</v>
      </c>
      <c r="W2512">
        <v>0</v>
      </c>
      <c r="X2512">
        <v>0</v>
      </c>
      <c r="Y2512">
        <v>60</v>
      </c>
      <c r="Z2512" t="s">
        <v>736</v>
      </c>
      <c r="AA2512">
        <v>40</v>
      </c>
      <c r="AB2512" t="s">
        <v>627</v>
      </c>
      <c r="AC2512" t="s">
        <v>627</v>
      </c>
      <c r="AD2512">
        <v>40</v>
      </c>
      <c r="AE2512" t="s">
        <v>627</v>
      </c>
      <c r="AF2512" t="s">
        <v>627</v>
      </c>
      <c r="AG2512">
        <v>80</v>
      </c>
      <c r="AH2512" t="s">
        <v>627</v>
      </c>
    </row>
    <row r="2513" spans="1:34" x14ac:dyDescent="0.25">
      <c r="A2513">
        <v>54</v>
      </c>
      <c r="B2513" t="s">
        <v>101</v>
      </c>
      <c r="C2513" t="s">
        <v>4</v>
      </c>
      <c r="D2513">
        <v>2</v>
      </c>
      <c r="E2513" t="s">
        <v>25</v>
      </c>
      <c r="F2513">
        <v>1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3</v>
      </c>
      <c r="M2513">
        <v>5</v>
      </c>
      <c r="N2513">
        <v>40</v>
      </c>
      <c r="O2513">
        <v>0</v>
      </c>
      <c r="P2513">
        <v>0</v>
      </c>
      <c r="Q2513">
        <v>0</v>
      </c>
      <c r="R2513">
        <v>0</v>
      </c>
      <c r="S2513">
        <v>34</v>
      </c>
      <c r="T2513">
        <v>40</v>
      </c>
      <c r="U2513">
        <v>0</v>
      </c>
      <c r="V2513">
        <v>0</v>
      </c>
      <c r="W2513">
        <v>0</v>
      </c>
      <c r="X2513">
        <v>0</v>
      </c>
      <c r="Y2513">
        <v>60</v>
      </c>
      <c r="Z2513" t="s">
        <v>737</v>
      </c>
      <c r="AA2513">
        <v>40</v>
      </c>
      <c r="AB2513" t="s">
        <v>627</v>
      </c>
      <c r="AC2513" t="s">
        <v>627</v>
      </c>
      <c r="AD2513">
        <v>40</v>
      </c>
      <c r="AE2513" t="s">
        <v>627</v>
      </c>
      <c r="AF2513" t="s">
        <v>627</v>
      </c>
      <c r="AG2513">
        <v>80</v>
      </c>
      <c r="AH2513" t="s">
        <v>627</v>
      </c>
    </row>
    <row r="2514" spans="1:34" x14ac:dyDescent="0.25">
      <c r="A2514">
        <v>103</v>
      </c>
      <c r="B2514" t="s">
        <v>150</v>
      </c>
      <c r="C2514" t="s">
        <v>3</v>
      </c>
      <c r="D2514">
        <v>2</v>
      </c>
      <c r="E2514" t="s">
        <v>25</v>
      </c>
      <c r="F2514">
        <v>1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1</v>
      </c>
      <c r="M2514">
        <v>3</v>
      </c>
      <c r="N2514">
        <v>11</v>
      </c>
      <c r="O2514">
        <v>0</v>
      </c>
      <c r="P2514">
        <v>0</v>
      </c>
      <c r="Q2514">
        <v>0</v>
      </c>
      <c r="R2514">
        <v>0</v>
      </c>
      <c r="S2514">
        <v>11</v>
      </c>
      <c r="T2514">
        <v>11</v>
      </c>
      <c r="U2514">
        <v>0</v>
      </c>
      <c r="V2514">
        <v>0</v>
      </c>
      <c r="W2514">
        <v>0</v>
      </c>
      <c r="X2514">
        <v>0</v>
      </c>
      <c r="Y2514">
        <v>60</v>
      </c>
      <c r="Z2514" t="s">
        <v>786</v>
      </c>
      <c r="AA2514">
        <v>11</v>
      </c>
      <c r="AB2514" t="s">
        <v>627</v>
      </c>
      <c r="AC2514" t="s">
        <v>627</v>
      </c>
      <c r="AD2514">
        <v>11</v>
      </c>
      <c r="AE2514" t="s">
        <v>627</v>
      </c>
      <c r="AF2514" t="s">
        <v>627</v>
      </c>
      <c r="AG2514">
        <v>22</v>
      </c>
      <c r="AH2514" t="s">
        <v>627</v>
      </c>
    </row>
    <row r="2515" spans="1:34" x14ac:dyDescent="0.25">
      <c r="A2515">
        <v>104</v>
      </c>
      <c r="B2515" t="s">
        <v>151</v>
      </c>
      <c r="C2515" t="s">
        <v>3</v>
      </c>
      <c r="D2515">
        <v>2</v>
      </c>
      <c r="E2515" t="s">
        <v>25</v>
      </c>
      <c r="F2515">
        <v>1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2</v>
      </c>
      <c r="M2515">
        <v>3</v>
      </c>
      <c r="N2515">
        <v>11</v>
      </c>
      <c r="O2515">
        <v>0</v>
      </c>
      <c r="P2515">
        <v>0</v>
      </c>
      <c r="Q2515">
        <v>0</v>
      </c>
      <c r="R2515">
        <v>0</v>
      </c>
      <c r="S2515">
        <v>11</v>
      </c>
      <c r="T2515">
        <v>11</v>
      </c>
      <c r="U2515">
        <v>0</v>
      </c>
      <c r="V2515">
        <v>0</v>
      </c>
      <c r="W2515">
        <v>0</v>
      </c>
      <c r="X2515">
        <v>0</v>
      </c>
      <c r="Y2515">
        <v>60</v>
      </c>
      <c r="Z2515" t="s">
        <v>787</v>
      </c>
      <c r="AA2515">
        <v>11</v>
      </c>
      <c r="AB2515" t="s">
        <v>627</v>
      </c>
      <c r="AC2515" t="s">
        <v>627</v>
      </c>
      <c r="AD2515">
        <v>11</v>
      </c>
      <c r="AE2515" t="s">
        <v>627</v>
      </c>
      <c r="AF2515" t="s">
        <v>627</v>
      </c>
      <c r="AG2515">
        <v>22</v>
      </c>
      <c r="AH2515" t="s">
        <v>627</v>
      </c>
    </row>
    <row r="2516" spans="1:34" x14ac:dyDescent="0.25">
      <c r="A2516">
        <v>105</v>
      </c>
      <c r="B2516" t="s">
        <v>152</v>
      </c>
      <c r="C2516" t="s">
        <v>3</v>
      </c>
      <c r="D2516">
        <v>2</v>
      </c>
      <c r="E2516" t="s">
        <v>25</v>
      </c>
      <c r="F2516">
        <v>1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3</v>
      </c>
      <c r="M2516">
        <v>2</v>
      </c>
      <c r="N2516">
        <v>11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11</v>
      </c>
      <c r="U2516">
        <v>0</v>
      </c>
      <c r="V2516">
        <v>0</v>
      </c>
      <c r="W2516">
        <v>0</v>
      </c>
      <c r="X2516">
        <v>0</v>
      </c>
      <c r="Y2516">
        <v>60</v>
      </c>
      <c r="Z2516" t="s">
        <v>788</v>
      </c>
      <c r="AA2516">
        <v>2</v>
      </c>
      <c r="AB2516" t="s">
        <v>627</v>
      </c>
      <c r="AC2516" t="s">
        <v>627</v>
      </c>
      <c r="AD2516">
        <v>0</v>
      </c>
      <c r="AE2516" t="s">
        <v>627</v>
      </c>
      <c r="AF2516" t="s">
        <v>627</v>
      </c>
      <c r="AG2516">
        <v>2</v>
      </c>
      <c r="AH2516" t="s">
        <v>627</v>
      </c>
    </row>
    <row r="2517" spans="1:34" x14ac:dyDescent="0.25">
      <c r="A2517">
        <v>154</v>
      </c>
      <c r="B2517" t="s">
        <v>201</v>
      </c>
      <c r="C2517" t="s">
        <v>5</v>
      </c>
      <c r="D2517">
        <v>2</v>
      </c>
      <c r="E2517" t="s">
        <v>25</v>
      </c>
      <c r="F2517">
        <v>1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1</v>
      </c>
      <c r="M2517">
        <v>2</v>
      </c>
      <c r="N2517">
        <v>25</v>
      </c>
      <c r="O2517">
        <v>0</v>
      </c>
      <c r="P2517">
        <v>0</v>
      </c>
      <c r="Q2517">
        <v>0</v>
      </c>
      <c r="R2517">
        <v>0</v>
      </c>
      <c r="S2517">
        <v>22</v>
      </c>
      <c r="T2517">
        <v>25</v>
      </c>
      <c r="U2517">
        <v>0</v>
      </c>
      <c r="V2517">
        <v>0</v>
      </c>
      <c r="W2517">
        <v>0</v>
      </c>
      <c r="X2517">
        <v>0</v>
      </c>
      <c r="Y2517">
        <v>60</v>
      </c>
      <c r="Z2517" t="s">
        <v>837</v>
      </c>
      <c r="AA2517">
        <v>22</v>
      </c>
      <c r="AB2517" t="s">
        <v>627</v>
      </c>
      <c r="AC2517" t="s">
        <v>627</v>
      </c>
      <c r="AD2517">
        <v>25</v>
      </c>
      <c r="AE2517" t="s">
        <v>627</v>
      </c>
      <c r="AF2517" t="s">
        <v>627</v>
      </c>
      <c r="AG2517">
        <v>47</v>
      </c>
      <c r="AH2517" t="s">
        <v>627</v>
      </c>
    </row>
    <row r="2518" spans="1:34" x14ac:dyDescent="0.25">
      <c r="A2518">
        <v>155</v>
      </c>
      <c r="B2518" t="s">
        <v>202</v>
      </c>
      <c r="C2518" t="s">
        <v>5</v>
      </c>
      <c r="D2518">
        <v>2</v>
      </c>
      <c r="E2518" t="s">
        <v>25</v>
      </c>
      <c r="F2518">
        <v>1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2</v>
      </c>
      <c r="M2518">
        <v>1</v>
      </c>
      <c r="N2518">
        <v>25</v>
      </c>
      <c r="O2518">
        <v>0</v>
      </c>
      <c r="P2518">
        <v>0</v>
      </c>
      <c r="Q2518">
        <v>0</v>
      </c>
      <c r="R2518">
        <v>0</v>
      </c>
      <c r="S2518">
        <v>25</v>
      </c>
      <c r="T2518">
        <v>25</v>
      </c>
      <c r="U2518">
        <v>0</v>
      </c>
      <c r="V2518">
        <v>0</v>
      </c>
      <c r="W2518">
        <v>0</v>
      </c>
      <c r="X2518">
        <v>0</v>
      </c>
      <c r="Y2518">
        <v>60</v>
      </c>
      <c r="Z2518" t="s">
        <v>838</v>
      </c>
      <c r="AA2518">
        <v>15</v>
      </c>
      <c r="AB2518" t="s">
        <v>627</v>
      </c>
      <c r="AC2518" t="s">
        <v>627</v>
      </c>
      <c r="AD2518">
        <v>25</v>
      </c>
      <c r="AE2518" t="s">
        <v>627</v>
      </c>
      <c r="AF2518" t="s">
        <v>627</v>
      </c>
      <c r="AG2518">
        <v>40</v>
      </c>
      <c r="AH2518" t="s">
        <v>627</v>
      </c>
    </row>
    <row r="2519" spans="1:34" x14ac:dyDescent="0.25">
      <c r="A2519">
        <v>156</v>
      </c>
      <c r="B2519" t="s">
        <v>203</v>
      </c>
      <c r="C2519" t="s">
        <v>5</v>
      </c>
      <c r="D2519">
        <v>2</v>
      </c>
      <c r="E2519" t="s">
        <v>25</v>
      </c>
      <c r="F2519">
        <v>1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3</v>
      </c>
      <c r="M2519">
        <v>2</v>
      </c>
      <c r="N2519">
        <v>25</v>
      </c>
      <c r="O2519">
        <v>0</v>
      </c>
      <c r="P2519">
        <v>0</v>
      </c>
      <c r="Q2519">
        <v>0</v>
      </c>
      <c r="R2519">
        <v>0</v>
      </c>
      <c r="S2519">
        <v>16</v>
      </c>
      <c r="T2519">
        <v>25</v>
      </c>
      <c r="U2519">
        <v>0</v>
      </c>
      <c r="V2519">
        <v>0</v>
      </c>
      <c r="W2519">
        <v>0</v>
      </c>
      <c r="X2519">
        <v>0</v>
      </c>
      <c r="Y2519">
        <v>60</v>
      </c>
      <c r="Z2519" t="s">
        <v>839</v>
      </c>
      <c r="AA2519">
        <v>25</v>
      </c>
      <c r="AB2519" t="s">
        <v>627</v>
      </c>
      <c r="AC2519" t="s">
        <v>627</v>
      </c>
      <c r="AD2519">
        <v>20</v>
      </c>
      <c r="AE2519" t="s">
        <v>627</v>
      </c>
      <c r="AF2519" t="s">
        <v>627</v>
      </c>
      <c r="AG2519">
        <v>45</v>
      </c>
      <c r="AH2519" t="s">
        <v>627</v>
      </c>
    </row>
    <row r="2520" spans="1:34" x14ac:dyDescent="0.25">
      <c r="A2520">
        <v>70</v>
      </c>
      <c r="B2520" t="s">
        <v>117</v>
      </c>
      <c r="C2520" t="s">
        <v>4</v>
      </c>
      <c r="D2520">
        <v>3</v>
      </c>
      <c r="E2520" t="s">
        <v>21</v>
      </c>
      <c r="F2520">
        <v>1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</v>
      </c>
      <c r="M2520">
        <v>2</v>
      </c>
      <c r="N2520">
        <v>27</v>
      </c>
      <c r="O2520">
        <v>0</v>
      </c>
      <c r="P2520">
        <v>0</v>
      </c>
      <c r="Q2520">
        <v>0</v>
      </c>
      <c r="R2520">
        <v>0</v>
      </c>
      <c r="S2520">
        <v>7</v>
      </c>
      <c r="T2520">
        <v>27</v>
      </c>
      <c r="U2520">
        <v>0</v>
      </c>
      <c r="V2520">
        <v>0</v>
      </c>
      <c r="W2520">
        <v>27</v>
      </c>
      <c r="X2520">
        <v>27</v>
      </c>
      <c r="Y2520">
        <v>60</v>
      </c>
      <c r="Z2520" t="s">
        <v>753</v>
      </c>
      <c r="AA2520">
        <v>15</v>
      </c>
      <c r="AB2520" t="s">
        <v>627</v>
      </c>
      <c r="AC2520" t="s">
        <v>627</v>
      </c>
      <c r="AD2520">
        <v>23</v>
      </c>
      <c r="AE2520" t="s">
        <v>627</v>
      </c>
      <c r="AF2520">
        <v>27</v>
      </c>
      <c r="AG2520">
        <v>65</v>
      </c>
      <c r="AH2520" t="s">
        <v>627</v>
      </c>
    </row>
    <row r="2521" spans="1:34" x14ac:dyDescent="0.25">
      <c r="A2521">
        <v>71</v>
      </c>
      <c r="B2521" t="s">
        <v>118</v>
      </c>
      <c r="C2521" t="s">
        <v>4</v>
      </c>
      <c r="D2521">
        <v>3</v>
      </c>
      <c r="E2521" t="s">
        <v>21</v>
      </c>
      <c r="F2521">
        <v>1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2</v>
      </c>
      <c r="M2521">
        <v>1</v>
      </c>
      <c r="N2521">
        <v>27</v>
      </c>
      <c r="O2521">
        <v>0</v>
      </c>
      <c r="P2521">
        <v>0</v>
      </c>
      <c r="Q2521">
        <v>0</v>
      </c>
      <c r="R2521">
        <v>0</v>
      </c>
      <c r="S2521">
        <v>7</v>
      </c>
      <c r="T2521">
        <v>27</v>
      </c>
      <c r="U2521">
        <v>0</v>
      </c>
      <c r="V2521">
        <v>0</v>
      </c>
      <c r="W2521">
        <v>27</v>
      </c>
      <c r="X2521">
        <v>27</v>
      </c>
      <c r="Y2521">
        <v>60</v>
      </c>
      <c r="Z2521" t="s">
        <v>754</v>
      </c>
      <c r="AA2521">
        <v>4</v>
      </c>
      <c r="AB2521" t="s">
        <v>627</v>
      </c>
      <c r="AC2521" t="s">
        <v>627</v>
      </c>
      <c r="AD2521">
        <v>10</v>
      </c>
      <c r="AE2521" t="s">
        <v>627</v>
      </c>
      <c r="AF2521">
        <v>27</v>
      </c>
      <c r="AG2521">
        <v>41</v>
      </c>
      <c r="AH2521" t="s">
        <v>627</v>
      </c>
    </row>
    <row r="2522" spans="1:34" x14ac:dyDescent="0.25">
      <c r="A2522">
        <v>72</v>
      </c>
      <c r="B2522" t="s">
        <v>119</v>
      </c>
      <c r="C2522" t="s">
        <v>4</v>
      </c>
      <c r="D2522">
        <v>3</v>
      </c>
      <c r="E2522" t="s">
        <v>21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1</v>
      </c>
      <c r="L2522">
        <v>3</v>
      </c>
      <c r="M2522">
        <v>2</v>
      </c>
      <c r="N2522">
        <v>27</v>
      </c>
      <c r="O2522">
        <v>0</v>
      </c>
      <c r="P2522">
        <v>0</v>
      </c>
      <c r="Q2522">
        <v>0</v>
      </c>
      <c r="R2522">
        <v>0</v>
      </c>
      <c r="S2522">
        <v>17</v>
      </c>
      <c r="T2522">
        <v>27</v>
      </c>
      <c r="U2522">
        <v>0</v>
      </c>
      <c r="V2522">
        <v>0</v>
      </c>
      <c r="W2522">
        <v>27</v>
      </c>
      <c r="X2522">
        <v>27</v>
      </c>
      <c r="Y2522">
        <v>60</v>
      </c>
      <c r="Z2522" t="s">
        <v>755</v>
      </c>
      <c r="AA2522">
        <v>27</v>
      </c>
      <c r="AB2522" t="s">
        <v>627</v>
      </c>
      <c r="AC2522" t="s">
        <v>627</v>
      </c>
      <c r="AD2522">
        <v>27</v>
      </c>
      <c r="AE2522" t="s">
        <v>627</v>
      </c>
      <c r="AF2522">
        <v>27</v>
      </c>
      <c r="AG2522">
        <v>81</v>
      </c>
      <c r="AH2522" t="s">
        <v>627</v>
      </c>
    </row>
    <row r="2523" spans="1:34" x14ac:dyDescent="0.25">
      <c r="A2523">
        <v>121</v>
      </c>
      <c r="B2523" t="s">
        <v>168</v>
      </c>
      <c r="C2523" t="s">
        <v>3</v>
      </c>
      <c r="D2523">
        <v>3</v>
      </c>
      <c r="E2523" t="s">
        <v>21</v>
      </c>
      <c r="F2523">
        <v>1</v>
      </c>
      <c r="G2523">
        <v>0</v>
      </c>
      <c r="H2523">
        <v>0</v>
      </c>
      <c r="I2523">
        <v>1</v>
      </c>
      <c r="J2523">
        <v>0</v>
      </c>
      <c r="K2523">
        <v>1</v>
      </c>
      <c r="L2523">
        <v>1</v>
      </c>
      <c r="M2523">
        <v>2</v>
      </c>
      <c r="N2523">
        <v>7</v>
      </c>
      <c r="O2523">
        <v>0</v>
      </c>
      <c r="P2523">
        <v>0</v>
      </c>
      <c r="Q2523">
        <v>0</v>
      </c>
      <c r="R2523">
        <v>0</v>
      </c>
      <c r="S2523">
        <v>5</v>
      </c>
      <c r="T2523">
        <v>7</v>
      </c>
      <c r="U2523">
        <v>0</v>
      </c>
      <c r="V2523">
        <v>0</v>
      </c>
      <c r="W2523">
        <v>7</v>
      </c>
      <c r="X2523">
        <v>7</v>
      </c>
      <c r="Y2523">
        <v>60</v>
      </c>
      <c r="Z2523" t="s">
        <v>804</v>
      </c>
      <c r="AA2523">
        <v>7</v>
      </c>
      <c r="AB2523" t="s">
        <v>627</v>
      </c>
      <c r="AC2523" t="s">
        <v>627</v>
      </c>
      <c r="AD2523">
        <v>7</v>
      </c>
      <c r="AE2523" t="s">
        <v>627</v>
      </c>
      <c r="AF2523">
        <v>7</v>
      </c>
      <c r="AG2523">
        <v>21</v>
      </c>
      <c r="AH2523" t="s">
        <v>627</v>
      </c>
    </row>
    <row r="2524" spans="1:34" x14ac:dyDescent="0.25">
      <c r="A2524">
        <v>122</v>
      </c>
      <c r="B2524" t="s">
        <v>169</v>
      </c>
      <c r="C2524" t="s">
        <v>3</v>
      </c>
      <c r="D2524">
        <v>3</v>
      </c>
      <c r="E2524" t="s">
        <v>21</v>
      </c>
      <c r="F2524">
        <v>1</v>
      </c>
      <c r="G2524">
        <v>0</v>
      </c>
      <c r="H2524">
        <v>0</v>
      </c>
      <c r="I2524">
        <v>1</v>
      </c>
      <c r="J2524">
        <v>0</v>
      </c>
      <c r="K2524">
        <v>1</v>
      </c>
      <c r="L2524">
        <v>2</v>
      </c>
      <c r="M2524">
        <v>2</v>
      </c>
      <c r="N2524">
        <v>7</v>
      </c>
      <c r="O2524">
        <v>0</v>
      </c>
      <c r="P2524">
        <v>0</v>
      </c>
      <c r="Q2524">
        <v>0</v>
      </c>
      <c r="R2524">
        <v>0</v>
      </c>
      <c r="S2524">
        <v>5</v>
      </c>
      <c r="T2524">
        <v>7</v>
      </c>
      <c r="U2524">
        <v>0</v>
      </c>
      <c r="V2524">
        <v>0</v>
      </c>
      <c r="W2524">
        <v>7</v>
      </c>
      <c r="X2524">
        <v>7</v>
      </c>
      <c r="Y2524">
        <v>60</v>
      </c>
      <c r="Z2524" t="s">
        <v>805</v>
      </c>
      <c r="AA2524">
        <v>7</v>
      </c>
      <c r="AB2524" t="s">
        <v>627</v>
      </c>
      <c r="AC2524" t="s">
        <v>627</v>
      </c>
      <c r="AD2524">
        <v>7</v>
      </c>
      <c r="AE2524" t="s">
        <v>627</v>
      </c>
      <c r="AF2524">
        <v>7</v>
      </c>
      <c r="AG2524">
        <v>21</v>
      </c>
      <c r="AH2524" t="s">
        <v>627</v>
      </c>
    </row>
    <row r="2525" spans="1:34" x14ac:dyDescent="0.25">
      <c r="A2525">
        <v>123</v>
      </c>
      <c r="B2525" t="s">
        <v>170</v>
      </c>
      <c r="C2525" t="s">
        <v>3</v>
      </c>
      <c r="D2525">
        <v>3</v>
      </c>
      <c r="E2525" t="s">
        <v>21</v>
      </c>
      <c r="F2525">
        <v>1</v>
      </c>
      <c r="G2525">
        <v>0</v>
      </c>
      <c r="H2525">
        <v>0</v>
      </c>
      <c r="I2525">
        <v>1</v>
      </c>
      <c r="J2525">
        <v>0</v>
      </c>
      <c r="K2525">
        <v>1</v>
      </c>
      <c r="L2525">
        <v>3</v>
      </c>
      <c r="M2525">
        <v>2</v>
      </c>
      <c r="N2525">
        <v>7</v>
      </c>
      <c r="O2525">
        <v>0</v>
      </c>
      <c r="P2525">
        <v>0</v>
      </c>
      <c r="Q2525">
        <v>0</v>
      </c>
      <c r="R2525">
        <v>0</v>
      </c>
      <c r="S2525">
        <v>5</v>
      </c>
      <c r="T2525">
        <v>7</v>
      </c>
      <c r="U2525">
        <v>0</v>
      </c>
      <c r="V2525">
        <v>0</v>
      </c>
      <c r="W2525">
        <v>7</v>
      </c>
      <c r="X2525">
        <v>7</v>
      </c>
      <c r="Y2525">
        <v>60</v>
      </c>
      <c r="Z2525" t="s">
        <v>806</v>
      </c>
      <c r="AA2525">
        <v>7</v>
      </c>
      <c r="AB2525" t="s">
        <v>627</v>
      </c>
      <c r="AC2525" t="s">
        <v>627</v>
      </c>
      <c r="AD2525">
        <v>7</v>
      </c>
      <c r="AE2525" t="s">
        <v>627</v>
      </c>
      <c r="AF2525">
        <v>7</v>
      </c>
      <c r="AG2525">
        <v>21</v>
      </c>
      <c r="AH2525" t="s">
        <v>627</v>
      </c>
    </row>
    <row r="2526" spans="1:34" x14ac:dyDescent="0.25">
      <c r="A2526">
        <v>172</v>
      </c>
      <c r="B2526" t="s">
        <v>219</v>
      </c>
      <c r="C2526" t="s">
        <v>5</v>
      </c>
      <c r="D2526">
        <v>3</v>
      </c>
      <c r="E2526" t="s">
        <v>21</v>
      </c>
      <c r="F2526">
        <v>1</v>
      </c>
      <c r="G2526">
        <v>0</v>
      </c>
      <c r="H2526">
        <v>0</v>
      </c>
      <c r="I2526">
        <v>1</v>
      </c>
      <c r="J2526">
        <v>0</v>
      </c>
      <c r="K2526">
        <v>1</v>
      </c>
      <c r="L2526">
        <v>1</v>
      </c>
      <c r="M2526">
        <v>1</v>
      </c>
      <c r="N2526">
        <v>17</v>
      </c>
      <c r="O2526">
        <v>0</v>
      </c>
      <c r="P2526">
        <v>0</v>
      </c>
      <c r="Q2526">
        <v>0</v>
      </c>
      <c r="R2526">
        <v>0</v>
      </c>
      <c r="S2526">
        <v>17</v>
      </c>
      <c r="T2526">
        <v>17</v>
      </c>
      <c r="U2526">
        <v>0</v>
      </c>
      <c r="V2526">
        <v>0</v>
      </c>
      <c r="W2526">
        <v>17</v>
      </c>
      <c r="X2526">
        <v>17</v>
      </c>
      <c r="Y2526">
        <v>60</v>
      </c>
      <c r="Z2526" t="s">
        <v>855</v>
      </c>
      <c r="AA2526">
        <v>17</v>
      </c>
      <c r="AB2526" t="s">
        <v>627</v>
      </c>
      <c r="AC2526" t="s">
        <v>627</v>
      </c>
      <c r="AD2526">
        <v>17</v>
      </c>
      <c r="AE2526" t="s">
        <v>627</v>
      </c>
      <c r="AF2526">
        <v>17</v>
      </c>
      <c r="AG2526">
        <v>51</v>
      </c>
      <c r="AH2526" t="s">
        <v>627</v>
      </c>
    </row>
    <row r="2527" spans="1:34" x14ac:dyDescent="0.25">
      <c r="A2527">
        <v>173</v>
      </c>
      <c r="B2527" t="s">
        <v>220</v>
      </c>
      <c r="C2527" t="s">
        <v>5</v>
      </c>
      <c r="D2527">
        <v>3</v>
      </c>
      <c r="E2527" t="s">
        <v>21</v>
      </c>
      <c r="F2527">
        <v>1</v>
      </c>
      <c r="G2527">
        <v>0</v>
      </c>
      <c r="H2527">
        <v>0</v>
      </c>
      <c r="I2527">
        <v>1</v>
      </c>
      <c r="J2527">
        <v>0</v>
      </c>
      <c r="K2527">
        <v>1</v>
      </c>
      <c r="L2527">
        <v>2</v>
      </c>
      <c r="M2527">
        <v>4</v>
      </c>
      <c r="N2527">
        <v>17</v>
      </c>
      <c r="O2527">
        <v>0</v>
      </c>
      <c r="P2527">
        <v>0</v>
      </c>
      <c r="Q2527">
        <v>0</v>
      </c>
      <c r="R2527">
        <v>0</v>
      </c>
      <c r="S2527">
        <v>9</v>
      </c>
      <c r="T2527">
        <v>17</v>
      </c>
      <c r="U2527">
        <v>0</v>
      </c>
      <c r="V2527">
        <v>0</v>
      </c>
      <c r="W2527">
        <v>17</v>
      </c>
      <c r="X2527">
        <v>17</v>
      </c>
      <c r="Y2527">
        <v>60</v>
      </c>
      <c r="Z2527" t="s">
        <v>856</v>
      </c>
      <c r="AA2527">
        <v>17</v>
      </c>
      <c r="AB2527" t="s">
        <v>627</v>
      </c>
      <c r="AC2527" t="s">
        <v>627</v>
      </c>
      <c r="AD2527">
        <v>17</v>
      </c>
      <c r="AE2527" t="s">
        <v>627</v>
      </c>
      <c r="AF2527">
        <v>17</v>
      </c>
      <c r="AG2527">
        <v>51</v>
      </c>
      <c r="AH2527" t="s">
        <v>627</v>
      </c>
    </row>
    <row r="2528" spans="1:34" x14ac:dyDescent="0.25">
      <c r="A2528">
        <v>174</v>
      </c>
      <c r="B2528" t="s">
        <v>221</v>
      </c>
      <c r="C2528" t="s">
        <v>5</v>
      </c>
      <c r="D2528">
        <v>3</v>
      </c>
      <c r="E2528" t="s">
        <v>21</v>
      </c>
      <c r="F2528">
        <v>1</v>
      </c>
      <c r="G2528">
        <v>0</v>
      </c>
      <c r="H2528">
        <v>0</v>
      </c>
      <c r="I2528">
        <v>1</v>
      </c>
      <c r="J2528">
        <v>0</v>
      </c>
      <c r="K2528">
        <v>1</v>
      </c>
      <c r="L2528">
        <v>3</v>
      </c>
      <c r="M2528">
        <v>3</v>
      </c>
      <c r="N2528">
        <v>17</v>
      </c>
      <c r="O2528">
        <v>0</v>
      </c>
      <c r="P2528">
        <v>0</v>
      </c>
      <c r="Q2528">
        <v>0</v>
      </c>
      <c r="R2528">
        <v>0</v>
      </c>
      <c r="S2528">
        <v>15</v>
      </c>
      <c r="T2528">
        <v>17</v>
      </c>
      <c r="U2528">
        <v>0</v>
      </c>
      <c r="V2528">
        <v>0</v>
      </c>
      <c r="W2528">
        <v>17</v>
      </c>
      <c r="X2528">
        <v>17</v>
      </c>
      <c r="Y2528">
        <v>60</v>
      </c>
      <c r="Z2528" t="s">
        <v>857</v>
      </c>
      <c r="AA2528">
        <v>17</v>
      </c>
      <c r="AB2528" t="s">
        <v>627</v>
      </c>
      <c r="AC2528" t="s">
        <v>627</v>
      </c>
      <c r="AD2528">
        <v>17</v>
      </c>
      <c r="AE2528" t="s">
        <v>627</v>
      </c>
      <c r="AF2528">
        <v>17</v>
      </c>
      <c r="AG2528">
        <v>51</v>
      </c>
      <c r="AH2528" t="s">
        <v>627</v>
      </c>
    </row>
    <row r="2529" spans="1:34" x14ac:dyDescent="0.25">
      <c r="A2529">
        <v>64</v>
      </c>
      <c r="B2529" t="s">
        <v>111</v>
      </c>
      <c r="C2529" t="s">
        <v>4</v>
      </c>
      <c r="D2529">
        <v>2</v>
      </c>
      <c r="E2529" t="s">
        <v>29</v>
      </c>
      <c r="F2529">
        <v>1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1</v>
      </c>
      <c r="M2529">
        <v>29</v>
      </c>
      <c r="N2529">
        <v>40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38</v>
      </c>
      <c r="V2529">
        <v>40</v>
      </c>
      <c r="W2529">
        <v>0</v>
      </c>
      <c r="X2529">
        <v>0</v>
      </c>
      <c r="Y2529">
        <v>60</v>
      </c>
      <c r="Z2529" t="s">
        <v>747</v>
      </c>
      <c r="AA2529">
        <v>40</v>
      </c>
      <c r="AB2529" t="s">
        <v>627</v>
      </c>
      <c r="AC2529" t="s">
        <v>627</v>
      </c>
      <c r="AD2529" t="s">
        <v>627</v>
      </c>
      <c r="AE2529">
        <v>40</v>
      </c>
      <c r="AF2529" t="s">
        <v>627</v>
      </c>
      <c r="AG2529">
        <v>80</v>
      </c>
      <c r="AH2529" t="s">
        <v>627</v>
      </c>
    </row>
    <row r="2530" spans="1:34" x14ac:dyDescent="0.25">
      <c r="A2530">
        <v>65</v>
      </c>
      <c r="B2530" t="s">
        <v>112</v>
      </c>
      <c r="C2530" t="s">
        <v>4</v>
      </c>
      <c r="D2530">
        <v>2</v>
      </c>
      <c r="E2530" t="s">
        <v>29</v>
      </c>
      <c r="F2530">
        <v>1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2</v>
      </c>
      <c r="M2530">
        <v>22</v>
      </c>
      <c r="N2530">
        <v>40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17</v>
      </c>
      <c r="V2530">
        <v>40</v>
      </c>
      <c r="W2530">
        <v>0</v>
      </c>
      <c r="X2530">
        <v>0</v>
      </c>
      <c r="Y2530">
        <v>60</v>
      </c>
      <c r="Z2530" t="s">
        <v>748</v>
      </c>
      <c r="AA2530">
        <v>40</v>
      </c>
      <c r="AB2530" t="s">
        <v>627</v>
      </c>
      <c r="AC2530" t="s">
        <v>627</v>
      </c>
      <c r="AD2530" t="s">
        <v>627</v>
      </c>
      <c r="AE2530">
        <v>40</v>
      </c>
      <c r="AF2530" t="s">
        <v>627</v>
      </c>
      <c r="AG2530">
        <v>80</v>
      </c>
      <c r="AH2530" t="s">
        <v>627</v>
      </c>
    </row>
    <row r="2531" spans="1:34" x14ac:dyDescent="0.25">
      <c r="A2531">
        <v>66</v>
      </c>
      <c r="B2531" t="s">
        <v>113</v>
      </c>
      <c r="C2531" t="s">
        <v>4</v>
      </c>
      <c r="D2531">
        <v>2</v>
      </c>
      <c r="E2531" t="s">
        <v>29</v>
      </c>
      <c r="F2531">
        <v>1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3</v>
      </c>
      <c r="M2531">
        <v>34</v>
      </c>
      <c r="N2531">
        <v>40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25</v>
      </c>
      <c r="V2531">
        <v>40</v>
      </c>
      <c r="W2531">
        <v>0</v>
      </c>
      <c r="X2531">
        <v>0</v>
      </c>
      <c r="Y2531">
        <v>60</v>
      </c>
      <c r="Z2531" t="s">
        <v>749</v>
      </c>
      <c r="AA2531">
        <v>40</v>
      </c>
      <c r="AB2531" t="s">
        <v>627</v>
      </c>
      <c r="AC2531" t="s">
        <v>627</v>
      </c>
      <c r="AD2531" t="s">
        <v>627</v>
      </c>
      <c r="AE2531">
        <v>40</v>
      </c>
      <c r="AF2531" t="s">
        <v>627</v>
      </c>
      <c r="AG2531">
        <v>80</v>
      </c>
      <c r="AH2531" t="s">
        <v>627</v>
      </c>
    </row>
    <row r="2532" spans="1:34" x14ac:dyDescent="0.25">
      <c r="A2532">
        <v>115</v>
      </c>
      <c r="B2532" t="s">
        <v>162</v>
      </c>
      <c r="C2532" t="s">
        <v>3</v>
      </c>
      <c r="D2532">
        <v>2</v>
      </c>
      <c r="E2532" t="s">
        <v>29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1</v>
      </c>
      <c r="M2532">
        <v>11</v>
      </c>
      <c r="N2532">
        <v>11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11</v>
      </c>
      <c r="V2532">
        <v>11</v>
      </c>
      <c r="W2532">
        <v>0</v>
      </c>
      <c r="X2532">
        <v>0</v>
      </c>
      <c r="Y2532">
        <v>60</v>
      </c>
      <c r="Z2532" t="s">
        <v>798</v>
      </c>
      <c r="AA2532">
        <v>11</v>
      </c>
      <c r="AB2532" t="s">
        <v>627</v>
      </c>
      <c r="AC2532" t="s">
        <v>627</v>
      </c>
      <c r="AD2532" t="s">
        <v>627</v>
      </c>
      <c r="AE2532">
        <v>11</v>
      </c>
      <c r="AF2532" t="s">
        <v>627</v>
      </c>
      <c r="AG2532">
        <v>22</v>
      </c>
      <c r="AH2532" t="s">
        <v>627</v>
      </c>
    </row>
    <row r="2533" spans="1:34" x14ac:dyDescent="0.25">
      <c r="A2533">
        <v>116</v>
      </c>
      <c r="B2533" t="s">
        <v>163</v>
      </c>
      <c r="C2533" t="s">
        <v>3</v>
      </c>
      <c r="D2533">
        <v>2</v>
      </c>
      <c r="E2533" t="s">
        <v>29</v>
      </c>
      <c r="F2533">
        <v>1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2</v>
      </c>
      <c r="M2533">
        <v>11</v>
      </c>
      <c r="N2533">
        <v>11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11</v>
      </c>
      <c r="V2533">
        <v>11</v>
      </c>
      <c r="W2533">
        <v>0</v>
      </c>
      <c r="X2533">
        <v>0</v>
      </c>
      <c r="Y2533">
        <v>60</v>
      </c>
      <c r="Z2533" t="s">
        <v>799</v>
      </c>
      <c r="AA2533">
        <v>11</v>
      </c>
      <c r="AB2533" t="s">
        <v>627</v>
      </c>
      <c r="AC2533" t="s">
        <v>627</v>
      </c>
      <c r="AD2533" t="s">
        <v>627</v>
      </c>
      <c r="AE2533">
        <v>11</v>
      </c>
      <c r="AF2533" t="s">
        <v>627</v>
      </c>
      <c r="AG2533">
        <v>22</v>
      </c>
      <c r="AH2533" t="s">
        <v>627</v>
      </c>
    </row>
    <row r="2534" spans="1:34" x14ac:dyDescent="0.25">
      <c r="A2534">
        <v>117</v>
      </c>
      <c r="B2534" t="s">
        <v>164</v>
      </c>
      <c r="C2534" t="s">
        <v>3</v>
      </c>
      <c r="D2534">
        <v>2</v>
      </c>
      <c r="E2534" t="s">
        <v>29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3</v>
      </c>
      <c r="M2534">
        <v>11</v>
      </c>
      <c r="N2534">
        <v>11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11</v>
      </c>
      <c r="V2534">
        <v>11</v>
      </c>
      <c r="W2534">
        <v>0</v>
      </c>
      <c r="X2534">
        <v>0</v>
      </c>
      <c r="Y2534">
        <v>60</v>
      </c>
      <c r="Z2534" t="s">
        <v>800</v>
      </c>
      <c r="AA2534">
        <v>11</v>
      </c>
      <c r="AB2534" t="s">
        <v>627</v>
      </c>
      <c r="AC2534" t="s">
        <v>627</v>
      </c>
      <c r="AD2534" t="s">
        <v>627</v>
      </c>
      <c r="AE2534">
        <v>11</v>
      </c>
      <c r="AF2534" t="s">
        <v>627</v>
      </c>
      <c r="AG2534">
        <v>22</v>
      </c>
      <c r="AH2534" t="s">
        <v>627</v>
      </c>
    </row>
    <row r="2535" spans="1:34" x14ac:dyDescent="0.25">
      <c r="A2535">
        <v>166</v>
      </c>
      <c r="B2535" t="s">
        <v>213</v>
      </c>
      <c r="C2535" t="s">
        <v>5</v>
      </c>
      <c r="D2535">
        <v>2</v>
      </c>
      <c r="E2535" t="s">
        <v>29</v>
      </c>
      <c r="F2535">
        <v>1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14</v>
      </c>
      <c r="N2535">
        <v>25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16</v>
      </c>
      <c r="V2535">
        <v>25</v>
      </c>
      <c r="W2535">
        <v>0</v>
      </c>
      <c r="X2535">
        <v>0</v>
      </c>
      <c r="Y2535">
        <v>60</v>
      </c>
      <c r="Z2535" t="s">
        <v>849</v>
      </c>
      <c r="AA2535">
        <v>25</v>
      </c>
      <c r="AB2535" t="s">
        <v>627</v>
      </c>
      <c r="AC2535" t="s">
        <v>627</v>
      </c>
      <c r="AD2535" t="s">
        <v>627</v>
      </c>
      <c r="AE2535">
        <v>25</v>
      </c>
      <c r="AF2535" t="s">
        <v>627</v>
      </c>
      <c r="AG2535">
        <v>50</v>
      </c>
      <c r="AH2535" t="s">
        <v>627</v>
      </c>
    </row>
    <row r="2536" spans="1:34" x14ac:dyDescent="0.25">
      <c r="A2536">
        <v>167</v>
      </c>
      <c r="B2536" t="s">
        <v>214</v>
      </c>
      <c r="C2536" t="s">
        <v>5</v>
      </c>
      <c r="D2536">
        <v>2</v>
      </c>
      <c r="E2536" t="s">
        <v>29</v>
      </c>
      <c r="F2536">
        <v>1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2</v>
      </c>
      <c r="M2536">
        <v>25</v>
      </c>
      <c r="N2536">
        <v>25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14</v>
      </c>
      <c r="V2536">
        <v>25</v>
      </c>
      <c r="W2536">
        <v>0</v>
      </c>
      <c r="X2536">
        <v>0</v>
      </c>
      <c r="Y2536">
        <v>60</v>
      </c>
      <c r="Z2536" t="s">
        <v>850</v>
      </c>
      <c r="AA2536">
        <v>25</v>
      </c>
      <c r="AB2536" t="s">
        <v>627</v>
      </c>
      <c r="AC2536" t="s">
        <v>627</v>
      </c>
      <c r="AD2536" t="s">
        <v>627</v>
      </c>
      <c r="AE2536">
        <v>25</v>
      </c>
      <c r="AF2536" t="s">
        <v>627</v>
      </c>
      <c r="AG2536">
        <v>50</v>
      </c>
      <c r="AH2536" t="s">
        <v>627</v>
      </c>
    </row>
    <row r="2537" spans="1:34" x14ac:dyDescent="0.25">
      <c r="A2537">
        <v>168</v>
      </c>
      <c r="B2537" t="s">
        <v>215</v>
      </c>
      <c r="C2537" t="s">
        <v>5</v>
      </c>
      <c r="D2537">
        <v>2</v>
      </c>
      <c r="E2537" t="s">
        <v>29</v>
      </c>
      <c r="F2537">
        <v>1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3</v>
      </c>
      <c r="M2537">
        <v>25</v>
      </c>
      <c r="N2537">
        <v>25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7</v>
      </c>
      <c r="V2537">
        <v>25</v>
      </c>
      <c r="W2537">
        <v>0</v>
      </c>
      <c r="X2537">
        <v>0</v>
      </c>
      <c r="Y2537">
        <v>60</v>
      </c>
      <c r="Z2537" t="s">
        <v>851</v>
      </c>
      <c r="AA2537">
        <v>25</v>
      </c>
      <c r="AB2537" t="s">
        <v>627</v>
      </c>
      <c r="AC2537" t="s">
        <v>627</v>
      </c>
      <c r="AD2537" t="s">
        <v>627</v>
      </c>
      <c r="AE2537">
        <v>8</v>
      </c>
      <c r="AF2537" t="s">
        <v>627</v>
      </c>
      <c r="AG2537">
        <v>33</v>
      </c>
      <c r="AH2537" t="s">
        <v>627</v>
      </c>
    </row>
    <row r="2538" spans="1:34" x14ac:dyDescent="0.25">
      <c r="A2538">
        <v>58</v>
      </c>
      <c r="B2538" t="s">
        <v>105</v>
      </c>
      <c r="C2538" t="s">
        <v>4</v>
      </c>
      <c r="D2538">
        <v>2</v>
      </c>
      <c r="E2538" t="s">
        <v>26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1</v>
      </c>
      <c r="M2538">
        <v>7</v>
      </c>
      <c r="N2538">
        <v>40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40</v>
      </c>
      <c r="X2538">
        <v>40</v>
      </c>
      <c r="Y2538">
        <v>60</v>
      </c>
      <c r="Z2538" t="s">
        <v>741</v>
      </c>
      <c r="AA2538">
        <v>40</v>
      </c>
      <c r="AB2538" t="s">
        <v>627</v>
      </c>
      <c r="AC2538" t="s">
        <v>627</v>
      </c>
      <c r="AD2538" t="s">
        <v>627</v>
      </c>
      <c r="AE2538" t="s">
        <v>627</v>
      </c>
      <c r="AF2538">
        <v>40</v>
      </c>
      <c r="AG2538">
        <v>80</v>
      </c>
      <c r="AH2538" t="s">
        <v>627</v>
      </c>
    </row>
    <row r="2539" spans="1:34" x14ac:dyDescent="0.25">
      <c r="A2539">
        <v>59</v>
      </c>
      <c r="B2539" t="s">
        <v>106</v>
      </c>
      <c r="C2539" t="s">
        <v>4</v>
      </c>
      <c r="D2539">
        <v>2</v>
      </c>
      <c r="E2539" t="s">
        <v>26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2</v>
      </c>
      <c r="M2539">
        <v>15</v>
      </c>
      <c r="N2539">
        <v>40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40</v>
      </c>
      <c r="X2539">
        <v>40</v>
      </c>
      <c r="Y2539">
        <v>60</v>
      </c>
      <c r="Z2539" t="s">
        <v>742</v>
      </c>
      <c r="AA2539">
        <v>40</v>
      </c>
      <c r="AB2539" t="s">
        <v>627</v>
      </c>
      <c r="AC2539" t="s">
        <v>627</v>
      </c>
      <c r="AD2539" t="s">
        <v>627</v>
      </c>
      <c r="AE2539" t="s">
        <v>627</v>
      </c>
      <c r="AF2539">
        <v>40</v>
      </c>
      <c r="AG2539">
        <v>80</v>
      </c>
      <c r="AH2539" t="s">
        <v>627</v>
      </c>
    </row>
    <row r="2540" spans="1:34" x14ac:dyDescent="0.25">
      <c r="A2540">
        <v>60</v>
      </c>
      <c r="B2540" t="s">
        <v>107</v>
      </c>
      <c r="C2540" t="s">
        <v>4</v>
      </c>
      <c r="D2540">
        <v>2</v>
      </c>
      <c r="E2540" t="s">
        <v>26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3</v>
      </c>
      <c r="M2540">
        <v>11</v>
      </c>
      <c r="N2540">
        <v>40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40</v>
      </c>
      <c r="X2540">
        <v>40</v>
      </c>
      <c r="Y2540">
        <v>60</v>
      </c>
      <c r="Z2540" t="s">
        <v>743</v>
      </c>
      <c r="AA2540">
        <v>40</v>
      </c>
      <c r="AB2540" t="s">
        <v>627</v>
      </c>
      <c r="AC2540" t="s">
        <v>627</v>
      </c>
      <c r="AD2540" t="s">
        <v>627</v>
      </c>
      <c r="AE2540" t="s">
        <v>627</v>
      </c>
      <c r="AF2540">
        <v>40</v>
      </c>
      <c r="AG2540">
        <v>80</v>
      </c>
      <c r="AH2540" t="s">
        <v>627</v>
      </c>
    </row>
    <row r="2541" spans="1:34" x14ac:dyDescent="0.25">
      <c r="A2541">
        <v>109</v>
      </c>
      <c r="B2541" t="s">
        <v>156</v>
      </c>
      <c r="C2541" t="s">
        <v>3</v>
      </c>
      <c r="D2541">
        <v>2</v>
      </c>
      <c r="E2541" t="s">
        <v>26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1</v>
      </c>
      <c r="M2541">
        <v>6</v>
      </c>
      <c r="N2541">
        <v>11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11</v>
      </c>
      <c r="X2541">
        <v>11</v>
      </c>
      <c r="Y2541">
        <v>60</v>
      </c>
      <c r="Z2541" t="s">
        <v>792</v>
      </c>
      <c r="AA2541">
        <v>11</v>
      </c>
      <c r="AB2541" t="s">
        <v>627</v>
      </c>
      <c r="AC2541" t="s">
        <v>627</v>
      </c>
      <c r="AD2541" t="s">
        <v>627</v>
      </c>
      <c r="AE2541" t="s">
        <v>627</v>
      </c>
      <c r="AF2541">
        <v>11</v>
      </c>
      <c r="AG2541">
        <v>22</v>
      </c>
      <c r="AH2541" t="s">
        <v>627</v>
      </c>
    </row>
    <row r="2542" spans="1:34" x14ac:dyDescent="0.25">
      <c r="A2542">
        <v>110</v>
      </c>
      <c r="B2542" t="s">
        <v>157</v>
      </c>
      <c r="C2542" t="s">
        <v>3</v>
      </c>
      <c r="D2542">
        <v>2</v>
      </c>
      <c r="E2542" t="s">
        <v>26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2</v>
      </c>
      <c r="M2542">
        <v>3</v>
      </c>
      <c r="N2542">
        <v>11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11</v>
      </c>
      <c r="X2542">
        <v>11</v>
      </c>
      <c r="Y2542">
        <v>60</v>
      </c>
      <c r="Z2542" t="s">
        <v>793</v>
      </c>
      <c r="AA2542">
        <v>11</v>
      </c>
      <c r="AB2542" t="s">
        <v>627</v>
      </c>
      <c r="AC2542" t="s">
        <v>627</v>
      </c>
      <c r="AD2542" t="s">
        <v>627</v>
      </c>
      <c r="AE2542" t="s">
        <v>627</v>
      </c>
      <c r="AF2542">
        <v>11</v>
      </c>
      <c r="AG2542">
        <v>22</v>
      </c>
      <c r="AH2542" t="s">
        <v>627</v>
      </c>
    </row>
    <row r="2543" spans="1:34" x14ac:dyDescent="0.25">
      <c r="A2543">
        <v>111</v>
      </c>
      <c r="B2543" t="s">
        <v>158</v>
      </c>
      <c r="C2543" t="s">
        <v>3</v>
      </c>
      <c r="D2543">
        <v>2</v>
      </c>
      <c r="E2543" t="s">
        <v>26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3</v>
      </c>
      <c r="M2543">
        <v>5</v>
      </c>
      <c r="N2543">
        <v>11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11</v>
      </c>
      <c r="X2543">
        <v>11</v>
      </c>
      <c r="Y2543">
        <v>60</v>
      </c>
      <c r="Z2543" t="s">
        <v>794</v>
      </c>
      <c r="AA2543">
        <v>11</v>
      </c>
      <c r="AB2543" t="s">
        <v>627</v>
      </c>
      <c r="AC2543" t="s">
        <v>627</v>
      </c>
      <c r="AD2543" t="s">
        <v>627</v>
      </c>
      <c r="AE2543" t="s">
        <v>627</v>
      </c>
      <c r="AF2543">
        <v>11</v>
      </c>
      <c r="AG2543">
        <v>22</v>
      </c>
      <c r="AH2543" t="s">
        <v>627</v>
      </c>
    </row>
    <row r="2544" spans="1:34" x14ac:dyDescent="0.25">
      <c r="A2544">
        <v>160</v>
      </c>
      <c r="B2544" t="s">
        <v>207</v>
      </c>
      <c r="C2544" t="s">
        <v>5</v>
      </c>
      <c r="D2544">
        <v>2</v>
      </c>
      <c r="E2544" t="s">
        <v>26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1</v>
      </c>
      <c r="M2544">
        <v>5</v>
      </c>
      <c r="N2544">
        <v>25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25</v>
      </c>
      <c r="X2544">
        <v>25</v>
      </c>
      <c r="Y2544">
        <v>60</v>
      </c>
      <c r="Z2544" t="s">
        <v>843</v>
      </c>
      <c r="AA2544">
        <v>25</v>
      </c>
      <c r="AB2544" t="s">
        <v>627</v>
      </c>
      <c r="AC2544" t="s">
        <v>627</v>
      </c>
      <c r="AD2544" t="s">
        <v>627</v>
      </c>
      <c r="AE2544" t="s">
        <v>627</v>
      </c>
      <c r="AF2544">
        <v>25</v>
      </c>
      <c r="AG2544">
        <v>50</v>
      </c>
      <c r="AH2544" t="s">
        <v>627</v>
      </c>
    </row>
    <row r="2545" spans="1:34" x14ac:dyDescent="0.25">
      <c r="A2545">
        <v>161</v>
      </c>
      <c r="B2545" t="s">
        <v>208</v>
      </c>
      <c r="C2545" t="s">
        <v>5</v>
      </c>
      <c r="D2545">
        <v>2</v>
      </c>
      <c r="E2545" t="s">
        <v>26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2</v>
      </c>
      <c r="M2545">
        <v>7</v>
      </c>
      <c r="N2545">
        <v>25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25</v>
      </c>
      <c r="X2545">
        <v>25</v>
      </c>
      <c r="Y2545">
        <v>60</v>
      </c>
      <c r="Z2545" t="s">
        <v>844</v>
      </c>
      <c r="AA2545">
        <v>25</v>
      </c>
      <c r="AB2545" t="s">
        <v>627</v>
      </c>
      <c r="AC2545" t="s">
        <v>627</v>
      </c>
      <c r="AD2545" t="s">
        <v>627</v>
      </c>
      <c r="AE2545" t="s">
        <v>627</v>
      </c>
      <c r="AF2545">
        <v>25</v>
      </c>
      <c r="AG2545">
        <v>50</v>
      </c>
      <c r="AH2545" t="s">
        <v>627</v>
      </c>
    </row>
    <row r="2546" spans="1:34" x14ac:dyDescent="0.25">
      <c r="A2546">
        <v>162</v>
      </c>
      <c r="B2546" t="s">
        <v>209</v>
      </c>
      <c r="C2546" t="s">
        <v>5</v>
      </c>
      <c r="D2546">
        <v>2</v>
      </c>
      <c r="E2546" t="s">
        <v>26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3</v>
      </c>
      <c r="M2546">
        <v>4</v>
      </c>
      <c r="N2546">
        <v>25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25</v>
      </c>
      <c r="X2546">
        <v>25</v>
      </c>
      <c r="Y2546">
        <v>60</v>
      </c>
      <c r="Z2546" t="s">
        <v>845</v>
      </c>
      <c r="AA2546">
        <v>18</v>
      </c>
      <c r="AB2546" t="s">
        <v>627</v>
      </c>
      <c r="AC2546" t="s">
        <v>627</v>
      </c>
      <c r="AD2546" t="s">
        <v>627</v>
      </c>
      <c r="AE2546" t="s">
        <v>627</v>
      </c>
      <c r="AF2546">
        <v>25</v>
      </c>
      <c r="AG2546">
        <v>43</v>
      </c>
      <c r="AH2546" t="s">
        <v>627</v>
      </c>
    </row>
    <row r="2547" spans="1:34" x14ac:dyDescent="0.25">
      <c r="A2547">
        <v>5</v>
      </c>
      <c r="B2547" t="s">
        <v>52</v>
      </c>
      <c r="C2547" t="s">
        <v>31</v>
      </c>
      <c r="D2547">
        <v>1</v>
      </c>
      <c r="E2547" t="s">
        <v>8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4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60</v>
      </c>
      <c r="Z2547" t="s">
        <v>688</v>
      </c>
      <c r="AA2547" t="s">
        <v>627</v>
      </c>
      <c r="AB2547">
        <v>1</v>
      </c>
      <c r="AC2547" t="s">
        <v>627</v>
      </c>
      <c r="AD2547" t="s">
        <v>627</v>
      </c>
      <c r="AE2547" t="s">
        <v>627</v>
      </c>
      <c r="AF2547" t="s">
        <v>627</v>
      </c>
      <c r="AG2547">
        <v>1</v>
      </c>
      <c r="AH2547" t="s">
        <v>627</v>
      </c>
    </row>
    <row r="2548" spans="1:34" x14ac:dyDescent="0.25">
      <c r="A2548">
        <v>6</v>
      </c>
      <c r="B2548" t="s">
        <v>53</v>
      </c>
      <c r="C2548" t="s">
        <v>31</v>
      </c>
      <c r="D2548">
        <v>1</v>
      </c>
      <c r="E2548" t="s">
        <v>8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2</v>
      </c>
      <c r="M2548">
        <v>0</v>
      </c>
      <c r="N2548">
        <v>0</v>
      </c>
      <c r="O2548">
        <v>3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60</v>
      </c>
      <c r="Z2548" t="s">
        <v>689</v>
      </c>
      <c r="AA2548" t="s">
        <v>627</v>
      </c>
      <c r="AB2548">
        <v>1</v>
      </c>
      <c r="AC2548" t="s">
        <v>627</v>
      </c>
      <c r="AD2548" t="s">
        <v>627</v>
      </c>
      <c r="AE2548" t="s">
        <v>627</v>
      </c>
      <c r="AF2548" t="s">
        <v>627</v>
      </c>
      <c r="AG2548">
        <v>1</v>
      </c>
      <c r="AH2548" t="s">
        <v>627</v>
      </c>
    </row>
    <row r="2549" spans="1:34" x14ac:dyDescent="0.25">
      <c r="A2549">
        <v>7</v>
      </c>
      <c r="B2549" t="s">
        <v>54</v>
      </c>
      <c r="C2549" t="s">
        <v>31</v>
      </c>
      <c r="D2549">
        <v>1</v>
      </c>
      <c r="E2549" t="s">
        <v>8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3</v>
      </c>
      <c r="M2549">
        <v>0</v>
      </c>
      <c r="N2549">
        <v>0</v>
      </c>
      <c r="O2549">
        <v>2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60</v>
      </c>
      <c r="Z2549" t="s">
        <v>690</v>
      </c>
      <c r="AA2549" t="s">
        <v>627</v>
      </c>
      <c r="AB2549">
        <v>1</v>
      </c>
      <c r="AC2549" t="s">
        <v>627</v>
      </c>
      <c r="AD2549" t="s">
        <v>627</v>
      </c>
      <c r="AE2549" t="s">
        <v>627</v>
      </c>
      <c r="AF2549" t="s">
        <v>627</v>
      </c>
      <c r="AG2549">
        <v>1</v>
      </c>
      <c r="AH2549" t="s">
        <v>627</v>
      </c>
    </row>
    <row r="2550" spans="1:34" x14ac:dyDescent="0.25">
      <c r="A2550">
        <v>8</v>
      </c>
      <c r="B2550" t="s">
        <v>55</v>
      </c>
      <c r="C2550" t="s">
        <v>31</v>
      </c>
      <c r="D2550">
        <v>1</v>
      </c>
      <c r="E2550" t="s">
        <v>8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4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60</v>
      </c>
      <c r="Z2550" t="s">
        <v>691</v>
      </c>
      <c r="AA2550" t="s">
        <v>627</v>
      </c>
      <c r="AB2550">
        <v>1</v>
      </c>
      <c r="AC2550" t="s">
        <v>627</v>
      </c>
      <c r="AD2550" t="s">
        <v>627</v>
      </c>
      <c r="AE2550" t="s">
        <v>627</v>
      </c>
      <c r="AF2550" t="s">
        <v>627</v>
      </c>
      <c r="AG2550">
        <v>1</v>
      </c>
      <c r="AH2550" t="s">
        <v>627</v>
      </c>
    </row>
    <row r="2551" spans="1:34" x14ac:dyDescent="0.25">
      <c r="A2551">
        <v>28</v>
      </c>
      <c r="B2551" t="s">
        <v>75</v>
      </c>
      <c r="C2551" t="s">
        <v>4</v>
      </c>
      <c r="D2551">
        <v>1</v>
      </c>
      <c r="E2551" t="s">
        <v>8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15</v>
      </c>
      <c r="P2551">
        <v>81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60</v>
      </c>
      <c r="Z2551" t="s">
        <v>711</v>
      </c>
      <c r="AA2551" t="s">
        <v>627</v>
      </c>
      <c r="AB2551">
        <v>15</v>
      </c>
      <c r="AC2551" t="s">
        <v>627</v>
      </c>
      <c r="AD2551" t="s">
        <v>627</v>
      </c>
      <c r="AE2551" t="s">
        <v>627</v>
      </c>
      <c r="AF2551" t="s">
        <v>627</v>
      </c>
      <c r="AG2551">
        <v>15</v>
      </c>
      <c r="AH2551" t="s">
        <v>5</v>
      </c>
    </row>
    <row r="2552" spans="1:34" x14ac:dyDescent="0.25">
      <c r="A2552">
        <v>29</v>
      </c>
      <c r="B2552" t="s">
        <v>76</v>
      </c>
      <c r="C2552" t="s">
        <v>4</v>
      </c>
      <c r="D2552">
        <v>1</v>
      </c>
      <c r="E2552" t="s">
        <v>8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2</v>
      </c>
      <c r="M2552">
        <v>0</v>
      </c>
      <c r="N2552">
        <v>0</v>
      </c>
      <c r="O2552">
        <v>33</v>
      </c>
      <c r="P2552">
        <v>81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60</v>
      </c>
      <c r="Z2552" t="s">
        <v>712</v>
      </c>
      <c r="AA2552" t="s">
        <v>627</v>
      </c>
      <c r="AB2552">
        <v>33</v>
      </c>
      <c r="AC2552" t="s">
        <v>627</v>
      </c>
      <c r="AD2552" t="s">
        <v>627</v>
      </c>
      <c r="AE2552" t="s">
        <v>627</v>
      </c>
      <c r="AF2552" t="s">
        <v>627</v>
      </c>
      <c r="AG2552">
        <v>33</v>
      </c>
      <c r="AH2552" t="s">
        <v>4</v>
      </c>
    </row>
    <row r="2553" spans="1:34" x14ac:dyDescent="0.25">
      <c r="A2553">
        <v>30</v>
      </c>
      <c r="B2553" t="s">
        <v>77</v>
      </c>
      <c r="C2553" t="s">
        <v>4</v>
      </c>
      <c r="D2553">
        <v>1</v>
      </c>
      <c r="E2553" t="s">
        <v>8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3</v>
      </c>
      <c r="M2553">
        <v>0</v>
      </c>
      <c r="N2553">
        <v>0</v>
      </c>
      <c r="O2553">
        <v>11</v>
      </c>
      <c r="P2553">
        <v>81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60</v>
      </c>
      <c r="Z2553" t="s">
        <v>713</v>
      </c>
      <c r="AA2553" t="s">
        <v>627</v>
      </c>
      <c r="AB2553">
        <v>12</v>
      </c>
      <c r="AC2553" t="s">
        <v>627</v>
      </c>
      <c r="AD2553" t="s">
        <v>627</v>
      </c>
      <c r="AE2553" t="s">
        <v>627</v>
      </c>
      <c r="AF2553" t="s">
        <v>627</v>
      </c>
      <c r="AG2553">
        <v>12</v>
      </c>
      <c r="AH2553" t="s">
        <v>5</v>
      </c>
    </row>
    <row r="2554" spans="1:34" x14ac:dyDescent="0.25">
      <c r="A2554">
        <v>79</v>
      </c>
      <c r="B2554" t="s">
        <v>126</v>
      </c>
      <c r="C2554" t="s">
        <v>3</v>
      </c>
      <c r="D2554">
        <v>1</v>
      </c>
      <c r="E2554" t="s">
        <v>8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20</v>
      </c>
      <c r="P2554">
        <v>21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60</v>
      </c>
      <c r="Z2554" t="s">
        <v>762</v>
      </c>
      <c r="AA2554" t="s">
        <v>627</v>
      </c>
      <c r="AB2554">
        <v>21</v>
      </c>
      <c r="AC2554" t="s">
        <v>627</v>
      </c>
      <c r="AD2554" t="s">
        <v>627</v>
      </c>
      <c r="AE2554" t="s">
        <v>627</v>
      </c>
      <c r="AF2554" t="s">
        <v>627</v>
      </c>
      <c r="AG2554">
        <v>21</v>
      </c>
      <c r="AH2554" t="s">
        <v>5</v>
      </c>
    </row>
    <row r="2555" spans="1:34" x14ac:dyDescent="0.25">
      <c r="A2555">
        <v>80</v>
      </c>
      <c r="B2555" t="s">
        <v>127</v>
      </c>
      <c r="C2555" t="s">
        <v>3</v>
      </c>
      <c r="D2555">
        <v>1</v>
      </c>
      <c r="E2555" t="s">
        <v>8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2</v>
      </c>
      <c r="M2555">
        <v>0</v>
      </c>
      <c r="N2555">
        <v>0</v>
      </c>
      <c r="O2555">
        <v>21</v>
      </c>
      <c r="P2555">
        <v>21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60</v>
      </c>
      <c r="Z2555" t="s">
        <v>763</v>
      </c>
      <c r="AA2555" t="s">
        <v>627</v>
      </c>
      <c r="AB2555">
        <v>21</v>
      </c>
      <c r="AC2555" t="s">
        <v>627</v>
      </c>
      <c r="AD2555" t="s">
        <v>627</v>
      </c>
      <c r="AE2555" t="s">
        <v>627</v>
      </c>
      <c r="AF2555" t="s">
        <v>627</v>
      </c>
      <c r="AG2555">
        <v>21</v>
      </c>
      <c r="AH2555" t="s">
        <v>5</v>
      </c>
    </row>
    <row r="2556" spans="1:34" x14ac:dyDescent="0.25">
      <c r="A2556">
        <v>81</v>
      </c>
      <c r="B2556" t="s">
        <v>128</v>
      </c>
      <c r="C2556" t="s">
        <v>3</v>
      </c>
      <c r="D2556">
        <v>1</v>
      </c>
      <c r="E2556" t="s">
        <v>8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3</v>
      </c>
      <c r="M2556">
        <v>0</v>
      </c>
      <c r="N2556">
        <v>0</v>
      </c>
      <c r="O2556">
        <v>7</v>
      </c>
      <c r="P2556">
        <v>21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60</v>
      </c>
      <c r="Z2556" t="s">
        <v>764</v>
      </c>
      <c r="AA2556" t="s">
        <v>627</v>
      </c>
      <c r="AB2556">
        <v>16</v>
      </c>
      <c r="AC2556" t="s">
        <v>627</v>
      </c>
      <c r="AD2556" t="s">
        <v>627</v>
      </c>
      <c r="AE2556" t="s">
        <v>627</v>
      </c>
      <c r="AF2556" t="s">
        <v>627</v>
      </c>
      <c r="AG2556">
        <v>16</v>
      </c>
      <c r="AH2556" t="s">
        <v>5</v>
      </c>
    </row>
    <row r="2557" spans="1:34" x14ac:dyDescent="0.25">
      <c r="A2557">
        <v>130</v>
      </c>
      <c r="B2557" t="s">
        <v>177</v>
      </c>
      <c r="C2557" t="s">
        <v>5</v>
      </c>
      <c r="D2557">
        <v>1</v>
      </c>
      <c r="E2557" t="s">
        <v>8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3</v>
      </c>
      <c r="P2557">
        <v>51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60</v>
      </c>
      <c r="Z2557" t="s">
        <v>813</v>
      </c>
      <c r="AA2557" t="s">
        <v>627</v>
      </c>
      <c r="AB2557">
        <v>3</v>
      </c>
      <c r="AC2557" t="s">
        <v>627</v>
      </c>
      <c r="AD2557" t="s">
        <v>627</v>
      </c>
      <c r="AE2557" t="s">
        <v>627</v>
      </c>
      <c r="AF2557" t="s">
        <v>627</v>
      </c>
      <c r="AG2557">
        <v>3</v>
      </c>
      <c r="AH2557" t="s">
        <v>3</v>
      </c>
    </row>
    <row r="2558" spans="1:34" x14ac:dyDescent="0.25">
      <c r="A2558">
        <v>131</v>
      </c>
      <c r="B2558" t="s">
        <v>178</v>
      </c>
      <c r="C2558" t="s">
        <v>5</v>
      </c>
      <c r="D2558">
        <v>1</v>
      </c>
      <c r="E2558" t="s">
        <v>8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2</v>
      </c>
      <c r="M2558">
        <v>0</v>
      </c>
      <c r="N2558">
        <v>0</v>
      </c>
      <c r="O2558">
        <v>16</v>
      </c>
      <c r="P2558">
        <v>51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60</v>
      </c>
      <c r="Z2558" t="s">
        <v>814</v>
      </c>
      <c r="AA2558" t="s">
        <v>627</v>
      </c>
      <c r="AB2558">
        <v>18</v>
      </c>
      <c r="AC2558" t="s">
        <v>627</v>
      </c>
      <c r="AD2558" t="s">
        <v>627</v>
      </c>
      <c r="AE2558" t="s">
        <v>627</v>
      </c>
      <c r="AF2558" t="s">
        <v>627</v>
      </c>
      <c r="AG2558">
        <v>18</v>
      </c>
      <c r="AH2558" t="s">
        <v>5</v>
      </c>
    </row>
    <row r="2559" spans="1:34" x14ac:dyDescent="0.25">
      <c r="A2559">
        <v>132</v>
      </c>
      <c r="B2559" t="s">
        <v>179</v>
      </c>
      <c r="C2559" t="s">
        <v>5</v>
      </c>
      <c r="D2559">
        <v>1</v>
      </c>
      <c r="E2559" t="s">
        <v>8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3</v>
      </c>
      <c r="M2559">
        <v>0</v>
      </c>
      <c r="N2559">
        <v>0</v>
      </c>
      <c r="O2559">
        <v>15</v>
      </c>
      <c r="P2559">
        <v>51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60</v>
      </c>
      <c r="Z2559" t="s">
        <v>815</v>
      </c>
      <c r="AA2559" t="s">
        <v>627</v>
      </c>
      <c r="AB2559">
        <v>15</v>
      </c>
      <c r="AC2559" t="s">
        <v>627</v>
      </c>
      <c r="AD2559" t="s">
        <v>627</v>
      </c>
      <c r="AE2559" t="s">
        <v>627</v>
      </c>
      <c r="AF2559" t="s">
        <v>627</v>
      </c>
      <c r="AG2559">
        <v>15</v>
      </c>
      <c r="AH2559" t="s">
        <v>5</v>
      </c>
    </row>
    <row r="2560" spans="1:34" x14ac:dyDescent="0.25">
      <c r="A2560">
        <v>43</v>
      </c>
      <c r="B2560" t="s">
        <v>90</v>
      </c>
      <c r="C2560" t="s">
        <v>4</v>
      </c>
      <c r="D2560">
        <v>2</v>
      </c>
      <c r="E2560" t="s">
        <v>22</v>
      </c>
      <c r="F2560">
        <v>0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4</v>
      </c>
      <c r="P2560">
        <v>40</v>
      </c>
      <c r="Q2560">
        <v>0</v>
      </c>
      <c r="R2560">
        <v>0</v>
      </c>
      <c r="S2560">
        <v>33</v>
      </c>
      <c r="T2560">
        <v>40</v>
      </c>
      <c r="U2560">
        <v>0</v>
      </c>
      <c r="V2560">
        <v>0</v>
      </c>
      <c r="W2560">
        <v>0</v>
      </c>
      <c r="X2560">
        <v>0</v>
      </c>
      <c r="Y2560">
        <v>60</v>
      </c>
      <c r="Z2560" t="s">
        <v>726</v>
      </c>
      <c r="AA2560" t="s">
        <v>627</v>
      </c>
      <c r="AB2560">
        <v>6</v>
      </c>
      <c r="AC2560" t="s">
        <v>627</v>
      </c>
      <c r="AD2560">
        <v>36</v>
      </c>
      <c r="AE2560" t="s">
        <v>627</v>
      </c>
      <c r="AF2560" t="s">
        <v>627</v>
      </c>
      <c r="AG2560">
        <v>42</v>
      </c>
      <c r="AH2560" t="s">
        <v>627</v>
      </c>
    </row>
    <row r="2561" spans="1:34" x14ac:dyDescent="0.25">
      <c r="A2561">
        <v>44</v>
      </c>
      <c r="B2561" t="s">
        <v>91</v>
      </c>
      <c r="C2561" t="s">
        <v>4</v>
      </c>
      <c r="D2561">
        <v>2</v>
      </c>
      <c r="E2561" t="s">
        <v>22</v>
      </c>
      <c r="F2561">
        <v>0</v>
      </c>
      <c r="G2561">
        <v>1</v>
      </c>
      <c r="H2561">
        <v>0</v>
      </c>
      <c r="I2561">
        <v>1</v>
      </c>
      <c r="J2561">
        <v>0</v>
      </c>
      <c r="K2561">
        <v>0</v>
      </c>
      <c r="L2561">
        <v>2</v>
      </c>
      <c r="M2561">
        <v>0</v>
      </c>
      <c r="N2561">
        <v>0</v>
      </c>
      <c r="O2561">
        <v>3</v>
      </c>
      <c r="P2561">
        <v>40</v>
      </c>
      <c r="Q2561">
        <v>0</v>
      </c>
      <c r="R2561">
        <v>0</v>
      </c>
      <c r="S2561">
        <v>27</v>
      </c>
      <c r="T2561">
        <v>40</v>
      </c>
      <c r="U2561">
        <v>0</v>
      </c>
      <c r="V2561">
        <v>0</v>
      </c>
      <c r="W2561">
        <v>0</v>
      </c>
      <c r="X2561">
        <v>0</v>
      </c>
      <c r="Y2561">
        <v>60</v>
      </c>
      <c r="Z2561" t="s">
        <v>727</v>
      </c>
      <c r="AA2561" t="s">
        <v>627</v>
      </c>
      <c r="AB2561">
        <v>12</v>
      </c>
      <c r="AC2561" t="s">
        <v>627</v>
      </c>
      <c r="AD2561">
        <v>38</v>
      </c>
      <c r="AE2561" t="s">
        <v>627</v>
      </c>
      <c r="AF2561" t="s">
        <v>627</v>
      </c>
      <c r="AG2561">
        <v>50</v>
      </c>
      <c r="AH2561" t="s">
        <v>627</v>
      </c>
    </row>
    <row r="2562" spans="1:34" x14ac:dyDescent="0.25">
      <c r="A2562">
        <v>45</v>
      </c>
      <c r="B2562" t="s">
        <v>92</v>
      </c>
      <c r="C2562" t="s">
        <v>4</v>
      </c>
      <c r="D2562">
        <v>2</v>
      </c>
      <c r="E2562" t="s">
        <v>22</v>
      </c>
      <c r="F2562">
        <v>0</v>
      </c>
      <c r="G2562">
        <v>1</v>
      </c>
      <c r="H2562">
        <v>0</v>
      </c>
      <c r="I2562">
        <v>1</v>
      </c>
      <c r="J2562">
        <v>0</v>
      </c>
      <c r="K2562">
        <v>0</v>
      </c>
      <c r="L2562">
        <v>3</v>
      </c>
      <c r="M2562">
        <v>0</v>
      </c>
      <c r="N2562">
        <v>0</v>
      </c>
      <c r="O2562">
        <v>3</v>
      </c>
      <c r="P2562">
        <v>40</v>
      </c>
      <c r="Q2562">
        <v>0</v>
      </c>
      <c r="R2562">
        <v>0</v>
      </c>
      <c r="S2562">
        <v>30</v>
      </c>
      <c r="T2562">
        <v>40</v>
      </c>
      <c r="U2562">
        <v>0</v>
      </c>
      <c r="V2562">
        <v>0</v>
      </c>
      <c r="W2562">
        <v>0</v>
      </c>
      <c r="X2562">
        <v>0</v>
      </c>
      <c r="Y2562">
        <v>60</v>
      </c>
      <c r="Z2562" t="s">
        <v>728</v>
      </c>
      <c r="AA2562" t="s">
        <v>627</v>
      </c>
      <c r="AB2562">
        <v>21</v>
      </c>
      <c r="AC2562" t="s">
        <v>627</v>
      </c>
      <c r="AD2562">
        <v>40</v>
      </c>
      <c r="AE2562" t="s">
        <v>627</v>
      </c>
      <c r="AF2562" t="s">
        <v>627</v>
      </c>
      <c r="AG2562">
        <v>61</v>
      </c>
      <c r="AH2562" t="s">
        <v>627</v>
      </c>
    </row>
    <row r="2563" spans="1:34" x14ac:dyDescent="0.25">
      <c r="A2563">
        <v>94</v>
      </c>
      <c r="B2563" t="s">
        <v>141</v>
      </c>
      <c r="C2563" t="s">
        <v>3</v>
      </c>
      <c r="D2563">
        <v>2</v>
      </c>
      <c r="E2563" t="s">
        <v>22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8</v>
      </c>
      <c r="P2563">
        <v>11</v>
      </c>
      <c r="Q2563">
        <v>0</v>
      </c>
      <c r="R2563">
        <v>0</v>
      </c>
      <c r="S2563">
        <v>11</v>
      </c>
      <c r="T2563">
        <v>11</v>
      </c>
      <c r="U2563">
        <v>0</v>
      </c>
      <c r="V2563">
        <v>0</v>
      </c>
      <c r="W2563">
        <v>0</v>
      </c>
      <c r="X2563">
        <v>0</v>
      </c>
      <c r="Y2563">
        <v>60</v>
      </c>
      <c r="Z2563" t="s">
        <v>777</v>
      </c>
      <c r="AA2563" t="s">
        <v>627</v>
      </c>
      <c r="AB2563">
        <v>11</v>
      </c>
      <c r="AC2563" t="s">
        <v>627</v>
      </c>
      <c r="AD2563">
        <v>11</v>
      </c>
      <c r="AE2563" t="s">
        <v>627</v>
      </c>
      <c r="AF2563" t="s">
        <v>627</v>
      </c>
      <c r="AG2563">
        <v>22</v>
      </c>
      <c r="AH2563" t="s">
        <v>627</v>
      </c>
    </row>
    <row r="2564" spans="1:34" x14ac:dyDescent="0.25">
      <c r="A2564">
        <v>95</v>
      </c>
      <c r="B2564" t="s">
        <v>142</v>
      </c>
      <c r="C2564" t="s">
        <v>3</v>
      </c>
      <c r="D2564">
        <v>2</v>
      </c>
      <c r="E2564" t="s">
        <v>22</v>
      </c>
      <c r="F2564">
        <v>0</v>
      </c>
      <c r="G2564">
        <v>1</v>
      </c>
      <c r="H2564">
        <v>0</v>
      </c>
      <c r="I2564">
        <v>1</v>
      </c>
      <c r="J2564">
        <v>0</v>
      </c>
      <c r="K2564">
        <v>0</v>
      </c>
      <c r="L2564">
        <v>2</v>
      </c>
      <c r="M2564">
        <v>0</v>
      </c>
      <c r="N2564">
        <v>0</v>
      </c>
      <c r="O2564">
        <v>1</v>
      </c>
      <c r="P2564">
        <v>11</v>
      </c>
      <c r="Q2564">
        <v>0</v>
      </c>
      <c r="R2564">
        <v>0</v>
      </c>
      <c r="S2564">
        <v>5</v>
      </c>
      <c r="T2564">
        <v>11</v>
      </c>
      <c r="U2564">
        <v>0</v>
      </c>
      <c r="V2564">
        <v>0</v>
      </c>
      <c r="W2564">
        <v>0</v>
      </c>
      <c r="X2564">
        <v>0</v>
      </c>
      <c r="Y2564">
        <v>60</v>
      </c>
      <c r="Z2564" t="s">
        <v>778</v>
      </c>
      <c r="AA2564" t="s">
        <v>627</v>
      </c>
      <c r="AB2564">
        <v>1</v>
      </c>
      <c r="AC2564" t="s">
        <v>627</v>
      </c>
      <c r="AD2564">
        <v>11</v>
      </c>
      <c r="AE2564" t="s">
        <v>627</v>
      </c>
      <c r="AF2564" t="s">
        <v>627</v>
      </c>
      <c r="AG2564">
        <v>12</v>
      </c>
      <c r="AH2564" t="s">
        <v>627</v>
      </c>
    </row>
    <row r="2565" spans="1:34" x14ac:dyDescent="0.25">
      <c r="A2565">
        <v>96</v>
      </c>
      <c r="B2565" t="s">
        <v>143</v>
      </c>
      <c r="C2565" t="s">
        <v>3</v>
      </c>
      <c r="D2565">
        <v>2</v>
      </c>
      <c r="E2565" t="s">
        <v>22</v>
      </c>
      <c r="F2565">
        <v>0</v>
      </c>
      <c r="G2565">
        <v>1</v>
      </c>
      <c r="H2565">
        <v>0</v>
      </c>
      <c r="I2565">
        <v>1</v>
      </c>
      <c r="J2565">
        <v>0</v>
      </c>
      <c r="K2565">
        <v>0</v>
      </c>
      <c r="L2565">
        <v>3</v>
      </c>
      <c r="M2565">
        <v>0</v>
      </c>
      <c r="N2565">
        <v>0</v>
      </c>
      <c r="O2565">
        <v>2</v>
      </c>
      <c r="P2565">
        <v>11</v>
      </c>
      <c r="Q2565">
        <v>0</v>
      </c>
      <c r="R2565">
        <v>0</v>
      </c>
      <c r="S2565">
        <v>11</v>
      </c>
      <c r="T2565">
        <v>11</v>
      </c>
      <c r="U2565">
        <v>0</v>
      </c>
      <c r="V2565">
        <v>0</v>
      </c>
      <c r="W2565">
        <v>0</v>
      </c>
      <c r="X2565">
        <v>0</v>
      </c>
      <c r="Y2565">
        <v>60</v>
      </c>
      <c r="Z2565" t="s">
        <v>779</v>
      </c>
      <c r="AA2565" t="s">
        <v>627</v>
      </c>
      <c r="AB2565">
        <v>6</v>
      </c>
      <c r="AC2565" t="s">
        <v>627</v>
      </c>
      <c r="AD2565">
        <v>11</v>
      </c>
      <c r="AE2565" t="s">
        <v>627</v>
      </c>
      <c r="AF2565" t="s">
        <v>627</v>
      </c>
      <c r="AG2565">
        <v>17</v>
      </c>
      <c r="AH2565" t="s">
        <v>627</v>
      </c>
    </row>
    <row r="2566" spans="1:34" x14ac:dyDescent="0.25">
      <c r="A2566">
        <v>145</v>
      </c>
      <c r="B2566" t="s">
        <v>192</v>
      </c>
      <c r="C2566" t="s">
        <v>5</v>
      </c>
      <c r="D2566">
        <v>2</v>
      </c>
      <c r="E2566" t="s">
        <v>22</v>
      </c>
      <c r="F2566">
        <v>0</v>
      </c>
      <c r="G2566">
        <v>1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1</v>
      </c>
      <c r="P2566">
        <v>25</v>
      </c>
      <c r="Q2566">
        <v>0</v>
      </c>
      <c r="R2566">
        <v>0</v>
      </c>
      <c r="S2566">
        <v>17</v>
      </c>
      <c r="T2566">
        <v>25</v>
      </c>
      <c r="U2566">
        <v>0</v>
      </c>
      <c r="V2566">
        <v>0</v>
      </c>
      <c r="W2566">
        <v>0</v>
      </c>
      <c r="X2566">
        <v>0</v>
      </c>
      <c r="Y2566">
        <v>60</v>
      </c>
      <c r="Z2566" t="s">
        <v>828</v>
      </c>
      <c r="AA2566" t="s">
        <v>627</v>
      </c>
      <c r="AB2566">
        <v>4</v>
      </c>
      <c r="AC2566" t="s">
        <v>627</v>
      </c>
      <c r="AD2566">
        <v>25</v>
      </c>
      <c r="AE2566" t="s">
        <v>627</v>
      </c>
      <c r="AF2566" t="s">
        <v>627</v>
      </c>
      <c r="AG2566">
        <v>29</v>
      </c>
      <c r="AH2566" t="s">
        <v>627</v>
      </c>
    </row>
    <row r="2567" spans="1:34" x14ac:dyDescent="0.25">
      <c r="A2567">
        <v>146</v>
      </c>
      <c r="B2567" t="s">
        <v>193</v>
      </c>
      <c r="C2567" t="s">
        <v>5</v>
      </c>
      <c r="D2567">
        <v>2</v>
      </c>
      <c r="E2567" t="s">
        <v>22</v>
      </c>
      <c r="F2567">
        <v>0</v>
      </c>
      <c r="G2567">
        <v>1</v>
      </c>
      <c r="H2567">
        <v>0</v>
      </c>
      <c r="I2567">
        <v>1</v>
      </c>
      <c r="J2567">
        <v>0</v>
      </c>
      <c r="K2567">
        <v>0</v>
      </c>
      <c r="L2567">
        <v>2</v>
      </c>
      <c r="M2567">
        <v>0</v>
      </c>
      <c r="N2567">
        <v>0</v>
      </c>
      <c r="O2567">
        <v>1</v>
      </c>
      <c r="P2567">
        <v>25</v>
      </c>
      <c r="Q2567">
        <v>0</v>
      </c>
      <c r="R2567">
        <v>0</v>
      </c>
      <c r="S2567">
        <v>22</v>
      </c>
      <c r="T2567">
        <v>25</v>
      </c>
      <c r="U2567">
        <v>0</v>
      </c>
      <c r="V2567">
        <v>0</v>
      </c>
      <c r="W2567">
        <v>0</v>
      </c>
      <c r="X2567">
        <v>0</v>
      </c>
      <c r="Y2567">
        <v>60</v>
      </c>
      <c r="Z2567" t="s">
        <v>829</v>
      </c>
      <c r="AA2567" t="s">
        <v>627</v>
      </c>
      <c r="AB2567">
        <v>12</v>
      </c>
      <c r="AC2567" t="s">
        <v>627</v>
      </c>
      <c r="AD2567">
        <v>25</v>
      </c>
      <c r="AE2567" t="s">
        <v>627</v>
      </c>
      <c r="AF2567" t="s">
        <v>627</v>
      </c>
      <c r="AG2567">
        <v>37</v>
      </c>
      <c r="AH2567" t="s">
        <v>627</v>
      </c>
    </row>
    <row r="2568" spans="1:34" x14ac:dyDescent="0.25">
      <c r="A2568">
        <v>147</v>
      </c>
      <c r="B2568" t="s">
        <v>194</v>
      </c>
      <c r="C2568" t="s">
        <v>5</v>
      </c>
      <c r="D2568">
        <v>2</v>
      </c>
      <c r="E2568" t="s">
        <v>22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</v>
      </c>
      <c r="L2568">
        <v>3</v>
      </c>
      <c r="M2568">
        <v>0</v>
      </c>
      <c r="N2568">
        <v>0</v>
      </c>
      <c r="O2568">
        <v>2</v>
      </c>
      <c r="P2568">
        <v>25</v>
      </c>
      <c r="Q2568">
        <v>0</v>
      </c>
      <c r="R2568">
        <v>0</v>
      </c>
      <c r="S2568">
        <v>25</v>
      </c>
      <c r="T2568">
        <v>25</v>
      </c>
      <c r="U2568">
        <v>0</v>
      </c>
      <c r="V2568">
        <v>0</v>
      </c>
      <c r="W2568">
        <v>0</v>
      </c>
      <c r="X2568">
        <v>0</v>
      </c>
      <c r="Y2568">
        <v>60</v>
      </c>
      <c r="Z2568" t="s">
        <v>830</v>
      </c>
      <c r="AA2568" t="s">
        <v>627</v>
      </c>
      <c r="AB2568">
        <v>9</v>
      </c>
      <c r="AC2568" t="s">
        <v>627</v>
      </c>
      <c r="AD2568">
        <v>25</v>
      </c>
      <c r="AE2568" t="s">
        <v>627</v>
      </c>
      <c r="AF2568" t="s">
        <v>627</v>
      </c>
      <c r="AG2568">
        <v>34</v>
      </c>
      <c r="AH2568" t="s">
        <v>627</v>
      </c>
    </row>
    <row r="2569" spans="1:34" x14ac:dyDescent="0.25">
      <c r="A2569">
        <v>67</v>
      </c>
      <c r="B2569" t="s">
        <v>114</v>
      </c>
      <c r="C2569" t="s">
        <v>4</v>
      </c>
      <c r="D2569">
        <v>3</v>
      </c>
      <c r="E2569" t="s">
        <v>20</v>
      </c>
      <c r="F2569">
        <v>0</v>
      </c>
      <c r="G2569">
        <v>1</v>
      </c>
      <c r="H2569">
        <v>0</v>
      </c>
      <c r="I2569">
        <v>1</v>
      </c>
      <c r="J2569">
        <v>0</v>
      </c>
      <c r="K2569">
        <v>1</v>
      </c>
      <c r="L2569">
        <v>1</v>
      </c>
      <c r="M2569">
        <v>0</v>
      </c>
      <c r="N2569">
        <v>0</v>
      </c>
      <c r="O2569">
        <v>7</v>
      </c>
      <c r="P2569">
        <v>27</v>
      </c>
      <c r="Q2569">
        <v>0</v>
      </c>
      <c r="R2569">
        <v>0</v>
      </c>
      <c r="S2569">
        <v>17</v>
      </c>
      <c r="T2569">
        <v>27</v>
      </c>
      <c r="U2569">
        <v>0</v>
      </c>
      <c r="V2569">
        <v>0</v>
      </c>
      <c r="W2569">
        <v>27</v>
      </c>
      <c r="X2569">
        <v>27</v>
      </c>
      <c r="Y2569">
        <v>60</v>
      </c>
      <c r="Z2569" t="s">
        <v>750</v>
      </c>
      <c r="AA2569" t="s">
        <v>627</v>
      </c>
      <c r="AB2569">
        <v>19</v>
      </c>
      <c r="AC2569" t="s">
        <v>627</v>
      </c>
      <c r="AD2569">
        <v>27</v>
      </c>
      <c r="AE2569" t="s">
        <v>627</v>
      </c>
      <c r="AF2569">
        <v>27</v>
      </c>
      <c r="AG2569">
        <v>73</v>
      </c>
      <c r="AH2569" t="s">
        <v>627</v>
      </c>
    </row>
    <row r="2570" spans="1:34" x14ac:dyDescent="0.25">
      <c r="A2570">
        <v>68</v>
      </c>
      <c r="B2570" t="s">
        <v>115</v>
      </c>
      <c r="C2570" t="s">
        <v>4</v>
      </c>
      <c r="D2570">
        <v>3</v>
      </c>
      <c r="E2570" t="s">
        <v>20</v>
      </c>
      <c r="F2570">
        <v>0</v>
      </c>
      <c r="G2570">
        <v>1</v>
      </c>
      <c r="H2570">
        <v>0</v>
      </c>
      <c r="I2570">
        <v>1</v>
      </c>
      <c r="J2570">
        <v>0</v>
      </c>
      <c r="K2570">
        <v>1</v>
      </c>
      <c r="L2570">
        <v>2</v>
      </c>
      <c r="M2570">
        <v>0</v>
      </c>
      <c r="N2570">
        <v>0</v>
      </c>
      <c r="O2570">
        <v>1</v>
      </c>
      <c r="P2570">
        <v>27</v>
      </c>
      <c r="Q2570">
        <v>0</v>
      </c>
      <c r="R2570">
        <v>0</v>
      </c>
      <c r="S2570">
        <v>14</v>
      </c>
      <c r="T2570">
        <v>27</v>
      </c>
      <c r="U2570">
        <v>0</v>
      </c>
      <c r="V2570">
        <v>0</v>
      </c>
      <c r="W2570">
        <v>27</v>
      </c>
      <c r="X2570">
        <v>27</v>
      </c>
      <c r="Y2570">
        <v>60</v>
      </c>
      <c r="Z2570" t="s">
        <v>751</v>
      </c>
      <c r="AA2570" t="s">
        <v>627</v>
      </c>
      <c r="AB2570">
        <v>7</v>
      </c>
      <c r="AC2570" t="s">
        <v>627</v>
      </c>
      <c r="AD2570">
        <v>27</v>
      </c>
      <c r="AE2570" t="s">
        <v>627</v>
      </c>
      <c r="AF2570">
        <v>27</v>
      </c>
      <c r="AG2570">
        <v>61</v>
      </c>
      <c r="AH2570" t="s">
        <v>627</v>
      </c>
    </row>
    <row r="2571" spans="1:34" x14ac:dyDescent="0.25">
      <c r="A2571">
        <v>69</v>
      </c>
      <c r="B2571" t="s">
        <v>116</v>
      </c>
      <c r="C2571" t="s">
        <v>4</v>
      </c>
      <c r="D2571">
        <v>3</v>
      </c>
      <c r="E2571" t="s">
        <v>20</v>
      </c>
      <c r="F2571">
        <v>0</v>
      </c>
      <c r="G2571">
        <v>1</v>
      </c>
      <c r="H2571">
        <v>0</v>
      </c>
      <c r="I2571">
        <v>1</v>
      </c>
      <c r="J2571">
        <v>0</v>
      </c>
      <c r="K2571">
        <v>1</v>
      </c>
      <c r="L2571">
        <v>3</v>
      </c>
      <c r="M2571">
        <v>0</v>
      </c>
      <c r="N2571">
        <v>0</v>
      </c>
      <c r="O2571">
        <v>1</v>
      </c>
      <c r="P2571">
        <v>27</v>
      </c>
      <c r="Q2571">
        <v>0</v>
      </c>
      <c r="R2571">
        <v>0</v>
      </c>
      <c r="S2571">
        <v>18</v>
      </c>
      <c r="T2571">
        <v>27</v>
      </c>
      <c r="U2571">
        <v>0</v>
      </c>
      <c r="V2571">
        <v>0</v>
      </c>
      <c r="W2571">
        <v>27</v>
      </c>
      <c r="X2571">
        <v>27</v>
      </c>
      <c r="Y2571">
        <v>60</v>
      </c>
      <c r="Z2571" t="s">
        <v>752</v>
      </c>
      <c r="AA2571" t="s">
        <v>627</v>
      </c>
      <c r="AB2571">
        <v>8</v>
      </c>
      <c r="AC2571" t="s">
        <v>627</v>
      </c>
      <c r="AD2571">
        <v>27</v>
      </c>
      <c r="AE2571" t="s">
        <v>627</v>
      </c>
      <c r="AF2571">
        <v>27</v>
      </c>
      <c r="AG2571">
        <v>62</v>
      </c>
      <c r="AH2571" t="s">
        <v>627</v>
      </c>
    </row>
    <row r="2572" spans="1:34" x14ac:dyDescent="0.25">
      <c r="A2572">
        <v>118</v>
      </c>
      <c r="B2572" t="s">
        <v>165</v>
      </c>
      <c r="C2572" t="s">
        <v>3</v>
      </c>
      <c r="D2572">
        <v>3</v>
      </c>
      <c r="E2572" t="s">
        <v>20</v>
      </c>
      <c r="F2572">
        <v>0</v>
      </c>
      <c r="G2572">
        <v>1</v>
      </c>
      <c r="H2572">
        <v>0</v>
      </c>
      <c r="I2572">
        <v>1</v>
      </c>
      <c r="J2572">
        <v>0</v>
      </c>
      <c r="K2572">
        <v>1</v>
      </c>
      <c r="L2572">
        <v>1</v>
      </c>
      <c r="M2572">
        <v>0</v>
      </c>
      <c r="N2572">
        <v>0</v>
      </c>
      <c r="O2572">
        <v>4</v>
      </c>
      <c r="P2572">
        <v>7</v>
      </c>
      <c r="Q2572">
        <v>0</v>
      </c>
      <c r="R2572">
        <v>0</v>
      </c>
      <c r="S2572">
        <v>5</v>
      </c>
      <c r="T2572">
        <v>7</v>
      </c>
      <c r="U2572">
        <v>0</v>
      </c>
      <c r="V2572">
        <v>0</v>
      </c>
      <c r="W2572">
        <v>7</v>
      </c>
      <c r="X2572">
        <v>7</v>
      </c>
      <c r="Y2572">
        <v>60</v>
      </c>
      <c r="Z2572" t="s">
        <v>801</v>
      </c>
      <c r="AA2572" t="s">
        <v>627</v>
      </c>
      <c r="AB2572">
        <v>7</v>
      </c>
      <c r="AC2572" t="s">
        <v>627</v>
      </c>
      <c r="AD2572">
        <v>7</v>
      </c>
      <c r="AE2572" t="s">
        <v>627</v>
      </c>
      <c r="AF2572">
        <v>7</v>
      </c>
      <c r="AG2572">
        <v>21</v>
      </c>
      <c r="AH2572" t="s">
        <v>627</v>
      </c>
    </row>
    <row r="2573" spans="1:34" x14ac:dyDescent="0.25">
      <c r="A2573">
        <v>119</v>
      </c>
      <c r="B2573" t="s">
        <v>166</v>
      </c>
      <c r="C2573" t="s">
        <v>3</v>
      </c>
      <c r="D2573">
        <v>3</v>
      </c>
      <c r="E2573" t="s">
        <v>20</v>
      </c>
      <c r="F2573">
        <v>0</v>
      </c>
      <c r="G2573">
        <v>1</v>
      </c>
      <c r="H2573">
        <v>0</v>
      </c>
      <c r="I2573">
        <v>1</v>
      </c>
      <c r="J2573">
        <v>0</v>
      </c>
      <c r="K2573">
        <v>1</v>
      </c>
      <c r="L2573">
        <v>2</v>
      </c>
      <c r="M2573">
        <v>0</v>
      </c>
      <c r="N2573">
        <v>0</v>
      </c>
      <c r="O2573">
        <v>3</v>
      </c>
      <c r="P2573">
        <v>7</v>
      </c>
      <c r="Q2573">
        <v>0</v>
      </c>
      <c r="R2573">
        <v>0</v>
      </c>
      <c r="S2573">
        <v>4</v>
      </c>
      <c r="T2573">
        <v>7</v>
      </c>
      <c r="U2573">
        <v>0</v>
      </c>
      <c r="V2573">
        <v>0</v>
      </c>
      <c r="W2573">
        <v>7</v>
      </c>
      <c r="X2573">
        <v>7</v>
      </c>
      <c r="Y2573">
        <v>60</v>
      </c>
      <c r="Z2573" t="s">
        <v>802</v>
      </c>
      <c r="AA2573" t="s">
        <v>627</v>
      </c>
      <c r="AB2573">
        <v>4</v>
      </c>
      <c r="AC2573" t="s">
        <v>627</v>
      </c>
      <c r="AD2573">
        <v>6</v>
      </c>
      <c r="AE2573" t="s">
        <v>627</v>
      </c>
      <c r="AF2573">
        <v>7</v>
      </c>
      <c r="AG2573">
        <v>17</v>
      </c>
      <c r="AH2573" t="s">
        <v>627</v>
      </c>
    </row>
    <row r="2574" spans="1:34" x14ac:dyDescent="0.25">
      <c r="A2574">
        <v>120</v>
      </c>
      <c r="B2574" t="s">
        <v>167</v>
      </c>
      <c r="C2574" t="s">
        <v>3</v>
      </c>
      <c r="D2574">
        <v>3</v>
      </c>
      <c r="E2574" t="s">
        <v>20</v>
      </c>
      <c r="F2574">
        <v>0</v>
      </c>
      <c r="G2574">
        <v>1</v>
      </c>
      <c r="H2574">
        <v>0</v>
      </c>
      <c r="I2574">
        <v>1</v>
      </c>
      <c r="J2574">
        <v>0</v>
      </c>
      <c r="K2574">
        <v>1</v>
      </c>
      <c r="L2574">
        <v>3</v>
      </c>
      <c r="M2574">
        <v>0</v>
      </c>
      <c r="N2574">
        <v>0</v>
      </c>
      <c r="O2574">
        <v>5</v>
      </c>
      <c r="P2574">
        <v>7</v>
      </c>
      <c r="Q2574">
        <v>0</v>
      </c>
      <c r="R2574">
        <v>0</v>
      </c>
      <c r="S2574">
        <v>7</v>
      </c>
      <c r="T2574">
        <v>7</v>
      </c>
      <c r="U2574">
        <v>0</v>
      </c>
      <c r="V2574">
        <v>0</v>
      </c>
      <c r="W2574">
        <v>7</v>
      </c>
      <c r="X2574">
        <v>7</v>
      </c>
      <c r="Y2574">
        <v>60</v>
      </c>
      <c r="Z2574" t="s">
        <v>803</v>
      </c>
      <c r="AA2574" t="s">
        <v>627</v>
      </c>
      <c r="AB2574">
        <v>7</v>
      </c>
      <c r="AC2574" t="s">
        <v>627</v>
      </c>
      <c r="AD2574">
        <v>7</v>
      </c>
      <c r="AE2574" t="s">
        <v>627</v>
      </c>
      <c r="AF2574">
        <v>7</v>
      </c>
      <c r="AG2574">
        <v>21</v>
      </c>
      <c r="AH2574" t="s">
        <v>627</v>
      </c>
    </row>
    <row r="2575" spans="1:34" x14ac:dyDescent="0.25">
      <c r="A2575">
        <v>169</v>
      </c>
      <c r="B2575" t="s">
        <v>216</v>
      </c>
      <c r="C2575" t="s">
        <v>5</v>
      </c>
      <c r="D2575">
        <v>3</v>
      </c>
      <c r="E2575" t="s">
        <v>20</v>
      </c>
      <c r="F2575">
        <v>0</v>
      </c>
      <c r="G2575">
        <v>1</v>
      </c>
      <c r="H2575">
        <v>0</v>
      </c>
      <c r="I2575">
        <v>1</v>
      </c>
      <c r="J2575">
        <v>0</v>
      </c>
      <c r="K2575">
        <v>1</v>
      </c>
      <c r="L2575">
        <v>1</v>
      </c>
      <c r="M2575">
        <v>0</v>
      </c>
      <c r="N2575">
        <v>0</v>
      </c>
      <c r="O2575">
        <v>1</v>
      </c>
      <c r="P2575">
        <v>17</v>
      </c>
      <c r="Q2575">
        <v>0</v>
      </c>
      <c r="R2575">
        <v>0</v>
      </c>
      <c r="S2575">
        <v>7</v>
      </c>
      <c r="T2575">
        <v>17</v>
      </c>
      <c r="U2575">
        <v>0</v>
      </c>
      <c r="V2575">
        <v>0</v>
      </c>
      <c r="W2575">
        <v>17</v>
      </c>
      <c r="X2575">
        <v>17</v>
      </c>
      <c r="Y2575">
        <v>60</v>
      </c>
      <c r="Z2575" t="s">
        <v>852</v>
      </c>
      <c r="AA2575" t="s">
        <v>627</v>
      </c>
      <c r="AB2575">
        <v>8</v>
      </c>
      <c r="AC2575" t="s">
        <v>627</v>
      </c>
      <c r="AD2575">
        <v>17</v>
      </c>
      <c r="AE2575" t="s">
        <v>627</v>
      </c>
      <c r="AF2575">
        <v>17</v>
      </c>
      <c r="AG2575">
        <v>42</v>
      </c>
      <c r="AH2575" t="s">
        <v>627</v>
      </c>
    </row>
    <row r="2576" spans="1:34" x14ac:dyDescent="0.25">
      <c r="A2576">
        <v>170</v>
      </c>
      <c r="B2576" t="s">
        <v>217</v>
      </c>
      <c r="C2576" t="s">
        <v>5</v>
      </c>
      <c r="D2576">
        <v>3</v>
      </c>
      <c r="E2576" t="s">
        <v>20</v>
      </c>
      <c r="F2576">
        <v>0</v>
      </c>
      <c r="G2576">
        <v>1</v>
      </c>
      <c r="H2576">
        <v>0</v>
      </c>
      <c r="I2576">
        <v>1</v>
      </c>
      <c r="J2576">
        <v>0</v>
      </c>
      <c r="K2576">
        <v>1</v>
      </c>
      <c r="L2576">
        <v>2</v>
      </c>
      <c r="M2576">
        <v>0</v>
      </c>
      <c r="N2576">
        <v>0</v>
      </c>
      <c r="O2576">
        <v>4</v>
      </c>
      <c r="P2576">
        <v>17</v>
      </c>
      <c r="Q2576">
        <v>0</v>
      </c>
      <c r="R2576">
        <v>0</v>
      </c>
      <c r="S2576">
        <v>15</v>
      </c>
      <c r="T2576">
        <v>17</v>
      </c>
      <c r="U2576">
        <v>0</v>
      </c>
      <c r="V2576">
        <v>0</v>
      </c>
      <c r="W2576">
        <v>17</v>
      </c>
      <c r="X2576">
        <v>17</v>
      </c>
      <c r="Y2576">
        <v>60</v>
      </c>
      <c r="Z2576" t="s">
        <v>853</v>
      </c>
      <c r="AA2576" t="s">
        <v>627</v>
      </c>
      <c r="AB2576">
        <v>17</v>
      </c>
      <c r="AC2576" t="s">
        <v>627</v>
      </c>
      <c r="AD2576">
        <v>17</v>
      </c>
      <c r="AE2576" t="s">
        <v>627</v>
      </c>
      <c r="AF2576">
        <v>17</v>
      </c>
      <c r="AG2576">
        <v>51</v>
      </c>
      <c r="AH2576" t="s">
        <v>627</v>
      </c>
    </row>
    <row r="2577" spans="1:34" x14ac:dyDescent="0.25">
      <c r="A2577">
        <v>171</v>
      </c>
      <c r="B2577" t="s">
        <v>218</v>
      </c>
      <c r="C2577" t="s">
        <v>5</v>
      </c>
      <c r="D2577">
        <v>3</v>
      </c>
      <c r="E2577" t="s">
        <v>20</v>
      </c>
      <c r="F2577">
        <v>0</v>
      </c>
      <c r="G2577">
        <v>1</v>
      </c>
      <c r="H2577">
        <v>0</v>
      </c>
      <c r="I2577">
        <v>1</v>
      </c>
      <c r="J2577">
        <v>0</v>
      </c>
      <c r="K2577">
        <v>1</v>
      </c>
      <c r="L2577">
        <v>3</v>
      </c>
      <c r="M2577">
        <v>0</v>
      </c>
      <c r="N2577">
        <v>0</v>
      </c>
      <c r="O2577">
        <v>2</v>
      </c>
      <c r="P2577">
        <v>17</v>
      </c>
      <c r="Q2577">
        <v>0</v>
      </c>
      <c r="R2577">
        <v>0</v>
      </c>
      <c r="S2577">
        <v>9</v>
      </c>
      <c r="T2577">
        <v>17</v>
      </c>
      <c r="U2577">
        <v>0</v>
      </c>
      <c r="V2577">
        <v>0</v>
      </c>
      <c r="W2577">
        <v>17</v>
      </c>
      <c r="X2577">
        <v>17</v>
      </c>
      <c r="Y2577">
        <v>60</v>
      </c>
      <c r="Z2577" t="s">
        <v>854</v>
      </c>
      <c r="AA2577" t="s">
        <v>627</v>
      </c>
      <c r="AB2577">
        <v>6</v>
      </c>
      <c r="AC2577" t="s">
        <v>627</v>
      </c>
      <c r="AD2577">
        <v>17</v>
      </c>
      <c r="AE2577" t="s">
        <v>627</v>
      </c>
      <c r="AF2577">
        <v>17</v>
      </c>
      <c r="AG2577">
        <v>40</v>
      </c>
      <c r="AH2577" t="s">
        <v>627</v>
      </c>
    </row>
    <row r="2578" spans="1:34" x14ac:dyDescent="0.25">
      <c r="A2578">
        <v>49</v>
      </c>
      <c r="B2578" t="s">
        <v>96</v>
      </c>
      <c r="C2578" t="s">
        <v>4</v>
      </c>
      <c r="D2578">
        <v>2</v>
      </c>
      <c r="E2578" t="s">
        <v>24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0</v>
      </c>
      <c r="O2578">
        <v>4</v>
      </c>
      <c r="P2578">
        <v>40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40</v>
      </c>
      <c r="X2578">
        <v>40</v>
      </c>
      <c r="Y2578">
        <v>60</v>
      </c>
      <c r="Z2578" t="s">
        <v>732</v>
      </c>
      <c r="AA2578" t="s">
        <v>627</v>
      </c>
      <c r="AB2578">
        <v>11</v>
      </c>
      <c r="AC2578" t="s">
        <v>627</v>
      </c>
      <c r="AD2578" t="s">
        <v>627</v>
      </c>
      <c r="AE2578" t="s">
        <v>627</v>
      </c>
      <c r="AF2578">
        <v>40</v>
      </c>
      <c r="AG2578">
        <v>51</v>
      </c>
      <c r="AH2578" t="s">
        <v>627</v>
      </c>
    </row>
    <row r="2579" spans="1:34" x14ac:dyDescent="0.25">
      <c r="A2579">
        <v>50</v>
      </c>
      <c r="B2579" t="s">
        <v>97</v>
      </c>
      <c r="C2579" t="s">
        <v>4</v>
      </c>
      <c r="D2579">
        <v>2</v>
      </c>
      <c r="E2579" t="s">
        <v>24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1</v>
      </c>
      <c r="L2579">
        <v>2</v>
      </c>
      <c r="M2579">
        <v>0</v>
      </c>
      <c r="N2579">
        <v>0</v>
      </c>
      <c r="O2579">
        <v>7</v>
      </c>
      <c r="P2579">
        <v>40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40</v>
      </c>
      <c r="X2579">
        <v>40</v>
      </c>
      <c r="Y2579">
        <v>60</v>
      </c>
      <c r="Z2579" t="s">
        <v>733</v>
      </c>
      <c r="AA2579" t="s">
        <v>627</v>
      </c>
      <c r="AB2579">
        <v>22</v>
      </c>
      <c r="AC2579" t="s">
        <v>627</v>
      </c>
      <c r="AD2579" t="s">
        <v>627</v>
      </c>
      <c r="AE2579" t="s">
        <v>627</v>
      </c>
      <c r="AF2579">
        <v>40</v>
      </c>
      <c r="AG2579">
        <v>62</v>
      </c>
      <c r="AH2579" t="s">
        <v>627</v>
      </c>
    </row>
    <row r="2580" spans="1:34" x14ac:dyDescent="0.25">
      <c r="A2580">
        <v>51</v>
      </c>
      <c r="B2580" t="s">
        <v>98</v>
      </c>
      <c r="C2580" t="s">
        <v>4</v>
      </c>
      <c r="D2580">
        <v>2</v>
      </c>
      <c r="E2580" t="s">
        <v>24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1</v>
      </c>
      <c r="L2580">
        <v>3</v>
      </c>
      <c r="M2580">
        <v>0</v>
      </c>
      <c r="N2580">
        <v>0</v>
      </c>
      <c r="O2580">
        <v>10</v>
      </c>
      <c r="P2580">
        <v>40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32</v>
      </c>
      <c r="X2580">
        <v>40</v>
      </c>
      <c r="Y2580">
        <v>60</v>
      </c>
      <c r="Z2580" t="s">
        <v>734</v>
      </c>
      <c r="AA2580" t="s">
        <v>627</v>
      </c>
      <c r="AB2580">
        <v>15</v>
      </c>
      <c r="AC2580" t="s">
        <v>627</v>
      </c>
      <c r="AD2580" t="s">
        <v>627</v>
      </c>
      <c r="AE2580" t="s">
        <v>627</v>
      </c>
      <c r="AF2580">
        <v>40</v>
      </c>
      <c r="AG2580">
        <v>55</v>
      </c>
      <c r="AH2580" t="s">
        <v>627</v>
      </c>
    </row>
    <row r="2581" spans="1:34" x14ac:dyDescent="0.25">
      <c r="A2581">
        <v>100</v>
      </c>
      <c r="B2581" t="s">
        <v>147</v>
      </c>
      <c r="C2581" t="s">
        <v>3</v>
      </c>
      <c r="D2581">
        <v>2</v>
      </c>
      <c r="E2581" t="s">
        <v>24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1</v>
      </c>
      <c r="L2581">
        <v>1</v>
      </c>
      <c r="M2581">
        <v>0</v>
      </c>
      <c r="N2581">
        <v>0</v>
      </c>
      <c r="O2581">
        <v>3</v>
      </c>
      <c r="P2581">
        <v>11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11</v>
      </c>
      <c r="X2581">
        <v>11</v>
      </c>
      <c r="Y2581">
        <v>60</v>
      </c>
      <c r="Z2581" t="s">
        <v>783</v>
      </c>
      <c r="AA2581" t="s">
        <v>627</v>
      </c>
      <c r="AB2581">
        <v>11</v>
      </c>
      <c r="AC2581" t="s">
        <v>627</v>
      </c>
      <c r="AD2581" t="s">
        <v>627</v>
      </c>
      <c r="AE2581" t="s">
        <v>627</v>
      </c>
      <c r="AF2581">
        <v>11</v>
      </c>
      <c r="AG2581">
        <v>22</v>
      </c>
      <c r="AH2581" t="s">
        <v>627</v>
      </c>
    </row>
    <row r="2582" spans="1:34" x14ac:dyDescent="0.25">
      <c r="A2582">
        <v>101</v>
      </c>
      <c r="B2582" t="s">
        <v>148</v>
      </c>
      <c r="C2582" t="s">
        <v>3</v>
      </c>
      <c r="D2582">
        <v>2</v>
      </c>
      <c r="E2582" t="s">
        <v>24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1</v>
      </c>
      <c r="L2582">
        <v>2</v>
      </c>
      <c r="M2582">
        <v>0</v>
      </c>
      <c r="N2582">
        <v>0</v>
      </c>
      <c r="O2582">
        <v>7</v>
      </c>
      <c r="P2582">
        <v>11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11</v>
      </c>
      <c r="X2582">
        <v>11</v>
      </c>
      <c r="Y2582">
        <v>60</v>
      </c>
      <c r="Z2582" t="s">
        <v>784</v>
      </c>
      <c r="AA2582" t="s">
        <v>627</v>
      </c>
      <c r="AB2582">
        <v>11</v>
      </c>
      <c r="AC2582" t="s">
        <v>627</v>
      </c>
      <c r="AD2582" t="s">
        <v>627</v>
      </c>
      <c r="AE2582" t="s">
        <v>627</v>
      </c>
      <c r="AF2582">
        <v>11</v>
      </c>
      <c r="AG2582">
        <v>22</v>
      </c>
      <c r="AH2582" t="s">
        <v>627</v>
      </c>
    </row>
    <row r="2583" spans="1:34" x14ac:dyDescent="0.25">
      <c r="A2583">
        <v>102</v>
      </c>
      <c r="B2583" t="s">
        <v>149</v>
      </c>
      <c r="C2583" t="s">
        <v>3</v>
      </c>
      <c r="D2583">
        <v>2</v>
      </c>
      <c r="E2583" t="s">
        <v>24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1</v>
      </c>
      <c r="L2583">
        <v>3</v>
      </c>
      <c r="M2583">
        <v>0</v>
      </c>
      <c r="N2583">
        <v>0</v>
      </c>
      <c r="O2583">
        <v>0</v>
      </c>
      <c r="P2583">
        <v>11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</v>
      </c>
      <c r="X2583">
        <v>11</v>
      </c>
      <c r="Y2583">
        <v>60</v>
      </c>
      <c r="Z2583" t="s">
        <v>785</v>
      </c>
      <c r="AA2583" t="s">
        <v>627</v>
      </c>
      <c r="AB2583">
        <v>1</v>
      </c>
      <c r="AC2583" t="s">
        <v>627</v>
      </c>
      <c r="AD2583" t="s">
        <v>627</v>
      </c>
      <c r="AE2583" t="s">
        <v>627</v>
      </c>
      <c r="AF2583">
        <v>6</v>
      </c>
      <c r="AG2583">
        <v>7</v>
      </c>
      <c r="AH2583" t="s">
        <v>627</v>
      </c>
    </row>
    <row r="2584" spans="1:34" x14ac:dyDescent="0.25">
      <c r="A2584">
        <v>151</v>
      </c>
      <c r="B2584" t="s">
        <v>198</v>
      </c>
      <c r="C2584" t="s">
        <v>5</v>
      </c>
      <c r="D2584">
        <v>2</v>
      </c>
      <c r="E2584" t="s">
        <v>24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1</v>
      </c>
      <c r="L2584">
        <v>1</v>
      </c>
      <c r="M2584">
        <v>0</v>
      </c>
      <c r="N2584">
        <v>0</v>
      </c>
      <c r="O2584">
        <v>3</v>
      </c>
      <c r="P2584">
        <v>25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25</v>
      </c>
      <c r="X2584">
        <v>25</v>
      </c>
      <c r="Y2584">
        <v>60</v>
      </c>
      <c r="Z2584" t="s">
        <v>834</v>
      </c>
      <c r="AA2584" t="s">
        <v>627</v>
      </c>
      <c r="AB2584">
        <v>5</v>
      </c>
      <c r="AC2584" t="s">
        <v>627</v>
      </c>
      <c r="AD2584" t="s">
        <v>627</v>
      </c>
      <c r="AE2584" t="s">
        <v>627</v>
      </c>
      <c r="AF2584">
        <v>25</v>
      </c>
      <c r="AG2584">
        <v>30</v>
      </c>
      <c r="AH2584" t="s">
        <v>627</v>
      </c>
    </row>
    <row r="2585" spans="1:34" x14ac:dyDescent="0.25">
      <c r="A2585">
        <v>152</v>
      </c>
      <c r="B2585" t="s">
        <v>199</v>
      </c>
      <c r="C2585" t="s">
        <v>5</v>
      </c>
      <c r="D2585">
        <v>2</v>
      </c>
      <c r="E2585" t="s">
        <v>24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1</v>
      </c>
      <c r="L2585">
        <v>2</v>
      </c>
      <c r="M2585">
        <v>0</v>
      </c>
      <c r="N2585">
        <v>0</v>
      </c>
      <c r="O2585">
        <v>1</v>
      </c>
      <c r="P2585">
        <v>25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25</v>
      </c>
      <c r="X2585">
        <v>25</v>
      </c>
      <c r="Y2585">
        <v>60</v>
      </c>
      <c r="Z2585" t="s">
        <v>835</v>
      </c>
      <c r="AA2585" t="s">
        <v>627</v>
      </c>
      <c r="AB2585">
        <v>1</v>
      </c>
      <c r="AC2585" t="s">
        <v>627</v>
      </c>
      <c r="AD2585" t="s">
        <v>627</v>
      </c>
      <c r="AE2585" t="s">
        <v>627</v>
      </c>
      <c r="AF2585">
        <v>25</v>
      </c>
      <c r="AG2585">
        <v>26</v>
      </c>
      <c r="AH2585" t="s">
        <v>627</v>
      </c>
    </row>
    <row r="2586" spans="1:34" x14ac:dyDescent="0.25">
      <c r="A2586">
        <v>153</v>
      </c>
      <c r="B2586" t="s">
        <v>200</v>
      </c>
      <c r="C2586" t="s">
        <v>5</v>
      </c>
      <c r="D2586">
        <v>2</v>
      </c>
      <c r="E2586" t="s">
        <v>24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1</v>
      </c>
      <c r="L2586">
        <v>3</v>
      </c>
      <c r="M2586">
        <v>0</v>
      </c>
      <c r="N2586">
        <v>0</v>
      </c>
      <c r="O2586">
        <v>2</v>
      </c>
      <c r="P2586">
        <v>25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25</v>
      </c>
      <c r="X2586">
        <v>25</v>
      </c>
      <c r="Y2586">
        <v>60</v>
      </c>
      <c r="Z2586" t="s">
        <v>836</v>
      </c>
      <c r="AA2586" t="s">
        <v>627</v>
      </c>
      <c r="AB2586">
        <v>3</v>
      </c>
      <c r="AC2586" t="s">
        <v>627</v>
      </c>
      <c r="AD2586" t="s">
        <v>627</v>
      </c>
      <c r="AE2586" t="s">
        <v>627</v>
      </c>
      <c r="AF2586">
        <v>25</v>
      </c>
      <c r="AG2586">
        <v>28</v>
      </c>
      <c r="AH2586" t="s">
        <v>627</v>
      </c>
    </row>
    <row r="2587" spans="1:34" x14ac:dyDescent="0.25">
      <c r="A2587">
        <v>9</v>
      </c>
      <c r="B2587" t="s">
        <v>56</v>
      </c>
      <c r="C2587" t="s">
        <v>31</v>
      </c>
      <c r="D2587">
        <v>1</v>
      </c>
      <c r="E2587" t="s">
        <v>10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2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60</v>
      </c>
      <c r="Z2587" t="s">
        <v>692</v>
      </c>
      <c r="AA2587" t="s">
        <v>627</v>
      </c>
      <c r="AB2587" t="s">
        <v>627</v>
      </c>
      <c r="AC2587">
        <v>1</v>
      </c>
      <c r="AD2587" t="s">
        <v>627</v>
      </c>
      <c r="AE2587" t="s">
        <v>627</v>
      </c>
      <c r="AF2587" t="s">
        <v>627</v>
      </c>
      <c r="AG2587">
        <v>1</v>
      </c>
      <c r="AH2587" t="s">
        <v>627</v>
      </c>
    </row>
    <row r="2588" spans="1:34" x14ac:dyDescent="0.25">
      <c r="A2588">
        <v>10</v>
      </c>
      <c r="B2588" t="s">
        <v>57</v>
      </c>
      <c r="C2588" t="s">
        <v>31</v>
      </c>
      <c r="D2588">
        <v>1</v>
      </c>
      <c r="E2588" t="s">
        <v>10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60</v>
      </c>
      <c r="Z2588" t="s">
        <v>693</v>
      </c>
      <c r="AA2588" t="s">
        <v>627</v>
      </c>
      <c r="AB2588" t="s">
        <v>627</v>
      </c>
      <c r="AC2588">
        <v>1</v>
      </c>
      <c r="AD2588" t="s">
        <v>627</v>
      </c>
      <c r="AE2588" t="s">
        <v>627</v>
      </c>
      <c r="AF2588" t="s">
        <v>627</v>
      </c>
      <c r="AG2588">
        <v>1</v>
      </c>
      <c r="AH2588" t="s">
        <v>627</v>
      </c>
    </row>
    <row r="2589" spans="1:34" x14ac:dyDescent="0.25">
      <c r="A2589">
        <v>11</v>
      </c>
      <c r="B2589" t="s">
        <v>58</v>
      </c>
      <c r="C2589" t="s">
        <v>31</v>
      </c>
      <c r="D2589">
        <v>1</v>
      </c>
      <c r="E2589" t="s">
        <v>10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3</v>
      </c>
      <c r="M2589">
        <v>0</v>
      </c>
      <c r="N2589">
        <v>0</v>
      </c>
      <c r="O2589">
        <v>0</v>
      </c>
      <c r="P2589">
        <v>0</v>
      </c>
      <c r="Q2589">
        <v>2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60</v>
      </c>
      <c r="Z2589" t="s">
        <v>694</v>
      </c>
      <c r="AA2589" t="s">
        <v>627</v>
      </c>
      <c r="AB2589" t="s">
        <v>627</v>
      </c>
      <c r="AC2589">
        <v>1</v>
      </c>
      <c r="AD2589" t="s">
        <v>627</v>
      </c>
      <c r="AE2589" t="s">
        <v>627</v>
      </c>
      <c r="AF2589" t="s">
        <v>627</v>
      </c>
      <c r="AG2589">
        <v>1</v>
      </c>
      <c r="AH2589" t="s">
        <v>627</v>
      </c>
    </row>
    <row r="2590" spans="1:34" x14ac:dyDescent="0.25">
      <c r="A2590">
        <v>12</v>
      </c>
      <c r="B2590" t="s">
        <v>59</v>
      </c>
      <c r="C2590" t="s">
        <v>31</v>
      </c>
      <c r="D2590">
        <v>1</v>
      </c>
      <c r="E2590" t="s">
        <v>10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4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60</v>
      </c>
      <c r="Z2590" t="s">
        <v>695</v>
      </c>
      <c r="AA2590" t="s">
        <v>627</v>
      </c>
      <c r="AB2590" t="s">
        <v>627</v>
      </c>
      <c r="AC2590">
        <v>1</v>
      </c>
      <c r="AD2590" t="s">
        <v>627</v>
      </c>
      <c r="AE2590" t="s">
        <v>627</v>
      </c>
      <c r="AF2590" t="s">
        <v>627</v>
      </c>
      <c r="AG2590">
        <v>1</v>
      </c>
      <c r="AH2590" t="s">
        <v>627</v>
      </c>
    </row>
    <row r="2591" spans="1:34" x14ac:dyDescent="0.25">
      <c r="A2591">
        <v>31</v>
      </c>
      <c r="B2591" t="s">
        <v>78</v>
      </c>
      <c r="C2591" t="s">
        <v>4</v>
      </c>
      <c r="D2591">
        <v>1</v>
      </c>
      <c r="E2591" t="s">
        <v>10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81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60</v>
      </c>
      <c r="Z2591" t="s">
        <v>714</v>
      </c>
      <c r="AA2591" t="s">
        <v>627</v>
      </c>
      <c r="AB2591" t="s">
        <v>627</v>
      </c>
      <c r="AC2591">
        <v>1</v>
      </c>
      <c r="AD2591" t="s">
        <v>627</v>
      </c>
      <c r="AE2591" t="s">
        <v>627</v>
      </c>
      <c r="AF2591" t="s">
        <v>627</v>
      </c>
      <c r="AG2591">
        <v>1</v>
      </c>
      <c r="AH2591" t="s">
        <v>627</v>
      </c>
    </row>
    <row r="2592" spans="1:34" x14ac:dyDescent="0.25">
      <c r="A2592">
        <v>32</v>
      </c>
      <c r="B2592" t="s">
        <v>79</v>
      </c>
      <c r="C2592" t="s">
        <v>4</v>
      </c>
      <c r="D2592">
        <v>1</v>
      </c>
      <c r="E2592" t="s">
        <v>10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2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81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60</v>
      </c>
      <c r="Z2592" t="s">
        <v>715</v>
      </c>
      <c r="AA2592" t="s">
        <v>627</v>
      </c>
      <c r="AB2592" t="s">
        <v>627</v>
      </c>
      <c r="AC2592">
        <v>1</v>
      </c>
      <c r="AD2592" t="s">
        <v>627</v>
      </c>
      <c r="AE2592" t="s">
        <v>627</v>
      </c>
      <c r="AF2592" t="s">
        <v>627</v>
      </c>
      <c r="AG2592">
        <v>1</v>
      </c>
      <c r="AH2592" t="s">
        <v>627</v>
      </c>
    </row>
    <row r="2593" spans="1:34" x14ac:dyDescent="0.25">
      <c r="A2593">
        <v>33</v>
      </c>
      <c r="B2593" t="s">
        <v>80</v>
      </c>
      <c r="C2593" t="s">
        <v>4</v>
      </c>
      <c r="D2593">
        <v>1</v>
      </c>
      <c r="E2593" t="s">
        <v>10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3</v>
      </c>
      <c r="M2593">
        <v>0</v>
      </c>
      <c r="N2593">
        <v>0</v>
      </c>
      <c r="O2593">
        <v>0</v>
      </c>
      <c r="P2593">
        <v>0</v>
      </c>
      <c r="Q2593">
        <v>3</v>
      </c>
      <c r="R2593">
        <v>81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60</v>
      </c>
      <c r="Z2593" t="s">
        <v>716</v>
      </c>
      <c r="AA2593" t="s">
        <v>627</v>
      </c>
      <c r="AB2593" t="s">
        <v>627</v>
      </c>
      <c r="AC2593">
        <v>4</v>
      </c>
      <c r="AD2593" t="s">
        <v>627</v>
      </c>
      <c r="AE2593" t="s">
        <v>627</v>
      </c>
      <c r="AF2593" t="s">
        <v>627</v>
      </c>
      <c r="AG2593">
        <v>4</v>
      </c>
      <c r="AH2593" t="s">
        <v>627</v>
      </c>
    </row>
    <row r="2594" spans="1:34" x14ac:dyDescent="0.25">
      <c r="A2594">
        <v>82</v>
      </c>
      <c r="B2594" t="s">
        <v>129</v>
      </c>
      <c r="C2594" t="s">
        <v>3</v>
      </c>
      <c r="D2594">
        <v>1</v>
      </c>
      <c r="E2594" t="s">
        <v>10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60</v>
      </c>
      <c r="Z2594" t="s">
        <v>765</v>
      </c>
      <c r="AA2594" t="s">
        <v>627</v>
      </c>
      <c r="AB2594" t="s">
        <v>627</v>
      </c>
      <c r="AC2594">
        <v>0</v>
      </c>
      <c r="AD2594" t="s">
        <v>627</v>
      </c>
      <c r="AE2594" t="s">
        <v>627</v>
      </c>
      <c r="AF2594" t="s">
        <v>627</v>
      </c>
      <c r="AG2594">
        <v>0</v>
      </c>
      <c r="AH2594" t="s">
        <v>627</v>
      </c>
    </row>
    <row r="2595" spans="1:34" x14ac:dyDescent="0.25">
      <c r="A2595">
        <v>83</v>
      </c>
      <c r="B2595" t="s">
        <v>130</v>
      </c>
      <c r="C2595" t="s">
        <v>3</v>
      </c>
      <c r="D2595">
        <v>1</v>
      </c>
      <c r="E2595" t="s">
        <v>10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2</v>
      </c>
      <c r="M2595">
        <v>0</v>
      </c>
      <c r="N2595">
        <v>0</v>
      </c>
      <c r="O2595">
        <v>0</v>
      </c>
      <c r="P2595">
        <v>0</v>
      </c>
      <c r="Q2595">
        <v>5</v>
      </c>
      <c r="R2595">
        <v>21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60</v>
      </c>
      <c r="Z2595" t="s">
        <v>766</v>
      </c>
      <c r="AA2595" t="s">
        <v>627</v>
      </c>
      <c r="AB2595" t="s">
        <v>627</v>
      </c>
      <c r="AC2595">
        <v>5</v>
      </c>
      <c r="AD2595" t="s">
        <v>627</v>
      </c>
      <c r="AE2595" t="s">
        <v>627</v>
      </c>
      <c r="AF2595" t="s">
        <v>627</v>
      </c>
      <c r="AG2595">
        <v>5</v>
      </c>
      <c r="AH2595" t="s">
        <v>627</v>
      </c>
    </row>
    <row r="2596" spans="1:34" x14ac:dyDescent="0.25">
      <c r="A2596">
        <v>84</v>
      </c>
      <c r="B2596" t="s">
        <v>131</v>
      </c>
      <c r="C2596" t="s">
        <v>3</v>
      </c>
      <c r="D2596">
        <v>1</v>
      </c>
      <c r="E2596" t="s">
        <v>10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3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21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60</v>
      </c>
      <c r="Z2596" t="s">
        <v>767</v>
      </c>
      <c r="AA2596" t="s">
        <v>627</v>
      </c>
      <c r="AB2596" t="s">
        <v>627</v>
      </c>
      <c r="AC2596">
        <v>1</v>
      </c>
      <c r="AD2596" t="s">
        <v>627</v>
      </c>
      <c r="AE2596" t="s">
        <v>627</v>
      </c>
      <c r="AF2596" t="s">
        <v>627</v>
      </c>
      <c r="AG2596">
        <v>1</v>
      </c>
      <c r="AH2596" t="s">
        <v>627</v>
      </c>
    </row>
    <row r="2597" spans="1:34" x14ac:dyDescent="0.25">
      <c r="A2597">
        <v>133</v>
      </c>
      <c r="B2597" t="s">
        <v>180</v>
      </c>
      <c r="C2597" t="s">
        <v>5</v>
      </c>
      <c r="D2597">
        <v>1</v>
      </c>
      <c r="E2597" t="s">
        <v>10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51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60</v>
      </c>
      <c r="Z2597" t="s">
        <v>816</v>
      </c>
      <c r="AA2597" t="s">
        <v>627</v>
      </c>
      <c r="AB2597" t="s">
        <v>627</v>
      </c>
      <c r="AC2597">
        <v>1</v>
      </c>
      <c r="AD2597" t="s">
        <v>627</v>
      </c>
      <c r="AE2597" t="s">
        <v>627</v>
      </c>
      <c r="AF2597" t="s">
        <v>627</v>
      </c>
      <c r="AG2597">
        <v>1</v>
      </c>
      <c r="AH2597" t="s">
        <v>627</v>
      </c>
    </row>
    <row r="2598" spans="1:34" x14ac:dyDescent="0.25">
      <c r="A2598">
        <v>134</v>
      </c>
      <c r="B2598" t="s">
        <v>181</v>
      </c>
      <c r="C2598" t="s">
        <v>5</v>
      </c>
      <c r="D2598">
        <v>1</v>
      </c>
      <c r="E2598" t="s">
        <v>10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0</v>
      </c>
      <c r="O2598">
        <v>0</v>
      </c>
      <c r="P2598">
        <v>0</v>
      </c>
      <c r="Q2598">
        <v>2</v>
      </c>
      <c r="R2598">
        <v>51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60</v>
      </c>
      <c r="Z2598" t="s">
        <v>817</v>
      </c>
      <c r="AA2598" t="s">
        <v>627</v>
      </c>
      <c r="AB2598" t="s">
        <v>627</v>
      </c>
      <c r="AC2598">
        <v>3</v>
      </c>
      <c r="AD2598" t="s">
        <v>627</v>
      </c>
      <c r="AE2598" t="s">
        <v>627</v>
      </c>
      <c r="AF2598" t="s">
        <v>627</v>
      </c>
      <c r="AG2598">
        <v>3</v>
      </c>
      <c r="AH2598" t="s">
        <v>627</v>
      </c>
    </row>
    <row r="2599" spans="1:34" x14ac:dyDescent="0.25">
      <c r="A2599">
        <v>135</v>
      </c>
      <c r="B2599" t="s">
        <v>182</v>
      </c>
      <c r="C2599" t="s">
        <v>5</v>
      </c>
      <c r="D2599">
        <v>1</v>
      </c>
      <c r="E2599" t="s">
        <v>10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3</v>
      </c>
      <c r="M2599">
        <v>0</v>
      </c>
      <c r="N2599">
        <v>0</v>
      </c>
      <c r="O2599">
        <v>0</v>
      </c>
      <c r="P2599">
        <v>0</v>
      </c>
      <c r="Q2599">
        <v>4</v>
      </c>
      <c r="R2599">
        <v>51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60</v>
      </c>
      <c r="Z2599" t="s">
        <v>818</v>
      </c>
      <c r="AA2599" t="s">
        <v>627</v>
      </c>
      <c r="AB2599" t="s">
        <v>627</v>
      </c>
      <c r="AC2599">
        <v>4</v>
      </c>
      <c r="AD2599" t="s">
        <v>627</v>
      </c>
      <c r="AE2599" t="s">
        <v>627</v>
      </c>
      <c r="AF2599" t="s">
        <v>627</v>
      </c>
      <c r="AG2599">
        <v>4</v>
      </c>
      <c r="AH2599" t="s">
        <v>627</v>
      </c>
    </row>
    <row r="2600" spans="1:34" x14ac:dyDescent="0.25">
      <c r="A2600">
        <v>61</v>
      </c>
      <c r="B2600" t="s">
        <v>108</v>
      </c>
      <c r="C2600" t="s">
        <v>4</v>
      </c>
      <c r="D2600">
        <v>2</v>
      </c>
      <c r="E2600" t="s">
        <v>28</v>
      </c>
      <c r="F2600">
        <v>0</v>
      </c>
      <c r="G2600">
        <v>0</v>
      </c>
      <c r="H2600">
        <v>1</v>
      </c>
      <c r="I2600">
        <v>0</v>
      </c>
      <c r="J2600">
        <v>1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40</v>
      </c>
      <c r="S2600">
        <v>0</v>
      </c>
      <c r="T2600">
        <v>0</v>
      </c>
      <c r="U2600">
        <v>40</v>
      </c>
      <c r="V2600">
        <v>40</v>
      </c>
      <c r="W2600">
        <v>0</v>
      </c>
      <c r="X2600">
        <v>0</v>
      </c>
      <c r="Y2600">
        <v>60</v>
      </c>
      <c r="Z2600" t="s">
        <v>744</v>
      </c>
      <c r="AA2600" t="s">
        <v>627</v>
      </c>
      <c r="AB2600" t="s">
        <v>627</v>
      </c>
      <c r="AC2600">
        <v>1</v>
      </c>
      <c r="AD2600" t="s">
        <v>627</v>
      </c>
      <c r="AE2600">
        <v>40</v>
      </c>
      <c r="AF2600" t="s">
        <v>627</v>
      </c>
      <c r="AG2600">
        <v>41</v>
      </c>
      <c r="AH2600" t="s">
        <v>627</v>
      </c>
    </row>
    <row r="2601" spans="1:34" x14ac:dyDescent="0.25">
      <c r="A2601">
        <v>62</v>
      </c>
      <c r="B2601" t="s">
        <v>109</v>
      </c>
      <c r="C2601" t="s">
        <v>4</v>
      </c>
      <c r="D2601">
        <v>2</v>
      </c>
      <c r="E2601" t="s">
        <v>28</v>
      </c>
      <c r="F2601">
        <v>0</v>
      </c>
      <c r="G2601">
        <v>0</v>
      </c>
      <c r="H2601">
        <v>1</v>
      </c>
      <c r="I2601">
        <v>0</v>
      </c>
      <c r="J2601">
        <v>1</v>
      </c>
      <c r="K2601">
        <v>0</v>
      </c>
      <c r="L2601">
        <v>2</v>
      </c>
      <c r="M2601">
        <v>0</v>
      </c>
      <c r="N2601">
        <v>0</v>
      </c>
      <c r="O2601">
        <v>0</v>
      </c>
      <c r="P2601">
        <v>0</v>
      </c>
      <c r="Q2601">
        <v>4</v>
      </c>
      <c r="R2601">
        <v>40</v>
      </c>
      <c r="S2601">
        <v>0</v>
      </c>
      <c r="T2601">
        <v>0</v>
      </c>
      <c r="U2601">
        <v>40</v>
      </c>
      <c r="V2601">
        <v>40</v>
      </c>
      <c r="W2601">
        <v>0</v>
      </c>
      <c r="X2601">
        <v>0</v>
      </c>
      <c r="Y2601">
        <v>60</v>
      </c>
      <c r="Z2601" t="s">
        <v>745</v>
      </c>
      <c r="AA2601" t="s">
        <v>627</v>
      </c>
      <c r="AB2601" t="s">
        <v>627</v>
      </c>
      <c r="AC2601">
        <v>7</v>
      </c>
      <c r="AD2601" t="s">
        <v>627</v>
      </c>
      <c r="AE2601">
        <v>40</v>
      </c>
      <c r="AF2601" t="s">
        <v>627</v>
      </c>
      <c r="AG2601">
        <v>47</v>
      </c>
      <c r="AH2601" t="s">
        <v>627</v>
      </c>
    </row>
    <row r="2602" spans="1:34" x14ac:dyDescent="0.25">
      <c r="A2602">
        <v>63</v>
      </c>
      <c r="B2602" t="s">
        <v>110</v>
      </c>
      <c r="C2602" t="s">
        <v>4</v>
      </c>
      <c r="D2602">
        <v>2</v>
      </c>
      <c r="E2602" t="s">
        <v>28</v>
      </c>
      <c r="F2602">
        <v>0</v>
      </c>
      <c r="G2602">
        <v>0</v>
      </c>
      <c r="H2602">
        <v>1</v>
      </c>
      <c r="I2602">
        <v>0</v>
      </c>
      <c r="J2602">
        <v>1</v>
      </c>
      <c r="K2602">
        <v>0</v>
      </c>
      <c r="L2602">
        <v>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40</v>
      </c>
      <c r="S2602">
        <v>0</v>
      </c>
      <c r="T2602">
        <v>0</v>
      </c>
      <c r="U2602">
        <v>5</v>
      </c>
      <c r="V2602">
        <v>40</v>
      </c>
      <c r="W2602">
        <v>0</v>
      </c>
      <c r="X2602">
        <v>0</v>
      </c>
      <c r="Y2602">
        <v>60</v>
      </c>
      <c r="Z2602" t="s">
        <v>746</v>
      </c>
      <c r="AA2602" t="s">
        <v>627</v>
      </c>
      <c r="AB2602" t="s">
        <v>627</v>
      </c>
      <c r="AC2602">
        <v>0</v>
      </c>
      <c r="AD2602" t="s">
        <v>627</v>
      </c>
      <c r="AE2602">
        <v>10</v>
      </c>
      <c r="AF2602" t="s">
        <v>627</v>
      </c>
      <c r="AG2602">
        <v>10</v>
      </c>
      <c r="AH2602" t="s">
        <v>627</v>
      </c>
    </row>
    <row r="2603" spans="1:34" x14ac:dyDescent="0.25">
      <c r="A2603">
        <v>112</v>
      </c>
      <c r="B2603" t="s">
        <v>159</v>
      </c>
      <c r="C2603" t="s">
        <v>3</v>
      </c>
      <c r="D2603">
        <v>2</v>
      </c>
      <c r="E2603" t="s">
        <v>28</v>
      </c>
      <c r="F2603">
        <v>0</v>
      </c>
      <c r="G2603">
        <v>0</v>
      </c>
      <c r="H2603">
        <v>1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11</v>
      </c>
      <c r="S2603">
        <v>0</v>
      </c>
      <c r="T2603">
        <v>0</v>
      </c>
      <c r="U2603">
        <v>8</v>
      </c>
      <c r="V2603">
        <v>11</v>
      </c>
      <c r="W2603">
        <v>0</v>
      </c>
      <c r="X2603">
        <v>0</v>
      </c>
      <c r="Y2603">
        <v>60</v>
      </c>
      <c r="Z2603" t="s">
        <v>795</v>
      </c>
      <c r="AA2603" t="s">
        <v>627</v>
      </c>
      <c r="AB2603" t="s">
        <v>627</v>
      </c>
      <c r="AC2603">
        <v>0</v>
      </c>
      <c r="AD2603" t="s">
        <v>627</v>
      </c>
      <c r="AE2603">
        <v>11</v>
      </c>
      <c r="AF2603" t="s">
        <v>627</v>
      </c>
      <c r="AG2603">
        <v>11</v>
      </c>
      <c r="AH2603" t="s">
        <v>627</v>
      </c>
    </row>
    <row r="2604" spans="1:34" x14ac:dyDescent="0.25">
      <c r="A2604">
        <v>113</v>
      </c>
      <c r="B2604" t="s">
        <v>160</v>
      </c>
      <c r="C2604" t="s">
        <v>3</v>
      </c>
      <c r="D2604">
        <v>2</v>
      </c>
      <c r="E2604" t="s">
        <v>28</v>
      </c>
      <c r="F2604">
        <v>0</v>
      </c>
      <c r="G2604">
        <v>0</v>
      </c>
      <c r="H2604">
        <v>1</v>
      </c>
      <c r="I2604">
        <v>0</v>
      </c>
      <c r="J2604">
        <v>1</v>
      </c>
      <c r="K2604">
        <v>0</v>
      </c>
      <c r="L2604">
        <v>2</v>
      </c>
      <c r="M2604">
        <v>0</v>
      </c>
      <c r="N2604">
        <v>0</v>
      </c>
      <c r="O2604">
        <v>0</v>
      </c>
      <c r="P2604">
        <v>0</v>
      </c>
      <c r="Q2604">
        <v>2</v>
      </c>
      <c r="R2604">
        <v>11</v>
      </c>
      <c r="S2604">
        <v>0</v>
      </c>
      <c r="T2604">
        <v>0</v>
      </c>
      <c r="U2604">
        <v>11</v>
      </c>
      <c r="V2604">
        <v>11</v>
      </c>
      <c r="W2604">
        <v>0</v>
      </c>
      <c r="X2604">
        <v>0</v>
      </c>
      <c r="Y2604">
        <v>60</v>
      </c>
      <c r="Z2604" t="s">
        <v>796</v>
      </c>
      <c r="AA2604" t="s">
        <v>627</v>
      </c>
      <c r="AB2604" t="s">
        <v>627</v>
      </c>
      <c r="AC2604">
        <v>2</v>
      </c>
      <c r="AD2604" t="s">
        <v>627</v>
      </c>
      <c r="AE2604">
        <v>11</v>
      </c>
      <c r="AF2604" t="s">
        <v>627</v>
      </c>
      <c r="AG2604">
        <v>13</v>
      </c>
      <c r="AH2604" t="s">
        <v>627</v>
      </c>
    </row>
    <row r="2605" spans="1:34" x14ac:dyDescent="0.25">
      <c r="A2605">
        <v>114</v>
      </c>
      <c r="B2605" t="s">
        <v>161</v>
      </c>
      <c r="C2605" t="s">
        <v>3</v>
      </c>
      <c r="D2605">
        <v>2</v>
      </c>
      <c r="E2605" t="s">
        <v>28</v>
      </c>
      <c r="F2605">
        <v>0</v>
      </c>
      <c r="G2605">
        <v>0</v>
      </c>
      <c r="H2605">
        <v>1</v>
      </c>
      <c r="I2605">
        <v>0</v>
      </c>
      <c r="J2605">
        <v>1</v>
      </c>
      <c r="K2605">
        <v>0</v>
      </c>
      <c r="L2605">
        <v>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11</v>
      </c>
      <c r="S2605">
        <v>0</v>
      </c>
      <c r="T2605">
        <v>0</v>
      </c>
      <c r="U2605">
        <v>9</v>
      </c>
      <c r="V2605">
        <v>11</v>
      </c>
      <c r="W2605">
        <v>0</v>
      </c>
      <c r="X2605">
        <v>0</v>
      </c>
      <c r="Y2605">
        <v>60</v>
      </c>
      <c r="Z2605" t="s">
        <v>797</v>
      </c>
      <c r="AA2605" t="s">
        <v>627</v>
      </c>
      <c r="AB2605" t="s">
        <v>627</v>
      </c>
      <c r="AC2605">
        <v>0</v>
      </c>
      <c r="AD2605" t="s">
        <v>627</v>
      </c>
      <c r="AE2605">
        <v>11</v>
      </c>
      <c r="AF2605" t="s">
        <v>627</v>
      </c>
      <c r="AG2605">
        <v>11</v>
      </c>
      <c r="AH2605" t="s">
        <v>627</v>
      </c>
    </row>
    <row r="2606" spans="1:34" x14ac:dyDescent="0.25">
      <c r="A2606">
        <v>163</v>
      </c>
      <c r="B2606" t="s">
        <v>210</v>
      </c>
      <c r="C2606" t="s">
        <v>5</v>
      </c>
      <c r="D2606">
        <v>2</v>
      </c>
      <c r="E2606" t="s">
        <v>28</v>
      </c>
      <c r="F2606">
        <v>0</v>
      </c>
      <c r="G2606">
        <v>0</v>
      </c>
      <c r="H2606">
        <v>1</v>
      </c>
      <c r="I2606">
        <v>0</v>
      </c>
      <c r="J2606">
        <v>1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25</v>
      </c>
      <c r="S2606">
        <v>0</v>
      </c>
      <c r="T2606">
        <v>0</v>
      </c>
      <c r="U2606">
        <v>25</v>
      </c>
      <c r="V2606">
        <v>25</v>
      </c>
      <c r="W2606">
        <v>0</v>
      </c>
      <c r="X2606">
        <v>0</v>
      </c>
      <c r="Y2606">
        <v>60</v>
      </c>
      <c r="Z2606" t="s">
        <v>846</v>
      </c>
      <c r="AA2606" t="s">
        <v>627</v>
      </c>
      <c r="AB2606" t="s">
        <v>627</v>
      </c>
      <c r="AC2606">
        <v>1</v>
      </c>
      <c r="AD2606" t="s">
        <v>627</v>
      </c>
      <c r="AE2606">
        <v>25</v>
      </c>
      <c r="AF2606" t="s">
        <v>627</v>
      </c>
      <c r="AG2606">
        <v>26</v>
      </c>
      <c r="AH2606" t="s">
        <v>627</v>
      </c>
    </row>
    <row r="2607" spans="1:34" x14ac:dyDescent="0.25">
      <c r="A2607">
        <v>164</v>
      </c>
      <c r="B2607" t="s">
        <v>211</v>
      </c>
      <c r="C2607" t="s">
        <v>5</v>
      </c>
      <c r="D2607">
        <v>2</v>
      </c>
      <c r="E2607" t="s">
        <v>28</v>
      </c>
      <c r="F2607">
        <v>0</v>
      </c>
      <c r="G2607">
        <v>0</v>
      </c>
      <c r="H2607">
        <v>1</v>
      </c>
      <c r="I2607">
        <v>0</v>
      </c>
      <c r="J2607">
        <v>1</v>
      </c>
      <c r="K2607">
        <v>0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2</v>
      </c>
      <c r="R2607">
        <v>25</v>
      </c>
      <c r="S2607">
        <v>0</v>
      </c>
      <c r="T2607">
        <v>0</v>
      </c>
      <c r="U2607">
        <v>25</v>
      </c>
      <c r="V2607">
        <v>25</v>
      </c>
      <c r="W2607">
        <v>0</v>
      </c>
      <c r="X2607">
        <v>0</v>
      </c>
      <c r="Y2607">
        <v>60</v>
      </c>
      <c r="Z2607" t="s">
        <v>847</v>
      </c>
      <c r="AA2607" t="s">
        <v>627</v>
      </c>
      <c r="AB2607" t="s">
        <v>627</v>
      </c>
      <c r="AC2607">
        <v>2</v>
      </c>
      <c r="AD2607" t="s">
        <v>627</v>
      </c>
      <c r="AE2607">
        <v>25</v>
      </c>
      <c r="AF2607" t="s">
        <v>627</v>
      </c>
      <c r="AG2607">
        <v>27</v>
      </c>
      <c r="AH2607" t="s">
        <v>627</v>
      </c>
    </row>
    <row r="2608" spans="1:34" x14ac:dyDescent="0.25">
      <c r="A2608">
        <v>165</v>
      </c>
      <c r="B2608" t="s">
        <v>212</v>
      </c>
      <c r="C2608" t="s">
        <v>5</v>
      </c>
      <c r="D2608">
        <v>2</v>
      </c>
      <c r="E2608" t="s">
        <v>28</v>
      </c>
      <c r="F2608">
        <v>0</v>
      </c>
      <c r="G2608">
        <v>0</v>
      </c>
      <c r="H2608">
        <v>1</v>
      </c>
      <c r="I2608">
        <v>0</v>
      </c>
      <c r="J2608">
        <v>1</v>
      </c>
      <c r="K2608">
        <v>0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4</v>
      </c>
      <c r="R2608">
        <v>25</v>
      </c>
      <c r="S2608">
        <v>0</v>
      </c>
      <c r="T2608">
        <v>0</v>
      </c>
      <c r="U2608">
        <v>7</v>
      </c>
      <c r="V2608">
        <v>25</v>
      </c>
      <c r="W2608">
        <v>0</v>
      </c>
      <c r="X2608">
        <v>0</v>
      </c>
      <c r="Y2608">
        <v>60</v>
      </c>
      <c r="Z2608" t="s">
        <v>848</v>
      </c>
      <c r="AA2608" t="s">
        <v>627</v>
      </c>
      <c r="AB2608" t="s">
        <v>627</v>
      </c>
      <c r="AC2608">
        <v>5</v>
      </c>
      <c r="AD2608" t="s">
        <v>627</v>
      </c>
      <c r="AE2608">
        <v>10</v>
      </c>
      <c r="AF2608" t="s">
        <v>627</v>
      </c>
      <c r="AG2608">
        <v>15</v>
      </c>
      <c r="AH2608" t="s">
        <v>627</v>
      </c>
    </row>
    <row r="2609" spans="1:34" x14ac:dyDescent="0.25">
      <c r="A2609">
        <v>13</v>
      </c>
      <c r="B2609" t="s">
        <v>60</v>
      </c>
      <c r="C2609" t="s">
        <v>31</v>
      </c>
      <c r="D2609">
        <v>1</v>
      </c>
      <c r="E2609" t="s">
        <v>12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60</v>
      </c>
      <c r="Z2609" t="s">
        <v>696</v>
      </c>
      <c r="AA2609" t="s">
        <v>627</v>
      </c>
      <c r="AB2609" t="s">
        <v>627</v>
      </c>
      <c r="AC2609" t="s">
        <v>627</v>
      </c>
      <c r="AD2609">
        <v>1</v>
      </c>
      <c r="AE2609" t="s">
        <v>627</v>
      </c>
      <c r="AF2609" t="s">
        <v>627</v>
      </c>
      <c r="AG2609">
        <v>1</v>
      </c>
      <c r="AH2609" t="s">
        <v>627</v>
      </c>
    </row>
    <row r="2610" spans="1:34" x14ac:dyDescent="0.25">
      <c r="A2610">
        <v>14</v>
      </c>
      <c r="B2610" t="s">
        <v>61</v>
      </c>
      <c r="C2610" t="s">
        <v>31</v>
      </c>
      <c r="D2610">
        <v>1</v>
      </c>
      <c r="E2610" t="s">
        <v>12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60</v>
      </c>
      <c r="Z2610" t="s">
        <v>697</v>
      </c>
      <c r="AA2610" t="s">
        <v>627</v>
      </c>
      <c r="AB2610" t="s">
        <v>627</v>
      </c>
      <c r="AC2610" t="s">
        <v>627</v>
      </c>
      <c r="AD2610">
        <v>1</v>
      </c>
      <c r="AE2610" t="s">
        <v>627</v>
      </c>
      <c r="AF2610" t="s">
        <v>627</v>
      </c>
      <c r="AG2610">
        <v>1</v>
      </c>
      <c r="AH2610" t="s">
        <v>627</v>
      </c>
    </row>
    <row r="2611" spans="1:34" x14ac:dyDescent="0.25">
      <c r="A2611">
        <v>15</v>
      </c>
      <c r="B2611" t="s">
        <v>62</v>
      </c>
      <c r="C2611" t="s">
        <v>31</v>
      </c>
      <c r="D2611">
        <v>1</v>
      </c>
      <c r="E2611" t="s">
        <v>12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60</v>
      </c>
      <c r="Z2611" t="s">
        <v>698</v>
      </c>
      <c r="AA2611" t="s">
        <v>627</v>
      </c>
      <c r="AB2611" t="s">
        <v>627</v>
      </c>
      <c r="AC2611" t="s">
        <v>627</v>
      </c>
      <c r="AD2611">
        <v>1</v>
      </c>
      <c r="AE2611" t="s">
        <v>627</v>
      </c>
      <c r="AF2611" t="s">
        <v>627</v>
      </c>
      <c r="AG2611">
        <v>1</v>
      </c>
      <c r="AH2611" t="s">
        <v>627</v>
      </c>
    </row>
    <row r="2612" spans="1:34" x14ac:dyDescent="0.25">
      <c r="A2612">
        <v>16</v>
      </c>
      <c r="B2612" t="s">
        <v>63</v>
      </c>
      <c r="C2612" t="s">
        <v>31</v>
      </c>
      <c r="D2612">
        <v>1</v>
      </c>
      <c r="E2612" t="s">
        <v>12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60</v>
      </c>
      <c r="Z2612" t="s">
        <v>699</v>
      </c>
      <c r="AA2612" t="s">
        <v>627</v>
      </c>
      <c r="AB2612" t="s">
        <v>627</v>
      </c>
      <c r="AC2612" t="s">
        <v>627</v>
      </c>
      <c r="AD2612">
        <v>1</v>
      </c>
      <c r="AE2612" t="s">
        <v>627</v>
      </c>
      <c r="AF2612" t="s">
        <v>627</v>
      </c>
      <c r="AG2612">
        <v>1</v>
      </c>
      <c r="AH2612" t="s">
        <v>627</v>
      </c>
    </row>
    <row r="2613" spans="1:34" x14ac:dyDescent="0.25">
      <c r="A2613">
        <v>34</v>
      </c>
      <c r="B2613" t="s">
        <v>81</v>
      </c>
      <c r="C2613" t="s">
        <v>4</v>
      </c>
      <c r="D2613">
        <v>1</v>
      </c>
      <c r="E2613" t="s">
        <v>12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42</v>
      </c>
      <c r="T2613">
        <v>81</v>
      </c>
      <c r="U2613">
        <v>0</v>
      </c>
      <c r="V2613">
        <v>0</v>
      </c>
      <c r="W2613">
        <v>0</v>
      </c>
      <c r="X2613">
        <v>0</v>
      </c>
      <c r="Y2613">
        <v>60</v>
      </c>
      <c r="Z2613" t="s">
        <v>717</v>
      </c>
      <c r="AA2613" t="s">
        <v>627</v>
      </c>
      <c r="AB2613" t="s">
        <v>627</v>
      </c>
      <c r="AC2613" t="s">
        <v>627</v>
      </c>
      <c r="AD2613">
        <v>81</v>
      </c>
      <c r="AE2613" t="s">
        <v>627</v>
      </c>
      <c r="AF2613" t="s">
        <v>627</v>
      </c>
      <c r="AG2613">
        <v>81</v>
      </c>
      <c r="AH2613" t="s">
        <v>627</v>
      </c>
    </row>
    <row r="2614" spans="1:34" x14ac:dyDescent="0.25">
      <c r="A2614">
        <v>35</v>
      </c>
      <c r="B2614" t="s">
        <v>82</v>
      </c>
      <c r="C2614" t="s">
        <v>4</v>
      </c>
      <c r="D2614">
        <v>1</v>
      </c>
      <c r="E2614" t="s">
        <v>12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67</v>
      </c>
      <c r="T2614">
        <v>81</v>
      </c>
      <c r="U2614">
        <v>0</v>
      </c>
      <c r="V2614">
        <v>0</v>
      </c>
      <c r="W2614">
        <v>0</v>
      </c>
      <c r="X2614">
        <v>0</v>
      </c>
      <c r="Y2614">
        <v>60</v>
      </c>
      <c r="Z2614" t="s">
        <v>718</v>
      </c>
      <c r="AA2614" t="s">
        <v>627</v>
      </c>
      <c r="AB2614" t="s">
        <v>627</v>
      </c>
      <c r="AC2614" t="s">
        <v>627</v>
      </c>
      <c r="AD2614">
        <v>81</v>
      </c>
      <c r="AE2614" t="s">
        <v>627</v>
      </c>
      <c r="AF2614" t="s">
        <v>627</v>
      </c>
      <c r="AG2614">
        <v>81</v>
      </c>
      <c r="AH2614" t="s">
        <v>627</v>
      </c>
    </row>
    <row r="2615" spans="1:34" x14ac:dyDescent="0.25">
      <c r="A2615">
        <v>36</v>
      </c>
      <c r="B2615" t="s">
        <v>83</v>
      </c>
      <c r="C2615" t="s">
        <v>4</v>
      </c>
      <c r="D2615">
        <v>1</v>
      </c>
      <c r="E2615" t="s">
        <v>12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67</v>
      </c>
      <c r="T2615">
        <v>81</v>
      </c>
      <c r="U2615">
        <v>0</v>
      </c>
      <c r="V2615">
        <v>0</v>
      </c>
      <c r="W2615">
        <v>0</v>
      </c>
      <c r="X2615">
        <v>0</v>
      </c>
      <c r="Y2615">
        <v>60</v>
      </c>
      <c r="Z2615" t="s">
        <v>719</v>
      </c>
      <c r="AA2615" t="s">
        <v>627</v>
      </c>
      <c r="AB2615" t="s">
        <v>627</v>
      </c>
      <c r="AC2615" t="s">
        <v>627</v>
      </c>
      <c r="AD2615">
        <v>81</v>
      </c>
      <c r="AE2615" t="s">
        <v>627</v>
      </c>
      <c r="AF2615" t="s">
        <v>627</v>
      </c>
      <c r="AG2615">
        <v>81</v>
      </c>
      <c r="AH2615" t="s">
        <v>627</v>
      </c>
    </row>
    <row r="2616" spans="1:34" x14ac:dyDescent="0.25">
      <c r="A2616">
        <v>85</v>
      </c>
      <c r="B2616" t="s">
        <v>132</v>
      </c>
      <c r="C2616" t="s">
        <v>3</v>
      </c>
      <c r="D2616">
        <v>1</v>
      </c>
      <c r="E2616" t="s">
        <v>12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17</v>
      </c>
      <c r="T2616">
        <v>21</v>
      </c>
      <c r="U2616">
        <v>0</v>
      </c>
      <c r="V2616">
        <v>0</v>
      </c>
      <c r="W2616">
        <v>0</v>
      </c>
      <c r="X2616">
        <v>0</v>
      </c>
      <c r="Y2616">
        <v>60</v>
      </c>
      <c r="Z2616" t="s">
        <v>768</v>
      </c>
      <c r="AA2616" t="s">
        <v>627</v>
      </c>
      <c r="AB2616" t="s">
        <v>627</v>
      </c>
      <c r="AC2616" t="s">
        <v>627</v>
      </c>
      <c r="AD2616">
        <v>21</v>
      </c>
      <c r="AE2616" t="s">
        <v>627</v>
      </c>
      <c r="AF2616" t="s">
        <v>627</v>
      </c>
      <c r="AG2616">
        <v>21</v>
      </c>
      <c r="AH2616" t="s">
        <v>627</v>
      </c>
    </row>
    <row r="2617" spans="1:34" x14ac:dyDescent="0.25">
      <c r="A2617">
        <v>86</v>
      </c>
      <c r="B2617" t="s">
        <v>133</v>
      </c>
      <c r="C2617" t="s">
        <v>3</v>
      </c>
      <c r="D2617">
        <v>1</v>
      </c>
      <c r="E2617" t="s">
        <v>12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21</v>
      </c>
      <c r="T2617">
        <v>21</v>
      </c>
      <c r="U2617">
        <v>0</v>
      </c>
      <c r="V2617">
        <v>0</v>
      </c>
      <c r="W2617">
        <v>0</v>
      </c>
      <c r="X2617">
        <v>0</v>
      </c>
      <c r="Y2617">
        <v>60</v>
      </c>
      <c r="Z2617" t="s">
        <v>769</v>
      </c>
      <c r="AA2617" t="s">
        <v>627</v>
      </c>
      <c r="AB2617" t="s">
        <v>627</v>
      </c>
      <c r="AC2617" t="s">
        <v>627</v>
      </c>
      <c r="AD2617">
        <v>21</v>
      </c>
      <c r="AE2617" t="s">
        <v>627</v>
      </c>
      <c r="AF2617" t="s">
        <v>627</v>
      </c>
      <c r="AG2617">
        <v>21</v>
      </c>
      <c r="AH2617" t="s">
        <v>627</v>
      </c>
    </row>
    <row r="2618" spans="1:34" x14ac:dyDescent="0.25">
      <c r="A2618">
        <v>87</v>
      </c>
      <c r="B2618" t="s">
        <v>134</v>
      </c>
      <c r="C2618" t="s">
        <v>3</v>
      </c>
      <c r="D2618">
        <v>1</v>
      </c>
      <c r="E2618" t="s">
        <v>12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14</v>
      </c>
      <c r="T2618">
        <v>21</v>
      </c>
      <c r="U2618">
        <v>0</v>
      </c>
      <c r="V2618">
        <v>0</v>
      </c>
      <c r="W2618">
        <v>0</v>
      </c>
      <c r="X2618">
        <v>0</v>
      </c>
      <c r="Y2618">
        <v>60</v>
      </c>
      <c r="Z2618" t="s">
        <v>770</v>
      </c>
      <c r="AA2618" t="s">
        <v>627</v>
      </c>
      <c r="AB2618" t="s">
        <v>627</v>
      </c>
      <c r="AC2618" t="s">
        <v>627</v>
      </c>
      <c r="AD2618">
        <v>21</v>
      </c>
      <c r="AE2618" t="s">
        <v>627</v>
      </c>
      <c r="AF2618" t="s">
        <v>627</v>
      </c>
      <c r="AG2618">
        <v>21</v>
      </c>
      <c r="AH2618" t="s">
        <v>627</v>
      </c>
    </row>
    <row r="2619" spans="1:34" x14ac:dyDescent="0.25">
      <c r="A2619">
        <v>136</v>
      </c>
      <c r="B2619" t="s">
        <v>183</v>
      </c>
      <c r="C2619" t="s">
        <v>5</v>
      </c>
      <c r="D2619">
        <v>1</v>
      </c>
      <c r="E2619" t="s">
        <v>12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51</v>
      </c>
      <c r="T2619">
        <v>51</v>
      </c>
      <c r="U2619">
        <v>0</v>
      </c>
      <c r="V2619">
        <v>0</v>
      </c>
      <c r="W2619">
        <v>0</v>
      </c>
      <c r="X2619">
        <v>0</v>
      </c>
      <c r="Y2619">
        <v>60</v>
      </c>
      <c r="Z2619" t="s">
        <v>819</v>
      </c>
      <c r="AA2619" t="s">
        <v>627</v>
      </c>
      <c r="AB2619" t="s">
        <v>627</v>
      </c>
      <c r="AC2619" t="s">
        <v>627</v>
      </c>
      <c r="AD2619">
        <v>51</v>
      </c>
      <c r="AE2619" t="s">
        <v>627</v>
      </c>
      <c r="AF2619" t="s">
        <v>627</v>
      </c>
      <c r="AG2619">
        <v>51</v>
      </c>
      <c r="AH2619" t="s">
        <v>627</v>
      </c>
    </row>
    <row r="2620" spans="1:34" x14ac:dyDescent="0.25">
      <c r="A2620">
        <v>137</v>
      </c>
      <c r="B2620" t="s">
        <v>184</v>
      </c>
      <c r="C2620" t="s">
        <v>5</v>
      </c>
      <c r="D2620">
        <v>1</v>
      </c>
      <c r="E2620" t="s">
        <v>12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19</v>
      </c>
      <c r="T2620">
        <v>51</v>
      </c>
      <c r="U2620">
        <v>0</v>
      </c>
      <c r="V2620">
        <v>0</v>
      </c>
      <c r="W2620">
        <v>0</v>
      </c>
      <c r="X2620">
        <v>0</v>
      </c>
      <c r="Y2620">
        <v>60</v>
      </c>
      <c r="Z2620" t="s">
        <v>820</v>
      </c>
      <c r="AA2620" t="s">
        <v>627</v>
      </c>
      <c r="AB2620" t="s">
        <v>627</v>
      </c>
      <c r="AC2620" t="s">
        <v>627</v>
      </c>
      <c r="AD2620">
        <v>34</v>
      </c>
      <c r="AE2620" t="s">
        <v>627</v>
      </c>
      <c r="AF2620" t="s">
        <v>627</v>
      </c>
      <c r="AG2620">
        <v>34</v>
      </c>
      <c r="AH2620" t="s">
        <v>627</v>
      </c>
    </row>
    <row r="2621" spans="1:34" x14ac:dyDescent="0.25">
      <c r="A2621">
        <v>138</v>
      </c>
      <c r="B2621" t="s">
        <v>185</v>
      </c>
      <c r="C2621" t="s">
        <v>5</v>
      </c>
      <c r="D2621">
        <v>1</v>
      </c>
      <c r="E2621" t="s">
        <v>12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40</v>
      </c>
      <c r="T2621">
        <v>51</v>
      </c>
      <c r="U2621">
        <v>0</v>
      </c>
      <c r="V2621">
        <v>0</v>
      </c>
      <c r="W2621">
        <v>0</v>
      </c>
      <c r="X2621">
        <v>0</v>
      </c>
      <c r="Y2621">
        <v>60</v>
      </c>
      <c r="Z2621" t="s">
        <v>821</v>
      </c>
      <c r="AA2621" t="s">
        <v>627</v>
      </c>
      <c r="AB2621" t="s">
        <v>627</v>
      </c>
      <c r="AC2621" t="s">
        <v>627</v>
      </c>
      <c r="AD2621">
        <v>51</v>
      </c>
      <c r="AE2621" t="s">
        <v>627</v>
      </c>
      <c r="AF2621" t="s">
        <v>627</v>
      </c>
      <c r="AG2621">
        <v>51</v>
      </c>
      <c r="AH2621" t="s">
        <v>627</v>
      </c>
    </row>
    <row r="2622" spans="1:34" x14ac:dyDescent="0.25">
      <c r="A2622">
        <v>46</v>
      </c>
      <c r="B2622" t="s">
        <v>93</v>
      </c>
      <c r="C2622" t="s">
        <v>4</v>
      </c>
      <c r="D2622">
        <v>2</v>
      </c>
      <c r="E2622" t="s">
        <v>23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15</v>
      </c>
      <c r="T2622">
        <v>40</v>
      </c>
      <c r="U2622">
        <v>0</v>
      </c>
      <c r="V2622">
        <v>0</v>
      </c>
      <c r="W2622">
        <v>40</v>
      </c>
      <c r="X2622">
        <v>40</v>
      </c>
      <c r="Y2622">
        <v>60</v>
      </c>
      <c r="Z2622" t="s">
        <v>729</v>
      </c>
      <c r="AA2622" t="s">
        <v>627</v>
      </c>
      <c r="AB2622" t="s">
        <v>627</v>
      </c>
      <c r="AC2622" t="s">
        <v>627</v>
      </c>
      <c r="AD2622">
        <v>40</v>
      </c>
      <c r="AE2622" t="s">
        <v>627</v>
      </c>
      <c r="AF2622">
        <v>40</v>
      </c>
      <c r="AG2622">
        <v>80</v>
      </c>
      <c r="AH2622" t="s">
        <v>627</v>
      </c>
    </row>
    <row r="2623" spans="1:34" x14ac:dyDescent="0.25">
      <c r="A2623">
        <v>47</v>
      </c>
      <c r="B2623" t="s">
        <v>94</v>
      </c>
      <c r="C2623" t="s">
        <v>4</v>
      </c>
      <c r="D2623">
        <v>2</v>
      </c>
      <c r="E2623" t="s">
        <v>23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1</v>
      </c>
      <c r="L2623">
        <v>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12</v>
      </c>
      <c r="T2623">
        <v>40</v>
      </c>
      <c r="U2623">
        <v>0</v>
      </c>
      <c r="V2623">
        <v>0</v>
      </c>
      <c r="W2623">
        <v>40</v>
      </c>
      <c r="X2623">
        <v>40</v>
      </c>
      <c r="Y2623">
        <v>60</v>
      </c>
      <c r="Z2623" t="s">
        <v>730</v>
      </c>
      <c r="AA2623" t="s">
        <v>627</v>
      </c>
      <c r="AB2623" t="s">
        <v>627</v>
      </c>
      <c r="AC2623" t="s">
        <v>627</v>
      </c>
      <c r="AD2623">
        <v>40</v>
      </c>
      <c r="AE2623" t="s">
        <v>627</v>
      </c>
      <c r="AF2623">
        <v>40</v>
      </c>
      <c r="AG2623">
        <v>80</v>
      </c>
      <c r="AH2623" t="s">
        <v>627</v>
      </c>
    </row>
    <row r="2624" spans="1:34" x14ac:dyDescent="0.25">
      <c r="A2624">
        <v>48</v>
      </c>
      <c r="B2624" t="s">
        <v>95</v>
      </c>
      <c r="C2624" t="s">
        <v>4</v>
      </c>
      <c r="D2624">
        <v>2</v>
      </c>
      <c r="E2624" t="s">
        <v>23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1</v>
      </c>
      <c r="L2624">
        <v>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20</v>
      </c>
      <c r="T2624">
        <v>40</v>
      </c>
      <c r="U2624">
        <v>0</v>
      </c>
      <c r="V2624">
        <v>0</v>
      </c>
      <c r="W2624">
        <v>40</v>
      </c>
      <c r="X2624">
        <v>40</v>
      </c>
      <c r="Y2624">
        <v>60</v>
      </c>
      <c r="Z2624" t="s">
        <v>731</v>
      </c>
      <c r="AA2624" t="s">
        <v>627</v>
      </c>
      <c r="AB2624" t="s">
        <v>627</v>
      </c>
      <c r="AC2624" t="s">
        <v>627</v>
      </c>
      <c r="AD2624">
        <v>40</v>
      </c>
      <c r="AE2624" t="s">
        <v>627</v>
      </c>
      <c r="AF2624">
        <v>40</v>
      </c>
      <c r="AG2624">
        <v>80</v>
      </c>
      <c r="AH2624" t="s">
        <v>627</v>
      </c>
    </row>
    <row r="2625" spans="1:34" x14ac:dyDescent="0.25">
      <c r="A2625">
        <v>97</v>
      </c>
      <c r="B2625" t="s">
        <v>144</v>
      </c>
      <c r="C2625" t="s">
        <v>3</v>
      </c>
      <c r="D2625">
        <v>2</v>
      </c>
      <c r="E2625" t="s">
        <v>23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</v>
      </c>
      <c r="T2625">
        <v>11</v>
      </c>
      <c r="U2625">
        <v>0</v>
      </c>
      <c r="V2625">
        <v>0</v>
      </c>
      <c r="W2625">
        <v>11</v>
      </c>
      <c r="X2625">
        <v>11</v>
      </c>
      <c r="Y2625">
        <v>60</v>
      </c>
      <c r="Z2625" t="s">
        <v>780</v>
      </c>
      <c r="AA2625" t="s">
        <v>627</v>
      </c>
      <c r="AB2625" t="s">
        <v>627</v>
      </c>
      <c r="AC2625" t="s">
        <v>627</v>
      </c>
      <c r="AD2625">
        <v>11</v>
      </c>
      <c r="AE2625" t="s">
        <v>627</v>
      </c>
      <c r="AF2625">
        <v>11</v>
      </c>
      <c r="AG2625">
        <v>22</v>
      </c>
      <c r="AH2625" t="s">
        <v>627</v>
      </c>
    </row>
    <row r="2626" spans="1:34" x14ac:dyDescent="0.25">
      <c r="A2626">
        <v>98</v>
      </c>
      <c r="B2626" t="s">
        <v>145</v>
      </c>
      <c r="C2626" t="s">
        <v>3</v>
      </c>
      <c r="D2626">
        <v>2</v>
      </c>
      <c r="E2626" t="s">
        <v>23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1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11</v>
      </c>
      <c r="T2626">
        <v>11</v>
      </c>
      <c r="U2626">
        <v>0</v>
      </c>
      <c r="V2626">
        <v>0</v>
      </c>
      <c r="W2626">
        <v>11</v>
      </c>
      <c r="X2626">
        <v>11</v>
      </c>
      <c r="Y2626">
        <v>60</v>
      </c>
      <c r="Z2626" t="s">
        <v>781</v>
      </c>
      <c r="AA2626" t="s">
        <v>627</v>
      </c>
      <c r="AB2626" t="s">
        <v>627</v>
      </c>
      <c r="AC2626" t="s">
        <v>627</v>
      </c>
      <c r="AD2626">
        <v>11</v>
      </c>
      <c r="AE2626" t="s">
        <v>627</v>
      </c>
      <c r="AF2626">
        <v>11</v>
      </c>
      <c r="AG2626">
        <v>22</v>
      </c>
      <c r="AH2626" t="s">
        <v>627</v>
      </c>
    </row>
    <row r="2627" spans="1:34" x14ac:dyDescent="0.25">
      <c r="A2627">
        <v>99</v>
      </c>
      <c r="B2627" t="s">
        <v>146</v>
      </c>
      <c r="C2627" t="s">
        <v>3</v>
      </c>
      <c r="D2627">
        <v>2</v>
      </c>
      <c r="E2627" t="s">
        <v>23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1</v>
      </c>
      <c r="L2627">
        <v>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8</v>
      </c>
      <c r="T2627">
        <v>11</v>
      </c>
      <c r="U2627">
        <v>0</v>
      </c>
      <c r="V2627">
        <v>0</v>
      </c>
      <c r="W2627">
        <v>11</v>
      </c>
      <c r="X2627">
        <v>11</v>
      </c>
      <c r="Y2627">
        <v>60</v>
      </c>
      <c r="Z2627" t="s">
        <v>782</v>
      </c>
      <c r="AA2627" t="s">
        <v>627</v>
      </c>
      <c r="AB2627" t="s">
        <v>627</v>
      </c>
      <c r="AC2627" t="s">
        <v>627</v>
      </c>
      <c r="AD2627">
        <v>11</v>
      </c>
      <c r="AE2627" t="s">
        <v>627</v>
      </c>
      <c r="AF2627">
        <v>11</v>
      </c>
      <c r="AG2627">
        <v>22</v>
      </c>
      <c r="AH2627" t="s">
        <v>627</v>
      </c>
    </row>
    <row r="2628" spans="1:34" x14ac:dyDescent="0.25">
      <c r="A2628">
        <v>148</v>
      </c>
      <c r="B2628" t="s">
        <v>195</v>
      </c>
      <c r="C2628" t="s">
        <v>5</v>
      </c>
      <c r="D2628">
        <v>2</v>
      </c>
      <c r="E2628" t="s">
        <v>23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16</v>
      </c>
      <c r="T2628">
        <v>25</v>
      </c>
      <c r="U2628">
        <v>0</v>
      </c>
      <c r="V2628">
        <v>0</v>
      </c>
      <c r="W2628">
        <v>25</v>
      </c>
      <c r="X2628">
        <v>25</v>
      </c>
      <c r="Y2628">
        <v>60</v>
      </c>
      <c r="Z2628" t="s">
        <v>831</v>
      </c>
      <c r="AA2628" t="s">
        <v>627</v>
      </c>
      <c r="AB2628" t="s">
        <v>627</v>
      </c>
      <c r="AC2628" t="s">
        <v>627</v>
      </c>
      <c r="AD2628">
        <v>25</v>
      </c>
      <c r="AE2628" t="s">
        <v>627</v>
      </c>
      <c r="AF2628">
        <v>25</v>
      </c>
      <c r="AG2628">
        <v>50</v>
      </c>
      <c r="AH2628" t="s">
        <v>627</v>
      </c>
    </row>
    <row r="2629" spans="1:34" x14ac:dyDescent="0.25">
      <c r="A2629">
        <v>149</v>
      </c>
      <c r="B2629" t="s">
        <v>196</v>
      </c>
      <c r="C2629" t="s">
        <v>5</v>
      </c>
      <c r="D2629">
        <v>2</v>
      </c>
      <c r="E2629" t="s">
        <v>23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1</v>
      </c>
      <c r="L2629">
        <v>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16</v>
      </c>
      <c r="T2629">
        <v>25</v>
      </c>
      <c r="U2629">
        <v>0</v>
      </c>
      <c r="V2629">
        <v>0</v>
      </c>
      <c r="W2629">
        <v>25</v>
      </c>
      <c r="X2629">
        <v>25</v>
      </c>
      <c r="Y2629">
        <v>60</v>
      </c>
      <c r="Z2629" t="s">
        <v>832</v>
      </c>
      <c r="AA2629" t="s">
        <v>627</v>
      </c>
      <c r="AB2629" t="s">
        <v>627</v>
      </c>
      <c r="AC2629" t="s">
        <v>627</v>
      </c>
      <c r="AD2629">
        <v>25</v>
      </c>
      <c r="AE2629" t="s">
        <v>627</v>
      </c>
      <c r="AF2629">
        <v>25</v>
      </c>
      <c r="AG2629">
        <v>50</v>
      </c>
      <c r="AH2629" t="s">
        <v>627</v>
      </c>
    </row>
    <row r="2630" spans="1:34" x14ac:dyDescent="0.25">
      <c r="A2630">
        <v>150</v>
      </c>
      <c r="B2630" t="s">
        <v>197</v>
      </c>
      <c r="C2630" t="s">
        <v>5</v>
      </c>
      <c r="D2630">
        <v>2</v>
      </c>
      <c r="E2630" t="s">
        <v>23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1</v>
      </c>
      <c r="L2630">
        <v>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15</v>
      </c>
      <c r="T2630">
        <v>25</v>
      </c>
      <c r="U2630">
        <v>0</v>
      </c>
      <c r="V2630">
        <v>0</v>
      </c>
      <c r="W2630">
        <v>25</v>
      </c>
      <c r="X2630">
        <v>25</v>
      </c>
      <c r="Y2630">
        <v>60</v>
      </c>
      <c r="Z2630" t="s">
        <v>833</v>
      </c>
      <c r="AA2630" t="s">
        <v>627</v>
      </c>
      <c r="AB2630" t="s">
        <v>627</v>
      </c>
      <c r="AC2630" t="s">
        <v>627</v>
      </c>
      <c r="AD2630">
        <v>25</v>
      </c>
      <c r="AE2630" t="s">
        <v>627</v>
      </c>
      <c r="AF2630">
        <v>25</v>
      </c>
      <c r="AG2630">
        <v>50</v>
      </c>
      <c r="AH2630" t="s">
        <v>627</v>
      </c>
    </row>
    <row r="2631" spans="1:34" x14ac:dyDescent="0.25">
      <c r="A2631">
        <v>17</v>
      </c>
      <c r="B2631" t="s">
        <v>64</v>
      </c>
      <c r="C2631" t="s">
        <v>31</v>
      </c>
      <c r="D2631">
        <v>1</v>
      </c>
      <c r="E2631" t="s">
        <v>14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1</v>
      </c>
      <c r="W2631">
        <v>0</v>
      </c>
      <c r="X2631">
        <v>0</v>
      </c>
      <c r="Y2631">
        <v>60</v>
      </c>
      <c r="Z2631" t="s">
        <v>700</v>
      </c>
      <c r="AA2631" t="s">
        <v>627</v>
      </c>
      <c r="AB2631" t="s">
        <v>627</v>
      </c>
      <c r="AC2631" t="s">
        <v>627</v>
      </c>
      <c r="AD2631" t="s">
        <v>627</v>
      </c>
      <c r="AE2631">
        <v>1</v>
      </c>
      <c r="AF2631" t="s">
        <v>627</v>
      </c>
      <c r="AG2631">
        <v>1</v>
      </c>
      <c r="AH2631" t="s">
        <v>629</v>
      </c>
    </row>
    <row r="2632" spans="1:34" x14ac:dyDescent="0.25">
      <c r="A2632">
        <v>18</v>
      </c>
      <c r="B2632" t="s">
        <v>65</v>
      </c>
      <c r="C2632" t="s">
        <v>31</v>
      </c>
      <c r="D2632">
        <v>1</v>
      </c>
      <c r="E2632" t="s">
        <v>14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5</v>
      </c>
      <c r="V2632">
        <v>1</v>
      </c>
      <c r="W2632">
        <v>0</v>
      </c>
      <c r="X2632">
        <v>0</v>
      </c>
      <c r="Y2632">
        <v>60</v>
      </c>
      <c r="Z2632" t="s">
        <v>701</v>
      </c>
      <c r="AA2632" t="s">
        <v>627</v>
      </c>
      <c r="AB2632" t="s">
        <v>627</v>
      </c>
      <c r="AC2632" t="s">
        <v>627</v>
      </c>
      <c r="AD2632" t="s">
        <v>627</v>
      </c>
      <c r="AE2632">
        <v>1</v>
      </c>
      <c r="AF2632" t="s">
        <v>627</v>
      </c>
      <c r="AG2632">
        <v>1</v>
      </c>
      <c r="AH2632" t="s">
        <v>629</v>
      </c>
    </row>
    <row r="2633" spans="1:34" x14ac:dyDescent="0.25">
      <c r="A2633">
        <v>19</v>
      </c>
      <c r="B2633" t="s">
        <v>66</v>
      </c>
      <c r="C2633" t="s">
        <v>31</v>
      </c>
      <c r="D2633">
        <v>1</v>
      </c>
      <c r="E2633" t="s">
        <v>14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1</v>
      </c>
      <c r="W2633">
        <v>0</v>
      </c>
      <c r="X2633">
        <v>0</v>
      </c>
      <c r="Y2633">
        <v>60</v>
      </c>
      <c r="Z2633" t="s">
        <v>702</v>
      </c>
      <c r="AA2633" t="s">
        <v>627</v>
      </c>
      <c r="AB2633" t="s">
        <v>627</v>
      </c>
      <c r="AC2633" t="s">
        <v>627</v>
      </c>
      <c r="AD2633" t="s">
        <v>627</v>
      </c>
      <c r="AE2633">
        <v>1</v>
      </c>
      <c r="AF2633" t="s">
        <v>627</v>
      </c>
      <c r="AG2633">
        <v>1</v>
      </c>
      <c r="AH2633" t="s">
        <v>629</v>
      </c>
    </row>
    <row r="2634" spans="1:34" x14ac:dyDescent="0.25">
      <c r="A2634">
        <v>20</v>
      </c>
      <c r="B2634" t="s">
        <v>67</v>
      </c>
      <c r="C2634" t="s">
        <v>31</v>
      </c>
      <c r="D2634">
        <v>1</v>
      </c>
      <c r="E2634" t="s">
        <v>14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4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23</v>
      </c>
      <c r="V2634">
        <v>1</v>
      </c>
      <c r="W2634">
        <v>0</v>
      </c>
      <c r="X2634">
        <v>0</v>
      </c>
      <c r="Y2634">
        <v>60</v>
      </c>
      <c r="Z2634" t="s">
        <v>703</v>
      </c>
      <c r="AA2634" t="s">
        <v>627</v>
      </c>
      <c r="AB2634" t="s">
        <v>627</v>
      </c>
      <c r="AC2634" t="s">
        <v>627</v>
      </c>
      <c r="AD2634" t="s">
        <v>627</v>
      </c>
      <c r="AE2634">
        <v>1</v>
      </c>
      <c r="AF2634" t="s">
        <v>627</v>
      </c>
      <c r="AG2634">
        <v>1</v>
      </c>
      <c r="AH2634" t="s">
        <v>629</v>
      </c>
    </row>
    <row r="2635" spans="1:34" x14ac:dyDescent="0.25">
      <c r="A2635">
        <v>37</v>
      </c>
      <c r="B2635" t="s">
        <v>84</v>
      </c>
      <c r="C2635" t="s">
        <v>4</v>
      </c>
      <c r="D2635">
        <v>1</v>
      </c>
      <c r="E2635" t="s">
        <v>14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5</v>
      </c>
      <c r="V2635">
        <v>81</v>
      </c>
      <c r="W2635">
        <v>0</v>
      </c>
      <c r="X2635">
        <v>0</v>
      </c>
      <c r="Y2635">
        <v>60</v>
      </c>
      <c r="Z2635" t="s">
        <v>720</v>
      </c>
      <c r="AA2635" t="s">
        <v>627</v>
      </c>
      <c r="AB2635" t="s">
        <v>627</v>
      </c>
      <c r="AC2635" t="s">
        <v>627</v>
      </c>
      <c r="AD2635" t="s">
        <v>627</v>
      </c>
      <c r="AE2635">
        <v>11</v>
      </c>
      <c r="AF2635" t="s">
        <v>627</v>
      </c>
      <c r="AG2635">
        <v>11</v>
      </c>
      <c r="AH2635" t="s">
        <v>3</v>
      </c>
    </row>
    <row r="2636" spans="1:34" x14ac:dyDescent="0.25">
      <c r="A2636">
        <v>38</v>
      </c>
      <c r="B2636" t="s">
        <v>85</v>
      </c>
      <c r="C2636" t="s">
        <v>4</v>
      </c>
      <c r="D2636">
        <v>1</v>
      </c>
      <c r="E2636" t="s">
        <v>14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81</v>
      </c>
      <c r="V2636">
        <v>81</v>
      </c>
      <c r="W2636">
        <v>0</v>
      </c>
      <c r="X2636">
        <v>0</v>
      </c>
      <c r="Y2636">
        <v>60</v>
      </c>
      <c r="Z2636" t="s">
        <v>721</v>
      </c>
      <c r="AA2636" t="s">
        <v>627</v>
      </c>
      <c r="AB2636" t="s">
        <v>627</v>
      </c>
      <c r="AC2636" t="s">
        <v>627</v>
      </c>
      <c r="AD2636" t="s">
        <v>627</v>
      </c>
      <c r="AE2636">
        <v>81</v>
      </c>
      <c r="AF2636" t="s">
        <v>627</v>
      </c>
      <c r="AG2636">
        <v>81</v>
      </c>
      <c r="AH2636" t="s">
        <v>4</v>
      </c>
    </row>
    <row r="2637" spans="1:34" x14ac:dyDescent="0.25">
      <c r="A2637">
        <v>39</v>
      </c>
      <c r="B2637" t="s">
        <v>86</v>
      </c>
      <c r="C2637" t="s">
        <v>4</v>
      </c>
      <c r="D2637">
        <v>1</v>
      </c>
      <c r="E2637" t="s">
        <v>14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65</v>
      </c>
      <c r="V2637">
        <v>81</v>
      </c>
      <c r="W2637">
        <v>0</v>
      </c>
      <c r="X2637">
        <v>0</v>
      </c>
      <c r="Y2637">
        <v>60</v>
      </c>
      <c r="Z2637" t="s">
        <v>722</v>
      </c>
      <c r="AA2637" t="s">
        <v>627</v>
      </c>
      <c r="AB2637" t="s">
        <v>627</v>
      </c>
      <c r="AC2637" t="s">
        <v>627</v>
      </c>
      <c r="AD2637" t="s">
        <v>627</v>
      </c>
      <c r="AE2637">
        <v>81</v>
      </c>
      <c r="AF2637" t="s">
        <v>627</v>
      </c>
      <c r="AG2637">
        <v>81</v>
      </c>
      <c r="AH2637" t="s">
        <v>4</v>
      </c>
    </row>
    <row r="2638" spans="1:34" x14ac:dyDescent="0.25">
      <c r="A2638">
        <v>88</v>
      </c>
      <c r="B2638" t="s">
        <v>135</v>
      </c>
      <c r="C2638" t="s">
        <v>3</v>
      </c>
      <c r="D2638">
        <v>1</v>
      </c>
      <c r="E2638" t="s">
        <v>14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21</v>
      </c>
      <c r="W2638">
        <v>0</v>
      </c>
      <c r="X2638">
        <v>0</v>
      </c>
      <c r="Y2638">
        <v>60</v>
      </c>
      <c r="Z2638" t="s">
        <v>771</v>
      </c>
      <c r="AA2638" t="s">
        <v>627</v>
      </c>
      <c r="AB2638" t="s">
        <v>627</v>
      </c>
      <c r="AC2638" t="s">
        <v>627</v>
      </c>
      <c r="AD2638" t="s">
        <v>627</v>
      </c>
      <c r="AE2638">
        <v>0</v>
      </c>
      <c r="AF2638" t="s">
        <v>627</v>
      </c>
      <c r="AG2638">
        <v>0</v>
      </c>
      <c r="AH2638" t="s">
        <v>629</v>
      </c>
    </row>
    <row r="2639" spans="1:34" x14ac:dyDescent="0.25">
      <c r="A2639">
        <v>89</v>
      </c>
      <c r="B2639" t="s">
        <v>136</v>
      </c>
      <c r="C2639" t="s">
        <v>3</v>
      </c>
      <c r="D2639">
        <v>1</v>
      </c>
      <c r="E2639" t="s">
        <v>14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21</v>
      </c>
      <c r="V2639">
        <v>21</v>
      </c>
      <c r="W2639">
        <v>0</v>
      </c>
      <c r="X2639">
        <v>0</v>
      </c>
      <c r="Y2639">
        <v>60</v>
      </c>
      <c r="Z2639" t="s">
        <v>772</v>
      </c>
      <c r="AA2639" t="s">
        <v>627</v>
      </c>
      <c r="AB2639" t="s">
        <v>627</v>
      </c>
      <c r="AC2639" t="s">
        <v>627</v>
      </c>
      <c r="AD2639" t="s">
        <v>627</v>
      </c>
      <c r="AE2639">
        <v>21</v>
      </c>
      <c r="AF2639" t="s">
        <v>627</v>
      </c>
      <c r="AG2639">
        <v>21</v>
      </c>
      <c r="AH2639" t="s">
        <v>3</v>
      </c>
    </row>
    <row r="2640" spans="1:34" x14ac:dyDescent="0.25">
      <c r="A2640">
        <v>90</v>
      </c>
      <c r="B2640" t="s">
        <v>137</v>
      </c>
      <c r="C2640" t="s">
        <v>3</v>
      </c>
      <c r="D2640">
        <v>1</v>
      </c>
      <c r="E2640" t="s">
        <v>14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21</v>
      </c>
      <c r="W2640">
        <v>0</v>
      </c>
      <c r="X2640">
        <v>0</v>
      </c>
      <c r="Y2640">
        <v>60</v>
      </c>
      <c r="Z2640" t="s">
        <v>773</v>
      </c>
      <c r="AA2640" t="s">
        <v>627</v>
      </c>
      <c r="AB2640" t="s">
        <v>627</v>
      </c>
      <c r="AC2640" t="s">
        <v>627</v>
      </c>
      <c r="AD2640" t="s">
        <v>627</v>
      </c>
      <c r="AE2640">
        <v>1</v>
      </c>
      <c r="AF2640" t="s">
        <v>627</v>
      </c>
      <c r="AG2640">
        <v>1</v>
      </c>
      <c r="AH2640" t="s">
        <v>629</v>
      </c>
    </row>
    <row r="2641" spans="1:34" x14ac:dyDescent="0.25">
      <c r="A2641">
        <v>139</v>
      </c>
      <c r="B2641" t="s">
        <v>186</v>
      </c>
      <c r="C2641" t="s">
        <v>5</v>
      </c>
      <c r="D2641">
        <v>1</v>
      </c>
      <c r="E2641" t="s">
        <v>14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8</v>
      </c>
      <c r="V2641">
        <v>51</v>
      </c>
      <c r="W2641">
        <v>0</v>
      </c>
      <c r="X2641">
        <v>0</v>
      </c>
      <c r="Y2641">
        <v>60</v>
      </c>
      <c r="Z2641" t="s">
        <v>822</v>
      </c>
      <c r="AA2641" t="s">
        <v>627</v>
      </c>
      <c r="AB2641" t="s">
        <v>627</v>
      </c>
      <c r="AC2641" t="s">
        <v>627</v>
      </c>
      <c r="AD2641" t="s">
        <v>627</v>
      </c>
      <c r="AE2641">
        <v>34</v>
      </c>
      <c r="AF2641" t="s">
        <v>627</v>
      </c>
      <c r="AG2641">
        <v>34</v>
      </c>
      <c r="AH2641" t="s">
        <v>5</v>
      </c>
    </row>
    <row r="2642" spans="1:34" x14ac:dyDescent="0.25">
      <c r="A2642">
        <v>140</v>
      </c>
      <c r="B2642" t="s">
        <v>187</v>
      </c>
      <c r="C2642" t="s">
        <v>5</v>
      </c>
      <c r="D2642">
        <v>1</v>
      </c>
      <c r="E2642" t="s">
        <v>14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12</v>
      </c>
      <c r="V2642">
        <v>51</v>
      </c>
      <c r="W2642">
        <v>0</v>
      </c>
      <c r="X2642">
        <v>0</v>
      </c>
      <c r="Y2642">
        <v>60</v>
      </c>
      <c r="Z2642" t="s">
        <v>823</v>
      </c>
      <c r="AA2642" t="s">
        <v>627</v>
      </c>
      <c r="AB2642" t="s">
        <v>627</v>
      </c>
      <c r="AC2642" t="s">
        <v>627</v>
      </c>
      <c r="AD2642" t="s">
        <v>627</v>
      </c>
      <c r="AE2642">
        <v>16</v>
      </c>
      <c r="AF2642" t="s">
        <v>627</v>
      </c>
      <c r="AG2642">
        <v>16</v>
      </c>
      <c r="AH2642" t="s">
        <v>3</v>
      </c>
    </row>
    <row r="2643" spans="1:34" x14ac:dyDescent="0.25">
      <c r="A2643">
        <v>141</v>
      </c>
      <c r="B2643" t="s">
        <v>188</v>
      </c>
      <c r="C2643" t="s">
        <v>5</v>
      </c>
      <c r="D2643">
        <v>1</v>
      </c>
      <c r="E2643" t="s">
        <v>14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51</v>
      </c>
      <c r="V2643">
        <v>51</v>
      </c>
      <c r="W2643">
        <v>0</v>
      </c>
      <c r="X2643">
        <v>0</v>
      </c>
      <c r="Y2643">
        <v>60</v>
      </c>
      <c r="Z2643" t="s">
        <v>824</v>
      </c>
      <c r="AA2643" t="s">
        <v>627</v>
      </c>
      <c r="AB2643" t="s">
        <v>627</v>
      </c>
      <c r="AC2643" t="s">
        <v>627</v>
      </c>
      <c r="AD2643" t="s">
        <v>627</v>
      </c>
      <c r="AE2643">
        <v>51</v>
      </c>
      <c r="AF2643" t="s">
        <v>627</v>
      </c>
      <c r="AG2643">
        <v>51</v>
      </c>
      <c r="AH2643" t="s">
        <v>5</v>
      </c>
    </row>
    <row r="2644" spans="1:34" x14ac:dyDescent="0.25">
      <c r="A2644">
        <v>21</v>
      </c>
      <c r="B2644" t="s">
        <v>68</v>
      </c>
      <c r="C2644" t="s">
        <v>31</v>
      </c>
      <c r="D2644">
        <v>1</v>
      </c>
      <c r="E2644" t="s">
        <v>16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</v>
      </c>
      <c r="X2644">
        <v>1</v>
      </c>
      <c r="Y2644">
        <v>60</v>
      </c>
      <c r="Z2644" t="s">
        <v>704</v>
      </c>
      <c r="AA2644" t="s">
        <v>627</v>
      </c>
      <c r="AB2644" t="s">
        <v>627</v>
      </c>
      <c r="AC2644" t="s">
        <v>627</v>
      </c>
      <c r="AD2644" t="s">
        <v>627</v>
      </c>
      <c r="AE2644" t="s">
        <v>627</v>
      </c>
      <c r="AF2644">
        <v>1</v>
      </c>
      <c r="AG2644">
        <v>1</v>
      </c>
      <c r="AH2644" t="s">
        <v>627</v>
      </c>
    </row>
    <row r="2645" spans="1:34" x14ac:dyDescent="0.25">
      <c r="A2645">
        <v>22</v>
      </c>
      <c r="B2645" t="s">
        <v>69</v>
      </c>
      <c r="C2645" t="s">
        <v>31</v>
      </c>
      <c r="D2645">
        <v>1</v>
      </c>
      <c r="E2645" t="s">
        <v>16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</v>
      </c>
      <c r="X2645">
        <v>1</v>
      </c>
      <c r="Y2645">
        <v>60</v>
      </c>
      <c r="Z2645" t="s">
        <v>705</v>
      </c>
      <c r="AA2645" t="s">
        <v>627</v>
      </c>
      <c r="AB2645" t="s">
        <v>627</v>
      </c>
      <c r="AC2645" t="s">
        <v>627</v>
      </c>
      <c r="AD2645" t="s">
        <v>627</v>
      </c>
      <c r="AE2645" t="s">
        <v>627</v>
      </c>
      <c r="AF2645">
        <v>1</v>
      </c>
      <c r="AG2645">
        <v>1</v>
      </c>
      <c r="AH2645" t="s">
        <v>627</v>
      </c>
    </row>
    <row r="2646" spans="1:34" x14ac:dyDescent="0.25">
      <c r="A2646">
        <v>23</v>
      </c>
      <c r="B2646" t="s">
        <v>70</v>
      </c>
      <c r="C2646" t="s">
        <v>31</v>
      </c>
      <c r="D2646">
        <v>1</v>
      </c>
      <c r="E2646" t="s">
        <v>16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60</v>
      </c>
      <c r="Z2646" t="s">
        <v>706</v>
      </c>
      <c r="AA2646" t="s">
        <v>627</v>
      </c>
      <c r="AB2646" t="s">
        <v>627</v>
      </c>
      <c r="AC2646" t="s">
        <v>627</v>
      </c>
      <c r="AD2646" t="s">
        <v>627</v>
      </c>
      <c r="AE2646" t="s">
        <v>627</v>
      </c>
      <c r="AF2646">
        <v>1</v>
      </c>
      <c r="AG2646">
        <v>1</v>
      </c>
      <c r="AH2646" t="s">
        <v>627</v>
      </c>
    </row>
    <row r="2647" spans="1:34" x14ac:dyDescent="0.25">
      <c r="A2647">
        <v>24</v>
      </c>
      <c r="B2647" t="s">
        <v>71</v>
      </c>
      <c r="C2647" t="s">
        <v>31</v>
      </c>
      <c r="D2647">
        <v>1</v>
      </c>
      <c r="E2647" t="s">
        <v>16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1</v>
      </c>
      <c r="Y2647">
        <v>60</v>
      </c>
      <c r="Z2647" t="s">
        <v>707</v>
      </c>
      <c r="AA2647" t="s">
        <v>627</v>
      </c>
      <c r="AB2647" t="s">
        <v>627</v>
      </c>
      <c r="AC2647" t="s">
        <v>627</v>
      </c>
      <c r="AD2647" t="s">
        <v>627</v>
      </c>
      <c r="AE2647" t="s">
        <v>627</v>
      </c>
      <c r="AF2647">
        <v>1</v>
      </c>
      <c r="AG2647">
        <v>1</v>
      </c>
      <c r="AH2647" t="s">
        <v>627</v>
      </c>
    </row>
    <row r="2648" spans="1:34" x14ac:dyDescent="0.25">
      <c r="A2648">
        <v>40</v>
      </c>
      <c r="B2648" t="s">
        <v>87</v>
      </c>
      <c r="C2648" t="s">
        <v>4</v>
      </c>
      <c r="D2648">
        <v>1</v>
      </c>
      <c r="E2648" t="s">
        <v>16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81</v>
      </c>
      <c r="X2648">
        <v>81</v>
      </c>
      <c r="Y2648">
        <v>60</v>
      </c>
      <c r="Z2648" t="s">
        <v>723</v>
      </c>
      <c r="AA2648" t="s">
        <v>627</v>
      </c>
      <c r="AB2648" t="s">
        <v>627</v>
      </c>
      <c r="AC2648" t="s">
        <v>627</v>
      </c>
      <c r="AD2648" t="s">
        <v>627</v>
      </c>
      <c r="AE2648" t="s">
        <v>627</v>
      </c>
      <c r="AF2648">
        <v>81</v>
      </c>
      <c r="AG2648">
        <v>81</v>
      </c>
      <c r="AH2648" t="s">
        <v>627</v>
      </c>
    </row>
    <row r="2649" spans="1:34" x14ac:dyDescent="0.25">
      <c r="A2649">
        <v>41</v>
      </c>
      <c r="B2649" t="s">
        <v>88</v>
      </c>
      <c r="C2649" t="s">
        <v>4</v>
      </c>
      <c r="D2649">
        <v>1</v>
      </c>
      <c r="E2649" t="s">
        <v>16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79</v>
      </c>
      <c r="X2649">
        <v>81</v>
      </c>
      <c r="Y2649">
        <v>60</v>
      </c>
      <c r="Z2649" t="s">
        <v>724</v>
      </c>
      <c r="AA2649" t="s">
        <v>627</v>
      </c>
      <c r="AB2649" t="s">
        <v>627</v>
      </c>
      <c r="AC2649" t="s">
        <v>627</v>
      </c>
      <c r="AD2649" t="s">
        <v>627</v>
      </c>
      <c r="AE2649" t="s">
        <v>627</v>
      </c>
      <c r="AF2649">
        <v>81</v>
      </c>
      <c r="AG2649">
        <v>81</v>
      </c>
      <c r="AH2649" t="s">
        <v>627</v>
      </c>
    </row>
    <row r="2650" spans="1:34" x14ac:dyDescent="0.25">
      <c r="A2650">
        <v>42</v>
      </c>
      <c r="B2650" t="s">
        <v>89</v>
      </c>
      <c r="C2650" t="s">
        <v>4</v>
      </c>
      <c r="D2650">
        <v>1</v>
      </c>
      <c r="E2650" t="s">
        <v>16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81</v>
      </c>
      <c r="X2650">
        <v>81</v>
      </c>
      <c r="Y2650">
        <v>60</v>
      </c>
      <c r="Z2650" t="s">
        <v>725</v>
      </c>
      <c r="AA2650" t="s">
        <v>627</v>
      </c>
      <c r="AB2650" t="s">
        <v>627</v>
      </c>
      <c r="AC2650" t="s">
        <v>627</v>
      </c>
      <c r="AD2650" t="s">
        <v>627</v>
      </c>
      <c r="AE2650" t="s">
        <v>627</v>
      </c>
      <c r="AF2650">
        <v>81</v>
      </c>
      <c r="AG2650">
        <v>81</v>
      </c>
      <c r="AH2650" t="s">
        <v>627</v>
      </c>
    </row>
    <row r="2651" spans="1:34" x14ac:dyDescent="0.25">
      <c r="A2651">
        <v>91</v>
      </c>
      <c r="B2651" t="s">
        <v>138</v>
      </c>
      <c r="C2651" t="s">
        <v>3</v>
      </c>
      <c r="D2651">
        <v>1</v>
      </c>
      <c r="E2651" t="s">
        <v>16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21</v>
      </c>
      <c r="X2651">
        <v>21</v>
      </c>
      <c r="Y2651">
        <v>60</v>
      </c>
      <c r="Z2651" t="s">
        <v>774</v>
      </c>
      <c r="AA2651" t="s">
        <v>627</v>
      </c>
      <c r="AB2651" t="s">
        <v>627</v>
      </c>
      <c r="AC2651" t="s">
        <v>627</v>
      </c>
      <c r="AD2651" t="s">
        <v>627</v>
      </c>
      <c r="AE2651" t="s">
        <v>627</v>
      </c>
      <c r="AF2651">
        <v>21</v>
      </c>
      <c r="AG2651">
        <v>21</v>
      </c>
      <c r="AH2651" t="s">
        <v>627</v>
      </c>
    </row>
    <row r="2652" spans="1:34" x14ac:dyDescent="0.25">
      <c r="A2652">
        <v>92</v>
      </c>
      <c r="B2652" t="s">
        <v>139</v>
      </c>
      <c r="C2652" t="s">
        <v>3</v>
      </c>
      <c r="D2652">
        <v>1</v>
      </c>
      <c r="E2652" t="s">
        <v>16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</v>
      </c>
      <c r="X2652">
        <v>21</v>
      </c>
      <c r="Y2652">
        <v>60</v>
      </c>
      <c r="Z2652" t="s">
        <v>775</v>
      </c>
      <c r="AA2652" t="s">
        <v>627</v>
      </c>
      <c r="AB2652" t="s">
        <v>627</v>
      </c>
      <c r="AC2652" t="s">
        <v>627</v>
      </c>
      <c r="AD2652" t="s">
        <v>627</v>
      </c>
      <c r="AE2652" t="s">
        <v>627</v>
      </c>
      <c r="AF2652">
        <v>21</v>
      </c>
      <c r="AG2652">
        <v>21</v>
      </c>
      <c r="AH2652" t="s">
        <v>627</v>
      </c>
    </row>
    <row r="2653" spans="1:34" x14ac:dyDescent="0.25">
      <c r="A2653">
        <v>93</v>
      </c>
      <c r="B2653" t="s">
        <v>140</v>
      </c>
      <c r="C2653" t="s">
        <v>3</v>
      </c>
      <c r="D2653">
        <v>1</v>
      </c>
      <c r="E2653" t="s">
        <v>16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21</v>
      </c>
      <c r="X2653">
        <v>21</v>
      </c>
      <c r="Y2653">
        <v>60</v>
      </c>
      <c r="Z2653" t="s">
        <v>776</v>
      </c>
      <c r="AA2653" t="s">
        <v>627</v>
      </c>
      <c r="AB2653" t="s">
        <v>627</v>
      </c>
      <c r="AC2653" t="s">
        <v>627</v>
      </c>
      <c r="AD2653" t="s">
        <v>627</v>
      </c>
      <c r="AE2653" t="s">
        <v>627</v>
      </c>
      <c r="AF2653">
        <v>21</v>
      </c>
      <c r="AG2653">
        <v>21</v>
      </c>
      <c r="AH2653" t="s">
        <v>627</v>
      </c>
    </row>
    <row r="2654" spans="1:34" x14ac:dyDescent="0.25">
      <c r="A2654">
        <v>142</v>
      </c>
      <c r="B2654" t="s">
        <v>189</v>
      </c>
      <c r="C2654" t="s">
        <v>5</v>
      </c>
      <c r="D2654">
        <v>1</v>
      </c>
      <c r="E2654" t="s">
        <v>16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51</v>
      </c>
      <c r="X2654">
        <v>51</v>
      </c>
      <c r="Y2654">
        <v>60</v>
      </c>
      <c r="Z2654" t="s">
        <v>825</v>
      </c>
      <c r="AA2654" t="s">
        <v>627</v>
      </c>
      <c r="AB2654" t="s">
        <v>627</v>
      </c>
      <c r="AC2654" t="s">
        <v>627</v>
      </c>
      <c r="AD2654" t="s">
        <v>627</v>
      </c>
      <c r="AE2654" t="s">
        <v>627</v>
      </c>
      <c r="AF2654">
        <v>51</v>
      </c>
      <c r="AG2654">
        <v>51</v>
      </c>
      <c r="AH2654" t="s">
        <v>627</v>
      </c>
    </row>
    <row r="2655" spans="1:34" x14ac:dyDescent="0.25">
      <c r="A2655">
        <v>143</v>
      </c>
      <c r="B2655" t="s">
        <v>190</v>
      </c>
      <c r="C2655" t="s">
        <v>5</v>
      </c>
      <c r="D2655">
        <v>1</v>
      </c>
      <c r="E2655" t="s">
        <v>16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51</v>
      </c>
      <c r="X2655">
        <v>51</v>
      </c>
      <c r="Y2655">
        <v>60</v>
      </c>
      <c r="Z2655" t="s">
        <v>826</v>
      </c>
      <c r="AA2655" t="s">
        <v>627</v>
      </c>
      <c r="AB2655" t="s">
        <v>627</v>
      </c>
      <c r="AC2655" t="s">
        <v>627</v>
      </c>
      <c r="AD2655" t="s">
        <v>627</v>
      </c>
      <c r="AE2655" t="s">
        <v>627</v>
      </c>
      <c r="AF2655">
        <v>51</v>
      </c>
      <c r="AG2655">
        <v>51</v>
      </c>
      <c r="AH2655" t="s">
        <v>627</v>
      </c>
    </row>
    <row r="2656" spans="1:34" x14ac:dyDescent="0.25">
      <c r="A2656">
        <v>144</v>
      </c>
      <c r="B2656" t="s">
        <v>191</v>
      </c>
      <c r="C2656" t="s">
        <v>5</v>
      </c>
      <c r="D2656">
        <v>1</v>
      </c>
      <c r="E2656" t="s">
        <v>16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51</v>
      </c>
      <c r="X2656">
        <v>51</v>
      </c>
      <c r="Y2656">
        <v>60</v>
      </c>
      <c r="Z2656" t="s">
        <v>827</v>
      </c>
      <c r="AA2656" t="s">
        <v>627</v>
      </c>
      <c r="AB2656" t="s">
        <v>627</v>
      </c>
      <c r="AC2656" t="s">
        <v>627</v>
      </c>
      <c r="AD2656" t="s">
        <v>627</v>
      </c>
      <c r="AE2656" t="s">
        <v>627</v>
      </c>
      <c r="AF2656">
        <v>51</v>
      </c>
      <c r="AG2656">
        <v>51</v>
      </c>
      <c r="AH2656" t="s">
        <v>627</v>
      </c>
    </row>
    <row r="2657" spans="1:34" x14ac:dyDescent="0.25">
      <c r="A2657">
        <v>1</v>
      </c>
      <c r="B2657" t="s">
        <v>48</v>
      </c>
      <c r="C2657" t="s">
        <v>31</v>
      </c>
      <c r="D2657">
        <v>1</v>
      </c>
      <c r="E2657" t="s">
        <v>6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67</v>
      </c>
      <c r="Z2657" t="s">
        <v>684</v>
      </c>
      <c r="AA2657">
        <v>1</v>
      </c>
      <c r="AB2657" t="s">
        <v>627</v>
      </c>
      <c r="AC2657" t="s">
        <v>627</v>
      </c>
      <c r="AD2657" t="s">
        <v>627</v>
      </c>
      <c r="AE2657" t="s">
        <v>627</v>
      </c>
      <c r="AF2657" t="s">
        <v>627</v>
      </c>
      <c r="AG2657">
        <v>1</v>
      </c>
      <c r="AH2657" t="s">
        <v>627</v>
      </c>
    </row>
    <row r="2658" spans="1:34" x14ac:dyDescent="0.25">
      <c r="A2658">
        <v>2</v>
      </c>
      <c r="B2658" t="s">
        <v>49</v>
      </c>
      <c r="C2658" t="s">
        <v>31</v>
      </c>
      <c r="D2658">
        <v>1</v>
      </c>
      <c r="E2658" t="s">
        <v>6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2</v>
      </c>
      <c r="M2658">
        <v>1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67</v>
      </c>
      <c r="Z2658" t="s">
        <v>685</v>
      </c>
      <c r="AA2658">
        <v>1</v>
      </c>
      <c r="AB2658" t="s">
        <v>627</v>
      </c>
      <c r="AC2658" t="s">
        <v>627</v>
      </c>
      <c r="AD2658" t="s">
        <v>627</v>
      </c>
      <c r="AE2658" t="s">
        <v>627</v>
      </c>
      <c r="AF2658" t="s">
        <v>627</v>
      </c>
      <c r="AG2658">
        <v>1</v>
      </c>
      <c r="AH2658" t="s">
        <v>627</v>
      </c>
    </row>
    <row r="2659" spans="1:34" x14ac:dyDescent="0.25">
      <c r="A2659">
        <v>3</v>
      </c>
      <c r="B2659" t="s">
        <v>50</v>
      </c>
      <c r="C2659" t="s">
        <v>31</v>
      </c>
      <c r="D2659">
        <v>1</v>
      </c>
      <c r="E2659" t="s">
        <v>6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3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67</v>
      </c>
      <c r="Z2659" t="s">
        <v>686</v>
      </c>
      <c r="AA2659">
        <v>1</v>
      </c>
      <c r="AB2659" t="s">
        <v>627</v>
      </c>
      <c r="AC2659" t="s">
        <v>627</v>
      </c>
      <c r="AD2659" t="s">
        <v>627</v>
      </c>
      <c r="AE2659" t="s">
        <v>627</v>
      </c>
      <c r="AF2659" t="s">
        <v>627</v>
      </c>
      <c r="AG2659">
        <v>1</v>
      </c>
      <c r="AH2659" t="s">
        <v>627</v>
      </c>
    </row>
    <row r="2660" spans="1:34" x14ac:dyDescent="0.25">
      <c r="A2660">
        <v>4</v>
      </c>
      <c r="B2660" t="s">
        <v>51</v>
      </c>
      <c r="C2660" t="s">
        <v>31</v>
      </c>
      <c r="D2660">
        <v>1</v>
      </c>
      <c r="E2660" t="s">
        <v>6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4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67</v>
      </c>
      <c r="Z2660" t="s">
        <v>687</v>
      </c>
      <c r="AA2660">
        <v>1</v>
      </c>
      <c r="AB2660" t="s">
        <v>627</v>
      </c>
      <c r="AC2660" t="s">
        <v>627</v>
      </c>
      <c r="AD2660" t="s">
        <v>627</v>
      </c>
      <c r="AE2660" t="s">
        <v>627</v>
      </c>
      <c r="AF2660" t="s">
        <v>627</v>
      </c>
      <c r="AG2660">
        <v>1</v>
      </c>
      <c r="AH2660" t="s">
        <v>627</v>
      </c>
    </row>
    <row r="2661" spans="1:34" x14ac:dyDescent="0.25">
      <c r="A2661">
        <v>25</v>
      </c>
      <c r="B2661" t="s">
        <v>72</v>
      </c>
      <c r="C2661" t="s">
        <v>4</v>
      </c>
      <c r="D2661">
        <v>1</v>
      </c>
      <c r="E2661" t="s">
        <v>6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12</v>
      </c>
      <c r="N2661">
        <v>81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67</v>
      </c>
      <c r="Z2661" t="s">
        <v>708</v>
      </c>
      <c r="AA2661">
        <v>20</v>
      </c>
      <c r="AB2661" t="s">
        <v>627</v>
      </c>
      <c r="AC2661" t="s">
        <v>627</v>
      </c>
      <c r="AD2661" t="s">
        <v>627</v>
      </c>
      <c r="AE2661" t="s">
        <v>627</v>
      </c>
      <c r="AF2661" t="s">
        <v>627</v>
      </c>
      <c r="AG2661">
        <v>20</v>
      </c>
      <c r="AH2661" t="s">
        <v>627</v>
      </c>
    </row>
    <row r="2662" spans="1:34" x14ac:dyDescent="0.25">
      <c r="A2662">
        <v>26</v>
      </c>
      <c r="B2662" t="s">
        <v>73</v>
      </c>
      <c r="C2662" t="s">
        <v>4</v>
      </c>
      <c r="D2662">
        <v>1</v>
      </c>
      <c r="E2662" t="s">
        <v>6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2</v>
      </c>
      <c r="M2662">
        <v>20</v>
      </c>
      <c r="N2662">
        <v>81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67</v>
      </c>
      <c r="Z2662" t="s">
        <v>709</v>
      </c>
      <c r="AA2662">
        <v>59</v>
      </c>
      <c r="AB2662" t="s">
        <v>627</v>
      </c>
      <c r="AC2662" t="s">
        <v>627</v>
      </c>
      <c r="AD2662" t="s">
        <v>627</v>
      </c>
      <c r="AE2662" t="s">
        <v>627</v>
      </c>
      <c r="AF2662" t="s">
        <v>627</v>
      </c>
      <c r="AG2662">
        <v>59</v>
      </c>
      <c r="AH2662" t="s">
        <v>627</v>
      </c>
    </row>
    <row r="2663" spans="1:34" x14ac:dyDescent="0.25">
      <c r="A2663">
        <v>27</v>
      </c>
      <c r="B2663" t="s">
        <v>74</v>
      </c>
      <c r="C2663" t="s">
        <v>4</v>
      </c>
      <c r="D2663">
        <v>1</v>
      </c>
      <c r="E2663" t="s">
        <v>6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3</v>
      </c>
      <c r="M2663">
        <v>20</v>
      </c>
      <c r="N2663">
        <v>81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67</v>
      </c>
      <c r="Z2663" t="s">
        <v>710</v>
      </c>
      <c r="AA2663">
        <v>57</v>
      </c>
      <c r="AB2663" t="s">
        <v>627</v>
      </c>
      <c r="AC2663" t="s">
        <v>627</v>
      </c>
      <c r="AD2663" t="s">
        <v>627</v>
      </c>
      <c r="AE2663" t="s">
        <v>627</v>
      </c>
      <c r="AF2663" t="s">
        <v>627</v>
      </c>
      <c r="AG2663">
        <v>57</v>
      </c>
      <c r="AH2663" t="s">
        <v>627</v>
      </c>
    </row>
    <row r="2664" spans="1:34" x14ac:dyDescent="0.25">
      <c r="A2664">
        <v>76</v>
      </c>
      <c r="B2664" t="s">
        <v>123</v>
      </c>
      <c r="C2664" t="s">
        <v>3</v>
      </c>
      <c r="D2664">
        <v>1</v>
      </c>
      <c r="E2664" t="s">
        <v>6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21</v>
      </c>
      <c r="N2664">
        <v>21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67</v>
      </c>
      <c r="Z2664" t="s">
        <v>759</v>
      </c>
      <c r="AA2664">
        <v>21</v>
      </c>
      <c r="AB2664" t="s">
        <v>627</v>
      </c>
      <c r="AC2664" t="s">
        <v>627</v>
      </c>
      <c r="AD2664" t="s">
        <v>627</v>
      </c>
      <c r="AE2664" t="s">
        <v>627</v>
      </c>
      <c r="AF2664" t="s">
        <v>627</v>
      </c>
      <c r="AG2664">
        <v>21</v>
      </c>
      <c r="AH2664" t="s">
        <v>627</v>
      </c>
    </row>
    <row r="2665" spans="1:34" x14ac:dyDescent="0.25">
      <c r="A2665">
        <v>77</v>
      </c>
      <c r="B2665" t="s">
        <v>124</v>
      </c>
      <c r="C2665" t="s">
        <v>3</v>
      </c>
      <c r="D2665">
        <v>1</v>
      </c>
      <c r="E2665" t="s">
        <v>6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2</v>
      </c>
      <c r="M2665">
        <v>21</v>
      </c>
      <c r="N2665">
        <v>21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67</v>
      </c>
      <c r="Z2665" t="s">
        <v>760</v>
      </c>
      <c r="AA2665">
        <v>21</v>
      </c>
      <c r="AB2665" t="s">
        <v>627</v>
      </c>
      <c r="AC2665" t="s">
        <v>627</v>
      </c>
      <c r="AD2665" t="s">
        <v>627</v>
      </c>
      <c r="AE2665" t="s">
        <v>627</v>
      </c>
      <c r="AF2665" t="s">
        <v>627</v>
      </c>
      <c r="AG2665">
        <v>21</v>
      </c>
      <c r="AH2665" t="s">
        <v>627</v>
      </c>
    </row>
    <row r="2666" spans="1:34" x14ac:dyDescent="0.25">
      <c r="A2666">
        <v>78</v>
      </c>
      <c r="B2666" t="s">
        <v>125</v>
      </c>
      <c r="C2666" t="s">
        <v>3</v>
      </c>
      <c r="D2666">
        <v>1</v>
      </c>
      <c r="E2666" t="s">
        <v>6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3</v>
      </c>
      <c r="M2666">
        <v>1</v>
      </c>
      <c r="N2666">
        <v>21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67</v>
      </c>
      <c r="Z2666" t="s">
        <v>761</v>
      </c>
      <c r="AA2666">
        <v>1</v>
      </c>
      <c r="AB2666" t="s">
        <v>627</v>
      </c>
      <c r="AC2666" t="s">
        <v>627</v>
      </c>
      <c r="AD2666" t="s">
        <v>627</v>
      </c>
      <c r="AE2666" t="s">
        <v>627</v>
      </c>
      <c r="AF2666" t="s">
        <v>627</v>
      </c>
      <c r="AG2666">
        <v>1</v>
      </c>
      <c r="AH2666" t="s">
        <v>627</v>
      </c>
    </row>
    <row r="2667" spans="1:34" x14ac:dyDescent="0.25">
      <c r="A2667">
        <v>127</v>
      </c>
      <c r="B2667" t="s">
        <v>174</v>
      </c>
      <c r="C2667" t="s">
        <v>5</v>
      </c>
      <c r="D2667">
        <v>1</v>
      </c>
      <c r="E2667" t="s">
        <v>6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15</v>
      </c>
      <c r="N2667">
        <v>51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67</v>
      </c>
      <c r="Z2667" t="s">
        <v>810</v>
      </c>
      <c r="AA2667">
        <v>37</v>
      </c>
      <c r="AB2667" t="s">
        <v>627</v>
      </c>
      <c r="AC2667" t="s">
        <v>627</v>
      </c>
      <c r="AD2667" t="s">
        <v>627</v>
      </c>
      <c r="AE2667" t="s">
        <v>627</v>
      </c>
      <c r="AF2667" t="s">
        <v>627</v>
      </c>
      <c r="AG2667">
        <v>37</v>
      </c>
      <c r="AH2667" t="s">
        <v>627</v>
      </c>
    </row>
    <row r="2668" spans="1:34" x14ac:dyDescent="0.25">
      <c r="A2668">
        <v>128</v>
      </c>
      <c r="B2668" t="s">
        <v>175</v>
      </c>
      <c r="C2668" t="s">
        <v>5</v>
      </c>
      <c r="D2668">
        <v>1</v>
      </c>
      <c r="E2668" t="s">
        <v>6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2</v>
      </c>
      <c r="M2668">
        <v>10</v>
      </c>
      <c r="N2668">
        <v>51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67</v>
      </c>
      <c r="Z2668" t="s">
        <v>811</v>
      </c>
      <c r="AA2668">
        <v>23</v>
      </c>
      <c r="AB2668" t="s">
        <v>627</v>
      </c>
      <c r="AC2668" t="s">
        <v>627</v>
      </c>
      <c r="AD2668" t="s">
        <v>627</v>
      </c>
      <c r="AE2668" t="s">
        <v>627</v>
      </c>
      <c r="AF2668" t="s">
        <v>627</v>
      </c>
      <c r="AG2668">
        <v>23</v>
      </c>
      <c r="AH2668" t="s">
        <v>627</v>
      </c>
    </row>
    <row r="2669" spans="1:34" x14ac:dyDescent="0.25">
      <c r="A2669">
        <v>129</v>
      </c>
      <c r="B2669" t="s">
        <v>176</v>
      </c>
      <c r="C2669" t="s">
        <v>5</v>
      </c>
      <c r="D2669">
        <v>1</v>
      </c>
      <c r="E2669" t="s">
        <v>6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3</v>
      </c>
      <c r="M2669">
        <v>13</v>
      </c>
      <c r="N2669">
        <v>51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67</v>
      </c>
      <c r="Z2669" t="s">
        <v>812</v>
      </c>
      <c r="AA2669">
        <v>33</v>
      </c>
      <c r="AB2669" t="s">
        <v>627</v>
      </c>
      <c r="AC2669" t="s">
        <v>627</v>
      </c>
      <c r="AD2669" t="s">
        <v>627</v>
      </c>
      <c r="AE2669" t="s">
        <v>627</v>
      </c>
      <c r="AF2669" t="s">
        <v>627</v>
      </c>
      <c r="AG2669">
        <v>33</v>
      </c>
      <c r="AH2669" t="s">
        <v>627</v>
      </c>
    </row>
    <row r="2670" spans="1:34" x14ac:dyDescent="0.25">
      <c r="A2670">
        <v>55</v>
      </c>
      <c r="B2670" t="s">
        <v>102</v>
      </c>
      <c r="C2670" t="s">
        <v>4</v>
      </c>
      <c r="D2670">
        <v>2</v>
      </c>
      <c r="E2670" t="s">
        <v>27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1</v>
      </c>
      <c r="M2670">
        <v>20</v>
      </c>
      <c r="N2670">
        <v>40</v>
      </c>
      <c r="O2670">
        <v>0</v>
      </c>
      <c r="P2670">
        <v>0</v>
      </c>
      <c r="Q2670">
        <v>0</v>
      </c>
      <c r="R2670">
        <v>40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67</v>
      </c>
      <c r="Z2670" t="s">
        <v>738</v>
      </c>
      <c r="AA2670">
        <v>32</v>
      </c>
      <c r="AB2670" t="s">
        <v>627</v>
      </c>
      <c r="AC2670">
        <v>0</v>
      </c>
      <c r="AD2670" t="s">
        <v>627</v>
      </c>
      <c r="AE2670" t="s">
        <v>627</v>
      </c>
      <c r="AF2670" t="s">
        <v>627</v>
      </c>
      <c r="AG2670">
        <v>32</v>
      </c>
      <c r="AH2670" t="s">
        <v>627</v>
      </c>
    </row>
    <row r="2671" spans="1:34" x14ac:dyDescent="0.25">
      <c r="A2671">
        <v>56</v>
      </c>
      <c r="B2671" t="s">
        <v>103</v>
      </c>
      <c r="C2671" t="s">
        <v>4</v>
      </c>
      <c r="D2671">
        <v>2</v>
      </c>
      <c r="E2671" t="s">
        <v>27</v>
      </c>
      <c r="F2671">
        <v>1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2</v>
      </c>
      <c r="M2671">
        <v>27</v>
      </c>
      <c r="N2671">
        <v>40</v>
      </c>
      <c r="O2671">
        <v>0</v>
      </c>
      <c r="P2671">
        <v>0</v>
      </c>
      <c r="Q2671">
        <v>0</v>
      </c>
      <c r="R2671">
        <v>40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67</v>
      </c>
      <c r="Z2671" t="s">
        <v>739</v>
      </c>
      <c r="AA2671">
        <v>40</v>
      </c>
      <c r="AB2671" t="s">
        <v>627</v>
      </c>
      <c r="AC2671">
        <v>0</v>
      </c>
      <c r="AD2671" t="s">
        <v>627</v>
      </c>
      <c r="AE2671" t="s">
        <v>627</v>
      </c>
      <c r="AF2671" t="s">
        <v>627</v>
      </c>
      <c r="AG2671">
        <v>40</v>
      </c>
      <c r="AH2671" t="s">
        <v>627</v>
      </c>
    </row>
    <row r="2672" spans="1:34" x14ac:dyDescent="0.25">
      <c r="A2672">
        <v>57</v>
      </c>
      <c r="B2672" t="s">
        <v>104</v>
      </c>
      <c r="C2672" t="s">
        <v>4</v>
      </c>
      <c r="D2672">
        <v>2</v>
      </c>
      <c r="E2672" t="s">
        <v>27</v>
      </c>
      <c r="F2672">
        <v>1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3</v>
      </c>
      <c r="M2672">
        <v>8</v>
      </c>
      <c r="N2672">
        <v>40</v>
      </c>
      <c r="O2672">
        <v>0</v>
      </c>
      <c r="P2672">
        <v>0</v>
      </c>
      <c r="Q2672">
        <v>2</v>
      </c>
      <c r="R2672">
        <v>40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67</v>
      </c>
      <c r="Z2672" t="s">
        <v>740</v>
      </c>
      <c r="AA2672">
        <v>20</v>
      </c>
      <c r="AB2672" t="s">
        <v>627</v>
      </c>
      <c r="AC2672">
        <v>2</v>
      </c>
      <c r="AD2672" t="s">
        <v>627</v>
      </c>
      <c r="AE2672" t="s">
        <v>627</v>
      </c>
      <c r="AF2672" t="s">
        <v>627</v>
      </c>
      <c r="AG2672">
        <v>22</v>
      </c>
      <c r="AH2672" t="s">
        <v>627</v>
      </c>
    </row>
    <row r="2673" spans="1:34" x14ac:dyDescent="0.25">
      <c r="A2673">
        <v>106</v>
      </c>
      <c r="B2673" t="s">
        <v>153</v>
      </c>
      <c r="C2673" t="s">
        <v>3</v>
      </c>
      <c r="D2673">
        <v>2</v>
      </c>
      <c r="E2673" t="s">
        <v>27</v>
      </c>
      <c r="F2673">
        <v>1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1</v>
      </c>
      <c r="M2673">
        <v>4</v>
      </c>
      <c r="N2673">
        <v>11</v>
      </c>
      <c r="O2673">
        <v>0</v>
      </c>
      <c r="P2673">
        <v>0</v>
      </c>
      <c r="Q2673">
        <v>0</v>
      </c>
      <c r="R2673">
        <v>11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67</v>
      </c>
      <c r="Z2673" t="s">
        <v>789</v>
      </c>
      <c r="AA2673">
        <v>8</v>
      </c>
      <c r="AB2673" t="s">
        <v>627</v>
      </c>
      <c r="AC2673">
        <v>0</v>
      </c>
      <c r="AD2673" t="s">
        <v>627</v>
      </c>
      <c r="AE2673" t="s">
        <v>627</v>
      </c>
      <c r="AF2673" t="s">
        <v>627</v>
      </c>
      <c r="AG2673">
        <v>8</v>
      </c>
      <c r="AH2673" t="s">
        <v>627</v>
      </c>
    </row>
    <row r="2674" spans="1:34" x14ac:dyDescent="0.25">
      <c r="A2674">
        <v>107</v>
      </c>
      <c r="B2674" t="s">
        <v>154</v>
      </c>
      <c r="C2674" t="s">
        <v>3</v>
      </c>
      <c r="D2674">
        <v>2</v>
      </c>
      <c r="E2674" t="s">
        <v>27</v>
      </c>
      <c r="F2674">
        <v>1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2</v>
      </c>
      <c r="M2674">
        <v>5</v>
      </c>
      <c r="N2674">
        <v>11</v>
      </c>
      <c r="O2674">
        <v>0</v>
      </c>
      <c r="P2674">
        <v>0</v>
      </c>
      <c r="Q2674">
        <v>0</v>
      </c>
      <c r="R2674">
        <v>11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67</v>
      </c>
      <c r="Z2674" t="s">
        <v>790</v>
      </c>
      <c r="AA2674">
        <v>7</v>
      </c>
      <c r="AB2674" t="s">
        <v>627</v>
      </c>
      <c r="AC2674">
        <v>0</v>
      </c>
      <c r="AD2674" t="s">
        <v>627</v>
      </c>
      <c r="AE2674" t="s">
        <v>627</v>
      </c>
      <c r="AF2674" t="s">
        <v>627</v>
      </c>
      <c r="AG2674">
        <v>7</v>
      </c>
      <c r="AH2674" t="s">
        <v>627</v>
      </c>
    </row>
    <row r="2675" spans="1:34" x14ac:dyDescent="0.25">
      <c r="A2675">
        <v>108</v>
      </c>
      <c r="B2675" t="s">
        <v>155</v>
      </c>
      <c r="C2675" t="s">
        <v>3</v>
      </c>
      <c r="D2675">
        <v>2</v>
      </c>
      <c r="E2675" t="s">
        <v>27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3</v>
      </c>
      <c r="M2675">
        <v>10</v>
      </c>
      <c r="N2675">
        <v>11</v>
      </c>
      <c r="O2675">
        <v>0</v>
      </c>
      <c r="P2675">
        <v>0</v>
      </c>
      <c r="Q2675">
        <v>0</v>
      </c>
      <c r="R2675">
        <v>11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67</v>
      </c>
      <c r="Z2675" t="s">
        <v>791</v>
      </c>
      <c r="AA2675">
        <v>11</v>
      </c>
      <c r="AB2675" t="s">
        <v>627</v>
      </c>
      <c r="AC2675">
        <v>0</v>
      </c>
      <c r="AD2675" t="s">
        <v>627</v>
      </c>
      <c r="AE2675" t="s">
        <v>627</v>
      </c>
      <c r="AF2675" t="s">
        <v>627</v>
      </c>
      <c r="AG2675">
        <v>11</v>
      </c>
      <c r="AH2675" t="s">
        <v>627</v>
      </c>
    </row>
    <row r="2676" spans="1:34" x14ac:dyDescent="0.25">
      <c r="A2676">
        <v>157</v>
      </c>
      <c r="B2676" t="s">
        <v>204</v>
      </c>
      <c r="C2676" t="s">
        <v>5</v>
      </c>
      <c r="D2676">
        <v>2</v>
      </c>
      <c r="E2676" t="s">
        <v>27</v>
      </c>
      <c r="F2676">
        <v>1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1</v>
      </c>
      <c r="M2676">
        <v>15</v>
      </c>
      <c r="N2676">
        <v>25</v>
      </c>
      <c r="O2676">
        <v>0</v>
      </c>
      <c r="P2676">
        <v>0</v>
      </c>
      <c r="Q2676">
        <v>1</v>
      </c>
      <c r="R2676">
        <v>25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67</v>
      </c>
      <c r="Z2676" t="s">
        <v>840</v>
      </c>
      <c r="AA2676">
        <v>25</v>
      </c>
      <c r="AB2676" t="s">
        <v>627</v>
      </c>
      <c r="AC2676">
        <v>3</v>
      </c>
      <c r="AD2676" t="s">
        <v>627</v>
      </c>
      <c r="AE2676" t="s">
        <v>627</v>
      </c>
      <c r="AF2676" t="s">
        <v>627</v>
      </c>
      <c r="AG2676">
        <v>28</v>
      </c>
      <c r="AH2676" t="s">
        <v>627</v>
      </c>
    </row>
    <row r="2677" spans="1:34" x14ac:dyDescent="0.25">
      <c r="A2677">
        <v>158</v>
      </c>
      <c r="B2677" t="s">
        <v>205</v>
      </c>
      <c r="C2677" t="s">
        <v>5</v>
      </c>
      <c r="D2677">
        <v>2</v>
      </c>
      <c r="E2677" t="s">
        <v>27</v>
      </c>
      <c r="F2677">
        <v>1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2</v>
      </c>
      <c r="M2677">
        <v>22</v>
      </c>
      <c r="N2677">
        <v>25</v>
      </c>
      <c r="O2677">
        <v>0</v>
      </c>
      <c r="P2677">
        <v>0</v>
      </c>
      <c r="Q2677">
        <v>1</v>
      </c>
      <c r="R2677">
        <v>25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67</v>
      </c>
      <c r="Z2677" t="s">
        <v>841</v>
      </c>
      <c r="AA2677">
        <v>25</v>
      </c>
      <c r="AB2677" t="s">
        <v>627</v>
      </c>
      <c r="AC2677">
        <v>1</v>
      </c>
      <c r="AD2677" t="s">
        <v>627</v>
      </c>
      <c r="AE2677" t="s">
        <v>627</v>
      </c>
      <c r="AF2677" t="s">
        <v>627</v>
      </c>
      <c r="AG2677">
        <v>26</v>
      </c>
      <c r="AH2677" t="s">
        <v>627</v>
      </c>
    </row>
    <row r="2678" spans="1:34" x14ac:dyDescent="0.25">
      <c r="A2678">
        <v>159</v>
      </c>
      <c r="B2678" t="s">
        <v>206</v>
      </c>
      <c r="C2678" t="s">
        <v>5</v>
      </c>
      <c r="D2678">
        <v>2</v>
      </c>
      <c r="E2678" t="s">
        <v>27</v>
      </c>
      <c r="F2678">
        <v>1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3</v>
      </c>
      <c r="M2678">
        <v>5</v>
      </c>
      <c r="N2678">
        <v>25</v>
      </c>
      <c r="O2678">
        <v>0</v>
      </c>
      <c r="P2678">
        <v>0</v>
      </c>
      <c r="Q2678">
        <v>0</v>
      </c>
      <c r="R2678">
        <v>25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67</v>
      </c>
      <c r="Z2678" t="s">
        <v>842</v>
      </c>
      <c r="AA2678">
        <v>25</v>
      </c>
      <c r="AB2678" t="s">
        <v>627</v>
      </c>
      <c r="AC2678">
        <v>2</v>
      </c>
      <c r="AD2678" t="s">
        <v>627</v>
      </c>
      <c r="AE2678" t="s">
        <v>627</v>
      </c>
      <c r="AF2678" t="s">
        <v>627</v>
      </c>
      <c r="AG2678">
        <v>27</v>
      </c>
      <c r="AH2678" t="s">
        <v>627</v>
      </c>
    </row>
    <row r="2679" spans="1:34" x14ac:dyDescent="0.25">
      <c r="A2679">
        <v>73</v>
      </c>
      <c r="B2679" t="s">
        <v>120</v>
      </c>
      <c r="C2679" t="s">
        <v>4</v>
      </c>
      <c r="D2679">
        <v>3</v>
      </c>
      <c r="E2679" t="s">
        <v>19</v>
      </c>
      <c r="F2679">
        <v>1</v>
      </c>
      <c r="G2679">
        <v>0</v>
      </c>
      <c r="H2679">
        <v>1</v>
      </c>
      <c r="I2679">
        <v>0</v>
      </c>
      <c r="J2679">
        <v>1</v>
      </c>
      <c r="K2679">
        <v>0</v>
      </c>
      <c r="L2679">
        <v>1</v>
      </c>
      <c r="M2679">
        <v>4</v>
      </c>
      <c r="N2679">
        <v>27</v>
      </c>
      <c r="O2679">
        <v>0</v>
      </c>
      <c r="P2679">
        <v>0</v>
      </c>
      <c r="Q2679">
        <v>0</v>
      </c>
      <c r="R2679">
        <v>27</v>
      </c>
      <c r="S2679">
        <v>0</v>
      </c>
      <c r="T2679">
        <v>0</v>
      </c>
      <c r="U2679">
        <v>22</v>
      </c>
      <c r="V2679">
        <v>27</v>
      </c>
      <c r="W2679">
        <v>0</v>
      </c>
      <c r="X2679">
        <v>0</v>
      </c>
      <c r="Y2679">
        <v>67</v>
      </c>
      <c r="Z2679" t="s">
        <v>756</v>
      </c>
      <c r="AA2679">
        <v>8</v>
      </c>
      <c r="AB2679" t="s">
        <v>627</v>
      </c>
      <c r="AC2679">
        <v>1</v>
      </c>
      <c r="AD2679" t="s">
        <v>627</v>
      </c>
      <c r="AE2679">
        <v>27</v>
      </c>
      <c r="AF2679" t="s">
        <v>627</v>
      </c>
      <c r="AG2679">
        <v>36</v>
      </c>
      <c r="AH2679" t="s">
        <v>627</v>
      </c>
    </row>
    <row r="2680" spans="1:34" x14ac:dyDescent="0.25">
      <c r="A2680">
        <v>74</v>
      </c>
      <c r="B2680" t="s">
        <v>121</v>
      </c>
      <c r="C2680" t="s">
        <v>4</v>
      </c>
      <c r="D2680">
        <v>3</v>
      </c>
      <c r="E2680" t="s">
        <v>19</v>
      </c>
      <c r="F2680">
        <v>1</v>
      </c>
      <c r="G2680">
        <v>0</v>
      </c>
      <c r="H2680">
        <v>1</v>
      </c>
      <c r="I2680">
        <v>0</v>
      </c>
      <c r="J2680">
        <v>1</v>
      </c>
      <c r="K2680">
        <v>0</v>
      </c>
      <c r="L2680">
        <v>2</v>
      </c>
      <c r="M2680">
        <v>11</v>
      </c>
      <c r="N2680">
        <v>27</v>
      </c>
      <c r="O2680">
        <v>0</v>
      </c>
      <c r="P2680">
        <v>0</v>
      </c>
      <c r="Q2680">
        <v>0</v>
      </c>
      <c r="R2680">
        <v>27</v>
      </c>
      <c r="S2680">
        <v>0</v>
      </c>
      <c r="T2680">
        <v>0</v>
      </c>
      <c r="U2680">
        <v>14</v>
      </c>
      <c r="V2680">
        <v>27</v>
      </c>
      <c r="W2680">
        <v>0</v>
      </c>
      <c r="X2680">
        <v>0</v>
      </c>
      <c r="Y2680">
        <v>67</v>
      </c>
      <c r="Z2680" t="s">
        <v>757</v>
      </c>
      <c r="AA2680">
        <v>25</v>
      </c>
      <c r="AB2680" t="s">
        <v>627</v>
      </c>
      <c r="AC2680">
        <v>0</v>
      </c>
      <c r="AD2680" t="s">
        <v>627</v>
      </c>
      <c r="AE2680">
        <v>17</v>
      </c>
      <c r="AF2680" t="s">
        <v>627</v>
      </c>
      <c r="AG2680">
        <v>42</v>
      </c>
      <c r="AH2680" t="s">
        <v>627</v>
      </c>
    </row>
    <row r="2681" spans="1:34" x14ac:dyDescent="0.25">
      <c r="A2681">
        <v>75</v>
      </c>
      <c r="B2681" t="s">
        <v>122</v>
      </c>
      <c r="C2681" t="s">
        <v>4</v>
      </c>
      <c r="D2681">
        <v>3</v>
      </c>
      <c r="E2681" t="s">
        <v>19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0</v>
      </c>
      <c r="L2681">
        <v>3</v>
      </c>
      <c r="M2681">
        <v>27</v>
      </c>
      <c r="N2681">
        <v>27</v>
      </c>
      <c r="O2681">
        <v>0</v>
      </c>
      <c r="P2681">
        <v>0</v>
      </c>
      <c r="Q2681">
        <v>0</v>
      </c>
      <c r="R2681">
        <v>27</v>
      </c>
      <c r="S2681">
        <v>0</v>
      </c>
      <c r="T2681">
        <v>0</v>
      </c>
      <c r="U2681">
        <v>0</v>
      </c>
      <c r="V2681">
        <v>27</v>
      </c>
      <c r="W2681">
        <v>0</v>
      </c>
      <c r="X2681">
        <v>0</v>
      </c>
      <c r="Y2681">
        <v>67</v>
      </c>
      <c r="Z2681" t="s">
        <v>758</v>
      </c>
      <c r="AA2681">
        <v>27</v>
      </c>
      <c r="AB2681" t="s">
        <v>627</v>
      </c>
      <c r="AC2681">
        <v>3</v>
      </c>
      <c r="AD2681" t="s">
        <v>627</v>
      </c>
      <c r="AE2681">
        <v>0</v>
      </c>
      <c r="AF2681" t="s">
        <v>627</v>
      </c>
      <c r="AG2681">
        <v>30</v>
      </c>
      <c r="AH2681" t="s">
        <v>627</v>
      </c>
    </row>
    <row r="2682" spans="1:34" x14ac:dyDescent="0.25">
      <c r="A2682">
        <v>124</v>
      </c>
      <c r="B2682" t="s">
        <v>171</v>
      </c>
      <c r="C2682" t="s">
        <v>3</v>
      </c>
      <c r="D2682">
        <v>3</v>
      </c>
      <c r="E2682" t="s">
        <v>19</v>
      </c>
      <c r="F2682">
        <v>1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1</v>
      </c>
      <c r="M2682">
        <v>0</v>
      </c>
      <c r="N2682">
        <v>7</v>
      </c>
      <c r="O2682">
        <v>0</v>
      </c>
      <c r="P2682">
        <v>0</v>
      </c>
      <c r="Q2682">
        <v>0</v>
      </c>
      <c r="R2682">
        <v>7</v>
      </c>
      <c r="S2682">
        <v>0</v>
      </c>
      <c r="T2682">
        <v>0</v>
      </c>
      <c r="U2682">
        <v>0</v>
      </c>
      <c r="V2682">
        <v>7</v>
      </c>
      <c r="W2682">
        <v>0</v>
      </c>
      <c r="X2682">
        <v>0</v>
      </c>
      <c r="Y2682">
        <v>67</v>
      </c>
      <c r="Z2682" t="s">
        <v>807</v>
      </c>
      <c r="AA2682">
        <v>0</v>
      </c>
      <c r="AB2682" t="s">
        <v>627</v>
      </c>
      <c r="AC2682">
        <v>0</v>
      </c>
      <c r="AD2682" t="s">
        <v>627</v>
      </c>
      <c r="AE2682">
        <v>0</v>
      </c>
      <c r="AF2682" t="s">
        <v>627</v>
      </c>
      <c r="AG2682">
        <v>0</v>
      </c>
      <c r="AH2682" t="s">
        <v>627</v>
      </c>
    </row>
    <row r="2683" spans="1:34" x14ac:dyDescent="0.25">
      <c r="A2683">
        <v>125</v>
      </c>
      <c r="B2683" t="s">
        <v>172</v>
      </c>
      <c r="C2683" t="s">
        <v>3</v>
      </c>
      <c r="D2683">
        <v>3</v>
      </c>
      <c r="E2683" t="s">
        <v>19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0</v>
      </c>
      <c r="L2683">
        <v>2</v>
      </c>
      <c r="M2683">
        <v>6</v>
      </c>
      <c r="N2683">
        <v>7</v>
      </c>
      <c r="O2683">
        <v>0</v>
      </c>
      <c r="P2683">
        <v>0</v>
      </c>
      <c r="Q2683">
        <v>0</v>
      </c>
      <c r="R2683">
        <v>7</v>
      </c>
      <c r="S2683">
        <v>0</v>
      </c>
      <c r="T2683">
        <v>0</v>
      </c>
      <c r="U2683">
        <v>7</v>
      </c>
      <c r="V2683">
        <v>7</v>
      </c>
      <c r="W2683">
        <v>0</v>
      </c>
      <c r="X2683">
        <v>0</v>
      </c>
      <c r="Y2683">
        <v>67</v>
      </c>
      <c r="Z2683" t="s">
        <v>808</v>
      </c>
      <c r="AA2683">
        <v>7</v>
      </c>
      <c r="AB2683" t="s">
        <v>627</v>
      </c>
      <c r="AC2683">
        <v>0</v>
      </c>
      <c r="AD2683" t="s">
        <v>627</v>
      </c>
      <c r="AE2683">
        <v>7</v>
      </c>
      <c r="AF2683" t="s">
        <v>627</v>
      </c>
      <c r="AG2683">
        <v>14</v>
      </c>
      <c r="AH2683" t="s">
        <v>627</v>
      </c>
    </row>
    <row r="2684" spans="1:34" x14ac:dyDescent="0.25">
      <c r="A2684">
        <v>126</v>
      </c>
      <c r="B2684" t="s">
        <v>173</v>
      </c>
      <c r="C2684" t="s">
        <v>3</v>
      </c>
      <c r="D2684">
        <v>3</v>
      </c>
      <c r="E2684" t="s">
        <v>19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3</v>
      </c>
      <c r="M2684">
        <v>7</v>
      </c>
      <c r="N2684">
        <v>7</v>
      </c>
      <c r="O2684">
        <v>0</v>
      </c>
      <c r="P2684">
        <v>0</v>
      </c>
      <c r="Q2684">
        <v>0</v>
      </c>
      <c r="R2684">
        <v>7</v>
      </c>
      <c r="S2684">
        <v>0</v>
      </c>
      <c r="T2684">
        <v>0</v>
      </c>
      <c r="U2684">
        <v>7</v>
      </c>
      <c r="V2684">
        <v>7</v>
      </c>
      <c r="W2684">
        <v>0</v>
      </c>
      <c r="X2684">
        <v>0</v>
      </c>
      <c r="Y2684">
        <v>67</v>
      </c>
      <c r="Z2684" t="s">
        <v>809</v>
      </c>
      <c r="AA2684">
        <v>7</v>
      </c>
      <c r="AB2684" t="s">
        <v>627</v>
      </c>
      <c r="AC2684">
        <v>0</v>
      </c>
      <c r="AD2684" t="s">
        <v>627</v>
      </c>
      <c r="AE2684">
        <v>7</v>
      </c>
      <c r="AF2684" t="s">
        <v>627</v>
      </c>
      <c r="AG2684">
        <v>14</v>
      </c>
      <c r="AH2684" t="s">
        <v>627</v>
      </c>
    </row>
    <row r="2685" spans="1:34" x14ac:dyDescent="0.25">
      <c r="A2685">
        <v>175</v>
      </c>
      <c r="B2685" t="s">
        <v>222</v>
      </c>
      <c r="C2685" t="s">
        <v>5</v>
      </c>
      <c r="D2685">
        <v>3</v>
      </c>
      <c r="E2685" t="s">
        <v>19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0</v>
      </c>
      <c r="L2685">
        <v>1</v>
      </c>
      <c r="M2685">
        <v>17</v>
      </c>
      <c r="N2685">
        <v>17</v>
      </c>
      <c r="O2685">
        <v>0</v>
      </c>
      <c r="P2685">
        <v>0</v>
      </c>
      <c r="Q2685">
        <v>0</v>
      </c>
      <c r="R2685">
        <v>17</v>
      </c>
      <c r="S2685">
        <v>0</v>
      </c>
      <c r="T2685">
        <v>0</v>
      </c>
      <c r="U2685">
        <v>11</v>
      </c>
      <c r="V2685">
        <v>17</v>
      </c>
      <c r="W2685">
        <v>0</v>
      </c>
      <c r="X2685">
        <v>0</v>
      </c>
      <c r="Y2685">
        <v>67</v>
      </c>
      <c r="Z2685" t="s">
        <v>858</v>
      </c>
      <c r="AA2685">
        <v>17</v>
      </c>
      <c r="AB2685" t="s">
        <v>627</v>
      </c>
      <c r="AC2685">
        <v>0</v>
      </c>
      <c r="AD2685" t="s">
        <v>627</v>
      </c>
      <c r="AE2685">
        <v>17</v>
      </c>
      <c r="AF2685" t="s">
        <v>627</v>
      </c>
      <c r="AG2685">
        <v>34</v>
      </c>
      <c r="AH2685" t="s">
        <v>627</v>
      </c>
    </row>
    <row r="2686" spans="1:34" x14ac:dyDescent="0.25">
      <c r="A2686">
        <v>176</v>
      </c>
      <c r="B2686" t="s">
        <v>223</v>
      </c>
      <c r="C2686" t="s">
        <v>5</v>
      </c>
      <c r="D2686">
        <v>3</v>
      </c>
      <c r="E2686" t="s">
        <v>19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0</v>
      </c>
      <c r="L2686">
        <v>2</v>
      </c>
      <c r="M2686">
        <v>6</v>
      </c>
      <c r="N2686">
        <v>17</v>
      </c>
      <c r="O2686">
        <v>0</v>
      </c>
      <c r="P2686">
        <v>0</v>
      </c>
      <c r="Q2686">
        <v>1</v>
      </c>
      <c r="R2686">
        <v>17</v>
      </c>
      <c r="S2686">
        <v>0</v>
      </c>
      <c r="T2686">
        <v>0</v>
      </c>
      <c r="U2686">
        <v>4</v>
      </c>
      <c r="V2686">
        <v>17</v>
      </c>
      <c r="W2686">
        <v>0</v>
      </c>
      <c r="X2686">
        <v>0</v>
      </c>
      <c r="Y2686">
        <v>67</v>
      </c>
      <c r="Z2686" t="s">
        <v>859</v>
      </c>
      <c r="AA2686">
        <v>9</v>
      </c>
      <c r="AB2686" t="s">
        <v>627</v>
      </c>
      <c r="AC2686">
        <v>1</v>
      </c>
      <c r="AD2686" t="s">
        <v>627</v>
      </c>
      <c r="AE2686">
        <v>4</v>
      </c>
      <c r="AF2686" t="s">
        <v>627</v>
      </c>
      <c r="AG2686">
        <v>14</v>
      </c>
      <c r="AH2686" t="s">
        <v>627</v>
      </c>
    </row>
    <row r="2687" spans="1:34" x14ac:dyDescent="0.25">
      <c r="A2687">
        <v>177</v>
      </c>
      <c r="B2687" t="s">
        <v>224</v>
      </c>
      <c r="C2687" t="s">
        <v>5</v>
      </c>
      <c r="D2687">
        <v>3</v>
      </c>
      <c r="E2687" t="s">
        <v>19</v>
      </c>
      <c r="F2687">
        <v>1</v>
      </c>
      <c r="G2687">
        <v>0</v>
      </c>
      <c r="H2687">
        <v>1</v>
      </c>
      <c r="I2687">
        <v>0</v>
      </c>
      <c r="J2687">
        <v>1</v>
      </c>
      <c r="K2687">
        <v>0</v>
      </c>
      <c r="L2687">
        <v>3</v>
      </c>
      <c r="M2687">
        <v>11</v>
      </c>
      <c r="N2687">
        <v>17</v>
      </c>
      <c r="O2687">
        <v>0</v>
      </c>
      <c r="P2687">
        <v>0</v>
      </c>
      <c r="Q2687">
        <v>0</v>
      </c>
      <c r="R2687">
        <v>17</v>
      </c>
      <c r="S2687">
        <v>0</v>
      </c>
      <c r="T2687">
        <v>0</v>
      </c>
      <c r="U2687">
        <v>11</v>
      </c>
      <c r="V2687">
        <v>17</v>
      </c>
      <c r="W2687">
        <v>0</v>
      </c>
      <c r="X2687">
        <v>0</v>
      </c>
      <c r="Y2687">
        <v>67</v>
      </c>
      <c r="Z2687" t="s">
        <v>860</v>
      </c>
      <c r="AA2687">
        <v>17</v>
      </c>
      <c r="AB2687" t="s">
        <v>627</v>
      </c>
      <c r="AC2687">
        <v>0</v>
      </c>
      <c r="AD2687" t="s">
        <v>627</v>
      </c>
      <c r="AE2687">
        <v>17</v>
      </c>
      <c r="AF2687" t="s">
        <v>627</v>
      </c>
      <c r="AG2687">
        <v>34</v>
      </c>
      <c r="AH2687" t="s">
        <v>627</v>
      </c>
    </row>
    <row r="2688" spans="1:34" x14ac:dyDescent="0.25">
      <c r="A2688">
        <v>52</v>
      </c>
      <c r="B2688" t="s">
        <v>99</v>
      </c>
      <c r="C2688" t="s">
        <v>4</v>
      </c>
      <c r="D2688">
        <v>2</v>
      </c>
      <c r="E2688" t="s">
        <v>25</v>
      </c>
      <c r="F2688">
        <v>1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1</v>
      </c>
      <c r="M2688">
        <v>2</v>
      </c>
      <c r="N2688">
        <v>40</v>
      </c>
      <c r="O2688">
        <v>0</v>
      </c>
      <c r="P2688">
        <v>0</v>
      </c>
      <c r="Q2688">
        <v>0</v>
      </c>
      <c r="R2688">
        <v>0</v>
      </c>
      <c r="S2688">
        <v>35</v>
      </c>
      <c r="T2688">
        <v>40</v>
      </c>
      <c r="U2688">
        <v>0</v>
      </c>
      <c r="V2688">
        <v>0</v>
      </c>
      <c r="W2688">
        <v>0</v>
      </c>
      <c r="X2688">
        <v>0</v>
      </c>
      <c r="Y2688">
        <v>67</v>
      </c>
      <c r="Z2688" t="s">
        <v>735</v>
      </c>
      <c r="AA2688">
        <v>31</v>
      </c>
      <c r="AB2688" t="s">
        <v>627</v>
      </c>
      <c r="AC2688" t="s">
        <v>627</v>
      </c>
      <c r="AD2688">
        <v>40</v>
      </c>
      <c r="AE2688" t="s">
        <v>627</v>
      </c>
      <c r="AF2688" t="s">
        <v>627</v>
      </c>
      <c r="AG2688">
        <v>71</v>
      </c>
      <c r="AH2688" t="s">
        <v>627</v>
      </c>
    </row>
    <row r="2689" spans="1:34" x14ac:dyDescent="0.25">
      <c r="A2689">
        <v>53</v>
      </c>
      <c r="B2689" t="s">
        <v>100</v>
      </c>
      <c r="C2689" t="s">
        <v>4</v>
      </c>
      <c r="D2689">
        <v>2</v>
      </c>
      <c r="E2689" t="s">
        <v>25</v>
      </c>
      <c r="F2689">
        <v>1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2</v>
      </c>
      <c r="M2689">
        <v>3</v>
      </c>
      <c r="N2689">
        <v>40</v>
      </c>
      <c r="O2689">
        <v>0</v>
      </c>
      <c r="P2689">
        <v>0</v>
      </c>
      <c r="Q2689">
        <v>0</v>
      </c>
      <c r="R2689">
        <v>0</v>
      </c>
      <c r="S2689">
        <v>37</v>
      </c>
      <c r="T2689">
        <v>40</v>
      </c>
      <c r="U2689">
        <v>0</v>
      </c>
      <c r="V2689">
        <v>0</v>
      </c>
      <c r="W2689">
        <v>0</v>
      </c>
      <c r="X2689">
        <v>0</v>
      </c>
      <c r="Y2689">
        <v>67</v>
      </c>
      <c r="Z2689" t="s">
        <v>736</v>
      </c>
      <c r="AA2689">
        <v>40</v>
      </c>
      <c r="AB2689" t="s">
        <v>627</v>
      </c>
      <c r="AC2689" t="s">
        <v>627</v>
      </c>
      <c r="AD2689">
        <v>40</v>
      </c>
      <c r="AE2689" t="s">
        <v>627</v>
      </c>
      <c r="AF2689" t="s">
        <v>627</v>
      </c>
      <c r="AG2689">
        <v>80</v>
      </c>
      <c r="AH2689" t="s">
        <v>627</v>
      </c>
    </row>
    <row r="2690" spans="1:34" x14ac:dyDescent="0.25">
      <c r="A2690">
        <v>54</v>
      </c>
      <c r="B2690" t="s">
        <v>101</v>
      </c>
      <c r="C2690" t="s">
        <v>4</v>
      </c>
      <c r="D2690">
        <v>2</v>
      </c>
      <c r="E2690" t="s">
        <v>25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3</v>
      </c>
      <c r="M2690">
        <v>3</v>
      </c>
      <c r="N2690">
        <v>40</v>
      </c>
      <c r="O2690">
        <v>0</v>
      </c>
      <c r="P2690">
        <v>0</v>
      </c>
      <c r="Q2690">
        <v>0</v>
      </c>
      <c r="R2690">
        <v>0</v>
      </c>
      <c r="S2690">
        <v>33</v>
      </c>
      <c r="T2690">
        <v>40</v>
      </c>
      <c r="U2690">
        <v>0</v>
      </c>
      <c r="V2690">
        <v>0</v>
      </c>
      <c r="W2690">
        <v>0</v>
      </c>
      <c r="X2690">
        <v>0</v>
      </c>
      <c r="Y2690">
        <v>67</v>
      </c>
      <c r="Z2690" t="s">
        <v>737</v>
      </c>
      <c r="AA2690">
        <v>40</v>
      </c>
      <c r="AB2690" t="s">
        <v>627</v>
      </c>
      <c r="AC2690" t="s">
        <v>627</v>
      </c>
      <c r="AD2690">
        <v>40</v>
      </c>
      <c r="AE2690" t="s">
        <v>627</v>
      </c>
      <c r="AF2690" t="s">
        <v>627</v>
      </c>
      <c r="AG2690">
        <v>80</v>
      </c>
      <c r="AH2690" t="s">
        <v>627</v>
      </c>
    </row>
    <row r="2691" spans="1:34" x14ac:dyDescent="0.25">
      <c r="A2691">
        <v>103</v>
      </c>
      <c r="B2691" t="s">
        <v>150</v>
      </c>
      <c r="C2691" t="s">
        <v>3</v>
      </c>
      <c r="D2691">
        <v>2</v>
      </c>
      <c r="E2691" t="s">
        <v>25</v>
      </c>
      <c r="F2691">
        <v>1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1</v>
      </c>
      <c r="M2691">
        <v>3</v>
      </c>
      <c r="N2691">
        <v>11</v>
      </c>
      <c r="O2691">
        <v>0</v>
      </c>
      <c r="P2691">
        <v>0</v>
      </c>
      <c r="Q2691">
        <v>0</v>
      </c>
      <c r="R2691">
        <v>0</v>
      </c>
      <c r="S2691">
        <v>11</v>
      </c>
      <c r="T2691">
        <v>11</v>
      </c>
      <c r="U2691">
        <v>0</v>
      </c>
      <c r="V2691">
        <v>0</v>
      </c>
      <c r="W2691">
        <v>0</v>
      </c>
      <c r="X2691">
        <v>0</v>
      </c>
      <c r="Y2691">
        <v>67</v>
      </c>
      <c r="Z2691" t="s">
        <v>786</v>
      </c>
      <c r="AA2691">
        <v>11</v>
      </c>
      <c r="AB2691" t="s">
        <v>627</v>
      </c>
      <c r="AC2691" t="s">
        <v>627</v>
      </c>
      <c r="AD2691">
        <v>11</v>
      </c>
      <c r="AE2691" t="s">
        <v>627</v>
      </c>
      <c r="AF2691" t="s">
        <v>627</v>
      </c>
      <c r="AG2691">
        <v>22</v>
      </c>
      <c r="AH2691" t="s">
        <v>627</v>
      </c>
    </row>
    <row r="2692" spans="1:34" x14ac:dyDescent="0.25">
      <c r="A2692">
        <v>104</v>
      </c>
      <c r="B2692" t="s">
        <v>151</v>
      </c>
      <c r="C2692" t="s">
        <v>3</v>
      </c>
      <c r="D2692">
        <v>2</v>
      </c>
      <c r="E2692" t="s">
        <v>25</v>
      </c>
      <c r="F2692">
        <v>1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2</v>
      </c>
      <c r="M2692">
        <v>3</v>
      </c>
      <c r="N2692">
        <v>11</v>
      </c>
      <c r="O2692">
        <v>0</v>
      </c>
      <c r="P2692">
        <v>0</v>
      </c>
      <c r="Q2692">
        <v>0</v>
      </c>
      <c r="R2692">
        <v>0</v>
      </c>
      <c r="S2692">
        <v>11</v>
      </c>
      <c r="T2692">
        <v>11</v>
      </c>
      <c r="U2692">
        <v>0</v>
      </c>
      <c r="V2692">
        <v>0</v>
      </c>
      <c r="W2692">
        <v>0</v>
      </c>
      <c r="X2692">
        <v>0</v>
      </c>
      <c r="Y2692">
        <v>67</v>
      </c>
      <c r="Z2692" t="s">
        <v>787</v>
      </c>
      <c r="AA2692">
        <v>11</v>
      </c>
      <c r="AB2692" t="s">
        <v>627</v>
      </c>
      <c r="AC2692" t="s">
        <v>627</v>
      </c>
      <c r="AD2692">
        <v>11</v>
      </c>
      <c r="AE2692" t="s">
        <v>627</v>
      </c>
      <c r="AF2692" t="s">
        <v>627</v>
      </c>
      <c r="AG2692">
        <v>22</v>
      </c>
      <c r="AH2692" t="s">
        <v>627</v>
      </c>
    </row>
    <row r="2693" spans="1:34" x14ac:dyDescent="0.25">
      <c r="A2693">
        <v>105</v>
      </c>
      <c r="B2693" t="s">
        <v>152</v>
      </c>
      <c r="C2693" t="s">
        <v>3</v>
      </c>
      <c r="D2693">
        <v>2</v>
      </c>
      <c r="E2693" t="s">
        <v>25</v>
      </c>
      <c r="F2693">
        <v>1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3</v>
      </c>
      <c r="M2693">
        <v>2</v>
      </c>
      <c r="N2693">
        <v>11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11</v>
      </c>
      <c r="U2693">
        <v>0</v>
      </c>
      <c r="V2693">
        <v>0</v>
      </c>
      <c r="W2693">
        <v>0</v>
      </c>
      <c r="X2693">
        <v>0</v>
      </c>
      <c r="Y2693">
        <v>67</v>
      </c>
      <c r="Z2693" t="s">
        <v>788</v>
      </c>
      <c r="AA2693">
        <v>2</v>
      </c>
      <c r="AB2693" t="s">
        <v>627</v>
      </c>
      <c r="AC2693" t="s">
        <v>627</v>
      </c>
      <c r="AD2693">
        <v>0</v>
      </c>
      <c r="AE2693" t="s">
        <v>627</v>
      </c>
      <c r="AF2693" t="s">
        <v>627</v>
      </c>
      <c r="AG2693">
        <v>2</v>
      </c>
      <c r="AH2693" t="s">
        <v>627</v>
      </c>
    </row>
    <row r="2694" spans="1:34" x14ac:dyDescent="0.25">
      <c r="A2694">
        <v>154</v>
      </c>
      <c r="B2694" t="s">
        <v>201</v>
      </c>
      <c r="C2694" t="s">
        <v>5</v>
      </c>
      <c r="D2694">
        <v>2</v>
      </c>
      <c r="E2694" t="s">
        <v>25</v>
      </c>
      <c r="F2694">
        <v>1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1</v>
      </c>
      <c r="M2694">
        <v>2</v>
      </c>
      <c r="N2694">
        <v>25</v>
      </c>
      <c r="O2694">
        <v>0</v>
      </c>
      <c r="P2694">
        <v>0</v>
      </c>
      <c r="Q2694">
        <v>0</v>
      </c>
      <c r="R2694">
        <v>0</v>
      </c>
      <c r="S2694">
        <v>16</v>
      </c>
      <c r="T2694">
        <v>25</v>
      </c>
      <c r="U2694">
        <v>0</v>
      </c>
      <c r="V2694">
        <v>0</v>
      </c>
      <c r="W2694">
        <v>0</v>
      </c>
      <c r="X2694">
        <v>0</v>
      </c>
      <c r="Y2694">
        <v>67</v>
      </c>
      <c r="Z2694" t="s">
        <v>837</v>
      </c>
      <c r="AA2694">
        <v>22</v>
      </c>
      <c r="AB2694" t="s">
        <v>627</v>
      </c>
      <c r="AC2694" t="s">
        <v>627</v>
      </c>
      <c r="AD2694">
        <v>25</v>
      </c>
      <c r="AE2694" t="s">
        <v>627</v>
      </c>
      <c r="AF2694" t="s">
        <v>627</v>
      </c>
      <c r="AG2694">
        <v>47</v>
      </c>
      <c r="AH2694" t="s">
        <v>627</v>
      </c>
    </row>
    <row r="2695" spans="1:34" x14ac:dyDescent="0.25">
      <c r="A2695">
        <v>155</v>
      </c>
      <c r="B2695" t="s">
        <v>202</v>
      </c>
      <c r="C2695" t="s">
        <v>5</v>
      </c>
      <c r="D2695">
        <v>2</v>
      </c>
      <c r="E2695" t="s">
        <v>25</v>
      </c>
      <c r="F2695">
        <v>1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2</v>
      </c>
      <c r="M2695">
        <v>1</v>
      </c>
      <c r="N2695">
        <v>25</v>
      </c>
      <c r="O2695">
        <v>0</v>
      </c>
      <c r="P2695">
        <v>0</v>
      </c>
      <c r="Q2695">
        <v>0</v>
      </c>
      <c r="R2695">
        <v>0</v>
      </c>
      <c r="S2695">
        <v>25</v>
      </c>
      <c r="T2695">
        <v>25</v>
      </c>
      <c r="U2695">
        <v>0</v>
      </c>
      <c r="V2695">
        <v>0</v>
      </c>
      <c r="W2695">
        <v>0</v>
      </c>
      <c r="X2695">
        <v>0</v>
      </c>
      <c r="Y2695">
        <v>67</v>
      </c>
      <c r="Z2695" t="s">
        <v>838</v>
      </c>
      <c r="AA2695">
        <v>15</v>
      </c>
      <c r="AB2695" t="s">
        <v>627</v>
      </c>
      <c r="AC2695" t="s">
        <v>627</v>
      </c>
      <c r="AD2695">
        <v>25</v>
      </c>
      <c r="AE2695" t="s">
        <v>627</v>
      </c>
      <c r="AF2695" t="s">
        <v>627</v>
      </c>
      <c r="AG2695">
        <v>40</v>
      </c>
      <c r="AH2695" t="s">
        <v>627</v>
      </c>
    </row>
    <row r="2696" spans="1:34" x14ac:dyDescent="0.25">
      <c r="A2696">
        <v>156</v>
      </c>
      <c r="B2696" t="s">
        <v>203</v>
      </c>
      <c r="C2696" t="s">
        <v>5</v>
      </c>
      <c r="D2696">
        <v>2</v>
      </c>
      <c r="E2696" t="s">
        <v>25</v>
      </c>
      <c r="F2696">
        <v>1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3</v>
      </c>
      <c r="M2696">
        <v>2</v>
      </c>
      <c r="N2696">
        <v>25</v>
      </c>
      <c r="O2696">
        <v>0</v>
      </c>
      <c r="P2696">
        <v>0</v>
      </c>
      <c r="Q2696">
        <v>0</v>
      </c>
      <c r="R2696">
        <v>0</v>
      </c>
      <c r="S2696">
        <v>14</v>
      </c>
      <c r="T2696">
        <v>25</v>
      </c>
      <c r="U2696">
        <v>0</v>
      </c>
      <c r="V2696">
        <v>0</v>
      </c>
      <c r="W2696">
        <v>0</v>
      </c>
      <c r="X2696">
        <v>0</v>
      </c>
      <c r="Y2696">
        <v>67</v>
      </c>
      <c r="Z2696" t="s">
        <v>839</v>
      </c>
      <c r="AA2696">
        <v>25</v>
      </c>
      <c r="AB2696" t="s">
        <v>627</v>
      </c>
      <c r="AC2696" t="s">
        <v>627</v>
      </c>
      <c r="AD2696">
        <v>20</v>
      </c>
      <c r="AE2696" t="s">
        <v>627</v>
      </c>
      <c r="AF2696" t="s">
        <v>627</v>
      </c>
      <c r="AG2696">
        <v>45</v>
      </c>
      <c r="AH2696" t="s">
        <v>627</v>
      </c>
    </row>
    <row r="2697" spans="1:34" x14ac:dyDescent="0.25">
      <c r="A2697">
        <v>70</v>
      </c>
      <c r="B2697" t="s">
        <v>117</v>
      </c>
      <c r="C2697" t="s">
        <v>4</v>
      </c>
      <c r="D2697">
        <v>3</v>
      </c>
      <c r="E2697" t="s">
        <v>21</v>
      </c>
      <c r="F2697">
        <v>1</v>
      </c>
      <c r="G2697">
        <v>0</v>
      </c>
      <c r="H2697">
        <v>0</v>
      </c>
      <c r="I2697">
        <v>1</v>
      </c>
      <c r="J2697">
        <v>0</v>
      </c>
      <c r="K2697">
        <v>1</v>
      </c>
      <c r="L2697">
        <v>1</v>
      </c>
      <c r="M2697">
        <v>0</v>
      </c>
      <c r="N2697">
        <v>27</v>
      </c>
      <c r="O2697">
        <v>0</v>
      </c>
      <c r="P2697">
        <v>0</v>
      </c>
      <c r="Q2697">
        <v>0</v>
      </c>
      <c r="R2697">
        <v>0</v>
      </c>
      <c r="S2697">
        <v>3</v>
      </c>
      <c r="T2697">
        <v>27</v>
      </c>
      <c r="U2697">
        <v>0</v>
      </c>
      <c r="V2697">
        <v>0</v>
      </c>
      <c r="W2697">
        <v>27</v>
      </c>
      <c r="X2697">
        <v>27</v>
      </c>
      <c r="Y2697">
        <v>67</v>
      </c>
      <c r="Z2697" t="s">
        <v>753</v>
      </c>
      <c r="AA2697">
        <v>15</v>
      </c>
      <c r="AB2697" t="s">
        <v>627</v>
      </c>
      <c r="AC2697" t="s">
        <v>627</v>
      </c>
      <c r="AD2697">
        <v>23</v>
      </c>
      <c r="AE2697" t="s">
        <v>627</v>
      </c>
      <c r="AF2697">
        <v>27</v>
      </c>
      <c r="AG2697">
        <v>65</v>
      </c>
      <c r="AH2697" t="s">
        <v>627</v>
      </c>
    </row>
    <row r="2698" spans="1:34" x14ac:dyDescent="0.25">
      <c r="A2698">
        <v>71</v>
      </c>
      <c r="B2698" t="s">
        <v>118</v>
      </c>
      <c r="C2698" t="s">
        <v>4</v>
      </c>
      <c r="D2698">
        <v>3</v>
      </c>
      <c r="E2698" t="s">
        <v>21</v>
      </c>
      <c r="F2698">
        <v>1</v>
      </c>
      <c r="G2698">
        <v>0</v>
      </c>
      <c r="H2698">
        <v>0</v>
      </c>
      <c r="I2698">
        <v>1</v>
      </c>
      <c r="J2698">
        <v>0</v>
      </c>
      <c r="K2698">
        <v>1</v>
      </c>
      <c r="L2698">
        <v>2</v>
      </c>
      <c r="M2698">
        <v>0</v>
      </c>
      <c r="N2698">
        <v>27</v>
      </c>
      <c r="O2698">
        <v>0</v>
      </c>
      <c r="P2698">
        <v>0</v>
      </c>
      <c r="Q2698">
        <v>0</v>
      </c>
      <c r="R2698">
        <v>0</v>
      </c>
      <c r="S2698">
        <v>7</v>
      </c>
      <c r="T2698">
        <v>27</v>
      </c>
      <c r="U2698">
        <v>0</v>
      </c>
      <c r="V2698">
        <v>0</v>
      </c>
      <c r="W2698">
        <v>27</v>
      </c>
      <c r="X2698">
        <v>27</v>
      </c>
      <c r="Y2698">
        <v>67</v>
      </c>
      <c r="Z2698" t="s">
        <v>754</v>
      </c>
      <c r="AA2698">
        <v>4</v>
      </c>
      <c r="AB2698" t="s">
        <v>627</v>
      </c>
      <c r="AC2698" t="s">
        <v>627</v>
      </c>
      <c r="AD2698">
        <v>10</v>
      </c>
      <c r="AE2698" t="s">
        <v>627</v>
      </c>
      <c r="AF2698">
        <v>27</v>
      </c>
      <c r="AG2698">
        <v>41</v>
      </c>
      <c r="AH2698" t="s">
        <v>627</v>
      </c>
    </row>
    <row r="2699" spans="1:34" x14ac:dyDescent="0.25">
      <c r="A2699">
        <v>72</v>
      </c>
      <c r="B2699" t="s">
        <v>119</v>
      </c>
      <c r="C2699" t="s">
        <v>4</v>
      </c>
      <c r="D2699">
        <v>3</v>
      </c>
      <c r="E2699" t="s">
        <v>21</v>
      </c>
      <c r="F2699">
        <v>1</v>
      </c>
      <c r="G2699">
        <v>0</v>
      </c>
      <c r="H2699">
        <v>0</v>
      </c>
      <c r="I2699">
        <v>1</v>
      </c>
      <c r="J2699">
        <v>0</v>
      </c>
      <c r="K2699">
        <v>1</v>
      </c>
      <c r="L2699">
        <v>3</v>
      </c>
      <c r="M2699">
        <v>0</v>
      </c>
      <c r="N2699">
        <v>27</v>
      </c>
      <c r="O2699">
        <v>0</v>
      </c>
      <c r="P2699">
        <v>0</v>
      </c>
      <c r="Q2699">
        <v>0</v>
      </c>
      <c r="R2699">
        <v>0</v>
      </c>
      <c r="S2699">
        <v>15</v>
      </c>
      <c r="T2699">
        <v>27</v>
      </c>
      <c r="U2699">
        <v>0</v>
      </c>
      <c r="V2699">
        <v>0</v>
      </c>
      <c r="W2699">
        <v>27</v>
      </c>
      <c r="X2699">
        <v>27</v>
      </c>
      <c r="Y2699">
        <v>67</v>
      </c>
      <c r="Z2699" t="s">
        <v>755</v>
      </c>
      <c r="AA2699">
        <v>27</v>
      </c>
      <c r="AB2699" t="s">
        <v>627</v>
      </c>
      <c r="AC2699" t="s">
        <v>627</v>
      </c>
      <c r="AD2699">
        <v>27</v>
      </c>
      <c r="AE2699" t="s">
        <v>627</v>
      </c>
      <c r="AF2699">
        <v>27</v>
      </c>
      <c r="AG2699">
        <v>81</v>
      </c>
      <c r="AH2699" t="s">
        <v>627</v>
      </c>
    </row>
    <row r="2700" spans="1:34" x14ac:dyDescent="0.25">
      <c r="A2700">
        <v>121</v>
      </c>
      <c r="B2700" t="s">
        <v>168</v>
      </c>
      <c r="C2700" t="s">
        <v>3</v>
      </c>
      <c r="D2700">
        <v>3</v>
      </c>
      <c r="E2700" t="s">
        <v>21</v>
      </c>
      <c r="F2700">
        <v>1</v>
      </c>
      <c r="G2700">
        <v>0</v>
      </c>
      <c r="H2700">
        <v>0</v>
      </c>
      <c r="I2700">
        <v>1</v>
      </c>
      <c r="J2700">
        <v>0</v>
      </c>
      <c r="K2700">
        <v>1</v>
      </c>
      <c r="L2700">
        <v>1</v>
      </c>
      <c r="M2700">
        <v>1</v>
      </c>
      <c r="N2700">
        <v>7</v>
      </c>
      <c r="O2700">
        <v>0</v>
      </c>
      <c r="P2700">
        <v>0</v>
      </c>
      <c r="Q2700">
        <v>0</v>
      </c>
      <c r="R2700">
        <v>0</v>
      </c>
      <c r="S2700">
        <v>5</v>
      </c>
      <c r="T2700">
        <v>7</v>
      </c>
      <c r="U2700">
        <v>0</v>
      </c>
      <c r="V2700">
        <v>0</v>
      </c>
      <c r="W2700">
        <v>7</v>
      </c>
      <c r="X2700">
        <v>7</v>
      </c>
      <c r="Y2700">
        <v>67</v>
      </c>
      <c r="Z2700" t="s">
        <v>804</v>
      </c>
      <c r="AA2700">
        <v>7</v>
      </c>
      <c r="AB2700" t="s">
        <v>627</v>
      </c>
      <c r="AC2700" t="s">
        <v>627</v>
      </c>
      <c r="AD2700">
        <v>7</v>
      </c>
      <c r="AE2700" t="s">
        <v>627</v>
      </c>
      <c r="AF2700">
        <v>7</v>
      </c>
      <c r="AG2700">
        <v>21</v>
      </c>
      <c r="AH2700" t="s">
        <v>627</v>
      </c>
    </row>
    <row r="2701" spans="1:34" x14ac:dyDescent="0.25">
      <c r="A2701">
        <v>122</v>
      </c>
      <c r="B2701" t="s">
        <v>169</v>
      </c>
      <c r="C2701" t="s">
        <v>3</v>
      </c>
      <c r="D2701">
        <v>3</v>
      </c>
      <c r="E2701" t="s">
        <v>21</v>
      </c>
      <c r="F2701">
        <v>1</v>
      </c>
      <c r="G2701">
        <v>0</v>
      </c>
      <c r="H2701">
        <v>0</v>
      </c>
      <c r="I2701">
        <v>1</v>
      </c>
      <c r="J2701">
        <v>0</v>
      </c>
      <c r="K2701">
        <v>1</v>
      </c>
      <c r="L2701">
        <v>2</v>
      </c>
      <c r="M2701">
        <v>2</v>
      </c>
      <c r="N2701">
        <v>7</v>
      </c>
      <c r="O2701">
        <v>0</v>
      </c>
      <c r="P2701">
        <v>0</v>
      </c>
      <c r="Q2701">
        <v>0</v>
      </c>
      <c r="R2701">
        <v>0</v>
      </c>
      <c r="S2701">
        <v>5</v>
      </c>
      <c r="T2701">
        <v>7</v>
      </c>
      <c r="U2701">
        <v>0</v>
      </c>
      <c r="V2701">
        <v>0</v>
      </c>
      <c r="W2701">
        <v>7</v>
      </c>
      <c r="X2701">
        <v>7</v>
      </c>
      <c r="Y2701">
        <v>67</v>
      </c>
      <c r="Z2701" t="s">
        <v>805</v>
      </c>
      <c r="AA2701">
        <v>7</v>
      </c>
      <c r="AB2701" t="s">
        <v>627</v>
      </c>
      <c r="AC2701" t="s">
        <v>627</v>
      </c>
      <c r="AD2701">
        <v>7</v>
      </c>
      <c r="AE2701" t="s">
        <v>627</v>
      </c>
      <c r="AF2701">
        <v>7</v>
      </c>
      <c r="AG2701">
        <v>21</v>
      </c>
      <c r="AH2701" t="s">
        <v>627</v>
      </c>
    </row>
    <row r="2702" spans="1:34" x14ac:dyDescent="0.25">
      <c r="A2702">
        <v>123</v>
      </c>
      <c r="B2702" t="s">
        <v>170</v>
      </c>
      <c r="C2702" t="s">
        <v>3</v>
      </c>
      <c r="D2702">
        <v>3</v>
      </c>
      <c r="E2702" t="s">
        <v>21</v>
      </c>
      <c r="F2702">
        <v>1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3</v>
      </c>
      <c r="M2702">
        <v>2</v>
      </c>
      <c r="N2702">
        <v>7</v>
      </c>
      <c r="O2702">
        <v>0</v>
      </c>
      <c r="P2702">
        <v>0</v>
      </c>
      <c r="Q2702">
        <v>0</v>
      </c>
      <c r="R2702">
        <v>0</v>
      </c>
      <c r="S2702">
        <v>5</v>
      </c>
      <c r="T2702">
        <v>7</v>
      </c>
      <c r="U2702">
        <v>0</v>
      </c>
      <c r="V2702">
        <v>0</v>
      </c>
      <c r="W2702">
        <v>7</v>
      </c>
      <c r="X2702">
        <v>7</v>
      </c>
      <c r="Y2702">
        <v>67</v>
      </c>
      <c r="Z2702" t="s">
        <v>806</v>
      </c>
      <c r="AA2702">
        <v>7</v>
      </c>
      <c r="AB2702" t="s">
        <v>627</v>
      </c>
      <c r="AC2702" t="s">
        <v>627</v>
      </c>
      <c r="AD2702">
        <v>7</v>
      </c>
      <c r="AE2702" t="s">
        <v>627</v>
      </c>
      <c r="AF2702">
        <v>7</v>
      </c>
      <c r="AG2702">
        <v>21</v>
      </c>
      <c r="AH2702" t="s">
        <v>627</v>
      </c>
    </row>
    <row r="2703" spans="1:34" x14ac:dyDescent="0.25">
      <c r="A2703">
        <v>172</v>
      </c>
      <c r="B2703" t="s">
        <v>219</v>
      </c>
      <c r="C2703" t="s">
        <v>5</v>
      </c>
      <c r="D2703">
        <v>3</v>
      </c>
      <c r="E2703" t="s">
        <v>21</v>
      </c>
      <c r="F2703">
        <v>1</v>
      </c>
      <c r="G2703">
        <v>0</v>
      </c>
      <c r="H2703">
        <v>0</v>
      </c>
      <c r="I2703">
        <v>1</v>
      </c>
      <c r="J2703">
        <v>0</v>
      </c>
      <c r="K2703">
        <v>1</v>
      </c>
      <c r="L2703">
        <v>1</v>
      </c>
      <c r="M2703">
        <v>1</v>
      </c>
      <c r="N2703">
        <v>17</v>
      </c>
      <c r="O2703">
        <v>0</v>
      </c>
      <c r="P2703">
        <v>0</v>
      </c>
      <c r="Q2703">
        <v>0</v>
      </c>
      <c r="R2703">
        <v>0</v>
      </c>
      <c r="S2703">
        <v>15</v>
      </c>
      <c r="T2703">
        <v>17</v>
      </c>
      <c r="U2703">
        <v>0</v>
      </c>
      <c r="V2703">
        <v>0</v>
      </c>
      <c r="W2703">
        <v>17</v>
      </c>
      <c r="X2703">
        <v>17</v>
      </c>
      <c r="Y2703">
        <v>67</v>
      </c>
      <c r="Z2703" t="s">
        <v>855</v>
      </c>
      <c r="AA2703">
        <v>17</v>
      </c>
      <c r="AB2703" t="s">
        <v>627</v>
      </c>
      <c r="AC2703" t="s">
        <v>627</v>
      </c>
      <c r="AD2703">
        <v>17</v>
      </c>
      <c r="AE2703" t="s">
        <v>627</v>
      </c>
      <c r="AF2703">
        <v>17</v>
      </c>
      <c r="AG2703">
        <v>51</v>
      </c>
      <c r="AH2703" t="s">
        <v>627</v>
      </c>
    </row>
    <row r="2704" spans="1:34" x14ac:dyDescent="0.25">
      <c r="A2704">
        <v>173</v>
      </c>
      <c r="B2704" t="s">
        <v>220</v>
      </c>
      <c r="C2704" t="s">
        <v>5</v>
      </c>
      <c r="D2704">
        <v>3</v>
      </c>
      <c r="E2704" t="s">
        <v>21</v>
      </c>
      <c r="F2704">
        <v>1</v>
      </c>
      <c r="G2704">
        <v>0</v>
      </c>
      <c r="H2704">
        <v>0</v>
      </c>
      <c r="I2704">
        <v>1</v>
      </c>
      <c r="J2704">
        <v>0</v>
      </c>
      <c r="K2704">
        <v>1</v>
      </c>
      <c r="L2704">
        <v>2</v>
      </c>
      <c r="M2704">
        <v>1</v>
      </c>
      <c r="N2704">
        <v>17</v>
      </c>
      <c r="O2704">
        <v>0</v>
      </c>
      <c r="P2704">
        <v>0</v>
      </c>
      <c r="Q2704">
        <v>0</v>
      </c>
      <c r="R2704">
        <v>0</v>
      </c>
      <c r="S2704">
        <v>6</v>
      </c>
      <c r="T2704">
        <v>17</v>
      </c>
      <c r="U2704">
        <v>0</v>
      </c>
      <c r="V2704">
        <v>0</v>
      </c>
      <c r="W2704">
        <v>17</v>
      </c>
      <c r="X2704">
        <v>17</v>
      </c>
      <c r="Y2704">
        <v>67</v>
      </c>
      <c r="Z2704" t="s">
        <v>856</v>
      </c>
      <c r="AA2704">
        <v>17</v>
      </c>
      <c r="AB2704" t="s">
        <v>627</v>
      </c>
      <c r="AC2704" t="s">
        <v>627</v>
      </c>
      <c r="AD2704">
        <v>17</v>
      </c>
      <c r="AE2704" t="s">
        <v>627</v>
      </c>
      <c r="AF2704">
        <v>17</v>
      </c>
      <c r="AG2704">
        <v>51</v>
      </c>
      <c r="AH2704" t="s">
        <v>627</v>
      </c>
    </row>
    <row r="2705" spans="1:34" x14ac:dyDescent="0.25">
      <c r="A2705">
        <v>174</v>
      </c>
      <c r="B2705" t="s">
        <v>221</v>
      </c>
      <c r="C2705" t="s">
        <v>5</v>
      </c>
      <c r="D2705">
        <v>3</v>
      </c>
      <c r="E2705" t="s">
        <v>21</v>
      </c>
      <c r="F2705">
        <v>1</v>
      </c>
      <c r="G2705">
        <v>0</v>
      </c>
      <c r="H2705">
        <v>0</v>
      </c>
      <c r="I2705">
        <v>1</v>
      </c>
      <c r="J2705">
        <v>0</v>
      </c>
      <c r="K2705">
        <v>1</v>
      </c>
      <c r="L2705">
        <v>3</v>
      </c>
      <c r="M2705">
        <v>3</v>
      </c>
      <c r="N2705">
        <v>17</v>
      </c>
      <c r="O2705">
        <v>0</v>
      </c>
      <c r="P2705">
        <v>0</v>
      </c>
      <c r="Q2705">
        <v>0</v>
      </c>
      <c r="R2705">
        <v>0</v>
      </c>
      <c r="S2705">
        <v>15</v>
      </c>
      <c r="T2705">
        <v>17</v>
      </c>
      <c r="U2705">
        <v>0</v>
      </c>
      <c r="V2705">
        <v>0</v>
      </c>
      <c r="W2705">
        <v>17</v>
      </c>
      <c r="X2705">
        <v>17</v>
      </c>
      <c r="Y2705">
        <v>67</v>
      </c>
      <c r="Z2705" t="s">
        <v>857</v>
      </c>
      <c r="AA2705">
        <v>17</v>
      </c>
      <c r="AB2705" t="s">
        <v>627</v>
      </c>
      <c r="AC2705" t="s">
        <v>627</v>
      </c>
      <c r="AD2705">
        <v>17</v>
      </c>
      <c r="AE2705" t="s">
        <v>627</v>
      </c>
      <c r="AF2705">
        <v>17</v>
      </c>
      <c r="AG2705">
        <v>51</v>
      </c>
      <c r="AH2705" t="s">
        <v>627</v>
      </c>
    </row>
    <row r="2706" spans="1:34" x14ac:dyDescent="0.25">
      <c r="A2706">
        <v>64</v>
      </c>
      <c r="B2706" t="s">
        <v>111</v>
      </c>
      <c r="C2706" t="s">
        <v>4</v>
      </c>
      <c r="D2706">
        <v>2</v>
      </c>
      <c r="E2706" t="s">
        <v>29</v>
      </c>
      <c r="F2706">
        <v>1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1</v>
      </c>
      <c r="M2706">
        <v>27</v>
      </c>
      <c r="N2706">
        <v>40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38</v>
      </c>
      <c r="V2706">
        <v>40</v>
      </c>
      <c r="W2706">
        <v>0</v>
      </c>
      <c r="X2706">
        <v>0</v>
      </c>
      <c r="Y2706">
        <v>67</v>
      </c>
      <c r="Z2706" t="s">
        <v>747</v>
      </c>
      <c r="AA2706">
        <v>40</v>
      </c>
      <c r="AB2706" t="s">
        <v>627</v>
      </c>
      <c r="AC2706" t="s">
        <v>627</v>
      </c>
      <c r="AD2706" t="s">
        <v>627</v>
      </c>
      <c r="AE2706">
        <v>40</v>
      </c>
      <c r="AF2706" t="s">
        <v>627</v>
      </c>
      <c r="AG2706">
        <v>80</v>
      </c>
      <c r="AH2706" t="s">
        <v>627</v>
      </c>
    </row>
    <row r="2707" spans="1:34" x14ac:dyDescent="0.25">
      <c r="A2707">
        <v>65</v>
      </c>
      <c r="B2707" t="s">
        <v>112</v>
      </c>
      <c r="C2707" t="s">
        <v>4</v>
      </c>
      <c r="D2707">
        <v>2</v>
      </c>
      <c r="E2707" t="s">
        <v>29</v>
      </c>
      <c r="F2707">
        <v>1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2</v>
      </c>
      <c r="M2707">
        <v>16</v>
      </c>
      <c r="N2707">
        <v>40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17</v>
      </c>
      <c r="V2707">
        <v>40</v>
      </c>
      <c r="W2707">
        <v>0</v>
      </c>
      <c r="X2707">
        <v>0</v>
      </c>
      <c r="Y2707">
        <v>67</v>
      </c>
      <c r="Z2707" t="s">
        <v>748</v>
      </c>
      <c r="AA2707">
        <v>40</v>
      </c>
      <c r="AB2707" t="s">
        <v>627</v>
      </c>
      <c r="AC2707" t="s">
        <v>627</v>
      </c>
      <c r="AD2707" t="s">
        <v>627</v>
      </c>
      <c r="AE2707">
        <v>40</v>
      </c>
      <c r="AF2707" t="s">
        <v>627</v>
      </c>
      <c r="AG2707">
        <v>80</v>
      </c>
      <c r="AH2707" t="s">
        <v>627</v>
      </c>
    </row>
    <row r="2708" spans="1:34" x14ac:dyDescent="0.25">
      <c r="A2708">
        <v>66</v>
      </c>
      <c r="B2708" t="s">
        <v>113</v>
      </c>
      <c r="C2708" t="s">
        <v>4</v>
      </c>
      <c r="D2708">
        <v>2</v>
      </c>
      <c r="E2708" t="s">
        <v>29</v>
      </c>
      <c r="F2708">
        <v>1</v>
      </c>
      <c r="G2708">
        <v>0</v>
      </c>
      <c r="H2708">
        <v>0</v>
      </c>
      <c r="I2708">
        <v>0</v>
      </c>
      <c r="J2708">
        <v>1</v>
      </c>
      <c r="K2708">
        <v>0</v>
      </c>
      <c r="L2708">
        <v>3</v>
      </c>
      <c r="M2708">
        <v>30</v>
      </c>
      <c r="N2708">
        <v>40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19</v>
      </c>
      <c r="V2708">
        <v>40</v>
      </c>
      <c r="W2708">
        <v>0</v>
      </c>
      <c r="X2708">
        <v>0</v>
      </c>
      <c r="Y2708">
        <v>67</v>
      </c>
      <c r="Z2708" t="s">
        <v>749</v>
      </c>
      <c r="AA2708">
        <v>40</v>
      </c>
      <c r="AB2708" t="s">
        <v>627</v>
      </c>
      <c r="AC2708" t="s">
        <v>627</v>
      </c>
      <c r="AD2708" t="s">
        <v>627</v>
      </c>
      <c r="AE2708">
        <v>40</v>
      </c>
      <c r="AF2708" t="s">
        <v>627</v>
      </c>
      <c r="AG2708">
        <v>80</v>
      </c>
      <c r="AH2708" t="s">
        <v>627</v>
      </c>
    </row>
    <row r="2709" spans="1:34" x14ac:dyDescent="0.25">
      <c r="A2709">
        <v>115</v>
      </c>
      <c r="B2709" t="s">
        <v>162</v>
      </c>
      <c r="C2709" t="s">
        <v>3</v>
      </c>
      <c r="D2709">
        <v>2</v>
      </c>
      <c r="E2709" t="s">
        <v>29</v>
      </c>
      <c r="F2709">
        <v>1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1</v>
      </c>
      <c r="M2709">
        <v>11</v>
      </c>
      <c r="N2709">
        <v>11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11</v>
      </c>
      <c r="V2709">
        <v>11</v>
      </c>
      <c r="W2709">
        <v>0</v>
      </c>
      <c r="X2709">
        <v>0</v>
      </c>
      <c r="Y2709">
        <v>67</v>
      </c>
      <c r="Z2709" t="s">
        <v>798</v>
      </c>
      <c r="AA2709">
        <v>11</v>
      </c>
      <c r="AB2709" t="s">
        <v>627</v>
      </c>
      <c r="AC2709" t="s">
        <v>627</v>
      </c>
      <c r="AD2709" t="s">
        <v>627</v>
      </c>
      <c r="AE2709">
        <v>11</v>
      </c>
      <c r="AF2709" t="s">
        <v>627</v>
      </c>
      <c r="AG2709">
        <v>22</v>
      </c>
      <c r="AH2709" t="s">
        <v>627</v>
      </c>
    </row>
    <row r="2710" spans="1:34" x14ac:dyDescent="0.25">
      <c r="A2710">
        <v>116</v>
      </c>
      <c r="B2710" t="s">
        <v>163</v>
      </c>
      <c r="C2710" t="s">
        <v>3</v>
      </c>
      <c r="D2710">
        <v>2</v>
      </c>
      <c r="E2710" t="s">
        <v>29</v>
      </c>
      <c r="F2710">
        <v>1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2</v>
      </c>
      <c r="M2710">
        <v>11</v>
      </c>
      <c r="N2710">
        <v>11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11</v>
      </c>
      <c r="V2710">
        <v>11</v>
      </c>
      <c r="W2710">
        <v>0</v>
      </c>
      <c r="X2710">
        <v>0</v>
      </c>
      <c r="Y2710">
        <v>67</v>
      </c>
      <c r="Z2710" t="s">
        <v>799</v>
      </c>
      <c r="AA2710">
        <v>11</v>
      </c>
      <c r="AB2710" t="s">
        <v>627</v>
      </c>
      <c r="AC2710" t="s">
        <v>627</v>
      </c>
      <c r="AD2710" t="s">
        <v>627</v>
      </c>
      <c r="AE2710">
        <v>11</v>
      </c>
      <c r="AF2710" t="s">
        <v>627</v>
      </c>
      <c r="AG2710">
        <v>22</v>
      </c>
      <c r="AH2710" t="s">
        <v>627</v>
      </c>
    </row>
    <row r="2711" spans="1:34" x14ac:dyDescent="0.25">
      <c r="A2711">
        <v>117</v>
      </c>
      <c r="B2711" t="s">
        <v>164</v>
      </c>
      <c r="C2711" t="s">
        <v>3</v>
      </c>
      <c r="D2711">
        <v>2</v>
      </c>
      <c r="E2711" t="s">
        <v>29</v>
      </c>
      <c r="F2711">
        <v>1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3</v>
      </c>
      <c r="M2711">
        <v>11</v>
      </c>
      <c r="N2711">
        <v>11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11</v>
      </c>
      <c r="V2711">
        <v>11</v>
      </c>
      <c r="W2711">
        <v>0</v>
      </c>
      <c r="X2711">
        <v>0</v>
      </c>
      <c r="Y2711">
        <v>67</v>
      </c>
      <c r="Z2711" t="s">
        <v>800</v>
      </c>
      <c r="AA2711">
        <v>11</v>
      </c>
      <c r="AB2711" t="s">
        <v>627</v>
      </c>
      <c r="AC2711" t="s">
        <v>627</v>
      </c>
      <c r="AD2711" t="s">
        <v>627</v>
      </c>
      <c r="AE2711">
        <v>11</v>
      </c>
      <c r="AF2711" t="s">
        <v>627</v>
      </c>
      <c r="AG2711">
        <v>22</v>
      </c>
      <c r="AH2711" t="s">
        <v>627</v>
      </c>
    </row>
    <row r="2712" spans="1:34" x14ac:dyDescent="0.25">
      <c r="A2712">
        <v>166</v>
      </c>
      <c r="B2712" t="s">
        <v>213</v>
      </c>
      <c r="C2712" t="s">
        <v>5</v>
      </c>
      <c r="D2712">
        <v>2</v>
      </c>
      <c r="E2712" t="s">
        <v>29</v>
      </c>
      <c r="F2712">
        <v>1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1</v>
      </c>
      <c r="M2712">
        <v>12</v>
      </c>
      <c r="N2712">
        <v>25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15</v>
      </c>
      <c r="V2712">
        <v>25</v>
      </c>
      <c r="W2712">
        <v>0</v>
      </c>
      <c r="X2712">
        <v>0</v>
      </c>
      <c r="Y2712">
        <v>67</v>
      </c>
      <c r="Z2712" t="s">
        <v>849</v>
      </c>
      <c r="AA2712">
        <v>25</v>
      </c>
      <c r="AB2712" t="s">
        <v>627</v>
      </c>
      <c r="AC2712" t="s">
        <v>627</v>
      </c>
      <c r="AD2712" t="s">
        <v>627</v>
      </c>
      <c r="AE2712">
        <v>25</v>
      </c>
      <c r="AF2712" t="s">
        <v>627</v>
      </c>
      <c r="AG2712">
        <v>50</v>
      </c>
      <c r="AH2712" t="s">
        <v>627</v>
      </c>
    </row>
    <row r="2713" spans="1:34" x14ac:dyDescent="0.25">
      <c r="A2713">
        <v>167</v>
      </c>
      <c r="B2713" t="s">
        <v>214</v>
      </c>
      <c r="C2713" t="s">
        <v>5</v>
      </c>
      <c r="D2713">
        <v>2</v>
      </c>
      <c r="E2713" t="s">
        <v>29</v>
      </c>
      <c r="F2713">
        <v>1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2</v>
      </c>
      <c r="M2713">
        <v>24</v>
      </c>
      <c r="N2713">
        <v>25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11</v>
      </c>
      <c r="V2713">
        <v>25</v>
      </c>
      <c r="W2713">
        <v>0</v>
      </c>
      <c r="X2713">
        <v>0</v>
      </c>
      <c r="Y2713">
        <v>67</v>
      </c>
      <c r="Z2713" t="s">
        <v>850</v>
      </c>
      <c r="AA2713">
        <v>25</v>
      </c>
      <c r="AB2713" t="s">
        <v>627</v>
      </c>
      <c r="AC2713" t="s">
        <v>627</v>
      </c>
      <c r="AD2713" t="s">
        <v>627</v>
      </c>
      <c r="AE2713">
        <v>25</v>
      </c>
      <c r="AF2713" t="s">
        <v>627</v>
      </c>
      <c r="AG2713">
        <v>50</v>
      </c>
      <c r="AH2713" t="s">
        <v>627</v>
      </c>
    </row>
    <row r="2714" spans="1:34" x14ac:dyDescent="0.25">
      <c r="A2714">
        <v>168</v>
      </c>
      <c r="B2714" t="s">
        <v>215</v>
      </c>
      <c r="C2714" t="s">
        <v>5</v>
      </c>
      <c r="D2714">
        <v>2</v>
      </c>
      <c r="E2714" t="s">
        <v>29</v>
      </c>
      <c r="F2714">
        <v>1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3</v>
      </c>
      <c r="M2714">
        <v>25</v>
      </c>
      <c r="N2714">
        <v>25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7</v>
      </c>
      <c r="V2714">
        <v>25</v>
      </c>
      <c r="W2714">
        <v>0</v>
      </c>
      <c r="X2714">
        <v>0</v>
      </c>
      <c r="Y2714">
        <v>67</v>
      </c>
      <c r="Z2714" t="s">
        <v>851</v>
      </c>
      <c r="AA2714">
        <v>25</v>
      </c>
      <c r="AB2714" t="s">
        <v>627</v>
      </c>
      <c r="AC2714" t="s">
        <v>627</v>
      </c>
      <c r="AD2714" t="s">
        <v>627</v>
      </c>
      <c r="AE2714">
        <v>8</v>
      </c>
      <c r="AF2714" t="s">
        <v>627</v>
      </c>
      <c r="AG2714">
        <v>33</v>
      </c>
      <c r="AH2714" t="s">
        <v>627</v>
      </c>
    </row>
    <row r="2715" spans="1:34" x14ac:dyDescent="0.25">
      <c r="A2715">
        <v>58</v>
      </c>
      <c r="B2715" t="s">
        <v>105</v>
      </c>
      <c r="C2715" t="s">
        <v>4</v>
      </c>
      <c r="D2715">
        <v>2</v>
      </c>
      <c r="E2715" t="s">
        <v>26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1</v>
      </c>
      <c r="M2715">
        <v>3</v>
      </c>
      <c r="N2715">
        <v>40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40</v>
      </c>
      <c r="X2715">
        <v>40</v>
      </c>
      <c r="Y2715">
        <v>67</v>
      </c>
      <c r="Z2715" t="s">
        <v>741</v>
      </c>
      <c r="AA2715">
        <v>40</v>
      </c>
      <c r="AB2715" t="s">
        <v>627</v>
      </c>
      <c r="AC2715" t="s">
        <v>627</v>
      </c>
      <c r="AD2715" t="s">
        <v>627</v>
      </c>
      <c r="AE2715" t="s">
        <v>627</v>
      </c>
      <c r="AF2715">
        <v>40</v>
      </c>
      <c r="AG2715">
        <v>80</v>
      </c>
      <c r="AH2715" t="s">
        <v>627</v>
      </c>
    </row>
    <row r="2716" spans="1:34" x14ac:dyDescent="0.25">
      <c r="A2716">
        <v>59</v>
      </c>
      <c r="B2716" t="s">
        <v>106</v>
      </c>
      <c r="C2716" t="s">
        <v>4</v>
      </c>
      <c r="D2716">
        <v>2</v>
      </c>
      <c r="E2716" t="s">
        <v>26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2</v>
      </c>
      <c r="M2716">
        <v>8</v>
      </c>
      <c r="N2716">
        <v>40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40</v>
      </c>
      <c r="X2716">
        <v>40</v>
      </c>
      <c r="Y2716">
        <v>67</v>
      </c>
      <c r="Z2716" t="s">
        <v>742</v>
      </c>
      <c r="AA2716">
        <v>40</v>
      </c>
      <c r="AB2716" t="s">
        <v>627</v>
      </c>
      <c r="AC2716" t="s">
        <v>627</v>
      </c>
      <c r="AD2716" t="s">
        <v>627</v>
      </c>
      <c r="AE2716" t="s">
        <v>627</v>
      </c>
      <c r="AF2716">
        <v>40</v>
      </c>
      <c r="AG2716">
        <v>80</v>
      </c>
      <c r="AH2716" t="s">
        <v>627</v>
      </c>
    </row>
    <row r="2717" spans="1:34" x14ac:dyDescent="0.25">
      <c r="A2717">
        <v>60</v>
      </c>
      <c r="B2717" t="s">
        <v>107</v>
      </c>
      <c r="C2717" t="s">
        <v>4</v>
      </c>
      <c r="D2717">
        <v>2</v>
      </c>
      <c r="E2717" t="s">
        <v>26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3</v>
      </c>
      <c r="M2717">
        <v>9</v>
      </c>
      <c r="N2717">
        <v>40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40</v>
      </c>
      <c r="X2717">
        <v>40</v>
      </c>
      <c r="Y2717">
        <v>67</v>
      </c>
      <c r="Z2717" t="s">
        <v>743</v>
      </c>
      <c r="AA2717">
        <v>40</v>
      </c>
      <c r="AB2717" t="s">
        <v>627</v>
      </c>
      <c r="AC2717" t="s">
        <v>627</v>
      </c>
      <c r="AD2717" t="s">
        <v>627</v>
      </c>
      <c r="AE2717" t="s">
        <v>627</v>
      </c>
      <c r="AF2717">
        <v>40</v>
      </c>
      <c r="AG2717">
        <v>80</v>
      </c>
      <c r="AH2717" t="s">
        <v>627</v>
      </c>
    </row>
    <row r="2718" spans="1:34" x14ac:dyDescent="0.25">
      <c r="A2718">
        <v>109</v>
      </c>
      <c r="B2718" t="s">
        <v>156</v>
      </c>
      <c r="C2718" t="s">
        <v>3</v>
      </c>
      <c r="D2718">
        <v>2</v>
      </c>
      <c r="E2718" t="s">
        <v>26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1</v>
      </c>
      <c r="M2718">
        <v>4</v>
      </c>
      <c r="N2718">
        <v>11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11</v>
      </c>
      <c r="X2718">
        <v>11</v>
      </c>
      <c r="Y2718">
        <v>67</v>
      </c>
      <c r="Z2718" t="s">
        <v>792</v>
      </c>
      <c r="AA2718">
        <v>11</v>
      </c>
      <c r="AB2718" t="s">
        <v>627</v>
      </c>
      <c r="AC2718" t="s">
        <v>627</v>
      </c>
      <c r="AD2718" t="s">
        <v>627</v>
      </c>
      <c r="AE2718" t="s">
        <v>627</v>
      </c>
      <c r="AF2718">
        <v>11</v>
      </c>
      <c r="AG2718">
        <v>22</v>
      </c>
      <c r="AH2718" t="s">
        <v>627</v>
      </c>
    </row>
    <row r="2719" spans="1:34" x14ac:dyDescent="0.25">
      <c r="A2719">
        <v>110</v>
      </c>
      <c r="B2719" t="s">
        <v>157</v>
      </c>
      <c r="C2719" t="s">
        <v>3</v>
      </c>
      <c r="D2719">
        <v>2</v>
      </c>
      <c r="E2719" t="s">
        <v>26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2</v>
      </c>
      <c r="M2719">
        <v>2</v>
      </c>
      <c r="N2719">
        <v>11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11</v>
      </c>
      <c r="X2719">
        <v>11</v>
      </c>
      <c r="Y2719">
        <v>67</v>
      </c>
      <c r="Z2719" t="s">
        <v>793</v>
      </c>
      <c r="AA2719">
        <v>11</v>
      </c>
      <c r="AB2719" t="s">
        <v>627</v>
      </c>
      <c r="AC2719" t="s">
        <v>627</v>
      </c>
      <c r="AD2719" t="s">
        <v>627</v>
      </c>
      <c r="AE2719" t="s">
        <v>627</v>
      </c>
      <c r="AF2719">
        <v>11</v>
      </c>
      <c r="AG2719">
        <v>22</v>
      </c>
      <c r="AH2719" t="s">
        <v>627</v>
      </c>
    </row>
    <row r="2720" spans="1:34" x14ac:dyDescent="0.25">
      <c r="A2720">
        <v>111</v>
      </c>
      <c r="B2720" t="s">
        <v>158</v>
      </c>
      <c r="C2720" t="s">
        <v>3</v>
      </c>
      <c r="D2720">
        <v>2</v>
      </c>
      <c r="E2720" t="s">
        <v>26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3</v>
      </c>
      <c r="M2720">
        <v>3</v>
      </c>
      <c r="N2720">
        <v>11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11</v>
      </c>
      <c r="X2720">
        <v>11</v>
      </c>
      <c r="Y2720">
        <v>67</v>
      </c>
      <c r="Z2720" t="s">
        <v>794</v>
      </c>
      <c r="AA2720">
        <v>11</v>
      </c>
      <c r="AB2720" t="s">
        <v>627</v>
      </c>
      <c r="AC2720" t="s">
        <v>627</v>
      </c>
      <c r="AD2720" t="s">
        <v>627</v>
      </c>
      <c r="AE2720" t="s">
        <v>627</v>
      </c>
      <c r="AF2720">
        <v>11</v>
      </c>
      <c r="AG2720">
        <v>22</v>
      </c>
      <c r="AH2720" t="s">
        <v>627</v>
      </c>
    </row>
    <row r="2721" spans="1:34" x14ac:dyDescent="0.25">
      <c r="A2721">
        <v>160</v>
      </c>
      <c r="B2721" t="s">
        <v>207</v>
      </c>
      <c r="C2721" t="s">
        <v>5</v>
      </c>
      <c r="D2721">
        <v>2</v>
      </c>
      <c r="E2721" t="s">
        <v>26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1</v>
      </c>
      <c r="M2721">
        <v>2</v>
      </c>
      <c r="N2721">
        <v>25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25</v>
      </c>
      <c r="X2721">
        <v>25</v>
      </c>
      <c r="Y2721">
        <v>67</v>
      </c>
      <c r="Z2721" t="s">
        <v>843</v>
      </c>
      <c r="AA2721">
        <v>25</v>
      </c>
      <c r="AB2721" t="s">
        <v>627</v>
      </c>
      <c r="AC2721" t="s">
        <v>627</v>
      </c>
      <c r="AD2721" t="s">
        <v>627</v>
      </c>
      <c r="AE2721" t="s">
        <v>627</v>
      </c>
      <c r="AF2721">
        <v>25</v>
      </c>
      <c r="AG2721">
        <v>50</v>
      </c>
      <c r="AH2721" t="s">
        <v>627</v>
      </c>
    </row>
    <row r="2722" spans="1:34" x14ac:dyDescent="0.25">
      <c r="A2722">
        <v>161</v>
      </c>
      <c r="B2722" t="s">
        <v>208</v>
      </c>
      <c r="C2722" t="s">
        <v>5</v>
      </c>
      <c r="D2722">
        <v>2</v>
      </c>
      <c r="E2722" t="s">
        <v>26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2</v>
      </c>
      <c r="M2722">
        <v>3</v>
      </c>
      <c r="N2722">
        <v>25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25</v>
      </c>
      <c r="X2722">
        <v>25</v>
      </c>
      <c r="Y2722">
        <v>67</v>
      </c>
      <c r="Z2722" t="s">
        <v>844</v>
      </c>
      <c r="AA2722">
        <v>25</v>
      </c>
      <c r="AB2722" t="s">
        <v>627</v>
      </c>
      <c r="AC2722" t="s">
        <v>627</v>
      </c>
      <c r="AD2722" t="s">
        <v>627</v>
      </c>
      <c r="AE2722" t="s">
        <v>627</v>
      </c>
      <c r="AF2722">
        <v>25</v>
      </c>
      <c r="AG2722">
        <v>50</v>
      </c>
      <c r="AH2722" t="s">
        <v>627</v>
      </c>
    </row>
    <row r="2723" spans="1:34" x14ac:dyDescent="0.25">
      <c r="A2723">
        <v>162</v>
      </c>
      <c r="B2723" t="s">
        <v>209</v>
      </c>
      <c r="C2723" t="s">
        <v>5</v>
      </c>
      <c r="D2723">
        <v>2</v>
      </c>
      <c r="E2723" t="s">
        <v>26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3</v>
      </c>
      <c r="M2723">
        <v>3</v>
      </c>
      <c r="N2723">
        <v>25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25</v>
      </c>
      <c r="X2723">
        <v>25</v>
      </c>
      <c r="Y2723">
        <v>67</v>
      </c>
      <c r="Z2723" t="s">
        <v>845</v>
      </c>
      <c r="AA2723">
        <v>18</v>
      </c>
      <c r="AB2723" t="s">
        <v>627</v>
      </c>
      <c r="AC2723" t="s">
        <v>627</v>
      </c>
      <c r="AD2723" t="s">
        <v>627</v>
      </c>
      <c r="AE2723" t="s">
        <v>627</v>
      </c>
      <c r="AF2723">
        <v>25</v>
      </c>
      <c r="AG2723">
        <v>43</v>
      </c>
      <c r="AH2723" t="s">
        <v>627</v>
      </c>
    </row>
    <row r="2724" spans="1:34" x14ac:dyDescent="0.25">
      <c r="A2724">
        <v>5</v>
      </c>
      <c r="B2724" t="s">
        <v>52</v>
      </c>
      <c r="C2724" t="s">
        <v>31</v>
      </c>
      <c r="D2724">
        <v>1</v>
      </c>
      <c r="E2724" t="s">
        <v>8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3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67</v>
      </c>
      <c r="Z2724" t="s">
        <v>688</v>
      </c>
      <c r="AA2724" t="s">
        <v>627</v>
      </c>
      <c r="AB2724">
        <v>1</v>
      </c>
      <c r="AC2724" t="s">
        <v>627</v>
      </c>
      <c r="AD2724" t="s">
        <v>627</v>
      </c>
      <c r="AE2724" t="s">
        <v>627</v>
      </c>
      <c r="AF2724" t="s">
        <v>627</v>
      </c>
      <c r="AG2724">
        <v>1</v>
      </c>
      <c r="AH2724" t="s">
        <v>627</v>
      </c>
    </row>
    <row r="2725" spans="1:34" x14ac:dyDescent="0.25">
      <c r="A2725">
        <v>6</v>
      </c>
      <c r="B2725" t="s">
        <v>53</v>
      </c>
      <c r="C2725" t="s">
        <v>31</v>
      </c>
      <c r="D2725">
        <v>1</v>
      </c>
      <c r="E2725" t="s">
        <v>8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2</v>
      </c>
      <c r="M2725">
        <v>0</v>
      </c>
      <c r="N2725">
        <v>0</v>
      </c>
      <c r="O2725">
        <v>2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67</v>
      </c>
      <c r="Z2725" t="s">
        <v>689</v>
      </c>
      <c r="AA2725" t="s">
        <v>627</v>
      </c>
      <c r="AB2725">
        <v>1</v>
      </c>
      <c r="AC2725" t="s">
        <v>627</v>
      </c>
      <c r="AD2725" t="s">
        <v>627</v>
      </c>
      <c r="AE2725" t="s">
        <v>627</v>
      </c>
      <c r="AF2725" t="s">
        <v>627</v>
      </c>
      <c r="AG2725">
        <v>1</v>
      </c>
      <c r="AH2725" t="s">
        <v>627</v>
      </c>
    </row>
    <row r="2726" spans="1:34" x14ac:dyDescent="0.25">
      <c r="A2726">
        <v>7</v>
      </c>
      <c r="B2726" t="s">
        <v>54</v>
      </c>
      <c r="C2726" t="s">
        <v>31</v>
      </c>
      <c r="D2726">
        <v>1</v>
      </c>
      <c r="E2726" t="s">
        <v>8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3</v>
      </c>
      <c r="M2726">
        <v>0</v>
      </c>
      <c r="N2726">
        <v>0</v>
      </c>
      <c r="O2726">
        <v>1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67</v>
      </c>
      <c r="Z2726" t="s">
        <v>690</v>
      </c>
      <c r="AA2726" t="s">
        <v>627</v>
      </c>
      <c r="AB2726">
        <v>1</v>
      </c>
      <c r="AC2726" t="s">
        <v>627</v>
      </c>
      <c r="AD2726" t="s">
        <v>627</v>
      </c>
      <c r="AE2726" t="s">
        <v>627</v>
      </c>
      <c r="AF2726" t="s">
        <v>627</v>
      </c>
      <c r="AG2726">
        <v>1</v>
      </c>
      <c r="AH2726" t="s">
        <v>627</v>
      </c>
    </row>
    <row r="2727" spans="1:34" x14ac:dyDescent="0.25">
      <c r="A2727">
        <v>8</v>
      </c>
      <c r="B2727" t="s">
        <v>55</v>
      </c>
      <c r="C2727" t="s">
        <v>31</v>
      </c>
      <c r="D2727">
        <v>1</v>
      </c>
      <c r="E2727" t="s">
        <v>8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4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67</v>
      </c>
      <c r="Z2727" t="s">
        <v>691</v>
      </c>
      <c r="AA2727" t="s">
        <v>627</v>
      </c>
      <c r="AB2727">
        <v>1</v>
      </c>
      <c r="AC2727" t="s">
        <v>627</v>
      </c>
      <c r="AD2727" t="s">
        <v>627</v>
      </c>
      <c r="AE2727" t="s">
        <v>627</v>
      </c>
      <c r="AF2727" t="s">
        <v>627</v>
      </c>
      <c r="AG2727">
        <v>1</v>
      </c>
      <c r="AH2727" t="s">
        <v>627</v>
      </c>
    </row>
    <row r="2728" spans="1:34" x14ac:dyDescent="0.25">
      <c r="A2728">
        <v>28</v>
      </c>
      <c r="B2728" t="s">
        <v>75</v>
      </c>
      <c r="C2728" t="s">
        <v>4</v>
      </c>
      <c r="D2728">
        <v>1</v>
      </c>
      <c r="E2728" t="s">
        <v>8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15</v>
      </c>
      <c r="P2728">
        <v>81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67</v>
      </c>
      <c r="Z2728" t="s">
        <v>711</v>
      </c>
      <c r="AA2728" t="s">
        <v>627</v>
      </c>
      <c r="AB2728">
        <v>15</v>
      </c>
      <c r="AC2728" t="s">
        <v>627</v>
      </c>
      <c r="AD2728" t="s">
        <v>627</v>
      </c>
      <c r="AE2728" t="s">
        <v>627</v>
      </c>
      <c r="AF2728" t="s">
        <v>627</v>
      </c>
      <c r="AG2728">
        <v>15</v>
      </c>
      <c r="AH2728" t="s">
        <v>5</v>
      </c>
    </row>
    <row r="2729" spans="1:34" x14ac:dyDescent="0.25">
      <c r="A2729">
        <v>29</v>
      </c>
      <c r="B2729" t="s">
        <v>76</v>
      </c>
      <c r="C2729" t="s">
        <v>4</v>
      </c>
      <c r="D2729">
        <v>1</v>
      </c>
      <c r="E2729" t="s">
        <v>8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2</v>
      </c>
      <c r="M2729">
        <v>0</v>
      </c>
      <c r="N2729">
        <v>0</v>
      </c>
      <c r="O2729">
        <v>32</v>
      </c>
      <c r="P2729">
        <v>81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67</v>
      </c>
      <c r="Z2729" t="s">
        <v>712</v>
      </c>
      <c r="AA2729" t="s">
        <v>627</v>
      </c>
      <c r="AB2729">
        <v>33</v>
      </c>
      <c r="AC2729" t="s">
        <v>627</v>
      </c>
      <c r="AD2729" t="s">
        <v>627</v>
      </c>
      <c r="AE2729" t="s">
        <v>627</v>
      </c>
      <c r="AF2729" t="s">
        <v>627</v>
      </c>
      <c r="AG2729">
        <v>33</v>
      </c>
      <c r="AH2729" t="s">
        <v>4</v>
      </c>
    </row>
    <row r="2730" spans="1:34" x14ac:dyDescent="0.25">
      <c r="A2730">
        <v>30</v>
      </c>
      <c r="B2730" t="s">
        <v>77</v>
      </c>
      <c r="C2730" t="s">
        <v>4</v>
      </c>
      <c r="D2730">
        <v>1</v>
      </c>
      <c r="E2730" t="s">
        <v>8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3</v>
      </c>
      <c r="M2730">
        <v>0</v>
      </c>
      <c r="N2730">
        <v>0</v>
      </c>
      <c r="O2730">
        <v>9</v>
      </c>
      <c r="P2730">
        <v>81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67</v>
      </c>
      <c r="Z2730" t="s">
        <v>713</v>
      </c>
      <c r="AA2730" t="s">
        <v>627</v>
      </c>
      <c r="AB2730">
        <v>12</v>
      </c>
      <c r="AC2730" t="s">
        <v>627</v>
      </c>
      <c r="AD2730" t="s">
        <v>627</v>
      </c>
      <c r="AE2730" t="s">
        <v>627</v>
      </c>
      <c r="AF2730" t="s">
        <v>627</v>
      </c>
      <c r="AG2730">
        <v>12</v>
      </c>
      <c r="AH2730" t="s">
        <v>5</v>
      </c>
    </row>
    <row r="2731" spans="1:34" x14ac:dyDescent="0.25">
      <c r="A2731">
        <v>79</v>
      </c>
      <c r="B2731" t="s">
        <v>126</v>
      </c>
      <c r="C2731" t="s">
        <v>3</v>
      </c>
      <c r="D2731">
        <v>1</v>
      </c>
      <c r="E2731" t="s">
        <v>8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20</v>
      </c>
      <c r="P2731">
        <v>21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67</v>
      </c>
      <c r="Z2731" t="s">
        <v>762</v>
      </c>
      <c r="AA2731" t="s">
        <v>627</v>
      </c>
      <c r="AB2731">
        <v>21</v>
      </c>
      <c r="AC2731" t="s">
        <v>627</v>
      </c>
      <c r="AD2731" t="s">
        <v>627</v>
      </c>
      <c r="AE2731" t="s">
        <v>627</v>
      </c>
      <c r="AF2731" t="s">
        <v>627</v>
      </c>
      <c r="AG2731">
        <v>21</v>
      </c>
      <c r="AH2731" t="s">
        <v>5</v>
      </c>
    </row>
    <row r="2732" spans="1:34" x14ac:dyDescent="0.25">
      <c r="A2732">
        <v>80</v>
      </c>
      <c r="B2732" t="s">
        <v>127</v>
      </c>
      <c r="C2732" t="s">
        <v>3</v>
      </c>
      <c r="D2732">
        <v>1</v>
      </c>
      <c r="E2732" t="s">
        <v>8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2</v>
      </c>
      <c r="M2732">
        <v>0</v>
      </c>
      <c r="N2732">
        <v>0</v>
      </c>
      <c r="O2732">
        <v>21</v>
      </c>
      <c r="P2732">
        <v>21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67</v>
      </c>
      <c r="Z2732" t="s">
        <v>763</v>
      </c>
      <c r="AA2732" t="s">
        <v>627</v>
      </c>
      <c r="AB2732">
        <v>21</v>
      </c>
      <c r="AC2732" t="s">
        <v>627</v>
      </c>
      <c r="AD2732" t="s">
        <v>627</v>
      </c>
      <c r="AE2732" t="s">
        <v>627</v>
      </c>
      <c r="AF2732" t="s">
        <v>627</v>
      </c>
      <c r="AG2732">
        <v>21</v>
      </c>
      <c r="AH2732" t="s">
        <v>5</v>
      </c>
    </row>
    <row r="2733" spans="1:34" x14ac:dyDescent="0.25">
      <c r="A2733">
        <v>81</v>
      </c>
      <c r="B2733" t="s">
        <v>128</v>
      </c>
      <c r="C2733" t="s">
        <v>3</v>
      </c>
      <c r="D2733">
        <v>1</v>
      </c>
      <c r="E2733" t="s">
        <v>8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3</v>
      </c>
      <c r="M2733">
        <v>0</v>
      </c>
      <c r="N2733">
        <v>0</v>
      </c>
      <c r="O2733">
        <v>7</v>
      </c>
      <c r="P2733">
        <v>21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67</v>
      </c>
      <c r="Z2733" t="s">
        <v>764</v>
      </c>
      <c r="AA2733" t="s">
        <v>627</v>
      </c>
      <c r="AB2733">
        <v>16</v>
      </c>
      <c r="AC2733" t="s">
        <v>627</v>
      </c>
      <c r="AD2733" t="s">
        <v>627</v>
      </c>
      <c r="AE2733" t="s">
        <v>627</v>
      </c>
      <c r="AF2733" t="s">
        <v>627</v>
      </c>
      <c r="AG2733">
        <v>16</v>
      </c>
      <c r="AH2733" t="s">
        <v>5</v>
      </c>
    </row>
    <row r="2734" spans="1:34" x14ac:dyDescent="0.25">
      <c r="A2734">
        <v>130</v>
      </c>
      <c r="B2734" t="s">
        <v>177</v>
      </c>
      <c r="C2734" t="s">
        <v>5</v>
      </c>
      <c r="D2734">
        <v>1</v>
      </c>
      <c r="E2734" t="s">
        <v>8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2</v>
      </c>
      <c r="P2734">
        <v>51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67</v>
      </c>
      <c r="Z2734" t="s">
        <v>813</v>
      </c>
      <c r="AA2734" t="s">
        <v>627</v>
      </c>
      <c r="AB2734">
        <v>3</v>
      </c>
      <c r="AC2734" t="s">
        <v>627</v>
      </c>
      <c r="AD2734" t="s">
        <v>627</v>
      </c>
      <c r="AE2734" t="s">
        <v>627</v>
      </c>
      <c r="AF2734" t="s">
        <v>627</v>
      </c>
      <c r="AG2734">
        <v>3</v>
      </c>
      <c r="AH2734" t="s">
        <v>3</v>
      </c>
    </row>
    <row r="2735" spans="1:34" x14ac:dyDescent="0.25">
      <c r="A2735">
        <v>131</v>
      </c>
      <c r="B2735" t="s">
        <v>178</v>
      </c>
      <c r="C2735" t="s">
        <v>5</v>
      </c>
      <c r="D2735">
        <v>1</v>
      </c>
      <c r="E2735" t="s">
        <v>8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2</v>
      </c>
      <c r="M2735">
        <v>0</v>
      </c>
      <c r="N2735">
        <v>0</v>
      </c>
      <c r="O2735">
        <v>15</v>
      </c>
      <c r="P2735">
        <v>51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67</v>
      </c>
      <c r="Z2735" t="s">
        <v>814</v>
      </c>
      <c r="AA2735" t="s">
        <v>627</v>
      </c>
      <c r="AB2735">
        <v>18</v>
      </c>
      <c r="AC2735" t="s">
        <v>627</v>
      </c>
      <c r="AD2735" t="s">
        <v>627</v>
      </c>
      <c r="AE2735" t="s">
        <v>627</v>
      </c>
      <c r="AF2735" t="s">
        <v>627</v>
      </c>
      <c r="AG2735">
        <v>18</v>
      </c>
      <c r="AH2735" t="s">
        <v>5</v>
      </c>
    </row>
    <row r="2736" spans="1:34" x14ac:dyDescent="0.25">
      <c r="A2736">
        <v>132</v>
      </c>
      <c r="B2736" t="s">
        <v>179</v>
      </c>
      <c r="C2736" t="s">
        <v>5</v>
      </c>
      <c r="D2736">
        <v>1</v>
      </c>
      <c r="E2736" t="s">
        <v>8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3</v>
      </c>
      <c r="M2736">
        <v>0</v>
      </c>
      <c r="N2736">
        <v>0</v>
      </c>
      <c r="O2736">
        <v>15</v>
      </c>
      <c r="P2736">
        <v>51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67</v>
      </c>
      <c r="Z2736" t="s">
        <v>815</v>
      </c>
      <c r="AA2736" t="s">
        <v>627</v>
      </c>
      <c r="AB2736">
        <v>15</v>
      </c>
      <c r="AC2736" t="s">
        <v>627</v>
      </c>
      <c r="AD2736" t="s">
        <v>627</v>
      </c>
      <c r="AE2736" t="s">
        <v>627</v>
      </c>
      <c r="AF2736" t="s">
        <v>627</v>
      </c>
      <c r="AG2736">
        <v>15</v>
      </c>
      <c r="AH2736" t="s">
        <v>5</v>
      </c>
    </row>
    <row r="2737" spans="1:34" x14ac:dyDescent="0.25">
      <c r="A2737">
        <v>43</v>
      </c>
      <c r="B2737" t="s">
        <v>90</v>
      </c>
      <c r="C2737" t="s">
        <v>4</v>
      </c>
      <c r="D2737">
        <v>2</v>
      </c>
      <c r="E2737" t="s">
        <v>22</v>
      </c>
      <c r="F2737">
        <v>0</v>
      </c>
      <c r="G2737">
        <v>1</v>
      </c>
      <c r="H2737">
        <v>0</v>
      </c>
      <c r="I2737">
        <v>1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3</v>
      </c>
      <c r="P2737">
        <v>40</v>
      </c>
      <c r="Q2737">
        <v>0</v>
      </c>
      <c r="R2737">
        <v>0</v>
      </c>
      <c r="S2737">
        <v>33</v>
      </c>
      <c r="T2737">
        <v>40</v>
      </c>
      <c r="U2737">
        <v>0</v>
      </c>
      <c r="V2737">
        <v>0</v>
      </c>
      <c r="W2737">
        <v>0</v>
      </c>
      <c r="X2737">
        <v>0</v>
      </c>
      <c r="Y2737">
        <v>67</v>
      </c>
      <c r="Z2737" t="s">
        <v>726</v>
      </c>
      <c r="AA2737" t="s">
        <v>627</v>
      </c>
      <c r="AB2737">
        <v>6</v>
      </c>
      <c r="AC2737" t="s">
        <v>627</v>
      </c>
      <c r="AD2737">
        <v>36</v>
      </c>
      <c r="AE2737" t="s">
        <v>627</v>
      </c>
      <c r="AF2737" t="s">
        <v>627</v>
      </c>
      <c r="AG2737">
        <v>42</v>
      </c>
      <c r="AH2737" t="s">
        <v>627</v>
      </c>
    </row>
    <row r="2738" spans="1:34" x14ac:dyDescent="0.25">
      <c r="A2738">
        <v>44</v>
      </c>
      <c r="B2738" t="s">
        <v>91</v>
      </c>
      <c r="C2738" t="s">
        <v>4</v>
      </c>
      <c r="D2738">
        <v>2</v>
      </c>
      <c r="E2738" t="s">
        <v>22</v>
      </c>
      <c r="F2738">
        <v>0</v>
      </c>
      <c r="G2738">
        <v>1</v>
      </c>
      <c r="H2738">
        <v>0</v>
      </c>
      <c r="I2738">
        <v>1</v>
      </c>
      <c r="J2738">
        <v>0</v>
      </c>
      <c r="K2738">
        <v>0</v>
      </c>
      <c r="L2738">
        <v>2</v>
      </c>
      <c r="M2738">
        <v>0</v>
      </c>
      <c r="N2738">
        <v>0</v>
      </c>
      <c r="O2738">
        <v>1</v>
      </c>
      <c r="P2738">
        <v>40</v>
      </c>
      <c r="Q2738">
        <v>0</v>
      </c>
      <c r="R2738">
        <v>0</v>
      </c>
      <c r="S2738">
        <v>27</v>
      </c>
      <c r="T2738">
        <v>40</v>
      </c>
      <c r="U2738">
        <v>0</v>
      </c>
      <c r="V2738">
        <v>0</v>
      </c>
      <c r="W2738">
        <v>0</v>
      </c>
      <c r="X2738">
        <v>0</v>
      </c>
      <c r="Y2738">
        <v>67</v>
      </c>
      <c r="Z2738" t="s">
        <v>727</v>
      </c>
      <c r="AA2738" t="s">
        <v>627</v>
      </c>
      <c r="AB2738">
        <v>12</v>
      </c>
      <c r="AC2738" t="s">
        <v>627</v>
      </c>
      <c r="AD2738">
        <v>38</v>
      </c>
      <c r="AE2738" t="s">
        <v>627</v>
      </c>
      <c r="AF2738" t="s">
        <v>627</v>
      </c>
      <c r="AG2738">
        <v>50</v>
      </c>
      <c r="AH2738" t="s">
        <v>627</v>
      </c>
    </row>
    <row r="2739" spans="1:34" x14ac:dyDescent="0.25">
      <c r="A2739">
        <v>45</v>
      </c>
      <c r="B2739" t="s">
        <v>92</v>
      </c>
      <c r="C2739" t="s">
        <v>4</v>
      </c>
      <c r="D2739">
        <v>2</v>
      </c>
      <c r="E2739" t="s">
        <v>22</v>
      </c>
      <c r="F2739">
        <v>0</v>
      </c>
      <c r="G2739">
        <v>1</v>
      </c>
      <c r="H2739">
        <v>0</v>
      </c>
      <c r="I2739">
        <v>1</v>
      </c>
      <c r="J2739">
        <v>0</v>
      </c>
      <c r="K2739">
        <v>0</v>
      </c>
      <c r="L2739">
        <v>3</v>
      </c>
      <c r="M2739">
        <v>0</v>
      </c>
      <c r="N2739">
        <v>0</v>
      </c>
      <c r="O2739">
        <v>3</v>
      </c>
      <c r="P2739">
        <v>40</v>
      </c>
      <c r="Q2739">
        <v>0</v>
      </c>
      <c r="R2739">
        <v>0</v>
      </c>
      <c r="S2739">
        <v>25</v>
      </c>
      <c r="T2739">
        <v>40</v>
      </c>
      <c r="U2739">
        <v>0</v>
      </c>
      <c r="V2739">
        <v>0</v>
      </c>
      <c r="W2739">
        <v>0</v>
      </c>
      <c r="X2739">
        <v>0</v>
      </c>
      <c r="Y2739">
        <v>67</v>
      </c>
      <c r="Z2739" t="s">
        <v>728</v>
      </c>
      <c r="AA2739" t="s">
        <v>627</v>
      </c>
      <c r="AB2739">
        <v>21</v>
      </c>
      <c r="AC2739" t="s">
        <v>627</v>
      </c>
      <c r="AD2739">
        <v>40</v>
      </c>
      <c r="AE2739" t="s">
        <v>627</v>
      </c>
      <c r="AF2739" t="s">
        <v>627</v>
      </c>
      <c r="AG2739">
        <v>61</v>
      </c>
      <c r="AH2739" t="s">
        <v>627</v>
      </c>
    </row>
    <row r="2740" spans="1:34" x14ac:dyDescent="0.25">
      <c r="A2740">
        <v>94</v>
      </c>
      <c r="B2740" t="s">
        <v>141</v>
      </c>
      <c r="C2740" t="s">
        <v>3</v>
      </c>
      <c r="D2740">
        <v>2</v>
      </c>
      <c r="E2740" t="s">
        <v>22</v>
      </c>
      <c r="F2740">
        <v>0</v>
      </c>
      <c r="G2740">
        <v>1</v>
      </c>
      <c r="H2740">
        <v>0</v>
      </c>
      <c r="I2740">
        <v>1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4</v>
      </c>
      <c r="P2740">
        <v>11</v>
      </c>
      <c r="Q2740">
        <v>0</v>
      </c>
      <c r="R2740">
        <v>0</v>
      </c>
      <c r="S2740">
        <v>11</v>
      </c>
      <c r="T2740">
        <v>11</v>
      </c>
      <c r="U2740">
        <v>0</v>
      </c>
      <c r="V2740">
        <v>0</v>
      </c>
      <c r="W2740">
        <v>0</v>
      </c>
      <c r="X2740">
        <v>0</v>
      </c>
      <c r="Y2740">
        <v>67</v>
      </c>
      <c r="Z2740" t="s">
        <v>777</v>
      </c>
      <c r="AA2740" t="s">
        <v>627</v>
      </c>
      <c r="AB2740">
        <v>11</v>
      </c>
      <c r="AC2740" t="s">
        <v>627</v>
      </c>
      <c r="AD2740">
        <v>11</v>
      </c>
      <c r="AE2740" t="s">
        <v>627</v>
      </c>
      <c r="AF2740" t="s">
        <v>627</v>
      </c>
      <c r="AG2740">
        <v>22</v>
      </c>
      <c r="AH2740" t="s">
        <v>627</v>
      </c>
    </row>
    <row r="2741" spans="1:34" x14ac:dyDescent="0.25">
      <c r="A2741">
        <v>95</v>
      </c>
      <c r="B2741" t="s">
        <v>142</v>
      </c>
      <c r="C2741" t="s">
        <v>3</v>
      </c>
      <c r="D2741">
        <v>2</v>
      </c>
      <c r="E2741" t="s">
        <v>22</v>
      </c>
      <c r="F2741">
        <v>0</v>
      </c>
      <c r="G2741">
        <v>1</v>
      </c>
      <c r="H2741">
        <v>0</v>
      </c>
      <c r="I2741">
        <v>1</v>
      </c>
      <c r="J2741">
        <v>0</v>
      </c>
      <c r="K2741">
        <v>0</v>
      </c>
      <c r="L2741">
        <v>2</v>
      </c>
      <c r="M2741">
        <v>0</v>
      </c>
      <c r="N2741">
        <v>0</v>
      </c>
      <c r="O2741">
        <v>0</v>
      </c>
      <c r="P2741">
        <v>11</v>
      </c>
      <c r="Q2741">
        <v>0</v>
      </c>
      <c r="R2741">
        <v>0</v>
      </c>
      <c r="S2741">
        <v>5</v>
      </c>
      <c r="T2741">
        <v>11</v>
      </c>
      <c r="U2741">
        <v>0</v>
      </c>
      <c r="V2741">
        <v>0</v>
      </c>
      <c r="W2741">
        <v>0</v>
      </c>
      <c r="X2741">
        <v>0</v>
      </c>
      <c r="Y2741">
        <v>67</v>
      </c>
      <c r="Z2741" t="s">
        <v>778</v>
      </c>
      <c r="AA2741" t="s">
        <v>627</v>
      </c>
      <c r="AB2741">
        <v>1</v>
      </c>
      <c r="AC2741" t="s">
        <v>627</v>
      </c>
      <c r="AD2741">
        <v>11</v>
      </c>
      <c r="AE2741" t="s">
        <v>627</v>
      </c>
      <c r="AF2741" t="s">
        <v>627</v>
      </c>
      <c r="AG2741">
        <v>12</v>
      </c>
      <c r="AH2741" t="s">
        <v>627</v>
      </c>
    </row>
    <row r="2742" spans="1:34" x14ac:dyDescent="0.25">
      <c r="A2742">
        <v>96</v>
      </c>
      <c r="B2742" t="s">
        <v>143</v>
      </c>
      <c r="C2742" t="s">
        <v>3</v>
      </c>
      <c r="D2742">
        <v>2</v>
      </c>
      <c r="E2742" t="s">
        <v>22</v>
      </c>
      <c r="F2742">
        <v>0</v>
      </c>
      <c r="G2742">
        <v>1</v>
      </c>
      <c r="H2742">
        <v>0</v>
      </c>
      <c r="I2742">
        <v>1</v>
      </c>
      <c r="J2742">
        <v>0</v>
      </c>
      <c r="K2742">
        <v>0</v>
      </c>
      <c r="L2742">
        <v>3</v>
      </c>
      <c r="M2742">
        <v>0</v>
      </c>
      <c r="N2742">
        <v>0</v>
      </c>
      <c r="O2742">
        <v>2</v>
      </c>
      <c r="P2742">
        <v>11</v>
      </c>
      <c r="Q2742">
        <v>0</v>
      </c>
      <c r="R2742">
        <v>0</v>
      </c>
      <c r="S2742">
        <v>10</v>
      </c>
      <c r="T2742">
        <v>11</v>
      </c>
      <c r="U2742">
        <v>0</v>
      </c>
      <c r="V2742">
        <v>0</v>
      </c>
      <c r="W2742">
        <v>0</v>
      </c>
      <c r="X2742">
        <v>0</v>
      </c>
      <c r="Y2742">
        <v>67</v>
      </c>
      <c r="Z2742" t="s">
        <v>779</v>
      </c>
      <c r="AA2742" t="s">
        <v>627</v>
      </c>
      <c r="AB2742">
        <v>6</v>
      </c>
      <c r="AC2742" t="s">
        <v>627</v>
      </c>
      <c r="AD2742">
        <v>11</v>
      </c>
      <c r="AE2742" t="s">
        <v>627</v>
      </c>
      <c r="AF2742" t="s">
        <v>627</v>
      </c>
      <c r="AG2742">
        <v>17</v>
      </c>
      <c r="AH2742" t="s">
        <v>627</v>
      </c>
    </row>
    <row r="2743" spans="1:34" x14ac:dyDescent="0.25">
      <c r="A2743">
        <v>145</v>
      </c>
      <c r="B2743" t="s">
        <v>192</v>
      </c>
      <c r="C2743" t="s">
        <v>5</v>
      </c>
      <c r="D2743">
        <v>2</v>
      </c>
      <c r="E2743" t="s">
        <v>22</v>
      </c>
      <c r="F2743">
        <v>0</v>
      </c>
      <c r="G2743">
        <v>1</v>
      </c>
      <c r="H2743">
        <v>0</v>
      </c>
      <c r="I2743">
        <v>1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1</v>
      </c>
      <c r="P2743">
        <v>25</v>
      </c>
      <c r="Q2743">
        <v>0</v>
      </c>
      <c r="R2743">
        <v>0</v>
      </c>
      <c r="S2743">
        <v>12</v>
      </c>
      <c r="T2743">
        <v>25</v>
      </c>
      <c r="U2743">
        <v>0</v>
      </c>
      <c r="V2743">
        <v>0</v>
      </c>
      <c r="W2743">
        <v>0</v>
      </c>
      <c r="X2743">
        <v>0</v>
      </c>
      <c r="Y2743">
        <v>67</v>
      </c>
      <c r="Z2743" t="s">
        <v>828</v>
      </c>
      <c r="AA2743" t="s">
        <v>627</v>
      </c>
      <c r="AB2743">
        <v>4</v>
      </c>
      <c r="AC2743" t="s">
        <v>627</v>
      </c>
      <c r="AD2743">
        <v>25</v>
      </c>
      <c r="AE2743" t="s">
        <v>627</v>
      </c>
      <c r="AF2743" t="s">
        <v>627</v>
      </c>
      <c r="AG2743">
        <v>29</v>
      </c>
      <c r="AH2743" t="s">
        <v>627</v>
      </c>
    </row>
    <row r="2744" spans="1:34" x14ac:dyDescent="0.25">
      <c r="A2744">
        <v>146</v>
      </c>
      <c r="B2744" t="s">
        <v>193</v>
      </c>
      <c r="C2744" t="s">
        <v>5</v>
      </c>
      <c r="D2744">
        <v>2</v>
      </c>
      <c r="E2744" t="s">
        <v>22</v>
      </c>
      <c r="F2744">
        <v>0</v>
      </c>
      <c r="G2744">
        <v>1</v>
      </c>
      <c r="H2744">
        <v>0</v>
      </c>
      <c r="I2744">
        <v>1</v>
      </c>
      <c r="J2744">
        <v>0</v>
      </c>
      <c r="K2744">
        <v>0</v>
      </c>
      <c r="L2744">
        <v>2</v>
      </c>
      <c r="M2744">
        <v>0</v>
      </c>
      <c r="N2744">
        <v>0</v>
      </c>
      <c r="O2744">
        <v>1</v>
      </c>
      <c r="P2744">
        <v>25</v>
      </c>
      <c r="Q2744">
        <v>0</v>
      </c>
      <c r="R2744">
        <v>0</v>
      </c>
      <c r="S2744">
        <v>20</v>
      </c>
      <c r="T2744">
        <v>25</v>
      </c>
      <c r="U2744">
        <v>0</v>
      </c>
      <c r="V2744">
        <v>0</v>
      </c>
      <c r="W2744">
        <v>0</v>
      </c>
      <c r="X2744">
        <v>0</v>
      </c>
      <c r="Y2744">
        <v>67</v>
      </c>
      <c r="Z2744" t="s">
        <v>829</v>
      </c>
      <c r="AA2744" t="s">
        <v>627</v>
      </c>
      <c r="AB2744">
        <v>12</v>
      </c>
      <c r="AC2744" t="s">
        <v>627</v>
      </c>
      <c r="AD2744">
        <v>25</v>
      </c>
      <c r="AE2744" t="s">
        <v>627</v>
      </c>
      <c r="AF2744" t="s">
        <v>627</v>
      </c>
      <c r="AG2744">
        <v>37</v>
      </c>
      <c r="AH2744" t="s">
        <v>627</v>
      </c>
    </row>
    <row r="2745" spans="1:34" x14ac:dyDescent="0.25">
      <c r="A2745">
        <v>147</v>
      </c>
      <c r="B2745" t="s">
        <v>194</v>
      </c>
      <c r="C2745" t="s">
        <v>5</v>
      </c>
      <c r="D2745">
        <v>2</v>
      </c>
      <c r="E2745" t="s">
        <v>22</v>
      </c>
      <c r="F2745">
        <v>0</v>
      </c>
      <c r="G2745">
        <v>1</v>
      </c>
      <c r="H2745">
        <v>0</v>
      </c>
      <c r="I2745">
        <v>1</v>
      </c>
      <c r="J2745">
        <v>0</v>
      </c>
      <c r="K2745">
        <v>0</v>
      </c>
      <c r="L2745">
        <v>3</v>
      </c>
      <c r="M2745">
        <v>0</v>
      </c>
      <c r="N2745">
        <v>0</v>
      </c>
      <c r="O2745">
        <v>2</v>
      </c>
      <c r="P2745">
        <v>25</v>
      </c>
      <c r="Q2745">
        <v>0</v>
      </c>
      <c r="R2745">
        <v>0</v>
      </c>
      <c r="S2745">
        <v>23</v>
      </c>
      <c r="T2745">
        <v>25</v>
      </c>
      <c r="U2745">
        <v>0</v>
      </c>
      <c r="V2745">
        <v>0</v>
      </c>
      <c r="W2745">
        <v>0</v>
      </c>
      <c r="X2745">
        <v>0</v>
      </c>
      <c r="Y2745">
        <v>67</v>
      </c>
      <c r="Z2745" t="s">
        <v>830</v>
      </c>
      <c r="AA2745" t="s">
        <v>627</v>
      </c>
      <c r="AB2745">
        <v>9</v>
      </c>
      <c r="AC2745" t="s">
        <v>627</v>
      </c>
      <c r="AD2745">
        <v>25</v>
      </c>
      <c r="AE2745" t="s">
        <v>627</v>
      </c>
      <c r="AF2745" t="s">
        <v>627</v>
      </c>
      <c r="AG2745">
        <v>34</v>
      </c>
      <c r="AH2745" t="s">
        <v>627</v>
      </c>
    </row>
    <row r="2746" spans="1:34" x14ac:dyDescent="0.25">
      <c r="A2746">
        <v>67</v>
      </c>
      <c r="B2746" t="s">
        <v>114</v>
      </c>
      <c r="C2746" t="s">
        <v>4</v>
      </c>
      <c r="D2746">
        <v>3</v>
      </c>
      <c r="E2746" t="s">
        <v>20</v>
      </c>
      <c r="F2746">
        <v>0</v>
      </c>
      <c r="G2746">
        <v>1</v>
      </c>
      <c r="H2746">
        <v>0</v>
      </c>
      <c r="I2746">
        <v>1</v>
      </c>
      <c r="J2746">
        <v>0</v>
      </c>
      <c r="K2746">
        <v>1</v>
      </c>
      <c r="L2746">
        <v>1</v>
      </c>
      <c r="M2746">
        <v>0</v>
      </c>
      <c r="N2746">
        <v>0</v>
      </c>
      <c r="O2746">
        <v>5</v>
      </c>
      <c r="P2746">
        <v>27</v>
      </c>
      <c r="Q2746">
        <v>0</v>
      </c>
      <c r="R2746">
        <v>0</v>
      </c>
      <c r="S2746">
        <v>15</v>
      </c>
      <c r="T2746">
        <v>27</v>
      </c>
      <c r="U2746">
        <v>0</v>
      </c>
      <c r="V2746">
        <v>0</v>
      </c>
      <c r="W2746">
        <v>27</v>
      </c>
      <c r="X2746">
        <v>27</v>
      </c>
      <c r="Y2746">
        <v>67</v>
      </c>
      <c r="Z2746" t="s">
        <v>750</v>
      </c>
      <c r="AA2746" t="s">
        <v>627</v>
      </c>
      <c r="AB2746">
        <v>19</v>
      </c>
      <c r="AC2746" t="s">
        <v>627</v>
      </c>
      <c r="AD2746">
        <v>27</v>
      </c>
      <c r="AE2746" t="s">
        <v>627</v>
      </c>
      <c r="AF2746">
        <v>27</v>
      </c>
      <c r="AG2746">
        <v>73</v>
      </c>
      <c r="AH2746" t="s">
        <v>627</v>
      </c>
    </row>
    <row r="2747" spans="1:34" x14ac:dyDescent="0.25">
      <c r="A2747">
        <v>68</v>
      </c>
      <c r="B2747" t="s">
        <v>115</v>
      </c>
      <c r="C2747" t="s">
        <v>4</v>
      </c>
      <c r="D2747">
        <v>3</v>
      </c>
      <c r="E2747" t="s">
        <v>20</v>
      </c>
      <c r="F2747">
        <v>0</v>
      </c>
      <c r="G2747">
        <v>1</v>
      </c>
      <c r="H2747">
        <v>0</v>
      </c>
      <c r="I2747">
        <v>1</v>
      </c>
      <c r="J2747">
        <v>0</v>
      </c>
      <c r="K2747">
        <v>1</v>
      </c>
      <c r="L2747">
        <v>2</v>
      </c>
      <c r="M2747">
        <v>0</v>
      </c>
      <c r="N2747">
        <v>0</v>
      </c>
      <c r="O2747">
        <v>1</v>
      </c>
      <c r="P2747">
        <v>27</v>
      </c>
      <c r="Q2747">
        <v>0</v>
      </c>
      <c r="R2747">
        <v>0</v>
      </c>
      <c r="S2747">
        <v>10</v>
      </c>
      <c r="T2747">
        <v>27</v>
      </c>
      <c r="U2747">
        <v>0</v>
      </c>
      <c r="V2747">
        <v>0</v>
      </c>
      <c r="W2747">
        <v>27</v>
      </c>
      <c r="X2747">
        <v>27</v>
      </c>
      <c r="Y2747">
        <v>67</v>
      </c>
      <c r="Z2747" t="s">
        <v>751</v>
      </c>
      <c r="AA2747" t="s">
        <v>627</v>
      </c>
      <c r="AB2747">
        <v>7</v>
      </c>
      <c r="AC2747" t="s">
        <v>627</v>
      </c>
      <c r="AD2747">
        <v>27</v>
      </c>
      <c r="AE2747" t="s">
        <v>627</v>
      </c>
      <c r="AF2747">
        <v>27</v>
      </c>
      <c r="AG2747">
        <v>61</v>
      </c>
      <c r="AH2747" t="s">
        <v>627</v>
      </c>
    </row>
    <row r="2748" spans="1:34" x14ac:dyDescent="0.25">
      <c r="A2748">
        <v>69</v>
      </c>
      <c r="B2748" t="s">
        <v>116</v>
      </c>
      <c r="C2748" t="s">
        <v>4</v>
      </c>
      <c r="D2748">
        <v>3</v>
      </c>
      <c r="E2748" t="s">
        <v>20</v>
      </c>
      <c r="F2748">
        <v>0</v>
      </c>
      <c r="G2748">
        <v>1</v>
      </c>
      <c r="H2748">
        <v>0</v>
      </c>
      <c r="I2748">
        <v>1</v>
      </c>
      <c r="J2748">
        <v>0</v>
      </c>
      <c r="K2748">
        <v>1</v>
      </c>
      <c r="L2748">
        <v>3</v>
      </c>
      <c r="M2748">
        <v>0</v>
      </c>
      <c r="N2748">
        <v>0</v>
      </c>
      <c r="O2748">
        <v>0</v>
      </c>
      <c r="P2748">
        <v>27</v>
      </c>
      <c r="Q2748">
        <v>0</v>
      </c>
      <c r="R2748">
        <v>0</v>
      </c>
      <c r="S2748">
        <v>16</v>
      </c>
      <c r="T2748">
        <v>27</v>
      </c>
      <c r="U2748">
        <v>0</v>
      </c>
      <c r="V2748">
        <v>0</v>
      </c>
      <c r="W2748">
        <v>27</v>
      </c>
      <c r="X2748">
        <v>27</v>
      </c>
      <c r="Y2748">
        <v>67</v>
      </c>
      <c r="Z2748" t="s">
        <v>752</v>
      </c>
      <c r="AA2748" t="s">
        <v>627</v>
      </c>
      <c r="AB2748">
        <v>8</v>
      </c>
      <c r="AC2748" t="s">
        <v>627</v>
      </c>
      <c r="AD2748">
        <v>27</v>
      </c>
      <c r="AE2748" t="s">
        <v>627</v>
      </c>
      <c r="AF2748">
        <v>27</v>
      </c>
      <c r="AG2748">
        <v>62</v>
      </c>
      <c r="AH2748" t="s">
        <v>627</v>
      </c>
    </row>
    <row r="2749" spans="1:34" x14ac:dyDescent="0.25">
      <c r="A2749">
        <v>118</v>
      </c>
      <c r="B2749" t="s">
        <v>165</v>
      </c>
      <c r="C2749" t="s">
        <v>3</v>
      </c>
      <c r="D2749">
        <v>3</v>
      </c>
      <c r="E2749" t="s">
        <v>20</v>
      </c>
      <c r="F2749">
        <v>0</v>
      </c>
      <c r="G2749">
        <v>1</v>
      </c>
      <c r="H2749">
        <v>0</v>
      </c>
      <c r="I2749">
        <v>1</v>
      </c>
      <c r="J2749">
        <v>0</v>
      </c>
      <c r="K2749">
        <v>1</v>
      </c>
      <c r="L2749">
        <v>1</v>
      </c>
      <c r="M2749">
        <v>0</v>
      </c>
      <c r="N2749">
        <v>0</v>
      </c>
      <c r="O2749">
        <v>3</v>
      </c>
      <c r="P2749">
        <v>7</v>
      </c>
      <c r="Q2749">
        <v>0</v>
      </c>
      <c r="R2749">
        <v>0</v>
      </c>
      <c r="S2749">
        <v>5</v>
      </c>
      <c r="T2749">
        <v>7</v>
      </c>
      <c r="U2749">
        <v>0</v>
      </c>
      <c r="V2749">
        <v>0</v>
      </c>
      <c r="W2749">
        <v>7</v>
      </c>
      <c r="X2749">
        <v>7</v>
      </c>
      <c r="Y2749">
        <v>67</v>
      </c>
      <c r="Z2749" t="s">
        <v>801</v>
      </c>
      <c r="AA2749" t="s">
        <v>627</v>
      </c>
      <c r="AB2749">
        <v>7</v>
      </c>
      <c r="AC2749" t="s">
        <v>627</v>
      </c>
      <c r="AD2749">
        <v>7</v>
      </c>
      <c r="AE2749" t="s">
        <v>627</v>
      </c>
      <c r="AF2749">
        <v>7</v>
      </c>
      <c r="AG2749">
        <v>21</v>
      </c>
      <c r="AH2749" t="s">
        <v>627</v>
      </c>
    </row>
    <row r="2750" spans="1:34" x14ac:dyDescent="0.25">
      <c r="A2750">
        <v>119</v>
      </c>
      <c r="B2750" t="s">
        <v>166</v>
      </c>
      <c r="C2750" t="s">
        <v>3</v>
      </c>
      <c r="D2750">
        <v>3</v>
      </c>
      <c r="E2750" t="s">
        <v>20</v>
      </c>
      <c r="F2750">
        <v>0</v>
      </c>
      <c r="G2750">
        <v>1</v>
      </c>
      <c r="H2750">
        <v>0</v>
      </c>
      <c r="I2750">
        <v>1</v>
      </c>
      <c r="J2750">
        <v>0</v>
      </c>
      <c r="K2750">
        <v>1</v>
      </c>
      <c r="L2750">
        <v>2</v>
      </c>
      <c r="M2750">
        <v>0</v>
      </c>
      <c r="N2750">
        <v>0</v>
      </c>
      <c r="O2750">
        <v>3</v>
      </c>
      <c r="P2750">
        <v>7</v>
      </c>
      <c r="Q2750">
        <v>0</v>
      </c>
      <c r="R2750">
        <v>0</v>
      </c>
      <c r="S2750">
        <v>4</v>
      </c>
      <c r="T2750">
        <v>7</v>
      </c>
      <c r="U2750">
        <v>0</v>
      </c>
      <c r="V2750">
        <v>0</v>
      </c>
      <c r="W2750">
        <v>7</v>
      </c>
      <c r="X2750">
        <v>7</v>
      </c>
      <c r="Y2750">
        <v>67</v>
      </c>
      <c r="Z2750" t="s">
        <v>802</v>
      </c>
      <c r="AA2750" t="s">
        <v>627</v>
      </c>
      <c r="AB2750">
        <v>4</v>
      </c>
      <c r="AC2750" t="s">
        <v>627</v>
      </c>
      <c r="AD2750">
        <v>6</v>
      </c>
      <c r="AE2750" t="s">
        <v>627</v>
      </c>
      <c r="AF2750">
        <v>7</v>
      </c>
      <c r="AG2750">
        <v>17</v>
      </c>
      <c r="AH2750" t="s">
        <v>627</v>
      </c>
    </row>
    <row r="2751" spans="1:34" x14ac:dyDescent="0.25">
      <c r="A2751">
        <v>120</v>
      </c>
      <c r="B2751" t="s">
        <v>167</v>
      </c>
      <c r="C2751" t="s">
        <v>3</v>
      </c>
      <c r="D2751">
        <v>3</v>
      </c>
      <c r="E2751" t="s">
        <v>20</v>
      </c>
      <c r="F2751">
        <v>0</v>
      </c>
      <c r="G2751">
        <v>1</v>
      </c>
      <c r="H2751">
        <v>0</v>
      </c>
      <c r="I2751">
        <v>1</v>
      </c>
      <c r="J2751">
        <v>0</v>
      </c>
      <c r="K2751">
        <v>1</v>
      </c>
      <c r="L2751">
        <v>3</v>
      </c>
      <c r="M2751">
        <v>0</v>
      </c>
      <c r="N2751">
        <v>0</v>
      </c>
      <c r="O2751">
        <v>3</v>
      </c>
      <c r="P2751">
        <v>7</v>
      </c>
      <c r="Q2751">
        <v>0</v>
      </c>
      <c r="R2751">
        <v>0</v>
      </c>
      <c r="S2751">
        <v>5</v>
      </c>
      <c r="T2751">
        <v>7</v>
      </c>
      <c r="U2751">
        <v>0</v>
      </c>
      <c r="V2751">
        <v>0</v>
      </c>
      <c r="W2751">
        <v>7</v>
      </c>
      <c r="X2751">
        <v>7</v>
      </c>
      <c r="Y2751">
        <v>67</v>
      </c>
      <c r="Z2751" t="s">
        <v>803</v>
      </c>
      <c r="AA2751" t="s">
        <v>627</v>
      </c>
      <c r="AB2751">
        <v>7</v>
      </c>
      <c r="AC2751" t="s">
        <v>627</v>
      </c>
      <c r="AD2751">
        <v>7</v>
      </c>
      <c r="AE2751" t="s">
        <v>627</v>
      </c>
      <c r="AF2751">
        <v>7</v>
      </c>
      <c r="AG2751">
        <v>21</v>
      </c>
      <c r="AH2751" t="s">
        <v>627</v>
      </c>
    </row>
    <row r="2752" spans="1:34" x14ac:dyDescent="0.25">
      <c r="A2752">
        <v>169</v>
      </c>
      <c r="B2752" t="s">
        <v>216</v>
      </c>
      <c r="C2752" t="s">
        <v>5</v>
      </c>
      <c r="D2752">
        <v>3</v>
      </c>
      <c r="E2752" t="s">
        <v>20</v>
      </c>
      <c r="F2752">
        <v>0</v>
      </c>
      <c r="G2752">
        <v>1</v>
      </c>
      <c r="H2752">
        <v>0</v>
      </c>
      <c r="I2752">
        <v>1</v>
      </c>
      <c r="J2752">
        <v>0</v>
      </c>
      <c r="K2752">
        <v>1</v>
      </c>
      <c r="L2752">
        <v>1</v>
      </c>
      <c r="M2752">
        <v>0</v>
      </c>
      <c r="N2752">
        <v>0</v>
      </c>
      <c r="O2752">
        <v>1</v>
      </c>
      <c r="P2752">
        <v>17</v>
      </c>
      <c r="Q2752">
        <v>0</v>
      </c>
      <c r="R2752">
        <v>0</v>
      </c>
      <c r="S2752">
        <v>6</v>
      </c>
      <c r="T2752">
        <v>17</v>
      </c>
      <c r="U2752">
        <v>0</v>
      </c>
      <c r="V2752">
        <v>0</v>
      </c>
      <c r="W2752">
        <v>17</v>
      </c>
      <c r="X2752">
        <v>17</v>
      </c>
      <c r="Y2752">
        <v>67</v>
      </c>
      <c r="Z2752" t="s">
        <v>852</v>
      </c>
      <c r="AA2752" t="s">
        <v>627</v>
      </c>
      <c r="AB2752">
        <v>8</v>
      </c>
      <c r="AC2752" t="s">
        <v>627</v>
      </c>
      <c r="AD2752">
        <v>17</v>
      </c>
      <c r="AE2752" t="s">
        <v>627</v>
      </c>
      <c r="AF2752">
        <v>17</v>
      </c>
      <c r="AG2752">
        <v>42</v>
      </c>
      <c r="AH2752" t="s">
        <v>627</v>
      </c>
    </row>
    <row r="2753" spans="1:34" x14ac:dyDescent="0.25">
      <c r="A2753">
        <v>170</v>
      </c>
      <c r="B2753" t="s">
        <v>217</v>
      </c>
      <c r="C2753" t="s">
        <v>5</v>
      </c>
      <c r="D2753">
        <v>3</v>
      </c>
      <c r="E2753" t="s">
        <v>20</v>
      </c>
      <c r="F2753">
        <v>0</v>
      </c>
      <c r="G2753">
        <v>1</v>
      </c>
      <c r="H2753">
        <v>0</v>
      </c>
      <c r="I2753">
        <v>1</v>
      </c>
      <c r="J2753">
        <v>0</v>
      </c>
      <c r="K2753">
        <v>1</v>
      </c>
      <c r="L2753">
        <v>2</v>
      </c>
      <c r="M2753">
        <v>0</v>
      </c>
      <c r="N2753">
        <v>0</v>
      </c>
      <c r="O2753">
        <v>3</v>
      </c>
      <c r="P2753">
        <v>17</v>
      </c>
      <c r="Q2753">
        <v>0</v>
      </c>
      <c r="R2753">
        <v>0</v>
      </c>
      <c r="S2753">
        <v>14</v>
      </c>
      <c r="T2753">
        <v>17</v>
      </c>
      <c r="U2753">
        <v>0</v>
      </c>
      <c r="V2753">
        <v>0</v>
      </c>
      <c r="W2753">
        <v>17</v>
      </c>
      <c r="X2753">
        <v>17</v>
      </c>
      <c r="Y2753">
        <v>67</v>
      </c>
      <c r="Z2753" t="s">
        <v>853</v>
      </c>
      <c r="AA2753" t="s">
        <v>627</v>
      </c>
      <c r="AB2753">
        <v>17</v>
      </c>
      <c r="AC2753" t="s">
        <v>627</v>
      </c>
      <c r="AD2753">
        <v>17</v>
      </c>
      <c r="AE2753" t="s">
        <v>627</v>
      </c>
      <c r="AF2753">
        <v>17</v>
      </c>
      <c r="AG2753">
        <v>51</v>
      </c>
      <c r="AH2753" t="s">
        <v>627</v>
      </c>
    </row>
    <row r="2754" spans="1:34" x14ac:dyDescent="0.25">
      <c r="A2754">
        <v>171</v>
      </c>
      <c r="B2754" t="s">
        <v>218</v>
      </c>
      <c r="C2754" t="s">
        <v>5</v>
      </c>
      <c r="D2754">
        <v>3</v>
      </c>
      <c r="E2754" t="s">
        <v>20</v>
      </c>
      <c r="F2754">
        <v>0</v>
      </c>
      <c r="G2754">
        <v>1</v>
      </c>
      <c r="H2754">
        <v>0</v>
      </c>
      <c r="I2754">
        <v>1</v>
      </c>
      <c r="J2754">
        <v>0</v>
      </c>
      <c r="K2754">
        <v>1</v>
      </c>
      <c r="L2754">
        <v>3</v>
      </c>
      <c r="M2754">
        <v>0</v>
      </c>
      <c r="N2754">
        <v>0</v>
      </c>
      <c r="O2754">
        <v>2</v>
      </c>
      <c r="P2754">
        <v>17</v>
      </c>
      <c r="Q2754">
        <v>0</v>
      </c>
      <c r="R2754">
        <v>0</v>
      </c>
      <c r="S2754">
        <v>8</v>
      </c>
      <c r="T2754">
        <v>17</v>
      </c>
      <c r="U2754">
        <v>0</v>
      </c>
      <c r="V2754">
        <v>0</v>
      </c>
      <c r="W2754">
        <v>17</v>
      </c>
      <c r="X2754">
        <v>17</v>
      </c>
      <c r="Y2754">
        <v>67</v>
      </c>
      <c r="Z2754" t="s">
        <v>854</v>
      </c>
      <c r="AA2754" t="s">
        <v>627</v>
      </c>
      <c r="AB2754">
        <v>6</v>
      </c>
      <c r="AC2754" t="s">
        <v>627</v>
      </c>
      <c r="AD2754">
        <v>17</v>
      </c>
      <c r="AE2754" t="s">
        <v>627</v>
      </c>
      <c r="AF2754">
        <v>17</v>
      </c>
      <c r="AG2754">
        <v>40</v>
      </c>
      <c r="AH2754" t="s">
        <v>627</v>
      </c>
    </row>
    <row r="2755" spans="1:34" x14ac:dyDescent="0.25">
      <c r="A2755">
        <v>49</v>
      </c>
      <c r="B2755" t="s">
        <v>96</v>
      </c>
      <c r="C2755" t="s">
        <v>4</v>
      </c>
      <c r="D2755">
        <v>2</v>
      </c>
      <c r="E2755" t="s">
        <v>24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2</v>
      </c>
      <c r="P2755">
        <v>40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40</v>
      </c>
      <c r="X2755">
        <v>40</v>
      </c>
      <c r="Y2755">
        <v>67</v>
      </c>
      <c r="Z2755" t="s">
        <v>732</v>
      </c>
      <c r="AA2755" t="s">
        <v>627</v>
      </c>
      <c r="AB2755">
        <v>11</v>
      </c>
      <c r="AC2755" t="s">
        <v>627</v>
      </c>
      <c r="AD2755" t="s">
        <v>627</v>
      </c>
      <c r="AE2755" t="s">
        <v>627</v>
      </c>
      <c r="AF2755">
        <v>40</v>
      </c>
      <c r="AG2755">
        <v>51</v>
      </c>
      <c r="AH2755" t="s">
        <v>627</v>
      </c>
    </row>
    <row r="2756" spans="1:34" x14ac:dyDescent="0.25">
      <c r="A2756">
        <v>50</v>
      </c>
      <c r="B2756" t="s">
        <v>97</v>
      </c>
      <c r="C2756" t="s">
        <v>4</v>
      </c>
      <c r="D2756">
        <v>2</v>
      </c>
      <c r="E2756" t="s">
        <v>24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1</v>
      </c>
      <c r="L2756">
        <v>2</v>
      </c>
      <c r="M2756">
        <v>0</v>
      </c>
      <c r="N2756">
        <v>0</v>
      </c>
      <c r="O2756">
        <v>5</v>
      </c>
      <c r="P2756">
        <v>40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38</v>
      </c>
      <c r="X2756">
        <v>40</v>
      </c>
      <c r="Y2756">
        <v>67</v>
      </c>
      <c r="Z2756" t="s">
        <v>733</v>
      </c>
      <c r="AA2756" t="s">
        <v>627</v>
      </c>
      <c r="AB2756">
        <v>22</v>
      </c>
      <c r="AC2756" t="s">
        <v>627</v>
      </c>
      <c r="AD2756" t="s">
        <v>627</v>
      </c>
      <c r="AE2756" t="s">
        <v>627</v>
      </c>
      <c r="AF2756">
        <v>40</v>
      </c>
      <c r="AG2756">
        <v>62</v>
      </c>
      <c r="AH2756" t="s">
        <v>627</v>
      </c>
    </row>
    <row r="2757" spans="1:34" x14ac:dyDescent="0.25">
      <c r="A2757">
        <v>51</v>
      </c>
      <c r="B2757" t="s">
        <v>98</v>
      </c>
      <c r="C2757" t="s">
        <v>4</v>
      </c>
      <c r="D2757">
        <v>2</v>
      </c>
      <c r="E2757" t="s">
        <v>24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3</v>
      </c>
      <c r="M2757">
        <v>0</v>
      </c>
      <c r="N2757">
        <v>0</v>
      </c>
      <c r="O2757">
        <v>6</v>
      </c>
      <c r="P2757">
        <v>40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32</v>
      </c>
      <c r="X2757">
        <v>40</v>
      </c>
      <c r="Y2757">
        <v>67</v>
      </c>
      <c r="Z2757" t="s">
        <v>734</v>
      </c>
      <c r="AA2757" t="s">
        <v>627</v>
      </c>
      <c r="AB2757">
        <v>15</v>
      </c>
      <c r="AC2757" t="s">
        <v>627</v>
      </c>
      <c r="AD2757" t="s">
        <v>627</v>
      </c>
      <c r="AE2757" t="s">
        <v>627</v>
      </c>
      <c r="AF2757">
        <v>40</v>
      </c>
      <c r="AG2757">
        <v>55</v>
      </c>
      <c r="AH2757" t="s">
        <v>627</v>
      </c>
    </row>
    <row r="2758" spans="1:34" x14ac:dyDescent="0.25">
      <c r="A2758">
        <v>100</v>
      </c>
      <c r="B2758" t="s">
        <v>147</v>
      </c>
      <c r="C2758" t="s">
        <v>3</v>
      </c>
      <c r="D2758">
        <v>2</v>
      </c>
      <c r="E2758" t="s">
        <v>24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1</v>
      </c>
      <c r="L2758">
        <v>1</v>
      </c>
      <c r="M2758">
        <v>0</v>
      </c>
      <c r="N2758">
        <v>0</v>
      </c>
      <c r="O2758">
        <v>3</v>
      </c>
      <c r="P2758">
        <v>11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11</v>
      </c>
      <c r="X2758">
        <v>11</v>
      </c>
      <c r="Y2758">
        <v>67</v>
      </c>
      <c r="Z2758" t="s">
        <v>783</v>
      </c>
      <c r="AA2758" t="s">
        <v>627</v>
      </c>
      <c r="AB2758">
        <v>11</v>
      </c>
      <c r="AC2758" t="s">
        <v>627</v>
      </c>
      <c r="AD2758" t="s">
        <v>627</v>
      </c>
      <c r="AE2758" t="s">
        <v>627</v>
      </c>
      <c r="AF2758">
        <v>11</v>
      </c>
      <c r="AG2758">
        <v>22</v>
      </c>
      <c r="AH2758" t="s">
        <v>627</v>
      </c>
    </row>
    <row r="2759" spans="1:34" x14ac:dyDescent="0.25">
      <c r="A2759">
        <v>101</v>
      </c>
      <c r="B2759" t="s">
        <v>148</v>
      </c>
      <c r="C2759" t="s">
        <v>3</v>
      </c>
      <c r="D2759">
        <v>2</v>
      </c>
      <c r="E2759" t="s">
        <v>24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1</v>
      </c>
      <c r="L2759">
        <v>2</v>
      </c>
      <c r="M2759">
        <v>0</v>
      </c>
      <c r="N2759">
        <v>0</v>
      </c>
      <c r="O2759">
        <v>5</v>
      </c>
      <c r="P2759">
        <v>11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11</v>
      </c>
      <c r="X2759">
        <v>11</v>
      </c>
      <c r="Y2759">
        <v>67</v>
      </c>
      <c r="Z2759" t="s">
        <v>784</v>
      </c>
      <c r="AA2759" t="s">
        <v>627</v>
      </c>
      <c r="AB2759">
        <v>11</v>
      </c>
      <c r="AC2759" t="s">
        <v>627</v>
      </c>
      <c r="AD2759" t="s">
        <v>627</v>
      </c>
      <c r="AE2759" t="s">
        <v>627</v>
      </c>
      <c r="AF2759">
        <v>11</v>
      </c>
      <c r="AG2759">
        <v>22</v>
      </c>
      <c r="AH2759" t="s">
        <v>627</v>
      </c>
    </row>
    <row r="2760" spans="1:34" x14ac:dyDescent="0.25">
      <c r="A2760">
        <v>102</v>
      </c>
      <c r="B2760" t="s">
        <v>149</v>
      </c>
      <c r="C2760" t="s">
        <v>3</v>
      </c>
      <c r="D2760">
        <v>2</v>
      </c>
      <c r="E2760" t="s">
        <v>24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1</v>
      </c>
      <c r="L2760">
        <v>3</v>
      </c>
      <c r="M2760">
        <v>0</v>
      </c>
      <c r="N2760">
        <v>0</v>
      </c>
      <c r="O2760">
        <v>0</v>
      </c>
      <c r="P2760">
        <v>11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6</v>
      </c>
      <c r="X2760">
        <v>11</v>
      </c>
      <c r="Y2760">
        <v>67</v>
      </c>
      <c r="Z2760" t="s">
        <v>785</v>
      </c>
      <c r="AA2760" t="s">
        <v>627</v>
      </c>
      <c r="AB2760">
        <v>1</v>
      </c>
      <c r="AC2760" t="s">
        <v>627</v>
      </c>
      <c r="AD2760" t="s">
        <v>627</v>
      </c>
      <c r="AE2760" t="s">
        <v>627</v>
      </c>
      <c r="AF2760">
        <v>6</v>
      </c>
      <c r="AG2760">
        <v>7</v>
      </c>
      <c r="AH2760" t="s">
        <v>627</v>
      </c>
    </row>
    <row r="2761" spans="1:34" x14ac:dyDescent="0.25">
      <c r="A2761">
        <v>151</v>
      </c>
      <c r="B2761" t="s">
        <v>198</v>
      </c>
      <c r="C2761" t="s">
        <v>5</v>
      </c>
      <c r="D2761">
        <v>2</v>
      </c>
      <c r="E2761" t="s">
        <v>24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0</v>
      </c>
      <c r="O2761">
        <v>1</v>
      </c>
      <c r="P2761">
        <v>25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25</v>
      </c>
      <c r="X2761">
        <v>25</v>
      </c>
      <c r="Y2761">
        <v>67</v>
      </c>
      <c r="Z2761" t="s">
        <v>834</v>
      </c>
      <c r="AA2761" t="s">
        <v>627</v>
      </c>
      <c r="AB2761">
        <v>5</v>
      </c>
      <c r="AC2761" t="s">
        <v>627</v>
      </c>
      <c r="AD2761" t="s">
        <v>627</v>
      </c>
      <c r="AE2761" t="s">
        <v>627</v>
      </c>
      <c r="AF2761">
        <v>25</v>
      </c>
      <c r="AG2761">
        <v>30</v>
      </c>
      <c r="AH2761" t="s">
        <v>627</v>
      </c>
    </row>
    <row r="2762" spans="1:34" x14ac:dyDescent="0.25">
      <c r="A2762">
        <v>152</v>
      </c>
      <c r="B2762" t="s">
        <v>199</v>
      </c>
      <c r="C2762" t="s">
        <v>5</v>
      </c>
      <c r="D2762">
        <v>2</v>
      </c>
      <c r="E2762" t="s">
        <v>24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1</v>
      </c>
      <c r="L2762">
        <v>2</v>
      </c>
      <c r="M2762">
        <v>0</v>
      </c>
      <c r="N2762">
        <v>0</v>
      </c>
      <c r="O2762">
        <v>0</v>
      </c>
      <c r="P2762">
        <v>25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25</v>
      </c>
      <c r="X2762">
        <v>25</v>
      </c>
      <c r="Y2762">
        <v>67</v>
      </c>
      <c r="Z2762" t="s">
        <v>835</v>
      </c>
      <c r="AA2762" t="s">
        <v>627</v>
      </c>
      <c r="AB2762">
        <v>1</v>
      </c>
      <c r="AC2762" t="s">
        <v>627</v>
      </c>
      <c r="AD2762" t="s">
        <v>627</v>
      </c>
      <c r="AE2762" t="s">
        <v>627</v>
      </c>
      <c r="AF2762">
        <v>25</v>
      </c>
      <c r="AG2762">
        <v>26</v>
      </c>
      <c r="AH2762" t="s">
        <v>627</v>
      </c>
    </row>
    <row r="2763" spans="1:34" x14ac:dyDescent="0.25">
      <c r="A2763">
        <v>153</v>
      </c>
      <c r="B2763" t="s">
        <v>200</v>
      </c>
      <c r="C2763" t="s">
        <v>5</v>
      </c>
      <c r="D2763">
        <v>2</v>
      </c>
      <c r="E2763" t="s">
        <v>24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1</v>
      </c>
      <c r="L2763">
        <v>3</v>
      </c>
      <c r="M2763">
        <v>0</v>
      </c>
      <c r="N2763">
        <v>0</v>
      </c>
      <c r="O2763">
        <v>2</v>
      </c>
      <c r="P2763">
        <v>25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25</v>
      </c>
      <c r="X2763">
        <v>25</v>
      </c>
      <c r="Y2763">
        <v>67</v>
      </c>
      <c r="Z2763" t="s">
        <v>836</v>
      </c>
      <c r="AA2763" t="s">
        <v>627</v>
      </c>
      <c r="AB2763">
        <v>3</v>
      </c>
      <c r="AC2763" t="s">
        <v>627</v>
      </c>
      <c r="AD2763" t="s">
        <v>627</v>
      </c>
      <c r="AE2763" t="s">
        <v>627</v>
      </c>
      <c r="AF2763">
        <v>25</v>
      </c>
      <c r="AG2763">
        <v>28</v>
      </c>
      <c r="AH2763" t="s">
        <v>627</v>
      </c>
    </row>
    <row r="2764" spans="1:34" x14ac:dyDescent="0.25">
      <c r="A2764">
        <v>9</v>
      </c>
      <c r="B2764" t="s">
        <v>56</v>
      </c>
      <c r="C2764" t="s">
        <v>31</v>
      </c>
      <c r="D2764">
        <v>1</v>
      </c>
      <c r="E2764" t="s">
        <v>10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2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67</v>
      </c>
      <c r="Z2764" t="s">
        <v>692</v>
      </c>
      <c r="AA2764" t="s">
        <v>627</v>
      </c>
      <c r="AB2764" t="s">
        <v>627</v>
      </c>
      <c r="AC2764">
        <v>1</v>
      </c>
      <c r="AD2764" t="s">
        <v>627</v>
      </c>
      <c r="AE2764" t="s">
        <v>627</v>
      </c>
      <c r="AF2764" t="s">
        <v>627</v>
      </c>
      <c r="AG2764">
        <v>1</v>
      </c>
      <c r="AH2764" t="s">
        <v>627</v>
      </c>
    </row>
    <row r="2765" spans="1:34" x14ac:dyDescent="0.25">
      <c r="A2765">
        <v>10</v>
      </c>
      <c r="B2765" t="s">
        <v>57</v>
      </c>
      <c r="C2765" t="s">
        <v>31</v>
      </c>
      <c r="D2765">
        <v>1</v>
      </c>
      <c r="E2765" t="s">
        <v>10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67</v>
      </c>
      <c r="Z2765" t="s">
        <v>693</v>
      </c>
      <c r="AA2765" t="s">
        <v>627</v>
      </c>
      <c r="AB2765" t="s">
        <v>627</v>
      </c>
      <c r="AC2765">
        <v>1</v>
      </c>
      <c r="AD2765" t="s">
        <v>627</v>
      </c>
      <c r="AE2765" t="s">
        <v>627</v>
      </c>
      <c r="AF2765" t="s">
        <v>627</v>
      </c>
      <c r="AG2765">
        <v>1</v>
      </c>
      <c r="AH2765" t="s">
        <v>627</v>
      </c>
    </row>
    <row r="2766" spans="1:34" x14ac:dyDescent="0.25">
      <c r="A2766">
        <v>11</v>
      </c>
      <c r="B2766" t="s">
        <v>58</v>
      </c>
      <c r="C2766" t="s">
        <v>31</v>
      </c>
      <c r="D2766">
        <v>1</v>
      </c>
      <c r="E2766" t="s">
        <v>10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3</v>
      </c>
      <c r="M2766">
        <v>0</v>
      </c>
      <c r="N2766">
        <v>0</v>
      </c>
      <c r="O2766">
        <v>0</v>
      </c>
      <c r="P2766">
        <v>0</v>
      </c>
      <c r="Q2766">
        <v>2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67</v>
      </c>
      <c r="Z2766" t="s">
        <v>694</v>
      </c>
      <c r="AA2766" t="s">
        <v>627</v>
      </c>
      <c r="AB2766" t="s">
        <v>627</v>
      </c>
      <c r="AC2766">
        <v>1</v>
      </c>
      <c r="AD2766" t="s">
        <v>627</v>
      </c>
      <c r="AE2766" t="s">
        <v>627</v>
      </c>
      <c r="AF2766" t="s">
        <v>627</v>
      </c>
      <c r="AG2766">
        <v>1</v>
      </c>
      <c r="AH2766" t="s">
        <v>627</v>
      </c>
    </row>
    <row r="2767" spans="1:34" x14ac:dyDescent="0.25">
      <c r="A2767">
        <v>12</v>
      </c>
      <c r="B2767" t="s">
        <v>59</v>
      </c>
      <c r="C2767" t="s">
        <v>31</v>
      </c>
      <c r="D2767">
        <v>1</v>
      </c>
      <c r="E2767" t="s">
        <v>10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67</v>
      </c>
      <c r="Z2767" t="s">
        <v>695</v>
      </c>
      <c r="AA2767" t="s">
        <v>627</v>
      </c>
      <c r="AB2767" t="s">
        <v>627</v>
      </c>
      <c r="AC2767">
        <v>1</v>
      </c>
      <c r="AD2767" t="s">
        <v>627</v>
      </c>
      <c r="AE2767" t="s">
        <v>627</v>
      </c>
      <c r="AF2767" t="s">
        <v>627</v>
      </c>
      <c r="AG2767">
        <v>1</v>
      </c>
      <c r="AH2767" t="s">
        <v>627</v>
      </c>
    </row>
    <row r="2768" spans="1:34" x14ac:dyDescent="0.25">
      <c r="A2768">
        <v>31</v>
      </c>
      <c r="B2768" t="s">
        <v>78</v>
      </c>
      <c r="C2768" t="s">
        <v>4</v>
      </c>
      <c r="D2768">
        <v>1</v>
      </c>
      <c r="E2768" t="s">
        <v>10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81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67</v>
      </c>
      <c r="Z2768" t="s">
        <v>714</v>
      </c>
      <c r="AA2768" t="s">
        <v>627</v>
      </c>
      <c r="AB2768" t="s">
        <v>627</v>
      </c>
      <c r="AC2768">
        <v>1</v>
      </c>
      <c r="AD2768" t="s">
        <v>627</v>
      </c>
      <c r="AE2768" t="s">
        <v>627</v>
      </c>
      <c r="AF2768" t="s">
        <v>627</v>
      </c>
      <c r="AG2768">
        <v>1</v>
      </c>
      <c r="AH2768" t="s">
        <v>627</v>
      </c>
    </row>
    <row r="2769" spans="1:34" x14ac:dyDescent="0.25">
      <c r="A2769">
        <v>32</v>
      </c>
      <c r="B2769" t="s">
        <v>79</v>
      </c>
      <c r="C2769" t="s">
        <v>4</v>
      </c>
      <c r="D2769">
        <v>1</v>
      </c>
      <c r="E2769" t="s">
        <v>10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2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81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67</v>
      </c>
      <c r="Z2769" t="s">
        <v>715</v>
      </c>
      <c r="AA2769" t="s">
        <v>627</v>
      </c>
      <c r="AB2769" t="s">
        <v>627</v>
      </c>
      <c r="AC2769">
        <v>1</v>
      </c>
      <c r="AD2769" t="s">
        <v>627</v>
      </c>
      <c r="AE2769" t="s">
        <v>627</v>
      </c>
      <c r="AF2769" t="s">
        <v>627</v>
      </c>
      <c r="AG2769">
        <v>1</v>
      </c>
      <c r="AH2769" t="s">
        <v>627</v>
      </c>
    </row>
    <row r="2770" spans="1:34" x14ac:dyDescent="0.25">
      <c r="A2770">
        <v>33</v>
      </c>
      <c r="B2770" t="s">
        <v>80</v>
      </c>
      <c r="C2770" t="s">
        <v>4</v>
      </c>
      <c r="D2770">
        <v>1</v>
      </c>
      <c r="E2770" t="s">
        <v>10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3</v>
      </c>
      <c r="M2770">
        <v>0</v>
      </c>
      <c r="N2770">
        <v>0</v>
      </c>
      <c r="O2770">
        <v>0</v>
      </c>
      <c r="P2770">
        <v>0</v>
      </c>
      <c r="Q2770">
        <v>3</v>
      </c>
      <c r="R2770">
        <v>81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67</v>
      </c>
      <c r="Z2770" t="s">
        <v>716</v>
      </c>
      <c r="AA2770" t="s">
        <v>627</v>
      </c>
      <c r="AB2770" t="s">
        <v>627</v>
      </c>
      <c r="AC2770">
        <v>4</v>
      </c>
      <c r="AD2770" t="s">
        <v>627</v>
      </c>
      <c r="AE2770" t="s">
        <v>627</v>
      </c>
      <c r="AF2770" t="s">
        <v>627</v>
      </c>
      <c r="AG2770">
        <v>4</v>
      </c>
      <c r="AH2770" t="s">
        <v>627</v>
      </c>
    </row>
    <row r="2771" spans="1:34" x14ac:dyDescent="0.25">
      <c r="A2771">
        <v>82</v>
      </c>
      <c r="B2771" t="s">
        <v>129</v>
      </c>
      <c r="C2771" t="s">
        <v>3</v>
      </c>
      <c r="D2771">
        <v>1</v>
      </c>
      <c r="E2771" t="s">
        <v>10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67</v>
      </c>
      <c r="Z2771" t="s">
        <v>765</v>
      </c>
      <c r="AA2771" t="s">
        <v>627</v>
      </c>
      <c r="AB2771" t="s">
        <v>627</v>
      </c>
      <c r="AC2771">
        <v>0</v>
      </c>
      <c r="AD2771" t="s">
        <v>627</v>
      </c>
      <c r="AE2771" t="s">
        <v>627</v>
      </c>
      <c r="AF2771" t="s">
        <v>627</v>
      </c>
      <c r="AG2771">
        <v>0</v>
      </c>
      <c r="AH2771" t="s">
        <v>627</v>
      </c>
    </row>
    <row r="2772" spans="1:34" x14ac:dyDescent="0.25">
      <c r="A2772">
        <v>83</v>
      </c>
      <c r="B2772" t="s">
        <v>130</v>
      </c>
      <c r="C2772" t="s">
        <v>3</v>
      </c>
      <c r="D2772">
        <v>1</v>
      </c>
      <c r="E2772" t="s">
        <v>10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2</v>
      </c>
      <c r="M2772">
        <v>0</v>
      </c>
      <c r="N2772">
        <v>0</v>
      </c>
      <c r="O2772">
        <v>0</v>
      </c>
      <c r="P2772">
        <v>0</v>
      </c>
      <c r="Q2772">
        <v>5</v>
      </c>
      <c r="R2772">
        <v>21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67</v>
      </c>
      <c r="Z2772" t="s">
        <v>766</v>
      </c>
      <c r="AA2772" t="s">
        <v>627</v>
      </c>
      <c r="AB2772" t="s">
        <v>627</v>
      </c>
      <c r="AC2772">
        <v>5</v>
      </c>
      <c r="AD2772" t="s">
        <v>627</v>
      </c>
      <c r="AE2772" t="s">
        <v>627</v>
      </c>
      <c r="AF2772" t="s">
        <v>627</v>
      </c>
      <c r="AG2772">
        <v>5</v>
      </c>
      <c r="AH2772" t="s">
        <v>627</v>
      </c>
    </row>
    <row r="2773" spans="1:34" x14ac:dyDescent="0.25">
      <c r="A2773">
        <v>84</v>
      </c>
      <c r="B2773" t="s">
        <v>131</v>
      </c>
      <c r="C2773" t="s">
        <v>3</v>
      </c>
      <c r="D2773">
        <v>1</v>
      </c>
      <c r="E2773" t="s">
        <v>10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3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21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67</v>
      </c>
      <c r="Z2773" t="s">
        <v>767</v>
      </c>
      <c r="AA2773" t="s">
        <v>627</v>
      </c>
      <c r="AB2773" t="s">
        <v>627</v>
      </c>
      <c r="AC2773">
        <v>1</v>
      </c>
      <c r="AD2773" t="s">
        <v>627</v>
      </c>
      <c r="AE2773" t="s">
        <v>627</v>
      </c>
      <c r="AF2773" t="s">
        <v>627</v>
      </c>
      <c r="AG2773">
        <v>1</v>
      </c>
      <c r="AH2773" t="s">
        <v>627</v>
      </c>
    </row>
    <row r="2774" spans="1:34" x14ac:dyDescent="0.25">
      <c r="A2774">
        <v>133</v>
      </c>
      <c r="B2774" t="s">
        <v>180</v>
      </c>
      <c r="C2774" t="s">
        <v>5</v>
      </c>
      <c r="D2774">
        <v>1</v>
      </c>
      <c r="E2774" t="s">
        <v>10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51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67</v>
      </c>
      <c r="Z2774" t="s">
        <v>816</v>
      </c>
      <c r="AA2774" t="s">
        <v>627</v>
      </c>
      <c r="AB2774" t="s">
        <v>627</v>
      </c>
      <c r="AC2774">
        <v>1</v>
      </c>
      <c r="AD2774" t="s">
        <v>627</v>
      </c>
      <c r="AE2774" t="s">
        <v>627</v>
      </c>
      <c r="AF2774" t="s">
        <v>627</v>
      </c>
      <c r="AG2774">
        <v>1</v>
      </c>
      <c r="AH2774" t="s">
        <v>627</v>
      </c>
    </row>
    <row r="2775" spans="1:34" x14ac:dyDescent="0.25">
      <c r="A2775">
        <v>134</v>
      </c>
      <c r="B2775" t="s">
        <v>181</v>
      </c>
      <c r="C2775" t="s">
        <v>5</v>
      </c>
      <c r="D2775">
        <v>1</v>
      </c>
      <c r="E2775" t="s">
        <v>10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2</v>
      </c>
      <c r="M2775">
        <v>0</v>
      </c>
      <c r="N2775">
        <v>0</v>
      </c>
      <c r="O2775">
        <v>0</v>
      </c>
      <c r="P2775">
        <v>0</v>
      </c>
      <c r="Q2775">
        <v>2</v>
      </c>
      <c r="R2775">
        <v>51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67</v>
      </c>
      <c r="Z2775" t="s">
        <v>817</v>
      </c>
      <c r="AA2775" t="s">
        <v>627</v>
      </c>
      <c r="AB2775" t="s">
        <v>627</v>
      </c>
      <c r="AC2775">
        <v>3</v>
      </c>
      <c r="AD2775" t="s">
        <v>627</v>
      </c>
      <c r="AE2775" t="s">
        <v>627</v>
      </c>
      <c r="AF2775" t="s">
        <v>627</v>
      </c>
      <c r="AG2775">
        <v>3</v>
      </c>
      <c r="AH2775" t="s">
        <v>627</v>
      </c>
    </row>
    <row r="2776" spans="1:34" x14ac:dyDescent="0.25">
      <c r="A2776">
        <v>135</v>
      </c>
      <c r="B2776" t="s">
        <v>182</v>
      </c>
      <c r="C2776" t="s">
        <v>5</v>
      </c>
      <c r="D2776">
        <v>1</v>
      </c>
      <c r="E2776" t="s">
        <v>10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4</v>
      </c>
      <c r="R2776">
        <v>51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67</v>
      </c>
      <c r="Z2776" t="s">
        <v>818</v>
      </c>
      <c r="AA2776" t="s">
        <v>627</v>
      </c>
      <c r="AB2776" t="s">
        <v>627</v>
      </c>
      <c r="AC2776">
        <v>4</v>
      </c>
      <c r="AD2776" t="s">
        <v>627</v>
      </c>
      <c r="AE2776" t="s">
        <v>627</v>
      </c>
      <c r="AF2776" t="s">
        <v>627</v>
      </c>
      <c r="AG2776">
        <v>4</v>
      </c>
      <c r="AH2776" t="s">
        <v>627</v>
      </c>
    </row>
    <row r="2777" spans="1:34" x14ac:dyDescent="0.25">
      <c r="A2777">
        <v>61</v>
      </c>
      <c r="B2777" t="s">
        <v>108</v>
      </c>
      <c r="C2777" t="s">
        <v>4</v>
      </c>
      <c r="D2777">
        <v>2</v>
      </c>
      <c r="E2777" t="s">
        <v>28</v>
      </c>
      <c r="F2777">
        <v>0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40</v>
      </c>
      <c r="S2777">
        <v>0</v>
      </c>
      <c r="T2777">
        <v>0</v>
      </c>
      <c r="U2777">
        <v>40</v>
      </c>
      <c r="V2777">
        <v>40</v>
      </c>
      <c r="W2777">
        <v>0</v>
      </c>
      <c r="X2777">
        <v>0</v>
      </c>
      <c r="Y2777">
        <v>67</v>
      </c>
      <c r="Z2777" t="s">
        <v>744</v>
      </c>
      <c r="AA2777" t="s">
        <v>627</v>
      </c>
      <c r="AB2777" t="s">
        <v>627</v>
      </c>
      <c r="AC2777">
        <v>1</v>
      </c>
      <c r="AD2777" t="s">
        <v>627</v>
      </c>
      <c r="AE2777">
        <v>40</v>
      </c>
      <c r="AF2777" t="s">
        <v>627</v>
      </c>
      <c r="AG2777">
        <v>41</v>
      </c>
      <c r="AH2777" t="s">
        <v>627</v>
      </c>
    </row>
    <row r="2778" spans="1:34" x14ac:dyDescent="0.25">
      <c r="A2778">
        <v>62</v>
      </c>
      <c r="B2778" t="s">
        <v>109</v>
      </c>
      <c r="C2778" t="s">
        <v>4</v>
      </c>
      <c r="D2778">
        <v>2</v>
      </c>
      <c r="E2778" t="s">
        <v>28</v>
      </c>
      <c r="F2778">
        <v>0</v>
      </c>
      <c r="G2778">
        <v>0</v>
      </c>
      <c r="H2778">
        <v>1</v>
      </c>
      <c r="I2778">
        <v>0</v>
      </c>
      <c r="J2778">
        <v>1</v>
      </c>
      <c r="K2778">
        <v>0</v>
      </c>
      <c r="L2778">
        <v>2</v>
      </c>
      <c r="M2778">
        <v>0</v>
      </c>
      <c r="N2778">
        <v>0</v>
      </c>
      <c r="O2778">
        <v>0</v>
      </c>
      <c r="P2778">
        <v>0</v>
      </c>
      <c r="Q2778">
        <v>2</v>
      </c>
      <c r="R2778">
        <v>40</v>
      </c>
      <c r="S2778">
        <v>0</v>
      </c>
      <c r="T2778">
        <v>0</v>
      </c>
      <c r="U2778">
        <v>40</v>
      </c>
      <c r="V2778">
        <v>40</v>
      </c>
      <c r="W2778">
        <v>0</v>
      </c>
      <c r="X2778">
        <v>0</v>
      </c>
      <c r="Y2778">
        <v>67</v>
      </c>
      <c r="Z2778" t="s">
        <v>745</v>
      </c>
      <c r="AA2778" t="s">
        <v>627</v>
      </c>
      <c r="AB2778" t="s">
        <v>627</v>
      </c>
      <c r="AC2778">
        <v>7</v>
      </c>
      <c r="AD2778" t="s">
        <v>627</v>
      </c>
      <c r="AE2778">
        <v>40</v>
      </c>
      <c r="AF2778" t="s">
        <v>627</v>
      </c>
      <c r="AG2778">
        <v>47</v>
      </c>
      <c r="AH2778" t="s">
        <v>627</v>
      </c>
    </row>
    <row r="2779" spans="1:34" x14ac:dyDescent="0.25">
      <c r="A2779">
        <v>63</v>
      </c>
      <c r="B2779" t="s">
        <v>110</v>
      </c>
      <c r="C2779" t="s">
        <v>4</v>
      </c>
      <c r="D2779">
        <v>2</v>
      </c>
      <c r="E2779" t="s">
        <v>28</v>
      </c>
      <c r="F2779">
        <v>0</v>
      </c>
      <c r="G2779">
        <v>0</v>
      </c>
      <c r="H2779">
        <v>1</v>
      </c>
      <c r="I2779">
        <v>0</v>
      </c>
      <c r="J2779">
        <v>1</v>
      </c>
      <c r="K2779">
        <v>0</v>
      </c>
      <c r="L2779">
        <v>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40</v>
      </c>
      <c r="S2779">
        <v>0</v>
      </c>
      <c r="T2779">
        <v>0</v>
      </c>
      <c r="U2779">
        <v>4</v>
      </c>
      <c r="V2779">
        <v>40</v>
      </c>
      <c r="W2779">
        <v>0</v>
      </c>
      <c r="X2779">
        <v>0</v>
      </c>
      <c r="Y2779">
        <v>67</v>
      </c>
      <c r="Z2779" t="s">
        <v>746</v>
      </c>
      <c r="AA2779" t="s">
        <v>627</v>
      </c>
      <c r="AB2779" t="s">
        <v>627</v>
      </c>
      <c r="AC2779">
        <v>0</v>
      </c>
      <c r="AD2779" t="s">
        <v>627</v>
      </c>
      <c r="AE2779">
        <v>10</v>
      </c>
      <c r="AF2779" t="s">
        <v>627</v>
      </c>
      <c r="AG2779">
        <v>10</v>
      </c>
      <c r="AH2779" t="s">
        <v>627</v>
      </c>
    </row>
    <row r="2780" spans="1:34" x14ac:dyDescent="0.25">
      <c r="A2780">
        <v>112</v>
      </c>
      <c r="B2780" t="s">
        <v>159</v>
      </c>
      <c r="C2780" t="s">
        <v>3</v>
      </c>
      <c r="D2780">
        <v>2</v>
      </c>
      <c r="E2780" t="s">
        <v>28</v>
      </c>
      <c r="F2780">
        <v>0</v>
      </c>
      <c r="G2780">
        <v>0</v>
      </c>
      <c r="H2780">
        <v>1</v>
      </c>
      <c r="I2780">
        <v>0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11</v>
      </c>
      <c r="S2780">
        <v>0</v>
      </c>
      <c r="T2780">
        <v>0</v>
      </c>
      <c r="U2780">
        <v>8</v>
      </c>
      <c r="V2780">
        <v>11</v>
      </c>
      <c r="W2780">
        <v>0</v>
      </c>
      <c r="X2780">
        <v>0</v>
      </c>
      <c r="Y2780">
        <v>67</v>
      </c>
      <c r="Z2780" t="s">
        <v>795</v>
      </c>
      <c r="AA2780" t="s">
        <v>627</v>
      </c>
      <c r="AB2780" t="s">
        <v>627</v>
      </c>
      <c r="AC2780">
        <v>0</v>
      </c>
      <c r="AD2780" t="s">
        <v>627</v>
      </c>
      <c r="AE2780">
        <v>11</v>
      </c>
      <c r="AF2780" t="s">
        <v>627</v>
      </c>
      <c r="AG2780">
        <v>11</v>
      </c>
      <c r="AH2780" t="s">
        <v>627</v>
      </c>
    </row>
    <row r="2781" spans="1:34" x14ac:dyDescent="0.25">
      <c r="A2781">
        <v>113</v>
      </c>
      <c r="B2781" t="s">
        <v>160</v>
      </c>
      <c r="C2781" t="s">
        <v>3</v>
      </c>
      <c r="D2781">
        <v>2</v>
      </c>
      <c r="E2781" t="s">
        <v>28</v>
      </c>
      <c r="F2781">
        <v>0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2</v>
      </c>
      <c r="M2781">
        <v>0</v>
      </c>
      <c r="N2781">
        <v>0</v>
      </c>
      <c r="O2781">
        <v>0</v>
      </c>
      <c r="P2781">
        <v>0</v>
      </c>
      <c r="Q2781">
        <v>2</v>
      </c>
      <c r="R2781">
        <v>11</v>
      </c>
      <c r="S2781">
        <v>0</v>
      </c>
      <c r="T2781">
        <v>0</v>
      </c>
      <c r="U2781">
        <v>11</v>
      </c>
      <c r="V2781">
        <v>11</v>
      </c>
      <c r="W2781">
        <v>0</v>
      </c>
      <c r="X2781">
        <v>0</v>
      </c>
      <c r="Y2781">
        <v>67</v>
      </c>
      <c r="Z2781" t="s">
        <v>796</v>
      </c>
      <c r="AA2781" t="s">
        <v>627</v>
      </c>
      <c r="AB2781" t="s">
        <v>627</v>
      </c>
      <c r="AC2781">
        <v>2</v>
      </c>
      <c r="AD2781" t="s">
        <v>627</v>
      </c>
      <c r="AE2781">
        <v>11</v>
      </c>
      <c r="AF2781" t="s">
        <v>627</v>
      </c>
      <c r="AG2781">
        <v>13</v>
      </c>
      <c r="AH2781" t="s">
        <v>627</v>
      </c>
    </row>
    <row r="2782" spans="1:34" x14ac:dyDescent="0.25">
      <c r="A2782">
        <v>114</v>
      </c>
      <c r="B2782" t="s">
        <v>161</v>
      </c>
      <c r="C2782" t="s">
        <v>3</v>
      </c>
      <c r="D2782">
        <v>2</v>
      </c>
      <c r="E2782" t="s">
        <v>28</v>
      </c>
      <c r="F2782">
        <v>0</v>
      </c>
      <c r="G2782">
        <v>0</v>
      </c>
      <c r="H2782">
        <v>1</v>
      </c>
      <c r="I2782">
        <v>0</v>
      </c>
      <c r="J2782">
        <v>1</v>
      </c>
      <c r="K2782">
        <v>0</v>
      </c>
      <c r="L2782">
        <v>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11</v>
      </c>
      <c r="S2782">
        <v>0</v>
      </c>
      <c r="T2782">
        <v>0</v>
      </c>
      <c r="U2782">
        <v>8</v>
      </c>
      <c r="V2782">
        <v>11</v>
      </c>
      <c r="W2782">
        <v>0</v>
      </c>
      <c r="X2782">
        <v>0</v>
      </c>
      <c r="Y2782">
        <v>67</v>
      </c>
      <c r="Z2782" t="s">
        <v>797</v>
      </c>
      <c r="AA2782" t="s">
        <v>627</v>
      </c>
      <c r="AB2782" t="s">
        <v>627</v>
      </c>
      <c r="AC2782">
        <v>0</v>
      </c>
      <c r="AD2782" t="s">
        <v>627</v>
      </c>
      <c r="AE2782">
        <v>11</v>
      </c>
      <c r="AF2782" t="s">
        <v>627</v>
      </c>
      <c r="AG2782">
        <v>11</v>
      </c>
      <c r="AH2782" t="s">
        <v>627</v>
      </c>
    </row>
    <row r="2783" spans="1:34" x14ac:dyDescent="0.25">
      <c r="A2783">
        <v>163</v>
      </c>
      <c r="B2783" t="s">
        <v>210</v>
      </c>
      <c r="C2783" t="s">
        <v>5</v>
      </c>
      <c r="D2783">
        <v>2</v>
      </c>
      <c r="E2783" t="s">
        <v>28</v>
      </c>
      <c r="F2783">
        <v>0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25</v>
      </c>
      <c r="S2783">
        <v>0</v>
      </c>
      <c r="T2783">
        <v>0</v>
      </c>
      <c r="U2783">
        <v>25</v>
      </c>
      <c r="V2783">
        <v>25</v>
      </c>
      <c r="W2783">
        <v>0</v>
      </c>
      <c r="X2783">
        <v>0</v>
      </c>
      <c r="Y2783">
        <v>67</v>
      </c>
      <c r="Z2783" t="s">
        <v>846</v>
      </c>
      <c r="AA2783" t="s">
        <v>627</v>
      </c>
      <c r="AB2783" t="s">
        <v>627</v>
      </c>
      <c r="AC2783">
        <v>1</v>
      </c>
      <c r="AD2783" t="s">
        <v>627</v>
      </c>
      <c r="AE2783">
        <v>25</v>
      </c>
      <c r="AF2783" t="s">
        <v>627</v>
      </c>
      <c r="AG2783">
        <v>26</v>
      </c>
      <c r="AH2783" t="s">
        <v>627</v>
      </c>
    </row>
    <row r="2784" spans="1:34" x14ac:dyDescent="0.25">
      <c r="A2784">
        <v>164</v>
      </c>
      <c r="B2784" t="s">
        <v>211</v>
      </c>
      <c r="C2784" t="s">
        <v>5</v>
      </c>
      <c r="D2784">
        <v>2</v>
      </c>
      <c r="E2784" t="s">
        <v>28</v>
      </c>
      <c r="F2784">
        <v>0</v>
      </c>
      <c r="G2784">
        <v>0</v>
      </c>
      <c r="H2784">
        <v>1</v>
      </c>
      <c r="I2784">
        <v>0</v>
      </c>
      <c r="J2784">
        <v>1</v>
      </c>
      <c r="K2784">
        <v>0</v>
      </c>
      <c r="L2784">
        <v>2</v>
      </c>
      <c r="M2784">
        <v>0</v>
      </c>
      <c r="N2784">
        <v>0</v>
      </c>
      <c r="O2784">
        <v>0</v>
      </c>
      <c r="P2784">
        <v>0</v>
      </c>
      <c r="Q2784">
        <v>2</v>
      </c>
      <c r="R2784">
        <v>25</v>
      </c>
      <c r="S2784">
        <v>0</v>
      </c>
      <c r="T2784">
        <v>0</v>
      </c>
      <c r="U2784">
        <v>25</v>
      </c>
      <c r="V2784">
        <v>25</v>
      </c>
      <c r="W2784">
        <v>0</v>
      </c>
      <c r="X2784">
        <v>0</v>
      </c>
      <c r="Y2784">
        <v>67</v>
      </c>
      <c r="Z2784" t="s">
        <v>847</v>
      </c>
      <c r="AA2784" t="s">
        <v>627</v>
      </c>
      <c r="AB2784" t="s">
        <v>627</v>
      </c>
      <c r="AC2784">
        <v>2</v>
      </c>
      <c r="AD2784" t="s">
        <v>627</v>
      </c>
      <c r="AE2784">
        <v>25</v>
      </c>
      <c r="AF2784" t="s">
        <v>627</v>
      </c>
      <c r="AG2784">
        <v>27</v>
      </c>
      <c r="AH2784" t="s">
        <v>627</v>
      </c>
    </row>
    <row r="2785" spans="1:34" x14ac:dyDescent="0.25">
      <c r="A2785">
        <v>165</v>
      </c>
      <c r="B2785" t="s">
        <v>212</v>
      </c>
      <c r="C2785" t="s">
        <v>5</v>
      </c>
      <c r="D2785">
        <v>2</v>
      </c>
      <c r="E2785" t="s">
        <v>28</v>
      </c>
      <c r="F2785">
        <v>0</v>
      </c>
      <c r="G2785">
        <v>0</v>
      </c>
      <c r="H2785">
        <v>1</v>
      </c>
      <c r="I2785">
        <v>0</v>
      </c>
      <c r="J2785">
        <v>1</v>
      </c>
      <c r="K2785">
        <v>0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3</v>
      </c>
      <c r="R2785">
        <v>25</v>
      </c>
      <c r="S2785">
        <v>0</v>
      </c>
      <c r="T2785">
        <v>0</v>
      </c>
      <c r="U2785">
        <v>6</v>
      </c>
      <c r="V2785">
        <v>25</v>
      </c>
      <c r="W2785">
        <v>0</v>
      </c>
      <c r="X2785">
        <v>0</v>
      </c>
      <c r="Y2785">
        <v>67</v>
      </c>
      <c r="Z2785" t="s">
        <v>848</v>
      </c>
      <c r="AA2785" t="s">
        <v>627</v>
      </c>
      <c r="AB2785" t="s">
        <v>627</v>
      </c>
      <c r="AC2785">
        <v>5</v>
      </c>
      <c r="AD2785" t="s">
        <v>627</v>
      </c>
      <c r="AE2785">
        <v>10</v>
      </c>
      <c r="AF2785" t="s">
        <v>627</v>
      </c>
      <c r="AG2785">
        <v>15</v>
      </c>
      <c r="AH2785" t="s">
        <v>627</v>
      </c>
    </row>
    <row r="2786" spans="1:34" x14ac:dyDescent="0.25">
      <c r="A2786">
        <v>13</v>
      </c>
      <c r="B2786" t="s">
        <v>60</v>
      </c>
      <c r="C2786" t="s">
        <v>31</v>
      </c>
      <c r="D2786">
        <v>1</v>
      </c>
      <c r="E2786" t="s">
        <v>12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67</v>
      </c>
      <c r="Z2786" t="s">
        <v>696</v>
      </c>
      <c r="AA2786" t="s">
        <v>627</v>
      </c>
      <c r="AB2786" t="s">
        <v>627</v>
      </c>
      <c r="AC2786" t="s">
        <v>627</v>
      </c>
      <c r="AD2786">
        <v>1</v>
      </c>
      <c r="AE2786" t="s">
        <v>627</v>
      </c>
      <c r="AF2786" t="s">
        <v>627</v>
      </c>
      <c r="AG2786">
        <v>1</v>
      </c>
      <c r="AH2786" t="s">
        <v>627</v>
      </c>
    </row>
    <row r="2787" spans="1:34" x14ac:dyDescent="0.25">
      <c r="A2787">
        <v>14</v>
      </c>
      <c r="B2787" t="s">
        <v>61</v>
      </c>
      <c r="C2787" t="s">
        <v>31</v>
      </c>
      <c r="D2787">
        <v>1</v>
      </c>
      <c r="E2787" t="s">
        <v>12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67</v>
      </c>
      <c r="Z2787" t="s">
        <v>697</v>
      </c>
      <c r="AA2787" t="s">
        <v>627</v>
      </c>
      <c r="AB2787" t="s">
        <v>627</v>
      </c>
      <c r="AC2787" t="s">
        <v>627</v>
      </c>
      <c r="AD2787">
        <v>1</v>
      </c>
      <c r="AE2787" t="s">
        <v>627</v>
      </c>
      <c r="AF2787" t="s">
        <v>627</v>
      </c>
      <c r="AG2787">
        <v>1</v>
      </c>
      <c r="AH2787" t="s">
        <v>627</v>
      </c>
    </row>
    <row r="2788" spans="1:34" x14ac:dyDescent="0.25">
      <c r="A2788">
        <v>15</v>
      </c>
      <c r="B2788" t="s">
        <v>62</v>
      </c>
      <c r="C2788" t="s">
        <v>31</v>
      </c>
      <c r="D2788">
        <v>1</v>
      </c>
      <c r="E2788" t="s">
        <v>12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67</v>
      </c>
      <c r="Z2788" t="s">
        <v>698</v>
      </c>
      <c r="AA2788" t="s">
        <v>627</v>
      </c>
      <c r="AB2788" t="s">
        <v>627</v>
      </c>
      <c r="AC2788" t="s">
        <v>627</v>
      </c>
      <c r="AD2788">
        <v>1</v>
      </c>
      <c r="AE2788" t="s">
        <v>627</v>
      </c>
      <c r="AF2788" t="s">
        <v>627</v>
      </c>
      <c r="AG2788">
        <v>1</v>
      </c>
      <c r="AH2788" t="s">
        <v>627</v>
      </c>
    </row>
    <row r="2789" spans="1:34" x14ac:dyDescent="0.25">
      <c r="A2789">
        <v>16</v>
      </c>
      <c r="B2789" t="s">
        <v>63</v>
      </c>
      <c r="C2789" t="s">
        <v>31</v>
      </c>
      <c r="D2789">
        <v>1</v>
      </c>
      <c r="E2789" t="s">
        <v>12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67</v>
      </c>
      <c r="Z2789" t="s">
        <v>699</v>
      </c>
      <c r="AA2789" t="s">
        <v>627</v>
      </c>
      <c r="AB2789" t="s">
        <v>627</v>
      </c>
      <c r="AC2789" t="s">
        <v>627</v>
      </c>
      <c r="AD2789">
        <v>1</v>
      </c>
      <c r="AE2789" t="s">
        <v>627</v>
      </c>
      <c r="AF2789" t="s">
        <v>627</v>
      </c>
      <c r="AG2789">
        <v>1</v>
      </c>
      <c r="AH2789" t="s">
        <v>627</v>
      </c>
    </row>
    <row r="2790" spans="1:34" x14ac:dyDescent="0.25">
      <c r="A2790">
        <v>34</v>
      </c>
      <c r="B2790" t="s">
        <v>81</v>
      </c>
      <c r="C2790" t="s">
        <v>4</v>
      </c>
      <c r="D2790">
        <v>1</v>
      </c>
      <c r="E2790" t="s">
        <v>12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42</v>
      </c>
      <c r="T2790">
        <v>81</v>
      </c>
      <c r="U2790">
        <v>0</v>
      </c>
      <c r="V2790">
        <v>0</v>
      </c>
      <c r="W2790">
        <v>0</v>
      </c>
      <c r="X2790">
        <v>0</v>
      </c>
      <c r="Y2790">
        <v>67</v>
      </c>
      <c r="Z2790" t="s">
        <v>717</v>
      </c>
      <c r="AA2790" t="s">
        <v>627</v>
      </c>
      <c r="AB2790" t="s">
        <v>627</v>
      </c>
      <c r="AC2790" t="s">
        <v>627</v>
      </c>
      <c r="AD2790">
        <v>81</v>
      </c>
      <c r="AE2790" t="s">
        <v>627</v>
      </c>
      <c r="AF2790" t="s">
        <v>627</v>
      </c>
      <c r="AG2790">
        <v>81</v>
      </c>
      <c r="AH2790" t="s">
        <v>627</v>
      </c>
    </row>
    <row r="2791" spans="1:34" x14ac:dyDescent="0.25">
      <c r="A2791">
        <v>35</v>
      </c>
      <c r="B2791" t="s">
        <v>82</v>
      </c>
      <c r="C2791" t="s">
        <v>4</v>
      </c>
      <c r="D2791">
        <v>1</v>
      </c>
      <c r="E2791" t="s">
        <v>12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65</v>
      </c>
      <c r="T2791">
        <v>81</v>
      </c>
      <c r="U2791">
        <v>0</v>
      </c>
      <c r="V2791">
        <v>0</v>
      </c>
      <c r="W2791">
        <v>0</v>
      </c>
      <c r="X2791">
        <v>0</v>
      </c>
      <c r="Y2791">
        <v>67</v>
      </c>
      <c r="Z2791" t="s">
        <v>718</v>
      </c>
      <c r="AA2791" t="s">
        <v>627</v>
      </c>
      <c r="AB2791" t="s">
        <v>627</v>
      </c>
      <c r="AC2791" t="s">
        <v>627</v>
      </c>
      <c r="AD2791">
        <v>81</v>
      </c>
      <c r="AE2791" t="s">
        <v>627</v>
      </c>
      <c r="AF2791" t="s">
        <v>627</v>
      </c>
      <c r="AG2791">
        <v>81</v>
      </c>
      <c r="AH2791" t="s">
        <v>627</v>
      </c>
    </row>
    <row r="2792" spans="1:34" x14ac:dyDescent="0.25">
      <c r="A2792">
        <v>36</v>
      </c>
      <c r="B2792" t="s">
        <v>83</v>
      </c>
      <c r="C2792" t="s">
        <v>4</v>
      </c>
      <c r="D2792">
        <v>1</v>
      </c>
      <c r="E2792" t="s">
        <v>12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65</v>
      </c>
      <c r="T2792">
        <v>81</v>
      </c>
      <c r="U2792">
        <v>0</v>
      </c>
      <c r="V2792">
        <v>0</v>
      </c>
      <c r="W2792">
        <v>0</v>
      </c>
      <c r="X2792">
        <v>0</v>
      </c>
      <c r="Y2792">
        <v>67</v>
      </c>
      <c r="Z2792" t="s">
        <v>719</v>
      </c>
      <c r="AA2792" t="s">
        <v>627</v>
      </c>
      <c r="AB2792" t="s">
        <v>627</v>
      </c>
      <c r="AC2792" t="s">
        <v>627</v>
      </c>
      <c r="AD2792">
        <v>81</v>
      </c>
      <c r="AE2792" t="s">
        <v>627</v>
      </c>
      <c r="AF2792" t="s">
        <v>627</v>
      </c>
      <c r="AG2792">
        <v>81</v>
      </c>
      <c r="AH2792" t="s">
        <v>627</v>
      </c>
    </row>
    <row r="2793" spans="1:34" x14ac:dyDescent="0.25">
      <c r="A2793">
        <v>85</v>
      </c>
      <c r="B2793" t="s">
        <v>132</v>
      </c>
      <c r="C2793" t="s">
        <v>3</v>
      </c>
      <c r="D2793">
        <v>1</v>
      </c>
      <c r="E2793" t="s">
        <v>12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15</v>
      </c>
      <c r="T2793">
        <v>21</v>
      </c>
      <c r="U2793">
        <v>0</v>
      </c>
      <c r="V2793">
        <v>0</v>
      </c>
      <c r="W2793">
        <v>0</v>
      </c>
      <c r="X2793">
        <v>0</v>
      </c>
      <c r="Y2793">
        <v>67</v>
      </c>
      <c r="Z2793" t="s">
        <v>768</v>
      </c>
      <c r="AA2793" t="s">
        <v>627</v>
      </c>
      <c r="AB2793" t="s">
        <v>627</v>
      </c>
      <c r="AC2793" t="s">
        <v>627</v>
      </c>
      <c r="AD2793">
        <v>21</v>
      </c>
      <c r="AE2793" t="s">
        <v>627</v>
      </c>
      <c r="AF2793" t="s">
        <v>627</v>
      </c>
      <c r="AG2793">
        <v>21</v>
      </c>
      <c r="AH2793" t="s">
        <v>627</v>
      </c>
    </row>
    <row r="2794" spans="1:34" x14ac:dyDescent="0.25">
      <c r="A2794">
        <v>86</v>
      </c>
      <c r="B2794" t="s">
        <v>133</v>
      </c>
      <c r="C2794" t="s">
        <v>3</v>
      </c>
      <c r="D2794">
        <v>1</v>
      </c>
      <c r="E2794" t="s">
        <v>12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21</v>
      </c>
      <c r="T2794">
        <v>21</v>
      </c>
      <c r="U2794">
        <v>0</v>
      </c>
      <c r="V2794">
        <v>0</v>
      </c>
      <c r="W2794">
        <v>0</v>
      </c>
      <c r="X2794">
        <v>0</v>
      </c>
      <c r="Y2794">
        <v>67</v>
      </c>
      <c r="Z2794" t="s">
        <v>769</v>
      </c>
      <c r="AA2794" t="s">
        <v>627</v>
      </c>
      <c r="AB2794" t="s">
        <v>627</v>
      </c>
      <c r="AC2794" t="s">
        <v>627</v>
      </c>
      <c r="AD2794">
        <v>21</v>
      </c>
      <c r="AE2794" t="s">
        <v>627</v>
      </c>
      <c r="AF2794" t="s">
        <v>627</v>
      </c>
      <c r="AG2794">
        <v>21</v>
      </c>
      <c r="AH2794" t="s">
        <v>627</v>
      </c>
    </row>
    <row r="2795" spans="1:34" x14ac:dyDescent="0.25">
      <c r="A2795">
        <v>87</v>
      </c>
      <c r="B2795" t="s">
        <v>134</v>
      </c>
      <c r="C2795" t="s">
        <v>3</v>
      </c>
      <c r="D2795">
        <v>1</v>
      </c>
      <c r="E2795" t="s">
        <v>12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12</v>
      </c>
      <c r="T2795">
        <v>21</v>
      </c>
      <c r="U2795">
        <v>0</v>
      </c>
      <c r="V2795">
        <v>0</v>
      </c>
      <c r="W2795">
        <v>0</v>
      </c>
      <c r="X2795">
        <v>0</v>
      </c>
      <c r="Y2795">
        <v>67</v>
      </c>
      <c r="Z2795" t="s">
        <v>770</v>
      </c>
      <c r="AA2795" t="s">
        <v>627</v>
      </c>
      <c r="AB2795" t="s">
        <v>627</v>
      </c>
      <c r="AC2795" t="s">
        <v>627</v>
      </c>
      <c r="AD2795">
        <v>21</v>
      </c>
      <c r="AE2795" t="s">
        <v>627</v>
      </c>
      <c r="AF2795" t="s">
        <v>627</v>
      </c>
      <c r="AG2795">
        <v>21</v>
      </c>
      <c r="AH2795" t="s">
        <v>627</v>
      </c>
    </row>
    <row r="2796" spans="1:34" x14ac:dyDescent="0.25">
      <c r="A2796">
        <v>136</v>
      </c>
      <c r="B2796" t="s">
        <v>183</v>
      </c>
      <c r="C2796" t="s">
        <v>5</v>
      </c>
      <c r="D2796">
        <v>1</v>
      </c>
      <c r="E2796" t="s">
        <v>12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49</v>
      </c>
      <c r="T2796">
        <v>51</v>
      </c>
      <c r="U2796">
        <v>0</v>
      </c>
      <c r="V2796">
        <v>0</v>
      </c>
      <c r="W2796">
        <v>0</v>
      </c>
      <c r="X2796">
        <v>0</v>
      </c>
      <c r="Y2796">
        <v>67</v>
      </c>
      <c r="Z2796" t="s">
        <v>819</v>
      </c>
      <c r="AA2796" t="s">
        <v>627</v>
      </c>
      <c r="AB2796" t="s">
        <v>627</v>
      </c>
      <c r="AC2796" t="s">
        <v>627</v>
      </c>
      <c r="AD2796">
        <v>51</v>
      </c>
      <c r="AE2796" t="s">
        <v>627</v>
      </c>
      <c r="AF2796" t="s">
        <v>627</v>
      </c>
      <c r="AG2796">
        <v>51</v>
      </c>
      <c r="AH2796" t="s">
        <v>627</v>
      </c>
    </row>
    <row r="2797" spans="1:34" x14ac:dyDescent="0.25">
      <c r="A2797">
        <v>137</v>
      </c>
      <c r="B2797" t="s">
        <v>184</v>
      </c>
      <c r="C2797" t="s">
        <v>5</v>
      </c>
      <c r="D2797">
        <v>1</v>
      </c>
      <c r="E2797" t="s">
        <v>12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17</v>
      </c>
      <c r="T2797">
        <v>51</v>
      </c>
      <c r="U2797">
        <v>0</v>
      </c>
      <c r="V2797">
        <v>0</v>
      </c>
      <c r="W2797">
        <v>0</v>
      </c>
      <c r="X2797">
        <v>0</v>
      </c>
      <c r="Y2797">
        <v>67</v>
      </c>
      <c r="Z2797" t="s">
        <v>820</v>
      </c>
      <c r="AA2797" t="s">
        <v>627</v>
      </c>
      <c r="AB2797" t="s">
        <v>627</v>
      </c>
      <c r="AC2797" t="s">
        <v>627</v>
      </c>
      <c r="AD2797">
        <v>34</v>
      </c>
      <c r="AE2797" t="s">
        <v>627</v>
      </c>
      <c r="AF2797" t="s">
        <v>627</v>
      </c>
      <c r="AG2797">
        <v>34</v>
      </c>
      <c r="AH2797" t="s">
        <v>627</v>
      </c>
    </row>
    <row r="2798" spans="1:34" x14ac:dyDescent="0.25">
      <c r="A2798">
        <v>138</v>
      </c>
      <c r="B2798" t="s">
        <v>185</v>
      </c>
      <c r="C2798" t="s">
        <v>5</v>
      </c>
      <c r="D2798">
        <v>1</v>
      </c>
      <c r="E2798" t="s">
        <v>12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25</v>
      </c>
      <c r="T2798">
        <v>51</v>
      </c>
      <c r="U2798">
        <v>0</v>
      </c>
      <c r="V2798">
        <v>0</v>
      </c>
      <c r="W2798">
        <v>0</v>
      </c>
      <c r="X2798">
        <v>0</v>
      </c>
      <c r="Y2798">
        <v>67</v>
      </c>
      <c r="Z2798" t="s">
        <v>821</v>
      </c>
      <c r="AA2798" t="s">
        <v>627</v>
      </c>
      <c r="AB2798" t="s">
        <v>627</v>
      </c>
      <c r="AC2798" t="s">
        <v>627</v>
      </c>
      <c r="AD2798">
        <v>51</v>
      </c>
      <c r="AE2798" t="s">
        <v>627</v>
      </c>
      <c r="AF2798" t="s">
        <v>627</v>
      </c>
      <c r="AG2798">
        <v>51</v>
      </c>
      <c r="AH2798" t="s">
        <v>627</v>
      </c>
    </row>
    <row r="2799" spans="1:34" x14ac:dyDescent="0.25">
      <c r="A2799">
        <v>46</v>
      </c>
      <c r="B2799" t="s">
        <v>93</v>
      </c>
      <c r="C2799" t="s">
        <v>4</v>
      </c>
      <c r="D2799">
        <v>2</v>
      </c>
      <c r="E2799" t="s">
        <v>23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13</v>
      </c>
      <c r="T2799">
        <v>40</v>
      </c>
      <c r="U2799">
        <v>0</v>
      </c>
      <c r="V2799">
        <v>0</v>
      </c>
      <c r="W2799">
        <v>40</v>
      </c>
      <c r="X2799">
        <v>40</v>
      </c>
      <c r="Y2799">
        <v>67</v>
      </c>
      <c r="Z2799" t="s">
        <v>729</v>
      </c>
      <c r="AA2799" t="s">
        <v>627</v>
      </c>
      <c r="AB2799" t="s">
        <v>627</v>
      </c>
      <c r="AC2799" t="s">
        <v>627</v>
      </c>
      <c r="AD2799">
        <v>40</v>
      </c>
      <c r="AE2799" t="s">
        <v>627</v>
      </c>
      <c r="AF2799">
        <v>40</v>
      </c>
      <c r="AG2799">
        <v>80</v>
      </c>
      <c r="AH2799" t="s">
        <v>627</v>
      </c>
    </row>
    <row r="2800" spans="1:34" x14ac:dyDescent="0.25">
      <c r="A2800">
        <v>47</v>
      </c>
      <c r="B2800" t="s">
        <v>94</v>
      </c>
      <c r="C2800" t="s">
        <v>4</v>
      </c>
      <c r="D2800">
        <v>2</v>
      </c>
      <c r="E2800" t="s">
        <v>23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1</v>
      </c>
      <c r="L2800">
        <v>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11</v>
      </c>
      <c r="T2800">
        <v>40</v>
      </c>
      <c r="U2800">
        <v>0</v>
      </c>
      <c r="V2800">
        <v>0</v>
      </c>
      <c r="W2800">
        <v>40</v>
      </c>
      <c r="X2800">
        <v>40</v>
      </c>
      <c r="Y2800">
        <v>67</v>
      </c>
      <c r="Z2800" t="s">
        <v>730</v>
      </c>
      <c r="AA2800" t="s">
        <v>627</v>
      </c>
      <c r="AB2800" t="s">
        <v>627</v>
      </c>
      <c r="AC2800" t="s">
        <v>627</v>
      </c>
      <c r="AD2800">
        <v>40</v>
      </c>
      <c r="AE2800" t="s">
        <v>627</v>
      </c>
      <c r="AF2800">
        <v>40</v>
      </c>
      <c r="AG2800">
        <v>80</v>
      </c>
      <c r="AH2800" t="s">
        <v>627</v>
      </c>
    </row>
    <row r="2801" spans="1:34" x14ac:dyDescent="0.25">
      <c r="A2801">
        <v>48</v>
      </c>
      <c r="B2801" t="s">
        <v>95</v>
      </c>
      <c r="C2801" t="s">
        <v>4</v>
      </c>
      <c r="D2801">
        <v>2</v>
      </c>
      <c r="E2801" t="s">
        <v>23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1</v>
      </c>
      <c r="L2801">
        <v>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13</v>
      </c>
      <c r="T2801">
        <v>40</v>
      </c>
      <c r="U2801">
        <v>0</v>
      </c>
      <c r="V2801">
        <v>0</v>
      </c>
      <c r="W2801">
        <v>40</v>
      </c>
      <c r="X2801">
        <v>40</v>
      </c>
      <c r="Y2801">
        <v>67</v>
      </c>
      <c r="Z2801" t="s">
        <v>731</v>
      </c>
      <c r="AA2801" t="s">
        <v>627</v>
      </c>
      <c r="AB2801" t="s">
        <v>627</v>
      </c>
      <c r="AC2801" t="s">
        <v>627</v>
      </c>
      <c r="AD2801">
        <v>40</v>
      </c>
      <c r="AE2801" t="s">
        <v>627</v>
      </c>
      <c r="AF2801">
        <v>40</v>
      </c>
      <c r="AG2801">
        <v>80</v>
      </c>
      <c r="AH2801" t="s">
        <v>627</v>
      </c>
    </row>
    <row r="2802" spans="1:34" x14ac:dyDescent="0.25">
      <c r="A2802">
        <v>97</v>
      </c>
      <c r="B2802" t="s">
        <v>144</v>
      </c>
      <c r="C2802" t="s">
        <v>3</v>
      </c>
      <c r="D2802">
        <v>2</v>
      </c>
      <c r="E2802" t="s">
        <v>23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</v>
      </c>
      <c r="T2802">
        <v>11</v>
      </c>
      <c r="U2802">
        <v>0</v>
      </c>
      <c r="V2802">
        <v>0</v>
      </c>
      <c r="W2802">
        <v>11</v>
      </c>
      <c r="X2802">
        <v>11</v>
      </c>
      <c r="Y2802">
        <v>67</v>
      </c>
      <c r="Z2802" t="s">
        <v>780</v>
      </c>
      <c r="AA2802" t="s">
        <v>627</v>
      </c>
      <c r="AB2802" t="s">
        <v>627</v>
      </c>
      <c r="AC2802" t="s">
        <v>627</v>
      </c>
      <c r="AD2802">
        <v>11</v>
      </c>
      <c r="AE2802" t="s">
        <v>627</v>
      </c>
      <c r="AF2802">
        <v>11</v>
      </c>
      <c r="AG2802">
        <v>22</v>
      </c>
      <c r="AH2802" t="s">
        <v>627</v>
      </c>
    </row>
    <row r="2803" spans="1:34" x14ac:dyDescent="0.25">
      <c r="A2803">
        <v>98</v>
      </c>
      <c r="B2803" t="s">
        <v>145</v>
      </c>
      <c r="C2803" t="s">
        <v>3</v>
      </c>
      <c r="D2803">
        <v>2</v>
      </c>
      <c r="E2803" t="s">
        <v>23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1</v>
      </c>
      <c r="L2803">
        <v>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11</v>
      </c>
      <c r="T2803">
        <v>11</v>
      </c>
      <c r="U2803">
        <v>0</v>
      </c>
      <c r="V2803">
        <v>0</v>
      </c>
      <c r="W2803">
        <v>11</v>
      </c>
      <c r="X2803">
        <v>11</v>
      </c>
      <c r="Y2803">
        <v>67</v>
      </c>
      <c r="Z2803" t="s">
        <v>781</v>
      </c>
      <c r="AA2803" t="s">
        <v>627</v>
      </c>
      <c r="AB2803" t="s">
        <v>627</v>
      </c>
      <c r="AC2803" t="s">
        <v>627</v>
      </c>
      <c r="AD2803">
        <v>11</v>
      </c>
      <c r="AE2803" t="s">
        <v>627</v>
      </c>
      <c r="AF2803">
        <v>11</v>
      </c>
      <c r="AG2803">
        <v>22</v>
      </c>
      <c r="AH2803" t="s">
        <v>627</v>
      </c>
    </row>
    <row r="2804" spans="1:34" x14ac:dyDescent="0.25">
      <c r="A2804">
        <v>99</v>
      </c>
      <c r="B2804" t="s">
        <v>146</v>
      </c>
      <c r="C2804" t="s">
        <v>3</v>
      </c>
      <c r="D2804">
        <v>2</v>
      </c>
      <c r="E2804" t="s">
        <v>23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1</v>
      </c>
      <c r="L2804">
        <v>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7</v>
      </c>
      <c r="T2804">
        <v>11</v>
      </c>
      <c r="U2804">
        <v>0</v>
      </c>
      <c r="V2804">
        <v>0</v>
      </c>
      <c r="W2804">
        <v>11</v>
      </c>
      <c r="X2804">
        <v>11</v>
      </c>
      <c r="Y2804">
        <v>67</v>
      </c>
      <c r="Z2804" t="s">
        <v>782</v>
      </c>
      <c r="AA2804" t="s">
        <v>627</v>
      </c>
      <c r="AB2804" t="s">
        <v>627</v>
      </c>
      <c r="AC2804" t="s">
        <v>627</v>
      </c>
      <c r="AD2804">
        <v>11</v>
      </c>
      <c r="AE2804" t="s">
        <v>627</v>
      </c>
      <c r="AF2804">
        <v>11</v>
      </c>
      <c r="AG2804">
        <v>22</v>
      </c>
      <c r="AH2804" t="s">
        <v>627</v>
      </c>
    </row>
    <row r="2805" spans="1:34" x14ac:dyDescent="0.25">
      <c r="A2805">
        <v>148</v>
      </c>
      <c r="B2805" t="s">
        <v>195</v>
      </c>
      <c r="C2805" t="s">
        <v>5</v>
      </c>
      <c r="D2805">
        <v>2</v>
      </c>
      <c r="E2805" t="s">
        <v>23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14</v>
      </c>
      <c r="T2805">
        <v>25</v>
      </c>
      <c r="U2805">
        <v>0</v>
      </c>
      <c r="V2805">
        <v>0</v>
      </c>
      <c r="W2805">
        <v>25</v>
      </c>
      <c r="X2805">
        <v>25</v>
      </c>
      <c r="Y2805">
        <v>67</v>
      </c>
      <c r="Z2805" t="s">
        <v>831</v>
      </c>
      <c r="AA2805" t="s">
        <v>627</v>
      </c>
      <c r="AB2805" t="s">
        <v>627</v>
      </c>
      <c r="AC2805" t="s">
        <v>627</v>
      </c>
      <c r="AD2805">
        <v>25</v>
      </c>
      <c r="AE2805" t="s">
        <v>627</v>
      </c>
      <c r="AF2805">
        <v>25</v>
      </c>
      <c r="AG2805">
        <v>50</v>
      </c>
      <c r="AH2805" t="s">
        <v>627</v>
      </c>
    </row>
    <row r="2806" spans="1:34" x14ac:dyDescent="0.25">
      <c r="A2806">
        <v>149</v>
      </c>
      <c r="B2806" t="s">
        <v>196</v>
      </c>
      <c r="C2806" t="s">
        <v>5</v>
      </c>
      <c r="D2806">
        <v>2</v>
      </c>
      <c r="E2806" t="s">
        <v>23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10</v>
      </c>
      <c r="T2806">
        <v>25</v>
      </c>
      <c r="U2806">
        <v>0</v>
      </c>
      <c r="V2806">
        <v>0</v>
      </c>
      <c r="W2806">
        <v>25</v>
      </c>
      <c r="X2806">
        <v>25</v>
      </c>
      <c r="Y2806">
        <v>67</v>
      </c>
      <c r="Z2806" t="s">
        <v>832</v>
      </c>
      <c r="AA2806" t="s">
        <v>627</v>
      </c>
      <c r="AB2806" t="s">
        <v>627</v>
      </c>
      <c r="AC2806" t="s">
        <v>627</v>
      </c>
      <c r="AD2806">
        <v>25</v>
      </c>
      <c r="AE2806" t="s">
        <v>627</v>
      </c>
      <c r="AF2806">
        <v>25</v>
      </c>
      <c r="AG2806">
        <v>50</v>
      </c>
      <c r="AH2806" t="s">
        <v>627</v>
      </c>
    </row>
    <row r="2807" spans="1:34" x14ac:dyDescent="0.25">
      <c r="A2807">
        <v>150</v>
      </c>
      <c r="B2807" t="s">
        <v>197</v>
      </c>
      <c r="C2807" t="s">
        <v>5</v>
      </c>
      <c r="D2807">
        <v>2</v>
      </c>
      <c r="E2807" t="s">
        <v>23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1</v>
      </c>
      <c r="L2807">
        <v>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11</v>
      </c>
      <c r="T2807">
        <v>25</v>
      </c>
      <c r="U2807">
        <v>0</v>
      </c>
      <c r="V2807">
        <v>0</v>
      </c>
      <c r="W2807">
        <v>25</v>
      </c>
      <c r="X2807">
        <v>25</v>
      </c>
      <c r="Y2807">
        <v>67</v>
      </c>
      <c r="Z2807" t="s">
        <v>833</v>
      </c>
      <c r="AA2807" t="s">
        <v>627</v>
      </c>
      <c r="AB2807" t="s">
        <v>627</v>
      </c>
      <c r="AC2807" t="s">
        <v>627</v>
      </c>
      <c r="AD2807">
        <v>25</v>
      </c>
      <c r="AE2807" t="s">
        <v>627</v>
      </c>
      <c r="AF2807">
        <v>25</v>
      </c>
      <c r="AG2807">
        <v>50</v>
      </c>
      <c r="AH2807" t="s">
        <v>627</v>
      </c>
    </row>
    <row r="2808" spans="1:34" x14ac:dyDescent="0.25">
      <c r="A2808">
        <v>17</v>
      </c>
      <c r="B2808" t="s">
        <v>64</v>
      </c>
      <c r="C2808" t="s">
        <v>31</v>
      </c>
      <c r="D2808">
        <v>1</v>
      </c>
      <c r="E2808" t="s">
        <v>14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1</v>
      </c>
      <c r="W2808">
        <v>0</v>
      </c>
      <c r="X2808">
        <v>0</v>
      </c>
      <c r="Y2808">
        <v>67</v>
      </c>
      <c r="Z2808" t="s">
        <v>700</v>
      </c>
      <c r="AA2808" t="s">
        <v>627</v>
      </c>
      <c r="AB2808" t="s">
        <v>627</v>
      </c>
      <c r="AC2808" t="s">
        <v>627</v>
      </c>
      <c r="AD2808" t="s">
        <v>627</v>
      </c>
      <c r="AE2808">
        <v>1</v>
      </c>
      <c r="AF2808" t="s">
        <v>627</v>
      </c>
      <c r="AG2808">
        <v>1</v>
      </c>
      <c r="AH2808" t="s">
        <v>629</v>
      </c>
    </row>
    <row r="2809" spans="1:34" x14ac:dyDescent="0.25">
      <c r="A2809">
        <v>18</v>
      </c>
      <c r="B2809" t="s">
        <v>65</v>
      </c>
      <c r="C2809" t="s">
        <v>31</v>
      </c>
      <c r="D2809">
        <v>1</v>
      </c>
      <c r="E2809" t="s">
        <v>14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5</v>
      </c>
      <c r="V2809">
        <v>1</v>
      </c>
      <c r="W2809">
        <v>0</v>
      </c>
      <c r="X2809">
        <v>0</v>
      </c>
      <c r="Y2809">
        <v>67</v>
      </c>
      <c r="Z2809" t="s">
        <v>701</v>
      </c>
      <c r="AA2809" t="s">
        <v>627</v>
      </c>
      <c r="AB2809" t="s">
        <v>627</v>
      </c>
      <c r="AC2809" t="s">
        <v>627</v>
      </c>
      <c r="AD2809" t="s">
        <v>627</v>
      </c>
      <c r="AE2809">
        <v>1</v>
      </c>
      <c r="AF2809" t="s">
        <v>627</v>
      </c>
      <c r="AG2809">
        <v>1</v>
      </c>
      <c r="AH2809" t="s">
        <v>629</v>
      </c>
    </row>
    <row r="2810" spans="1:34" x14ac:dyDescent="0.25">
      <c r="A2810">
        <v>19</v>
      </c>
      <c r="B2810" t="s">
        <v>66</v>
      </c>
      <c r="C2810" t="s">
        <v>31</v>
      </c>
      <c r="D2810">
        <v>1</v>
      </c>
      <c r="E2810" t="s">
        <v>14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1</v>
      </c>
      <c r="W2810">
        <v>0</v>
      </c>
      <c r="X2810">
        <v>0</v>
      </c>
      <c r="Y2810">
        <v>67</v>
      </c>
      <c r="Z2810" t="s">
        <v>702</v>
      </c>
      <c r="AA2810" t="s">
        <v>627</v>
      </c>
      <c r="AB2810" t="s">
        <v>627</v>
      </c>
      <c r="AC2810" t="s">
        <v>627</v>
      </c>
      <c r="AD2810" t="s">
        <v>627</v>
      </c>
      <c r="AE2810">
        <v>1</v>
      </c>
      <c r="AF2810" t="s">
        <v>627</v>
      </c>
      <c r="AG2810">
        <v>1</v>
      </c>
      <c r="AH2810" t="s">
        <v>629</v>
      </c>
    </row>
    <row r="2811" spans="1:34" x14ac:dyDescent="0.25">
      <c r="A2811">
        <v>20</v>
      </c>
      <c r="B2811" t="s">
        <v>67</v>
      </c>
      <c r="C2811" t="s">
        <v>31</v>
      </c>
      <c r="D2811">
        <v>1</v>
      </c>
      <c r="E2811" t="s">
        <v>14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23</v>
      </c>
      <c r="V2811">
        <v>1</v>
      </c>
      <c r="W2811">
        <v>0</v>
      </c>
      <c r="X2811">
        <v>0</v>
      </c>
      <c r="Y2811">
        <v>67</v>
      </c>
      <c r="Z2811" t="s">
        <v>703</v>
      </c>
      <c r="AA2811" t="s">
        <v>627</v>
      </c>
      <c r="AB2811" t="s">
        <v>627</v>
      </c>
      <c r="AC2811" t="s">
        <v>627</v>
      </c>
      <c r="AD2811" t="s">
        <v>627</v>
      </c>
      <c r="AE2811">
        <v>1</v>
      </c>
      <c r="AF2811" t="s">
        <v>627</v>
      </c>
      <c r="AG2811">
        <v>1</v>
      </c>
      <c r="AH2811" t="s">
        <v>629</v>
      </c>
    </row>
    <row r="2812" spans="1:34" x14ac:dyDescent="0.25">
      <c r="A2812">
        <v>37</v>
      </c>
      <c r="B2812" t="s">
        <v>84</v>
      </c>
      <c r="C2812" t="s">
        <v>4</v>
      </c>
      <c r="D2812">
        <v>1</v>
      </c>
      <c r="E2812" t="s">
        <v>14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5</v>
      </c>
      <c r="V2812">
        <v>81</v>
      </c>
      <c r="W2812">
        <v>0</v>
      </c>
      <c r="X2812">
        <v>0</v>
      </c>
      <c r="Y2812">
        <v>67</v>
      </c>
      <c r="Z2812" t="s">
        <v>720</v>
      </c>
      <c r="AA2812" t="s">
        <v>627</v>
      </c>
      <c r="AB2812" t="s">
        <v>627</v>
      </c>
      <c r="AC2812" t="s">
        <v>627</v>
      </c>
      <c r="AD2812" t="s">
        <v>627</v>
      </c>
      <c r="AE2812">
        <v>11</v>
      </c>
      <c r="AF2812" t="s">
        <v>627</v>
      </c>
      <c r="AG2812">
        <v>11</v>
      </c>
      <c r="AH2812" t="s">
        <v>3</v>
      </c>
    </row>
    <row r="2813" spans="1:34" x14ac:dyDescent="0.25">
      <c r="A2813">
        <v>38</v>
      </c>
      <c r="B2813" t="s">
        <v>85</v>
      </c>
      <c r="C2813" t="s">
        <v>4</v>
      </c>
      <c r="D2813">
        <v>1</v>
      </c>
      <c r="E2813" t="s">
        <v>14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81</v>
      </c>
      <c r="V2813">
        <v>81</v>
      </c>
      <c r="W2813">
        <v>0</v>
      </c>
      <c r="X2813">
        <v>0</v>
      </c>
      <c r="Y2813">
        <v>67</v>
      </c>
      <c r="Z2813" t="s">
        <v>721</v>
      </c>
      <c r="AA2813" t="s">
        <v>627</v>
      </c>
      <c r="AB2813" t="s">
        <v>627</v>
      </c>
      <c r="AC2813" t="s">
        <v>627</v>
      </c>
      <c r="AD2813" t="s">
        <v>627</v>
      </c>
      <c r="AE2813">
        <v>81</v>
      </c>
      <c r="AF2813" t="s">
        <v>627</v>
      </c>
      <c r="AG2813">
        <v>81</v>
      </c>
      <c r="AH2813" t="s">
        <v>4</v>
      </c>
    </row>
    <row r="2814" spans="1:34" x14ac:dyDescent="0.25">
      <c r="A2814">
        <v>39</v>
      </c>
      <c r="B2814" t="s">
        <v>86</v>
      </c>
      <c r="C2814" t="s">
        <v>4</v>
      </c>
      <c r="D2814">
        <v>1</v>
      </c>
      <c r="E2814" t="s">
        <v>14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65</v>
      </c>
      <c r="V2814">
        <v>81</v>
      </c>
      <c r="W2814">
        <v>0</v>
      </c>
      <c r="X2814">
        <v>0</v>
      </c>
      <c r="Y2814">
        <v>67</v>
      </c>
      <c r="Z2814" t="s">
        <v>722</v>
      </c>
      <c r="AA2814" t="s">
        <v>627</v>
      </c>
      <c r="AB2814" t="s">
        <v>627</v>
      </c>
      <c r="AC2814" t="s">
        <v>627</v>
      </c>
      <c r="AD2814" t="s">
        <v>627</v>
      </c>
      <c r="AE2814">
        <v>81</v>
      </c>
      <c r="AF2814" t="s">
        <v>627</v>
      </c>
      <c r="AG2814">
        <v>81</v>
      </c>
      <c r="AH2814" t="s">
        <v>4</v>
      </c>
    </row>
    <row r="2815" spans="1:34" x14ac:dyDescent="0.25">
      <c r="A2815">
        <v>88</v>
      </c>
      <c r="B2815" t="s">
        <v>135</v>
      </c>
      <c r="C2815" t="s">
        <v>3</v>
      </c>
      <c r="D2815">
        <v>1</v>
      </c>
      <c r="E2815" t="s">
        <v>14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21</v>
      </c>
      <c r="W2815">
        <v>0</v>
      </c>
      <c r="X2815">
        <v>0</v>
      </c>
      <c r="Y2815">
        <v>67</v>
      </c>
      <c r="Z2815" t="s">
        <v>771</v>
      </c>
      <c r="AA2815" t="s">
        <v>627</v>
      </c>
      <c r="AB2815" t="s">
        <v>627</v>
      </c>
      <c r="AC2815" t="s">
        <v>627</v>
      </c>
      <c r="AD2815" t="s">
        <v>627</v>
      </c>
      <c r="AE2815">
        <v>0</v>
      </c>
      <c r="AF2815" t="s">
        <v>627</v>
      </c>
      <c r="AG2815">
        <v>0</v>
      </c>
      <c r="AH2815" t="s">
        <v>629</v>
      </c>
    </row>
    <row r="2816" spans="1:34" x14ac:dyDescent="0.25">
      <c r="A2816">
        <v>89</v>
      </c>
      <c r="B2816" t="s">
        <v>136</v>
      </c>
      <c r="C2816" t="s">
        <v>3</v>
      </c>
      <c r="D2816">
        <v>1</v>
      </c>
      <c r="E2816" t="s">
        <v>14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21</v>
      </c>
      <c r="V2816">
        <v>21</v>
      </c>
      <c r="W2816">
        <v>0</v>
      </c>
      <c r="X2816">
        <v>0</v>
      </c>
      <c r="Y2816">
        <v>67</v>
      </c>
      <c r="Z2816" t="s">
        <v>772</v>
      </c>
      <c r="AA2816" t="s">
        <v>627</v>
      </c>
      <c r="AB2816" t="s">
        <v>627</v>
      </c>
      <c r="AC2816" t="s">
        <v>627</v>
      </c>
      <c r="AD2816" t="s">
        <v>627</v>
      </c>
      <c r="AE2816">
        <v>21</v>
      </c>
      <c r="AF2816" t="s">
        <v>627</v>
      </c>
      <c r="AG2816">
        <v>21</v>
      </c>
      <c r="AH2816" t="s">
        <v>3</v>
      </c>
    </row>
    <row r="2817" spans="1:34" x14ac:dyDescent="0.25">
      <c r="A2817">
        <v>90</v>
      </c>
      <c r="B2817" t="s">
        <v>137</v>
      </c>
      <c r="C2817" t="s">
        <v>3</v>
      </c>
      <c r="D2817">
        <v>1</v>
      </c>
      <c r="E2817" t="s">
        <v>14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21</v>
      </c>
      <c r="W2817">
        <v>0</v>
      </c>
      <c r="X2817">
        <v>0</v>
      </c>
      <c r="Y2817">
        <v>67</v>
      </c>
      <c r="Z2817" t="s">
        <v>773</v>
      </c>
      <c r="AA2817" t="s">
        <v>627</v>
      </c>
      <c r="AB2817" t="s">
        <v>627</v>
      </c>
      <c r="AC2817" t="s">
        <v>627</v>
      </c>
      <c r="AD2817" t="s">
        <v>627</v>
      </c>
      <c r="AE2817">
        <v>1</v>
      </c>
      <c r="AF2817" t="s">
        <v>627</v>
      </c>
      <c r="AG2817">
        <v>1</v>
      </c>
      <c r="AH2817" t="s">
        <v>629</v>
      </c>
    </row>
    <row r="2818" spans="1:34" x14ac:dyDescent="0.25">
      <c r="A2818">
        <v>139</v>
      </c>
      <c r="B2818" t="s">
        <v>186</v>
      </c>
      <c r="C2818" t="s">
        <v>5</v>
      </c>
      <c r="D2818">
        <v>1</v>
      </c>
      <c r="E2818" t="s">
        <v>14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8</v>
      </c>
      <c r="V2818">
        <v>51</v>
      </c>
      <c r="W2818">
        <v>0</v>
      </c>
      <c r="X2818">
        <v>0</v>
      </c>
      <c r="Y2818">
        <v>67</v>
      </c>
      <c r="Z2818" t="s">
        <v>822</v>
      </c>
      <c r="AA2818" t="s">
        <v>627</v>
      </c>
      <c r="AB2818" t="s">
        <v>627</v>
      </c>
      <c r="AC2818" t="s">
        <v>627</v>
      </c>
      <c r="AD2818" t="s">
        <v>627</v>
      </c>
      <c r="AE2818">
        <v>34</v>
      </c>
      <c r="AF2818" t="s">
        <v>627</v>
      </c>
      <c r="AG2818">
        <v>34</v>
      </c>
      <c r="AH2818" t="s">
        <v>5</v>
      </c>
    </row>
    <row r="2819" spans="1:34" x14ac:dyDescent="0.25">
      <c r="A2819">
        <v>140</v>
      </c>
      <c r="B2819" t="s">
        <v>187</v>
      </c>
      <c r="C2819" t="s">
        <v>5</v>
      </c>
      <c r="D2819">
        <v>1</v>
      </c>
      <c r="E2819" t="s">
        <v>14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12</v>
      </c>
      <c r="V2819">
        <v>51</v>
      </c>
      <c r="W2819">
        <v>0</v>
      </c>
      <c r="X2819">
        <v>0</v>
      </c>
      <c r="Y2819">
        <v>67</v>
      </c>
      <c r="Z2819" t="s">
        <v>823</v>
      </c>
      <c r="AA2819" t="s">
        <v>627</v>
      </c>
      <c r="AB2819" t="s">
        <v>627</v>
      </c>
      <c r="AC2819" t="s">
        <v>627</v>
      </c>
      <c r="AD2819" t="s">
        <v>627</v>
      </c>
      <c r="AE2819">
        <v>16</v>
      </c>
      <c r="AF2819" t="s">
        <v>627</v>
      </c>
      <c r="AG2819">
        <v>16</v>
      </c>
      <c r="AH2819" t="s">
        <v>3</v>
      </c>
    </row>
    <row r="2820" spans="1:34" x14ac:dyDescent="0.25">
      <c r="A2820">
        <v>141</v>
      </c>
      <c r="B2820" t="s">
        <v>188</v>
      </c>
      <c r="C2820" t="s">
        <v>5</v>
      </c>
      <c r="D2820">
        <v>1</v>
      </c>
      <c r="E2820" t="s">
        <v>14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45</v>
      </c>
      <c r="V2820">
        <v>51</v>
      </c>
      <c r="W2820">
        <v>0</v>
      </c>
      <c r="X2820">
        <v>0</v>
      </c>
      <c r="Y2820">
        <v>67</v>
      </c>
      <c r="Z2820" t="s">
        <v>824</v>
      </c>
      <c r="AA2820" t="s">
        <v>627</v>
      </c>
      <c r="AB2820" t="s">
        <v>627</v>
      </c>
      <c r="AC2820" t="s">
        <v>627</v>
      </c>
      <c r="AD2820" t="s">
        <v>627</v>
      </c>
      <c r="AE2820">
        <v>51</v>
      </c>
      <c r="AF2820" t="s">
        <v>627</v>
      </c>
      <c r="AG2820">
        <v>51</v>
      </c>
      <c r="AH2820" t="s">
        <v>5</v>
      </c>
    </row>
    <row r="2821" spans="1:34" x14ac:dyDescent="0.25">
      <c r="A2821">
        <v>21</v>
      </c>
      <c r="B2821" t="s">
        <v>68</v>
      </c>
      <c r="C2821" t="s">
        <v>31</v>
      </c>
      <c r="D2821">
        <v>1</v>
      </c>
      <c r="E2821" t="s">
        <v>16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</v>
      </c>
      <c r="X2821">
        <v>1</v>
      </c>
      <c r="Y2821">
        <v>67</v>
      </c>
      <c r="Z2821" t="s">
        <v>704</v>
      </c>
      <c r="AA2821" t="s">
        <v>627</v>
      </c>
      <c r="AB2821" t="s">
        <v>627</v>
      </c>
      <c r="AC2821" t="s">
        <v>627</v>
      </c>
      <c r="AD2821" t="s">
        <v>627</v>
      </c>
      <c r="AE2821" t="s">
        <v>627</v>
      </c>
      <c r="AF2821">
        <v>1</v>
      </c>
      <c r="AG2821">
        <v>1</v>
      </c>
      <c r="AH2821" t="s">
        <v>627</v>
      </c>
    </row>
    <row r="2822" spans="1:34" x14ac:dyDescent="0.25">
      <c r="A2822">
        <v>22</v>
      </c>
      <c r="B2822" t="s">
        <v>69</v>
      </c>
      <c r="C2822" t="s">
        <v>31</v>
      </c>
      <c r="D2822">
        <v>1</v>
      </c>
      <c r="E2822" t="s">
        <v>16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</v>
      </c>
      <c r="X2822">
        <v>1</v>
      </c>
      <c r="Y2822">
        <v>67</v>
      </c>
      <c r="Z2822" t="s">
        <v>705</v>
      </c>
      <c r="AA2822" t="s">
        <v>627</v>
      </c>
      <c r="AB2822" t="s">
        <v>627</v>
      </c>
      <c r="AC2822" t="s">
        <v>627</v>
      </c>
      <c r="AD2822" t="s">
        <v>627</v>
      </c>
      <c r="AE2822" t="s">
        <v>627</v>
      </c>
      <c r="AF2822">
        <v>1</v>
      </c>
      <c r="AG2822">
        <v>1</v>
      </c>
      <c r="AH2822" t="s">
        <v>627</v>
      </c>
    </row>
    <row r="2823" spans="1:34" x14ac:dyDescent="0.25">
      <c r="A2823">
        <v>23</v>
      </c>
      <c r="B2823" t="s">
        <v>70</v>
      </c>
      <c r="C2823" t="s">
        <v>31</v>
      </c>
      <c r="D2823">
        <v>1</v>
      </c>
      <c r="E2823" t="s">
        <v>16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67</v>
      </c>
      <c r="Z2823" t="s">
        <v>706</v>
      </c>
      <c r="AA2823" t="s">
        <v>627</v>
      </c>
      <c r="AB2823" t="s">
        <v>627</v>
      </c>
      <c r="AC2823" t="s">
        <v>627</v>
      </c>
      <c r="AD2823" t="s">
        <v>627</v>
      </c>
      <c r="AE2823" t="s">
        <v>627</v>
      </c>
      <c r="AF2823">
        <v>1</v>
      </c>
      <c r="AG2823">
        <v>1</v>
      </c>
      <c r="AH2823" t="s">
        <v>627</v>
      </c>
    </row>
    <row r="2824" spans="1:34" x14ac:dyDescent="0.25">
      <c r="A2824">
        <v>24</v>
      </c>
      <c r="B2824" t="s">
        <v>71</v>
      </c>
      <c r="C2824" t="s">
        <v>31</v>
      </c>
      <c r="D2824">
        <v>1</v>
      </c>
      <c r="E2824" t="s">
        <v>16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</v>
      </c>
      <c r="X2824">
        <v>1</v>
      </c>
      <c r="Y2824">
        <v>67</v>
      </c>
      <c r="Z2824" t="s">
        <v>707</v>
      </c>
      <c r="AA2824" t="s">
        <v>627</v>
      </c>
      <c r="AB2824" t="s">
        <v>627</v>
      </c>
      <c r="AC2824" t="s">
        <v>627</v>
      </c>
      <c r="AD2824" t="s">
        <v>627</v>
      </c>
      <c r="AE2824" t="s">
        <v>627</v>
      </c>
      <c r="AF2824">
        <v>1</v>
      </c>
      <c r="AG2824">
        <v>1</v>
      </c>
      <c r="AH2824" t="s">
        <v>627</v>
      </c>
    </row>
    <row r="2825" spans="1:34" x14ac:dyDescent="0.25">
      <c r="A2825">
        <v>40</v>
      </c>
      <c r="B2825" t="s">
        <v>87</v>
      </c>
      <c r="C2825" t="s">
        <v>4</v>
      </c>
      <c r="D2825">
        <v>1</v>
      </c>
      <c r="E2825" t="s">
        <v>16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81</v>
      </c>
      <c r="X2825">
        <v>81</v>
      </c>
      <c r="Y2825">
        <v>67</v>
      </c>
      <c r="Z2825" t="s">
        <v>723</v>
      </c>
      <c r="AA2825" t="s">
        <v>627</v>
      </c>
      <c r="AB2825" t="s">
        <v>627</v>
      </c>
      <c r="AC2825" t="s">
        <v>627</v>
      </c>
      <c r="AD2825" t="s">
        <v>627</v>
      </c>
      <c r="AE2825" t="s">
        <v>627</v>
      </c>
      <c r="AF2825">
        <v>81</v>
      </c>
      <c r="AG2825">
        <v>81</v>
      </c>
      <c r="AH2825" t="s">
        <v>627</v>
      </c>
    </row>
    <row r="2826" spans="1:34" x14ac:dyDescent="0.25">
      <c r="A2826">
        <v>41</v>
      </c>
      <c r="B2826" t="s">
        <v>88</v>
      </c>
      <c r="C2826" t="s">
        <v>4</v>
      </c>
      <c r="D2826">
        <v>1</v>
      </c>
      <c r="E2826" t="s">
        <v>16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79</v>
      </c>
      <c r="X2826">
        <v>81</v>
      </c>
      <c r="Y2826">
        <v>67</v>
      </c>
      <c r="Z2826" t="s">
        <v>724</v>
      </c>
      <c r="AA2826" t="s">
        <v>627</v>
      </c>
      <c r="AB2826" t="s">
        <v>627</v>
      </c>
      <c r="AC2826" t="s">
        <v>627</v>
      </c>
      <c r="AD2826" t="s">
        <v>627</v>
      </c>
      <c r="AE2826" t="s">
        <v>627</v>
      </c>
      <c r="AF2826">
        <v>81</v>
      </c>
      <c r="AG2826">
        <v>81</v>
      </c>
      <c r="AH2826" t="s">
        <v>627</v>
      </c>
    </row>
    <row r="2827" spans="1:34" x14ac:dyDescent="0.25">
      <c r="A2827">
        <v>42</v>
      </c>
      <c r="B2827" t="s">
        <v>89</v>
      </c>
      <c r="C2827" t="s">
        <v>4</v>
      </c>
      <c r="D2827">
        <v>1</v>
      </c>
      <c r="E2827" t="s">
        <v>16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81</v>
      </c>
      <c r="X2827">
        <v>81</v>
      </c>
      <c r="Y2827">
        <v>67</v>
      </c>
      <c r="Z2827" t="s">
        <v>725</v>
      </c>
      <c r="AA2827" t="s">
        <v>627</v>
      </c>
      <c r="AB2827" t="s">
        <v>627</v>
      </c>
      <c r="AC2827" t="s">
        <v>627</v>
      </c>
      <c r="AD2827" t="s">
        <v>627</v>
      </c>
      <c r="AE2827" t="s">
        <v>627</v>
      </c>
      <c r="AF2827">
        <v>81</v>
      </c>
      <c r="AG2827">
        <v>81</v>
      </c>
      <c r="AH2827" t="s">
        <v>627</v>
      </c>
    </row>
    <row r="2828" spans="1:34" x14ac:dyDescent="0.25">
      <c r="A2828">
        <v>91</v>
      </c>
      <c r="B2828" t="s">
        <v>138</v>
      </c>
      <c r="C2828" t="s">
        <v>3</v>
      </c>
      <c r="D2828">
        <v>1</v>
      </c>
      <c r="E2828" t="s">
        <v>16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21</v>
      </c>
      <c r="X2828">
        <v>21</v>
      </c>
      <c r="Y2828">
        <v>67</v>
      </c>
      <c r="Z2828" t="s">
        <v>774</v>
      </c>
      <c r="AA2828" t="s">
        <v>627</v>
      </c>
      <c r="AB2828" t="s">
        <v>627</v>
      </c>
      <c r="AC2828" t="s">
        <v>627</v>
      </c>
      <c r="AD2828" t="s">
        <v>627</v>
      </c>
      <c r="AE2828" t="s">
        <v>627</v>
      </c>
      <c r="AF2828">
        <v>21</v>
      </c>
      <c r="AG2828">
        <v>21</v>
      </c>
      <c r="AH2828" t="s">
        <v>627</v>
      </c>
    </row>
    <row r="2829" spans="1:34" x14ac:dyDescent="0.25">
      <c r="A2829">
        <v>92</v>
      </c>
      <c r="B2829" t="s">
        <v>139</v>
      </c>
      <c r="C2829" t="s">
        <v>3</v>
      </c>
      <c r="D2829">
        <v>1</v>
      </c>
      <c r="E2829" t="s">
        <v>16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21</v>
      </c>
      <c r="X2829">
        <v>21</v>
      </c>
      <c r="Y2829">
        <v>67</v>
      </c>
      <c r="Z2829" t="s">
        <v>775</v>
      </c>
      <c r="AA2829" t="s">
        <v>627</v>
      </c>
      <c r="AB2829" t="s">
        <v>627</v>
      </c>
      <c r="AC2829" t="s">
        <v>627</v>
      </c>
      <c r="AD2829" t="s">
        <v>627</v>
      </c>
      <c r="AE2829" t="s">
        <v>627</v>
      </c>
      <c r="AF2829">
        <v>21</v>
      </c>
      <c r="AG2829">
        <v>21</v>
      </c>
      <c r="AH2829" t="s">
        <v>627</v>
      </c>
    </row>
    <row r="2830" spans="1:34" x14ac:dyDescent="0.25">
      <c r="A2830">
        <v>93</v>
      </c>
      <c r="B2830" t="s">
        <v>140</v>
      </c>
      <c r="C2830" t="s">
        <v>3</v>
      </c>
      <c r="D2830">
        <v>1</v>
      </c>
      <c r="E2830" t="s">
        <v>16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21</v>
      </c>
      <c r="X2830">
        <v>21</v>
      </c>
      <c r="Y2830">
        <v>67</v>
      </c>
      <c r="Z2830" t="s">
        <v>776</v>
      </c>
      <c r="AA2830" t="s">
        <v>627</v>
      </c>
      <c r="AB2830" t="s">
        <v>627</v>
      </c>
      <c r="AC2830" t="s">
        <v>627</v>
      </c>
      <c r="AD2830" t="s">
        <v>627</v>
      </c>
      <c r="AE2830" t="s">
        <v>627</v>
      </c>
      <c r="AF2830">
        <v>21</v>
      </c>
      <c r="AG2830">
        <v>21</v>
      </c>
      <c r="AH2830" t="s">
        <v>627</v>
      </c>
    </row>
    <row r="2831" spans="1:34" x14ac:dyDescent="0.25">
      <c r="A2831">
        <v>142</v>
      </c>
      <c r="B2831" t="s">
        <v>189</v>
      </c>
      <c r="C2831" t="s">
        <v>5</v>
      </c>
      <c r="D2831">
        <v>1</v>
      </c>
      <c r="E2831" t="s">
        <v>16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51</v>
      </c>
      <c r="X2831">
        <v>51</v>
      </c>
      <c r="Y2831">
        <v>67</v>
      </c>
      <c r="Z2831" t="s">
        <v>825</v>
      </c>
      <c r="AA2831" t="s">
        <v>627</v>
      </c>
      <c r="AB2831" t="s">
        <v>627</v>
      </c>
      <c r="AC2831" t="s">
        <v>627</v>
      </c>
      <c r="AD2831" t="s">
        <v>627</v>
      </c>
      <c r="AE2831" t="s">
        <v>627</v>
      </c>
      <c r="AF2831">
        <v>51</v>
      </c>
      <c r="AG2831">
        <v>51</v>
      </c>
      <c r="AH2831" t="s">
        <v>627</v>
      </c>
    </row>
    <row r="2832" spans="1:34" x14ac:dyDescent="0.25">
      <c r="A2832">
        <v>143</v>
      </c>
      <c r="B2832" t="s">
        <v>190</v>
      </c>
      <c r="C2832" t="s">
        <v>5</v>
      </c>
      <c r="D2832">
        <v>1</v>
      </c>
      <c r="E2832" t="s">
        <v>16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51</v>
      </c>
      <c r="X2832">
        <v>51</v>
      </c>
      <c r="Y2832">
        <v>67</v>
      </c>
      <c r="Z2832" t="s">
        <v>826</v>
      </c>
      <c r="AA2832" t="s">
        <v>627</v>
      </c>
      <c r="AB2832" t="s">
        <v>627</v>
      </c>
      <c r="AC2832" t="s">
        <v>627</v>
      </c>
      <c r="AD2832" t="s">
        <v>627</v>
      </c>
      <c r="AE2832" t="s">
        <v>627</v>
      </c>
      <c r="AF2832">
        <v>51</v>
      </c>
      <c r="AG2832">
        <v>51</v>
      </c>
      <c r="AH2832" t="s">
        <v>627</v>
      </c>
    </row>
    <row r="2833" spans="1:34" x14ac:dyDescent="0.25">
      <c r="A2833">
        <v>144</v>
      </c>
      <c r="B2833" t="s">
        <v>191</v>
      </c>
      <c r="C2833" t="s">
        <v>5</v>
      </c>
      <c r="D2833">
        <v>1</v>
      </c>
      <c r="E2833" t="s">
        <v>16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51</v>
      </c>
      <c r="X2833">
        <v>51</v>
      </c>
      <c r="Y2833">
        <v>67</v>
      </c>
      <c r="Z2833" t="s">
        <v>827</v>
      </c>
      <c r="AA2833" t="s">
        <v>627</v>
      </c>
      <c r="AB2833" t="s">
        <v>627</v>
      </c>
      <c r="AC2833" t="s">
        <v>627</v>
      </c>
      <c r="AD2833" t="s">
        <v>627</v>
      </c>
      <c r="AE2833" t="s">
        <v>627</v>
      </c>
      <c r="AF2833">
        <v>51</v>
      </c>
      <c r="AG2833">
        <v>51</v>
      </c>
      <c r="AH2833" t="s">
        <v>627</v>
      </c>
    </row>
    <row r="2834" spans="1:34" x14ac:dyDescent="0.25">
      <c r="A2834">
        <v>1</v>
      </c>
      <c r="B2834" t="s">
        <v>48</v>
      </c>
      <c r="C2834" t="s">
        <v>31</v>
      </c>
      <c r="D2834">
        <v>1</v>
      </c>
      <c r="E2834" t="s">
        <v>6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74</v>
      </c>
      <c r="Z2834" t="s">
        <v>684</v>
      </c>
      <c r="AA2834">
        <v>1</v>
      </c>
      <c r="AB2834" t="s">
        <v>627</v>
      </c>
      <c r="AC2834" t="s">
        <v>627</v>
      </c>
      <c r="AD2834" t="s">
        <v>627</v>
      </c>
      <c r="AE2834" t="s">
        <v>627</v>
      </c>
      <c r="AF2834" t="s">
        <v>627</v>
      </c>
      <c r="AG2834">
        <v>1</v>
      </c>
      <c r="AH2834" t="s">
        <v>627</v>
      </c>
    </row>
    <row r="2835" spans="1:34" x14ac:dyDescent="0.25">
      <c r="A2835">
        <v>2</v>
      </c>
      <c r="B2835" t="s">
        <v>49</v>
      </c>
      <c r="C2835" t="s">
        <v>31</v>
      </c>
      <c r="D2835">
        <v>1</v>
      </c>
      <c r="E2835" t="s">
        <v>6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2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74</v>
      </c>
      <c r="Z2835" t="s">
        <v>685</v>
      </c>
      <c r="AA2835">
        <v>1</v>
      </c>
      <c r="AB2835" t="s">
        <v>627</v>
      </c>
      <c r="AC2835" t="s">
        <v>627</v>
      </c>
      <c r="AD2835" t="s">
        <v>627</v>
      </c>
      <c r="AE2835" t="s">
        <v>627</v>
      </c>
      <c r="AF2835" t="s">
        <v>627</v>
      </c>
      <c r="AG2835">
        <v>1</v>
      </c>
      <c r="AH2835" t="s">
        <v>627</v>
      </c>
    </row>
    <row r="2836" spans="1:34" x14ac:dyDescent="0.25">
      <c r="A2836">
        <v>3</v>
      </c>
      <c r="B2836" t="s">
        <v>50</v>
      </c>
      <c r="C2836" t="s">
        <v>31</v>
      </c>
      <c r="D2836">
        <v>1</v>
      </c>
      <c r="E2836" t="s">
        <v>6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3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74</v>
      </c>
      <c r="Z2836" t="s">
        <v>686</v>
      </c>
      <c r="AA2836">
        <v>1</v>
      </c>
      <c r="AB2836" t="s">
        <v>627</v>
      </c>
      <c r="AC2836" t="s">
        <v>627</v>
      </c>
      <c r="AD2836" t="s">
        <v>627</v>
      </c>
      <c r="AE2836" t="s">
        <v>627</v>
      </c>
      <c r="AF2836" t="s">
        <v>627</v>
      </c>
      <c r="AG2836">
        <v>1</v>
      </c>
      <c r="AH2836" t="s">
        <v>627</v>
      </c>
    </row>
    <row r="2837" spans="1:34" x14ac:dyDescent="0.25">
      <c r="A2837">
        <v>4</v>
      </c>
      <c r="B2837" t="s">
        <v>51</v>
      </c>
      <c r="C2837" t="s">
        <v>31</v>
      </c>
      <c r="D2837">
        <v>1</v>
      </c>
      <c r="E2837" t="s">
        <v>6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4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74</v>
      </c>
      <c r="Z2837" t="s">
        <v>687</v>
      </c>
      <c r="AA2837">
        <v>1</v>
      </c>
      <c r="AB2837" t="s">
        <v>627</v>
      </c>
      <c r="AC2837" t="s">
        <v>627</v>
      </c>
      <c r="AD2837" t="s">
        <v>627</v>
      </c>
      <c r="AE2837" t="s">
        <v>627</v>
      </c>
      <c r="AF2837" t="s">
        <v>627</v>
      </c>
      <c r="AG2837">
        <v>1</v>
      </c>
      <c r="AH2837" t="s">
        <v>627</v>
      </c>
    </row>
    <row r="2838" spans="1:34" x14ac:dyDescent="0.25">
      <c r="A2838">
        <v>25</v>
      </c>
      <c r="B2838" t="s">
        <v>72</v>
      </c>
      <c r="C2838" t="s">
        <v>4</v>
      </c>
      <c r="D2838">
        <v>1</v>
      </c>
      <c r="E2838" t="s">
        <v>6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8</v>
      </c>
      <c r="N2838">
        <v>81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74</v>
      </c>
      <c r="Z2838" t="s">
        <v>708</v>
      </c>
      <c r="AA2838">
        <v>20</v>
      </c>
      <c r="AB2838" t="s">
        <v>627</v>
      </c>
      <c r="AC2838" t="s">
        <v>627</v>
      </c>
      <c r="AD2838" t="s">
        <v>627</v>
      </c>
      <c r="AE2838" t="s">
        <v>627</v>
      </c>
      <c r="AF2838" t="s">
        <v>627</v>
      </c>
      <c r="AG2838">
        <v>20</v>
      </c>
      <c r="AH2838" t="s">
        <v>627</v>
      </c>
    </row>
    <row r="2839" spans="1:34" x14ac:dyDescent="0.25">
      <c r="A2839">
        <v>26</v>
      </c>
      <c r="B2839" t="s">
        <v>73</v>
      </c>
      <c r="C2839" t="s">
        <v>4</v>
      </c>
      <c r="D2839">
        <v>1</v>
      </c>
      <c r="E2839" t="s">
        <v>6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2</v>
      </c>
      <c r="M2839">
        <v>20</v>
      </c>
      <c r="N2839">
        <v>81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74</v>
      </c>
      <c r="Z2839" t="s">
        <v>709</v>
      </c>
      <c r="AA2839">
        <v>59</v>
      </c>
      <c r="AB2839" t="s">
        <v>627</v>
      </c>
      <c r="AC2839" t="s">
        <v>627</v>
      </c>
      <c r="AD2839" t="s">
        <v>627</v>
      </c>
      <c r="AE2839" t="s">
        <v>627</v>
      </c>
      <c r="AF2839" t="s">
        <v>627</v>
      </c>
      <c r="AG2839">
        <v>59</v>
      </c>
      <c r="AH2839" t="s">
        <v>627</v>
      </c>
    </row>
    <row r="2840" spans="1:34" x14ac:dyDescent="0.25">
      <c r="A2840">
        <v>27</v>
      </c>
      <c r="B2840" t="s">
        <v>74</v>
      </c>
      <c r="C2840" t="s">
        <v>4</v>
      </c>
      <c r="D2840">
        <v>1</v>
      </c>
      <c r="E2840" t="s">
        <v>6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3</v>
      </c>
      <c r="M2840">
        <v>17</v>
      </c>
      <c r="N2840">
        <v>81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74</v>
      </c>
      <c r="Z2840" t="s">
        <v>710</v>
      </c>
      <c r="AA2840">
        <v>57</v>
      </c>
      <c r="AB2840" t="s">
        <v>627</v>
      </c>
      <c r="AC2840" t="s">
        <v>627</v>
      </c>
      <c r="AD2840" t="s">
        <v>627</v>
      </c>
      <c r="AE2840" t="s">
        <v>627</v>
      </c>
      <c r="AF2840" t="s">
        <v>627</v>
      </c>
      <c r="AG2840">
        <v>57</v>
      </c>
      <c r="AH2840" t="s">
        <v>627</v>
      </c>
    </row>
    <row r="2841" spans="1:34" x14ac:dyDescent="0.25">
      <c r="A2841">
        <v>76</v>
      </c>
      <c r="B2841" t="s">
        <v>123</v>
      </c>
      <c r="C2841" t="s">
        <v>3</v>
      </c>
      <c r="D2841">
        <v>1</v>
      </c>
      <c r="E2841" t="s">
        <v>6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17</v>
      </c>
      <c r="N2841">
        <v>21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74</v>
      </c>
      <c r="Z2841" t="s">
        <v>759</v>
      </c>
      <c r="AA2841">
        <v>21</v>
      </c>
      <c r="AB2841" t="s">
        <v>627</v>
      </c>
      <c r="AC2841" t="s">
        <v>627</v>
      </c>
      <c r="AD2841" t="s">
        <v>627</v>
      </c>
      <c r="AE2841" t="s">
        <v>627</v>
      </c>
      <c r="AF2841" t="s">
        <v>627</v>
      </c>
      <c r="AG2841">
        <v>21</v>
      </c>
      <c r="AH2841" t="s">
        <v>627</v>
      </c>
    </row>
    <row r="2842" spans="1:34" x14ac:dyDescent="0.25">
      <c r="A2842">
        <v>77</v>
      </c>
      <c r="B2842" t="s">
        <v>124</v>
      </c>
      <c r="C2842" t="s">
        <v>3</v>
      </c>
      <c r="D2842">
        <v>1</v>
      </c>
      <c r="E2842" t="s">
        <v>6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2</v>
      </c>
      <c r="M2842">
        <v>21</v>
      </c>
      <c r="N2842">
        <v>21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74</v>
      </c>
      <c r="Z2842" t="s">
        <v>760</v>
      </c>
      <c r="AA2842">
        <v>21</v>
      </c>
      <c r="AB2842" t="s">
        <v>627</v>
      </c>
      <c r="AC2842" t="s">
        <v>627</v>
      </c>
      <c r="AD2842" t="s">
        <v>627</v>
      </c>
      <c r="AE2842" t="s">
        <v>627</v>
      </c>
      <c r="AF2842" t="s">
        <v>627</v>
      </c>
      <c r="AG2842">
        <v>21</v>
      </c>
      <c r="AH2842" t="s">
        <v>627</v>
      </c>
    </row>
    <row r="2843" spans="1:34" x14ac:dyDescent="0.25">
      <c r="A2843">
        <v>78</v>
      </c>
      <c r="B2843" t="s">
        <v>125</v>
      </c>
      <c r="C2843" t="s">
        <v>3</v>
      </c>
      <c r="D2843">
        <v>1</v>
      </c>
      <c r="E2843" t="s">
        <v>6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3</v>
      </c>
      <c r="M2843">
        <v>1</v>
      </c>
      <c r="N2843">
        <v>21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74</v>
      </c>
      <c r="Z2843" t="s">
        <v>761</v>
      </c>
      <c r="AA2843">
        <v>1</v>
      </c>
      <c r="AB2843" t="s">
        <v>627</v>
      </c>
      <c r="AC2843" t="s">
        <v>627</v>
      </c>
      <c r="AD2843" t="s">
        <v>627</v>
      </c>
      <c r="AE2843" t="s">
        <v>627</v>
      </c>
      <c r="AF2843" t="s">
        <v>627</v>
      </c>
      <c r="AG2843">
        <v>1</v>
      </c>
      <c r="AH2843" t="s">
        <v>627</v>
      </c>
    </row>
    <row r="2844" spans="1:34" x14ac:dyDescent="0.25">
      <c r="A2844">
        <v>127</v>
      </c>
      <c r="B2844" t="s">
        <v>174</v>
      </c>
      <c r="C2844" t="s">
        <v>5</v>
      </c>
      <c r="D2844">
        <v>1</v>
      </c>
      <c r="E2844" t="s">
        <v>6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15</v>
      </c>
      <c r="N2844">
        <v>51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74</v>
      </c>
      <c r="Z2844" t="s">
        <v>810</v>
      </c>
      <c r="AA2844">
        <v>37</v>
      </c>
      <c r="AB2844" t="s">
        <v>627</v>
      </c>
      <c r="AC2844" t="s">
        <v>627</v>
      </c>
      <c r="AD2844" t="s">
        <v>627</v>
      </c>
      <c r="AE2844" t="s">
        <v>627</v>
      </c>
      <c r="AF2844" t="s">
        <v>627</v>
      </c>
      <c r="AG2844">
        <v>37</v>
      </c>
      <c r="AH2844" t="s">
        <v>627</v>
      </c>
    </row>
    <row r="2845" spans="1:34" x14ac:dyDescent="0.25">
      <c r="A2845">
        <v>128</v>
      </c>
      <c r="B2845" t="s">
        <v>175</v>
      </c>
      <c r="C2845" t="s">
        <v>5</v>
      </c>
      <c r="D2845">
        <v>1</v>
      </c>
      <c r="E2845" t="s">
        <v>6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2</v>
      </c>
      <c r="M2845">
        <v>10</v>
      </c>
      <c r="N2845">
        <v>51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74</v>
      </c>
      <c r="Z2845" t="s">
        <v>811</v>
      </c>
      <c r="AA2845">
        <v>23</v>
      </c>
      <c r="AB2845" t="s">
        <v>627</v>
      </c>
      <c r="AC2845" t="s">
        <v>627</v>
      </c>
      <c r="AD2845" t="s">
        <v>627</v>
      </c>
      <c r="AE2845" t="s">
        <v>627</v>
      </c>
      <c r="AF2845" t="s">
        <v>627</v>
      </c>
      <c r="AG2845">
        <v>23</v>
      </c>
      <c r="AH2845" t="s">
        <v>627</v>
      </c>
    </row>
    <row r="2846" spans="1:34" x14ac:dyDescent="0.25">
      <c r="A2846">
        <v>129</v>
      </c>
      <c r="B2846" t="s">
        <v>176</v>
      </c>
      <c r="C2846" t="s">
        <v>5</v>
      </c>
      <c r="D2846">
        <v>1</v>
      </c>
      <c r="E2846" t="s">
        <v>6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3</v>
      </c>
      <c r="M2846">
        <v>13</v>
      </c>
      <c r="N2846">
        <v>51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74</v>
      </c>
      <c r="Z2846" t="s">
        <v>812</v>
      </c>
      <c r="AA2846">
        <v>33</v>
      </c>
      <c r="AB2846" t="s">
        <v>627</v>
      </c>
      <c r="AC2846" t="s">
        <v>627</v>
      </c>
      <c r="AD2846" t="s">
        <v>627</v>
      </c>
      <c r="AE2846" t="s">
        <v>627</v>
      </c>
      <c r="AF2846" t="s">
        <v>627</v>
      </c>
      <c r="AG2846">
        <v>33</v>
      </c>
      <c r="AH2846" t="s">
        <v>627</v>
      </c>
    </row>
    <row r="2847" spans="1:34" x14ac:dyDescent="0.25">
      <c r="A2847">
        <v>55</v>
      </c>
      <c r="B2847" t="s">
        <v>102</v>
      </c>
      <c r="C2847" t="s">
        <v>4</v>
      </c>
      <c r="D2847">
        <v>2</v>
      </c>
      <c r="E2847" t="s">
        <v>27</v>
      </c>
      <c r="F2847">
        <v>1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1</v>
      </c>
      <c r="M2847">
        <v>19</v>
      </c>
      <c r="N2847">
        <v>40</v>
      </c>
      <c r="O2847">
        <v>0</v>
      </c>
      <c r="P2847">
        <v>0</v>
      </c>
      <c r="Q2847">
        <v>0</v>
      </c>
      <c r="R2847">
        <v>40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74</v>
      </c>
      <c r="Z2847" t="s">
        <v>738</v>
      </c>
      <c r="AA2847">
        <v>32</v>
      </c>
      <c r="AB2847" t="s">
        <v>627</v>
      </c>
      <c r="AC2847">
        <v>0</v>
      </c>
      <c r="AD2847" t="s">
        <v>627</v>
      </c>
      <c r="AE2847" t="s">
        <v>627</v>
      </c>
      <c r="AF2847" t="s">
        <v>627</v>
      </c>
      <c r="AG2847">
        <v>32</v>
      </c>
      <c r="AH2847" t="s">
        <v>627</v>
      </c>
    </row>
    <row r="2848" spans="1:34" x14ac:dyDescent="0.25">
      <c r="A2848">
        <v>56</v>
      </c>
      <c r="B2848" t="s">
        <v>103</v>
      </c>
      <c r="C2848" t="s">
        <v>4</v>
      </c>
      <c r="D2848">
        <v>2</v>
      </c>
      <c r="E2848" t="s">
        <v>27</v>
      </c>
      <c r="F2848">
        <v>1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2</v>
      </c>
      <c r="M2848">
        <v>25</v>
      </c>
      <c r="N2848">
        <v>40</v>
      </c>
      <c r="O2848">
        <v>0</v>
      </c>
      <c r="P2848">
        <v>0</v>
      </c>
      <c r="Q2848">
        <v>0</v>
      </c>
      <c r="R2848">
        <v>40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74</v>
      </c>
      <c r="Z2848" t="s">
        <v>739</v>
      </c>
      <c r="AA2848">
        <v>40</v>
      </c>
      <c r="AB2848" t="s">
        <v>627</v>
      </c>
      <c r="AC2848">
        <v>0</v>
      </c>
      <c r="AD2848" t="s">
        <v>627</v>
      </c>
      <c r="AE2848" t="s">
        <v>627</v>
      </c>
      <c r="AF2848" t="s">
        <v>627</v>
      </c>
      <c r="AG2848">
        <v>40</v>
      </c>
      <c r="AH2848" t="s">
        <v>627</v>
      </c>
    </row>
    <row r="2849" spans="1:34" x14ac:dyDescent="0.25">
      <c r="A2849">
        <v>57</v>
      </c>
      <c r="B2849" t="s">
        <v>104</v>
      </c>
      <c r="C2849" t="s">
        <v>4</v>
      </c>
      <c r="D2849">
        <v>2</v>
      </c>
      <c r="E2849" t="s">
        <v>27</v>
      </c>
      <c r="F2849">
        <v>1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3</v>
      </c>
      <c r="M2849">
        <v>7</v>
      </c>
      <c r="N2849">
        <v>40</v>
      </c>
      <c r="O2849">
        <v>0</v>
      </c>
      <c r="P2849">
        <v>0</v>
      </c>
      <c r="Q2849">
        <v>2</v>
      </c>
      <c r="R2849">
        <v>40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74</v>
      </c>
      <c r="Z2849" t="s">
        <v>740</v>
      </c>
      <c r="AA2849">
        <v>20</v>
      </c>
      <c r="AB2849" t="s">
        <v>627</v>
      </c>
      <c r="AC2849">
        <v>2</v>
      </c>
      <c r="AD2849" t="s">
        <v>627</v>
      </c>
      <c r="AE2849" t="s">
        <v>627</v>
      </c>
      <c r="AF2849" t="s">
        <v>627</v>
      </c>
      <c r="AG2849">
        <v>22</v>
      </c>
      <c r="AH2849" t="s">
        <v>627</v>
      </c>
    </row>
    <row r="2850" spans="1:34" x14ac:dyDescent="0.25">
      <c r="A2850">
        <v>106</v>
      </c>
      <c r="B2850" t="s">
        <v>153</v>
      </c>
      <c r="C2850" t="s">
        <v>3</v>
      </c>
      <c r="D2850">
        <v>2</v>
      </c>
      <c r="E2850" t="s">
        <v>27</v>
      </c>
      <c r="F2850">
        <v>1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1</v>
      </c>
      <c r="M2850">
        <v>4</v>
      </c>
      <c r="N2850">
        <v>11</v>
      </c>
      <c r="O2850">
        <v>0</v>
      </c>
      <c r="P2850">
        <v>0</v>
      </c>
      <c r="Q2850">
        <v>0</v>
      </c>
      <c r="R2850">
        <v>11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74</v>
      </c>
      <c r="Z2850" t="s">
        <v>789</v>
      </c>
      <c r="AA2850">
        <v>8</v>
      </c>
      <c r="AB2850" t="s">
        <v>627</v>
      </c>
      <c r="AC2850">
        <v>0</v>
      </c>
      <c r="AD2850" t="s">
        <v>627</v>
      </c>
      <c r="AE2850" t="s">
        <v>627</v>
      </c>
      <c r="AF2850" t="s">
        <v>627</v>
      </c>
      <c r="AG2850">
        <v>8</v>
      </c>
      <c r="AH2850" t="s">
        <v>627</v>
      </c>
    </row>
    <row r="2851" spans="1:34" x14ac:dyDescent="0.25">
      <c r="A2851">
        <v>107</v>
      </c>
      <c r="B2851" t="s">
        <v>154</v>
      </c>
      <c r="C2851" t="s">
        <v>3</v>
      </c>
      <c r="D2851">
        <v>2</v>
      </c>
      <c r="E2851" t="s">
        <v>27</v>
      </c>
      <c r="F2851">
        <v>1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2</v>
      </c>
      <c r="M2851">
        <v>5</v>
      </c>
      <c r="N2851">
        <v>11</v>
      </c>
      <c r="O2851">
        <v>0</v>
      </c>
      <c r="P2851">
        <v>0</v>
      </c>
      <c r="Q2851">
        <v>0</v>
      </c>
      <c r="R2851">
        <v>11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74</v>
      </c>
      <c r="Z2851" t="s">
        <v>790</v>
      </c>
      <c r="AA2851">
        <v>7</v>
      </c>
      <c r="AB2851" t="s">
        <v>627</v>
      </c>
      <c r="AC2851">
        <v>0</v>
      </c>
      <c r="AD2851" t="s">
        <v>627</v>
      </c>
      <c r="AE2851" t="s">
        <v>627</v>
      </c>
      <c r="AF2851" t="s">
        <v>627</v>
      </c>
      <c r="AG2851">
        <v>7</v>
      </c>
      <c r="AH2851" t="s">
        <v>627</v>
      </c>
    </row>
    <row r="2852" spans="1:34" x14ac:dyDescent="0.25">
      <c r="A2852">
        <v>108</v>
      </c>
      <c r="B2852" t="s">
        <v>155</v>
      </c>
      <c r="C2852" t="s">
        <v>3</v>
      </c>
      <c r="D2852">
        <v>2</v>
      </c>
      <c r="E2852" t="s">
        <v>27</v>
      </c>
      <c r="F2852">
        <v>1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3</v>
      </c>
      <c r="M2852">
        <v>10</v>
      </c>
      <c r="N2852">
        <v>11</v>
      </c>
      <c r="O2852">
        <v>0</v>
      </c>
      <c r="P2852">
        <v>0</v>
      </c>
      <c r="Q2852">
        <v>0</v>
      </c>
      <c r="R2852">
        <v>11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74</v>
      </c>
      <c r="Z2852" t="s">
        <v>791</v>
      </c>
      <c r="AA2852">
        <v>11</v>
      </c>
      <c r="AB2852" t="s">
        <v>627</v>
      </c>
      <c r="AC2852">
        <v>0</v>
      </c>
      <c r="AD2852" t="s">
        <v>627</v>
      </c>
      <c r="AE2852" t="s">
        <v>627</v>
      </c>
      <c r="AF2852" t="s">
        <v>627</v>
      </c>
      <c r="AG2852">
        <v>11</v>
      </c>
      <c r="AH2852" t="s">
        <v>627</v>
      </c>
    </row>
    <row r="2853" spans="1:34" x14ac:dyDescent="0.25">
      <c r="A2853">
        <v>157</v>
      </c>
      <c r="B2853" t="s">
        <v>204</v>
      </c>
      <c r="C2853" t="s">
        <v>5</v>
      </c>
      <c r="D2853">
        <v>2</v>
      </c>
      <c r="E2853" t="s">
        <v>27</v>
      </c>
      <c r="F2853">
        <v>1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1</v>
      </c>
      <c r="M2853">
        <v>13</v>
      </c>
      <c r="N2853">
        <v>25</v>
      </c>
      <c r="O2853">
        <v>0</v>
      </c>
      <c r="P2853">
        <v>0</v>
      </c>
      <c r="Q2853">
        <v>1</v>
      </c>
      <c r="R2853">
        <v>25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74</v>
      </c>
      <c r="Z2853" t="s">
        <v>840</v>
      </c>
      <c r="AA2853">
        <v>25</v>
      </c>
      <c r="AB2853" t="s">
        <v>627</v>
      </c>
      <c r="AC2853">
        <v>3</v>
      </c>
      <c r="AD2853" t="s">
        <v>627</v>
      </c>
      <c r="AE2853" t="s">
        <v>627</v>
      </c>
      <c r="AF2853" t="s">
        <v>627</v>
      </c>
      <c r="AG2853">
        <v>28</v>
      </c>
      <c r="AH2853" t="s">
        <v>627</v>
      </c>
    </row>
    <row r="2854" spans="1:34" x14ac:dyDescent="0.25">
      <c r="A2854">
        <v>158</v>
      </c>
      <c r="B2854" t="s">
        <v>205</v>
      </c>
      <c r="C2854" t="s">
        <v>5</v>
      </c>
      <c r="D2854">
        <v>2</v>
      </c>
      <c r="E2854" t="s">
        <v>27</v>
      </c>
      <c r="F2854">
        <v>1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2</v>
      </c>
      <c r="M2854">
        <v>21</v>
      </c>
      <c r="N2854">
        <v>25</v>
      </c>
      <c r="O2854">
        <v>0</v>
      </c>
      <c r="P2854">
        <v>0</v>
      </c>
      <c r="Q2854">
        <v>1</v>
      </c>
      <c r="R2854">
        <v>25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74</v>
      </c>
      <c r="Z2854" t="s">
        <v>841</v>
      </c>
      <c r="AA2854">
        <v>25</v>
      </c>
      <c r="AB2854" t="s">
        <v>627</v>
      </c>
      <c r="AC2854">
        <v>1</v>
      </c>
      <c r="AD2854" t="s">
        <v>627</v>
      </c>
      <c r="AE2854" t="s">
        <v>627</v>
      </c>
      <c r="AF2854" t="s">
        <v>627</v>
      </c>
      <c r="AG2854">
        <v>26</v>
      </c>
      <c r="AH2854" t="s">
        <v>627</v>
      </c>
    </row>
    <row r="2855" spans="1:34" x14ac:dyDescent="0.25">
      <c r="A2855">
        <v>159</v>
      </c>
      <c r="B2855" t="s">
        <v>206</v>
      </c>
      <c r="C2855" t="s">
        <v>5</v>
      </c>
      <c r="D2855">
        <v>2</v>
      </c>
      <c r="E2855" t="s">
        <v>27</v>
      </c>
      <c r="F2855">
        <v>1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3</v>
      </c>
      <c r="M2855">
        <v>4</v>
      </c>
      <c r="N2855">
        <v>25</v>
      </c>
      <c r="O2855">
        <v>0</v>
      </c>
      <c r="P2855">
        <v>0</v>
      </c>
      <c r="Q2855">
        <v>0</v>
      </c>
      <c r="R2855">
        <v>25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74</v>
      </c>
      <c r="Z2855" t="s">
        <v>842</v>
      </c>
      <c r="AA2855">
        <v>25</v>
      </c>
      <c r="AB2855" t="s">
        <v>627</v>
      </c>
      <c r="AC2855">
        <v>2</v>
      </c>
      <c r="AD2855" t="s">
        <v>627</v>
      </c>
      <c r="AE2855" t="s">
        <v>627</v>
      </c>
      <c r="AF2855" t="s">
        <v>627</v>
      </c>
      <c r="AG2855">
        <v>27</v>
      </c>
      <c r="AH2855" t="s">
        <v>627</v>
      </c>
    </row>
    <row r="2856" spans="1:34" x14ac:dyDescent="0.25">
      <c r="A2856">
        <v>73</v>
      </c>
      <c r="B2856" t="s">
        <v>120</v>
      </c>
      <c r="C2856" t="s">
        <v>4</v>
      </c>
      <c r="D2856">
        <v>3</v>
      </c>
      <c r="E2856" t="s">
        <v>19</v>
      </c>
      <c r="F2856">
        <v>1</v>
      </c>
      <c r="G2856">
        <v>0</v>
      </c>
      <c r="H2856">
        <v>1</v>
      </c>
      <c r="I2856">
        <v>0</v>
      </c>
      <c r="J2856">
        <v>1</v>
      </c>
      <c r="K2856">
        <v>0</v>
      </c>
      <c r="L2856">
        <v>1</v>
      </c>
      <c r="M2856">
        <v>4</v>
      </c>
      <c r="N2856">
        <v>27</v>
      </c>
      <c r="O2856">
        <v>0</v>
      </c>
      <c r="P2856">
        <v>0</v>
      </c>
      <c r="Q2856">
        <v>0</v>
      </c>
      <c r="R2856">
        <v>27</v>
      </c>
      <c r="S2856">
        <v>0</v>
      </c>
      <c r="T2856">
        <v>0</v>
      </c>
      <c r="U2856">
        <v>22</v>
      </c>
      <c r="V2856">
        <v>27</v>
      </c>
      <c r="W2856">
        <v>0</v>
      </c>
      <c r="X2856">
        <v>0</v>
      </c>
      <c r="Y2856">
        <v>74</v>
      </c>
      <c r="Z2856" t="s">
        <v>756</v>
      </c>
      <c r="AA2856">
        <v>8</v>
      </c>
      <c r="AB2856" t="s">
        <v>627</v>
      </c>
      <c r="AC2856">
        <v>1</v>
      </c>
      <c r="AD2856" t="s">
        <v>627</v>
      </c>
      <c r="AE2856">
        <v>27</v>
      </c>
      <c r="AF2856" t="s">
        <v>627</v>
      </c>
      <c r="AG2856">
        <v>36</v>
      </c>
      <c r="AH2856" t="s">
        <v>627</v>
      </c>
    </row>
    <row r="2857" spans="1:34" x14ac:dyDescent="0.25">
      <c r="A2857">
        <v>74</v>
      </c>
      <c r="B2857" t="s">
        <v>121</v>
      </c>
      <c r="C2857" t="s">
        <v>4</v>
      </c>
      <c r="D2857">
        <v>3</v>
      </c>
      <c r="E2857" t="s">
        <v>19</v>
      </c>
      <c r="F2857">
        <v>1</v>
      </c>
      <c r="G2857">
        <v>0</v>
      </c>
      <c r="H2857">
        <v>1</v>
      </c>
      <c r="I2857">
        <v>0</v>
      </c>
      <c r="J2857">
        <v>1</v>
      </c>
      <c r="K2857">
        <v>0</v>
      </c>
      <c r="L2857">
        <v>2</v>
      </c>
      <c r="M2857">
        <v>10</v>
      </c>
      <c r="N2857">
        <v>27</v>
      </c>
      <c r="O2857">
        <v>0</v>
      </c>
      <c r="P2857">
        <v>0</v>
      </c>
      <c r="Q2857">
        <v>0</v>
      </c>
      <c r="R2857">
        <v>27</v>
      </c>
      <c r="S2857">
        <v>0</v>
      </c>
      <c r="T2857">
        <v>0</v>
      </c>
      <c r="U2857">
        <v>14</v>
      </c>
      <c r="V2857">
        <v>27</v>
      </c>
      <c r="W2857">
        <v>0</v>
      </c>
      <c r="X2857">
        <v>0</v>
      </c>
      <c r="Y2857">
        <v>74</v>
      </c>
      <c r="Z2857" t="s">
        <v>757</v>
      </c>
      <c r="AA2857">
        <v>25</v>
      </c>
      <c r="AB2857" t="s">
        <v>627</v>
      </c>
      <c r="AC2857">
        <v>0</v>
      </c>
      <c r="AD2857" t="s">
        <v>627</v>
      </c>
      <c r="AE2857">
        <v>17</v>
      </c>
      <c r="AF2857" t="s">
        <v>627</v>
      </c>
      <c r="AG2857">
        <v>42</v>
      </c>
      <c r="AH2857" t="s">
        <v>627</v>
      </c>
    </row>
    <row r="2858" spans="1:34" x14ac:dyDescent="0.25">
      <c r="A2858">
        <v>75</v>
      </c>
      <c r="B2858" t="s">
        <v>122</v>
      </c>
      <c r="C2858" t="s">
        <v>4</v>
      </c>
      <c r="D2858">
        <v>3</v>
      </c>
      <c r="E2858" t="s">
        <v>19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3</v>
      </c>
      <c r="M2858">
        <v>24</v>
      </c>
      <c r="N2858">
        <v>27</v>
      </c>
      <c r="O2858">
        <v>0</v>
      </c>
      <c r="P2858">
        <v>0</v>
      </c>
      <c r="Q2858">
        <v>0</v>
      </c>
      <c r="R2858">
        <v>27</v>
      </c>
      <c r="S2858">
        <v>0</v>
      </c>
      <c r="T2858">
        <v>0</v>
      </c>
      <c r="U2858">
        <v>0</v>
      </c>
      <c r="V2858">
        <v>27</v>
      </c>
      <c r="W2858">
        <v>0</v>
      </c>
      <c r="X2858">
        <v>0</v>
      </c>
      <c r="Y2858">
        <v>74</v>
      </c>
      <c r="Z2858" t="s">
        <v>758</v>
      </c>
      <c r="AA2858">
        <v>27</v>
      </c>
      <c r="AB2858" t="s">
        <v>627</v>
      </c>
      <c r="AC2858">
        <v>3</v>
      </c>
      <c r="AD2858" t="s">
        <v>627</v>
      </c>
      <c r="AE2858">
        <v>0</v>
      </c>
      <c r="AF2858" t="s">
        <v>627</v>
      </c>
      <c r="AG2858">
        <v>30</v>
      </c>
      <c r="AH2858" t="s">
        <v>627</v>
      </c>
    </row>
    <row r="2859" spans="1:34" x14ac:dyDescent="0.25">
      <c r="A2859">
        <v>124</v>
      </c>
      <c r="B2859" t="s">
        <v>171</v>
      </c>
      <c r="C2859" t="s">
        <v>3</v>
      </c>
      <c r="D2859">
        <v>3</v>
      </c>
      <c r="E2859" t="s">
        <v>19</v>
      </c>
      <c r="F2859">
        <v>1</v>
      </c>
      <c r="G2859">
        <v>0</v>
      </c>
      <c r="H2859">
        <v>1</v>
      </c>
      <c r="I2859">
        <v>0</v>
      </c>
      <c r="J2859">
        <v>1</v>
      </c>
      <c r="K2859">
        <v>0</v>
      </c>
      <c r="L2859">
        <v>1</v>
      </c>
      <c r="M2859">
        <v>0</v>
      </c>
      <c r="N2859">
        <v>7</v>
      </c>
      <c r="O2859">
        <v>0</v>
      </c>
      <c r="P2859">
        <v>0</v>
      </c>
      <c r="Q2859">
        <v>0</v>
      </c>
      <c r="R2859">
        <v>7</v>
      </c>
      <c r="S2859">
        <v>0</v>
      </c>
      <c r="T2859">
        <v>0</v>
      </c>
      <c r="U2859">
        <v>0</v>
      </c>
      <c r="V2859">
        <v>7</v>
      </c>
      <c r="W2859">
        <v>0</v>
      </c>
      <c r="X2859">
        <v>0</v>
      </c>
      <c r="Y2859">
        <v>74</v>
      </c>
      <c r="Z2859" t="s">
        <v>807</v>
      </c>
      <c r="AA2859">
        <v>0</v>
      </c>
      <c r="AB2859" t="s">
        <v>627</v>
      </c>
      <c r="AC2859">
        <v>0</v>
      </c>
      <c r="AD2859" t="s">
        <v>627</v>
      </c>
      <c r="AE2859">
        <v>0</v>
      </c>
      <c r="AF2859" t="s">
        <v>627</v>
      </c>
      <c r="AG2859">
        <v>0</v>
      </c>
      <c r="AH2859" t="s">
        <v>627</v>
      </c>
    </row>
    <row r="2860" spans="1:34" x14ac:dyDescent="0.25">
      <c r="A2860">
        <v>125</v>
      </c>
      <c r="B2860" t="s">
        <v>172</v>
      </c>
      <c r="C2860" t="s">
        <v>3</v>
      </c>
      <c r="D2860">
        <v>3</v>
      </c>
      <c r="E2860" t="s">
        <v>19</v>
      </c>
      <c r="F2860">
        <v>1</v>
      </c>
      <c r="G2860">
        <v>0</v>
      </c>
      <c r="H2860">
        <v>1</v>
      </c>
      <c r="I2860">
        <v>0</v>
      </c>
      <c r="J2860">
        <v>1</v>
      </c>
      <c r="K2860">
        <v>0</v>
      </c>
      <c r="L2860">
        <v>2</v>
      </c>
      <c r="M2860">
        <v>5</v>
      </c>
      <c r="N2860">
        <v>7</v>
      </c>
      <c r="O2860">
        <v>0</v>
      </c>
      <c r="P2860">
        <v>0</v>
      </c>
      <c r="Q2860">
        <v>0</v>
      </c>
      <c r="R2860">
        <v>7</v>
      </c>
      <c r="S2860">
        <v>0</v>
      </c>
      <c r="T2860">
        <v>0</v>
      </c>
      <c r="U2860">
        <v>7</v>
      </c>
      <c r="V2860">
        <v>7</v>
      </c>
      <c r="W2860">
        <v>0</v>
      </c>
      <c r="X2860">
        <v>0</v>
      </c>
      <c r="Y2860">
        <v>74</v>
      </c>
      <c r="Z2860" t="s">
        <v>808</v>
      </c>
      <c r="AA2860">
        <v>7</v>
      </c>
      <c r="AB2860" t="s">
        <v>627</v>
      </c>
      <c r="AC2860">
        <v>0</v>
      </c>
      <c r="AD2860" t="s">
        <v>627</v>
      </c>
      <c r="AE2860">
        <v>7</v>
      </c>
      <c r="AF2860" t="s">
        <v>627</v>
      </c>
      <c r="AG2860">
        <v>14</v>
      </c>
      <c r="AH2860" t="s">
        <v>627</v>
      </c>
    </row>
    <row r="2861" spans="1:34" x14ac:dyDescent="0.25">
      <c r="A2861">
        <v>126</v>
      </c>
      <c r="B2861" t="s">
        <v>173</v>
      </c>
      <c r="C2861" t="s">
        <v>3</v>
      </c>
      <c r="D2861">
        <v>3</v>
      </c>
      <c r="E2861" t="s">
        <v>19</v>
      </c>
      <c r="F2861">
        <v>1</v>
      </c>
      <c r="G2861">
        <v>0</v>
      </c>
      <c r="H2861">
        <v>1</v>
      </c>
      <c r="I2861">
        <v>0</v>
      </c>
      <c r="J2861">
        <v>1</v>
      </c>
      <c r="K2861">
        <v>0</v>
      </c>
      <c r="L2861">
        <v>3</v>
      </c>
      <c r="M2861">
        <v>7</v>
      </c>
      <c r="N2861">
        <v>7</v>
      </c>
      <c r="O2861">
        <v>0</v>
      </c>
      <c r="P2861">
        <v>0</v>
      </c>
      <c r="Q2861">
        <v>0</v>
      </c>
      <c r="R2861">
        <v>7</v>
      </c>
      <c r="S2861">
        <v>0</v>
      </c>
      <c r="T2861">
        <v>0</v>
      </c>
      <c r="U2861">
        <v>6</v>
      </c>
      <c r="V2861">
        <v>7</v>
      </c>
      <c r="W2861">
        <v>0</v>
      </c>
      <c r="X2861">
        <v>0</v>
      </c>
      <c r="Y2861">
        <v>74</v>
      </c>
      <c r="Z2861" t="s">
        <v>809</v>
      </c>
      <c r="AA2861">
        <v>7</v>
      </c>
      <c r="AB2861" t="s">
        <v>627</v>
      </c>
      <c r="AC2861">
        <v>0</v>
      </c>
      <c r="AD2861" t="s">
        <v>627</v>
      </c>
      <c r="AE2861">
        <v>7</v>
      </c>
      <c r="AF2861" t="s">
        <v>627</v>
      </c>
      <c r="AG2861">
        <v>14</v>
      </c>
      <c r="AH2861" t="s">
        <v>627</v>
      </c>
    </row>
    <row r="2862" spans="1:34" x14ac:dyDescent="0.25">
      <c r="A2862">
        <v>175</v>
      </c>
      <c r="B2862" t="s">
        <v>222</v>
      </c>
      <c r="C2862" t="s">
        <v>5</v>
      </c>
      <c r="D2862">
        <v>3</v>
      </c>
      <c r="E2862" t="s">
        <v>19</v>
      </c>
      <c r="F2862">
        <v>1</v>
      </c>
      <c r="G2862">
        <v>0</v>
      </c>
      <c r="H2862">
        <v>1</v>
      </c>
      <c r="I2862">
        <v>0</v>
      </c>
      <c r="J2862">
        <v>1</v>
      </c>
      <c r="K2862">
        <v>0</v>
      </c>
      <c r="L2862">
        <v>1</v>
      </c>
      <c r="M2862">
        <v>15</v>
      </c>
      <c r="N2862">
        <v>17</v>
      </c>
      <c r="O2862">
        <v>0</v>
      </c>
      <c r="P2862">
        <v>0</v>
      </c>
      <c r="Q2862">
        <v>0</v>
      </c>
      <c r="R2862">
        <v>17</v>
      </c>
      <c r="S2862">
        <v>0</v>
      </c>
      <c r="T2862">
        <v>0</v>
      </c>
      <c r="U2862">
        <v>11</v>
      </c>
      <c r="V2862">
        <v>17</v>
      </c>
      <c r="W2862">
        <v>0</v>
      </c>
      <c r="X2862">
        <v>0</v>
      </c>
      <c r="Y2862">
        <v>74</v>
      </c>
      <c r="Z2862" t="s">
        <v>858</v>
      </c>
      <c r="AA2862">
        <v>17</v>
      </c>
      <c r="AB2862" t="s">
        <v>627</v>
      </c>
      <c r="AC2862">
        <v>0</v>
      </c>
      <c r="AD2862" t="s">
        <v>627</v>
      </c>
      <c r="AE2862">
        <v>17</v>
      </c>
      <c r="AF2862" t="s">
        <v>627</v>
      </c>
      <c r="AG2862">
        <v>34</v>
      </c>
      <c r="AH2862" t="s">
        <v>627</v>
      </c>
    </row>
    <row r="2863" spans="1:34" x14ac:dyDescent="0.25">
      <c r="A2863">
        <v>176</v>
      </c>
      <c r="B2863" t="s">
        <v>223</v>
      </c>
      <c r="C2863" t="s">
        <v>5</v>
      </c>
      <c r="D2863">
        <v>3</v>
      </c>
      <c r="E2863" t="s">
        <v>19</v>
      </c>
      <c r="F2863">
        <v>1</v>
      </c>
      <c r="G2863">
        <v>0</v>
      </c>
      <c r="H2863">
        <v>1</v>
      </c>
      <c r="I2863">
        <v>0</v>
      </c>
      <c r="J2863">
        <v>1</v>
      </c>
      <c r="K2863">
        <v>0</v>
      </c>
      <c r="L2863">
        <v>2</v>
      </c>
      <c r="M2863">
        <v>6</v>
      </c>
      <c r="N2863">
        <v>17</v>
      </c>
      <c r="O2863">
        <v>0</v>
      </c>
      <c r="P2863">
        <v>0</v>
      </c>
      <c r="Q2863">
        <v>1</v>
      </c>
      <c r="R2863">
        <v>17</v>
      </c>
      <c r="S2863">
        <v>0</v>
      </c>
      <c r="T2863">
        <v>0</v>
      </c>
      <c r="U2863">
        <v>3</v>
      </c>
      <c r="V2863">
        <v>17</v>
      </c>
      <c r="W2863">
        <v>0</v>
      </c>
      <c r="X2863">
        <v>0</v>
      </c>
      <c r="Y2863">
        <v>74</v>
      </c>
      <c r="Z2863" t="s">
        <v>859</v>
      </c>
      <c r="AA2863">
        <v>9</v>
      </c>
      <c r="AB2863" t="s">
        <v>627</v>
      </c>
      <c r="AC2863">
        <v>1</v>
      </c>
      <c r="AD2863" t="s">
        <v>627</v>
      </c>
      <c r="AE2863">
        <v>4</v>
      </c>
      <c r="AF2863" t="s">
        <v>627</v>
      </c>
      <c r="AG2863">
        <v>14</v>
      </c>
      <c r="AH2863" t="s">
        <v>627</v>
      </c>
    </row>
    <row r="2864" spans="1:34" x14ac:dyDescent="0.25">
      <c r="A2864">
        <v>177</v>
      </c>
      <c r="B2864" t="s">
        <v>224</v>
      </c>
      <c r="C2864" t="s">
        <v>5</v>
      </c>
      <c r="D2864">
        <v>3</v>
      </c>
      <c r="E2864" t="s">
        <v>19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0</v>
      </c>
      <c r="L2864">
        <v>3</v>
      </c>
      <c r="M2864">
        <v>11</v>
      </c>
      <c r="N2864">
        <v>17</v>
      </c>
      <c r="O2864">
        <v>0</v>
      </c>
      <c r="P2864">
        <v>0</v>
      </c>
      <c r="Q2864">
        <v>0</v>
      </c>
      <c r="R2864">
        <v>17</v>
      </c>
      <c r="S2864">
        <v>0</v>
      </c>
      <c r="T2864">
        <v>0</v>
      </c>
      <c r="U2864">
        <v>8</v>
      </c>
      <c r="V2864">
        <v>17</v>
      </c>
      <c r="W2864">
        <v>0</v>
      </c>
      <c r="X2864">
        <v>0</v>
      </c>
      <c r="Y2864">
        <v>74</v>
      </c>
      <c r="Z2864" t="s">
        <v>860</v>
      </c>
      <c r="AA2864">
        <v>17</v>
      </c>
      <c r="AB2864" t="s">
        <v>627</v>
      </c>
      <c r="AC2864">
        <v>0</v>
      </c>
      <c r="AD2864" t="s">
        <v>627</v>
      </c>
      <c r="AE2864">
        <v>17</v>
      </c>
      <c r="AF2864" t="s">
        <v>627</v>
      </c>
      <c r="AG2864">
        <v>34</v>
      </c>
      <c r="AH2864" t="s">
        <v>627</v>
      </c>
    </row>
    <row r="2865" spans="1:34" x14ac:dyDescent="0.25">
      <c r="A2865">
        <v>52</v>
      </c>
      <c r="B2865" t="s">
        <v>99</v>
      </c>
      <c r="C2865" t="s">
        <v>4</v>
      </c>
      <c r="D2865">
        <v>2</v>
      </c>
      <c r="E2865" t="s">
        <v>25</v>
      </c>
      <c r="F2865">
        <v>1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1</v>
      </c>
      <c r="M2865">
        <v>2</v>
      </c>
      <c r="N2865">
        <v>40</v>
      </c>
      <c r="O2865">
        <v>0</v>
      </c>
      <c r="P2865">
        <v>0</v>
      </c>
      <c r="Q2865">
        <v>0</v>
      </c>
      <c r="R2865">
        <v>0</v>
      </c>
      <c r="S2865">
        <v>29</v>
      </c>
      <c r="T2865">
        <v>40</v>
      </c>
      <c r="U2865">
        <v>0</v>
      </c>
      <c r="V2865">
        <v>0</v>
      </c>
      <c r="W2865">
        <v>0</v>
      </c>
      <c r="X2865">
        <v>0</v>
      </c>
      <c r="Y2865">
        <v>74</v>
      </c>
      <c r="Z2865" t="s">
        <v>735</v>
      </c>
      <c r="AA2865">
        <v>31</v>
      </c>
      <c r="AB2865" t="s">
        <v>627</v>
      </c>
      <c r="AC2865" t="s">
        <v>627</v>
      </c>
      <c r="AD2865">
        <v>40</v>
      </c>
      <c r="AE2865" t="s">
        <v>627</v>
      </c>
      <c r="AF2865" t="s">
        <v>627</v>
      </c>
      <c r="AG2865">
        <v>71</v>
      </c>
      <c r="AH2865" t="s">
        <v>627</v>
      </c>
    </row>
    <row r="2866" spans="1:34" x14ac:dyDescent="0.25">
      <c r="A2866">
        <v>53</v>
      </c>
      <c r="B2866" t="s">
        <v>100</v>
      </c>
      <c r="C2866" t="s">
        <v>4</v>
      </c>
      <c r="D2866">
        <v>2</v>
      </c>
      <c r="E2866" t="s">
        <v>25</v>
      </c>
      <c r="F2866">
        <v>1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2</v>
      </c>
      <c r="M2866">
        <v>2</v>
      </c>
      <c r="N2866">
        <v>40</v>
      </c>
      <c r="O2866">
        <v>0</v>
      </c>
      <c r="P2866">
        <v>0</v>
      </c>
      <c r="Q2866">
        <v>0</v>
      </c>
      <c r="R2866">
        <v>0</v>
      </c>
      <c r="S2866">
        <v>37</v>
      </c>
      <c r="T2866">
        <v>40</v>
      </c>
      <c r="U2866">
        <v>0</v>
      </c>
      <c r="V2866">
        <v>0</v>
      </c>
      <c r="W2866">
        <v>0</v>
      </c>
      <c r="X2866">
        <v>0</v>
      </c>
      <c r="Y2866">
        <v>74</v>
      </c>
      <c r="Z2866" t="s">
        <v>736</v>
      </c>
      <c r="AA2866">
        <v>40</v>
      </c>
      <c r="AB2866" t="s">
        <v>627</v>
      </c>
      <c r="AC2866" t="s">
        <v>627</v>
      </c>
      <c r="AD2866">
        <v>40</v>
      </c>
      <c r="AE2866" t="s">
        <v>627</v>
      </c>
      <c r="AF2866" t="s">
        <v>627</v>
      </c>
      <c r="AG2866">
        <v>80</v>
      </c>
      <c r="AH2866" t="s">
        <v>627</v>
      </c>
    </row>
    <row r="2867" spans="1:34" x14ac:dyDescent="0.25">
      <c r="A2867">
        <v>54</v>
      </c>
      <c r="B2867" t="s">
        <v>101</v>
      </c>
      <c r="C2867" t="s">
        <v>4</v>
      </c>
      <c r="D2867">
        <v>2</v>
      </c>
      <c r="E2867" t="s">
        <v>25</v>
      </c>
      <c r="F2867">
        <v>1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3</v>
      </c>
      <c r="M2867">
        <v>1</v>
      </c>
      <c r="N2867">
        <v>40</v>
      </c>
      <c r="O2867">
        <v>0</v>
      </c>
      <c r="P2867">
        <v>0</v>
      </c>
      <c r="Q2867">
        <v>0</v>
      </c>
      <c r="R2867">
        <v>0</v>
      </c>
      <c r="S2867">
        <v>29</v>
      </c>
      <c r="T2867">
        <v>40</v>
      </c>
      <c r="U2867">
        <v>0</v>
      </c>
      <c r="V2867">
        <v>0</v>
      </c>
      <c r="W2867">
        <v>0</v>
      </c>
      <c r="X2867">
        <v>0</v>
      </c>
      <c r="Y2867">
        <v>74</v>
      </c>
      <c r="Z2867" t="s">
        <v>737</v>
      </c>
      <c r="AA2867">
        <v>40</v>
      </c>
      <c r="AB2867" t="s">
        <v>627</v>
      </c>
      <c r="AC2867" t="s">
        <v>627</v>
      </c>
      <c r="AD2867">
        <v>40</v>
      </c>
      <c r="AE2867" t="s">
        <v>627</v>
      </c>
      <c r="AF2867" t="s">
        <v>627</v>
      </c>
      <c r="AG2867">
        <v>80</v>
      </c>
      <c r="AH2867" t="s">
        <v>627</v>
      </c>
    </row>
    <row r="2868" spans="1:34" x14ac:dyDescent="0.25">
      <c r="A2868">
        <v>103</v>
      </c>
      <c r="B2868" t="s">
        <v>150</v>
      </c>
      <c r="C2868" t="s">
        <v>3</v>
      </c>
      <c r="D2868">
        <v>2</v>
      </c>
      <c r="E2868" t="s">
        <v>25</v>
      </c>
      <c r="F2868">
        <v>1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1</v>
      </c>
      <c r="M2868">
        <v>2</v>
      </c>
      <c r="N2868">
        <v>11</v>
      </c>
      <c r="O2868">
        <v>0</v>
      </c>
      <c r="P2868">
        <v>0</v>
      </c>
      <c r="Q2868">
        <v>0</v>
      </c>
      <c r="R2868">
        <v>0</v>
      </c>
      <c r="S2868">
        <v>11</v>
      </c>
      <c r="T2868">
        <v>11</v>
      </c>
      <c r="U2868">
        <v>0</v>
      </c>
      <c r="V2868">
        <v>0</v>
      </c>
      <c r="W2868">
        <v>0</v>
      </c>
      <c r="X2868">
        <v>0</v>
      </c>
      <c r="Y2868">
        <v>74</v>
      </c>
      <c r="Z2868" t="s">
        <v>786</v>
      </c>
      <c r="AA2868">
        <v>11</v>
      </c>
      <c r="AB2868" t="s">
        <v>627</v>
      </c>
      <c r="AC2868" t="s">
        <v>627</v>
      </c>
      <c r="AD2868">
        <v>11</v>
      </c>
      <c r="AE2868" t="s">
        <v>627</v>
      </c>
      <c r="AF2868" t="s">
        <v>627</v>
      </c>
      <c r="AG2868">
        <v>22</v>
      </c>
      <c r="AH2868" t="s">
        <v>627</v>
      </c>
    </row>
    <row r="2869" spans="1:34" x14ac:dyDescent="0.25">
      <c r="A2869">
        <v>104</v>
      </c>
      <c r="B2869" t="s">
        <v>151</v>
      </c>
      <c r="C2869" t="s">
        <v>3</v>
      </c>
      <c r="D2869">
        <v>2</v>
      </c>
      <c r="E2869" t="s">
        <v>25</v>
      </c>
      <c r="F2869">
        <v>1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2</v>
      </c>
      <c r="M2869">
        <v>3</v>
      </c>
      <c r="N2869">
        <v>11</v>
      </c>
      <c r="O2869">
        <v>0</v>
      </c>
      <c r="P2869">
        <v>0</v>
      </c>
      <c r="Q2869">
        <v>0</v>
      </c>
      <c r="R2869">
        <v>0</v>
      </c>
      <c r="S2869">
        <v>11</v>
      </c>
      <c r="T2869">
        <v>11</v>
      </c>
      <c r="U2869">
        <v>0</v>
      </c>
      <c r="V2869">
        <v>0</v>
      </c>
      <c r="W2869">
        <v>0</v>
      </c>
      <c r="X2869">
        <v>0</v>
      </c>
      <c r="Y2869">
        <v>74</v>
      </c>
      <c r="Z2869" t="s">
        <v>787</v>
      </c>
      <c r="AA2869">
        <v>11</v>
      </c>
      <c r="AB2869" t="s">
        <v>627</v>
      </c>
      <c r="AC2869" t="s">
        <v>627</v>
      </c>
      <c r="AD2869">
        <v>11</v>
      </c>
      <c r="AE2869" t="s">
        <v>627</v>
      </c>
      <c r="AF2869" t="s">
        <v>627</v>
      </c>
      <c r="AG2869">
        <v>22</v>
      </c>
      <c r="AH2869" t="s">
        <v>627</v>
      </c>
    </row>
    <row r="2870" spans="1:34" x14ac:dyDescent="0.25">
      <c r="A2870">
        <v>105</v>
      </c>
      <c r="B2870" t="s">
        <v>152</v>
      </c>
      <c r="C2870" t="s">
        <v>3</v>
      </c>
      <c r="D2870">
        <v>2</v>
      </c>
      <c r="E2870" t="s">
        <v>25</v>
      </c>
      <c r="F2870">
        <v>1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3</v>
      </c>
      <c r="M2870">
        <v>2</v>
      </c>
      <c r="N2870">
        <v>11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11</v>
      </c>
      <c r="U2870">
        <v>0</v>
      </c>
      <c r="V2870">
        <v>0</v>
      </c>
      <c r="W2870">
        <v>0</v>
      </c>
      <c r="X2870">
        <v>0</v>
      </c>
      <c r="Y2870">
        <v>74</v>
      </c>
      <c r="Z2870" t="s">
        <v>788</v>
      </c>
      <c r="AA2870">
        <v>2</v>
      </c>
      <c r="AB2870" t="s">
        <v>627</v>
      </c>
      <c r="AC2870" t="s">
        <v>627</v>
      </c>
      <c r="AD2870">
        <v>0</v>
      </c>
      <c r="AE2870" t="s">
        <v>627</v>
      </c>
      <c r="AF2870" t="s">
        <v>627</v>
      </c>
      <c r="AG2870">
        <v>2</v>
      </c>
      <c r="AH2870" t="s">
        <v>627</v>
      </c>
    </row>
    <row r="2871" spans="1:34" x14ac:dyDescent="0.25">
      <c r="A2871">
        <v>154</v>
      </c>
      <c r="B2871" t="s">
        <v>201</v>
      </c>
      <c r="C2871" t="s">
        <v>5</v>
      </c>
      <c r="D2871">
        <v>2</v>
      </c>
      <c r="E2871" t="s">
        <v>25</v>
      </c>
      <c r="F2871">
        <v>1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1</v>
      </c>
      <c r="M2871">
        <v>1</v>
      </c>
      <c r="N2871">
        <v>25</v>
      </c>
      <c r="O2871">
        <v>0</v>
      </c>
      <c r="P2871">
        <v>0</v>
      </c>
      <c r="Q2871">
        <v>0</v>
      </c>
      <c r="R2871">
        <v>0</v>
      </c>
      <c r="S2871">
        <v>16</v>
      </c>
      <c r="T2871">
        <v>25</v>
      </c>
      <c r="U2871">
        <v>0</v>
      </c>
      <c r="V2871">
        <v>0</v>
      </c>
      <c r="W2871">
        <v>0</v>
      </c>
      <c r="X2871">
        <v>0</v>
      </c>
      <c r="Y2871">
        <v>74</v>
      </c>
      <c r="Z2871" t="s">
        <v>837</v>
      </c>
      <c r="AA2871">
        <v>22</v>
      </c>
      <c r="AB2871" t="s">
        <v>627</v>
      </c>
      <c r="AC2871" t="s">
        <v>627</v>
      </c>
      <c r="AD2871">
        <v>25</v>
      </c>
      <c r="AE2871" t="s">
        <v>627</v>
      </c>
      <c r="AF2871" t="s">
        <v>627</v>
      </c>
      <c r="AG2871">
        <v>47</v>
      </c>
      <c r="AH2871" t="s">
        <v>627</v>
      </c>
    </row>
    <row r="2872" spans="1:34" x14ac:dyDescent="0.25">
      <c r="A2872">
        <v>155</v>
      </c>
      <c r="B2872" t="s">
        <v>202</v>
      </c>
      <c r="C2872" t="s">
        <v>5</v>
      </c>
      <c r="D2872">
        <v>2</v>
      </c>
      <c r="E2872" t="s">
        <v>25</v>
      </c>
      <c r="F2872">
        <v>1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2</v>
      </c>
      <c r="M2872">
        <v>0</v>
      </c>
      <c r="N2872">
        <v>25</v>
      </c>
      <c r="O2872">
        <v>0</v>
      </c>
      <c r="P2872">
        <v>0</v>
      </c>
      <c r="Q2872">
        <v>0</v>
      </c>
      <c r="R2872">
        <v>0</v>
      </c>
      <c r="S2872">
        <v>25</v>
      </c>
      <c r="T2872">
        <v>25</v>
      </c>
      <c r="U2872">
        <v>0</v>
      </c>
      <c r="V2872">
        <v>0</v>
      </c>
      <c r="W2872">
        <v>0</v>
      </c>
      <c r="X2872">
        <v>0</v>
      </c>
      <c r="Y2872">
        <v>74</v>
      </c>
      <c r="Z2872" t="s">
        <v>838</v>
      </c>
      <c r="AA2872">
        <v>15</v>
      </c>
      <c r="AB2872" t="s">
        <v>627</v>
      </c>
      <c r="AC2872" t="s">
        <v>627</v>
      </c>
      <c r="AD2872">
        <v>25</v>
      </c>
      <c r="AE2872" t="s">
        <v>627</v>
      </c>
      <c r="AF2872" t="s">
        <v>627</v>
      </c>
      <c r="AG2872">
        <v>40</v>
      </c>
      <c r="AH2872" t="s">
        <v>627</v>
      </c>
    </row>
    <row r="2873" spans="1:34" x14ac:dyDescent="0.25">
      <c r="A2873">
        <v>156</v>
      </c>
      <c r="B2873" t="s">
        <v>203</v>
      </c>
      <c r="C2873" t="s">
        <v>5</v>
      </c>
      <c r="D2873">
        <v>2</v>
      </c>
      <c r="E2873" t="s">
        <v>25</v>
      </c>
      <c r="F2873">
        <v>1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3</v>
      </c>
      <c r="M2873">
        <v>2</v>
      </c>
      <c r="N2873">
        <v>25</v>
      </c>
      <c r="O2873">
        <v>0</v>
      </c>
      <c r="P2873">
        <v>0</v>
      </c>
      <c r="Q2873">
        <v>0</v>
      </c>
      <c r="R2873">
        <v>0</v>
      </c>
      <c r="S2873">
        <v>10</v>
      </c>
      <c r="T2873">
        <v>25</v>
      </c>
      <c r="U2873">
        <v>0</v>
      </c>
      <c r="V2873">
        <v>0</v>
      </c>
      <c r="W2873">
        <v>0</v>
      </c>
      <c r="X2873">
        <v>0</v>
      </c>
      <c r="Y2873">
        <v>74</v>
      </c>
      <c r="Z2873" t="s">
        <v>839</v>
      </c>
      <c r="AA2873">
        <v>25</v>
      </c>
      <c r="AB2873" t="s">
        <v>627</v>
      </c>
      <c r="AC2873" t="s">
        <v>627</v>
      </c>
      <c r="AD2873">
        <v>20</v>
      </c>
      <c r="AE2873" t="s">
        <v>627</v>
      </c>
      <c r="AF2873" t="s">
        <v>627</v>
      </c>
      <c r="AG2873">
        <v>45</v>
      </c>
      <c r="AH2873" t="s">
        <v>627</v>
      </c>
    </row>
    <row r="2874" spans="1:34" x14ac:dyDescent="0.25">
      <c r="A2874">
        <v>70</v>
      </c>
      <c r="B2874" t="s">
        <v>117</v>
      </c>
      <c r="C2874" t="s">
        <v>4</v>
      </c>
      <c r="D2874">
        <v>3</v>
      </c>
      <c r="E2874" t="s">
        <v>21</v>
      </c>
      <c r="F2874">
        <v>1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1</v>
      </c>
      <c r="M2874">
        <v>0</v>
      </c>
      <c r="N2874">
        <v>27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27</v>
      </c>
      <c r="U2874">
        <v>0</v>
      </c>
      <c r="V2874">
        <v>0</v>
      </c>
      <c r="W2874">
        <v>27</v>
      </c>
      <c r="X2874">
        <v>27</v>
      </c>
      <c r="Y2874">
        <v>74</v>
      </c>
      <c r="Z2874" t="s">
        <v>753</v>
      </c>
      <c r="AA2874">
        <v>15</v>
      </c>
      <c r="AB2874" t="s">
        <v>627</v>
      </c>
      <c r="AC2874" t="s">
        <v>627</v>
      </c>
      <c r="AD2874">
        <v>23</v>
      </c>
      <c r="AE2874" t="s">
        <v>627</v>
      </c>
      <c r="AF2874">
        <v>27</v>
      </c>
      <c r="AG2874">
        <v>65</v>
      </c>
      <c r="AH2874" t="s">
        <v>627</v>
      </c>
    </row>
    <row r="2875" spans="1:34" x14ac:dyDescent="0.25">
      <c r="A2875">
        <v>71</v>
      </c>
      <c r="B2875" t="s">
        <v>118</v>
      </c>
      <c r="C2875" t="s">
        <v>4</v>
      </c>
      <c r="D2875">
        <v>3</v>
      </c>
      <c r="E2875" t="s">
        <v>21</v>
      </c>
      <c r="F2875">
        <v>1</v>
      </c>
      <c r="G2875">
        <v>0</v>
      </c>
      <c r="H2875">
        <v>0</v>
      </c>
      <c r="I2875">
        <v>1</v>
      </c>
      <c r="J2875">
        <v>0</v>
      </c>
      <c r="K2875">
        <v>1</v>
      </c>
      <c r="L2875">
        <v>2</v>
      </c>
      <c r="M2875">
        <v>0</v>
      </c>
      <c r="N2875">
        <v>27</v>
      </c>
      <c r="O2875">
        <v>0</v>
      </c>
      <c r="P2875">
        <v>0</v>
      </c>
      <c r="Q2875">
        <v>0</v>
      </c>
      <c r="R2875">
        <v>0</v>
      </c>
      <c r="S2875">
        <v>5</v>
      </c>
      <c r="T2875">
        <v>27</v>
      </c>
      <c r="U2875">
        <v>0</v>
      </c>
      <c r="V2875">
        <v>0</v>
      </c>
      <c r="W2875">
        <v>27</v>
      </c>
      <c r="X2875">
        <v>27</v>
      </c>
      <c r="Y2875">
        <v>74</v>
      </c>
      <c r="Z2875" t="s">
        <v>754</v>
      </c>
      <c r="AA2875">
        <v>4</v>
      </c>
      <c r="AB2875" t="s">
        <v>627</v>
      </c>
      <c r="AC2875" t="s">
        <v>627</v>
      </c>
      <c r="AD2875">
        <v>10</v>
      </c>
      <c r="AE2875" t="s">
        <v>627</v>
      </c>
      <c r="AF2875">
        <v>27</v>
      </c>
      <c r="AG2875">
        <v>41</v>
      </c>
      <c r="AH2875" t="s">
        <v>627</v>
      </c>
    </row>
    <row r="2876" spans="1:34" x14ac:dyDescent="0.25">
      <c r="A2876">
        <v>72</v>
      </c>
      <c r="B2876" t="s">
        <v>119</v>
      </c>
      <c r="C2876" t="s">
        <v>4</v>
      </c>
      <c r="D2876">
        <v>3</v>
      </c>
      <c r="E2876" t="s">
        <v>21</v>
      </c>
      <c r="F2876">
        <v>1</v>
      </c>
      <c r="G2876">
        <v>0</v>
      </c>
      <c r="H2876">
        <v>0</v>
      </c>
      <c r="I2876">
        <v>1</v>
      </c>
      <c r="J2876">
        <v>0</v>
      </c>
      <c r="K2876">
        <v>1</v>
      </c>
      <c r="L2876">
        <v>3</v>
      </c>
      <c r="M2876">
        <v>0</v>
      </c>
      <c r="N2876">
        <v>27</v>
      </c>
      <c r="O2876">
        <v>0</v>
      </c>
      <c r="P2876">
        <v>0</v>
      </c>
      <c r="Q2876">
        <v>0</v>
      </c>
      <c r="R2876">
        <v>0</v>
      </c>
      <c r="S2876">
        <v>9</v>
      </c>
      <c r="T2876">
        <v>27</v>
      </c>
      <c r="U2876">
        <v>0</v>
      </c>
      <c r="V2876">
        <v>0</v>
      </c>
      <c r="W2876">
        <v>27</v>
      </c>
      <c r="X2876">
        <v>27</v>
      </c>
      <c r="Y2876">
        <v>74</v>
      </c>
      <c r="Z2876" t="s">
        <v>755</v>
      </c>
      <c r="AA2876">
        <v>27</v>
      </c>
      <c r="AB2876" t="s">
        <v>627</v>
      </c>
      <c r="AC2876" t="s">
        <v>627</v>
      </c>
      <c r="AD2876">
        <v>27</v>
      </c>
      <c r="AE2876" t="s">
        <v>627</v>
      </c>
      <c r="AF2876">
        <v>27</v>
      </c>
      <c r="AG2876">
        <v>81</v>
      </c>
      <c r="AH2876" t="s">
        <v>627</v>
      </c>
    </row>
    <row r="2877" spans="1:34" x14ac:dyDescent="0.25">
      <c r="A2877">
        <v>121</v>
      </c>
      <c r="B2877" t="s">
        <v>168</v>
      </c>
      <c r="C2877" t="s">
        <v>3</v>
      </c>
      <c r="D2877">
        <v>3</v>
      </c>
      <c r="E2877" t="s">
        <v>21</v>
      </c>
      <c r="F2877">
        <v>1</v>
      </c>
      <c r="G2877">
        <v>0</v>
      </c>
      <c r="H2877">
        <v>0</v>
      </c>
      <c r="I2877">
        <v>1</v>
      </c>
      <c r="J2877">
        <v>0</v>
      </c>
      <c r="K2877">
        <v>1</v>
      </c>
      <c r="L2877">
        <v>1</v>
      </c>
      <c r="M2877">
        <v>1</v>
      </c>
      <c r="N2877">
        <v>7</v>
      </c>
      <c r="O2877">
        <v>0</v>
      </c>
      <c r="P2877">
        <v>0</v>
      </c>
      <c r="Q2877">
        <v>0</v>
      </c>
      <c r="R2877">
        <v>0</v>
      </c>
      <c r="S2877">
        <v>5</v>
      </c>
      <c r="T2877">
        <v>7</v>
      </c>
      <c r="U2877">
        <v>0</v>
      </c>
      <c r="V2877">
        <v>0</v>
      </c>
      <c r="W2877">
        <v>7</v>
      </c>
      <c r="X2877">
        <v>7</v>
      </c>
      <c r="Y2877">
        <v>74</v>
      </c>
      <c r="Z2877" t="s">
        <v>804</v>
      </c>
      <c r="AA2877">
        <v>7</v>
      </c>
      <c r="AB2877" t="s">
        <v>627</v>
      </c>
      <c r="AC2877" t="s">
        <v>627</v>
      </c>
      <c r="AD2877">
        <v>7</v>
      </c>
      <c r="AE2877" t="s">
        <v>627</v>
      </c>
      <c r="AF2877">
        <v>7</v>
      </c>
      <c r="AG2877">
        <v>21</v>
      </c>
      <c r="AH2877" t="s">
        <v>627</v>
      </c>
    </row>
    <row r="2878" spans="1:34" x14ac:dyDescent="0.25">
      <c r="A2878">
        <v>122</v>
      </c>
      <c r="B2878" t="s">
        <v>169</v>
      </c>
      <c r="C2878" t="s">
        <v>3</v>
      </c>
      <c r="D2878">
        <v>3</v>
      </c>
      <c r="E2878" t="s">
        <v>21</v>
      </c>
      <c r="F2878">
        <v>1</v>
      </c>
      <c r="G2878">
        <v>0</v>
      </c>
      <c r="H2878">
        <v>0</v>
      </c>
      <c r="I2878">
        <v>1</v>
      </c>
      <c r="J2878">
        <v>0</v>
      </c>
      <c r="K2878">
        <v>1</v>
      </c>
      <c r="L2878">
        <v>2</v>
      </c>
      <c r="M2878">
        <v>2</v>
      </c>
      <c r="N2878">
        <v>7</v>
      </c>
      <c r="O2878">
        <v>0</v>
      </c>
      <c r="P2878">
        <v>0</v>
      </c>
      <c r="Q2878">
        <v>0</v>
      </c>
      <c r="R2878">
        <v>0</v>
      </c>
      <c r="S2878">
        <v>5</v>
      </c>
      <c r="T2878">
        <v>7</v>
      </c>
      <c r="U2878">
        <v>0</v>
      </c>
      <c r="V2878">
        <v>0</v>
      </c>
      <c r="W2878">
        <v>7</v>
      </c>
      <c r="X2878">
        <v>7</v>
      </c>
      <c r="Y2878">
        <v>74</v>
      </c>
      <c r="Z2878" t="s">
        <v>805</v>
      </c>
      <c r="AA2878">
        <v>7</v>
      </c>
      <c r="AB2878" t="s">
        <v>627</v>
      </c>
      <c r="AC2878" t="s">
        <v>627</v>
      </c>
      <c r="AD2878">
        <v>7</v>
      </c>
      <c r="AE2878" t="s">
        <v>627</v>
      </c>
      <c r="AF2878">
        <v>7</v>
      </c>
      <c r="AG2878">
        <v>21</v>
      </c>
      <c r="AH2878" t="s">
        <v>627</v>
      </c>
    </row>
    <row r="2879" spans="1:34" x14ac:dyDescent="0.25">
      <c r="A2879">
        <v>123</v>
      </c>
      <c r="B2879" t="s">
        <v>170</v>
      </c>
      <c r="C2879" t="s">
        <v>3</v>
      </c>
      <c r="D2879">
        <v>3</v>
      </c>
      <c r="E2879" t="s">
        <v>21</v>
      </c>
      <c r="F2879">
        <v>1</v>
      </c>
      <c r="G2879">
        <v>0</v>
      </c>
      <c r="H2879">
        <v>0</v>
      </c>
      <c r="I2879">
        <v>1</v>
      </c>
      <c r="J2879">
        <v>0</v>
      </c>
      <c r="K2879">
        <v>1</v>
      </c>
      <c r="L2879">
        <v>3</v>
      </c>
      <c r="M2879">
        <v>2</v>
      </c>
      <c r="N2879">
        <v>7</v>
      </c>
      <c r="O2879">
        <v>0</v>
      </c>
      <c r="P2879">
        <v>0</v>
      </c>
      <c r="Q2879">
        <v>0</v>
      </c>
      <c r="R2879">
        <v>0</v>
      </c>
      <c r="S2879">
        <v>5</v>
      </c>
      <c r="T2879">
        <v>7</v>
      </c>
      <c r="U2879">
        <v>0</v>
      </c>
      <c r="V2879">
        <v>0</v>
      </c>
      <c r="W2879">
        <v>7</v>
      </c>
      <c r="X2879">
        <v>7</v>
      </c>
      <c r="Y2879">
        <v>74</v>
      </c>
      <c r="Z2879" t="s">
        <v>806</v>
      </c>
      <c r="AA2879">
        <v>7</v>
      </c>
      <c r="AB2879" t="s">
        <v>627</v>
      </c>
      <c r="AC2879" t="s">
        <v>627</v>
      </c>
      <c r="AD2879">
        <v>7</v>
      </c>
      <c r="AE2879" t="s">
        <v>627</v>
      </c>
      <c r="AF2879">
        <v>7</v>
      </c>
      <c r="AG2879">
        <v>21</v>
      </c>
      <c r="AH2879" t="s">
        <v>627</v>
      </c>
    </row>
    <row r="2880" spans="1:34" x14ac:dyDescent="0.25">
      <c r="A2880">
        <v>172</v>
      </c>
      <c r="B2880" t="s">
        <v>219</v>
      </c>
      <c r="C2880" t="s">
        <v>5</v>
      </c>
      <c r="D2880">
        <v>3</v>
      </c>
      <c r="E2880" t="s">
        <v>21</v>
      </c>
      <c r="F2880">
        <v>1</v>
      </c>
      <c r="G2880">
        <v>0</v>
      </c>
      <c r="H2880">
        <v>0</v>
      </c>
      <c r="I2880">
        <v>1</v>
      </c>
      <c r="J2880">
        <v>0</v>
      </c>
      <c r="K2880">
        <v>1</v>
      </c>
      <c r="L2880">
        <v>1</v>
      </c>
      <c r="M2880">
        <v>1</v>
      </c>
      <c r="N2880">
        <v>17</v>
      </c>
      <c r="O2880">
        <v>0</v>
      </c>
      <c r="P2880">
        <v>0</v>
      </c>
      <c r="Q2880">
        <v>0</v>
      </c>
      <c r="R2880">
        <v>0</v>
      </c>
      <c r="S2880">
        <v>15</v>
      </c>
      <c r="T2880">
        <v>17</v>
      </c>
      <c r="U2880">
        <v>0</v>
      </c>
      <c r="V2880">
        <v>0</v>
      </c>
      <c r="W2880">
        <v>17</v>
      </c>
      <c r="X2880">
        <v>17</v>
      </c>
      <c r="Y2880">
        <v>74</v>
      </c>
      <c r="Z2880" t="s">
        <v>855</v>
      </c>
      <c r="AA2880">
        <v>17</v>
      </c>
      <c r="AB2880" t="s">
        <v>627</v>
      </c>
      <c r="AC2880" t="s">
        <v>627</v>
      </c>
      <c r="AD2880">
        <v>17</v>
      </c>
      <c r="AE2880" t="s">
        <v>627</v>
      </c>
      <c r="AF2880">
        <v>17</v>
      </c>
      <c r="AG2880">
        <v>51</v>
      </c>
      <c r="AH2880" t="s">
        <v>627</v>
      </c>
    </row>
    <row r="2881" spans="1:34" x14ac:dyDescent="0.25">
      <c r="A2881">
        <v>173</v>
      </c>
      <c r="B2881" t="s">
        <v>220</v>
      </c>
      <c r="C2881" t="s">
        <v>5</v>
      </c>
      <c r="D2881">
        <v>3</v>
      </c>
      <c r="E2881" t="s">
        <v>21</v>
      </c>
      <c r="F2881">
        <v>1</v>
      </c>
      <c r="G2881">
        <v>0</v>
      </c>
      <c r="H2881">
        <v>0</v>
      </c>
      <c r="I2881">
        <v>1</v>
      </c>
      <c r="J2881">
        <v>0</v>
      </c>
      <c r="K2881">
        <v>1</v>
      </c>
      <c r="L2881">
        <v>2</v>
      </c>
      <c r="M2881">
        <v>1</v>
      </c>
      <c r="N2881">
        <v>17</v>
      </c>
      <c r="O2881">
        <v>0</v>
      </c>
      <c r="P2881">
        <v>0</v>
      </c>
      <c r="Q2881">
        <v>0</v>
      </c>
      <c r="R2881">
        <v>0</v>
      </c>
      <c r="S2881">
        <v>6</v>
      </c>
      <c r="T2881">
        <v>17</v>
      </c>
      <c r="U2881">
        <v>0</v>
      </c>
      <c r="V2881">
        <v>0</v>
      </c>
      <c r="W2881">
        <v>17</v>
      </c>
      <c r="X2881">
        <v>17</v>
      </c>
      <c r="Y2881">
        <v>74</v>
      </c>
      <c r="Z2881" t="s">
        <v>856</v>
      </c>
      <c r="AA2881">
        <v>17</v>
      </c>
      <c r="AB2881" t="s">
        <v>627</v>
      </c>
      <c r="AC2881" t="s">
        <v>627</v>
      </c>
      <c r="AD2881">
        <v>17</v>
      </c>
      <c r="AE2881" t="s">
        <v>627</v>
      </c>
      <c r="AF2881">
        <v>17</v>
      </c>
      <c r="AG2881">
        <v>51</v>
      </c>
      <c r="AH2881" t="s">
        <v>627</v>
      </c>
    </row>
    <row r="2882" spans="1:34" x14ac:dyDescent="0.25">
      <c r="A2882">
        <v>174</v>
      </c>
      <c r="B2882" t="s">
        <v>221</v>
      </c>
      <c r="C2882" t="s">
        <v>5</v>
      </c>
      <c r="D2882">
        <v>3</v>
      </c>
      <c r="E2882" t="s">
        <v>21</v>
      </c>
      <c r="F2882">
        <v>1</v>
      </c>
      <c r="G2882">
        <v>0</v>
      </c>
      <c r="H2882">
        <v>0</v>
      </c>
      <c r="I2882">
        <v>1</v>
      </c>
      <c r="J2882">
        <v>0</v>
      </c>
      <c r="K2882">
        <v>1</v>
      </c>
      <c r="L2882">
        <v>3</v>
      </c>
      <c r="M2882">
        <v>3</v>
      </c>
      <c r="N2882">
        <v>17</v>
      </c>
      <c r="O2882">
        <v>0</v>
      </c>
      <c r="P2882">
        <v>0</v>
      </c>
      <c r="Q2882">
        <v>0</v>
      </c>
      <c r="R2882">
        <v>0</v>
      </c>
      <c r="S2882">
        <v>13</v>
      </c>
      <c r="T2882">
        <v>17</v>
      </c>
      <c r="U2882">
        <v>0</v>
      </c>
      <c r="V2882">
        <v>0</v>
      </c>
      <c r="W2882">
        <v>17</v>
      </c>
      <c r="X2882">
        <v>17</v>
      </c>
      <c r="Y2882">
        <v>74</v>
      </c>
      <c r="Z2882" t="s">
        <v>857</v>
      </c>
      <c r="AA2882">
        <v>17</v>
      </c>
      <c r="AB2882" t="s">
        <v>627</v>
      </c>
      <c r="AC2882" t="s">
        <v>627</v>
      </c>
      <c r="AD2882">
        <v>17</v>
      </c>
      <c r="AE2882" t="s">
        <v>627</v>
      </c>
      <c r="AF2882">
        <v>17</v>
      </c>
      <c r="AG2882">
        <v>51</v>
      </c>
      <c r="AH2882" t="s">
        <v>627</v>
      </c>
    </row>
    <row r="2883" spans="1:34" x14ac:dyDescent="0.25">
      <c r="A2883">
        <v>64</v>
      </c>
      <c r="B2883" t="s">
        <v>111</v>
      </c>
      <c r="C2883" t="s">
        <v>4</v>
      </c>
      <c r="D2883">
        <v>2</v>
      </c>
      <c r="E2883" t="s">
        <v>29</v>
      </c>
      <c r="F2883">
        <v>1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1</v>
      </c>
      <c r="M2883">
        <v>24</v>
      </c>
      <c r="N2883">
        <v>40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32</v>
      </c>
      <c r="V2883">
        <v>40</v>
      </c>
      <c r="W2883">
        <v>0</v>
      </c>
      <c r="X2883">
        <v>0</v>
      </c>
      <c r="Y2883">
        <v>74</v>
      </c>
      <c r="Z2883" t="s">
        <v>747</v>
      </c>
      <c r="AA2883">
        <v>40</v>
      </c>
      <c r="AB2883" t="s">
        <v>627</v>
      </c>
      <c r="AC2883" t="s">
        <v>627</v>
      </c>
      <c r="AD2883" t="s">
        <v>627</v>
      </c>
      <c r="AE2883">
        <v>40</v>
      </c>
      <c r="AF2883" t="s">
        <v>627</v>
      </c>
      <c r="AG2883">
        <v>80</v>
      </c>
      <c r="AH2883" t="s">
        <v>627</v>
      </c>
    </row>
    <row r="2884" spans="1:34" x14ac:dyDescent="0.25">
      <c r="A2884">
        <v>65</v>
      </c>
      <c r="B2884" t="s">
        <v>112</v>
      </c>
      <c r="C2884" t="s">
        <v>4</v>
      </c>
      <c r="D2884">
        <v>2</v>
      </c>
      <c r="E2884" t="s">
        <v>29</v>
      </c>
      <c r="F2884">
        <v>1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2</v>
      </c>
      <c r="M2884">
        <v>15</v>
      </c>
      <c r="N2884">
        <v>40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17</v>
      </c>
      <c r="V2884">
        <v>40</v>
      </c>
      <c r="W2884">
        <v>0</v>
      </c>
      <c r="X2884">
        <v>0</v>
      </c>
      <c r="Y2884">
        <v>74</v>
      </c>
      <c r="Z2884" t="s">
        <v>748</v>
      </c>
      <c r="AA2884">
        <v>40</v>
      </c>
      <c r="AB2884" t="s">
        <v>627</v>
      </c>
      <c r="AC2884" t="s">
        <v>627</v>
      </c>
      <c r="AD2884" t="s">
        <v>627</v>
      </c>
      <c r="AE2884">
        <v>40</v>
      </c>
      <c r="AF2884" t="s">
        <v>627</v>
      </c>
      <c r="AG2884">
        <v>80</v>
      </c>
      <c r="AH2884" t="s">
        <v>627</v>
      </c>
    </row>
    <row r="2885" spans="1:34" x14ac:dyDescent="0.25">
      <c r="A2885">
        <v>66</v>
      </c>
      <c r="B2885" t="s">
        <v>113</v>
      </c>
      <c r="C2885" t="s">
        <v>4</v>
      </c>
      <c r="D2885">
        <v>2</v>
      </c>
      <c r="E2885" t="s">
        <v>29</v>
      </c>
      <c r="F2885">
        <v>1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3</v>
      </c>
      <c r="M2885">
        <v>23</v>
      </c>
      <c r="N2885">
        <v>40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18</v>
      </c>
      <c r="V2885">
        <v>40</v>
      </c>
      <c r="W2885">
        <v>0</v>
      </c>
      <c r="X2885">
        <v>0</v>
      </c>
      <c r="Y2885">
        <v>74</v>
      </c>
      <c r="Z2885" t="s">
        <v>749</v>
      </c>
      <c r="AA2885">
        <v>40</v>
      </c>
      <c r="AB2885" t="s">
        <v>627</v>
      </c>
      <c r="AC2885" t="s">
        <v>627</v>
      </c>
      <c r="AD2885" t="s">
        <v>627</v>
      </c>
      <c r="AE2885">
        <v>40</v>
      </c>
      <c r="AF2885" t="s">
        <v>627</v>
      </c>
      <c r="AG2885">
        <v>80</v>
      </c>
      <c r="AH2885" t="s">
        <v>627</v>
      </c>
    </row>
    <row r="2886" spans="1:34" x14ac:dyDescent="0.25">
      <c r="A2886">
        <v>115</v>
      </c>
      <c r="B2886" t="s">
        <v>162</v>
      </c>
      <c r="C2886" t="s">
        <v>3</v>
      </c>
      <c r="D2886">
        <v>2</v>
      </c>
      <c r="E2886" t="s">
        <v>29</v>
      </c>
      <c r="F2886">
        <v>1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1</v>
      </c>
      <c r="M2886">
        <v>11</v>
      </c>
      <c r="N2886">
        <v>11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11</v>
      </c>
      <c r="V2886">
        <v>11</v>
      </c>
      <c r="W2886">
        <v>0</v>
      </c>
      <c r="X2886">
        <v>0</v>
      </c>
      <c r="Y2886">
        <v>74</v>
      </c>
      <c r="Z2886" t="s">
        <v>798</v>
      </c>
      <c r="AA2886">
        <v>11</v>
      </c>
      <c r="AB2886" t="s">
        <v>627</v>
      </c>
      <c r="AC2886" t="s">
        <v>627</v>
      </c>
      <c r="AD2886" t="s">
        <v>627</v>
      </c>
      <c r="AE2886">
        <v>11</v>
      </c>
      <c r="AF2886" t="s">
        <v>627</v>
      </c>
      <c r="AG2886">
        <v>22</v>
      </c>
      <c r="AH2886" t="s">
        <v>627</v>
      </c>
    </row>
    <row r="2887" spans="1:34" x14ac:dyDescent="0.25">
      <c r="A2887">
        <v>116</v>
      </c>
      <c r="B2887" t="s">
        <v>163</v>
      </c>
      <c r="C2887" t="s">
        <v>3</v>
      </c>
      <c r="D2887">
        <v>2</v>
      </c>
      <c r="E2887" t="s">
        <v>29</v>
      </c>
      <c r="F2887">
        <v>1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2</v>
      </c>
      <c r="M2887">
        <v>11</v>
      </c>
      <c r="N2887">
        <v>11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11</v>
      </c>
      <c r="V2887">
        <v>11</v>
      </c>
      <c r="W2887">
        <v>0</v>
      </c>
      <c r="X2887">
        <v>0</v>
      </c>
      <c r="Y2887">
        <v>74</v>
      </c>
      <c r="Z2887" t="s">
        <v>799</v>
      </c>
      <c r="AA2887">
        <v>11</v>
      </c>
      <c r="AB2887" t="s">
        <v>627</v>
      </c>
      <c r="AC2887" t="s">
        <v>627</v>
      </c>
      <c r="AD2887" t="s">
        <v>627</v>
      </c>
      <c r="AE2887">
        <v>11</v>
      </c>
      <c r="AF2887" t="s">
        <v>627</v>
      </c>
      <c r="AG2887">
        <v>22</v>
      </c>
      <c r="AH2887" t="s">
        <v>627</v>
      </c>
    </row>
    <row r="2888" spans="1:34" x14ac:dyDescent="0.25">
      <c r="A2888">
        <v>117</v>
      </c>
      <c r="B2888" t="s">
        <v>164</v>
      </c>
      <c r="C2888" t="s">
        <v>3</v>
      </c>
      <c r="D2888">
        <v>2</v>
      </c>
      <c r="E2888" t="s">
        <v>29</v>
      </c>
      <c r="F2888">
        <v>1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3</v>
      </c>
      <c r="M2888">
        <v>11</v>
      </c>
      <c r="N2888">
        <v>11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11</v>
      </c>
      <c r="V2888">
        <v>11</v>
      </c>
      <c r="W2888">
        <v>0</v>
      </c>
      <c r="X2888">
        <v>0</v>
      </c>
      <c r="Y2888">
        <v>74</v>
      </c>
      <c r="Z2888" t="s">
        <v>800</v>
      </c>
      <c r="AA2888">
        <v>11</v>
      </c>
      <c r="AB2888" t="s">
        <v>627</v>
      </c>
      <c r="AC2888" t="s">
        <v>627</v>
      </c>
      <c r="AD2888" t="s">
        <v>627</v>
      </c>
      <c r="AE2888">
        <v>11</v>
      </c>
      <c r="AF2888" t="s">
        <v>627</v>
      </c>
      <c r="AG2888">
        <v>22</v>
      </c>
      <c r="AH2888" t="s">
        <v>627</v>
      </c>
    </row>
    <row r="2889" spans="1:34" x14ac:dyDescent="0.25">
      <c r="A2889">
        <v>166</v>
      </c>
      <c r="B2889" t="s">
        <v>213</v>
      </c>
      <c r="C2889" t="s">
        <v>5</v>
      </c>
      <c r="D2889">
        <v>2</v>
      </c>
      <c r="E2889" t="s">
        <v>29</v>
      </c>
      <c r="F2889">
        <v>1</v>
      </c>
      <c r="G2889">
        <v>0</v>
      </c>
      <c r="H2889">
        <v>0</v>
      </c>
      <c r="I2889">
        <v>0</v>
      </c>
      <c r="J2889">
        <v>1</v>
      </c>
      <c r="K2889">
        <v>0</v>
      </c>
      <c r="L2889">
        <v>1</v>
      </c>
      <c r="M2889">
        <v>6</v>
      </c>
      <c r="N2889">
        <v>25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15</v>
      </c>
      <c r="V2889">
        <v>25</v>
      </c>
      <c r="W2889">
        <v>0</v>
      </c>
      <c r="X2889">
        <v>0</v>
      </c>
      <c r="Y2889">
        <v>74</v>
      </c>
      <c r="Z2889" t="s">
        <v>849</v>
      </c>
      <c r="AA2889">
        <v>25</v>
      </c>
      <c r="AB2889" t="s">
        <v>627</v>
      </c>
      <c r="AC2889" t="s">
        <v>627</v>
      </c>
      <c r="AD2889" t="s">
        <v>627</v>
      </c>
      <c r="AE2889">
        <v>25</v>
      </c>
      <c r="AF2889" t="s">
        <v>627</v>
      </c>
      <c r="AG2889">
        <v>50</v>
      </c>
      <c r="AH2889" t="s">
        <v>627</v>
      </c>
    </row>
    <row r="2890" spans="1:34" x14ac:dyDescent="0.25">
      <c r="A2890">
        <v>167</v>
      </c>
      <c r="B2890" t="s">
        <v>214</v>
      </c>
      <c r="C2890" t="s">
        <v>5</v>
      </c>
      <c r="D2890">
        <v>2</v>
      </c>
      <c r="E2890" t="s">
        <v>29</v>
      </c>
      <c r="F2890">
        <v>1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2</v>
      </c>
      <c r="M2890">
        <v>21</v>
      </c>
      <c r="N2890">
        <v>25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8</v>
      </c>
      <c r="V2890">
        <v>25</v>
      </c>
      <c r="W2890">
        <v>0</v>
      </c>
      <c r="X2890">
        <v>0</v>
      </c>
      <c r="Y2890">
        <v>74</v>
      </c>
      <c r="Z2890" t="s">
        <v>850</v>
      </c>
      <c r="AA2890">
        <v>25</v>
      </c>
      <c r="AB2890" t="s">
        <v>627</v>
      </c>
      <c r="AC2890" t="s">
        <v>627</v>
      </c>
      <c r="AD2890" t="s">
        <v>627</v>
      </c>
      <c r="AE2890">
        <v>25</v>
      </c>
      <c r="AF2890" t="s">
        <v>627</v>
      </c>
      <c r="AG2890">
        <v>50</v>
      </c>
      <c r="AH2890" t="s">
        <v>627</v>
      </c>
    </row>
    <row r="2891" spans="1:34" x14ac:dyDescent="0.25">
      <c r="A2891">
        <v>168</v>
      </c>
      <c r="B2891" t="s">
        <v>215</v>
      </c>
      <c r="C2891" t="s">
        <v>5</v>
      </c>
      <c r="D2891">
        <v>2</v>
      </c>
      <c r="E2891" t="s">
        <v>29</v>
      </c>
      <c r="F2891">
        <v>1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3</v>
      </c>
      <c r="M2891">
        <v>25</v>
      </c>
      <c r="N2891">
        <v>25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5</v>
      </c>
      <c r="V2891">
        <v>25</v>
      </c>
      <c r="W2891">
        <v>0</v>
      </c>
      <c r="X2891">
        <v>0</v>
      </c>
      <c r="Y2891">
        <v>74</v>
      </c>
      <c r="Z2891" t="s">
        <v>851</v>
      </c>
      <c r="AA2891">
        <v>25</v>
      </c>
      <c r="AB2891" t="s">
        <v>627</v>
      </c>
      <c r="AC2891" t="s">
        <v>627</v>
      </c>
      <c r="AD2891" t="s">
        <v>627</v>
      </c>
      <c r="AE2891">
        <v>8</v>
      </c>
      <c r="AF2891" t="s">
        <v>627</v>
      </c>
      <c r="AG2891">
        <v>33</v>
      </c>
      <c r="AH2891" t="s">
        <v>627</v>
      </c>
    </row>
    <row r="2892" spans="1:34" x14ac:dyDescent="0.25">
      <c r="A2892">
        <v>58</v>
      </c>
      <c r="B2892" t="s">
        <v>105</v>
      </c>
      <c r="C2892" t="s">
        <v>4</v>
      </c>
      <c r="D2892">
        <v>2</v>
      </c>
      <c r="E2892" t="s">
        <v>26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1</v>
      </c>
      <c r="M2892">
        <v>2</v>
      </c>
      <c r="N2892">
        <v>40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40</v>
      </c>
      <c r="X2892">
        <v>40</v>
      </c>
      <c r="Y2892">
        <v>74</v>
      </c>
      <c r="Z2892" t="s">
        <v>741</v>
      </c>
      <c r="AA2892">
        <v>40</v>
      </c>
      <c r="AB2892" t="s">
        <v>627</v>
      </c>
      <c r="AC2892" t="s">
        <v>627</v>
      </c>
      <c r="AD2892" t="s">
        <v>627</v>
      </c>
      <c r="AE2892" t="s">
        <v>627</v>
      </c>
      <c r="AF2892">
        <v>40</v>
      </c>
      <c r="AG2892">
        <v>80</v>
      </c>
      <c r="AH2892" t="s">
        <v>627</v>
      </c>
    </row>
    <row r="2893" spans="1:34" x14ac:dyDescent="0.25">
      <c r="A2893">
        <v>59</v>
      </c>
      <c r="B2893" t="s">
        <v>106</v>
      </c>
      <c r="C2893" t="s">
        <v>4</v>
      </c>
      <c r="D2893">
        <v>2</v>
      </c>
      <c r="E2893" t="s">
        <v>26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2</v>
      </c>
      <c r="M2893">
        <v>4</v>
      </c>
      <c r="N2893">
        <v>40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40</v>
      </c>
      <c r="X2893">
        <v>40</v>
      </c>
      <c r="Y2893">
        <v>74</v>
      </c>
      <c r="Z2893" t="s">
        <v>742</v>
      </c>
      <c r="AA2893">
        <v>40</v>
      </c>
      <c r="AB2893" t="s">
        <v>627</v>
      </c>
      <c r="AC2893" t="s">
        <v>627</v>
      </c>
      <c r="AD2893" t="s">
        <v>627</v>
      </c>
      <c r="AE2893" t="s">
        <v>627</v>
      </c>
      <c r="AF2893">
        <v>40</v>
      </c>
      <c r="AG2893">
        <v>80</v>
      </c>
      <c r="AH2893" t="s">
        <v>627</v>
      </c>
    </row>
    <row r="2894" spans="1:34" x14ac:dyDescent="0.25">
      <c r="A2894">
        <v>60</v>
      </c>
      <c r="B2894" t="s">
        <v>107</v>
      </c>
      <c r="C2894" t="s">
        <v>4</v>
      </c>
      <c r="D2894">
        <v>2</v>
      </c>
      <c r="E2894" t="s">
        <v>26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3</v>
      </c>
      <c r="M2894">
        <v>9</v>
      </c>
      <c r="N2894">
        <v>40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38</v>
      </c>
      <c r="X2894">
        <v>40</v>
      </c>
      <c r="Y2894">
        <v>74</v>
      </c>
      <c r="Z2894" t="s">
        <v>743</v>
      </c>
      <c r="AA2894">
        <v>40</v>
      </c>
      <c r="AB2894" t="s">
        <v>627</v>
      </c>
      <c r="AC2894" t="s">
        <v>627</v>
      </c>
      <c r="AD2894" t="s">
        <v>627</v>
      </c>
      <c r="AE2894" t="s">
        <v>627</v>
      </c>
      <c r="AF2894">
        <v>40</v>
      </c>
      <c r="AG2894">
        <v>80</v>
      </c>
      <c r="AH2894" t="s">
        <v>627</v>
      </c>
    </row>
    <row r="2895" spans="1:34" x14ac:dyDescent="0.25">
      <c r="A2895">
        <v>109</v>
      </c>
      <c r="B2895" t="s">
        <v>156</v>
      </c>
      <c r="C2895" t="s">
        <v>3</v>
      </c>
      <c r="D2895">
        <v>2</v>
      </c>
      <c r="E2895" t="s">
        <v>26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1</v>
      </c>
      <c r="M2895">
        <v>2</v>
      </c>
      <c r="N2895">
        <v>11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11</v>
      </c>
      <c r="X2895">
        <v>11</v>
      </c>
      <c r="Y2895">
        <v>74</v>
      </c>
      <c r="Z2895" t="s">
        <v>792</v>
      </c>
      <c r="AA2895">
        <v>11</v>
      </c>
      <c r="AB2895" t="s">
        <v>627</v>
      </c>
      <c r="AC2895" t="s">
        <v>627</v>
      </c>
      <c r="AD2895" t="s">
        <v>627</v>
      </c>
      <c r="AE2895" t="s">
        <v>627</v>
      </c>
      <c r="AF2895">
        <v>11</v>
      </c>
      <c r="AG2895">
        <v>22</v>
      </c>
      <c r="AH2895" t="s">
        <v>627</v>
      </c>
    </row>
    <row r="2896" spans="1:34" x14ac:dyDescent="0.25">
      <c r="A2896">
        <v>110</v>
      </c>
      <c r="B2896" t="s">
        <v>157</v>
      </c>
      <c r="C2896" t="s">
        <v>3</v>
      </c>
      <c r="D2896">
        <v>2</v>
      </c>
      <c r="E2896" t="s">
        <v>26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2</v>
      </c>
      <c r="M2896">
        <v>2</v>
      </c>
      <c r="N2896">
        <v>11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11</v>
      </c>
      <c r="X2896">
        <v>11</v>
      </c>
      <c r="Y2896">
        <v>74</v>
      </c>
      <c r="Z2896" t="s">
        <v>793</v>
      </c>
      <c r="AA2896">
        <v>11</v>
      </c>
      <c r="AB2896" t="s">
        <v>627</v>
      </c>
      <c r="AC2896" t="s">
        <v>627</v>
      </c>
      <c r="AD2896" t="s">
        <v>627</v>
      </c>
      <c r="AE2896" t="s">
        <v>627</v>
      </c>
      <c r="AF2896">
        <v>11</v>
      </c>
      <c r="AG2896">
        <v>22</v>
      </c>
      <c r="AH2896" t="s">
        <v>627</v>
      </c>
    </row>
    <row r="2897" spans="1:34" x14ac:dyDescent="0.25">
      <c r="A2897">
        <v>111</v>
      </c>
      <c r="B2897" t="s">
        <v>158</v>
      </c>
      <c r="C2897" t="s">
        <v>3</v>
      </c>
      <c r="D2897">
        <v>2</v>
      </c>
      <c r="E2897" t="s">
        <v>26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3</v>
      </c>
      <c r="M2897">
        <v>3</v>
      </c>
      <c r="N2897">
        <v>11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11</v>
      </c>
      <c r="X2897">
        <v>11</v>
      </c>
      <c r="Y2897">
        <v>74</v>
      </c>
      <c r="Z2897" t="s">
        <v>794</v>
      </c>
      <c r="AA2897">
        <v>11</v>
      </c>
      <c r="AB2897" t="s">
        <v>627</v>
      </c>
      <c r="AC2897" t="s">
        <v>627</v>
      </c>
      <c r="AD2897" t="s">
        <v>627</v>
      </c>
      <c r="AE2897" t="s">
        <v>627</v>
      </c>
      <c r="AF2897">
        <v>11</v>
      </c>
      <c r="AG2897">
        <v>22</v>
      </c>
      <c r="AH2897" t="s">
        <v>627</v>
      </c>
    </row>
    <row r="2898" spans="1:34" x14ac:dyDescent="0.25">
      <c r="A2898">
        <v>160</v>
      </c>
      <c r="B2898" t="s">
        <v>207</v>
      </c>
      <c r="C2898" t="s">
        <v>5</v>
      </c>
      <c r="D2898">
        <v>2</v>
      </c>
      <c r="E2898" t="s">
        <v>26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1</v>
      </c>
      <c r="M2898">
        <v>2</v>
      </c>
      <c r="N2898">
        <v>25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25</v>
      </c>
      <c r="X2898">
        <v>25</v>
      </c>
      <c r="Y2898">
        <v>74</v>
      </c>
      <c r="Z2898" t="s">
        <v>843</v>
      </c>
      <c r="AA2898">
        <v>25</v>
      </c>
      <c r="AB2898" t="s">
        <v>627</v>
      </c>
      <c r="AC2898" t="s">
        <v>627</v>
      </c>
      <c r="AD2898" t="s">
        <v>627</v>
      </c>
      <c r="AE2898" t="s">
        <v>627</v>
      </c>
      <c r="AF2898">
        <v>25</v>
      </c>
      <c r="AG2898">
        <v>50</v>
      </c>
      <c r="AH2898" t="s">
        <v>627</v>
      </c>
    </row>
    <row r="2899" spans="1:34" x14ac:dyDescent="0.25">
      <c r="A2899">
        <v>161</v>
      </c>
      <c r="B2899" t="s">
        <v>208</v>
      </c>
      <c r="C2899" t="s">
        <v>5</v>
      </c>
      <c r="D2899">
        <v>2</v>
      </c>
      <c r="E2899" t="s">
        <v>26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2</v>
      </c>
      <c r="M2899">
        <v>2</v>
      </c>
      <c r="N2899">
        <v>25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25</v>
      </c>
      <c r="X2899">
        <v>25</v>
      </c>
      <c r="Y2899">
        <v>74</v>
      </c>
      <c r="Z2899" t="s">
        <v>844</v>
      </c>
      <c r="AA2899">
        <v>25</v>
      </c>
      <c r="AB2899" t="s">
        <v>627</v>
      </c>
      <c r="AC2899" t="s">
        <v>627</v>
      </c>
      <c r="AD2899" t="s">
        <v>627</v>
      </c>
      <c r="AE2899" t="s">
        <v>627</v>
      </c>
      <c r="AF2899">
        <v>25</v>
      </c>
      <c r="AG2899">
        <v>50</v>
      </c>
      <c r="AH2899" t="s">
        <v>627</v>
      </c>
    </row>
    <row r="2900" spans="1:34" x14ac:dyDescent="0.25">
      <c r="A2900">
        <v>162</v>
      </c>
      <c r="B2900" t="s">
        <v>209</v>
      </c>
      <c r="C2900" t="s">
        <v>5</v>
      </c>
      <c r="D2900">
        <v>2</v>
      </c>
      <c r="E2900" t="s">
        <v>26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3</v>
      </c>
      <c r="M2900">
        <v>1</v>
      </c>
      <c r="N2900">
        <v>25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25</v>
      </c>
      <c r="X2900">
        <v>25</v>
      </c>
      <c r="Y2900">
        <v>74</v>
      </c>
      <c r="Z2900" t="s">
        <v>845</v>
      </c>
      <c r="AA2900">
        <v>18</v>
      </c>
      <c r="AB2900" t="s">
        <v>627</v>
      </c>
      <c r="AC2900" t="s">
        <v>627</v>
      </c>
      <c r="AD2900" t="s">
        <v>627</v>
      </c>
      <c r="AE2900" t="s">
        <v>627</v>
      </c>
      <c r="AF2900">
        <v>25</v>
      </c>
      <c r="AG2900">
        <v>43</v>
      </c>
      <c r="AH2900" t="s">
        <v>627</v>
      </c>
    </row>
    <row r="2901" spans="1:34" x14ac:dyDescent="0.25">
      <c r="A2901">
        <v>5</v>
      </c>
      <c r="B2901" t="s">
        <v>52</v>
      </c>
      <c r="C2901" t="s">
        <v>31</v>
      </c>
      <c r="D2901">
        <v>1</v>
      </c>
      <c r="E2901" t="s">
        <v>8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3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74</v>
      </c>
      <c r="Z2901" t="s">
        <v>688</v>
      </c>
      <c r="AA2901" t="s">
        <v>627</v>
      </c>
      <c r="AB2901">
        <v>1</v>
      </c>
      <c r="AC2901" t="s">
        <v>627</v>
      </c>
      <c r="AD2901" t="s">
        <v>627</v>
      </c>
      <c r="AE2901" t="s">
        <v>627</v>
      </c>
      <c r="AF2901" t="s">
        <v>627</v>
      </c>
      <c r="AG2901">
        <v>1</v>
      </c>
      <c r="AH2901" t="s">
        <v>627</v>
      </c>
    </row>
    <row r="2902" spans="1:34" x14ac:dyDescent="0.25">
      <c r="A2902">
        <v>6</v>
      </c>
      <c r="B2902" t="s">
        <v>53</v>
      </c>
      <c r="C2902" t="s">
        <v>31</v>
      </c>
      <c r="D2902">
        <v>1</v>
      </c>
      <c r="E2902" t="s">
        <v>8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2</v>
      </c>
      <c r="M2902">
        <v>0</v>
      </c>
      <c r="N2902">
        <v>0</v>
      </c>
      <c r="O2902">
        <v>2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74</v>
      </c>
      <c r="Z2902" t="s">
        <v>689</v>
      </c>
      <c r="AA2902" t="s">
        <v>627</v>
      </c>
      <c r="AB2902">
        <v>1</v>
      </c>
      <c r="AC2902" t="s">
        <v>627</v>
      </c>
      <c r="AD2902" t="s">
        <v>627</v>
      </c>
      <c r="AE2902" t="s">
        <v>627</v>
      </c>
      <c r="AF2902" t="s">
        <v>627</v>
      </c>
      <c r="AG2902">
        <v>1</v>
      </c>
      <c r="AH2902" t="s">
        <v>627</v>
      </c>
    </row>
    <row r="2903" spans="1:34" x14ac:dyDescent="0.25">
      <c r="A2903">
        <v>7</v>
      </c>
      <c r="B2903" t="s">
        <v>54</v>
      </c>
      <c r="C2903" t="s">
        <v>31</v>
      </c>
      <c r="D2903">
        <v>1</v>
      </c>
      <c r="E2903" t="s">
        <v>8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3</v>
      </c>
      <c r="M2903">
        <v>0</v>
      </c>
      <c r="N2903">
        <v>0</v>
      </c>
      <c r="O2903">
        <v>1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74</v>
      </c>
      <c r="Z2903" t="s">
        <v>690</v>
      </c>
      <c r="AA2903" t="s">
        <v>627</v>
      </c>
      <c r="AB2903">
        <v>1</v>
      </c>
      <c r="AC2903" t="s">
        <v>627</v>
      </c>
      <c r="AD2903" t="s">
        <v>627</v>
      </c>
      <c r="AE2903" t="s">
        <v>627</v>
      </c>
      <c r="AF2903" t="s">
        <v>627</v>
      </c>
      <c r="AG2903">
        <v>1</v>
      </c>
      <c r="AH2903" t="s">
        <v>627</v>
      </c>
    </row>
    <row r="2904" spans="1:34" x14ac:dyDescent="0.25">
      <c r="A2904">
        <v>8</v>
      </c>
      <c r="B2904" t="s">
        <v>55</v>
      </c>
      <c r="C2904" t="s">
        <v>31</v>
      </c>
      <c r="D2904">
        <v>1</v>
      </c>
      <c r="E2904" t="s">
        <v>8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4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74</v>
      </c>
      <c r="Z2904" t="s">
        <v>691</v>
      </c>
      <c r="AA2904" t="s">
        <v>627</v>
      </c>
      <c r="AB2904">
        <v>1</v>
      </c>
      <c r="AC2904" t="s">
        <v>627</v>
      </c>
      <c r="AD2904" t="s">
        <v>627</v>
      </c>
      <c r="AE2904" t="s">
        <v>627</v>
      </c>
      <c r="AF2904" t="s">
        <v>627</v>
      </c>
      <c r="AG2904">
        <v>1</v>
      </c>
      <c r="AH2904" t="s">
        <v>627</v>
      </c>
    </row>
    <row r="2905" spans="1:34" x14ac:dyDescent="0.25">
      <c r="A2905">
        <v>28</v>
      </c>
      <c r="B2905" t="s">
        <v>75</v>
      </c>
      <c r="C2905" t="s">
        <v>4</v>
      </c>
      <c r="D2905">
        <v>1</v>
      </c>
      <c r="E2905" t="s">
        <v>8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15</v>
      </c>
      <c r="P2905">
        <v>81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74</v>
      </c>
      <c r="Z2905" t="s">
        <v>711</v>
      </c>
      <c r="AA2905" t="s">
        <v>627</v>
      </c>
      <c r="AB2905">
        <v>15</v>
      </c>
      <c r="AC2905" t="s">
        <v>627</v>
      </c>
      <c r="AD2905" t="s">
        <v>627</v>
      </c>
      <c r="AE2905" t="s">
        <v>627</v>
      </c>
      <c r="AF2905" t="s">
        <v>627</v>
      </c>
      <c r="AG2905">
        <v>15</v>
      </c>
      <c r="AH2905" t="s">
        <v>5</v>
      </c>
    </row>
    <row r="2906" spans="1:34" x14ac:dyDescent="0.25">
      <c r="A2906">
        <v>29</v>
      </c>
      <c r="B2906" t="s">
        <v>76</v>
      </c>
      <c r="C2906" t="s">
        <v>4</v>
      </c>
      <c r="D2906">
        <v>1</v>
      </c>
      <c r="E2906" t="s">
        <v>8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2</v>
      </c>
      <c r="M2906">
        <v>0</v>
      </c>
      <c r="N2906">
        <v>0</v>
      </c>
      <c r="O2906">
        <v>31</v>
      </c>
      <c r="P2906">
        <v>81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74</v>
      </c>
      <c r="Z2906" t="s">
        <v>712</v>
      </c>
      <c r="AA2906" t="s">
        <v>627</v>
      </c>
      <c r="AB2906">
        <v>33</v>
      </c>
      <c r="AC2906" t="s">
        <v>627</v>
      </c>
      <c r="AD2906" t="s">
        <v>627</v>
      </c>
      <c r="AE2906" t="s">
        <v>627</v>
      </c>
      <c r="AF2906" t="s">
        <v>627</v>
      </c>
      <c r="AG2906">
        <v>33</v>
      </c>
      <c r="AH2906" t="s">
        <v>4</v>
      </c>
    </row>
    <row r="2907" spans="1:34" x14ac:dyDescent="0.25">
      <c r="A2907">
        <v>30</v>
      </c>
      <c r="B2907" t="s">
        <v>77</v>
      </c>
      <c r="C2907" t="s">
        <v>4</v>
      </c>
      <c r="D2907">
        <v>1</v>
      </c>
      <c r="E2907" t="s">
        <v>8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3</v>
      </c>
      <c r="M2907">
        <v>0</v>
      </c>
      <c r="N2907">
        <v>0</v>
      </c>
      <c r="O2907">
        <v>8</v>
      </c>
      <c r="P2907">
        <v>81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74</v>
      </c>
      <c r="Z2907" t="s">
        <v>713</v>
      </c>
      <c r="AA2907" t="s">
        <v>627</v>
      </c>
      <c r="AB2907">
        <v>12</v>
      </c>
      <c r="AC2907" t="s">
        <v>627</v>
      </c>
      <c r="AD2907" t="s">
        <v>627</v>
      </c>
      <c r="AE2907" t="s">
        <v>627</v>
      </c>
      <c r="AF2907" t="s">
        <v>627</v>
      </c>
      <c r="AG2907">
        <v>12</v>
      </c>
      <c r="AH2907" t="s">
        <v>5</v>
      </c>
    </row>
    <row r="2908" spans="1:34" x14ac:dyDescent="0.25">
      <c r="A2908">
        <v>79</v>
      </c>
      <c r="B2908" t="s">
        <v>126</v>
      </c>
      <c r="C2908" t="s">
        <v>3</v>
      </c>
      <c r="D2908">
        <v>1</v>
      </c>
      <c r="E2908" t="s">
        <v>8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19</v>
      </c>
      <c r="P2908">
        <v>21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74</v>
      </c>
      <c r="Z2908" t="s">
        <v>762</v>
      </c>
      <c r="AA2908" t="s">
        <v>627</v>
      </c>
      <c r="AB2908">
        <v>21</v>
      </c>
      <c r="AC2908" t="s">
        <v>627</v>
      </c>
      <c r="AD2908" t="s">
        <v>627</v>
      </c>
      <c r="AE2908" t="s">
        <v>627</v>
      </c>
      <c r="AF2908" t="s">
        <v>627</v>
      </c>
      <c r="AG2908">
        <v>21</v>
      </c>
      <c r="AH2908" t="s">
        <v>5</v>
      </c>
    </row>
    <row r="2909" spans="1:34" x14ac:dyDescent="0.25">
      <c r="A2909">
        <v>80</v>
      </c>
      <c r="B2909" t="s">
        <v>127</v>
      </c>
      <c r="C2909" t="s">
        <v>3</v>
      </c>
      <c r="D2909">
        <v>1</v>
      </c>
      <c r="E2909" t="s">
        <v>8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2</v>
      </c>
      <c r="M2909">
        <v>0</v>
      </c>
      <c r="N2909">
        <v>0</v>
      </c>
      <c r="O2909">
        <v>21</v>
      </c>
      <c r="P2909">
        <v>21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74</v>
      </c>
      <c r="Z2909" t="s">
        <v>763</v>
      </c>
      <c r="AA2909" t="s">
        <v>627</v>
      </c>
      <c r="AB2909">
        <v>21</v>
      </c>
      <c r="AC2909" t="s">
        <v>627</v>
      </c>
      <c r="AD2909" t="s">
        <v>627</v>
      </c>
      <c r="AE2909" t="s">
        <v>627</v>
      </c>
      <c r="AF2909" t="s">
        <v>627</v>
      </c>
      <c r="AG2909">
        <v>21</v>
      </c>
      <c r="AH2909" t="s">
        <v>5</v>
      </c>
    </row>
    <row r="2910" spans="1:34" x14ac:dyDescent="0.25">
      <c r="A2910">
        <v>81</v>
      </c>
      <c r="B2910" t="s">
        <v>128</v>
      </c>
      <c r="C2910" t="s">
        <v>3</v>
      </c>
      <c r="D2910">
        <v>1</v>
      </c>
      <c r="E2910" t="s">
        <v>8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3</v>
      </c>
      <c r="M2910">
        <v>0</v>
      </c>
      <c r="N2910">
        <v>0</v>
      </c>
      <c r="O2910">
        <v>7</v>
      </c>
      <c r="P2910">
        <v>21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74</v>
      </c>
      <c r="Z2910" t="s">
        <v>764</v>
      </c>
      <c r="AA2910" t="s">
        <v>627</v>
      </c>
      <c r="AB2910">
        <v>16</v>
      </c>
      <c r="AC2910" t="s">
        <v>627</v>
      </c>
      <c r="AD2910" t="s">
        <v>627</v>
      </c>
      <c r="AE2910" t="s">
        <v>627</v>
      </c>
      <c r="AF2910" t="s">
        <v>627</v>
      </c>
      <c r="AG2910">
        <v>16</v>
      </c>
      <c r="AH2910" t="s">
        <v>5</v>
      </c>
    </row>
    <row r="2911" spans="1:34" x14ac:dyDescent="0.25">
      <c r="A2911">
        <v>130</v>
      </c>
      <c r="B2911" t="s">
        <v>177</v>
      </c>
      <c r="C2911" t="s">
        <v>5</v>
      </c>
      <c r="D2911">
        <v>1</v>
      </c>
      <c r="E2911" t="s">
        <v>8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2</v>
      </c>
      <c r="P2911">
        <v>51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74</v>
      </c>
      <c r="Z2911" t="s">
        <v>813</v>
      </c>
      <c r="AA2911" t="s">
        <v>627</v>
      </c>
      <c r="AB2911">
        <v>3</v>
      </c>
      <c r="AC2911" t="s">
        <v>627</v>
      </c>
      <c r="AD2911" t="s">
        <v>627</v>
      </c>
      <c r="AE2911" t="s">
        <v>627</v>
      </c>
      <c r="AF2911" t="s">
        <v>627</v>
      </c>
      <c r="AG2911">
        <v>3</v>
      </c>
      <c r="AH2911" t="s">
        <v>3</v>
      </c>
    </row>
    <row r="2912" spans="1:34" x14ac:dyDescent="0.25">
      <c r="A2912">
        <v>131</v>
      </c>
      <c r="B2912" t="s">
        <v>178</v>
      </c>
      <c r="C2912" t="s">
        <v>5</v>
      </c>
      <c r="D2912">
        <v>1</v>
      </c>
      <c r="E2912" t="s">
        <v>8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2</v>
      </c>
      <c r="M2912">
        <v>0</v>
      </c>
      <c r="N2912">
        <v>0</v>
      </c>
      <c r="O2912">
        <v>12</v>
      </c>
      <c r="P2912">
        <v>51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74</v>
      </c>
      <c r="Z2912" t="s">
        <v>814</v>
      </c>
      <c r="AA2912" t="s">
        <v>627</v>
      </c>
      <c r="AB2912">
        <v>18</v>
      </c>
      <c r="AC2912" t="s">
        <v>627</v>
      </c>
      <c r="AD2912" t="s">
        <v>627</v>
      </c>
      <c r="AE2912" t="s">
        <v>627</v>
      </c>
      <c r="AF2912" t="s">
        <v>627</v>
      </c>
      <c r="AG2912">
        <v>18</v>
      </c>
      <c r="AH2912" t="s">
        <v>5</v>
      </c>
    </row>
    <row r="2913" spans="1:34" x14ac:dyDescent="0.25">
      <c r="A2913">
        <v>132</v>
      </c>
      <c r="B2913" t="s">
        <v>179</v>
      </c>
      <c r="C2913" t="s">
        <v>5</v>
      </c>
      <c r="D2913">
        <v>1</v>
      </c>
      <c r="E2913" t="s">
        <v>8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3</v>
      </c>
      <c r="M2913">
        <v>0</v>
      </c>
      <c r="N2913">
        <v>0</v>
      </c>
      <c r="O2913">
        <v>15</v>
      </c>
      <c r="P2913">
        <v>51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74</v>
      </c>
      <c r="Z2913" t="s">
        <v>815</v>
      </c>
      <c r="AA2913" t="s">
        <v>627</v>
      </c>
      <c r="AB2913">
        <v>15</v>
      </c>
      <c r="AC2913" t="s">
        <v>627</v>
      </c>
      <c r="AD2913" t="s">
        <v>627</v>
      </c>
      <c r="AE2913" t="s">
        <v>627</v>
      </c>
      <c r="AF2913" t="s">
        <v>627</v>
      </c>
      <c r="AG2913">
        <v>15</v>
      </c>
      <c r="AH2913" t="s">
        <v>5</v>
      </c>
    </row>
    <row r="2914" spans="1:34" x14ac:dyDescent="0.25">
      <c r="A2914">
        <v>43</v>
      </c>
      <c r="B2914" t="s">
        <v>90</v>
      </c>
      <c r="C2914" t="s">
        <v>4</v>
      </c>
      <c r="D2914">
        <v>2</v>
      </c>
      <c r="E2914" t="s">
        <v>22</v>
      </c>
      <c r="F2914">
        <v>0</v>
      </c>
      <c r="G2914">
        <v>1</v>
      </c>
      <c r="H2914">
        <v>0</v>
      </c>
      <c r="I2914">
        <v>1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40</v>
      </c>
      <c r="Q2914">
        <v>0</v>
      </c>
      <c r="R2914">
        <v>0</v>
      </c>
      <c r="S2914">
        <v>32</v>
      </c>
      <c r="T2914">
        <v>40</v>
      </c>
      <c r="U2914">
        <v>0</v>
      </c>
      <c r="V2914">
        <v>0</v>
      </c>
      <c r="W2914">
        <v>0</v>
      </c>
      <c r="X2914">
        <v>0</v>
      </c>
      <c r="Y2914">
        <v>74</v>
      </c>
      <c r="Z2914" t="s">
        <v>726</v>
      </c>
      <c r="AA2914" t="s">
        <v>627</v>
      </c>
      <c r="AB2914">
        <v>6</v>
      </c>
      <c r="AC2914" t="s">
        <v>627</v>
      </c>
      <c r="AD2914">
        <v>36</v>
      </c>
      <c r="AE2914" t="s">
        <v>627</v>
      </c>
      <c r="AF2914" t="s">
        <v>627</v>
      </c>
      <c r="AG2914">
        <v>42</v>
      </c>
      <c r="AH2914" t="s">
        <v>627</v>
      </c>
    </row>
    <row r="2915" spans="1:34" x14ac:dyDescent="0.25">
      <c r="A2915">
        <v>44</v>
      </c>
      <c r="B2915" t="s">
        <v>91</v>
      </c>
      <c r="C2915" t="s">
        <v>4</v>
      </c>
      <c r="D2915">
        <v>2</v>
      </c>
      <c r="E2915" t="s">
        <v>22</v>
      </c>
      <c r="F2915">
        <v>0</v>
      </c>
      <c r="G2915">
        <v>1</v>
      </c>
      <c r="H2915">
        <v>0</v>
      </c>
      <c r="I2915">
        <v>1</v>
      </c>
      <c r="J2915">
        <v>0</v>
      </c>
      <c r="K2915">
        <v>0</v>
      </c>
      <c r="L2915">
        <v>2</v>
      </c>
      <c r="M2915">
        <v>0</v>
      </c>
      <c r="N2915">
        <v>0</v>
      </c>
      <c r="O2915">
        <v>1</v>
      </c>
      <c r="P2915">
        <v>40</v>
      </c>
      <c r="Q2915">
        <v>0</v>
      </c>
      <c r="R2915">
        <v>0</v>
      </c>
      <c r="S2915">
        <v>25</v>
      </c>
      <c r="T2915">
        <v>40</v>
      </c>
      <c r="U2915">
        <v>0</v>
      </c>
      <c r="V2915">
        <v>0</v>
      </c>
      <c r="W2915">
        <v>0</v>
      </c>
      <c r="X2915">
        <v>0</v>
      </c>
      <c r="Y2915">
        <v>74</v>
      </c>
      <c r="Z2915" t="s">
        <v>727</v>
      </c>
      <c r="AA2915" t="s">
        <v>627</v>
      </c>
      <c r="AB2915">
        <v>12</v>
      </c>
      <c r="AC2915" t="s">
        <v>627</v>
      </c>
      <c r="AD2915">
        <v>38</v>
      </c>
      <c r="AE2915" t="s">
        <v>627</v>
      </c>
      <c r="AF2915" t="s">
        <v>627</v>
      </c>
      <c r="AG2915">
        <v>50</v>
      </c>
      <c r="AH2915" t="s">
        <v>627</v>
      </c>
    </row>
    <row r="2916" spans="1:34" x14ac:dyDescent="0.25">
      <c r="A2916">
        <v>45</v>
      </c>
      <c r="B2916" t="s">
        <v>92</v>
      </c>
      <c r="C2916" t="s">
        <v>4</v>
      </c>
      <c r="D2916">
        <v>2</v>
      </c>
      <c r="E2916" t="s">
        <v>22</v>
      </c>
      <c r="F2916">
        <v>0</v>
      </c>
      <c r="G2916">
        <v>1</v>
      </c>
      <c r="H2916">
        <v>0</v>
      </c>
      <c r="I2916">
        <v>1</v>
      </c>
      <c r="J2916">
        <v>0</v>
      </c>
      <c r="K2916">
        <v>0</v>
      </c>
      <c r="L2916">
        <v>3</v>
      </c>
      <c r="M2916">
        <v>0</v>
      </c>
      <c r="N2916">
        <v>0</v>
      </c>
      <c r="O2916">
        <v>2</v>
      </c>
      <c r="P2916">
        <v>40</v>
      </c>
      <c r="Q2916">
        <v>0</v>
      </c>
      <c r="R2916">
        <v>0</v>
      </c>
      <c r="S2916">
        <v>23</v>
      </c>
      <c r="T2916">
        <v>40</v>
      </c>
      <c r="U2916">
        <v>0</v>
      </c>
      <c r="V2916">
        <v>0</v>
      </c>
      <c r="W2916">
        <v>0</v>
      </c>
      <c r="X2916">
        <v>0</v>
      </c>
      <c r="Y2916">
        <v>74</v>
      </c>
      <c r="Z2916" t="s">
        <v>728</v>
      </c>
      <c r="AA2916" t="s">
        <v>627</v>
      </c>
      <c r="AB2916">
        <v>21</v>
      </c>
      <c r="AC2916" t="s">
        <v>627</v>
      </c>
      <c r="AD2916">
        <v>40</v>
      </c>
      <c r="AE2916" t="s">
        <v>627</v>
      </c>
      <c r="AF2916" t="s">
        <v>627</v>
      </c>
      <c r="AG2916">
        <v>61</v>
      </c>
      <c r="AH2916" t="s">
        <v>627</v>
      </c>
    </row>
    <row r="2917" spans="1:34" x14ac:dyDescent="0.25">
      <c r="A2917">
        <v>94</v>
      </c>
      <c r="B2917" t="s">
        <v>141</v>
      </c>
      <c r="C2917" t="s">
        <v>3</v>
      </c>
      <c r="D2917">
        <v>2</v>
      </c>
      <c r="E2917" t="s">
        <v>22</v>
      </c>
      <c r="F2917">
        <v>0</v>
      </c>
      <c r="G2917">
        <v>1</v>
      </c>
      <c r="H2917">
        <v>0</v>
      </c>
      <c r="I2917">
        <v>1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4</v>
      </c>
      <c r="P2917">
        <v>11</v>
      </c>
      <c r="Q2917">
        <v>0</v>
      </c>
      <c r="R2917">
        <v>0</v>
      </c>
      <c r="S2917">
        <v>11</v>
      </c>
      <c r="T2917">
        <v>11</v>
      </c>
      <c r="U2917">
        <v>0</v>
      </c>
      <c r="V2917">
        <v>0</v>
      </c>
      <c r="W2917">
        <v>0</v>
      </c>
      <c r="X2917">
        <v>0</v>
      </c>
      <c r="Y2917">
        <v>74</v>
      </c>
      <c r="Z2917" t="s">
        <v>777</v>
      </c>
      <c r="AA2917" t="s">
        <v>627</v>
      </c>
      <c r="AB2917">
        <v>11</v>
      </c>
      <c r="AC2917" t="s">
        <v>627</v>
      </c>
      <c r="AD2917">
        <v>11</v>
      </c>
      <c r="AE2917" t="s">
        <v>627</v>
      </c>
      <c r="AF2917" t="s">
        <v>627</v>
      </c>
      <c r="AG2917">
        <v>22</v>
      </c>
      <c r="AH2917" t="s">
        <v>627</v>
      </c>
    </row>
    <row r="2918" spans="1:34" x14ac:dyDescent="0.25">
      <c r="A2918">
        <v>95</v>
      </c>
      <c r="B2918" t="s">
        <v>142</v>
      </c>
      <c r="C2918" t="s">
        <v>3</v>
      </c>
      <c r="D2918">
        <v>2</v>
      </c>
      <c r="E2918" t="s">
        <v>22</v>
      </c>
      <c r="F2918">
        <v>0</v>
      </c>
      <c r="G2918">
        <v>1</v>
      </c>
      <c r="H2918">
        <v>0</v>
      </c>
      <c r="I2918">
        <v>1</v>
      </c>
      <c r="J2918">
        <v>0</v>
      </c>
      <c r="K2918">
        <v>0</v>
      </c>
      <c r="L2918">
        <v>2</v>
      </c>
      <c r="M2918">
        <v>0</v>
      </c>
      <c r="N2918">
        <v>0</v>
      </c>
      <c r="O2918">
        <v>0</v>
      </c>
      <c r="P2918">
        <v>11</v>
      </c>
      <c r="Q2918">
        <v>0</v>
      </c>
      <c r="R2918">
        <v>0</v>
      </c>
      <c r="S2918">
        <v>4</v>
      </c>
      <c r="T2918">
        <v>11</v>
      </c>
      <c r="U2918">
        <v>0</v>
      </c>
      <c r="V2918">
        <v>0</v>
      </c>
      <c r="W2918">
        <v>0</v>
      </c>
      <c r="X2918">
        <v>0</v>
      </c>
      <c r="Y2918">
        <v>74</v>
      </c>
      <c r="Z2918" t="s">
        <v>778</v>
      </c>
      <c r="AA2918" t="s">
        <v>627</v>
      </c>
      <c r="AB2918">
        <v>1</v>
      </c>
      <c r="AC2918" t="s">
        <v>627</v>
      </c>
      <c r="AD2918">
        <v>11</v>
      </c>
      <c r="AE2918" t="s">
        <v>627</v>
      </c>
      <c r="AF2918" t="s">
        <v>627</v>
      </c>
      <c r="AG2918">
        <v>12</v>
      </c>
      <c r="AH2918" t="s">
        <v>627</v>
      </c>
    </row>
    <row r="2919" spans="1:34" x14ac:dyDescent="0.25">
      <c r="A2919">
        <v>96</v>
      </c>
      <c r="B2919" t="s">
        <v>143</v>
      </c>
      <c r="C2919" t="s">
        <v>3</v>
      </c>
      <c r="D2919">
        <v>2</v>
      </c>
      <c r="E2919" t="s">
        <v>22</v>
      </c>
      <c r="F2919">
        <v>0</v>
      </c>
      <c r="G2919">
        <v>1</v>
      </c>
      <c r="H2919">
        <v>0</v>
      </c>
      <c r="I2919">
        <v>1</v>
      </c>
      <c r="J2919">
        <v>0</v>
      </c>
      <c r="K2919">
        <v>0</v>
      </c>
      <c r="L2919">
        <v>3</v>
      </c>
      <c r="M2919">
        <v>0</v>
      </c>
      <c r="N2919">
        <v>0</v>
      </c>
      <c r="O2919">
        <v>2</v>
      </c>
      <c r="P2919">
        <v>11</v>
      </c>
      <c r="Q2919">
        <v>0</v>
      </c>
      <c r="R2919">
        <v>0</v>
      </c>
      <c r="S2919">
        <v>8</v>
      </c>
      <c r="T2919">
        <v>11</v>
      </c>
      <c r="U2919">
        <v>0</v>
      </c>
      <c r="V2919">
        <v>0</v>
      </c>
      <c r="W2919">
        <v>0</v>
      </c>
      <c r="X2919">
        <v>0</v>
      </c>
      <c r="Y2919">
        <v>74</v>
      </c>
      <c r="Z2919" t="s">
        <v>779</v>
      </c>
      <c r="AA2919" t="s">
        <v>627</v>
      </c>
      <c r="AB2919">
        <v>6</v>
      </c>
      <c r="AC2919" t="s">
        <v>627</v>
      </c>
      <c r="AD2919">
        <v>11</v>
      </c>
      <c r="AE2919" t="s">
        <v>627</v>
      </c>
      <c r="AF2919" t="s">
        <v>627</v>
      </c>
      <c r="AG2919">
        <v>17</v>
      </c>
      <c r="AH2919" t="s">
        <v>627</v>
      </c>
    </row>
    <row r="2920" spans="1:34" x14ac:dyDescent="0.25">
      <c r="A2920">
        <v>145</v>
      </c>
      <c r="B2920" t="s">
        <v>192</v>
      </c>
      <c r="C2920" t="s">
        <v>5</v>
      </c>
      <c r="D2920">
        <v>2</v>
      </c>
      <c r="E2920" t="s">
        <v>22</v>
      </c>
      <c r="F2920">
        <v>0</v>
      </c>
      <c r="G2920">
        <v>1</v>
      </c>
      <c r="H2920">
        <v>0</v>
      </c>
      <c r="I2920">
        <v>1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1</v>
      </c>
      <c r="P2920">
        <v>25</v>
      </c>
      <c r="Q2920">
        <v>0</v>
      </c>
      <c r="R2920">
        <v>0</v>
      </c>
      <c r="S2920">
        <v>12</v>
      </c>
      <c r="T2920">
        <v>25</v>
      </c>
      <c r="U2920">
        <v>0</v>
      </c>
      <c r="V2920">
        <v>0</v>
      </c>
      <c r="W2920">
        <v>0</v>
      </c>
      <c r="X2920">
        <v>0</v>
      </c>
      <c r="Y2920">
        <v>74</v>
      </c>
      <c r="Z2920" t="s">
        <v>828</v>
      </c>
      <c r="AA2920" t="s">
        <v>627</v>
      </c>
      <c r="AB2920">
        <v>4</v>
      </c>
      <c r="AC2920" t="s">
        <v>627</v>
      </c>
      <c r="AD2920">
        <v>25</v>
      </c>
      <c r="AE2920" t="s">
        <v>627</v>
      </c>
      <c r="AF2920" t="s">
        <v>627</v>
      </c>
      <c r="AG2920">
        <v>29</v>
      </c>
      <c r="AH2920" t="s">
        <v>627</v>
      </c>
    </row>
    <row r="2921" spans="1:34" x14ac:dyDescent="0.25">
      <c r="A2921">
        <v>146</v>
      </c>
      <c r="B2921" t="s">
        <v>193</v>
      </c>
      <c r="C2921" t="s">
        <v>5</v>
      </c>
      <c r="D2921">
        <v>2</v>
      </c>
      <c r="E2921" t="s">
        <v>22</v>
      </c>
      <c r="F2921">
        <v>0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2</v>
      </c>
      <c r="M2921">
        <v>0</v>
      </c>
      <c r="N2921">
        <v>0</v>
      </c>
      <c r="O2921">
        <v>0</v>
      </c>
      <c r="P2921">
        <v>25</v>
      </c>
      <c r="Q2921">
        <v>0</v>
      </c>
      <c r="R2921">
        <v>0</v>
      </c>
      <c r="S2921">
        <v>18</v>
      </c>
      <c r="T2921">
        <v>25</v>
      </c>
      <c r="U2921">
        <v>0</v>
      </c>
      <c r="V2921">
        <v>0</v>
      </c>
      <c r="W2921">
        <v>0</v>
      </c>
      <c r="X2921">
        <v>0</v>
      </c>
      <c r="Y2921">
        <v>74</v>
      </c>
      <c r="Z2921" t="s">
        <v>829</v>
      </c>
      <c r="AA2921" t="s">
        <v>627</v>
      </c>
      <c r="AB2921">
        <v>12</v>
      </c>
      <c r="AC2921" t="s">
        <v>627</v>
      </c>
      <c r="AD2921">
        <v>25</v>
      </c>
      <c r="AE2921" t="s">
        <v>627</v>
      </c>
      <c r="AF2921" t="s">
        <v>627</v>
      </c>
      <c r="AG2921">
        <v>37</v>
      </c>
      <c r="AH2921" t="s">
        <v>627</v>
      </c>
    </row>
    <row r="2922" spans="1:34" x14ac:dyDescent="0.25">
      <c r="A2922">
        <v>147</v>
      </c>
      <c r="B2922" t="s">
        <v>194</v>
      </c>
      <c r="C2922" t="s">
        <v>5</v>
      </c>
      <c r="D2922">
        <v>2</v>
      </c>
      <c r="E2922" t="s">
        <v>22</v>
      </c>
      <c r="F2922">
        <v>0</v>
      </c>
      <c r="G2922">
        <v>1</v>
      </c>
      <c r="H2922">
        <v>0</v>
      </c>
      <c r="I2922">
        <v>1</v>
      </c>
      <c r="J2922">
        <v>0</v>
      </c>
      <c r="K2922">
        <v>0</v>
      </c>
      <c r="L2922">
        <v>3</v>
      </c>
      <c r="M2922">
        <v>0</v>
      </c>
      <c r="N2922">
        <v>0</v>
      </c>
      <c r="O2922">
        <v>1</v>
      </c>
      <c r="P2922">
        <v>25</v>
      </c>
      <c r="Q2922">
        <v>0</v>
      </c>
      <c r="R2922">
        <v>0</v>
      </c>
      <c r="S2922">
        <v>22</v>
      </c>
      <c r="T2922">
        <v>25</v>
      </c>
      <c r="U2922">
        <v>0</v>
      </c>
      <c r="V2922">
        <v>0</v>
      </c>
      <c r="W2922">
        <v>0</v>
      </c>
      <c r="X2922">
        <v>0</v>
      </c>
      <c r="Y2922">
        <v>74</v>
      </c>
      <c r="Z2922" t="s">
        <v>830</v>
      </c>
      <c r="AA2922" t="s">
        <v>627</v>
      </c>
      <c r="AB2922">
        <v>9</v>
      </c>
      <c r="AC2922" t="s">
        <v>627</v>
      </c>
      <c r="AD2922">
        <v>25</v>
      </c>
      <c r="AE2922" t="s">
        <v>627</v>
      </c>
      <c r="AF2922" t="s">
        <v>627</v>
      </c>
      <c r="AG2922">
        <v>34</v>
      </c>
      <c r="AH2922" t="s">
        <v>627</v>
      </c>
    </row>
    <row r="2923" spans="1:34" x14ac:dyDescent="0.25">
      <c r="A2923">
        <v>67</v>
      </c>
      <c r="B2923" t="s">
        <v>114</v>
      </c>
      <c r="C2923" t="s">
        <v>4</v>
      </c>
      <c r="D2923">
        <v>3</v>
      </c>
      <c r="E2923" t="s">
        <v>20</v>
      </c>
      <c r="F2923">
        <v>0</v>
      </c>
      <c r="G2923">
        <v>1</v>
      </c>
      <c r="H2923">
        <v>0</v>
      </c>
      <c r="I2923">
        <v>1</v>
      </c>
      <c r="J2923">
        <v>0</v>
      </c>
      <c r="K2923">
        <v>1</v>
      </c>
      <c r="L2923">
        <v>1</v>
      </c>
      <c r="M2923">
        <v>0</v>
      </c>
      <c r="N2923">
        <v>0</v>
      </c>
      <c r="O2923">
        <v>3</v>
      </c>
      <c r="P2923">
        <v>27</v>
      </c>
      <c r="Q2923">
        <v>0</v>
      </c>
      <c r="R2923">
        <v>0</v>
      </c>
      <c r="S2923">
        <v>9</v>
      </c>
      <c r="T2923">
        <v>27</v>
      </c>
      <c r="U2923">
        <v>0</v>
      </c>
      <c r="V2923">
        <v>0</v>
      </c>
      <c r="W2923">
        <v>27</v>
      </c>
      <c r="X2923">
        <v>27</v>
      </c>
      <c r="Y2923">
        <v>74</v>
      </c>
      <c r="Z2923" t="s">
        <v>750</v>
      </c>
      <c r="AA2923" t="s">
        <v>627</v>
      </c>
      <c r="AB2923">
        <v>19</v>
      </c>
      <c r="AC2923" t="s">
        <v>627</v>
      </c>
      <c r="AD2923">
        <v>27</v>
      </c>
      <c r="AE2923" t="s">
        <v>627</v>
      </c>
      <c r="AF2923">
        <v>27</v>
      </c>
      <c r="AG2923">
        <v>73</v>
      </c>
      <c r="AH2923" t="s">
        <v>627</v>
      </c>
    </row>
    <row r="2924" spans="1:34" x14ac:dyDescent="0.25">
      <c r="A2924">
        <v>68</v>
      </c>
      <c r="B2924" t="s">
        <v>115</v>
      </c>
      <c r="C2924" t="s">
        <v>4</v>
      </c>
      <c r="D2924">
        <v>3</v>
      </c>
      <c r="E2924" t="s">
        <v>20</v>
      </c>
      <c r="F2924">
        <v>0</v>
      </c>
      <c r="G2924">
        <v>1</v>
      </c>
      <c r="H2924">
        <v>0</v>
      </c>
      <c r="I2924">
        <v>1</v>
      </c>
      <c r="J2924">
        <v>0</v>
      </c>
      <c r="K2924">
        <v>1</v>
      </c>
      <c r="L2924">
        <v>2</v>
      </c>
      <c r="M2924">
        <v>0</v>
      </c>
      <c r="N2924">
        <v>0</v>
      </c>
      <c r="O2924">
        <v>1</v>
      </c>
      <c r="P2924">
        <v>27</v>
      </c>
      <c r="Q2924">
        <v>0</v>
      </c>
      <c r="R2924">
        <v>0</v>
      </c>
      <c r="S2924">
        <v>7</v>
      </c>
      <c r="T2924">
        <v>27</v>
      </c>
      <c r="U2924">
        <v>0</v>
      </c>
      <c r="V2924">
        <v>0</v>
      </c>
      <c r="W2924">
        <v>27</v>
      </c>
      <c r="X2924">
        <v>27</v>
      </c>
      <c r="Y2924">
        <v>74</v>
      </c>
      <c r="Z2924" t="s">
        <v>751</v>
      </c>
      <c r="AA2924" t="s">
        <v>627</v>
      </c>
      <c r="AB2924">
        <v>7</v>
      </c>
      <c r="AC2924" t="s">
        <v>627</v>
      </c>
      <c r="AD2924">
        <v>27</v>
      </c>
      <c r="AE2924" t="s">
        <v>627</v>
      </c>
      <c r="AF2924">
        <v>27</v>
      </c>
      <c r="AG2924">
        <v>61</v>
      </c>
      <c r="AH2924" t="s">
        <v>627</v>
      </c>
    </row>
    <row r="2925" spans="1:34" x14ac:dyDescent="0.25">
      <c r="A2925">
        <v>69</v>
      </c>
      <c r="B2925" t="s">
        <v>116</v>
      </c>
      <c r="C2925" t="s">
        <v>4</v>
      </c>
      <c r="D2925">
        <v>3</v>
      </c>
      <c r="E2925" t="s">
        <v>20</v>
      </c>
      <c r="F2925">
        <v>0</v>
      </c>
      <c r="G2925">
        <v>1</v>
      </c>
      <c r="H2925">
        <v>0</v>
      </c>
      <c r="I2925">
        <v>1</v>
      </c>
      <c r="J2925">
        <v>0</v>
      </c>
      <c r="K2925">
        <v>1</v>
      </c>
      <c r="L2925">
        <v>3</v>
      </c>
      <c r="M2925">
        <v>0</v>
      </c>
      <c r="N2925">
        <v>0</v>
      </c>
      <c r="O2925">
        <v>0</v>
      </c>
      <c r="P2925">
        <v>27</v>
      </c>
      <c r="Q2925">
        <v>0</v>
      </c>
      <c r="R2925">
        <v>0</v>
      </c>
      <c r="S2925">
        <v>12</v>
      </c>
      <c r="T2925">
        <v>27</v>
      </c>
      <c r="U2925">
        <v>0</v>
      </c>
      <c r="V2925">
        <v>0</v>
      </c>
      <c r="W2925">
        <v>27</v>
      </c>
      <c r="X2925">
        <v>27</v>
      </c>
      <c r="Y2925">
        <v>74</v>
      </c>
      <c r="Z2925" t="s">
        <v>752</v>
      </c>
      <c r="AA2925" t="s">
        <v>627</v>
      </c>
      <c r="AB2925">
        <v>8</v>
      </c>
      <c r="AC2925" t="s">
        <v>627</v>
      </c>
      <c r="AD2925">
        <v>27</v>
      </c>
      <c r="AE2925" t="s">
        <v>627</v>
      </c>
      <c r="AF2925">
        <v>27</v>
      </c>
      <c r="AG2925">
        <v>62</v>
      </c>
      <c r="AH2925" t="s">
        <v>627</v>
      </c>
    </row>
    <row r="2926" spans="1:34" x14ac:dyDescent="0.25">
      <c r="A2926">
        <v>118</v>
      </c>
      <c r="B2926" t="s">
        <v>165</v>
      </c>
      <c r="C2926" t="s">
        <v>3</v>
      </c>
      <c r="D2926">
        <v>3</v>
      </c>
      <c r="E2926" t="s">
        <v>20</v>
      </c>
      <c r="F2926">
        <v>0</v>
      </c>
      <c r="G2926">
        <v>1</v>
      </c>
      <c r="H2926">
        <v>0</v>
      </c>
      <c r="I2926">
        <v>1</v>
      </c>
      <c r="J2926">
        <v>0</v>
      </c>
      <c r="K2926">
        <v>1</v>
      </c>
      <c r="L2926">
        <v>1</v>
      </c>
      <c r="M2926">
        <v>0</v>
      </c>
      <c r="N2926">
        <v>0</v>
      </c>
      <c r="O2926">
        <v>3</v>
      </c>
      <c r="P2926">
        <v>7</v>
      </c>
      <c r="Q2926">
        <v>0</v>
      </c>
      <c r="R2926">
        <v>0</v>
      </c>
      <c r="S2926">
        <v>5</v>
      </c>
      <c r="T2926">
        <v>7</v>
      </c>
      <c r="U2926">
        <v>0</v>
      </c>
      <c r="V2926">
        <v>0</v>
      </c>
      <c r="W2926">
        <v>7</v>
      </c>
      <c r="X2926">
        <v>7</v>
      </c>
      <c r="Y2926">
        <v>74</v>
      </c>
      <c r="Z2926" t="s">
        <v>801</v>
      </c>
      <c r="AA2926" t="s">
        <v>627</v>
      </c>
      <c r="AB2926">
        <v>7</v>
      </c>
      <c r="AC2926" t="s">
        <v>627</v>
      </c>
      <c r="AD2926">
        <v>7</v>
      </c>
      <c r="AE2926" t="s">
        <v>627</v>
      </c>
      <c r="AF2926">
        <v>7</v>
      </c>
      <c r="AG2926">
        <v>21</v>
      </c>
      <c r="AH2926" t="s">
        <v>627</v>
      </c>
    </row>
    <row r="2927" spans="1:34" x14ac:dyDescent="0.25">
      <c r="A2927">
        <v>119</v>
      </c>
      <c r="B2927" t="s">
        <v>166</v>
      </c>
      <c r="C2927" t="s">
        <v>3</v>
      </c>
      <c r="D2927">
        <v>3</v>
      </c>
      <c r="E2927" t="s">
        <v>20</v>
      </c>
      <c r="F2927">
        <v>0</v>
      </c>
      <c r="G2927">
        <v>1</v>
      </c>
      <c r="H2927">
        <v>0</v>
      </c>
      <c r="I2927">
        <v>1</v>
      </c>
      <c r="J2927">
        <v>0</v>
      </c>
      <c r="K2927">
        <v>1</v>
      </c>
      <c r="L2927">
        <v>2</v>
      </c>
      <c r="M2927">
        <v>0</v>
      </c>
      <c r="N2927">
        <v>0</v>
      </c>
      <c r="O2927">
        <v>3</v>
      </c>
      <c r="P2927">
        <v>7</v>
      </c>
      <c r="Q2927">
        <v>0</v>
      </c>
      <c r="R2927">
        <v>0</v>
      </c>
      <c r="S2927">
        <v>4</v>
      </c>
      <c r="T2927">
        <v>7</v>
      </c>
      <c r="U2927">
        <v>0</v>
      </c>
      <c r="V2927">
        <v>0</v>
      </c>
      <c r="W2927">
        <v>7</v>
      </c>
      <c r="X2927">
        <v>7</v>
      </c>
      <c r="Y2927">
        <v>74</v>
      </c>
      <c r="Z2927" t="s">
        <v>802</v>
      </c>
      <c r="AA2927" t="s">
        <v>627</v>
      </c>
      <c r="AB2927">
        <v>4</v>
      </c>
      <c r="AC2927" t="s">
        <v>627</v>
      </c>
      <c r="AD2927">
        <v>6</v>
      </c>
      <c r="AE2927" t="s">
        <v>627</v>
      </c>
      <c r="AF2927">
        <v>7</v>
      </c>
      <c r="AG2927">
        <v>17</v>
      </c>
      <c r="AH2927" t="s">
        <v>627</v>
      </c>
    </row>
    <row r="2928" spans="1:34" x14ac:dyDescent="0.25">
      <c r="A2928">
        <v>120</v>
      </c>
      <c r="B2928" t="s">
        <v>167</v>
      </c>
      <c r="C2928" t="s">
        <v>3</v>
      </c>
      <c r="D2928">
        <v>3</v>
      </c>
      <c r="E2928" t="s">
        <v>20</v>
      </c>
      <c r="F2928">
        <v>0</v>
      </c>
      <c r="G2928">
        <v>1</v>
      </c>
      <c r="H2928">
        <v>0</v>
      </c>
      <c r="I2928">
        <v>1</v>
      </c>
      <c r="J2928">
        <v>0</v>
      </c>
      <c r="K2928">
        <v>1</v>
      </c>
      <c r="L2928">
        <v>3</v>
      </c>
      <c r="M2928">
        <v>0</v>
      </c>
      <c r="N2928">
        <v>0</v>
      </c>
      <c r="O2928">
        <v>2</v>
      </c>
      <c r="P2928">
        <v>7</v>
      </c>
      <c r="Q2928">
        <v>0</v>
      </c>
      <c r="R2928">
        <v>0</v>
      </c>
      <c r="S2928">
        <v>5</v>
      </c>
      <c r="T2928">
        <v>7</v>
      </c>
      <c r="U2928">
        <v>0</v>
      </c>
      <c r="V2928">
        <v>0</v>
      </c>
      <c r="W2928">
        <v>7</v>
      </c>
      <c r="X2928">
        <v>7</v>
      </c>
      <c r="Y2928">
        <v>74</v>
      </c>
      <c r="Z2928" t="s">
        <v>803</v>
      </c>
      <c r="AA2928" t="s">
        <v>627</v>
      </c>
      <c r="AB2928">
        <v>7</v>
      </c>
      <c r="AC2928" t="s">
        <v>627</v>
      </c>
      <c r="AD2928">
        <v>7</v>
      </c>
      <c r="AE2928" t="s">
        <v>627</v>
      </c>
      <c r="AF2928">
        <v>7</v>
      </c>
      <c r="AG2928">
        <v>21</v>
      </c>
      <c r="AH2928" t="s">
        <v>627</v>
      </c>
    </row>
    <row r="2929" spans="1:34" x14ac:dyDescent="0.25">
      <c r="A2929">
        <v>169</v>
      </c>
      <c r="B2929" t="s">
        <v>216</v>
      </c>
      <c r="C2929" t="s">
        <v>5</v>
      </c>
      <c r="D2929">
        <v>3</v>
      </c>
      <c r="E2929" t="s">
        <v>20</v>
      </c>
      <c r="F2929">
        <v>0</v>
      </c>
      <c r="G2929">
        <v>1</v>
      </c>
      <c r="H2929">
        <v>0</v>
      </c>
      <c r="I2929">
        <v>1</v>
      </c>
      <c r="J2929">
        <v>0</v>
      </c>
      <c r="K2929">
        <v>1</v>
      </c>
      <c r="L2929">
        <v>1</v>
      </c>
      <c r="M2929">
        <v>0</v>
      </c>
      <c r="N2929">
        <v>0</v>
      </c>
      <c r="O2929">
        <v>1</v>
      </c>
      <c r="P2929">
        <v>17</v>
      </c>
      <c r="Q2929">
        <v>0</v>
      </c>
      <c r="R2929">
        <v>0</v>
      </c>
      <c r="S2929">
        <v>6</v>
      </c>
      <c r="T2929">
        <v>17</v>
      </c>
      <c r="U2929">
        <v>0</v>
      </c>
      <c r="V2929">
        <v>0</v>
      </c>
      <c r="W2929">
        <v>17</v>
      </c>
      <c r="X2929">
        <v>17</v>
      </c>
      <c r="Y2929">
        <v>74</v>
      </c>
      <c r="Z2929" t="s">
        <v>852</v>
      </c>
      <c r="AA2929" t="s">
        <v>627</v>
      </c>
      <c r="AB2929">
        <v>8</v>
      </c>
      <c r="AC2929" t="s">
        <v>627</v>
      </c>
      <c r="AD2929">
        <v>17</v>
      </c>
      <c r="AE2929" t="s">
        <v>627</v>
      </c>
      <c r="AF2929">
        <v>17</v>
      </c>
      <c r="AG2929">
        <v>42</v>
      </c>
      <c r="AH2929" t="s">
        <v>627</v>
      </c>
    </row>
    <row r="2930" spans="1:34" x14ac:dyDescent="0.25">
      <c r="A2930">
        <v>170</v>
      </c>
      <c r="B2930" t="s">
        <v>217</v>
      </c>
      <c r="C2930" t="s">
        <v>5</v>
      </c>
      <c r="D2930">
        <v>3</v>
      </c>
      <c r="E2930" t="s">
        <v>20</v>
      </c>
      <c r="F2930">
        <v>0</v>
      </c>
      <c r="G2930">
        <v>1</v>
      </c>
      <c r="H2930">
        <v>0</v>
      </c>
      <c r="I2930">
        <v>1</v>
      </c>
      <c r="J2930">
        <v>0</v>
      </c>
      <c r="K2930">
        <v>1</v>
      </c>
      <c r="L2930">
        <v>2</v>
      </c>
      <c r="M2930">
        <v>0</v>
      </c>
      <c r="N2930">
        <v>0</v>
      </c>
      <c r="O2930">
        <v>1</v>
      </c>
      <c r="P2930">
        <v>17</v>
      </c>
      <c r="Q2930">
        <v>0</v>
      </c>
      <c r="R2930">
        <v>0</v>
      </c>
      <c r="S2930">
        <v>12</v>
      </c>
      <c r="T2930">
        <v>17</v>
      </c>
      <c r="U2930">
        <v>0</v>
      </c>
      <c r="V2930">
        <v>0</v>
      </c>
      <c r="W2930">
        <v>17</v>
      </c>
      <c r="X2930">
        <v>17</v>
      </c>
      <c r="Y2930">
        <v>74</v>
      </c>
      <c r="Z2930" t="s">
        <v>853</v>
      </c>
      <c r="AA2930" t="s">
        <v>627</v>
      </c>
      <c r="AB2930">
        <v>17</v>
      </c>
      <c r="AC2930" t="s">
        <v>627</v>
      </c>
      <c r="AD2930">
        <v>17</v>
      </c>
      <c r="AE2930" t="s">
        <v>627</v>
      </c>
      <c r="AF2930">
        <v>17</v>
      </c>
      <c r="AG2930">
        <v>51</v>
      </c>
      <c r="AH2930" t="s">
        <v>627</v>
      </c>
    </row>
    <row r="2931" spans="1:34" x14ac:dyDescent="0.25">
      <c r="A2931">
        <v>171</v>
      </c>
      <c r="B2931" t="s">
        <v>218</v>
      </c>
      <c r="C2931" t="s">
        <v>5</v>
      </c>
      <c r="D2931">
        <v>3</v>
      </c>
      <c r="E2931" t="s">
        <v>20</v>
      </c>
      <c r="F2931">
        <v>0</v>
      </c>
      <c r="G2931">
        <v>1</v>
      </c>
      <c r="H2931">
        <v>0</v>
      </c>
      <c r="I2931">
        <v>1</v>
      </c>
      <c r="J2931">
        <v>0</v>
      </c>
      <c r="K2931">
        <v>1</v>
      </c>
      <c r="L2931">
        <v>3</v>
      </c>
      <c r="M2931">
        <v>0</v>
      </c>
      <c r="N2931">
        <v>0</v>
      </c>
      <c r="O2931">
        <v>1</v>
      </c>
      <c r="P2931">
        <v>17</v>
      </c>
      <c r="Q2931">
        <v>0</v>
      </c>
      <c r="R2931">
        <v>0</v>
      </c>
      <c r="S2931">
        <v>6</v>
      </c>
      <c r="T2931">
        <v>17</v>
      </c>
      <c r="U2931">
        <v>0</v>
      </c>
      <c r="V2931">
        <v>0</v>
      </c>
      <c r="W2931">
        <v>17</v>
      </c>
      <c r="X2931">
        <v>17</v>
      </c>
      <c r="Y2931">
        <v>74</v>
      </c>
      <c r="Z2931" t="s">
        <v>854</v>
      </c>
      <c r="AA2931" t="s">
        <v>627</v>
      </c>
      <c r="AB2931">
        <v>6</v>
      </c>
      <c r="AC2931" t="s">
        <v>627</v>
      </c>
      <c r="AD2931">
        <v>17</v>
      </c>
      <c r="AE2931" t="s">
        <v>627</v>
      </c>
      <c r="AF2931">
        <v>17</v>
      </c>
      <c r="AG2931">
        <v>40</v>
      </c>
      <c r="AH2931" t="s">
        <v>627</v>
      </c>
    </row>
    <row r="2932" spans="1:34" x14ac:dyDescent="0.25">
      <c r="A2932">
        <v>49</v>
      </c>
      <c r="B2932" t="s">
        <v>96</v>
      </c>
      <c r="C2932" t="s">
        <v>4</v>
      </c>
      <c r="D2932">
        <v>2</v>
      </c>
      <c r="E2932" t="s">
        <v>24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1</v>
      </c>
      <c r="L2932">
        <v>1</v>
      </c>
      <c r="M2932">
        <v>0</v>
      </c>
      <c r="N2932">
        <v>0</v>
      </c>
      <c r="O2932">
        <v>2</v>
      </c>
      <c r="P2932">
        <v>40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40</v>
      </c>
      <c r="X2932">
        <v>40</v>
      </c>
      <c r="Y2932">
        <v>74</v>
      </c>
      <c r="Z2932" t="s">
        <v>732</v>
      </c>
      <c r="AA2932" t="s">
        <v>627</v>
      </c>
      <c r="AB2932">
        <v>11</v>
      </c>
      <c r="AC2932" t="s">
        <v>627</v>
      </c>
      <c r="AD2932" t="s">
        <v>627</v>
      </c>
      <c r="AE2932" t="s">
        <v>627</v>
      </c>
      <c r="AF2932">
        <v>40</v>
      </c>
      <c r="AG2932">
        <v>51</v>
      </c>
      <c r="AH2932" t="s">
        <v>627</v>
      </c>
    </row>
    <row r="2933" spans="1:34" x14ac:dyDescent="0.25">
      <c r="A2933">
        <v>50</v>
      </c>
      <c r="B2933" t="s">
        <v>97</v>
      </c>
      <c r="C2933" t="s">
        <v>4</v>
      </c>
      <c r="D2933">
        <v>2</v>
      </c>
      <c r="E2933" t="s">
        <v>24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1</v>
      </c>
      <c r="L2933">
        <v>2</v>
      </c>
      <c r="M2933">
        <v>0</v>
      </c>
      <c r="N2933">
        <v>0</v>
      </c>
      <c r="O2933">
        <v>4</v>
      </c>
      <c r="P2933">
        <v>40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37</v>
      </c>
      <c r="X2933">
        <v>40</v>
      </c>
      <c r="Y2933">
        <v>74</v>
      </c>
      <c r="Z2933" t="s">
        <v>733</v>
      </c>
      <c r="AA2933" t="s">
        <v>627</v>
      </c>
      <c r="AB2933">
        <v>22</v>
      </c>
      <c r="AC2933" t="s">
        <v>627</v>
      </c>
      <c r="AD2933" t="s">
        <v>627</v>
      </c>
      <c r="AE2933" t="s">
        <v>627</v>
      </c>
      <c r="AF2933">
        <v>40</v>
      </c>
      <c r="AG2933">
        <v>62</v>
      </c>
      <c r="AH2933" t="s">
        <v>627</v>
      </c>
    </row>
    <row r="2934" spans="1:34" x14ac:dyDescent="0.25">
      <c r="A2934">
        <v>51</v>
      </c>
      <c r="B2934" t="s">
        <v>98</v>
      </c>
      <c r="C2934" t="s">
        <v>4</v>
      </c>
      <c r="D2934">
        <v>2</v>
      </c>
      <c r="E2934" t="s">
        <v>24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1</v>
      </c>
      <c r="L2934">
        <v>3</v>
      </c>
      <c r="M2934">
        <v>0</v>
      </c>
      <c r="N2934">
        <v>0</v>
      </c>
      <c r="O2934">
        <v>3</v>
      </c>
      <c r="P2934">
        <v>40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32</v>
      </c>
      <c r="X2934">
        <v>40</v>
      </c>
      <c r="Y2934">
        <v>74</v>
      </c>
      <c r="Z2934" t="s">
        <v>734</v>
      </c>
      <c r="AA2934" t="s">
        <v>627</v>
      </c>
      <c r="AB2934">
        <v>15</v>
      </c>
      <c r="AC2934" t="s">
        <v>627</v>
      </c>
      <c r="AD2934" t="s">
        <v>627</v>
      </c>
      <c r="AE2934" t="s">
        <v>627</v>
      </c>
      <c r="AF2934">
        <v>40</v>
      </c>
      <c r="AG2934">
        <v>55</v>
      </c>
      <c r="AH2934" t="s">
        <v>627</v>
      </c>
    </row>
    <row r="2935" spans="1:34" x14ac:dyDescent="0.25">
      <c r="A2935">
        <v>100</v>
      </c>
      <c r="B2935" t="s">
        <v>147</v>
      </c>
      <c r="C2935" t="s">
        <v>3</v>
      </c>
      <c r="D2935">
        <v>2</v>
      </c>
      <c r="E2935" t="s">
        <v>24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1</v>
      </c>
      <c r="L2935">
        <v>1</v>
      </c>
      <c r="M2935">
        <v>0</v>
      </c>
      <c r="N2935">
        <v>0</v>
      </c>
      <c r="O2935">
        <v>2</v>
      </c>
      <c r="P2935">
        <v>11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11</v>
      </c>
      <c r="X2935">
        <v>11</v>
      </c>
      <c r="Y2935">
        <v>74</v>
      </c>
      <c r="Z2935" t="s">
        <v>783</v>
      </c>
      <c r="AA2935" t="s">
        <v>627</v>
      </c>
      <c r="AB2935">
        <v>11</v>
      </c>
      <c r="AC2935" t="s">
        <v>627</v>
      </c>
      <c r="AD2935" t="s">
        <v>627</v>
      </c>
      <c r="AE2935" t="s">
        <v>627</v>
      </c>
      <c r="AF2935">
        <v>11</v>
      </c>
      <c r="AG2935">
        <v>22</v>
      </c>
      <c r="AH2935" t="s">
        <v>627</v>
      </c>
    </row>
    <row r="2936" spans="1:34" x14ac:dyDescent="0.25">
      <c r="A2936">
        <v>101</v>
      </c>
      <c r="B2936" t="s">
        <v>148</v>
      </c>
      <c r="C2936" t="s">
        <v>3</v>
      </c>
      <c r="D2936">
        <v>2</v>
      </c>
      <c r="E2936" t="s">
        <v>24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1</v>
      </c>
      <c r="L2936">
        <v>2</v>
      </c>
      <c r="M2936">
        <v>0</v>
      </c>
      <c r="N2936">
        <v>0</v>
      </c>
      <c r="O2936">
        <v>5</v>
      </c>
      <c r="P2936">
        <v>11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11</v>
      </c>
      <c r="X2936">
        <v>11</v>
      </c>
      <c r="Y2936">
        <v>74</v>
      </c>
      <c r="Z2936" t="s">
        <v>784</v>
      </c>
      <c r="AA2936" t="s">
        <v>627</v>
      </c>
      <c r="AB2936">
        <v>11</v>
      </c>
      <c r="AC2936" t="s">
        <v>627</v>
      </c>
      <c r="AD2936" t="s">
        <v>627</v>
      </c>
      <c r="AE2936" t="s">
        <v>627</v>
      </c>
      <c r="AF2936">
        <v>11</v>
      </c>
      <c r="AG2936">
        <v>22</v>
      </c>
      <c r="AH2936" t="s">
        <v>627</v>
      </c>
    </row>
    <row r="2937" spans="1:34" x14ac:dyDescent="0.25">
      <c r="A2937">
        <v>102</v>
      </c>
      <c r="B2937" t="s">
        <v>149</v>
      </c>
      <c r="C2937" t="s">
        <v>3</v>
      </c>
      <c r="D2937">
        <v>2</v>
      </c>
      <c r="E2937" t="s">
        <v>24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3</v>
      </c>
      <c r="M2937">
        <v>0</v>
      </c>
      <c r="N2937">
        <v>0</v>
      </c>
      <c r="O2937">
        <v>0</v>
      </c>
      <c r="P2937">
        <v>11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6</v>
      </c>
      <c r="X2937">
        <v>11</v>
      </c>
      <c r="Y2937">
        <v>74</v>
      </c>
      <c r="Z2937" t="s">
        <v>785</v>
      </c>
      <c r="AA2937" t="s">
        <v>627</v>
      </c>
      <c r="AB2937">
        <v>1</v>
      </c>
      <c r="AC2937" t="s">
        <v>627</v>
      </c>
      <c r="AD2937" t="s">
        <v>627</v>
      </c>
      <c r="AE2937" t="s">
        <v>627</v>
      </c>
      <c r="AF2937">
        <v>6</v>
      </c>
      <c r="AG2937">
        <v>7</v>
      </c>
      <c r="AH2937" t="s">
        <v>627</v>
      </c>
    </row>
    <row r="2938" spans="1:34" x14ac:dyDescent="0.25">
      <c r="A2938">
        <v>151</v>
      </c>
      <c r="B2938" t="s">
        <v>198</v>
      </c>
      <c r="C2938" t="s">
        <v>5</v>
      </c>
      <c r="D2938">
        <v>2</v>
      </c>
      <c r="E2938" t="s">
        <v>24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1</v>
      </c>
      <c r="P2938">
        <v>25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25</v>
      </c>
      <c r="X2938">
        <v>25</v>
      </c>
      <c r="Y2938">
        <v>74</v>
      </c>
      <c r="Z2938" t="s">
        <v>834</v>
      </c>
      <c r="AA2938" t="s">
        <v>627</v>
      </c>
      <c r="AB2938">
        <v>5</v>
      </c>
      <c r="AC2938" t="s">
        <v>627</v>
      </c>
      <c r="AD2938" t="s">
        <v>627</v>
      </c>
      <c r="AE2938" t="s">
        <v>627</v>
      </c>
      <c r="AF2938">
        <v>25</v>
      </c>
      <c r="AG2938">
        <v>30</v>
      </c>
      <c r="AH2938" t="s">
        <v>627</v>
      </c>
    </row>
    <row r="2939" spans="1:34" x14ac:dyDescent="0.25">
      <c r="A2939">
        <v>152</v>
      </c>
      <c r="B2939" t="s">
        <v>199</v>
      </c>
      <c r="C2939" t="s">
        <v>5</v>
      </c>
      <c r="D2939">
        <v>2</v>
      </c>
      <c r="E2939" t="s">
        <v>24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1</v>
      </c>
      <c r="L2939">
        <v>2</v>
      </c>
      <c r="M2939">
        <v>0</v>
      </c>
      <c r="N2939">
        <v>0</v>
      </c>
      <c r="O2939">
        <v>0</v>
      </c>
      <c r="P2939">
        <v>25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25</v>
      </c>
      <c r="X2939">
        <v>25</v>
      </c>
      <c r="Y2939">
        <v>74</v>
      </c>
      <c r="Z2939" t="s">
        <v>835</v>
      </c>
      <c r="AA2939" t="s">
        <v>627</v>
      </c>
      <c r="AB2939">
        <v>1</v>
      </c>
      <c r="AC2939" t="s">
        <v>627</v>
      </c>
      <c r="AD2939" t="s">
        <v>627</v>
      </c>
      <c r="AE2939" t="s">
        <v>627</v>
      </c>
      <c r="AF2939">
        <v>25</v>
      </c>
      <c r="AG2939">
        <v>26</v>
      </c>
      <c r="AH2939" t="s">
        <v>627</v>
      </c>
    </row>
    <row r="2940" spans="1:34" x14ac:dyDescent="0.25">
      <c r="A2940">
        <v>153</v>
      </c>
      <c r="B2940" t="s">
        <v>200</v>
      </c>
      <c r="C2940" t="s">
        <v>5</v>
      </c>
      <c r="D2940">
        <v>2</v>
      </c>
      <c r="E2940" t="s">
        <v>24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1</v>
      </c>
      <c r="L2940">
        <v>3</v>
      </c>
      <c r="M2940">
        <v>0</v>
      </c>
      <c r="N2940">
        <v>0</v>
      </c>
      <c r="O2940">
        <v>1</v>
      </c>
      <c r="P2940">
        <v>25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25</v>
      </c>
      <c r="X2940">
        <v>25</v>
      </c>
      <c r="Y2940">
        <v>74</v>
      </c>
      <c r="Z2940" t="s">
        <v>836</v>
      </c>
      <c r="AA2940" t="s">
        <v>627</v>
      </c>
      <c r="AB2940">
        <v>3</v>
      </c>
      <c r="AC2940" t="s">
        <v>627</v>
      </c>
      <c r="AD2940" t="s">
        <v>627</v>
      </c>
      <c r="AE2940" t="s">
        <v>627</v>
      </c>
      <c r="AF2940">
        <v>25</v>
      </c>
      <c r="AG2940">
        <v>28</v>
      </c>
      <c r="AH2940" t="s">
        <v>627</v>
      </c>
    </row>
    <row r="2941" spans="1:34" x14ac:dyDescent="0.25">
      <c r="A2941">
        <v>9</v>
      </c>
      <c r="B2941" t="s">
        <v>56</v>
      </c>
      <c r="C2941" t="s">
        <v>31</v>
      </c>
      <c r="D2941">
        <v>1</v>
      </c>
      <c r="E2941" t="s">
        <v>10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2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74</v>
      </c>
      <c r="Z2941" t="s">
        <v>692</v>
      </c>
      <c r="AA2941" t="s">
        <v>627</v>
      </c>
      <c r="AB2941" t="s">
        <v>627</v>
      </c>
      <c r="AC2941">
        <v>1</v>
      </c>
      <c r="AD2941" t="s">
        <v>627</v>
      </c>
      <c r="AE2941" t="s">
        <v>627</v>
      </c>
      <c r="AF2941" t="s">
        <v>627</v>
      </c>
      <c r="AG2941">
        <v>1</v>
      </c>
      <c r="AH2941" t="s">
        <v>627</v>
      </c>
    </row>
    <row r="2942" spans="1:34" x14ac:dyDescent="0.25">
      <c r="A2942">
        <v>10</v>
      </c>
      <c r="B2942" t="s">
        <v>57</v>
      </c>
      <c r="C2942" t="s">
        <v>31</v>
      </c>
      <c r="D2942">
        <v>1</v>
      </c>
      <c r="E2942" t="s">
        <v>10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74</v>
      </c>
      <c r="Z2942" t="s">
        <v>693</v>
      </c>
      <c r="AA2942" t="s">
        <v>627</v>
      </c>
      <c r="AB2942" t="s">
        <v>627</v>
      </c>
      <c r="AC2942">
        <v>1</v>
      </c>
      <c r="AD2942" t="s">
        <v>627</v>
      </c>
      <c r="AE2942" t="s">
        <v>627</v>
      </c>
      <c r="AF2942" t="s">
        <v>627</v>
      </c>
      <c r="AG2942">
        <v>1</v>
      </c>
      <c r="AH2942" t="s">
        <v>627</v>
      </c>
    </row>
    <row r="2943" spans="1:34" x14ac:dyDescent="0.25">
      <c r="A2943">
        <v>11</v>
      </c>
      <c r="B2943" t="s">
        <v>58</v>
      </c>
      <c r="C2943" t="s">
        <v>31</v>
      </c>
      <c r="D2943">
        <v>1</v>
      </c>
      <c r="E2943" t="s">
        <v>10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3</v>
      </c>
      <c r="M2943">
        <v>0</v>
      </c>
      <c r="N2943">
        <v>0</v>
      </c>
      <c r="O2943">
        <v>0</v>
      </c>
      <c r="P2943">
        <v>0</v>
      </c>
      <c r="Q2943">
        <v>2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74</v>
      </c>
      <c r="Z2943" t="s">
        <v>694</v>
      </c>
      <c r="AA2943" t="s">
        <v>627</v>
      </c>
      <c r="AB2943" t="s">
        <v>627</v>
      </c>
      <c r="AC2943">
        <v>1</v>
      </c>
      <c r="AD2943" t="s">
        <v>627</v>
      </c>
      <c r="AE2943" t="s">
        <v>627</v>
      </c>
      <c r="AF2943" t="s">
        <v>627</v>
      </c>
      <c r="AG2943">
        <v>1</v>
      </c>
      <c r="AH2943" t="s">
        <v>627</v>
      </c>
    </row>
    <row r="2944" spans="1:34" x14ac:dyDescent="0.25">
      <c r="A2944">
        <v>12</v>
      </c>
      <c r="B2944" t="s">
        <v>59</v>
      </c>
      <c r="C2944" t="s">
        <v>31</v>
      </c>
      <c r="D2944">
        <v>1</v>
      </c>
      <c r="E2944" t="s">
        <v>10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74</v>
      </c>
      <c r="Z2944" t="s">
        <v>695</v>
      </c>
      <c r="AA2944" t="s">
        <v>627</v>
      </c>
      <c r="AB2944" t="s">
        <v>627</v>
      </c>
      <c r="AC2944">
        <v>1</v>
      </c>
      <c r="AD2944" t="s">
        <v>627</v>
      </c>
      <c r="AE2944" t="s">
        <v>627</v>
      </c>
      <c r="AF2944" t="s">
        <v>627</v>
      </c>
      <c r="AG2944">
        <v>1</v>
      </c>
      <c r="AH2944" t="s">
        <v>627</v>
      </c>
    </row>
    <row r="2945" spans="1:34" x14ac:dyDescent="0.25">
      <c r="A2945">
        <v>31</v>
      </c>
      <c r="B2945" t="s">
        <v>78</v>
      </c>
      <c r="C2945" t="s">
        <v>4</v>
      </c>
      <c r="D2945">
        <v>1</v>
      </c>
      <c r="E2945" t="s">
        <v>10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81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74</v>
      </c>
      <c r="Z2945" t="s">
        <v>714</v>
      </c>
      <c r="AA2945" t="s">
        <v>627</v>
      </c>
      <c r="AB2945" t="s">
        <v>627</v>
      </c>
      <c r="AC2945">
        <v>1</v>
      </c>
      <c r="AD2945" t="s">
        <v>627</v>
      </c>
      <c r="AE2945" t="s">
        <v>627</v>
      </c>
      <c r="AF2945" t="s">
        <v>627</v>
      </c>
      <c r="AG2945">
        <v>1</v>
      </c>
      <c r="AH2945" t="s">
        <v>627</v>
      </c>
    </row>
    <row r="2946" spans="1:34" x14ac:dyDescent="0.25">
      <c r="A2946">
        <v>32</v>
      </c>
      <c r="B2946" t="s">
        <v>79</v>
      </c>
      <c r="C2946" t="s">
        <v>4</v>
      </c>
      <c r="D2946">
        <v>1</v>
      </c>
      <c r="E2946" t="s">
        <v>10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2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81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74</v>
      </c>
      <c r="Z2946" t="s">
        <v>715</v>
      </c>
      <c r="AA2946" t="s">
        <v>627</v>
      </c>
      <c r="AB2946" t="s">
        <v>627</v>
      </c>
      <c r="AC2946">
        <v>1</v>
      </c>
      <c r="AD2946" t="s">
        <v>627</v>
      </c>
      <c r="AE2946" t="s">
        <v>627</v>
      </c>
      <c r="AF2946" t="s">
        <v>627</v>
      </c>
      <c r="AG2946">
        <v>1</v>
      </c>
      <c r="AH2946" t="s">
        <v>627</v>
      </c>
    </row>
    <row r="2947" spans="1:34" x14ac:dyDescent="0.25">
      <c r="A2947">
        <v>33</v>
      </c>
      <c r="B2947" t="s">
        <v>80</v>
      </c>
      <c r="C2947" t="s">
        <v>4</v>
      </c>
      <c r="D2947">
        <v>1</v>
      </c>
      <c r="E2947" t="s">
        <v>10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3</v>
      </c>
      <c r="M2947">
        <v>0</v>
      </c>
      <c r="N2947">
        <v>0</v>
      </c>
      <c r="O2947">
        <v>0</v>
      </c>
      <c r="P2947">
        <v>0</v>
      </c>
      <c r="Q2947">
        <v>3</v>
      </c>
      <c r="R2947">
        <v>81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74</v>
      </c>
      <c r="Z2947" t="s">
        <v>716</v>
      </c>
      <c r="AA2947" t="s">
        <v>627</v>
      </c>
      <c r="AB2947" t="s">
        <v>627</v>
      </c>
      <c r="AC2947">
        <v>4</v>
      </c>
      <c r="AD2947" t="s">
        <v>627</v>
      </c>
      <c r="AE2947" t="s">
        <v>627</v>
      </c>
      <c r="AF2947" t="s">
        <v>627</v>
      </c>
      <c r="AG2947">
        <v>4</v>
      </c>
      <c r="AH2947" t="s">
        <v>627</v>
      </c>
    </row>
    <row r="2948" spans="1:34" x14ac:dyDescent="0.25">
      <c r="A2948">
        <v>82</v>
      </c>
      <c r="B2948" t="s">
        <v>129</v>
      </c>
      <c r="C2948" t="s">
        <v>3</v>
      </c>
      <c r="D2948">
        <v>1</v>
      </c>
      <c r="E2948" t="s">
        <v>10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74</v>
      </c>
      <c r="Z2948" t="s">
        <v>765</v>
      </c>
      <c r="AA2948" t="s">
        <v>627</v>
      </c>
      <c r="AB2948" t="s">
        <v>627</v>
      </c>
      <c r="AC2948">
        <v>0</v>
      </c>
      <c r="AD2948" t="s">
        <v>627</v>
      </c>
      <c r="AE2948" t="s">
        <v>627</v>
      </c>
      <c r="AF2948" t="s">
        <v>627</v>
      </c>
      <c r="AG2948">
        <v>0</v>
      </c>
      <c r="AH2948" t="s">
        <v>627</v>
      </c>
    </row>
    <row r="2949" spans="1:34" x14ac:dyDescent="0.25">
      <c r="A2949">
        <v>83</v>
      </c>
      <c r="B2949" t="s">
        <v>130</v>
      </c>
      <c r="C2949" t="s">
        <v>3</v>
      </c>
      <c r="D2949">
        <v>1</v>
      </c>
      <c r="E2949" t="s">
        <v>10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2</v>
      </c>
      <c r="M2949">
        <v>0</v>
      </c>
      <c r="N2949">
        <v>0</v>
      </c>
      <c r="O2949">
        <v>0</v>
      </c>
      <c r="P2949">
        <v>0</v>
      </c>
      <c r="Q2949">
        <v>4</v>
      </c>
      <c r="R2949">
        <v>21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74</v>
      </c>
      <c r="Z2949" t="s">
        <v>766</v>
      </c>
      <c r="AA2949" t="s">
        <v>627</v>
      </c>
      <c r="AB2949" t="s">
        <v>627</v>
      </c>
      <c r="AC2949">
        <v>5</v>
      </c>
      <c r="AD2949" t="s">
        <v>627</v>
      </c>
      <c r="AE2949" t="s">
        <v>627</v>
      </c>
      <c r="AF2949" t="s">
        <v>627</v>
      </c>
      <c r="AG2949">
        <v>5</v>
      </c>
      <c r="AH2949" t="s">
        <v>627</v>
      </c>
    </row>
    <row r="2950" spans="1:34" x14ac:dyDescent="0.25">
      <c r="A2950">
        <v>84</v>
      </c>
      <c r="B2950" t="s">
        <v>131</v>
      </c>
      <c r="C2950" t="s">
        <v>3</v>
      </c>
      <c r="D2950">
        <v>1</v>
      </c>
      <c r="E2950" t="s">
        <v>10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21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74</v>
      </c>
      <c r="Z2950" t="s">
        <v>767</v>
      </c>
      <c r="AA2950" t="s">
        <v>627</v>
      </c>
      <c r="AB2950" t="s">
        <v>627</v>
      </c>
      <c r="AC2950">
        <v>1</v>
      </c>
      <c r="AD2950" t="s">
        <v>627</v>
      </c>
      <c r="AE2950" t="s">
        <v>627</v>
      </c>
      <c r="AF2950" t="s">
        <v>627</v>
      </c>
      <c r="AG2950">
        <v>1</v>
      </c>
      <c r="AH2950" t="s">
        <v>627</v>
      </c>
    </row>
    <row r="2951" spans="1:34" x14ac:dyDescent="0.25">
      <c r="A2951">
        <v>133</v>
      </c>
      <c r="B2951" t="s">
        <v>180</v>
      </c>
      <c r="C2951" t="s">
        <v>5</v>
      </c>
      <c r="D2951">
        <v>1</v>
      </c>
      <c r="E2951" t="s">
        <v>10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51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74</v>
      </c>
      <c r="Z2951" t="s">
        <v>816</v>
      </c>
      <c r="AA2951" t="s">
        <v>627</v>
      </c>
      <c r="AB2951" t="s">
        <v>627</v>
      </c>
      <c r="AC2951">
        <v>1</v>
      </c>
      <c r="AD2951" t="s">
        <v>627</v>
      </c>
      <c r="AE2951" t="s">
        <v>627</v>
      </c>
      <c r="AF2951" t="s">
        <v>627</v>
      </c>
      <c r="AG2951">
        <v>1</v>
      </c>
      <c r="AH2951" t="s">
        <v>627</v>
      </c>
    </row>
    <row r="2952" spans="1:34" x14ac:dyDescent="0.25">
      <c r="A2952">
        <v>134</v>
      </c>
      <c r="B2952" t="s">
        <v>181</v>
      </c>
      <c r="C2952" t="s">
        <v>5</v>
      </c>
      <c r="D2952">
        <v>1</v>
      </c>
      <c r="E2952" t="s">
        <v>10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2</v>
      </c>
      <c r="M2952">
        <v>0</v>
      </c>
      <c r="N2952">
        <v>0</v>
      </c>
      <c r="O2952">
        <v>0</v>
      </c>
      <c r="P2952">
        <v>0</v>
      </c>
      <c r="Q2952">
        <v>2</v>
      </c>
      <c r="R2952">
        <v>51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74</v>
      </c>
      <c r="Z2952" t="s">
        <v>817</v>
      </c>
      <c r="AA2952" t="s">
        <v>627</v>
      </c>
      <c r="AB2952" t="s">
        <v>627</v>
      </c>
      <c r="AC2952">
        <v>3</v>
      </c>
      <c r="AD2952" t="s">
        <v>627</v>
      </c>
      <c r="AE2952" t="s">
        <v>627</v>
      </c>
      <c r="AF2952" t="s">
        <v>627</v>
      </c>
      <c r="AG2952">
        <v>3</v>
      </c>
      <c r="AH2952" t="s">
        <v>627</v>
      </c>
    </row>
    <row r="2953" spans="1:34" x14ac:dyDescent="0.25">
      <c r="A2953">
        <v>135</v>
      </c>
      <c r="B2953" t="s">
        <v>182</v>
      </c>
      <c r="C2953" t="s">
        <v>5</v>
      </c>
      <c r="D2953">
        <v>1</v>
      </c>
      <c r="E2953" t="s">
        <v>10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4</v>
      </c>
      <c r="R2953">
        <v>51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74</v>
      </c>
      <c r="Z2953" t="s">
        <v>818</v>
      </c>
      <c r="AA2953" t="s">
        <v>627</v>
      </c>
      <c r="AB2953" t="s">
        <v>627</v>
      </c>
      <c r="AC2953">
        <v>4</v>
      </c>
      <c r="AD2953" t="s">
        <v>627</v>
      </c>
      <c r="AE2953" t="s">
        <v>627</v>
      </c>
      <c r="AF2953" t="s">
        <v>627</v>
      </c>
      <c r="AG2953">
        <v>4</v>
      </c>
      <c r="AH2953" t="s">
        <v>627</v>
      </c>
    </row>
    <row r="2954" spans="1:34" x14ac:dyDescent="0.25">
      <c r="A2954">
        <v>61</v>
      </c>
      <c r="B2954" t="s">
        <v>108</v>
      </c>
      <c r="C2954" t="s">
        <v>4</v>
      </c>
      <c r="D2954">
        <v>2</v>
      </c>
      <c r="E2954" t="s">
        <v>28</v>
      </c>
      <c r="F2954">
        <v>0</v>
      </c>
      <c r="G2954">
        <v>0</v>
      </c>
      <c r="H2954">
        <v>1</v>
      </c>
      <c r="I2954">
        <v>0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40</v>
      </c>
      <c r="S2954">
        <v>0</v>
      </c>
      <c r="T2954">
        <v>0</v>
      </c>
      <c r="U2954">
        <v>40</v>
      </c>
      <c r="V2954">
        <v>40</v>
      </c>
      <c r="W2954">
        <v>0</v>
      </c>
      <c r="X2954">
        <v>0</v>
      </c>
      <c r="Y2954">
        <v>74</v>
      </c>
      <c r="Z2954" t="s">
        <v>744</v>
      </c>
      <c r="AA2954" t="s">
        <v>627</v>
      </c>
      <c r="AB2954" t="s">
        <v>627</v>
      </c>
      <c r="AC2954">
        <v>1</v>
      </c>
      <c r="AD2954" t="s">
        <v>627</v>
      </c>
      <c r="AE2954">
        <v>40</v>
      </c>
      <c r="AF2954" t="s">
        <v>627</v>
      </c>
      <c r="AG2954">
        <v>41</v>
      </c>
      <c r="AH2954" t="s">
        <v>627</v>
      </c>
    </row>
    <row r="2955" spans="1:34" x14ac:dyDescent="0.25">
      <c r="A2955">
        <v>62</v>
      </c>
      <c r="B2955" t="s">
        <v>109</v>
      </c>
      <c r="C2955" t="s">
        <v>4</v>
      </c>
      <c r="D2955">
        <v>2</v>
      </c>
      <c r="E2955" t="s">
        <v>28</v>
      </c>
      <c r="F2955">
        <v>0</v>
      </c>
      <c r="G2955">
        <v>0</v>
      </c>
      <c r="H2955">
        <v>1</v>
      </c>
      <c r="I2955">
        <v>0</v>
      </c>
      <c r="J2955">
        <v>1</v>
      </c>
      <c r="K2955">
        <v>0</v>
      </c>
      <c r="L2955">
        <v>2</v>
      </c>
      <c r="M2955">
        <v>0</v>
      </c>
      <c r="N2955">
        <v>0</v>
      </c>
      <c r="O2955">
        <v>0</v>
      </c>
      <c r="P2955">
        <v>0</v>
      </c>
      <c r="Q2955">
        <v>2</v>
      </c>
      <c r="R2955">
        <v>40</v>
      </c>
      <c r="S2955">
        <v>0</v>
      </c>
      <c r="T2955">
        <v>0</v>
      </c>
      <c r="U2955">
        <v>36</v>
      </c>
      <c r="V2955">
        <v>40</v>
      </c>
      <c r="W2955">
        <v>0</v>
      </c>
      <c r="X2955">
        <v>0</v>
      </c>
      <c r="Y2955">
        <v>74</v>
      </c>
      <c r="Z2955" t="s">
        <v>745</v>
      </c>
      <c r="AA2955" t="s">
        <v>627</v>
      </c>
      <c r="AB2955" t="s">
        <v>627</v>
      </c>
      <c r="AC2955">
        <v>7</v>
      </c>
      <c r="AD2955" t="s">
        <v>627</v>
      </c>
      <c r="AE2955">
        <v>40</v>
      </c>
      <c r="AF2955" t="s">
        <v>627</v>
      </c>
      <c r="AG2955">
        <v>47</v>
      </c>
      <c r="AH2955" t="s">
        <v>627</v>
      </c>
    </row>
    <row r="2956" spans="1:34" x14ac:dyDescent="0.25">
      <c r="A2956">
        <v>63</v>
      </c>
      <c r="B2956" t="s">
        <v>110</v>
      </c>
      <c r="C2956" t="s">
        <v>4</v>
      </c>
      <c r="D2956">
        <v>2</v>
      </c>
      <c r="E2956" t="s">
        <v>28</v>
      </c>
      <c r="F2956">
        <v>0</v>
      </c>
      <c r="G2956">
        <v>0</v>
      </c>
      <c r="H2956">
        <v>1</v>
      </c>
      <c r="I2956">
        <v>0</v>
      </c>
      <c r="J2956">
        <v>1</v>
      </c>
      <c r="K2956">
        <v>0</v>
      </c>
      <c r="L2956">
        <v>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40</v>
      </c>
      <c r="S2956">
        <v>0</v>
      </c>
      <c r="T2956">
        <v>0</v>
      </c>
      <c r="U2956">
        <v>4</v>
      </c>
      <c r="V2956">
        <v>40</v>
      </c>
      <c r="W2956">
        <v>0</v>
      </c>
      <c r="X2956">
        <v>0</v>
      </c>
      <c r="Y2956">
        <v>74</v>
      </c>
      <c r="Z2956" t="s">
        <v>746</v>
      </c>
      <c r="AA2956" t="s">
        <v>627</v>
      </c>
      <c r="AB2956" t="s">
        <v>627</v>
      </c>
      <c r="AC2956">
        <v>0</v>
      </c>
      <c r="AD2956" t="s">
        <v>627</v>
      </c>
      <c r="AE2956">
        <v>10</v>
      </c>
      <c r="AF2956" t="s">
        <v>627</v>
      </c>
      <c r="AG2956">
        <v>10</v>
      </c>
      <c r="AH2956" t="s">
        <v>627</v>
      </c>
    </row>
    <row r="2957" spans="1:34" x14ac:dyDescent="0.25">
      <c r="A2957">
        <v>112</v>
      </c>
      <c r="B2957" t="s">
        <v>159</v>
      </c>
      <c r="C2957" t="s">
        <v>3</v>
      </c>
      <c r="D2957">
        <v>2</v>
      </c>
      <c r="E2957" t="s">
        <v>28</v>
      </c>
      <c r="F2957">
        <v>0</v>
      </c>
      <c r="G2957">
        <v>0</v>
      </c>
      <c r="H2957">
        <v>1</v>
      </c>
      <c r="I2957">
        <v>0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11</v>
      </c>
      <c r="S2957">
        <v>0</v>
      </c>
      <c r="T2957">
        <v>0</v>
      </c>
      <c r="U2957">
        <v>8</v>
      </c>
      <c r="V2957">
        <v>11</v>
      </c>
      <c r="W2957">
        <v>0</v>
      </c>
      <c r="X2957">
        <v>0</v>
      </c>
      <c r="Y2957">
        <v>74</v>
      </c>
      <c r="Z2957" t="s">
        <v>795</v>
      </c>
      <c r="AA2957" t="s">
        <v>627</v>
      </c>
      <c r="AB2957" t="s">
        <v>627</v>
      </c>
      <c r="AC2957">
        <v>0</v>
      </c>
      <c r="AD2957" t="s">
        <v>627</v>
      </c>
      <c r="AE2957">
        <v>11</v>
      </c>
      <c r="AF2957" t="s">
        <v>627</v>
      </c>
      <c r="AG2957">
        <v>11</v>
      </c>
      <c r="AH2957" t="s">
        <v>627</v>
      </c>
    </row>
    <row r="2958" spans="1:34" x14ac:dyDescent="0.25">
      <c r="A2958">
        <v>113</v>
      </c>
      <c r="B2958" t="s">
        <v>160</v>
      </c>
      <c r="C2958" t="s">
        <v>3</v>
      </c>
      <c r="D2958">
        <v>2</v>
      </c>
      <c r="E2958" t="s">
        <v>28</v>
      </c>
      <c r="F2958">
        <v>0</v>
      </c>
      <c r="G2958">
        <v>0</v>
      </c>
      <c r="H2958">
        <v>1</v>
      </c>
      <c r="I2958">
        <v>0</v>
      </c>
      <c r="J2958">
        <v>1</v>
      </c>
      <c r="K2958">
        <v>0</v>
      </c>
      <c r="L2958">
        <v>2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11</v>
      </c>
      <c r="S2958">
        <v>0</v>
      </c>
      <c r="T2958">
        <v>0</v>
      </c>
      <c r="U2958">
        <v>11</v>
      </c>
      <c r="V2958">
        <v>11</v>
      </c>
      <c r="W2958">
        <v>0</v>
      </c>
      <c r="X2958">
        <v>0</v>
      </c>
      <c r="Y2958">
        <v>74</v>
      </c>
      <c r="Z2958" t="s">
        <v>796</v>
      </c>
      <c r="AA2958" t="s">
        <v>627</v>
      </c>
      <c r="AB2958" t="s">
        <v>627</v>
      </c>
      <c r="AC2958">
        <v>2</v>
      </c>
      <c r="AD2958" t="s">
        <v>627</v>
      </c>
      <c r="AE2958">
        <v>11</v>
      </c>
      <c r="AF2958" t="s">
        <v>627</v>
      </c>
      <c r="AG2958">
        <v>13</v>
      </c>
      <c r="AH2958" t="s">
        <v>627</v>
      </c>
    </row>
    <row r="2959" spans="1:34" x14ac:dyDescent="0.25">
      <c r="A2959">
        <v>114</v>
      </c>
      <c r="B2959" t="s">
        <v>161</v>
      </c>
      <c r="C2959" t="s">
        <v>3</v>
      </c>
      <c r="D2959">
        <v>2</v>
      </c>
      <c r="E2959" t="s">
        <v>28</v>
      </c>
      <c r="F2959">
        <v>0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11</v>
      </c>
      <c r="S2959">
        <v>0</v>
      </c>
      <c r="T2959">
        <v>0</v>
      </c>
      <c r="U2959">
        <v>8</v>
      </c>
      <c r="V2959">
        <v>11</v>
      </c>
      <c r="W2959">
        <v>0</v>
      </c>
      <c r="X2959">
        <v>0</v>
      </c>
      <c r="Y2959">
        <v>74</v>
      </c>
      <c r="Z2959" t="s">
        <v>797</v>
      </c>
      <c r="AA2959" t="s">
        <v>627</v>
      </c>
      <c r="AB2959" t="s">
        <v>627</v>
      </c>
      <c r="AC2959">
        <v>0</v>
      </c>
      <c r="AD2959" t="s">
        <v>627</v>
      </c>
      <c r="AE2959">
        <v>11</v>
      </c>
      <c r="AF2959" t="s">
        <v>627</v>
      </c>
      <c r="AG2959">
        <v>11</v>
      </c>
      <c r="AH2959" t="s">
        <v>627</v>
      </c>
    </row>
    <row r="2960" spans="1:34" x14ac:dyDescent="0.25">
      <c r="A2960">
        <v>163</v>
      </c>
      <c r="B2960" t="s">
        <v>210</v>
      </c>
      <c r="C2960" t="s">
        <v>5</v>
      </c>
      <c r="D2960">
        <v>2</v>
      </c>
      <c r="E2960" t="s">
        <v>28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25</v>
      </c>
      <c r="S2960">
        <v>0</v>
      </c>
      <c r="T2960">
        <v>0</v>
      </c>
      <c r="U2960">
        <v>25</v>
      </c>
      <c r="V2960">
        <v>25</v>
      </c>
      <c r="W2960">
        <v>0</v>
      </c>
      <c r="X2960">
        <v>0</v>
      </c>
      <c r="Y2960">
        <v>74</v>
      </c>
      <c r="Z2960" t="s">
        <v>846</v>
      </c>
      <c r="AA2960" t="s">
        <v>627</v>
      </c>
      <c r="AB2960" t="s">
        <v>627</v>
      </c>
      <c r="AC2960">
        <v>1</v>
      </c>
      <c r="AD2960" t="s">
        <v>627</v>
      </c>
      <c r="AE2960">
        <v>25</v>
      </c>
      <c r="AF2960" t="s">
        <v>627</v>
      </c>
      <c r="AG2960">
        <v>26</v>
      </c>
      <c r="AH2960" t="s">
        <v>627</v>
      </c>
    </row>
    <row r="2961" spans="1:34" x14ac:dyDescent="0.25">
      <c r="A2961">
        <v>164</v>
      </c>
      <c r="B2961" t="s">
        <v>211</v>
      </c>
      <c r="C2961" t="s">
        <v>5</v>
      </c>
      <c r="D2961">
        <v>2</v>
      </c>
      <c r="E2961" t="s">
        <v>28</v>
      </c>
      <c r="F2961">
        <v>0</v>
      </c>
      <c r="G2961">
        <v>0</v>
      </c>
      <c r="H2961">
        <v>1</v>
      </c>
      <c r="I2961">
        <v>0</v>
      </c>
      <c r="J2961">
        <v>1</v>
      </c>
      <c r="K2961">
        <v>0</v>
      </c>
      <c r="L2961">
        <v>2</v>
      </c>
      <c r="M2961">
        <v>0</v>
      </c>
      <c r="N2961">
        <v>0</v>
      </c>
      <c r="O2961">
        <v>0</v>
      </c>
      <c r="P2961">
        <v>0</v>
      </c>
      <c r="Q2961">
        <v>2</v>
      </c>
      <c r="R2961">
        <v>25</v>
      </c>
      <c r="S2961">
        <v>0</v>
      </c>
      <c r="T2961">
        <v>0</v>
      </c>
      <c r="U2961">
        <v>25</v>
      </c>
      <c r="V2961">
        <v>25</v>
      </c>
      <c r="W2961">
        <v>0</v>
      </c>
      <c r="X2961">
        <v>0</v>
      </c>
      <c r="Y2961">
        <v>74</v>
      </c>
      <c r="Z2961" t="s">
        <v>847</v>
      </c>
      <c r="AA2961" t="s">
        <v>627</v>
      </c>
      <c r="AB2961" t="s">
        <v>627</v>
      </c>
      <c r="AC2961">
        <v>2</v>
      </c>
      <c r="AD2961" t="s">
        <v>627</v>
      </c>
      <c r="AE2961">
        <v>25</v>
      </c>
      <c r="AF2961" t="s">
        <v>627</v>
      </c>
      <c r="AG2961">
        <v>27</v>
      </c>
      <c r="AH2961" t="s">
        <v>627</v>
      </c>
    </row>
    <row r="2962" spans="1:34" x14ac:dyDescent="0.25">
      <c r="A2962">
        <v>165</v>
      </c>
      <c r="B2962" t="s">
        <v>212</v>
      </c>
      <c r="C2962" t="s">
        <v>5</v>
      </c>
      <c r="D2962">
        <v>2</v>
      </c>
      <c r="E2962" t="s">
        <v>28</v>
      </c>
      <c r="F2962">
        <v>0</v>
      </c>
      <c r="G2962">
        <v>0</v>
      </c>
      <c r="H2962">
        <v>1</v>
      </c>
      <c r="I2962">
        <v>0</v>
      </c>
      <c r="J2962">
        <v>1</v>
      </c>
      <c r="K2962">
        <v>0</v>
      </c>
      <c r="L2962">
        <v>3</v>
      </c>
      <c r="M2962">
        <v>0</v>
      </c>
      <c r="N2962">
        <v>0</v>
      </c>
      <c r="O2962">
        <v>0</v>
      </c>
      <c r="P2962">
        <v>0</v>
      </c>
      <c r="Q2962">
        <v>2</v>
      </c>
      <c r="R2962">
        <v>25</v>
      </c>
      <c r="S2962">
        <v>0</v>
      </c>
      <c r="T2962">
        <v>0</v>
      </c>
      <c r="U2962">
        <v>4</v>
      </c>
      <c r="V2962">
        <v>25</v>
      </c>
      <c r="W2962">
        <v>0</v>
      </c>
      <c r="X2962">
        <v>0</v>
      </c>
      <c r="Y2962">
        <v>74</v>
      </c>
      <c r="Z2962" t="s">
        <v>848</v>
      </c>
      <c r="AA2962" t="s">
        <v>627</v>
      </c>
      <c r="AB2962" t="s">
        <v>627</v>
      </c>
      <c r="AC2962">
        <v>5</v>
      </c>
      <c r="AD2962" t="s">
        <v>627</v>
      </c>
      <c r="AE2962">
        <v>10</v>
      </c>
      <c r="AF2962" t="s">
        <v>627</v>
      </c>
      <c r="AG2962">
        <v>15</v>
      </c>
      <c r="AH2962" t="s">
        <v>627</v>
      </c>
    </row>
    <row r="2963" spans="1:34" x14ac:dyDescent="0.25">
      <c r="A2963">
        <v>13</v>
      </c>
      <c r="B2963" t="s">
        <v>60</v>
      </c>
      <c r="C2963" t="s">
        <v>31</v>
      </c>
      <c r="D2963">
        <v>1</v>
      </c>
      <c r="E2963" t="s">
        <v>12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74</v>
      </c>
      <c r="Z2963" t="s">
        <v>696</v>
      </c>
      <c r="AA2963" t="s">
        <v>627</v>
      </c>
      <c r="AB2963" t="s">
        <v>627</v>
      </c>
      <c r="AC2963" t="s">
        <v>627</v>
      </c>
      <c r="AD2963">
        <v>1</v>
      </c>
      <c r="AE2963" t="s">
        <v>627</v>
      </c>
      <c r="AF2963" t="s">
        <v>627</v>
      </c>
      <c r="AG2963">
        <v>1</v>
      </c>
      <c r="AH2963" t="s">
        <v>627</v>
      </c>
    </row>
    <row r="2964" spans="1:34" x14ac:dyDescent="0.25">
      <c r="A2964">
        <v>14</v>
      </c>
      <c r="B2964" t="s">
        <v>61</v>
      </c>
      <c r="C2964" t="s">
        <v>31</v>
      </c>
      <c r="D2964">
        <v>1</v>
      </c>
      <c r="E2964" t="s">
        <v>12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74</v>
      </c>
      <c r="Z2964" t="s">
        <v>697</v>
      </c>
      <c r="AA2964" t="s">
        <v>627</v>
      </c>
      <c r="AB2964" t="s">
        <v>627</v>
      </c>
      <c r="AC2964" t="s">
        <v>627</v>
      </c>
      <c r="AD2964">
        <v>1</v>
      </c>
      <c r="AE2964" t="s">
        <v>627</v>
      </c>
      <c r="AF2964" t="s">
        <v>627</v>
      </c>
      <c r="AG2964">
        <v>1</v>
      </c>
      <c r="AH2964" t="s">
        <v>627</v>
      </c>
    </row>
    <row r="2965" spans="1:34" x14ac:dyDescent="0.25">
      <c r="A2965">
        <v>15</v>
      </c>
      <c r="B2965" t="s">
        <v>62</v>
      </c>
      <c r="C2965" t="s">
        <v>31</v>
      </c>
      <c r="D2965">
        <v>1</v>
      </c>
      <c r="E2965" t="s">
        <v>12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74</v>
      </c>
      <c r="Z2965" t="s">
        <v>698</v>
      </c>
      <c r="AA2965" t="s">
        <v>627</v>
      </c>
      <c r="AB2965" t="s">
        <v>627</v>
      </c>
      <c r="AC2965" t="s">
        <v>627</v>
      </c>
      <c r="AD2965">
        <v>1</v>
      </c>
      <c r="AE2965" t="s">
        <v>627</v>
      </c>
      <c r="AF2965" t="s">
        <v>627</v>
      </c>
      <c r="AG2965">
        <v>1</v>
      </c>
      <c r="AH2965" t="s">
        <v>627</v>
      </c>
    </row>
    <row r="2966" spans="1:34" x14ac:dyDescent="0.25">
      <c r="A2966">
        <v>16</v>
      </c>
      <c r="B2966" t="s">
        <v>63</v>
      </c>
      <c r="C2966" t="s">
        <v>31</v>
      </c>
      <c r="D2966">
        <v>1</v>
      </c>
      <c r="E2966" t="s">
        <v>12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74</v>
      </c>
      <c r="Z2966" t="s">
        <v>699</v>
      </c>
      <c r="AA2966" t="s">
        <v>627</v>
      </c>
      <c r="AB2966" t="s">
        <v>627</v>
      </c>
      <c r="AC2966" t="s">
        <v>627</v>
      </c>
      <c r="AD2966">
        <v>1</v>
      </c>
      <c r="AE2966" t="s">
        <v>627</v>
      </c>
      <c r="AF2966" t="s">
        <v>627</v>
      </c>
      <c r="AG2966">
        <v>1</v>
      </c>
      <c r="AH2966" t="s">
        <v>627</v>
      </c>
    </row>
    <row r="2967" spans="1:34" x14ac:dyDescent="0.25">
      <c r="A2967">
        <v>34</v>
      </c>
      <c r="B2967" t="s">
        <v>81</v>
      </c>
      <c r="C2967" t="s">
        <v>4</v>
      </c>
      <c r="D2967">
        <v>1</v>
      </c>
      <c r="E2967" t="s">
        <v>12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35</v>
      </c>
      <c r="T2967">
        <v>81</v>
      </c>
      <c r="U2967">
        <v>0</v>
      </c>
      <c r="V2967">
        <v>0</v>
      </c>
      <c r="W2967">
        <v>0</v>
      </c>
      <c r="X2967">
        <v>0</v>
      </c>
      <c r="Y2967">
        <v>74</v>
      </c>
      <c r="Z2967" t="s">
        <v>717</v>
      </c>
      <c r="AA2967" t="s">
        <v>627</v>
      </c>
      <c r="AB2967" t="s">
        <v>627</v>
      </c>
      <c r="AC2967" t="s">
        <v>627</v>
      </c>
      <c r="AD2967">
        <v>81</v>
      </c>
      <c r="AE2967" t="s">
        <v>627</v>
      </c>
      <c r="AF2967" t="s">
        <v>627</v>
      </c>
      <c r="AG2967">
        <v>81</v>
      </c>
      <c r="AH2967" t="s">
        <v>627</v>
      </c>
    </row>
    <row r="2968" spans="1:34" x14ac:dyDescent="0.25">
      <c r="A2968">
        <v>35</v>
      </c>
      <c r="B2968" t="s">
        <v>82</v>
      </c>
      <c r="C2968" t="s">
        <v>4</v>
      </c>
      <c r="D2968">
        <v>1</v>
      </c>
      <c r="E2968" t="s">
        <v>12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60</v>
      </c>
      <c r="T2968">
        <v>81</v>
      </c>
      <c r="U2968">
        <v>0</v>
      </c>
      <c r="V2968">
        <v>0</v>
      </c>
      <c r="W2968">
        <v>0</v>
      </c>
      <c r="X2968">
        <v>0</v>
      </c>
      <c r="Y2968">
        <v>74</v>
      </c>
      <c r="Z2968" t="s">
        <v>718</v>
      </c>
      <c r="AA2968" t="s">
        <v>627</v>
      </c>
      <c r="AB2968" t="s">
        <v>627</v>
      </c>
      <c r="AC2968" t="s">
        <v>627</v>
      </c>
      <c r="AD2968">
        <v>81</v>
      </c>
      <c r="AE2968" t="s">
        <v>627</v>
      </c>
      <c r="AF2968" t="s">
        <v>627</v>
      </c>
      <c r="AG2968">
        <v>81</v>
      </c>
      <c r="AH2968" t="s">
        <v>627</v>
      </c>
    </row>
    <row r="2969" spans="1:34" x14ac:dyDescent="0.25">
      <c r="A2969">
        <v>36</v>
      </c>
      <c r="B2969" t="s">
        <v>83</v>
      </c>
      <c r="C2969" t="s">
        <v>4</v>
      </c>
      <c r="D2969">
        <v>1</v>
      </c>
      <c r="E2969" t="s">
        <v>12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48</v>
      </c>
      <c r="T2969">
        <v>81</v>
      </c>
      <c r="U2969">
        <v>0</v>
      </c>
      <c r="V2969">
        <v>0</v>
      </c>
      <c r="W2969">
        <v>0</v>
      </c>
      <c r="X2969">
        <v>0</v>
      </c>
      <c r="Y2969">
        <v>74</v>
      </c>
      <c r="Z2969" t="s">
        <v>719</v>
      </c>
      <c r="AA2969" t="s">
        <v>627</v>
      </c>
      <c r="AB2969" t="s">
        <v>627</v>
      </c>
      <c r="AC2969" t="s">
        <v>627</v>
      </c>
      <c r="AD2969">
        <v>81</v>
      </c>
      <c r="AE2969" t="s">
        <v>627</v>
      </c>
      <c r="AF2969" t="s">
        <v>627</v>
      </c>
      <c r="AG2969">
        <v>81</v>
      </c>
      <c r="AH2969" t="s">
        <v>627</v>
      </c>
    </row>
    <row r="2970" spans="1:34" x14ac:dyDescent="0.25">
      <c r="A2970">
        <v>85</v>
      </c>
      <c r="B2970" t="s">
        <v>132</v>
      </c>
      <c r="C2970" t="s">
        <v>3</v>
      </c>
      <c r="D2970">
        <v>1</v>
      </c>
      <c r="E2970" t="s">
        <v>12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15</v>
      </c>
      <c r="T2970">
        <v>21</v>
      </c>
      <c r="U2970">
        <v>0</v>
      </c>
      <c r="V2970">
        <v>0</v>
      </c>
      <c r="W2970">
        <v>0</v>
      </c>
      <c r="X2970">
        <v>0</v>
      </c>
      <c r="Y2970">
        <v>74</v>
      </c>
      <c r="Z2970" t="s">
        <v>768</v>
      </c>
      <c r="AA2970" t="s">
        <v>627</v>
      </c>
      <c r="AB2970" t="s">
        <v>627</v>
      </c>
      <c r="AC2970" t="s">
        <v>627</v>
      </c>
      <c r="AD2970">
        <v>21</v>
      </c>
      <c r="AE2970" t="s">
        <v>627</v>
      </c>
      <c r="AF2970" t="s">
        <v>627</v>
      </c>
      <c r="AG2970">
        <v>21</v>
      </c>
      <c r="AH2970" t="s">
        <v>627</v>
      </c>
    </row>
    <row r="2971" spans="1:34" x14ac:dyDescent="0.25">
      <c r="A2971">
        <v>86</v>
      </c>
      <c r="B2971" t="s">
        <v>133</v>
      </c>
      <c r="C2971" t="s">
        <v>3</v>
      </c>
      <c r="D2971">
        <v>1</v>
      </c>
      <c r="E2971" t="s">
        <v>12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21</v>
      </c>
      <c r="T2971">
        <v>21</v>
      </c>
      <c r="U2971">
        <v>0</v>
      </c>
      <c r="V2971">
        <v>0</v>
      </c>
      <c r="W2971">
        <v>0</v>
      </c>
      <c r="X2971">
        <v>0</v>
      </c>
      <c r="Y2971">
        <v>74</v>
      </c>
      <c r="Z2971" t="s">
        <v>769</v>
      </c>
      <c r="AA2971" t="s">
        <v>627</v>
      </c>
      <c r="AB2971" t="s">
        <v>627</v>
      </c>
      <c r="AC2971" t="s">
        <v>627</v>
      </c>
      <c r="AD2971">
        <v>21</v>
      </c>
      <c r="AE2971" t="s">
        <v>627</v>
      </c>
      <c r="AF2971" t="s">
        <v>627</v>
      </c>
      <c r="AG2971">
        <v>21</v>
      </c>
      <c r="AH2971" t="s">
        <v>627</v>
      </c>
    </row>
    <row r="2972" spans="1:34" x14ac:dyDescent="0.25">
      <c r="A2972">
        <v>87</v>
      </c>
      <c r="B2972" t="s">
        <v>134</v>
      </c>
      <c r="C2972" t="s">
        <v>3</v>
      </c>
      <c r="D2972">
        <v>1</v>
      </c>
      <c r="E2972" t="s">
        <v>12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8</v>
      </c>
      <c r="T2972">
        <v>21</v>
      </c>
      <c r="U2972">
        <v>0</v>
      </c>
      <c r="V2972">
        <v>0</v>
      </c>
      <c r="W2972">
        <v>0</v>
      </c>
      <c r="X2972">
        <v>0</v>
      </c>
      <c r="Y2972">
        <v>74</v>
      </c>
      <c r="Z2972" t="s">
        <v>770</v>
      </c>
      <c r="AA2972" t="s">
        <v>627</v>
      </c>
      <c r="AB2972" t="s">
        <v>627</v>
      </c>
      <c r="AC2972" t="s">
        <v>627</v>
      </c>
      <c r="AD2972">
        <v>21</v>
      </c>
      <c r="AE2972" t="s">
        <v>627</v>
      </c>
      <c r="AF2972" t="s">
        <v>627</v>
      </c>
      <c r="AG2972">
        <v>21</v>
      </c>
      <c r="AH2972" t="s">
        <v>627</v>
      </c>
    </row>
    <row r="2973" spans="1:34" x14ac:dyDescent="0.25">
      <c r="A2973">
        <v>136</v>
      </c>
      <c r="B2973" t="s">
        <v>183</v>
      </c>
      <c r="C2973" t="s">
        <v>5</v>
      </c>
      <c r="D2973">
        <v>1</v>
      </c>
      <c r="E2973" t="s">
        <v>12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45</v>
      </c>
      <c r="T2973">
        <v>51</v>
      </c>
      <c r="U2973">
        <v>0</v>
      </c>
      <c r="V2973">
        <v>0</v>
      </c>
      <c r="W2973">
        <v>0</v>
      </c>
      <c r="X2973">
        <v>0</v>
      </c>
      <c r="Y2973">
        <v>74</v>
      </c>
      <c r="Z2973" t="s">
        <v>819</v>
      </c>
      <c r="AA2973" t="s">
        <v>627</v>
      </c>
      <c r="AB2973" t="s">
        <v>627</v>
      </c>
      <c r="AC2973" t="s">
        <v>627</v>
      </c>
      <c r="AD2973">
        <v>51</v>
      </c>
      <c r="AE2973" t="s">
        <v>627</v>
      </c>
      <c r="AF2973" t="s">
        <v>627</v>
      </c>
      <c r="AG2973">
        <v>51</v>
      </c>
      <c r="AH2973" t="s">
        <v>627</v>
      </c>
    </row>
    <row r="2974" spans="1:34" x14ac:dyDescent="0.25">
      <c r="A2974">
        <v>137</v>
      </c>
      <c r="B2974" t="s">
        <v>184</v>
      </c>
      <c r="C2974" t="s">
        <v>5</v>
      </c>
      <c r="D2974">
        <v>1</v>
      </c>
      <c r="E2974" t="s">
        <v>12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14</v>
      </c>
      <c r="T2974">
        <v>51</v>
      </c>
      <c r="U2974">
        <v>0</v>
      </c>
      <c r="V2974">
        <v>0</v>
      </c>
      <c r="W2974">
        <v>0</v>
      </c>
      <c r="X2974">
        <v>0</v>
      </c>
      <c r="Y2974">
        <v>74</v>
      </c>
      <c r="Z2974" t="s">
        <v>820</v>
      </c>
      <c r="AA2974" t="s">
        <v>627</v>
      </c>
      <c r="AB2974" t="s">
        <v>627</v>
      </c>
      <c r="AC2974" t="s">
        <v>627</v>
      </c>
      <c r="AD2974">
        <v>34</v>
      </c>
      <c r="AE2974" t="s">
        <v>627</v>
      </c>
      <c r="AF2974" t="s">
        <v>627</v>
      </c>
      <c r="AG2974">
        <v>34</v>
      </c>
      <c r="AH2974" t="s">
        <v>627</v>
      </c>
    </row>
    <row r="2975" spans="1:34" x14ac:dyDescent="0.25">
      <c r="A2975">
        <v>138</v>
      </c>
      <c r="B2975" t="s">
        <v>185</v>
      </c>
      <c r="C2975" t="s">
        <v>5</v>
      </c>
      <c r="D2975">
        <v>1</v>
      </c>
      <c r="E2975" t="s">
        <v>12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23</v>
      </c>
      <c r="T2975">
        <v>51</v>
      </c>
      <c r="U2975">
        <v>0</v>
      </c>
      <c r="V2975">
        <v>0</v>
      </c>
      <c r="W2975">
        <v>0</v>
      </c>
      <c r="X2975">
        <v>0</v>
      </c>
      <c r="Y2975">
        <v>74</v>
      </c>
      <c r="Z2975" t="s">
        <v>821</v>
      </c>
      <c r="AA2975" t="s">
        <v>627</v>
      </c>
      <c r="AB2975" t="s">
        <v>627</v>
      </c>
      <c r="AC2975" t="s">
        <v>627</v>
      </c>
      <c r="AD2975">
        <v>51</v>
      </c>
      <c r="AE2975" t="s">
        <v>627</v>
      </c>
      <c r="AF2975" t="s">
        <v>627</v>
      </c>
      <c r="AG2975">
        <v>51</v>
      </c>
      <c r="AH2975" t="s">
        <v>627</v>
      </c>
    </row>
    <row r="2976" spans="1:34" x14ac:dyDescent="0.25">
      <c r="A2976">
        <v>46</v>
      </c>
      <c r="B2976" t="s">
        <v>93</v>
      </c>
      <c r="C2976" t="s">
        <v>4</v>
      </c>
      <c r="D2976">
        <v>2</v>
      </c>
      <c r="E2976" t="s">
        <v>23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11</v>
      </c>
      <c r="T2976">
        <v>40</v>
      </c>
      <c r="U2976">
        <v>0</v>
      </c>
      <c r="V2976">
        <v>0</v>
      </c>
      <c r="W2976">
        <v>40</v>
      </c>
      <c r="X2976">
        <v>40</v>
      </c>
      <c r="Y2976">
        <v>74</v>
      </c>
      <c r="Z2976" t="s">
        <v>729</v>
      </c>
      <c r="AA2976" t="s">
        <v>627</v>
      </c>
      <c r="AB2976" t="s">
        <v>627</v>
      </c>
      <c r="AC2976" t="s">
        <v>627</v>
      </c>
      <c r="AD2976">
        <v>40</v>
      </c>
      <c r="AE2976" t="s">
        <v>627</v>
      </c>
      <c r="AF2976">
        <v>40</v>
      </c>
      <c r="AG2976">
        <v>80</v>
      </c>
      <c r="AH2976" t="s">
        <v>627</v>
      </c>
    </row>
    <row r="2977" spans="1:34" x14ac:dyDescent="0.25">
      <c r="A2977">
        <v>47</v>
      </c>
      <c r="B2977" t="s">
        <v>94</v>
      </c>
      <c r="C2977" t="s">
        <v>4</v>
      </c>
      <c r="D2977">
        <v>2</v>
      </c>
      <c r="E2977" t="s">
        <v>23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1</v>
      </c>
      <c r="L2977">
        <v>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10</v>
      </c>
      <c r="T2977">
        <v>40</v>
      </c>
      <c r="U2977">
        <v>0</v>
      </c>
      <c r="V2977">
        <v>0</v>
      </c>
      <c r="W2977">
        <v>40</v>
      </c>
      <c r="X2977">
        <v>40</v>
      </c>
      <c r="Y2977">
        <v>74</v>
      </c>
      <c r="Z2977" t="s">
        <v>730</v>
      </c>
      <c r="AA2977" t="s">
        <v>627</v>
      </c>
      <c r="AB2977" t="s">
        <v>627</v>
      </c>
      <c r="AC2977" t="s">
        <v>627</v>
      </c>
      <c r="AD2977">
        <v>40</v>
      </c>
      <c r="AE2977" t="s">
        <v>627</v>
      </c>
      <c r="AF2977">
        <v>40</v>
      </c>
      <c r="AG2977">
        <v>80</v>
      </c>
      <c r="AH2977" t="s">
        <v>627</v>
      </c>
    </row>
    <row r="2978" spans="1:34" x14ac:dyDescent="0.25">
      <c r="A2978">
        <v>48</v>
      </c>
      <c r="B2978" t="s">
        <v>95</v>
      </c>
      <c r="C2978" t="s">
        <v>4</v>
      </c>
      <c r="D2978">
        <v>2</v>
      </c>
      <c r="E2978" t="s">
        <v>23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1</v>
      </c>
      <c r="L2978">
        <v>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10</v>
      </c>
      <c r="T2978">
        <v>40</v>
      </c>
      <c r="U2978">
        <v>0</v>
      </c>
      <c r="V2978">
        <v>0</v>
      </c>
      <c r="W2978">
        <v>40</v>
      </c>
      <c r="X2978">
        <v>40</v>
      </c>
      <c r="Y2978">
        <v>74</v>
      </c>
      <c r="Z2978" t="s">
        <v>731</v>
      </c>
      <c r="AA2978" t="s">
        <v>627</v>
      </c>
      <c r="AB2978" t="s">
        <v>627</v>
      </c>
      <c r="AC2978" t="s">
        <v>627</v>
      </c>
      <c r="AD2978">
        <v>40</v>
      </c>
      <c r="AE2978" t="s">
        <v>627</v>
      </c>
      <c r="AF2978">
        <v>40</v>
      </c>
      <c r="AG2978">
        <v>80</v>
      </c>
      <c r="AH2978" t="s">
        <v>627</v>
      </c>
    </row>
    <row r="2979" spans="1:34" x14ac:dyDescent="0.25">
      <c r="A2979">
        <v>97</v>
      </c>
      <c r="B2979" t="s">
        <v>144</v>
      </c>
      <c r="C2979" t="s">
        <v>3</v>
      </c>
      <c r="D2979">
        <v>2</v>
      </c>
      <c r="E2979" t="s">
        <v>23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4</v>
      </c>
      <c r="T2979">
        <v>11</v>
      </c>
      <c r="U2979">
        <v>0</v>
      </c>
      <c r="V2979">
        <v>0</v>
      </c>
      <c r="W2979">
        <v>11</v>
      </c>
      <c r="X2979">
        <v>11</v>
      </c>
      <c r="Y2979">
        <v>74</v>
      </c>
      <c r="Z2979" t="s">
        <v>780</v>
      </c>
      <c r="AA2979" t="s">
        <v>627</v>
      </c>
      <c r="AB2979" t="s">
        <v>627</v>
      </c>
      <c r="AC2979" t="s">
        <v>627</v>
      </c>
      <c r="AD2979">
        <v>11</v>
      </c>
      <c r="AE2979" t="s">
        <v>627</v>
      </c>
      <c r="AF2979">
        <v>11</v>
      </c>
      <c r="AG2979">
        <v>22</v>
      </c>
      <c r="AH2979" t="s">
        <v>627</v>
      </c>
    </row>
    <row r="2980" spans="1:34" x14ac:dyDescent="0.25">
      <c r="A2980">
        <v>98</v>
      </c>
      <c r="B2980" t="s">
        <v>145</v>
      </c>
      <c r="C2980" t="s">
        <v>3</v>
      </c>
      <c r="D2980">
        <v>2</v>
      </c>
      <c r="E2980" t="s">
        <v>23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1</v>
      </c>
      <c r="L2980">
        <v>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11</v>
      </c>
      <c r="T2980">
        <v>11</v>
      </c>
      <c r="U2980">
        <v>0</v>
      </c>
      <c r="V2980">
        <v>0</v>
      </c>
      <c r="W2980">
        <v>11</v>
      </c>
      <c r="X2980">
        <v>11</v>
      </c>
      <c r="Y2980">
        <v>74</v>
      </c>
      <c r="Z2980" t="s">
        <v>781</v>
      </c>
      <c r="AA2980" t="s">
        <v>627</v>
      </c>
      <c r="AB2980" t="s">
        <v>627</v>
      </c>
      <c r="AC2980" t="s">
        <v>627</v>
      </c>
      <c r="AD2980">
        <v>11</v>
      </c>
      <c r="AE2980" t="s">
        <v>627</v>
      </c>
      <c r="AF2980">
        <v>11</v>
      </c>
      <c r="AG2980">
        <v>22</v>
      </c>
      <c r="AH2980" t="s">
        <v>627</v>
      </c>
    </row>
    <row r="2981" spans="1:34" x14ac:dyDescent="0.25">
      <c r="A2981">
        <v>99</v>
      </c>
      <c r="B2981" t="s">
        <v>146</v>
      </c>
      <c r="C2981" t="s">
        <v>3</v>
      </c>
      <c r="D2981">
        <v>2</v>
      </c>
      <c r="E2981" t="s">
        <v>23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1</v>
      </c>
      <c r="L2981">
        <v>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7</v>
      </c>
      <c r="T2981">
        <v>11</v>
      </c>
      <c r="U2981">
        <v>0</v>
      </c>
      <c r="V2981">
        <v>0</v>
      </c>
      <c r="W2981">
        <v>11</v>
      </c>
      <c r="X2981">
        <v>11</v>
      </c>
      <c r="Y2981">
        <v>74</v>
      </c>
      <c r="Z2981" t="s">
        <v>782</v>
      </c>
      <c r="AA2981" t="s">
        <v>627</v>
      </c>
      <c r="AB2981" t="s">
        <v>627</v>
      </c>
      <c r="AC2981" t="s">
        <v>627</v>
      </c>
      <c r="AD2981">
        <v>11</v>
      </c>
      <c r="AE2981" t="s">
        <v>627</v>
      </c>
      <c r="AF2981">
        <v>11</v>
      </c>
      <c r="AG2981">
        <v>22</v>
      </c>
      <c r="AH2981" t="s">
        <v>627</v>
      </c>
    </row>
    <row r="2982" spans="1:34" x14ac:dyDescent="0.25">
      <c r="A2982">
        <v>148</v>
      </c>
      <c r="B2982" t="s">
        <v>195</v>
      </c>
      <c r="C2982" t="s">
        <v>5</v>
      </c>
      <c r="D2982">
        <v>2</v>
      </c>
      <c r="E2982" t="s">
        <v>23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10</v>
      </c>
      <c r="T2982">
        <v>25</v>
      </c>
      <c r="U2982">
        <v>0</v>
      </c>
      <c r="V2982">
        <v>0</v>
      </c>
      <c r="W2982">
        <v>25</v>
      </c>
      <c r="X2982">
        <v>25</v>
      </c>
      <c r="Y2982">
        <v>74</v>
      </c>
      <c r="Z2982" t="s">
        <v>831</v>
      </c>
      <c r="AA2982" t="s">
        <v>627</v>
      </c>
      <c r="AB2982" t="s">
        <v>627</v>
      </c>
      <c r="AC2982" t="s">
        <v>627</v>
      </c>
      <c r="AD2982">
        <v>25</v>
      </c>
      <c r="AE2982" t="s">
        <v>627</v>
      </c>
      <c r="AF2982">
        <v>25</v>
      </c>
      <c r="AG2982">
        <v>50</v>
      </c>
      <c r="AH2982" t="s">
        <v>627</v>
      </c>
    </row>
    <row r="2983" spans="1:34" x14ac:dyDescent="0.25">
      <c r="A2983">
        <v>149</v>
      </c>
      <c r="B2983" t="s">
        <v>196</v>
      </c>
      <c r="C2983" t="s">
        <v>5</v>
      </c>
      <c r="D2983">
        <v>2</v>
      </c>
      <c r="E2983" t="s">
        <v>23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1</v>
      </c>
      <c r="L2983">
        <v>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6</v>
      </c>
      <c r="T2983">
        <v>25</v>
      </c>
      <c r="U2983">
        <v>0</v>
      </c>
      <c r="V2983">
        <v>0</v>
      </c>
      <c r="W2983">
        <v>25</v>
      </c>
      <c r="X2983">
        <v>25</v>
      </c>
      <c r="Y2983">
        <v>74</v>
      </c>
      <c r="Z2983" t="s">
        <v>832</v>
      </c>
      <c r="AA2983" t="s">
        <v>627</v>
      </c>
      <c r="AB2983" t="s">
        <v>627</v>
      </c>
      <c r="AC2983" t="s">
        <v>627</v>
      </c>
      <c r="AD2983">
        <v>25</v>
      </c>
      <c r="AE2983" t="s">
        <v>627</v>
      </c>
      <c r="AF2983">
        <v>25</v>
      </c>
      <c r="AG2983">
        <v>50</v>
      </c>
      <c r="AH2983" t="s">
        <v>627</v>
      </c>
    </row>
    <row r="2984" spans="1:34" x14ac:dyDescent="0.25">
      <c r="A2984">
        <v>150</v>
      </c>
      <c r="B2984" t="s">
        <v>197</v>
      </c>
      <c r="C2984" t="s">
        <v>5</v>
      </c>
      <c r="D2984">
        <v>2</v>
      </c>
      <c r="E2984" t="s">
        <v>23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1</v>
      </c>
      <c r="L2984">
        <v>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7</v>
      </c>
      <c r="T2984">
        <v>25</v>
      </c>
      <c r="U2984">
        <v>0</v>
      </c>
      <c r="V2984">
        <v>0</v>
      </c>
      <c r="W2984">
        <v>25</v>
      </c>
      <c r="X2984">
        <v>25</v>
      </c>
      <c r="Y2984">
        <v>74</v>
      </c>
      <c r="Z2984" t="s">
        <v>833</v>
      </c>
      <c r="AA2984" t="s">
        <v>627</v>
      </c>
      <c r="AB2984" t="s">
        <v>627</v>
      </c>
      <c r="AC2984" t="s">
        <v>627</v>
      </c>
      <c r="AD2984">
        <v>25</v>
      </c>
      <c r="AE2984" t="s">
        <v>627</v>
      </c>
      <c r="AF2984">
        <v>25</v>
      </c>
      <c r="AG2984">
        <v>50</v>
      </c>
      <c r="AH2984" t="s">
        <v>627</v>
      </c>
    </row>
    <row r="2985" spans="1:34" x14ac:dyDescent="0.25">
      <c r="A2985">
        <v>17</v>
      </c>
      <c r="B2985" t="s">
        <v>64</v>
      </c>
      <c r="C2985" t="s">
        <v>31</v>
      </c>
      <c r="D2985">
        <v>1</v>
      </c>
      <c r="E2985" t="s">
        <v>14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1</v>
      </c>
      <c r="W2985">
        <v>0</v>
      </c>
      <c r="X2985">
        <v>0</v>
      </c>
      <c r="Y2985">
        <v>74</v>
      </c>
      <c r="Z2985" t="s">
        <v>700</v>
      </c>
      <c r="AA2985" t="s">
        <v>627</v>
      </c>
      <c r="AB2985" t="s">
        <v>627</v>
      </c>
      <c r="AC2985" t="s">
        <v>627</v>
      </c>
      <c r="AD2985" t="s">
        <v>627</v>
      </c>
      <c r="AE2985">
        <v>1</v>
      </c>
      <c r="AF2985" t="s">
        <v>627</v>
      </c>
      <c r="AG2985">
        <v>1</v>
      </c>
      <c r="AH2985" t="s">
        <v>629</v>
      </c>
    </row>
    <row r="2986" spans="1:34" x14ac:dyDescent="0.25">
      <c r="A2986">
        <v>18</v>
      </c>
      <c r="B2986" t="s">
        <v>65</v>
      </c>
      <c r="C2986" t="s">
        <v>31</v>
      </c>
      <c r="D2986">
        <v>1</v>
      </c>
      <c r="E2986" t="s">
        <v>14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1</v>
      </c>
      <c r="W2986">
        <v>0</v>
      </c>
      <c r="X2986">
        <v>0</v>
      </c>
      <c r="Y2986">
        <v>74</v>
      </c>
      <c r="Z2986" t="s">
        <v>701</v>
      </c>
      <c r="AA2986" t="s">
        <v>627</v>
      </c>
      <c r="AB2986" t="s">
        <v>627</v>
      </c>
      <c r="AC2986" t="s">
        <v>627</v>
      </c>
      <c r="AD2986" t="s">
        <v>627</v>
      </c>
      <c r="AE2986">
        <v>1</v>
      </c>
      <c r="AF2986" t="s">
        <v>627</v>
      </c>
      <c r="AG2986">
        <v>1</v>
      </c>
      <c r="AH2986" t="s">
        <v>629</v>
      </c>
    </row>
    <row r="2987" spans="1:34" x14ac:dyDescent="0.25">
      <c r="A2987">
        <v>19</v>
      </c>
      <c r="B2987" t="s">
        <v>66</v>
      </c>
      <c r="C2987" t="s">
        <v>31</v>
      </c>
      <c r="D2987">
        <v>1</v>
      </c>
      <c r="E2987" t="s">
        <v>14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1</v>
      </c>
      <c r="W2987">
        <v>0</v>
      </c>
      <c r="X2987">
        <v>0</v>
      </c>
      <c r="Y2987">
        <v>74</v>
      </c>
      <c r="Z2987" t="s">
        <v>702</v>
      </c>
      <c r="AA2987" t="s">
        <v>627</v>
      </c>
      <c r="AB2987" t="s">
        <v>627</v>
      </c>
      <c r="AC2987" t="s">
        <v>627</v>
      </c>
      <c r="AD2987" t="s">
        <v>627</v>
      </c>
      <c r="AE2987">
        <v>1</v>
      </c>
      <c r="AF2987" t="s">
        <v>627</v>
      </c>
      <c r="AG2987">
        <v>1</v>
      </c>
      <c r="AH2987" t="s">
        <v>629</v>
      </c>
    </row>
    <row r="2988" spans="1:34" x14ac:dyDescent="0.25">
      <c r="A2988">
        <v>20</v>
      </c>
      <c r="B2988" t="s">
        <v>67</v>
      </c>
      <c r="C2988" t="s">
        <v>31</v>
      </c>
      <c r="D2988">
        <v>1</v>
      </c>
      <c r="E2988" t="s">
        <v>14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23</v>
      </c>
      <c r="V2988">
        <v>1</v>
      </c>
      <c r="W2988">
        <v>0</v>
      </c>
      <c r="X2988">
        <v>0</v>
      </c>
      <c r="Y2988">
        <v>74</v>
      </c>
      <c r="Z2988" t="s">
        <v>703</v>
      </c>
      <c r="AA2988" t="s">
        <v>627</v>
      </c>
      <c r="AB2988" t="s">
        <v>627</v>
      </c>
      <c r="AC2988" t="s">
        <v>627</v>
      </c>
      <c r="AD2988" t="s">
        <v>627</v>
      </c>
      <c r="AE2988">
        <v>1</v>
      </c>
      <c r="AF2988" t="s">
        <v>627</v>
      </c>
      <c r="AG2988">
        <v>1</v>
      </c>
      <c r="AH2988" t="s">
        <v>629</v>
      </c>
    </row>
    <row r="2989" spans="1:34" x14ac:dyDescent="0.25">
      <c r="A2989">
        <v>37</v>
      </c>
      <c r="B2989" t="s">
        <v>84</v>
      </c>
      <c r="C2989" t="s">
        <v>4</v>
      </c>
      <c r="D2989">
        <v>1</v>
      </c>
      <c r="E2989" t="s">
        <v>14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5</v>
      </c>
      <c r="V2989">
        <v>81</v>
      </c>
      <c r="W2989">
        <v>0</v>
      </c>
      <c r="X2989">
        <v>0</v>
      </c>
      <c r="Y2989">
        <v>74</v>
      </c>
      <c r="Z2989" t="s">
        <v>720</v>
      </c>
      <c r="AA2989" t="s">
        <v>627</v>
      </c>
      <c r="AB2989" t="s">
        <v>627</v>
      </c>
      <c r="AC2989" t="s">
        <v>627</v>
      </c>
      <c r="AD2989" t="s">
        <v>627</v>
      </c>
      <c r="AE2989">
        <v>11</v>
      </c>
      <c r="AF2989" t="s">
        <v>627</v>
      </c>
      <c r="AG2989">
        <v>11</v>
      </c>
      <c r="AH2989" t="s">
        <v>3</v>
      </c>
    </row>
    <row r="2990" spans="1:34" x14ac:dyDescent="0.25">
      <c r="A2990">
        <v>38</v>
      </c>
      <c r="B2990" t="s">
        <v>85</v>
      </c>
      <c r="C2990" t="s">
        <v>4</v>
      </c>
      <c r="D2990">
        <v>1</v>
      </c>
      <c r="E2990" t="s">
        <v>14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81</v>
      </c>
      <c r="V2990">
        <v>81</v>
      </c>
      <c r="W2990">
        <v>0</v>
      </c>
      <c r="X2990">
        <v>0</v>
      </c>
      <c r="Y2990">
        <v>74</v>
      </c>
      <c r="Z2990" t="s">
        <v>721</v>
      </c>
      <c r="AA2990" t="s">
        <v>627</v>
      </c>
      <c r="AB2990" t="s">
        <v>627</v>
      </c>
      <c r="AC2990" t="s">
        <v>627</v>
      </c>
      <c r="AD2990" t="s">
        <v>627</v>
      </c>
      <c r="AE2990">
        <v>81</v>
      </c>
      <c r="AF2990" t="s">
        <v>627</v>
      </c>
      <c r="AG2990">
        <v>81</v>
      </c>
      <c r="AH2990" t="s">
        <v>4</v>
      </c>
    </row>
    <row r="2991" spans="1:34" x14ac:dyDescent="0.25">
      <c r="A2991">
        <v>39</v>
      </c>
      <c r="B2991" t="s">
        <v>86</v>
      </c>
      <c r="C2991" t="s">
        <v>4</v>
      </c>
      <c r="D2991">
        <v>1</v>
      </c>
      <c r="E2991" t="s">
        <v>14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55</v>
      </c>
      <c r="V2991">
        <v>81</v>
      </c>
      <c r="W2991">
        <v>0</v>
      </c>
      <c r="X2991">
        <v>0</v>
      </c>
      <c r="Y2991">
        <v>74</v>
      </c>
      <c r="Z2991" t="s">
        <v>722</v>
      </c>
      <c r="AA2991" t="s">
        <v>627</v>
      </c>
      <c r="AB2991" t="s">
        <v>627</v>
      </c>
      <c r="AC2991" t="s">
        <v>627</v>
      </c>
      <c r="AD2991" t="s">
        <v>627</v>
      </c>
      <c r="AE2991">
        <v>81</v>
      </c>
      <c r="AF2991" t="s">
        <v>627</v>
      </c>
      <c r="AG2991">
        <v>81</v>
      </c>
      <c r="AH2991" t="s">
        <v>4</v>
      </c>
    </row>
    <row r="2992" spans="1:34" x14ac:dyDescent="0.25">
      <c r="A2992">
        <v>88</v>
      </c>
      <c r="B2992" t="s">
        <v>135</v>
      </c>
      <c r="C2992" t="s">
        <v>3</v>
      </c>
      <c r="D2992">
        <v>1</v>
      </c>
      <c r="E2992" t="s">
        <v>14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21</v>
      </c>
      <c r="W2992">
        <v>0</v>
      </c>
      <c r="X2992">
        <v>0</v>
      </c>
      <c r="Y2992">
        <v>74</v>
      </c>
      <c r="Z2992" t="s">
        <v>771</v>
      </c>
      <c r="AA2992" t="s">
        <v>627</v>
      </c>
      <c r="AB2992" t="s">
        <v>627</v>
      </c>
      <c r="AC2992" t="s">
        <v>627</v>
      </c>
      <c r="AD2992" t="s">
        <v>627</v>
      </c>
      <c r="AE2992">
        <v>0</v>
      </c>
      <c r="AF2992" t="s">
        <v>627</v>
      </c>
      <c r="AG2992">
        <v>0</v>
      </c>
      <c r="AH2992" t="s">
        <v>629</v>
      </c>
    </row>
    <row r="2993" spans="1:34" x14ac:dyDescent="0.25">
      <c r="A2993">
        <v>89</v>
      </c>
      <c r="B2993" t="s">
        <v>136</v>
      </c>
      <c r="C2993" t="s">
        <v>3</v>
      </c>
      <c r="D2993">
        <v>1</v>
      </c>
      <c r="E2993" t="s">
        <v>14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21</v>
      </c>
      <c r="V2993">
        <v>21</v>
      </c>
      <c r="W2993">
        <v>0</v>
      </c>
      <c r="X2993">
        <v>0</v>
      </c>
      <c r="Y2993">
        <v>74</v>
      </c>
      <c r="Z2993" t="s">
        <v>772</v>
      </c>
      <c r="AA2993" t="s">
        <v>627</v>
      </c>
      <c r="AB2993" t="s">
        <v>627</v>
      </c>
      <c r="AC2993" t="s">
        <v>627</v>
      </c>
      <c r="AD2993" t="s">
        <v>627</v>
      </c>
      <c r="AE2993">
        <v>21</v>
      </c>
      <c r="AF2993" t="s">
        <v>627</v>
      </c>
      <c r="AG2993">
        <v>21</v>
      </c>
      <c r="AH2993" t="s">
        <v>3</v>
      </c>
    </row>
    <row r="2994" spans="1:34" x14ac:dyDescent="0.25">
      <c r="A2994">
        <v>90</v>
      </c>
      <c r="B2994" t="s">
        <v>137</v>
      </c>
      <c r="C2994" t="s">
        <v>3</v>
      </c>
      <c r="D2994">
        <v>1</v>
      </c>
      <c r="E2994" t="s">
        <v>14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3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21</v>
      </c>
      <c r="W2994">
        <v>0</v>
      </c>
      <c r="X2994">
        <v>0</v>
      </c>
      <c r="Y2994">
        <v>74</v>
      </c>
      <c r="Z2994" t="s">
        <v>773</v>
      </c>
      <c r="AA2994" t="s">
        <v>627</v>
      </c>
      <c r="AB2994" t="s">
        <v>627</v>
      </c>
      <c r="AC2994" t="s">
        <v>627</v>
      </c>
      <c r="AD2994" t="s">
        <v>627</v>
      </c>
      <c r="AE2994">
        <v>1</v>
      </c>
      <c r="AF2994" t="s">
        <v>627</v>
      </c>
      <c r="AG2994">
        <v>1</v>
      </c>
      <c r="AH2994" t="s">
        <v>629</v>
      </c>
    </row>
    <row r="2995" spans="1:34" x14ac:dyDescent="0.25">
      <c r="A2995">
        <v>139</v>
      </c>
      <c r="B2995" t="s">
        <v>186</v>
      </c>
      <c r="C2995" t="s">
        <v>5</v>
      </c>
      <c r="D2995">
        <v>1</v>
      </c>
      <c r="E2995" t="s">
        <v>14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8</v>
      </c>
      <c r="V2995">
        <v>51</v>
      </c>
      <c r="W2995">
        <v>0</v>
      </c>
      <c r="X2995">
        <v>0</v>
      </c>
      <c r="Y2995">
        <v>74</v>
      </c>
      <c r="Z2995" t="s">
        <v>822</v>
      </c>
      <c r="AA2995" t="s">
        <v>627</v>
      </c>
      <c r="AB2995" t="s">
        <v>627</v>
      </c>
      <c r="AC2995" t="s">
        <v>627</v>
      </c>
      <c r="AD2995" t="s">
        <v>627</v>
      </c>
      <c r="AE2995">
        <v>34</v>
      </c>
      <c r="AF2995" t="s">
        <v>627</v>
      </c>
      <c r="AG2995">
        <v>34</v>
      </c>
      <c r="AH2995" t="s">
        <v>5</v>
      </c>
    </row>
    <row r="2996" spans="1:34" x14ac:dyDescent="0.25">
      <c r="A2996">
        <v>140</v>
      </c>
      <c r="B2996" t="s">
        <v>187</v>
      </c>
      <c r="C2996" t="s">
        <v>5</v>
      </c>
      <c r="D2996">
        <v>1</v>
      </c>
      <c r="E2996" t="s">
        <v>14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12</v>
      </c>
      <c r="V2996">
        <v>51</v>
      </c>
      <c r="W2996">
        <v>0</v>
      </c>
      <c r="X2996">
        <v>0</v>
      </c>
      <c r="Y2996">
        <v>74</v>
      </c>
      <c r="Z2996" t="s">
        <v>823</v>
      </c>
      <c r="AA2996" t="s">
        <v>627</v>
      </c>
      <c r="AB2996" t="s">
        <v>627</v>
      </c>
      <c r="AC2996" t="s">
        <v>627</v>
      </c>
      <c r="AD2996" t="s">
        <v>627</v>
      </c>
      <c r="AE2996">
        <v>16</v>
      </c>
      <c r="AF2996" t="s">
        <v>627</v>
      </c>
      <c r="AG2996">
        <v>16</v>
      </c>
      <c r="AH2996" t="s">
        <v>3</v>
      </c>
    </row>
    <row r="2997" spans="1:34" x14ac:dyDescent="0.25">
      <c r="A2997">
        <v>141</v>
      </c>
      <c r="B2997" t="s">
        <v>188</v>
      </c>
      <c r="C2997" t="s">
        <v>5</v>
      </c>
      <c r="D2997">
        <v>1</v>
      </c>
      <c r="E2997" t="s">
        <v>14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43</v>
      </c>
      <c r="V2997">
        <v>51</v>
      </c>
      <c r="W2997">
        <v>0</v>
      </c>
      <c r="X2997">
        <v>0</v>
      </c>
      <c r="Y2997">
        <v>74</v>
      </c>
      <c r="Z2997" t="s">
        <v>824</v>
      </c>
      <c r="AA2997" t="s">
        <v>627</v>
      </c>
      <c r="AB2997" t="s">
        <v>627</v>
      </c>
      <c r="AC2997" t="s">
        <v>627</v>
      </c>
      <c r="AD2997" t="s">
        <v>627</v>
      </c>
      <c r="AE2997">
        <v>51</v>
      </c>
      <c r="AF2997" t="s">
        <v>627</v>
      </c>
      <c r="AG2997">
        <v>51</v>
      </c>
      <c r="AH2997" t="s">
        <v>5</v>
      </c>
    </row>
    <row r="2998" spans="1:34" x14ac:dyDescent="0.25">
      <c r="A2998">
        <v>21</v>
      </c>
      <c r="B2998" t="s">
        <v>68</v>
      </c>
      <c r="C2998" t="s">
        <v>31</v>
      </c>
      <c r="D2998">
        <v>1</v>
      </c>
      <c r="E2998" t="s">
        <v>16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1</v>
      </c>
      <c r="Y2998">
        <v>74</v>
      </c>
      <c r="Z2998" t="s">
        <v>704</v>
      </c>
      <c r="AA2998" t="s">
        <v>627</v>
      </c>
      <c r="AB2998" t="s">
        <v>627</v>
      </c>
      <c r="AC2998" t="s">
        <v>627</v>
      </c>
      <c r="AD2998" t="s">
        <v>627</v>
      </c>
      <c r="AE2998" t="s">
        <v>627</v>
      </c>
      <c r="AF2998">
        <v>1</v>
      </c>
      <c r="AG2998">
        <v>1</v>
      </c>
      <c r="AH2998" t="s">
        <v>627</v>
      </c>
    </row>
    <row r="2999" spans="1:34" x14ac:dyDescent="0.25">
      <c r="A2999">
        <v>22</v>
      </c>
      <c r="B2999" t="s">
        <v>69</v>
      </c>
      <c r="C2999" t="s">
        <v>31</v>
      </c>
      <c r="D2999">
        <v>1</v>
      </c>
      <c r="E2999" t="s">
        <v>16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</v>
      </c>
      <c r="X2999">
        <v>1</v>
      </c>
      <c r="Y2999">
        <v>74</v>
      </c>
      <c r="Z2999" t="s">
        <v>705</v>
      </c>
      <c r="AA2999" t="s">
        <v>627</v>
      </c>
      <c r="AB2999" t="s">
        <v>627</v>
      </c>
      <c r="AC2999" t="s">
        <v>627</v>
      </c>
      <c r="AD2999" t="s">
        <v>627</v>
      </c>
      <c r="AE2999" t="s">
        <v>627</v>
      </c>
      <c r="AF2999">
        <v>1</v>
      </c>
      <c r="AG2999">
        <v>1</v>
      </c>
      <c r="AH2999" t="s">
        <v>627</v>
      </c>
    </row>
    <row r="3000" spans="1:34" x14ac:dyDescent="0.25">
      <c r="A3000">
        <v>23</v>
      </c>
      <c r="B3000" t="s">
        <v>70</v>
      </c>
      <c r="C3000" t="s">
        <v>31</v>
      </c>
      <c r="D3000">
        <v>1</v>
      </c>
      <c r="E3000" t="s">
        <v>16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1</v>
      </c>
      <c r="Y3000">
        <v>74</v>
      </c>
      <c r="Z3000" t="s">
        <v>706</v>
      </c>
      <c r="AA3000" t="s">
        <v>627</v>
      </c>
      <c r="AB3000" t="s">
        <v>627</v>
      </c>
      <c r="AC3000" t="s">
        <v>627</v>
      </c>
      <c r="AD3000" t="s">
        <v>627</v>
      </c>
      <c r="AE3000" t="s">
        <v>627</v>
      </c>
      <c r="AF3000">
        <v>1</v>
      </c>
      <c r="AG3000">
        <v>1</v>
      </c>
      <c r="AH3000" t="s">
        <v>627</v>
      </c>
    </row>
    <row r="3001" spans="1:34" x14ac:dyDescent="0.25">
      <c r="A3001">
        <v>24</v>
      </c>
      <c r="B3001" t="s">
        <v>71</v>
      </c>
      <c r="C3001" t="s">
        <v>31</v>
      </c>
      <c r="D3001">
        <v>1</v>
      </c>
      <c r="E3001" t="s">
        <v>16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4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</v>
      </c>
      <c r="X3001">
        <v>1</v>
      </c>
      <c r="Y3001">
        <v>74</v>
      </c>
      <c r="Z3001" t="s">
        <v>707</v>
      </c>
      <c r="AA3001" t="s">
        <v>627</v>
      </c>
      <c r="AB3001" t="s">
        <v>627</v>
      </c>
      <c r="AC3001" t="s">
        <v>627</v>
      </c>
      <c r="AD3001" t="s">
        <v>627</v>
      </c>
      <c r="AE3001" t="s">
        <v>627</v>
      </c>
      <c r="AF3001">
        <v>1</v>
      </c>
      <c r="AG3001">
        <v>1</v>
      </c>
      <c r="AH3001" t="s">
        <v>627</v>
      </c>
    </row>
    <row r="3002" spans="1:34" x14ac:dyDescent="0.25">
      <c r="A3002">
        <v>40</v>
      </c>
      <c r="B3002" t="s">
        <v>87</v>
      </c>
      <c r="C3002" t="s">
        <v>4</v>
      </c>
      <c r="D3002">
        <v>1</v>
      </c>
      <c r="E3002" t="s">
        <v>16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75</v>
      </c>
      <c r="X3002">
        <v>81</v>
      </c>
      <c r="Y3002">
        <v>74</v>
      </c>
      <c r="Z3002" t="s">
        <v>723</v>
      </c>
      <c r="AA3002" t="s">
        <v>627</v>
      </c>
      <c r="AB3002" t="s">
        <v>627</v>
      </c>
      <c r="AC3002" t="s">
        <v>627</v>
      </c>
      <c r="AD3002" t="s">
        <v>627</v>
      </c>
      <c r="AE3002" t="s">
        <v>627</v>
      </c>
      <c r="AF3002">
        <v>81</v>
      </c>
      <c r="AG3002">
        <v>81</v>
      </c>
      <c r="AH3002" t="s">
        <v>627</v>
      </c>
    </row>
    <row r="3003" spans="1:34" x14ac:dyDescent="0.25">
      <c r="A3003">
        <v>41</v>
      </c>
      <c r="B3003" t="s">
        <v>88</v>
      </c>
      <c r="C3003" t="s">
        <v>4</v>
      </c>
      <c r="D3003">
        <v>1</v>
      </c>
      <c r="E3003" t="s">
        <v>16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79</v>
      </c>
      <c r="X3003">
        <v>81</v>
      </c>
      <c r="Y3003">
        <v>74</v>
      </c>
      <c r="Z3003" t="s">
        <v>724</v>
      </c>
      <c r="AA3003" t="s">
        <v>627</v>
      </c>
      <c r="AB3003" t="s">
        <v>627</v>
      </c>
      <c r="AC3003" t="s">
        <v>627</v>
      </c>
      <c r="AD3003" t="s">
        <v>627</v>
      </c>
      <c r="AE3003" t="s">
        <v>627</v>
      </c>
      <c r="AF3003">
        <v>81</v>
      </c>
      <c r="AG3003">
        <v>81</v>
      </c>
      <c r="AH3003" t="s">
        <v>627</v>
      </c>
    </row>
    <row r="3004" spans="1:34" x14ac:dyDescent="0.25">
      <c r="A3004">
        <v>42</v>
      </c>
      <c r="B3004" t="s">
        <v>89</v>
      </c>
      <c r="C3004" t="s">
        <v>4</v>
      </c>
      <c r="D3004">
        <v>1</v>
      </c>
      <c r="E3004" t="s">
        <v>16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81</v>
      </c>
      <c r="X3004">
        <v>81</v>
      </c>
      <c r="Y3004">
        <v>74</v>
      </c>
      <c r="Z3004" t="s">
        <v>725</v>
      </c>
      <c r="AA3004" t="s">
        <v>627</v>
      </c>
      <c r="AB3004" t="s">
        <v>627</v>
      </c>
      <c r="AC3004" t="s">
        <v>627</v>
      </c>
      <c r="AD3004" t="s">
        <v>627</v>
      </c>
      <c r="AE3004" t="s">
        <v>627</v>
      </c>
      <c r="AF3004">
        <v>81</v>
      </c>
      <c r="AG3004">
        <v>81</v>
      </c>
      <c r="AH3004" t="s">
        <v>627</v>
      </c>
    </row>
    <row r="3005" spans="1:34" x14ac:dyDescent="0.25">
      <c r="A3005">
        <v>91</v>
      </c>
      <c r="B3005" t="s">
        <v>138</v>
      </c>
      <c r="C3005" t="s">
        <v>3</v>
      </c>
      <c r="D3005">
        <v>1</v>
      </c>
      <c r="E3005" t="s">
        <v>16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21</v>
      </c>
      <c r="X3005">
        <v>21</v>
      </c>
      <c r="Y3005">
        <v>74</v>
      </c>
      <c r="Z3005" t="s">
        <v>774</v>
      </c>
      <c r="AA3005" t="s">
        <v>627</v>
      </c>
      <c r="AB3005" t="s">
        <v>627</v>
      </c>
      <c r="AC3005" t="s">
        <v>627</v>
      </c>
      <c r="AD3005" t="s">
        <v>627</v>
      </c>
      <c r="AE3005" t="s">
        <v>627</v>
      </c>
      <c r="AF3005">
        <v>21</v>
      </c>
      <c r="AG3005">
        <v>21</v>
      </c>
      <c r="AH3005" t="s">
        <v>627</v>
      </c>
    </row>
    <row r="3006" spans="1:34" x14ac:dyDescent="0.25">
      <c r="A3006">
        <v>92</v>
      </c>
      <c r="B3006" t="s">
        <v>139</v>
      </c>
      <c r="C3006" t="s">
        <v>3</v>
      </c>
      <c r="D3006">
        <v>1</v>
      </c>
      <c r="E3006" t="s">
        <v>16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21</v>
      </c>
      <c r="X3006">
        <v>21</v>
      </c>
      <c r="Y3006">
        <v>74</v>
      </c>
      <c r="Z3006" t="s">
        <v>775</v>
      </c>
      <c r="AA3006" t="s">
        <v>627</v>
      </c>
      <c r="AB3006" t="s">
        <v>627</v>
      </c>
      <c r="AC3006" t="s">
        <v>627</v>
      </c>
      <c r="AD3006" t="s">
        <v>627</v>
      </c>
      <c r="AE3006" t="s">
        <v>627</v>
      </c>
      <c r="AF3006">
        <v>21</v>
      </c>
      <c r="AG3006">
        <v>21</v>
      </c>
      <c r="AH3006" t="s">
        <v>627</v>
      </c>
    </row>
    <row r="3007" spans="1:34" x14ac:dyDescent="0.25">
      <c r="A3007">
        <v>93</v>
      </c>
      <c r="B3007" t="s">
        <v>140</v>
      </c>
      <c r="C3007" t="s">
        <v>3</v>
      </c>
      <c r="D3007">
        <v>1</v>
      </c>
      <c r="E3007" t="s">
        <v>16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</v>
      </c>
      <c r="X3007">
        <v>21</v>
      </c>
      <c r="Y3007">
        <v>74</v>
      </c>
      <c r="Z3007" t="s">
        <v>776</v>
      </c>
      <c r="AA3007" t="s">
        <v>627</v>
      </c>
      <c r="AB3007" t="s">
        <v>627</v>
      </c>
      <c r="AC3007" t="s">
        <v>627</v>
      </c>
      <c r="AD3007" t="s">
        <v>627</v>
      </c>
      <c r="AE3007" t="s">
        <v>627</v>
      </c>
      <c r="AF3007">
        <v>21</v>
      </c>
      <c r="AG3007">
        <v>21</v>
      </c>
      <c r="AH3007" t="s">
        <v>627</v>
      </c>
    </row>
    <row r="3008" spans="1:34" x14ac:dyDescent="0.25">
      <c r="A3008">
        <v>142</v>
      </c>
      <c r="B3008" t="s">
        <v>189</v>
      </c>
      <c r="C3008" t="s">
        <v>5</v>
      </c>
      <c r="D3008">
        <v>1</v>
      </c>
      <c r="E3008" t="s">
        <v>16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51</v>
      </c>
      <c r="X3008">
        <v>51</v>
      </c>
      <c r="Y3008">
        <v>74</v>
      </c>
      <c r="Z3008" t="s">
        <v>825</v>
      </c>
      <c r="AA3008" t="s">
        <v>627</v>
      </c>
      <c r="AB3008" t="s">
        <v>627</v>
      </c>
      <c r="AC3008" t="s">
        <v>627</v>
      </c>
      <c r="AD3008" t="s">
        <v>627</v>
      </c>
      <c r="AE3008" t="s">
        <v>627</v>
      </c>
      <c r="AF3008">
        <v>51</v>
      </c>
      <c r="AG3008">
        <v>51</v>
      </c>
      <c r="AH3008" t="s">
        <v>627</v>
      </c>
    </row>
    <row r="3009" spans="1:34" x14ac:dyDescent="0.25">
      <c r="A3009">
        <v>143</v>
      </c>
      <c r="B3009" t="s">
        <v>190</v>
      </c>
      <c r="C3009" t="s">
        <v>5</v>
      </c>
      <c r="D3009">
        <v>1</v>
      </c>
      <c r="E3009" t="s">
        <v>16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51</v>
      </c>
      <c r="X3009">
        <v>51</v>
      </c>
      <c r="Y3009">
        <v>74</v>
      </c>
      <c r="Z3009" t="s">
        <v>826</v>
      </c>
      <c r="AA3009" t="s">
        <v>627</v>
      </c>
      <c r="AB3009" t="s">
        <v>627</v>
      </c>
      <c r="AC3009" t="s">
        <v>627</v>
      </c>
      <c r="AD3009" t="s">
        <v>627</v>
      </c>
      <c r="AE3009" t="s">
        <v>627</v>
      </c>
      <c r="AF3009">
        <v>51</v>
      </c>
      <c r="AG3009">
        <v>51</v>
      </c>
      <c r="AH3009" t="s">
        <v>627</v>
      </c>
    </row>
    <row r="3010" spans="1:34" x14ac:dyDescent="0.25">
      <c r="A3010">
        <v>144</v>
      </c>
      <c r="B3010" t="s">
        <v>191</v>
      </c>
      <c r="C3010" t="s">
        <v>5</v>
      </c>
      <c r="D3010">
        <v>1</v>
      </c>
      <c r="E3010" t="s">
        <v>16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51</v>
      </c>
      <c r="X3010">
        <v>51</v>
      </c>
      <c r="Y3010">
        <v>74</v>
      </c>
      <c r="Z3010" t="s">
        <v>827</v>
      </c>
      <c r="AA3010" t="s">
        <v>627</v>
      </c>
      <c r="AB3010" t="s">
        <v>627</v>
      </c>
      <c r="AC3010" t="s">
        <v>627</v>
      </c>
      <c r="AD3010" t="s">
        <v>627</v>
      </c>
      <c r="AE3010" t="s">
        <v>627</v>
      </c>
      <c r="AF3010">
        <v>51</v>
      </c>
      <c r="AG3010">
        <v>51</v>
      </c>
      <c r="AH3010" t="s">
        <v>627</v>
      </c>
    </row>
    <row r="3011" spans="1:34" x14ac:dyDescent="0.25">
      <c r="A3011">
        <v>1</v>
      </c>
      <c r="B3011" t="s">
        <v>48</v>
      </c>
      <c r="C3011" t="s">
        <v>31</v>
      </c>
      <c r="D3011">
        <v>1</v>
      </c>
      <c r="E3011" t="s">
        <v>6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81</v>
      </c>
      <c r="Z3011" t="s">
        <v>684</v>
      </c>
      <c r="AA3011">
        <v>1</v>
      </c>
      <c r="AB3011" t="s">
        <v>627</v>
      </c>
      <c r="AC3011" t="s">
        <v>627</v>
      </c>
      <c r="AD3011" t="s">
        <v>627</v>
      </c>
      <c r="AE3011" t="s">
        <v>627</v>
      </c>
      <c r="AF3011" t="s">
        <v>627</v>
      </c>
      <c r="AG3011">
        <v>1</v>
      </c>
      <c r="AH3011" t="s">
        <v>627</v>
      </c>
    </row>
    <row r="3012" spans="1:34" x14ac:dyDescent="0.25">
      <c r="A3012">
        <v>2</v>
      </c>
      <c r="B3012" t="s">
        <v>49</v>
      </c>
      <c r="C3012" t="s">
        <v>31</v>
      </c>
      <c r="D3012">
        <v>1</v>
      </c>
      <c r="E3012" t="s">
        <v>6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2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81</v>
      </c>
      <c r="Z3012" t="s">
        <v>685</v>
      </c>
      <c r="AA3012">
        <v>1</v>
      </c>
      <c r="AB3012" t="s">
        <v>627</v>
      </c>
      <c r="AC3012" t="s">
        <v>627</v>
      </c>
      <c r="AD3012" t="s">
        <v>627</v>
      </c>
      <c r="AE3012" t="s">
        <v>627</v>
      </c>
      <c r="AF3012" t="s">
        <v>627</v>
      </c>
      <c r="AG3012">
        <v>1</v>
      </c>
      <c r="AH3012" t="s">
        <v>627</v>
      </c>
    </row>
    <row r="3013" spans="1:34" x14ac:dyDescent="0.25">
      <c r="A3013">
        <v>3</v>
      </c>
      <c r="B3013" t="s">
        <v>50</v>
      </c>
      <c r="C3013" t="s">
        <v>31</v>
      </c>
      <c r="D3013">
        <v>1</v>
      </c>
      <c r="E3013" t="s">
        <v>6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3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81</v>
      </c>
      <c r="Z3013" t="s">
        <v>686</v>
      </c>
      <c r="AA3013">
        <v>1</v>
      </c>
      <c r="AB3013" t="s">
        <v>627</v>
      </c>
      <c r="AC3013" t="s">
        <v>627</v>
      </c>
      <c r="AD3013" t="s">
        <v>627</v>
      </c>
      <c r="AE3013" t="s">
        <v>627</v>
      </c>
      <c r="AF3013" t="s">
        <v>627</v>
      </c>
      <c r="AG3013">
        <v>1</v>
      </c>
      <c r="AH3013" t="s">
        <v>627</v>
      </c>
    </row>
    <row r="3014" spans="1:34" x14ac:dyDescent="0.25">
      <c r="A3014">
        <v>4</v>
      </c>
      <c r="B3014" t="s">
        <v>51</v>
      </c>
      <c r="C3014" t="s">
        <v>31</v>
      </c>
      <c r="D3014">
        <v>1</v>
      </c>
      <c r="E3014" t="s">
        <v>6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4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81</v>
      </c>
      <c r="Z3014" t="s">
        <v>687</v>
      </c>
      <c r="AA3014">
        <v>1</v>
      </c>
      <c r="AB3014" t="s">
        <v>627</v>
      </c>
      <c r="AC3014" t="s">
        <v>627</v>
      </c>
      <c r="AD3014" t="s">
        <v>627</v>
      </c>
      <c r="AE3014" t="s">
        <v>627</v>
      </c>
      <c r="AF3014" t="s">
        <v>627</v>
      </c>
      <c r="AG3014">
        <v>1</v>
      </c>
      <c r="AH3014" t="s">
        <v>627</v>
      </c>
    </row>
    <row r="3015" spans="1:34" x14ac:dyDescent="0.25">
      <c r="A3015">
        <v>25</v>
      </c>
      <c r="B3015" t="s">
        <v>72</v>
      </c>
      <c r="C3015" t="s">
        <v>4</v>
      </c>
      <c r="D3015">
        <v>1</v>
      </c>
      <c r="E3015" t="s">
        <v>6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8</v>
      </c>
      <c r="N3015">
        <v>81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81</v>
      </c>
      <c r="Z3015" t="s">
        <v>708</v>
      </c>
      <c r="AA3015">
        <v>20</v>
      </c>
      <c r="AB3015" t="s">
        <v>627</v>
      </c>
      <c r="AC3015" t="s">
        <v>627</v>
      </c>
      <c r="AD3015" t="s">
        <v>627</v>
      </c>
      <c r="AE3015" t="s">
        <v>627</v>
      </c>
      <c r="AF3015" t="s">
        <v>627</v>
      </c>
      <c r="AG3015">
        <v>20</v>
      </c>
      <c r="AH3015" t="s">
        <v>627</v>
      </c>
    </row>
    <row r="3016" spans="1:34" x14ac:dyDescent="0.25">
      <c r="A3016">
        <v>26</v>
      </c>
      <c r="B3016" t="s">
        <v>73</v>
      </c>
      <c r="C3016" t="s">
        <v>4</v>
      </c>
      <c r="D3016">
        <v>1</v>
      </c>
      <c r="E3016" t="s">
        <v>6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2</v>
      </c>
      <c r="M3016">
        <v>18</v>
      </c>
      <c r="N3016">
        <v>81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81</v>
      </c>
      <c r="Z3016" t="s">
        <v>709</v>
      </c>
      <c r="AA3016">
        <v>59</v>
      </c>
      <c r="AB3016" t="s">
        <v>627</v>
      </c>
      <c r="AC3016" t="s">
        <v>627</v>
      </c>
      <c r="AD3016" t="s">
        <v>627</v>
      </c>
      <c r="AE3016" t="s">
        <v>627</v>
      </c>
      <c r="AF3016" t="s">
        <v>627</v>
      </c>
      <c r="AG3016">
        <v>59</v>
      </c>
      <c r="AH3016" t="s">
        <v>627</v>
      </c>
    </row>
    <row r="3017" spans="1:34" x14ac:dyDescent="0.25">
      <c r="A3017">
        <v>27</v>
      </c>
      <c r="B3017" t="s">
        <v>74</v>
      </c>
      <c r="C3017" t="s">
        <v>4</v>
      </c>
      <c r="D3017">
        <v>1</v>
      </c>
      <c r="E3017" t="s">
        <v>6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3</v>
      </c>
      <c r="M3017">
        <v>14</v>
      </c>
      <c r="N3017">
        <v>81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81</v>
      </c>
      <c r="Z3017" t="s">
        <v>710</v>
      </c>
      <c r="AA3017">
        <v>57</v>
      </c>
      <c r="AB3017" t="s">
        <v>627</v>
      </c>
      <c r="AC3017" t="s">
        <v>627</v>
      </c>
      <c r="AD3017" t="s">
        <v>627</v>
      </c>
      <c r="AE3017" t="s">
        <v>627</v>
      </c>
      <c r="AF3017" t="s">
        <v>627</v>
      </c>
      <c r="AG3017">
        <v>57</v>
      </c>
      <c r="AH3017" t="s">
        <v>627</v>
      </c>
    </row>
    <row r="3018" spans="1:34" x14ac:dyDescent="0.25">
      <c r="A3018">
        <v>76</v>
      </c>
      <c r="B3018" t="s">
        <v>123</v>
      </c>
      <c r="C3018" t="s">
        <v>3</v>
      </c>
      <c r="D3018">
        <v>1</v>
      </c>
      <c r="E3018" t="s">
        <v>6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17</v>
      </c>
      <c r="N3018">
        <v>21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81</v>
      </c>
      <c r="Z3018" t="s">
        <v>759</v>
      </c>
      <c r="AA3018">
        <v>21</v>
      </c>
      <c r="AB3018" t="s">
        <v>627</v>
      </c>
      <c r="AC3018" t="s">
        <v>627</v>
      </c>
      <c r="AD3018" t="s">
        <v>627</v>
      </c>
      <c r="AE3018" t="s">
        <v>627</v>
      </c>
      <c r="AF3018" t="s">
        <v>627</v>
      </c>
      <c r="AG3018">
        <v>21</v>
      </c>
      <c r="AH3018" t="s">
        <v>627</v>
      </c>
    </row>
    <row r="3019" spans="1:34" x14ac:dyDescent="0.25">
      <c r="A3019">
        <v>77</v>
      </c>
      <c r="B3019" t="s">
        <v>124</v>
      </c>
      <c r="C3019" t="s">
        <v>3</v>
      </c>
      <c r="D3019">
        <v>1</v>
      </c>
      <c r="E3019" t="s">
        <v>6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2</v>
      </c>
      <c r="M3019">
        <v>21</v>
      </c>
      <c r="N3019">
        <v>21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81</v>
      </c>
      <c r="Z3019" t="s">
        <v>760</v>
      </c>
      <c r="AA3019">
        <v>21</v>
      </c>
      <c r="AB3019" t="s">
        <v>627</v>
      </c>
      <c r="AC3019" t="s">
        <v>627</v>
      </c>
      <c r="AD3019" t="s">
        <v>627</v>
      </c>
      <c r="AE3019" t="s">
        <v>627</v>
      </c>
      <c r="AF3019" t="s">
        <v>627</v>
      </c>
      <c r="AG3019">
        <v>21</v>
      </c>
      <c r="AH3019" t="s">
        <v>627</v>
      </c>
    </row>
    <row r="3020" spans="1:34" x14ac:dyDescent="0.25">
      <c r="A3020">
        <v>78</v>
      </c>
      <c r="B3020" t="s">
        <v>125</v>
      </c>
      <c r="C3020" t="s">
        <v>3</v>
      </c>
      <c r="D3020">
        <v>1</v>
      </c>
      <c r="E3020" t="s">
        <v>6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3</v>
      </c>
      <c r="M3020">
        <v>1</v>
      </c>
      <c r="N3020">
        <v>21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81</v>
      </c>
      <c r="Z3020" t="s">
        <v>761</v>
      </c>
      <c r="AA3020">
        <v>1</v>
      </c>
      <c r="AB3020" t="s">
        <v>627</v>
      </c>
      <c r="AC3020" t="s">
        <v>627</v>
      </c>
      <c r="AD3020" t="s">
        <v>627</v>
      </c>
      <c r="AE3020" t="s">
        <v>627</v>
      </c>
      <c r="AF3020" t="s">
        <v>627</v>
      </c>
      <c r="AG3020">
        <v>1</v>
      </c>
      <c r="AH3020" t="s">
        <v>627</v>
      </c>
    </row>
    <row r="3021" spans="1:34" x14ac:dyDescent="0.25">
      <c r="A3021">
        <v>127</v>
      </c>
      <c r="B3021" t="s">
        <v>174</v>
      </c>
      <c r="C3021" t="s">
        <v>5</v>
      </c>
      <c r="D3021">
        <v>1</v>
      </c>
      <c r="E3021" t="s">
        <v>6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15</v>
      </c>
      <c r="N3021">
        <v>51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81</v>
      </c>
      <c r="Z3021" t="s">
        <v>810</v>
      </c>
      <c r="AA3021">
        <v>37</v>
      </c>
      <c r="AB3021" t="s">
        <v>627</v>
      </c>
      <c r="AC3021" t="s">
        <v>627</v>
      </c>
      <c r="AD3021" t="s">
        <v>627</v>
      </c>
      <c r="AE3021" t="s">
        <v>627</v>
      </c>
      <c r="AF3021" t="s">
        <v>627</v>
      </c>
      <c r="AG3021">
        <v>37</v>
      </c>
      <c r="AH3021" t="s">
        <v>627</v>
      </c>
    </row>
    <row r="3022" spans="1:34" x14ac:dyDescent="0.25">
      <c r="A3022">
        <v>128</v>
      </c>
      <c r="B3022" t="s">
        <v>175</v>
      </c>
      <c r="C3022" t="s">
        <v>5</v>
      </c>
      <c r="D3022">
        <v>1</v>
      </c>
      <c r="E3022" t="s">
        <v>6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2</v>
      </c>
      <c r="M3022">
        <v>10</v>
      </c>
      <c r="N3022">
        <v>51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81</v>
      </c>
      <c r="Z3022" t="s">
        <v>811</v>
      </c>
      <c r="AA3022">
        <v>23</v>
      </c>
      <c r="AB3022" t="s">
        <v>627</v>
      </c>
      <c r="AC3022" t="s">
        <v>627</v>
      </c>
      <c r="AD3022" t="s">
        <v>627</v>
      </c>
      <c r="AE3022" t="s">
        <v>627</v>
      </c>
      <c r="AF3022" t="s">
        <v>627</v>
      </c>
      <c r="AG3022">
        <v>23</v>
      </c>
      <c r="AH3022" t="s">
        <v>627</v>
      </c>
    </row>
    <row r="3023" spans="1:34" x14ac:dyDescent="0.25">
      <c r="A3023">
        <v>129</v>
      </c>
      <c r="B3023" t="s">
        <v>176</v>
      </c>
      <c r="C3023" t="s">
        <v>5</v>
      </c>
      <c r="D3023">
        <v>1</v>
      </c>
      <c r="E3023" t="s">
        <v>6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</v>
      </c>
      <c r="M3023">
        <v>13</v>
      </c>
      <c r="N3023">
        <v>51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81</v>
      </c>
      <c r="Z3023" t="s">
        <v>812</v>
      </c>
      <c r="AA3023">
        <v>33</v>
      </c>
      <c r="AB3023" t="s">
        <v>627</v>
      </c>
      <c r="AC3023" t="s">
        <v>627</v>
      </c>
      <c r="AD3023" t="s">
        <v>627</v>
      </c>
      <c r="AE3023" t="s">
        <v>627</v>
      </c>
      <c r="AF3023" t="s">
        <v>627</v>
      </c>
      <c r="AG3023">
        <v>33</v>
      </c>
      <c r="AH3023" t="s">
        <v>627</v>
      </c>
    </row>
    <row r="3024" spans="1:34" x14ac:dyDescent="0.25">
      <c r="A3024">
        <v>55</v>
      </c>
      <c r="B3024" t="s">
        <v>102</v>
      </c>
      <c r="C3024" t="s">
        <v>4</v>
      </c>
      <c r="D3024">
        <v>2</v>
      </c>
      <c r="E3024" t="s">
        <v>27</v>
      </c>
      <c r="F3024">
        <v>1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16</v>
      </c>
      <c r="N3024">
        <v>40</v>
      </c>
      <c r="O3024">
        <v>0</v>
      </c>
      <c r="P3024">
        <v>0</v>
      </c>
      <c r="Q3024">
        <v>0</v>
      </c>
      <c r="R3024">
        <v>40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81</v>
      </c>
      <c r="Z3024" t="s">
        <v>738</v>
      </c>
      <c r="AA3024">
        <v>32</v>
      </c>
      <c r="AB3024" t="s">
        <v>627</v>
      </c>
      <c r="AC3024">
        <v>0</v>
      </c>
      <c r="AD3024" t="s">
        <v>627</v>
      </c>
      <c r="AE3024" t="s">
        <v>627</v>
      </c>
      <c r="AF3024" t="s">
        <v>627</v>
      </c>
      <c r="AG3024">
        <v>32</v>
      </c>
      <c r="AH3024" t="s">
        <v>627</v>
      </c>
    </row>
    <row r="3025" spans="1:34" x14ac:dyDescent="0.25">
      <c r="A3025">
        <v>56</v>
      </c>
      <c r="B3025" t="s">
        <v>103</v>
      </c>
      <c r="C3025" t="s">
        <v>4</v>
      </c>
      <c r="D3025">
        <v>2</v>
      </c>
      <c r="E3025" t="s">
        <v>27</v>
      </c>
      <c r="F3025">
        <v>1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2</v>
      </c>
      <c r="M3025">
        <v>25</v>
      </c>
      <c r="N3025">
        <v>40</v>
      </c>
      <c r="O3025">
        <v>0</v>
      </c>
      <c r="P3025">
        <v>0</v>
      </c>
      <c r="Q3025">
        <v>0</v>
      </c>
      <c r="R3025">
        <v>40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81</v>
      </c>
      <c r="Z3025" t="s">
        <v>739</v>
      </c>
      <c r="AA3025">
        <v>40</v>
      </c>
      <c r="AB3025" t="s">
        <v>627</v>
      </c>
      <c r="AC3025">
        <v>0</v>
      </c>
      <c r="AD3025" t="s">
        <v>627</v>
      </c>
      <c r="AE3025" t="s">
        <v>627</v>
      </c>
      <c r="AF3025" t="s">
        <v>627</v>
      </c>
      <c r="AG3025">
        <v>40</v>
      </c>
      <c r="AH3025" t="s">
        <v>627</v>
      </c>
    </row>
    <row r="3026" spans="1:34" x14ac:dyDescent="0.25">
      <c r="A3026">
        <v>57</v>
      </c>
      <c r="B3026" t="s">
        <v>104</v>
      </c>
      <c r="C3026" t="s">
        <v>4</v>
      </c>
      <c r="D3026">
        <v>2</v>
      </c>
      <c r="E3026" t="s">
        <v>27</v>
      </c>
      <c r="F3026">
        <v>1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3</v>
      </c>
      <c r="M3026">
        <v>7</v>
      </c>
      <c r="N3026">
        <v>40</v>
      </c>
      <c r="O3026">
        <v>0</v>
      </c>
      <c r="P3026">
        <v>0</v>
      </c>
      <c r="Q3026">
        <v>2</v>
      </c>
      <c r="R3026">
        <v>40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81</v>
      </c>
      <c r="Z3026" t="s">
        <v>740</v>
      </c>
      <c r="AA3026">
        <v>20</v>
      </c>
      <c r="AB3026" t="s">
        <v>627</v>
      </c>
      <c r="AC3026">
        <v>2</v>
      </c>
      <c r="AD3026" t="s">
        <v>627</v>
      </c>
      <c r="AE3026" t="s">
        <v>627</v>
      </c>
      <c r="AF3026" t="s">
        <v>627</v>
      </c>
      <c r="AG3026">
        <v>22</v>
      </c>
      <c r="AH3026" t="s">
        <v>627</v>
      </c>
    </row>
    <row r="3027" spans="1:34" x14ac:dyDescent="0.25">
      <c r="A3027">
        <v>106</v>
      </c>
      <c r="B3027" t="s">
        <v>153</v>
      </c>
      <c r="C3027" t="s">
        <v>3</v>
      </c>
      <c r="D3027">
        <v>2</v>
      </c>
      <c r="E3027" t="s">
        <v>27</v>
      </c>
      <c r="F3027">
        <v>1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1</v>
      </c>
      <c r="M3027">
        <v>4</v>
      </c>
      <c r="N3027">
        <v>11</v>
      </c>
      <c r="O3027">
        <v>0</v>
      </c>
      <c r="P3027">
        <v>0</v>
      </c>
      <c r="Q3027">
        <v>0</v>
      </c>
      <c r="R3027">
        <v>11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81</v>
      </c>
      <c r="Z3027" t="s">
        <v>789</v>
      </c>
      <c r="AA3027">
        <v>8</v>
      </c>
      <c r="AB3027" t="s">
        <v>627</v>
      </c>
      <c r="AC3027">
        <v>0</v>
      </c>
      <c r="AD3027" t="s">
        <v>627</v>
      </c>
      <c r="AE3027" t="s">
        <v>627</v>
      </c>
      <c r="AF3027" t="s">
        <v>627</v>
      </c>
      <c r="AG3027">
        <v>8</v>
      </c>
      <c r="AH3027" t="s">
        <v>627</v>
      </c>
    </row>
    <row r="3028" spans="1:34" x14ac:dyDescent="0.25">
      <c r="A3028">
        <v>107</v>
      </c>
      <c r="B3028" t="s">
        <v>154</v>
      </c>
      <c r="C3028" t="s">
        <v>3</v>
      </c>
      <c r="D3028">
        <v>2</v>
      </c>
      <c r="E3028" t="s">
        <v>27</v>
      </c>
      <c r="F3028">
        <v>1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2</v>
      </c>
      <c r="M3028">
        <v>4</v>
      </c>
      <c r="N3028">
        <v>11</v>
      </c>
      <c r="O3028">
        <v>0</v>
      </c>
      <c r="P3028">
        <v>0</v>
      </c>
      <c r="Q3028">
        <v>0</v>
      </c>
      <c r="R3028">
        <v>11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81</v>
      </c>
      <c r="Z3028" t="s">
        <v>790</v>
      </c>
      <c r="AA3028">
        <v>7</v>
      </c>
      <c r="AB3028" t="s">
        <v>627</v>
      </c>
      <c r="AC3028">
        <v>0</v>
      </c>
      <c r="AD3028" t="s">
        <v>627</v>
      </c>
      <c r="AE3028" t="s">
        <v>627</v>
      </c>
      <c r="AF3028" t="s">
        <v>627</v>
      </c>
      <c r="AG3028">
        <v>7</v>
      </c>
      <c r="AH3028" t="s">
        <v>627</v>
      </c>
    </row>
    <row r="3029" spans="1:34" x14ac:dyDescent="0.25">
      <c r="A3029">
        <v>108</v>
      </c>
      <c r="B3029" t="s">
        <v>155</v>
      </c>
      <c r="C3029" t="s">
        <v>3</v>
      </c>
      <c r="D3029">
        <v>2</v>
      </c>
      <c r="E3029" t="s">
        <v>27</v>
      </c>
      <c r="F3029">
        <v>1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3</v>
      </c>
      <c r="M3029">
        <v>10</v>
      </c>
      <c r="N3029">
        <v>11</v>
      </c>
      <c r="O3029">
        <v>0</v>
      </c>
      <c r="P3029">
        <v>0</v>
      </c>
      <c r="Q3029">
        <v>0</v>
      </c>
      <c r="R3029">
        <v>11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81</v>
      </c>
      <c r="Z3029" t="s">
        <v>791</v>
      </c>
      <c r="AA3029">
        <v>11</v>
      </c>
      <c r="AB3029" t="s">
        <v>627</v>
      </c>
      <c r="AC3029">
        <v>0</v>
      </c>
      <c r="AD3029" t="s">
        <v>627</v>
      </c>
      <c r="AE3029" t="s">
        <v>627</v>
      </c>
      <c r="AF3029" t="s">
        <v>627</v>
      </c>
      <c r="AG3029">
        <v>11</v>
      </c>
      <c r="AH3029" t="s">
        <v>627</v>
      </c>
    </row>
    <row r="3030" spans="1:34" x14ac:dyDescent="0.25">
      <c r="A3030">
        <v>157</v>
      </c>
      <c r="B3030" t="s">
        <v>204</v>
      </c>
      <c r="C3030" t="s">
        <v>5</v>
      </c>
      <c r="D3030">
        <v>2</v>
      </c>
      <c r="E3030" t="s">
        <v>27</v>
      </c>
      <c r="F3030">
        <v>1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1</v>
      </c>
      <c r="M3030">
        <v>10</v>
      </c>
      <c r="N3030">
        <v>25</v>
      </c>
      <c r="O3030">
        <v>0</v>
      </c>
      <c r="P3030">
        <v>0</v>
      </c>
      <c r="Q3030">
        <v>1</v>
      </c>
      <c r="R3030">
        <v>25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81</v>
      </c>
      <c r="Z3030" t="s">
        <v>840</v>
      </c>
      <c r="AA3030">
        <v>25</v>
      </c>
      <c r="AB3030" t="s">
        <v>627</v>
      </c>
      <c r="AC3030">
        <v>3</v>
      </c>
      <c r="AD3030" t="s">
        <v>627</v>
      </c>
      <c r="AE3030" t="s">
        <v>627</v>
      </c>
      <c r="AF3030" t="s">
        <v>627</v>
      </c>
      <c r="AG3030">
        <v>28</v>
      </c>
      <c r="AH3030" t="s">
        <v>627</v>
      </c>
    </row>
    <row r="3031" spans="1:34" x14ac:dyDescent="0.25">
      <c r="A3031">
        <v>158</v>
      </c>
      <c r="B3031" t="s">
        <v>205</v>
      </c>
      <c r="C3031" t="s">
        <v>5</v>
      </c>
      <c r="D3031">
        <v>2</v>
      </c>
      <c r="E3031" t="s">
        <v>27</v>
      </c>
      <c r="F3031">
        <v>1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2</v>
      </c>
      <c r="M3031">
        <v>17</v>
      </c>
      <c r="N3031">
        <v>25</v>
      </c>
      <c r="O3031">
        <v>0</v>
      </c>
      <c r="P3031">
        <v>0</v>
      </c>
      <c r="Q3031">
        <v>1</v>
      </c>
      <c r="R3031">
        <v>25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81</v>
      </c>
      <c r="Z3031" t="s">
        <v>841</v>
      </c>
      <c r="AA3031">
        <v>25</v>
      </c>
      <c r="AB3031" t="s">
        <v>627</v>
      </c>
      <c r="AC3031">
        <v>1</v>
      </c>
      <c r="AD3031" t="s">
        <v>627</v>
      </c>
      <c r="AE3031" t="s">
        <v>627</v>
      </c>
      <c r="AF3031" t="s">
        <v>627</v>
      </c>
      <c r="AG3031">
        <v>26</v>
      </c>
      <c r="AH3031" t="s">
        <v>627</v>
      </c>
    </row>
    <row r="3032" spans="1:34" x14ac:dyDescent="0.25">
      <c r="A3032">
        <v>159</v>
      </c>
      <c r="B3032" t="s">
        <v>206</v>
      </c>
      <c r="C3032" t="s">
        <v>5</v>
      </c>
      <c r="D3032">
        <v>2</v>
      </c>
      <c r="E3032" t="s">
        <v>27</v>
      </c>
      <c r="F3032">
        <v>1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3</v>
      </c>
      <c r="M3032">
        <v>4</v>
      </c>
      <c r="N3032">
        <v>25</v>
      </c>
      <c r="O3032">
        <v>0</v>
      </c>
      <c r="P3032">
        <v>0</v>
      </c>
      <c r="Q3032">
        <v>0</v>
      </c>
      <c r="R3032">
        <v>25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81</v>
      </c>
      <c r="Z3032" t="s">
        <v>842</v>
      </c>
      <c r="AA3032">
        <v>25</v>
      </c>
      <c r="AB3032" t="s">
        <v>627</v>
      </c>
      <c r="AC3032">
        <v>2</v>
      </c>
      <c r="AD3032" t="s">
        <v>627</v>
      </c>
      <c r="AE3032" t="s">
        <v>627</v>
      </c>
      <c r="AF3032" t="s">
        <v>627</v>
      </c>
      <c r="AG3032">
        <v>27</v>
      </c>
      <c r="AH3032" t="s">
        <v>627</v>
      </c>
    </row>
    <row r="3033" spans="1:34" x14ac:dyDescent="0.25">
      <c r="A3033">
        <v>73</v>
      </c>
      <c r="B3033" t="s">
        <v>120</v>
      </c>
      <c r="C3033" t="s">
        <v>4</v>
      </c>
      <c r="D3033">
        <v>3</v>
      </c>
      <c r="E3033" t="s">
        <v>19</v>
      </c>
      <c r="F3033">
        <v>1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1</v>
      </c>
      <c r="M3033">
        <v>4</v>
      </c>
      <c r="N3033">
        <v>27</v>
      </c>
      <c r="O3033">
        <v>0</v>
      </c>
      <c r="P3033">
        <v>0</v>
      </c>
      <c r="Q3033">
        <v>0</v>
      </c>
      <c r="R3033">
        <v>27</v>
      </c>
      <c r="S3033">
        <v>0</v>
      </c>
      <c r="T3033">
        <v>0</v>
      </c>
      <c r="U3033">
        <v>22</v>
      </c>
      <c r="V3033">
        <v>27</v>
      </c>
      <c r="W3033">
        <v>0</v>
      </c>
      <c r="X3033">
        <v>0</v>
      </c>
      <c r="Y3033">
        <v>81</v>
      </c>
      <c r="Z3033" t="s">
        <v>756</v>
      </c>
      <c r="AA3033">
        <v>8</v>
      </c>
      <c r="AB3033" t="s">
        <v>627</v>
      </c>
      <c r="AC3033">
        <v>1</v>
      </c>
      <c r="AD3033" t="s">
        <v>627</v>
      </c>
      <c r="AE3033">
        <v>27</v>
      </c>
      <c r="AF3033" t="s">
        <v>627</v>
      </c>
      <c r="AG3033">
        <v>36</v>
      </c>
      <c r="AH3033" t="s">
        <v>627</v>
      </c>
    </row>
    <row r="3034" spans="1:34" x14ac:dyDescent="0.25">
      <c r="A3034">
        <v>74</v>
      </c>
      <c r="B3034" t="s">
        <v>121</v>
      </c>
      <c r="C3034" t="s">
        <v>4</v>
      </c>
      <c r="D3034">
        <v>3</v>
      </c>
      <c r="E3034" t="s">
        <v>19</v>
      </c>
      <c r="F3034">
        <v>1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2</v>
      </c>
      <c r="M3034">
        <v>10</v>
      </c>
      <c r="N3034">
        <v>27</v>
      </c>
      <c r="O3034">
        <v>0</v>
      </c>
      <c r="P3034">
        <v>0</v>
      </c>
      <c r="Q3034">
        <v>0</v>
      </c>
      <c r="R3034">
        <v>27</v>
      </c>
      <c r="S3034">
        <v>0</v>
      </c>
      <c r="T3034">
        <v>0</v>
      </c>
      <c r="U3034">
        <v>14</v>
      </c>
      <c r="V3034">
        <v>27</v>
      </c>
      <c r="W3034">
        <v>0</v>
      </c>
      <c r="X3034">
        <v>0</v>
      </c>
      <c r="Y3034">
        <v>81</v>
      </c>
      <c r="Z3034" t="s">
        <v>757</v>
      </c>
      <c r="AA3034">
        <v>25</v>
      </c>
      <c r="AB3034" t="s">
        <v>627</v>
      </c>
      <c r="AC3034">
        <v>0</v>
      </c>
      <c r="AD3034" t="s">
        <v>627</v>
      </c>
      <c r="AE3034">
        <v>17</v>
      </c>
      <c r="AF3034" t="s">
        <v>627</v>
      </c>
      <c r="AG3034">
        <v>42</v>
      </c>
      <c r="AH3034" t="s">
        <v>627</v>
      </c>
    </row>
    <row r="3035" spans="1:34" x14ac:dyDescent="0.25">
      <c r="A3035">
        <v>75</v>
      </c>
      <c r="B3035" t="s">
        <v>122</v>
      </c>
      <c r="C3035" t="s">
        <v>4</v>
      </c>
      <c r="D3035">
        <v>3</v>
      </c>
      <c r="E3035" t="s">
        <v>19</v>
      </c>
      <c r="F3035">
        <v>1</v>
      </c>
      <c r="G3035">
        <v>0</v>
      </c>
      <c r="H3035">
        <v>1</v>
      </c>
      <c r="I3035">
        <v>0</v>
      </c>
      <c r="J3035">
        <v>1</v>
      </c>
      <c r="K3035">
        <v>0</v>
      </c>
      <c r="L3035">
        <v>3</v>
      </c>
      <c r="M3035">
        <v>24</v>
      </c>
      <c r="N3035">
        <v>27</v>
      </c>
      <c r="O3035">
        <v>0</v>
      </c>
      <c r="P3035">
        <v>0</v>
      </c>
      <c r="Q3035">
        <v>0</v>
      </c>
      <c r="R3035">
        <v>27</v>
      </c>
      <c r="S3035">
        <v>0</v>
      </c>
      <c r="T3035">
        <v>0</v>
      </c>
      <c r="U3035">
        <v>0</v>
      </c>
      <c r="V3035">
        <v>27</v>
      </c>
      <c r="W3035">
        <v>0</v>
      </c>
      <c r="X3035">
        <v>0</v>
      </c>
      <c r="Y3035">
        <v>81</v>
      </c>
      <c r="Z3035" t="s">
        <v>758</v>
      </c>
      <c r="AA3035">
        <v>27</v>
      </c>
      <c r="AB3035" t="s">
        <v>627</v>
      </c>
      <c r="AC3035">
        <v>3</v>
      </c>
      <c r="AD3035" t="s">
        <v>627</v>
      </c>
      <c r="AE3035">
        <v>0</v>
      </c>
      <c r="AF3035" t="s">
        <v>627</v>
      </c>
      <c r="AG3035">
        <v>30</v>
      </c>
      <c r="AH3035" t="s">
        <v>627</v>
      </c>
    </row>
    <row r="3036" spans="1:34" x14ac:dyDescent="0.25">
      <c r="A3036">
        <v>124</v>
      </c>
      <c r="B3036" t="s">
        <v>171</v>
      </c>
      <c r="C3036" t="s">
        <v>3</v>
      </c>
      <c r="D3036">
        <v>3</v>
      </c>
      <c r="E3036" t="s">
        <v>19</v>
      </c>
      <c r="F3036">
        <v>1</v>
      </c>
      <c r="G3036">
        <v>0</v>
      </c>
      <c r="H3036">
        <v>1</v>
      </c>
      <c r="I3036">
        <v>0</v>
      </c>
      <c r="J3036">
        <v>1</v>
      </c>
      <c r="K3036">
        <v>0</v>
      </c>
      <c r="L3036">
        <v>1</v>
      </c>
      <c r="M3036">
        <v>0</v>
      </c>
      <c r="N3036">
        <v>7</v>
      </c>
      <c r="O3036">
        <v>0</v>
      </c>
      <c r="P3036">
        <v>0</v>
      </c>
      <c r="Q3036">
        <v>0</v>
      </c>
      <c r="R3036">
        <v>7</v>
      </c>
      <c r="S3036">
        <v>0</v>
      </c>
      <c r="T3036">
        <v>0</v>
      </c>
      <c r="U3036">
        <v>0</v>
      </c>
      <c r="V3036">
        <v>7</v>
      </c>
      <c r="W3036">
        <v>0</v>
      </c>
      <c r="X3036">
        <v>0</v>
      </c>
      <c r="Y3036">
        <v>81</v>
      </c>
      <c r="Z3036" t="s">
        <v>807</v>
      </c>
      <c r="AA3036">
        <v>0</v>
      </c>
      <c r="AB3036" t="s">
        <v>627</v>
      </c>
      <c r="AC3036">
        <v>0</v>
      </c>
      <c r="AD3036" t="s">
        <v>627</v>
      </c>
      <c r="AE3036">
        <v>0</v>
      </c>
      <c r="AF3036" t="s">
        <v>627</v>
      </c>
      <c r="AG3036">
        <v>0</v>
      </c>
      <c r="AH3036" t="s">
        <v>627</v>
      </c>
    </row>
    <row r="3037" spans="1:34" x14ac:dyDescent="0.25">
      <c r="A3037">
        <v>125</v>
      </c>
      <c r="B3037" t="s">
        <v>172</v>
      </c>
      <c r="C3037" t="s">
        <v>3</v>
      </c>
      <c r="D3037">
        <v>3</v>
      </c>
      <c r="E3037" t="s">
        <v>19</v>
      </c>
      <c r="F3037">
        <v>1</v>
      </c>
      <c r="G3037">
        <v>0</v>
      </c>
      <c r="H3037">
        <v>1</v>
      </c>
      <c r="I3037">
        <v>0</v>
      </c>
      <c r="J3037">
        <v>1</v>
      </c>
      <c r="K3037">
        <v>0</v>
      </c>
      <c r="L3037">
        <v>2</v>
      </c>
      <c r="M3037">
        <v>5</v>
      </c>
      <c r="N3037">
        <v>7</v>
      </c>
      <c r="O3037">
        <v>0</v>
      </c>
      <c r="P3037">
        <v>0</v>
      </c>
      <c r="Q3037">
        <v>0</v>
      </c>
      <c r="R3037">
        <v>7</v>
      </c>
      <c r="S3037">
        <v>0</v>
      </c>
      <c r="T3037">
        <v>0</v>
      </c>
      <c r="U3037">
        <v>7</v>
      </c>
      <c r="V3037">
        <v>7</v>
      </c>
      <c r="W3037">
        <v>0</v>
      </c>
      <c r="X3037">
        <v>0</v>
      </c>
      <c r="Y3037">
        <v>81</v>
      </c>
      <c r="Z3037" t="s">
        <v>808</v>
      </c>
      <c r="AA3037">
        <v>7</v>
      </c>
      <c r="AB3037" t="s">
        <v>627</v>
      </c>
      <c r="AC3037">
        <v>0</v>
      </c>
      <c r="AD3037" t="s">
        <v>627</v>
      </c>
      <c r="AE3037">
        <v>7</v>
      </c>
      <c r="AF3037" t="s">
        <v>627</v>
      </c>
      <c r="AG3037">
        <v>14</v>
      </c>
      <c r="AH3037" t="s">
        <v>627</v>
      </c>
    </row>
    <row r="3038" spans="1:34" x14ac:dyDescent="0.25">
      <c r="A3038">
        <v>126</v>
      </c>
      <c r="B3038" t="s">
        <v>173</v>
      </c>
      <c r="C3038" t="s">
        <v>3</v>
      </c>
      <c r="D3038">
        <v>3</v>
      </c>
      <c r="E3038" t="s">
        <v>19</v>
      </c>
      <c r="F3038">
        <v>1</v>
      </c>
      <c r="G3038">
        <v>0</v>
      </c>
      <c r="H3038">
        <v>1</v>
      </c>
      <c r="I3038">
        <v>0</v>
      </c>
      <c r="J3038">
        <v>1</v>
      </c>
      <c r="K3038">
        <v>0</v>
      </c>
      <c r="L3038">
        <v>3</v>
      </c>
      <c r="M3038">
        <v>7</v>
      </c>
      <c r="N3038">
        <v>7</v>
      </c>
      <c r="O3038">
        <v>0</v>
      </c>
      <c r="P3038">
        <v>0</v>
      </c>
      <c r="Q3038">
        <v>0</v>
      </c>
      <c r="R3038">
        <v>7</v>
      </c>
      <c r="S3038">
        <v>0</v>
      </c>
      <c r="T3038">
        <v>0</v>
      </c>
      <c r="U3038">
        <v>6</v>
      </c>
      <c r="V3038">
        <v>7</v>
      </c>
      <c r="W3038">
        <v>0</v>
      </c>
      <c r="X3038">
        <v>0</v>
      </c>
      <c r="Y3038">
        <v>81</v>
      </c>
      <c r="Z3038" t="s">
        <v>809</v>
      </c>
      <c r="AA3038">
        <v>7</v>
      </c>
      <c r="AB3038" t="s">
        <v>627</v>
      </c>
      <c r="AC3038">
        <v>0</v>
      </c>
      <c r="AD3038" t="s">
        <v>627</v>
      </c>
      <c r="AE3038">
        <v>7</v>
      </c>
      <c r="AF3038" t="s">
        <v>627</v>
      </c>
      <c r="AG3038">
        <v>14</v>
      </c>
      <c r="AH3038" t="s">
        <v>627</v>
      </c>
    </row>
    <row r="3039" spans="1:34" x14ac:dyDescent="0.25">
      <c r="A3039">
        <v>175</v>
      </c>
      <c r="B3039" t="s">
        <v>222</v>
      </c>
      <c r="C3039" t="s">
        <v>5</v>
      </c>
      <c r="D3039">
        <v>3</v>
      </c>
      <c r="E3039" t="s">
        <v>19</v>
      </c>
      <c r="F3039">
        <v>1</v>
      </c>
      <c r="G3039">
        <v>0</v>
      </c>
      <c r="H3039">
        <v>1</v>
      </c>
      <c r="I3039">
        <v>0</v>
      </c>
      <c r="J3039">
        <v>1</v>
      </c>
      <c r="K3039">
        <v>0</v>
      </c>
      <c r="L3039">
        <v>1</v>
      </c>
      <c r="M3039">
        <v>15</v>
      </c>
      <c r="N3039">
        <v>17</v>
      </c>
      <c r="O3039">
        <v>0</v>
      </c>
      <c r="P3039">
        <v>0</v>
      </c>
      <c r="Q3039">
        <v>0</v>
      </c>
      <c r="R3039">
        <v>17</v>
      </c>
      <c r="S3039">
        <v>0</v>
      </c>
      <c r="T3039">
        <v>0</v>
      </c>
      <c r="U3039">
        <v>7</v>
      </c>
      <c r="V3039">
        <v>17</v>
      </c>
      <c r="W3039">
        <v>0</v>
      </c>
      <c r="X3039">
        <v>0</v>
      </c>
      <c r="Y3039">
        <v>81</v>
      </c>
      <c r="Z3039" t="s">
        <v>858</v>
      </c>
      <c r="AA3039">
        <v>17</v>
      </c>
      <c r="AB3039" t="s">
        <v>627</v>
      </c>
      <c r="AC3039">
        <v>0</v>
      </c>
      <c r="AD3039" t="s">
        <v>627</v>
      </c>
      <c r="AE3039">
        <v>17</v>
      </c>
      <c r="AF3039" t="s">
        <v>627</v>
      </c>
      <c r="AG3039">
        <v>34</v>
      </c>
      <c r="AH3039" t="s">
        <v>627</v>
      </c>
    </row>
    <row r="3040" spans="1:34" x14ac:dyDescent="0.25">
      <c r="A3040">
        <v>176</v>
      </c>
      <c r="B3040" t="s">
        <v>223</v>
      </c>
      <c r="C3040" t="s">
        <v>5</v>
      </c>
      <c r="D3040">
        <v>3</v>
      </c>
      <c r="E3040" t="s">
        <v>19</v>
      </c>
      <c r="F3040">
        <v>1</v>
      </c>
      <c r="G3040">
        <v>0</v>
      </c>
      <c r="H3040">
        <v>1</v>
      </c>
      <c r="I3040">
        <v>0</v>
      </c>
      <c r="J3040">
        <v>1</v>
      </c>
      <c r="K3040">
        <v>0</v>
      </c>
      <c r="L3040">
        <v>2</v>
      </c>
      <c r="M3040">
        <v>6</v>
      </c>
      <c r="N3040">
        <v>17</v>
      </c>
      <c r="O3040">
        <v>0</v>
      </c>
      <c r="P3040">
        <v>0</v>
      </c>
      <c r="Q3040">
        <v>0</v>
      </c>
      <c r="R3040">
        <v>17</v>
      </c>
      <c r="S3040">
        <v>0</v>
      </c>
      <c r="T3040">
        <v>0</v>
      </c>
      <c r="U3040">
        <v>3</v>
      </c>
      <c r="V3040">
        <v>17</v>
      </c>
      <c r="W3040">
        <v>0</v>
      </c>
      <c r="X3040">
        <v>0</v>
      </c>
      <c r="Y3040">
        <v>81</v>
      </c>
      <c r="Z3040" t="s">
        <v>859</v>
      </c>
      <c r="AA3040">
        <v>9</v>
      </c>
      <c r="AB3040" t="s">
        <v>627</v>
      </c>
      <c r="AC3040">
        <v>1</v>
      </c>
      <c r="AD3040" t="s">
        <v>627</v>
      </c>
      <c r="AE3040">
        <v>4</v>
      </c>
      <c r="AF3040" t="s">
        <v>627</v>
      </c>
      <c r="AG3040">
        <v>14</v>
      </c>
      <c r="AH3040" t="s">
        <v>627</v>
      </c>
    </row>
    <row r="3041" spans="1:34" x14ac:dyDescent="0.25">
      <c r="A3041">
        <v>177</v>
      </c>
      <c r="B3041" t="s">
        <v>224</v>
      </c>
      <c r="C3041" t="s">
        <v>5</v>
      </c>
      <c r="D3041">
        <v>3</v>
      </c>
      <c r="E3041" t="s">
        <v>19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0</v>
      </c>
      <c r="L3041">
        <v>3</v>
      </c>
      <c r="M3041">
        <v>10</v>
      </c>
      <c r="N3041">
        <v>17</v>
      </c>
      <c r="O3041">
        <v>0</v>
      </c>
      <c r="P3041">
        <v>0</v>
      </c>
      <c r="Q3041">
        <v>0</v>
      </c>
      <c r="R3041">
        <v>17</v>
      </c>
      <c r="S3041">
        <v>0</v>
      </c>
      <c r="T3041">
        <v>0</v>
      </c>
      <c r="U3041">
        <v>8</v>
      </c>
      <c r="V3041">
        <v>17</v>
      </c>
      <c r="W3041">
        <v>0</v>
      </c>
      <c r="X3041">
        <v>0</v>
      </c>
      <c r="Y3041">
        <v>81</v>
      </c>
      <c r="Z3041" t="s">
        <v>860</v>
      </c>
      <c r="AA3041">
        <v>17</v>
      </c>
      <c r="AB3041" t="s">
        <v>627</v>
      </c>
      <c r="AC3041">
        <v>0</v>
      </c>
      <c r="AD3041" t="s">
        <v>627</v>
      </c>
      <c r="AE3041">
        <v>17</v>
      </c>
      <c r="AF3041" t="s">
        <v>627</v>
      </c>
      <c r="AG3041">
        <v>34</v>
      </c>
      <c r="AH3041" t="s">
        <v>627</v>
      </c>
    </row>
    <row r="3042" spans="1:34" x14ac:dyDescent="0.25">
      <c r="A3042">
        <v>52</v>
      </c>
      <c r="B3042" t="s">
        <v>99</v>
      </c>
      <c r="C3042" t="s">
        <v>4</v>
      </c>
      <c r="D3042">
        <v>2</v>
      </c>
      <c r="E3042" t="s">
        <v>25</v>
      </c>
      <c r="F3042">
        <v>1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1</v>
      </c>
      <c r="M3042">
        <v>0</v>
      </c>
      <c r="N3042">
        <v>40</v>
      </c>
      <c r="O3042">
        <v>0</v>
      </c>
      <c r="P3042">
        <v>0</v>
      </c>
      <c r="Q3042">
        <v>0</v>
      </c>
      <c r="R3042">
        <v>0</v>
      </c>
      <c r="S3042">
        <v>22</v>
      </c>
      <c r="T3042">
        <v>40</v>
      </c>
      <c r="U3042">
        <v>0</v>
      </c>
      <c r="V3042">
        <v>0</v>
      </c>
      <c r="W3042">
        <v>0</v>
      </c>
      <c r="X3042">
        <v>0</v>
      </c>
      <c r="Y3042">
        <v>81</v>
      </c>
      <c r="Z3042" t="s">
        <v>735</v>
      </c>
      <c r="AA3042">
        <v>31</v>
      </c>
      <c r="AB3042" t="s">
        <v>627</v>
      </c>
      <c r="AC3042" t="s">
        <v>627</v>
      </c>
      <c r="AD3042">
        <v>40</v>
      </c>
      <c r="AE3042" t="s">
        <v>627</v>
      </c>
      <c r="AF3042" t="s">
        <v>627</v>
      </c>
      <c r="AG3042">
        <v>71</v>
      </c>
      <c r="AH3042" t="s">
        <v>627</v>
      </c>
    </row>
    <row r="3043" spans="1:34" x14ac:dyDescent="0.25">
      <c r="A3043">
        <v>53</v>
      </c>
      <c r="B3043" t="s">
        <v>100</v>
      </c>
      <c r="C3043" t="s">
        <v>4</v>
      </c>
      <c r="D3043">
        <v>2</v>
      </c>
      <c r="E3043" t="s">
        <v>25</v>
      </c>
      <c r="F3043">
        <v>1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2</v>
      </c>
      <c r="M3043">
        <v>2</v>
      </c>
      <c r="N3043">
        <v>40</v>
      </c>
      <c r="O3043">
        <v>0</v>
      </c>
      <c r="P3043">
        <v>0</v>
      </c>
      <c r="Q3043">
        <v>0</v>
      </c>
      <c r="R3043">
        <v>0</v>
      </c>
      <c r="S3043">
        <v>34</v>
      </c>
      <c r="T3043">
        <v>40</v>
      </c>
      <c r="U3043">
        <v>0</v>
      </c>
      <c r="V3043">
        <v>0</v>
      </c>
      <c r="W3043">
        <v>0</v>
      </c>
      <c r="X3043">
        <v>0</v>
      </c>
      <c r="Y3043">
        <v>81</v>
      </c>
      <c r="Z3043" t="s">
        <v>736</v>
      </c>
      <c r="AA3043">
        <v>40</v>
      </c>
      <c r="AB3043" t="s">
        <v>627</v>
      </c>
      <c r="AC3043" t="s">
        <v>627</v>
      </c>
      <c r="AD3043">
        <v>40</v>
      </c>
      <c r="AE3043" t="s">
        <v>627</v>
      </c>
      <c r="AF3043" t="s">
        <v>627</v>
      </c>
      <c r="AG3043">
        <v>80</v>
      </c>
      <c r="AH3043" t="s">
        <v>627</v>
      </c>
    </row>
    <row r="3044" spans="1:34" x14ac:dyDescent="0.25">
      <c r="A3044">
        <v>54</v>
      </c>
      <c r="B3044" t="s">
        <v>101</v>
      </c>
      <c r="C3044" t="s">
        <v>4</v>
      </c>
      <c r="D3044">
        <v>2</v>
      </c>
      <c r="E3044" t="s">
        <v>25</v>
      </c>
      <c r="F3044">
        <v>1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3</v>
      </c>
      <c r="M3044">
        <v>1</v>
      </c>
      <c r="N3044">
        <v>40</v>
      </c>
      <c r="O3044">
        <v>0</v>
      </c>
      <c r="P3044">
        <v>0</v>
      </c>
      <c r="Q3044">
        <v>0</v>
      </c>
      <c r="R3044">
        <v>0</v>
      </c>
      <c r="S3044">
        <v>25</v>
      </c>
      <c r="T3044">
        <v>40</v>
      </c>
      <c r="U3044">
        <v>0</v>
      </c>
      <c r="V3044">
        <v>0</v>
      </c>
      <c r="W3044">
        <v>0</v>
      </c>
      <c r="X3044">
        <v>0</v>
      </c>
      <c r="Y3044">
        <v>81</v>
      </c>
      <c r="Z3044" t="s">
        <v>737</v>
      </c>
      <c r="AA3044">
        <v>40</v>
      </c>
      <c r="AB3044" t="s">
        <v>627</v>
      </c>
      <c r="AC3044" t="s">
        <v>627</v>
      </c>
      <c r="AD3044">
        <v>40</v>
      </c>
      <c r="AE3044" t="s">
        <v>627</v>
      </c>
      <c r="AF3044" t="s">
        <v>627</v>
      </c>
      <c r="AG3044">
        <v>80</v>
      </c>
      <c r="AH3044" t="s">
        <v>627</v>
      </c>
    </row>
    <row r="3045" spans="1:34" x14ac:dyDescent="0.25">
      <c r="A3045">
        <v>103</v>
      </c>
      <c r="B3045" t="s">
        <v>150</v>
      </c>
      <c r="C3045" t="s">
        <v>3</v>
      </c>
      <c r="D3045">
        <v>2</v>
      </c>
      <c r="E3045" t="s">
        <v>25</v>
      </c>
      <c r="F3045">
        <v>1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1</v>
      </c>
      <c r="M3045">
        <v>2</v>
      </c>
      <c r="N3045">
        <v>11</v>
      </c>
      <c r="O3045">
        <v>0</v>
      </c>
      <c r="P3045">
        <v>0</v>
      </c>
      <c r="Q3045">
        <v>0</v>
      </c>
      <c r="R3045">
        <v>0</v>
      </c>
      <c r="S3045">
        <v>11</v>
      </c>
      <c r="T3045">
        <v>11</v>
      </c>
      <c r="U3045">
        <v>0</v>
      </c>
      <c r="V3045">
        <v>0</v>
      </c>
      <c r="W3045">
        <v>0</v>
      </c>
      <c r="X3045">
        <v>0</v>
      </c>
      <c r="Y3045">
        <v>81</v>
      </c>
      <c r="Z3045" t="s">
        <v>786</v>
      </c>
      <c r="AA3045">
        <v>11</v>
      </c>
      <c r="AB3045" t="s">
        <v>627</v>
      </c>
      <c r="AC3045" t="s">
        <v>627</v>
      </c>
      <c r="AD3045">
        <v>11</v>
      </c>
      <c r="AE3045" t="s">
        <v>627</v>
      </c>
      <c r="AF3045" t="s">
        <v>627</v>
      </c>
      <c r="AG3045">
        <v>22</v>
      </c>
      <c r="AH3045" t="s">
        <v>627</v>
      </c>
    </row>
    <row r="3046" spans="1:34" x14ac:dyDescent="0.25">
      <c r="A3046">
        <v>104</v>
      </c>
      <c r="B3046" t="s">
        <v>151</v>
      </c>
      <c r="C3046" t="s">
        <v>3</v>
      </c>
      <c r="D3046">
        <v>2</v>
      </c>
      <c r="E3046" t="s">
        <v>25</v>
      </c>
      <c r="F3046">
        <v>1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2</v>
      </c>
      <c r="M3046">
        <v>3</v>
      </c>
      <c r="N3046">
        <v>11</v>
      </c>
      <c r="O3046">
        <v>0</v>
      </c>
      <c r="P3046">
        <v>0</v>
      </c>
      <c r="Q3046">
        <v>0</v>
      </c>
      <c r="R3046">
        <v>0</v>
      </c>
      <c r="S3046">
        <v>11</v>
      </c>
      <c r="T3046">
        <v>11</v>
      </c>
      <c r="U3046">
        <v>0</v>
      </c>
      <c r="V3046">
        <v>0</v>
      </c>
      <c r="W3046">
        <v>0</v>
      </c>
      <c r="X3046">
        <v>0</v>
      </c>
      <c r="Y3046">
        <v>81</v>
      </c>
      <c r="Z3046" t="s">
        <v>787</v>
      </c>
      <c r="AA3046">
        <v>11</v>
      </c>
      <c r="AB3046" t="s">
        <v>627</v>
      </c>
      <c r="AC3046" t="s">
        <v>627</v>
      </c>
      <c r="AD3046">
        <v>11</v>
      </c>
      <c r="AE3046" t="s">
        <v>627</v>
      </c>
      <c r="AF3046" t="s">
        <v>627</v>
      </c>
      <c r="AG3046">
        <v>22</v>
      </c>
      <c r="AH3046" t="s">
        <v>627</v>
      </c>
    </row>
    <row r="3047" spans="1:34" x14ac:dyDescent="0.25">
      <c r="A3047">
        <v>105</v>
      </c>
      <c r="B3047" t="s">
        <v>152</v>
      </c>
      <c r="C3047" t="s">
        <v>3</v>
      </c>
      <c r="D3047">
        <v>2</v>
      </c>
      <c r="E3047" t="s">
        <v>25</v>
      </c>
      <c r="F3047">
        <v>1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3</v>
      </c>
      <c r="M3047">
        <v>2</v>
      </c>
      <c r="N3047">
        <v>11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11</v>
      </c>
      <c r="U3047">
        <v>0</v>
      </c>
      <c r="V3047">
        <v>0</v>
      </c>
      <c r="W3047">
        <v>0</v>
      </c>
      <c r="X3047">
        <v>0</v>
      </c>
      <c r="Y3047">
        <v>81</v>
      </c>
      <c r="Z3047" t="s">
        <v>788</v>
      </c>
      <c r="AA3047">
        <v>2</v>
      </c>
      <c r="AB3047" t="s">
        <v>627</v>
      </c>
      <c r="AC3047" t="s">
        <v>627</v>
      </c>
      <c r="AD3047">
        <v>0</v>
      </c>
      <c r="AE3047" t="s">
        <v>627</v>
      </c>
      <c r="AF3047" t="s">
        <v>627</v>
      </c>
      <c r="AG3047">
        <v>2</v>
      </c>
      <c r="AH3047" t="s">
        <v>627</v>
      </c>
    </row>
    <row r="3048" spans="1:34" x14ac:dyDescent="0.25">
      <c r="A3048">
        <v>154</v>
      </c>
      <c r="B3048" t="s">
        <v>201</v>
      </c>
      <c r="C3048" t="s">
        <v>5</v>
      </c>
      <c r="D3048">
        <v>2</v>
      </c>
      <c r="E3048" t="s">
        <v>25</v>
      </c>
      <c r="F3048">
        <v>1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1</v>
      </c>
      <c r="M3048">
        <v>1</v>
      </c>
      <c r="N3048">
        <v>25</v>
      </c>
      <c r="O3048">
        <v>0</v>
      </c>
      <c r="P3048">
        <v>0</v>
      </c>
      <c r="Q3048">
        <v>0</v>
      </c>
      <c r="R3048">
        <v>0</v>
      </c>
      <c r="S3048">
        <v>16</v>
      </c>
      <c r="T3048">
        <v>25</v>
      </c>
      <c r="U3048">
        <v>0</v>
      </c>
      <c r="V3048">
        <v>0</v>
      </c>
      <c r="W3048">
        <v>0</v>
      </c>
      <c r="X3048">
        <v>0</v>
      </c>
      <c r="Y3048">
        <v>81</v>
      </c>
      <c r="Z3048" t="s">
        <v>837</v>
      </c>
      <c r="AA3048">
        <v>22</v>
      </c>
      <c r="AB3048" t="s">
        <v>627</v>
      </c>
      <c r="AC3048" t="s">
        <v>627</v>
      </c>
      <c r="AD3048">
        <v>25</v>
      </c>
      <c r="AE3048" t="s">
        <v>627</v>
      </c>
      <c r="AF3048" t="s">
        <v>627</v>
      </c>
      <c r="AG3048">
        <v>47</v>
      </c>
      <c r="AH3048" t="s">
        <v>627</v>
      </c>
    </row>
    <row r="3049" spans="1:34" x14ac:dyDescent="0.25">
      <c r="A3049">
        <v>155</v>
      </c>
      <c r="B3049" t="s">
        <v>202</v>
      </c>
      <c r="C3049" t="s">
        <v>5</v>
      </c>
      <c r="D3049">
        <v>2</v>
      </c>
      <c r="E3049" t="s">
        <v>25</v>
      </c>
      <c r="F3049">
        <v>1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2</v>
      </c>
      <c r="M3049">
        <v>0</v>
      </c>
      <c r="N3049">
        <v>25</v>
      </c>
      <c r="O3049">
        <v>0</v>
      </c>
      <c r="P3049">
        <v>0</v>
      </c>
      <c r="Q3049">
        <v>0</v>
      </c>
      <c r="R3049">
        <v>0</v>
      </c>
      <c r="S3049">
        <v>23</v>
      </c>
      <c r="T3049">
        <v>25</v>
      </c>
      <c r="U3049">
        <v>0</v>
      </c>
      <c r="V3049">
        <v>0</v>
      </c>
      <c r="W3049">
        <v>0</v>
      </c>
      <c r="X3049">
        <v>0</v>
      </c>
      <c r="Y3049">
        <v>81</v>
      </c>
      <c r="Z3049" t="s">
        <v>838</v>
      </c>
      <c r="AA3049">
        <v>15</v>
      </c>
      <c r="AB3049" t="s">
        <v>627</v>
      </c>
      <c r="AC3049" t="s">
        <v>627</v>
      </c>
      <c r="AD3049">
        <v>25</v>
      </c>
      <c r="AE3049" t="s">
        <v>627</v>
      </c>
      <c r="AF3049" t="s">
        <v>627</v>
      </c>
      <c r="AG3049">
        <v>40</v>
      </c>
      <c r="AH3049" t="s">
        <v>627</v>
      </c>
    </row>
    <row r="3050" spans="1:34" x14ac:dyDescent="0.25">
      <c r="A3050">
        <v>156</v>
      </c>
      <c r="B3050" t="s">
        <v>203</v>
      </c>
      <c r="C3050" t="s">
        <v>5</v>
      </c>
      <c r="D3050">
        <v>2</v>
      </c>
      <c r="E3050" t="s">
        <v>25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3</v>
      </c>
      <c r="M3050">
        <v>1</v>
      </c>
      <c r="N3050">
        <v>25</v>
      </c>
      <c r="O3050">
        <v>0</v>
      </c>
      <c r="P3050">
        <v>0</v>
      </c>
      <c r="Q3050">
        <v>0</v>
      </c>
      <c r="R3050">
        <v>0</v>
      </c>
      <c r="S3050">
        <v>9</v>
      </c>
      <c r="T3050">
        <v>25</v>
      </c>
      <c r="U3050">
        <v>0</v>
      </c>
      <c r="V3050">
        <v>0</v>
      </c>
      <c r="W3050">
        <v>0</v>
      </c>
      <c r="X3050">
        <v>0</v>
      </c>
      <c r="Y3050">
        <v>81</v>
      </c>
      <c r="Z3050" t="s">
        <v>839</v>
      </c>
      <c r="AA3050">
        <v>25</v>
      </c>
      <c r="AB3050" t="s">
        <v>627</v>
      </c>
      <c r="AC3050" t="s">
        <v>627</v>
      </c>
      <c r="AD3050">
        <v>20</v>
      </c>
      <c r="AE3050" t="s">
        <v>627</v>
      </c>
      <c r="AF3050" t="s">
        <v>627</v>
      </c>
      <c r="AG3050">
        <v>45</v>
      </c>
      <c r="AH3050" t="s">
        <v>627</v>
      </c>
    </row>
    <row r="3051" spans="1:34" x14ac:dyDescent="0.25">
      <c r="A3051">
        <v>70</v>
      </c>
      <c r="B3051" t="s">
        <v>117</v>
      </c>
      <c r="C3051" t="s">
        <v>4</v>
      </c>
      <c r="D3051">
        <v>3</v>
      </c>
      <c r="E3051" t="s">
        <v>21</v>
      </c>
      <c r="F3051">
        <v>1</v>
      </c>
      <c r="G3051">
        <v>0</v>
      </c>
      <c r="H3051">
        <v>0</v>
      </c>
      <c r="I3051">
        <v>1</v>
      </c>
      <c r="J3051">
        <v>0</v>
      </c>
      <c r="K3051">
        <v>1</v>
      </c>
      <c r="L3051">
        <v>1</v>
      </c>
      <c r="M3051">
        <v>0</v>
      </c>
      <c r="N3051">
        <v>27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27</v>
      </c>
      <c r="U3051">
        <v>0</v>
      </c>
      <c r="V3051">
        <v>0</v>
      </c>
      <c r="W3051">
        <v>27</v>
      </c>
      <c r="X3051">
        <v>27</v>
      </c>
      <c r="Y3051">
        <v>81</v>
      </c>
      <c r="Z3051" t="s">
        <v>753</v>
      </c>
      <c r="AA3051">
        <v>15</v>
      </c>
      <c r="AB3051" t="s">
        <v>627</v>
      </c>
      <c r="AC3051" t="s">
        <v>627</v>
      </c>
      <c r="AD3051">
        <v>23</v>
      </c>
      <c r="AE3051" t="s">
        <v>627</v>
      </c>
      <c r="AF3051">
        <v>27</v>
      </c>
      <c r="AG3051">
        <v>65</v>
      </c>
      <c r="AH3051" t="s">
        <v>627</v>
      </c>
    </row>
    <row r="3052" spans="1:34" x14ac:dyDescent="0.25">
      <c r="A3052">
        <v>71</v>
      </c>
      <c r="B3052" t="s">
        <v>118</v>
      </c>
      <c r="C3052" t="s">
        <v>4</v>
      </c>
      <c r="D3052">
        <v>3</v>
      </c>
      <c r="E3052" t="s">
        <v>21</v>
      </c>
      <c r="F3052">
        <v>1</v>
      </c>
      <c r="G3052">
        <v>0</v>
      </c>
      <c r="H3052">
        <v>0</v>
      </c>
      <c r="I3052">
        <v>1</v>
      </c>
      <c r="J3052">
        <v>0</v>
      </c>
      <c r="K3052">
        <v>1</v>
      </c>
      <c r="L3052">
        <v>2</v>
      </c>
      <c r="M3052">
        <v>0</v>
      </c>
      <c r="N3052">
        <v>27</v>
      </c>
      <c r="O3052">
        <v>0</v>
      </c>
      <c r="P3052">
        <v>0</v>
      </c>
      <c r="Q3052">
        <v>0</v>
      </c>
      <c r="R3052">
        <v>0</v>
      </c>
      <c r="S3052">
        <v>5</v>
      </c>
      <c r="T3052">
        <v>27</v>
      </c>
      <c r="U3052">
        <v>0</v>
      </c>
      <c r="V3052">
        <v>0</v>
      </c>
      <c r="W3052">
        <v>27</v>
      </c>
      <c r="X3052">
        <v>27</v>
      </c>
      <c r="Y3052">
        <v>81</v>
      </c>
      <c r="Z3052" t="s">
        <v>754</v>
      </c>
      <c r="AA3052">
        <v>4</v>
      </c>
      <c r="AB3052" t="s">
        <v>627</v>
      </c>
      <c r="AC3052" t="s">
        <v>627</v>
      </c>
      <c r="AD3052">
        <v>10</v>
      </c>
      <c r="AE3052" t="s">
        <v>627</v>
      </c>
      <c r="AF3052">
        <v>27</v>
      </c>
      <c r="AG3052">
        <v>41</v>
      </c>
      <c r="AH3052" t="s">
        <v>627</v>
      </c>
    </row>
    <row r="3053" spans="1:34" x14ac:dyDescent="0.25">
      <c r="A3053">
        <v>72</v>
      </c>
      <c r="B3053" t="s">
        <v>119</v>
      </c>
      <c r="C3053" t="s">
        <v>4</v>
      </c>
      <c r="D3053">
        <v>3</v>
      </c>
      <c r="E3053" t="s">
        <v>21</v>
      </c>
      <c r="F3053">
        <v>1</v>
      </c>
      <c r="G3053">
        <v>0</v>
      </c>
      <c r="H3053">
        <v>0</v>
      </c>
      <c r="I3053">
        <v>1</v>
      </c>
      <c r="J3053">
        <v>0</v>
      </c>
      <c r="K3053">
        <v>1</v>
      </c>
      <c r="L3053">
        <v>3</v>
      </c>
      <c r="M3053">
        <v>0</v>
      </c>
      <c r="N3053">
        <v>27</v>
      </c>
      <c r="O3053">
        <v>0</v>
      </c>
      <c r="P3053">
        <v>0</v>
      </c>
      <c r="Q3053">
        <v>0</v>
      </c>
      <c r="R3053">
        <v>0</v>
      </c>
      <c r="S3053">
        <v>9</v>
      </c>
      <c r="T3053">
        <v>27</v>
      </c>
      <c r="U3053">
        <v>0</v>
      </c>
      <c r="V3053">
        <v>0</v>
      </c>
      <c r="W3053">
        <v>27</v>
      </c>
      <c r="X3053">
        <v>27</v>
      </c>
      <c r="Y3053">
        <v>81</v>
      </c>
      <c r="Z3053" t="s">
        <v>755</v>
      </c>
      <c r="AA3053">
        <v>27</v>
      </c>
      <c r="AB3053" t="s">
        <v>627</v>
      </c>
      <c r="AC3053" t="s">
        <v>627</v>
      </c>
      <c r="AD3053">
        <v>27</v>
      </c>
      <c r="AE3053" t="s">
        <v>627</v>
      </c>
      <c r="AF3053">
        <v>27</v>
      </c>
      <c r="AG3053">
        <v>81</v>
      </c>
      <c r="AH3053" t="s">
        <v>627</v>
      </c>
    </row>
    <row r="3054" spans="1:34" x14ac:dyDescent="0.25">
      <c r="A3054">
        <v>121</v>
      </c>
      <c r="B3054" t="s">
        <v>168</v>
      </c>
      <c r="C3054" t="s">
        <v>3</v>
      </c>
      <c r="D3054">
        <v>3</v>
      </c>
      <c r="E3054" t="s">
        <v>21</v>
      </c>
      <c r="F3054">
        <v>1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1</v>
      </c>
      <c r="M3054">
        <v>1</v>
      </c>
      <c r="N3054">
        <v>7</v>
      </c>
      <c r="O3054">
        <v>0</v>
      </c>
      <c r="P3054">
        <v>0</v>
      </c>
      <c r="Q3054">
        <v>0</v>
      </c>
      <c r="R3054">
        <v>0</v>
      </c>
      <c r="S3054">
        <v>5</v>
      </c>
      <c r="T3054">
        <v>7</v>
      </c>
      <c r="U3054">
        <v>0</v>
      </c>
      <c r="V3054">
        <v>0</v>
      </c>
      <c r="W3054">
        <v>7</v>
      </c>
      <c r="X3054">
        <v>7</v>
      </c>
      <c r="Y3054">
        <v>81</v>
      </c>
      <c r="Z3054" t="s">
        <v>804</v>
      </c>
      <c r="AA3054">
        <v>7</v>
      </c>
      <c r="AB3054" t="s">
        <v>627</v>
      </c>
      <c r="AC3054" t="s">
        <v>627</v>
      </c>
      <c r="AD3054">
        <v>7</v>
      </c>
      <c r="AE3054" t="s">
        <v>627</v>
      </c>
      <c r="AF3054">
        <v>7</v>
      </c>
      <c r="AG3054">
        <v>21</v>
      </c>
      <c r="AH3054" t="s">
        <v>627</v>
      </c>
    </row>
    <row r="3055" spans="1:34" x14ac:dyDescent="0.25">
      <c r="A3055">
        <v>122</v>
      </c>
      <c r="B3055" t="s">
        <v>169</v>
      </c>
      <c r="C3055" t="s">
        <v>3</v>
      </c>
      <c r="D3055">
        <v>3</v>
      </c>
      <c r="E3055" t="s">
        <v>21</v>
      </c>
      <c r="F3055">
        <v>1</v>
      </c>
      <c r="G3055">
        <v>0</v>
      </c>
      <c r="H3055">
        <v>0</v>
      </c>
      <c r="I3055">
        <v>1</v>
      </c>
      <c r="J3055">
        <v>0</v>
      </c>
      <c r="K3055">
        <v>1</v>
      </c>
      <c r="L3055">
        <v>2</v>
      </c>
      <c r="M3055">
        <v>2</v>
      </c>
      <c r="N3055">
        <v>7</v>
      </c>
      <c r="O3055">
        <v>0</v>
      </c>
      <c r="P3055">
        <v>0</v>
      </c>
      <c r="Q3055">
        <v>0</v>
      </c>
      <c r="R3055">
        <v>0</v>
      </c>
      <c r="S3055">
        <v>5</v>
      </c>
      <c r="T3055">
        <v>7</v>
      </c>
      <c r="U3055">
        <v>0</v>
      </c>
      <c r="V3055">
        <v>0</v>
      </c>
      <c r="W3055">
        <v>7</v>
      </c>
      <c r="X3055">
        <v>7</v>
      </c>
      <c r="Y3055">
        <v>81</v>
      </c>
      <c r="Z3055" t="s">
        <v>805</v>
      </c>
      <c r="AA3055">
        <v>7</v>
      </c>
      <c r="AB3055" t="s">
        <v>627</v>
      </c>
      <c r="AC3055" t="s">
        <v>627</v>
      </c>
      <c r="AD3055">
        <v>7</v>
      </c>
      <c r="AE3055" t="s">
        <v>627</v>
      </c>
      <c r="AF3055">
        <v>7</v>
      </c>
      <c r="AG3055">
        <v>21</v>
      </c>
      <c r="AH3055" t="s">
        <v>627</v>
      </c>
    </row>
    <row r="3056" spans="1:34" x14ac:dyDescent="0.25">
      <c r="A3056">
        <v>123</v>
      </c>
      <c r="B3056" t="s">
        <v>170</v>
      </c>
      <c r="C3056" t="s">
        <v>3</v>
      </c>
      <c r="D3056">
        <v>3</v>
      </c>
      <c r="E3056" t="s">
        <v>21</v>
      </c>
      <c r="F3056">
        <v>1</v>
      </c>
      <c r="G3056">
        <v>0</v>
      </c>
      <c r="H3056">
        <v>0</v>
      </c>
      <c r="I3056">
        <v>1</v>
      </c>
      <c r="J3056">
        <v>0</v>
      </c>
      <c r="K3056">
        <v>1</v>
      </c>
      <c r="L3056">
        <v>3</v>
      </c>
      <c r="M3056">
        <v>0</v>
      </c>
      <c r="N3056">
        <v>7</v>
      </c>
      <c r="O3056">
        <v>0</v>
      </c>
      <c r="P3056">
        <v>0</v>
      </c>
      <c r="Q3056">
        <v>0</v>
      </c>
      <c r="R3056">
        <v>0</v>
      </c>
      <c r="S3056">
        <v>5</v>
      </c>
      <c r="T3056">
        <v>7</v>
      </c>
      <c r="U3056">
        <v>0</v>
      </c>
      <c r="V3056">
        <v>0</v>
      </c>
      <c r="W3056">
        <v>7</v>
      </c>
      <c r="X3056">
        <v>7</v>
      </c>
      <c r="Y3056">
        <v>81</v>
      </c>
      <c r="Z3056" t="s">
        <v>806</v>
      </c>
      <c r="AA3056">
        <v>7</v>
      </c>
      <c r="AB3056" t="s">
        <v>627</v>
      </c>
      <c r="AC3056" t="s">
        <v>627</v>
      </c>
      <c r="AD3056">
        <v>7</v>
      </c>
      <c r="AE3056" t="s">
        <v>627</v>
      </c>
      <c r="AF3056">
        <v>7</v>
      </c>
      <c r="AG3056">
        <v>21</v>
      </c>
      <c r="AH3056" t="s">
        <v>627</v>
      </c>
    </row>
    <row r="3057" spans="1:34" x14ac:dyDescent="0.25">
      <c r="A3057">
        <v>172</v>
      </c>
      <c r="B3057" t="s">
        <v>219</v>
      </c>
      <c r="C3057" t="s">
        <v>5</v>
      </c>
      <c r="D3057">
        <v>3</v>
      </c>
      <c r="E3057" t="s">
        <v>21</v>
      </c>
      <c r="F3057">
        <v>1</v>
      </c>
      <c r="G3057">
        <v>0</v>
      </c>
      <c r="H3057">
        <v>0</v>
      </c>
      <c r="I3057">
        <v>1</v>
      </c>
      <c r="J3057">
        <v>0</v>
      </c>
      <c r="K3057">
        <v>1</v>
      </c>
      <c r="L3057">
        <v>1</v>
      </c>
      <c r="M3057">
        <v>0</v>
      </c>
      <c r="N3057">
        <v>17</v>
      </c>
      <c r="O3057">
        <v>0</v>
      </c>
      <c r="P3057">
        <v>0</v>
      </c>
      <c r="Q3057">
        <v>0</v>
      </c>
      <c r="R3057">
        <v>0</v>
      </c>
      <c r="S3057">
        <v>8</v>
      </c>
      <c r="T3057">
        <v>17</v>
      </c>
      <c r="U3057">
        <v>0</v>
      </c>
      <c r="V3057">
        <v>0</v>
      </c>
      <c r="W3057">
        <v>17</v>
      </c>
      <c r="X3057">
        <v>17</v>
      </c>
      <c r="Y3057">
        <v>81</v>
      </c>
      <c r="Z3057" t="s">
        <v>855</v>
      </c>
      <c r="AA3057">
        <v>17</v>
      </c>
      <c r="AB3057" t="s">
        <v>627</v>
      </c>
      <c r="AC3057" t="s">
        <v>627</v>
      </c>
      <c r="AD3057">
        <v>17</v>
      </c>
      <c r="AE3057" t="s">
        <v>627</v>
      </c>
      <c r="AF3057">
        <v>17</v>
      </c>
      <c r="AG3057">
        <v>51</v>
      </c>
      <c r="AH3057" t="s">
        <v>627</v>
      </c>
    </row>
    <row r="3058" spans="1:34" x14ac:dyDescent="0.25">
      <c r="A3058">
        <v>173</v>
      </c>
      <c r="B3058" t="s">
        <v>220</v>
      </c>
      <c r="C3058" t="s">
        <v>5</v>
      </c>
      <c r="D3058">
        <v>3</v>
      </c>
      <c r="E3058" t="s">
        <v>21</v>
      </c>
      <c r="F3058">
        <v>1</v>
      </c>
      <c r="G3058">
        <v>0</v>
      </c>
      <c r="H3058">
        <v>0</v>
      </c>
      <c r="I3058">
        <v>1</v>
      </c>
      <c r="J3058">
        <v>0</v>
      </c>
      <c r="K3058">
        <v>1</v>
      </c>
      <c r="L3058">
        <v>2</v>
      </c>
      <c r="M3058">
        <v>0</v>
      </c>
      <c r="N3058">
        <v>17</v>
      </c>
      <c r="O3058">
        <v>0</v>
      </c>
      <c r="P3058">
        <v>0</v>
      </c>
      <c r="Q3058">
        <v>0</v>
      </c>
      <c r="R3058">
        <v>0</v>
      </c>
      <c r="S3058">
        <v>6</v>
      </c>
      <c r="T3058">
        <v>17</v>
      </c>
      <c r="U3058">
        <v>0</v>
      </c>
      <c r="V3058">
        <v>0</v>
      </c>
      <c r="W3058">
        <v>17</v>
      </c>
      <c r="X3058">
        <v>17</v>
      </c>
      <c r="Y3058">
        <v>81</v>
      </c>
      <c r="Z3058" t="s">
        <v>856</v>
      </c>
      <c r="AA3058">
        <v>17</v>
      </c>
      <c r="AB3058" t="s">
        <v>627</v>
      </c>
      <c r="AC3058" t="s">
        <v>627</v>
      </c>
      <c r="AD3058">
        <v>17</v>
      </c>
      <c r="AE3058" t="s">
        <v>627</v>
      </c>
      <c r="AF3058">
        <v>17</v>
      </c>
      <c r="AG3058">
        <v>51</v>
      </c>
      <c r="AH3058" t="s">
        <v>627</v>
      </c>
    </row>
    <row r="3059" spans="1:34" x14ac:dyDescent="0.25">
      <c r="A3059">
        <v>174</v>
      </c>
      <c r="B3059" t="s">
        <v>221</v>
      </c>
      <c r="C3059" t="s">
        <v>5</v>
      </c>
      <c r="D3059">
        <v>3</v>
      </c>
      <c r="E3059" t="s">
        <v>21</v>
      </c>
      <c r="F3059">
        <v>1</v>
      </c>
      <c r="G3059">
        <v>0</v>
      </c>
      <c r="H3059">
        <v>0</v>
      </c>
      <c r="I3059">
        <v>1</v>
      </c>
      <c r="J3059">
        <v>0</v>
      </c>
      <c r="K3059">
        <v>1</v>
      </c>
      <c r="L3059">
        <v>3</v>
      </c>
      <c r="M3059">
        <v>2</v>
      </c>
      <c r="N3059">
        <v>17</v>
      </c>
      <c r="O3059">
        <v>0</v>
      </c>
      <c r="P3059">
        <v>0</v>
      </c>
      <c r="Q3059">
        <v>0</v>
      </c>
      <c r="R3059">
        <v>0</v>
      </c>
      <c r="S3059">
        <v>8</v>
      </c>
      <c r="T3059">
        <v>17</v>
      </c>
      <c r="U3059">
        <v>0</v>
      </c>
      <c r="V3059">
        <v>0</v>
      </c>
      <c r="W3059">
        <v>17</v>
      </c>
      <c r="X3059">
        <v>17</v>
      </c>
      <c r="Y3059">
        <v>81</v>
      </c>
      <c r="Z3059" t="s">
        <v>857</v>
      </c>
      <c r="AA3059">
        <v>17</v>
      </c>
      <c r="AB3059" t="s">
        <v>627</v>
      </c>
      <c r="AC3059" t="s">
        <v>627</v>
      </c>
      <c r="AD3059">
        <v>17</v>
      </c>
      <c r="AE3059" t="s">
        <v>627</v>
      </c>
      <c r="AF3059">
        <v>17</v>
      </c>
      <c r="AG3059">
        <v>51</v>
      </c>
      <c r="AH3059" t="s">
        <v>627</v>
      </c>
    </row>
    <row r="3060" spans="1:34" x14ac:dyDescent="0.25">
      <c r="A3060">
        <v>64</v>
      </c>
      <c r="B3060" t="s">
        <v>111</v>
      </c>
      <c r="C3060" t="s">
        <v>4</v>
      </c>
      <c r="D3060">
        <v>2</v>
      </c>
      <c r="E3060" t="s">
        <v>29</v>
      </c>
      <c r="F3060">
        <v>1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1</v>
      </c>
      <c r="M3060">
        <v>20</v>
      </c>
      <c r="N3060">
        <v>40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29</v>
      </c>
      <c r="V3060">
        <v>40</v>
      </c>
      <c r="W3060">
        <v>0</v>
      </c>
      <c r="X3060">
        <v>0</v>
      </c>
      <c r="Y3060">
        <v>81</v>
      </c>
      <c r="Z3060" t="s">
        <v>747</v>
      </c>
      <c r="AA3060">
        <v>40</v>
      </c>
      <c r="AB3060" t="s">
        <v>627</v>
      </c>
      <c r="AC3060" t="s">
        <v>627</v>
      </c>
      <c r="AD3060" t="s">
        <v>627</v>
      </c>
      <c r="AE3060">
        <v>40</v>
      </c>
      <c r="AF3060" t="s">
        <v>627</v>
      </c>
      <c r="AG3060">
        <v>80</v>
      </c>
      <c r="AH3060" t="s">
        <v>627</v>
      </c>
    </row>
    <row r="3061" spans="1:34" x14ac:dyDescent="0.25">
      <c r="A3061">
        <v>65</v>
      </c>
      <c r="B3061" t="s">
        <v>112</v>
      </c>
      <c r="C3061" t="s">
        <v>4</v>
      </c>
      <c r="D3061">
        <v>2</v>
      </c>
      <c r="E3061" t="s">
        <v>29</v>
      </c>
      <c r="F3061">
        <v>1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2</v>
      </c>
      <c r="M3061">
        <v>15</v>
      </c>
      <c r="N3061">
        <v>40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17</v>
      </c>
      <c r="V3061">
        <v>40</v>
      </c>
      <c r="W3061">
        <v>0</v>
      </c>
      <c r="X3061">
        <v>0</v>
      </c>
      <c r="Y3061">
        <v>81</v>
      </c>
      <c r="Z3061" t="s">
        <v>748</v>
      </c>
      <c r="AA3061">
        <v>40</v>
      </c>
      <c r="AB3061" t="s">
        <v>627</v>
      </c>
      <c r="AC3061" t="s">
        <v>627</v>
      </c>
      <c r="AD3061" t="s">
        <v>627</v>
      </c>
      <c r="AE3061">
        <v>40</v>
      </c>
      <c r="AF3061" t="s">
        <v>627</v>
      </c>
      <c r="AG3061">
        <v>80</v>
      </c>
      <c r="AH3061" t="s">
        <v>627</v>
      </c>
    </row>
    <row r="3062" spans="1:34" x14ac:dyDescent="0.25">
      <c r="A3062">
        <v>66</v>
      </c>
      <c r="B3062" t="s">
        <v>113</v>
      </c>
      <c r="C3062" t="s">
        <v>4</v>
      </c>
      <c r="D3062">
        <v>2</v>
      </c>
      <c r="E3062" t="s">
        <v>29</v>
      </c>
      <c r="F3062">
        <v>1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3</v>
      </c>
      <c r="M3062">
        <v>23</v>
      </c>
      <c r="N3062">
        <v>40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18</v>
      </c>
      <c r="V3062">
        <v>40</v>
      </c>
      <c r="W3062">
        <v>0</v>
      </c>
      <c r="X3062">
        <v>0</v>
      </c>
      <c r="Y3062">
        <v>81</v>
      </c>
      <c r="Z3062" t="s">
        <v>749</v>
      </c>
      <c r="AA3062">
        <v>40</v>
      </c>
      <c r="AB3062" t="s">
        <v>627</v>
      </c>
      <c r="AC3062" t="s">
        <v>627</v>
      </c>
      <c r="AD3062" t="s">
        <v>627</v>
      </c>
      <c r="AE3062">
        <v>40</v>
      </c>
      <c r="AF3062" t="s">
        <v>627</v>
      </c>
      <c r="AG3062">
        <v>80</v>
      </c>
      <c r="AH3062" t="s">
        <v>627</v>
      </c>
    </row>
    <row r="3063" spans="1:34" x14ac:dyDescent="0.25">
      <c r="A3063">
        <v>115</v>
      </c>
      <c r="B3063" t="s">
        <v>162</v>
      </c>
      <c r="C3063" t="s">
        <v>3</v>
      </c>
      <c r="D3063">
        <v>2</v>
      </c>
      <c r="E3063" t="s">
        <v>29</v>
      </c>
      <c r="F3063">
        <v>1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1</v>
      </c>
      <c r="M3063">
        <v>11</v>
      </c>
      <c r="N3063">
        <v>11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9</v>
      </c>
      <c r="V3063">
        <v>11</v>
      </c>
      <c r="W3063">
        <v>0</v>
      </c>
      <c r="X3063">
        <v>0</v>
      </c>
      <c r="Y3063">
        <v>81</v>
      </c>
      <c r="Z3063" t="s">
        <v>798</v>
      </c>
      <c r="AA3063">
        <v>11</v>
      </c>
      <c r="AB3063" t="s">
        <v>627</v>
      </c>
      <c r="AC3063" t="s">
        <v>627</v>
      </c>
      <c r="AD3063" t="s">
        <v>627</v>
      </c>
      <c r="AE3063">
        <v>11</v>
      </c>
      <c r="AF3063" t="s">
        <v>627</v>
      </c>
      <c r="AG3063">
        <v>22</v>
      </c>
      <c r="AH3063" t="s">
        <v>627</v>
      </c>
    </row>
    <row r="3064" spans="1:34" x14ac:dyDescent="0.25">
      <c r="A3064">
        <v>116</v>
      </c>
      <c r="B3064" t="s">
        <v>163</v>
      </c>
      <c r="C3064" t="s">
        <v>3</v>
      </c>
      <c r="D3064">
        <v>2</v>
      </c>
      <c r="E3064" t="s">
        <v>29</v>
      </c>
      <c r="F3064">
        <v>1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2</v>
      </c>
      <c r="M3064">
        <v>11</v>
      </c>
      <c r="N3064">
        <v>11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11</v>
      </c>
      <c r="V3064">
        <v>11</v>
      </c>
      <c r="W3064">
        <v>0</v>
      </c>
      <c r="X3064">
        <v>0</v>
      </c>
      <c r="Y3064">
        <v>81</v>
      </c>
      <c r="Z3064" t="s">
        <v>799</v>
      </c>
      <c r="AA3064">
        <v>11</v>
      </c>
      <c r="AB3064" t="s">
        <v>627</v>
      </c>
      <c r="AC3064" t="s">
        <v>627</v>
      </c>
      <c r="AD3064" t="s">
        <v>627</v>
      </c>
      <c r="AE3064">
        <v>11</v>
      </c>
      <c r="AF3064" t="s">
        <v>627</v>
      </c>
      <c r="AG3064">
        <v>22</v>
      </c>
      <c r="AH3064" t="s">
        <v>627</v>
      </c>
    </row>
    <row r="3065" spans="1:34" x14ac:dyDescent="0.25">
      <c r="A3065">
        <v>117</v>
      </c>
      <c r="B3065" t="s">
        <v>164</v>
      </c>
      <c r="C3065" t="s">
        <v>3</v>
      </c>
      <c r="D3065">
        <v>2</v>
      </c>
      <c r="E3065" t="s">
        <v>29</v>
      </c>
      <c r="F3065">
        <v>1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3</v>
      </c>
      <c r="M3065">
        <v>11</v>
      </c>
      <c r="N3065">
        <v>11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11</v>
      </c>
      <c r="V3065">
        <v>11</v>
      </c>
      <c r="W3065">
        <v>0</v>
      </c>
      <c r="X3065">
        <v>0</v>
      </c>
      <c r="Y3065">
        <v>81</v>
      </c>
      <c r="Z3065" t="s">
        <v>800</v>
      </c>
      <c r="AA3065">
        <v>11</v>
      </c>
      <c r="AB3065" t="s">
        <v>627</v>
      </c>
      <c r="AC3065" t="s">
        <v>627</v>
      </c>
      <c r="AD3065" t="s">
        <v>627</v>
      </c>
      <c r="AE3065">
        <v>11</v>
      </c>
      <c r="AF3065" t="s">
        <v>627</v>
      </c>
      <c r="AG3065">
        <v>22</v>
      </c>
      <c r="AH3065" t="s">
        <v>627</v>
      </c>
    </row>
    <row r="3066" spans="1:34" x14ac:dyDescent="0.25">
      <c r="A3066">
        <v>166</v>
      </c>
      <c r="B3066" t="s">
        <v>213</v>
      </c>
      <c r="C3066" t="s">
        <v>5</v>
      </c>
      <c r="D3066">
        <v>2</v>
      </c>
      <c r="E3066" t="s">
        <v>29</v>
      </c>
      <c r="F3066">
        <v>1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1</v>
      </c>
      <c r="M3066">
        <v>6</v>
      </c>
      <c r="N3066">
        <v>25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13</v>
      </c>
      <c r="V3066">
        <v>25</v>
      </c>
      <c r="W3066">
        <v>0</v>
      </c>
      <c r="X3066">
        <v>0</v>
      </c>
      <c r="Y3066">
        <v>81</v>
      </c>
      <c r="Z3066" t="s">
        <v>849</v>
      </c>
      <c r="AA3066">
        <v>25</v>
      </c>
      <c r="AB3066" t="s">
        <v>627</v>
      </c>
      <c r="AC3066" t="s">
        <v>627</v>
      </c>
      <c r="AD3066" t="s">
        <v>627</v>
      </c>
      <c r="AE3066">
        <v>25</v>
      </c>
      <c r="AF3066" t="s">
        <v>627</v>
      </c>
      <c r="AG3066">
        <v>50</v>
      </c>
      <c r="AH3066" t="s">
        <v>627</v>
      </c>
    </row>
    <row r="3067" spans="1:34" x14ac:dyDescent="0.25">
      <c r="A3067">
        <v>167</v>
      </c>
      <c r="B3067" t="s">
        <v>214</v>
      </c>
      <c r="C3067" t="s">
        <v>5</v>
      </c>
      <c r="D3067">
        <v>2</v>
      </c>
      <c r="E3067" t="s">
        <v>29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2</v>
      </c>
      <c r="M3067">
        <v>19</v>
      </c>
      <c r="N3067">
        <v>25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5</v>
      </c>
      <c r="V3067">
        <v>25</v>
      </c>
      <c r="W3067">
        <v>0</v>
      </c>
      <c r="X3067">
        <v>0</v>
      </c>
      <c r="Y3067">
        <v>81</v>
      </c>
      <c r="Z3067" t="s">
        <v>850</v>
      </c>
      <c r="AA3067">
        <v>25</v>
      </c>
      <c r="AB3067" t="s">
        <v>627</v>
      </c>
      <c r="AC3067" t="s">
        <v>627</v>
      </c>
      <c r="AD3067" t="s">
        <v>627</v>
      </c>
      <c r="AE3067">
        <v>25</v>
      </c>
      <c r="AF3067" t="s">
        <v>627</v>
      </c>
      <c r="AG3067">
        <v>50</v>
      </c>
      <c r="AH3067" t="s">
        <v>627</v>
      </c>
    </row>
    <row r="3068" spans="1:34" x14ac:dyDescent="0.25">
      <c r="A3068">
        <v>168</v>
      </c>
      <c r="B3068" t="s">
        <v>215</v>
      </c>
      <c r="C3068" t="s">
        <v>5</v>
      </c>
      <c r="D3068">
        <v>2</v>
      </c>
      <c r="E3068" t="s">
        <v>29</v>
      </c>
      <c r="F3068">
        <v>1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3</v>
      </c>
      <c r="M3068">
        <v>25</v>
      </c>
      <c r="N3068">
        <v>25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5</v>
      </c>
      <c r="V3068">
        <v>25</v>
      </c>
      <c r="W3068">
        <v>0</v>
      </c>
      <c r="X3068">
        <v>0</v>
      </c>
      <c r="Y3068">
        <v>81</v>
      </c>
      <c r="Z3068" t="s">
        <v>851</v>
      </c>
      <c r="AA3068">
        <v>25</v>
      </c>
      <c r="AB3068" t="s">
        <v>627</v>
      </c>
      <c r="AC3068" t="s">
        <v>627</v>
      </c>
      <c r="AD3068" t="s">
        <v>627</v>
      </c>
      <c r="AE3068">
        <v>8</v>
      </c>
      <c r="AF3068" t="s">
        <v>627</v>
      </c>
      <c r="AG3068">
        <v>33</v>
      </c>
      <c r="AH3068" t="s">
        <v>627</v>
      </c>
    </row>
    <row r="3069" spans="1:34" x14ac:dyDescent="0.25">
      <c r="A3069">
        <v>58</v>
      </c>
      <c r="B3069" t="s">
        <v>105</v>
      </c>
      <c r="C3069" t="s">
        <v>4</v>
      </c>
      <c r="D3069">
        <v>2</v>
      </c>
      <c r="E3069" t="s">
        <v>26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1</v>
      </c>
      <c r="M3069">
        <v>2</v>
      </c>
      <c r="N3069">
        <v>40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40</v>
      </c>
      <c r="X3069">
        <v>40</v>
      </c>
      <c r="Y3069">
        <v>81</v>
      </c>
      <c r="Z3069" t="s">
        <v>741</v>
      </c>
      <c r="AA3069">
        <v>40</v>
      </c>
      <c r="AB3069" t="s">
        <v>627</v>
      </c>
      <c r="AC3069" t="s">
        <v>627</v>
      </c>
      <c r="AD3069" t="s">
        <v>627</v>
      </c>
      <c r="AE3069" t="s">
        <v>627</v>
      </c>
      <c r="AF3069">
        <v>40</v>
      </c>
      <c r="AG3069">
        <v>80</v>
      </c>
      <c r="AH3069" t="s">
        <v>627</v>
      </c>
    </row>
    <row r="3070" spans="1:34" x14ac:dyDescent="0.25">
      <c r="A3070">
        <v>59</v>
      </c>
      <c r="B3070" t="s">
        <v>106</v>
      </c>
      <c r="C3070" t="s">
        <v>4</v>
      </c>
      <c r="D3070">
        <v>2</v>
      </c>
      <c r="E3070" t="s">
        <v>26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2</v>
      </c>
      <c r="M3070">
        <v>4</v>
      </c>
      <c r="N3070">
        <v>40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40</v>
      </c>
      <c r="X3070">
        <v>40</v>
      </c>
      <c r="Y3070">
        <v>81</v>
      </c>
      <c r="Z3070" t="s">
        <v>742</v>
      </c>
      <c r="AA3070">
        <v>40</v>
      </c>
      <c r="AB3070" t="s">
        <v>627</v>
      </c>
      <c r="AC3070" t="s">
        <v>627</v>
      </c>
      <c r="AD3070" t="s">
        <v>627</v>
      </c>
      <c r="AE3070" t="s">
        <v>627</v>
      </c>
      <c r="AF3070">
        <v>40</v>
      </c>
      <c r="AG3070">
        <v>80</v>
      </c>
      <c r="AH3070" t="s">
        <v>627</v>
      </c>
    </row>
    <row r="3071" spans="1:34" x14ac:dyDescent="0.25">
      <c r="A3071">
        <v>60</v>
      </c>
      <c r="B3071" t="s">
        <v>107</v>
      </c>
      <c r="C3071" t="s">
        <v>4</v>
      </c>
      <c r="D3071">
        <v>2</v>
      </c>
      <c r="E3071" t="s">
        <v>26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3</v>
      </c>
      <c r="M3071">
        <v>5</v>
      </c>
      <c r="N3071">
        <v>40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38</v>
      </c>
      <c r="X3071">
        <v>40</v>
      </c>
      <c r="Y3071">
        <v>81</v>
      </c>
      <c r="Z3071" t="s">
        <v>743</v>
      </c>
      <c r="AA3071">
        <v>40</v>
      </c>
      <c r="AB3071" t="s">
        <v>627</v>
      </c>
      <c r="AC3071" t="s">
        <v>627</v>
      </c>
      <c r="AD3071" t="s">
        <v>627</v>
      </c>
      <c r="AE3071" t="s">
        <v>627</v>
      </c>
      <c r="AF3071">
        <v>40</v>
      </c>
      <c r="AG3071">
        <v>80</v>
      </c>
      <c r="AH3071" t="s">
        <v>627</v>
      </c>
    </row>
    <row r="3072" spans="1:34" x14ac:dyDescent="0.25">
      <c r="A3072">
        <v>109</v>
      </c>
      <c r="B3072" t="s">
        <v>156</v>
      </c>
      <c r="C3072" t="s">
        <v>3</v>
      </c>
      <c r="D3072">
        <v>2</v>
      </c>
      <c r="E3072" t="s">
        <v>26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1</v>
      </c>
      <c r="M3072">
        <v>2</v>
      </c>
      <c r="N3072">
        <v>11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11</v>
      </c>
      <c r="X3072">
        <v>11</v>
      </c>
      <c r="Y3072">
        <v>81</v>
      </c>
      <c r="Z3072" t="s">
        <v>792</v>
      </c>
      <c r="AA3072">
        <v>11</v>
      </c>
      <c r="AB3072" t="s">
        <v>627</v>
      </c>
      <c r="AC3072" t="s">
        <v>627</v>
      </c>
      <c r="AD3072" t="s">
        <v>627</v>
      </c>
      <c r="AE3072" t="s">
        <v>627</v>
      </c>
      <c r="AF3072">
        <v>11</v>
      </c>
      <c r="AG3072">
        <v>22</v>
      </c>
      <c r="AH3072" t="s">
        <v>627</v>
      </c>
    </row>
    <row r="3073" spans="1:34" x14ac:dyDescent="0.25">
      <c r="A3073">
        <v>110</v>
      </c>
      <c r="B3073" t="s">
        <v>157</v>
      </c>
      <c r="C3073" t="s">
        <v>3</v>
      </c>
      <c r="D3073">
        <v>2</v>
      </c>
      <c r="E3073" t="s">
        <v>26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2</v>
      </c>
      <c r="M3073">
        <v>1</v>
      </c>
      <c r="N3073">
        <v>11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11</v>
      </c>
      <c r="X3073">
        <v>11</v>
      </c>
      <c r="Y3073">
        <v>81</v>
      </c>
      <c r="Z3073" t="s">
        <v>793</v>
      </c>
      <c r="AA3073">
        <v>11</v>
      </c>
      <c r="AB3073" t="s">
        <v>627</v>
      </c>
      <c r="AC3073" t="s">
        <v>627</v>
      </c>
      <c r="AD3073" t="s">
        <v>627</v>
      </c>
      <c r="AE3073" t="s">
        <v>627</v>
      </c>
      <c r="AF3073">
        <v>11</v>
      </c>
      <c r="AG3073">
        <v>22</v>
      </c>
      <c r="AH3073" t="s">
        <v>627</v>
      </c>
    </row>
    <row r="3074" spans="1:34" x14ac:dyDescent="0.25">
      <c r="A3074">
        <v>111</v>
      </c>
      <c r="B3074" t="s">
        <v>158</v>
      </c>
      <c r="C3074" t="s">
        <v>3</v>
      </c>
      <c r="D3074">
        <v>2</v>
      </c>
      <c r="E3074" t="s">
        <v>26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3</v>
      </c>
      <c r="M3074">
        <v>1</v>
      </c>
      <c r="N3074">
        <v>11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11</v>
      </c>
      <c r="X3074">
        <v>11</v>
      </c>
      <c r="Y3074">
        <v>81</v>
      </c>
      <c r="Z3074" t="s">
        <v>794</v>
      </c>
      <c r="AA3074">
        <v>11</v>
      </c>
      <c r="AB3074" t="s">
        <v>627</v>
      </c>
      <c r="AC3074" t="s">
        <v>627</v>
      </c>
      <c r="AD3074" t="s">
        <v>627</v>
      </c>
      <c r="AE3074" t="s">
        <v>627</v>
      </c>
      <c r="AF3074">
        <v>11</v>
      </c>
      <c r="AG3074">
        <v>22</v>
      </c>
      <c r="AH3074" t="s">
        <v>627</v>
      </c>
    </row>
    <row r="3075" spans="1:34" x14ac:dyDescent="0.25">
      <c r="A3075">
        <v>160</v>
      </c>
      <c r="B3075" t="s">
        <v>207</v>
      </c>
      <c r="C3075" t="s">
        <v>5</v>
      </c>
      <c r="D3075">
        <v>2</v>
      </c>
      <c r="E3075" t="s">
        <v>26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1</v>
      </c>
      <c r="M3075">
        <v>0</v>
      </c>
      <c r="N3075">
        <v>25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25</v>
      </c>
      <c r="X3075">
        <v>25</v>
      </c>
      <c r="Y3075">
        <v>81</v>
      </c>
      <c r="Z3075" t="s">
        <v>843</v>
      </c>
      <c r="AA3075">
        <v>25</v>
      </c>
      <c r="AB3075" t="s">
        <v>627</v>
      </c>
      <c r="AC3075" t="s">
        <v>627</v>
      </c>
      <c r="AD3075" t="s">
        <v>627</v>
      </c>
      <c r="AE3075" t="s">
        <v>627</v>
      </c>
      <c r="AF3075">
        <v>25</v>
      </c>
      <c r="AG3075">
        <v>50</v>
      </c>
      <c r="AH3075" t="s">
        <v>627</v>
      </c>
    </row>
    <row r="3076" spans="1:34" x14ac:dyDescent="0.25">
      <c r="A3076">
        <v>161</v>
      </c>
      <c r="B3076" t="s">
        <v>208</v>
      </c>
      <c r="C3076" t="s">
        <v>5</v>
      </c>
      <c r="D3076">
        <v>2</v>
      </c>
      <c r="E3076" t="s">
        <v>26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2</v>
      </c>
      <c r="M3076">
        <v>2</v>
      </c>
      <c r="N3076">
        <v>25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25</v>
      </c>
      <c r="X3076">
        <v>25</v>
      </c>
      <c r="Y3076">
        <v>81</v>
      </c>
      <c r="Z3076" t="s">
        <v>844</v>
      </c>
      <c r="AA3076">
        <v>25</v>
      </c>
      <c r="AB3076" t="s">
        <v>627</v>
      </c>
      <c r="AC3076" t="s">
        <v>627</v>
      </c>
      <c r="AD3076" t="s">
        <v>627</v>
      </c>
      <c r="AE3076" t="s">
        <v>627</v>
      </c>
      <c r="AF3076">
        <v>25</v>
      </c>
      <c r="AG3076">
        <v>50</v>
      </c>
      <c r="AH3076" t="s">
        <v>627</v>
      </c>
    </row>
    <row r="3077" spans="1:34" x14ac:dyDescent="0.25">
      <c r="A3077">
        <v>162</v>
      </c>
      <c r="B3077" t="s">
        <v>209</v>
      </c>
      <c r="C3077" t="s">
        <v>5</v>
      </c>
      <c r="D3077">
        <v>2</v>
      </c>
      <c r="E3077" t="s">
        <v>26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3</v>
      </c>
      <c r="M3077">
        <v>1</v>
      </c>
      <c r="N3077">
        <v>25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25</v>
      </c>
      <c r="X3077">
        <v>25</v>
      </c>
      <c r="Y3077">
        <v>81</v>
      </c>
      <c r="Z3077" t="s">
        <v>845</v>
      </c>
      <c r="AA3077">
        <v>18</v>
      </c>
      <c r="AB3077" t="s">
        <v>627</v>
      </c>
      <c r="AC3077" t="s">
        <v>627</v>
      </c>
      <c r="AD3077" t="s">
        <v>627</v>
      </c>
      <c r="AE3077" t="s">
        <v>627</v>
      </c>
      <c r="AF3077">
        <v>25</v>
      </c>
      <c r="AG3077">
        <v>43</v>
      </c>
      <c r="AH3077" t="s">
        <v>627</v>
      </c>
    </row>
    <row r="3078" spans="1:34" x14ac:dyDescent="0.25">
      <c r="A3078">
        <v>5</v>
      </c>
      <c r="B3078" t="s">
        <v>52</v>
      </c>
      <c r="C3078" t="s">
        <v>31</v>
      </c>
      <c r="D3078">
        <v>1</v>
      </c>
      <c r="E3078" t="s">
        <v>8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3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81</v>
      </c>
      <c r="Z3078" t="s">
        <v>688</v>
      </c>
      <c r="AA3078" t="s">
        <v>627</v>
      </c>
      <c r="AB3078">
        <v>1</v>
      </c>
      <c r="AC3078" t="s">
        <v>627</v>
      </c>
      <c r="AD3078" t="s">
        <v>627</v>
      </c>
      <c r="AE3078" t="s">
        <v>627</v>
      </c>
      <c r="AF3078" t="s">
        <v>627</v>
      </c>
      <c r="AG3078">
        <v>1</v>
      </c>
      <c r="AH3078" t="s">
        <v>627</v>
      </c>
    </row>
    <row r="3079" spans="1:34" x14ac:dyDescent="0.25">
      <c r="A3079">
        <v>6</v>
      </c>
      <c r="B3079" t="s">
        <v>53</v>
      </c>
      <c r="C3079" t="s">
        <v>31</v>
      </c>
      <c r="D3079">
        <v>1</v>
      </c>
      <c r="E3079" t="s">
        <v>8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2</v>
      </c>
      <c r="M3079">
        <v>0</v>
      </c>
      <c r="N3079">
        <v>0</v>
      </c>
      <c r="O3079">
        <v>2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81</v>
      </c>
      <c r="Z3079" t="s">
        <v>689</v>
      </c>
      <c r="AA3079" t="s">
        <v>627</v>
      </c>
      <c r="AB3079">
        <v>1</v>
      </c>
      <c r="AC3079" t="s">
        <v>627</v>
      </c>
      <c r="AD3079" t="s">
        <v>627</v>
      </c>
      <c r="AE3079" t="s">
        <v>627</v>
      </c>
      <c r="AF3079" t="s">
        <v>627</v>
      </c>
      <c r="AG3079">
        <v>1</v>
      </c>
      <c r="AH3079" t="s">
        <v>627</v>
      </c>
    </row>
    <row r="3080" spans="1:34" x14ac:dyDescent="0.25">
      <c r="A3080">
        <v>7</v>
      </c>
      <c r="B3080" t="s">
        <v>54</v>
      </c>
      <c r="C3080" t="s">
        <v>31</v>
      </c>
      <c r="D3080">
        <v>1</v>
      </c>
      <c r="E3080" t="s">
        <v>8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3</v>
      </c>
      <c r="M3080">
        <v>0</v>
      </c>
      <c r="N3080">
        <v>0</v>
      </c>
      <c r="O3080">
        <v>1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81</v>
      </c>
      <c r="Z3080" t="s">
        <v>690</v>
      </c>
      <c r="AA3080" t="s">
        <v>627</v>
      </c>
      <c r="AB3080">
        <v>1</v>
      </c>
      <c r="AC3080" t="s">
        <v>627</v>
      </c>
      <c r="AD3080" t="s">
        <v>627</v>
      </c>
      <c r="AE3080" t="s">
        <v>627</v>
      </c>
      <c r="AF3080" t="s">
        <v>627</v>
      </c>
      <c r="AG3080">
        <v>1</v>
      </c>
      <c r="AH3080" t="s">
        <v>627</v>
      </c>
    </row>
    <row r="3081" spans="1:34" x14ac:dyDescent="0.25">
      <c r="A3081">
        <v>8</v>
      </c>
      <c r="B3081" t="s">
        <v>55</v>
      </c>
      <c r="C3081" t="s">
        <v>31</v>
      </c>
      <c r="D3081">
        <v>1</v>
      </c>
      <c r="E3081" t="s">
        <v>8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4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81</v>
      </c>
      <c r="Z3081" t="s">
        <v>691</v>
      </c>
      <c r="AA3081" t="s">
        <v>627</v>
      </c>
      <c r="AB3081">
        <v>1</v>
      </c>
      <c r="AC3081" t="s">
        <v>627</v>
      </c>
      <c r="AD3081" t="s">
        <v>627</v>
      </c>
      <c r="AE3081" t="s">
        <v>627</v>
      </c>
      <c r="AF3081" t="s">
        <v>627</v>
      </c>
      <c r="AG3081">
        <v>1</v>
      </c>
      <c r="AH3081" t="s">
        <v>627</v>
      </c>
    </row>
    <row r="3082" spans="1:34" x14ac:dyDescent="0.25">
      <c r="A3082">
        <v>28</v>
      </c>
      <c r="B3082" t="s">
        <v>75</v>
      </c>
      <c r="C3082" t="s">
        <v>4</v>
      </c>
      <c r="D3082">
        <v>1</v>
      </c>
      <c r="E3082" t="s">
        <v>8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15</v>
      </c>
      <c r="P3082">
        <v>81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81</v>
      </c>
      <c r="Z3082" t="s">
        <v>711</v>
      </c>
      <c r="AA3082" t="s">
        <v>627</v>
      </c>
      <c r="AB3082">
        <v>15</v>
      </c>
      <c r="AC3082" t="s">
        <v>627</v>
      </c>
      <c r="AD3082" t="s">
        <v>627</v>
      </c>
      <c r="AE3082" t="s">
        <v>627</v>
      </c>
      <c r="AF3082" t="s">
        <v>627</v>
      </c>
      <c r="AG3082">
        <v>15</v>
      </c>
      <c r="AH3082" t="s">
        <v>5</v>
      </c>
    </row>
    <row r="3083" spans="1:34" x14ac:dyDescent="0.25">
      <c r="A3083">
        <v>29</v>
      </c>
      <c r="B3083" t="s">
        <v>76</v>
      </c>
      <c r="C3083" t="s">
        <v>4</v>
      </c>
      <c r="D3083">
        <v>1</v>
      </c>
      <c r="E3083" t="s">
        <v>8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2</v>
      </c>
      <c r="M3083">
        <v>0</v>
      </c>
      <c r="N3083">
        <v>0</v>
      </c>
      <c r="O3083">
        <v>31</v>
      </c>
      <c r="P3083">
        <v>81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81</v>
      </c>
      <c r="Z3083" t="s">
        <v>712</v>
      </c>
      <c r="AA3083" t="s">
        <v>627</v>
      </c>
      <c r="AB3083">
        <v>33</v>
      </c>
      <c r="AC3083" t="s">
        <v>627</v>
      </c>
      <c r="AD3083" t="s">
        <v>627</v>
      </c>
      <c r="AE3083" t="s">
        <v>627</v>
      </c>
      <c r="AF3083" t="s">
        <v>627</v>
      </c>
      <c r="AG3083">
        <v>33</v>
      </c>
      <c r="AH3083" t="s">
        <v>4</v>
      </c>
    </row>
    <row r="3084" spans="1:34" x14ac:dyDescent="0.25">
      <c r="A3084">
        <v>30</v>
      </c>
      <c r="B3084" t="s">
        <v>77</v>
      </c>
      <c r="C3084" t="s">
        <v>4</v>
      </c>
      <c r="D3084">
        <v>1</v>
      </c>
      <c r="E3084" t="s">
        <v>8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3</v>
      </c>
      <c r="M3084">
        <v>0</v>
      </c>
      <c r="N3084">
        <v>0</v>
      </c>
      <c r="O3084">
        <v>8</v>
      </c>
      <c r="P3084">
        <v>81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81</v>
      </c>
      <c r="Z3084" t="s">
        <v>713</v>
      </c>
      <c r="AA3084" t="s">
        <v>627</v>
      </c>
      <c r="AB3084">
        <v>12</v>
      </c>
      <c r="AC3084" t="s">
        <v>627</v>
      </c>
      <c r="AD3084" t="s">
        <v>627</v>
      </c>
      <c r="AE3084" t="s">
        <v>627</v>
      </c>
      <c r="AF3084" t="s">
        <v>627</v>
      </c>
      <c r="AG3084">
        <v>12</v>
      </c>
      <c r="AH3084" t="s">
        <v>5</v>
      </c>
    </row>
    <row r="3085" spans="1:34" x14ac:dyDescent="0.25">
      <c r="A3085">
        <v>79</v>
      </c>
      <c r="B3085" t="s">
        <v>126</v>
      </c>
      <c r="C3085" t="s">
        <v>3</v>
      </c>
      <c r="D3085">
        <v>1</v>
      </c>
      <c r="E3085" t="s">
        <v>8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19</v>
      </c>
      <c r="P3085">
        <v>21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81</v>
      </c>
      <c r="Z3085" t="s">
        <v>762</v>
      </c>
      <c r="AA3085" t="s">
        <v>627</v>
      </c>
      <c r="AB3085">
        <v>21</v>
      </c>
      <c r="AC3085" t="s">
        <v>627</v>
      </c>
      <c r="AD3085" t="s">
        <v>627</v>
      </c>
      <c r="AE3085" t="s">
        <v>627</v>
      </c>
      <c r="AF3085" t="s">
        <v>627</v>
      </c>
      <c r="AG3085">
        <v>21</v>
      </c>
      <c r="AH3085" t="s">
        <v>5</v>
      </c>
    </row>
    <row r="3086" spans="1:34" x14ac:dyDescent="0.25">
      <c r="A3086">
        <v>80</v>
      </c>
      <c r="B3086" t="s">
        <v>127</v>
      </c>
      <c r="C3086" t="s">
        <v>3</v>
      </c>
      <c r="D3086">
        <v>1</v>
      </c>
      <c r="E3086" t="s">
        <v>8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2</v>
      </c>
      <c r="M3086">
        <v>0</v>
      </c>
      <c r="N3086">
        <v>0</v>
      </c>
      <c r="O3086">
        <v>21</v>
      </c>
      <c r="P3086">
        <v>21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81</v>
      </c>
      <c r="Z3086" t="s">
        <v>763</v>
      </c>
      <c r="AA3086" t="s">
        <v>627</v>
      </c>
      <c r="AB3086">
        <v>21</v>
      </c>
      <c r="AC3086" t="s">
        <v>627</v>
      </c>
      <c r="AD3086" t="s">
        <v>627</v>
      </c>
      <c r="AE3086" t="s">
        <v>627</v>
      </c>
      <c r="AF3086" t="s">
        <v>627</v>
      </c>
      <c r="AG3086">
        <v>21</v>
      </c>
      <c r="AH3086" t="s">
        <v>5</v>
      </c>
    </row>
    <row r="3087" spans="1:34" x14ac:dyDescent="0.25">
      <c r="A3087">
        <v>81</v>
      </c>
      <c r="B3087" t="s">
        <v>128</v>
      </c>
      <c r="C3087" t="s">
        <v>3</v>
      </c>
      <c r="D3087">
        <v>1</v>
      </c>
      <c r="E3087" t="s">
        <v>8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3</v>
      </c>
      <c r="M3087">
        <v>0</v>
      </c>
      <c r="N3087">
        <v>0</v>
      </c>
      <c r="O3087">
        <v>7</v>
      </c>
      <c r="P3087">
        <v>21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81</v>
      </c>
      <c r="Z3087" t="s">
        <v>764</v>
      </c>
      <c r="AA3087" t="s">
        <v>627</v>
      </c>
      <c r="AB3087">
        <v>16</v>
      </c>
      <c r="AC3087" t="s">
        <v>627</v>
      </c>
      <c r="AD3087" t="s">
        <v>627</v>
      </c>
      <c r="AE3087" t="s">
        <v>627</v>
      </c>
      <c r="AF3087" t="s">
        <v>627</v>
      </c>
      <c r="AG3087">
        <v>16</v>
      </c>
      <c r="AH3087" t="s">
        <v>5</v>
      </c>
    </row>
    <row r="3088" spans="1:34" x14ac:dyDescent="0.25">
      <c r="A3088">
        <v>130</v>
      </c>
      <c r="B3088" t="s">
        <v>177</v>
      </c>
      <c r="C3088" t="s">
        <v>5</v>
      </c>
      <c r="D3088">
        <v>1</v>
      </c>
      <c r="E3088" t="s">
        <v>8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2</v>
      </c>
      <c r="P3088">
        <v>51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81</v>
      </c>
      <c r="Z3088" t="s">
        <v>813</v>
      </c>
      <c r="AA3088" t="s">
        <v>627</v>
      </c>
      <c r="AB3088">
        <v>3</v>
      </c>
      <c r="AC3088" t="s">
        <v>627</v>
      </c>
      <c r="AD3088" t="s">
        <v>627</v>
      </c>
      <c r="AE3088" t="s">
        <v>627</v>
      </c>
      <c r="AF3088" t="s">
        <v>627</v>
      </c>
      <c r="AG3088">
        <v>3</v>
      </c>
      <c r="AH3088" t="s">
        <v>3</v>
      </c>
    </row>
    <row r="3089" spans="1:34" x14ac:dyDescent="0.25">
      <c r="A3089">
        <v>131</v>
      </c>
      <c r="B3089" t="s">
        <v>178</v>
      </c>
      <c r="C3089" t="s">
        <v>5</v>
      </c>
      <c r="D3089">
        <v>1</v>
      </c>
      <c r="E3089" t="s">
        <v>8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2</v>
      </c>
      <c r="M3089">
        <v>0</v>
      </c>
      <c r="N3089">
        <v>0</v>
      </c>
      <c r="O3089">
        <v>11</v>
      </c>
      <c r="P3089">
        <v>51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81</v>
      </c>
      <c r="Z3089" t="s">
        <v>814</v>
      </c>
      <c r="AA3089" t="s">
        <v>627</v>
      </c>
      <c r="AB3089">
        <v>18</v>
      </c>
      <c r="AC3089" t="s">
        <v>627</v>
      </c>
      <c r="AD3089" t="s">
        <v>627</v>
      </c>
      <c r="AE3089" t="s">
        <v>627</v>
      </c>
      <c r="AF3089" t="s">
        <v>627</v>
      </c>
      <c r="AG3089">
        <v>18</v>
      </c>
      <c r="AH3089" t="s">
        <v>5</v>
      </c>
    </row>
    <row r="3090" spans="1:34" x14ac:dyDescent="0.25">
      <c r="A3090">
        <v>132</v>
      </c>
      <c r="B3090" t="s">
        <v>179</v>
      </c>
      <c r="C3090" t="s">
        <v>5</v>
      </c>
      <c r="D3090">
        <v>1</v>
      </c>
      <c r="E3090" t="s">
        <v>8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3</v>
      </c>
      <c r="M3090">
        <v>0</v>
      </c>
      <c r="N3090">
        <v>0</v>
      </c>
      <c r="O3090">
        <v>15</v>
      </c>
      <c r="P3090">
        <v>51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81</v>
      </c>
      <c r="Z3090" t="s">
        <v>815</v>
      </c>
      <c r="AA3090" t="s">
        <v>627</v>
      </c>
      <c r="AB3090">
        <v>15</v>
      </c>
      <c r="AC3090" t="s">
        <v>627</v>
      </c>
      <c r="AD3090" t="s">
        <v>627</v>
      </c>
      <c r="AE3090" t="s">
        <v>627</v>
      </c>
      <c r="AF3090" t="s">
        <v>627</v>
      </c>
      <c r="AG3090">
        <v>15</v>
      </c>
      <c r="AH3090" t="s">
        <v>5</v>
      </c>
    </row>
    <row r="3091" spans="1:34" x14ac:dyDescent="0.25">
      <c r="A3091">
        <v>43</v>
      </c>
      <c r="B3091" t="s">
        <v>90</v>
      </c>
      <c r="C3091" t="s">
        <v>4</v>
      </c>
      <c r="D3091">
        <v>2</v>
      </c>
      <c r="E3091" t="s">
        <v>22</v>
      </c>
      <c r="F3091">
        <v>0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40</v>
      </c>
      <c r="Q3091">
        <v>0</v>
      </c>
      <c r="R3091">
        <v>0</v>
      </c>
      <c r="S3091">
        <v>24</v>
      </c>
      <c r="T3091">
        <v>40</v>
      </c>
      <c r="U3091">
        <v>0</v>
      </c>
      <c r="V3091">
        <v>0</v>
      </c>
      <c r="W3091">
        <v>0</v>
      </c>
      <c r="X3091">
        <v>0</v>
      </c>
      <c r="Y3091">
        <v>81</v>
      </c>
      <c r="Z3091" t="s">
        <v>726</v>
      </c>
      <c r="AA3091" t="s">
        <v>627</v>
      </c>
      <c r="AB3091">
        <v>6</v>
      </c>
      <c r="AC3091" t="s">
        <v>627</v>
      </c>
      <c r="AD3091">
        <v>36</v>
      </c>
      <c r="AE3091" t="s">
        <v>627</v>
      </c>
      <c r="AF3091" t="s">
        <v>627</v>
      </c>
      <c r="AG3091">
        <v>42</v>
      </c>
      <c r="AH3091" t="s">
        <v>627</v>
      </c>
    </row>
    <row r="3092" spans="1:34" x14ac:dyDescent="0.25">
      <c r="A3092">
        <v>44</v>
      </c>
      <c r="B3092" t="s">
        <v>91</v>
      </c>
      <c r="C3092" t="s">
        <v>4</v>
      </c>
      <c r="D3092">
        <v>2</v>
      </c>
      <c r="E3092" t="s">
        <v>22</v>
      </c>
      <c r="F3092">
        <v>0</v>
      </c>
      <c r="G3092">
        <v>1</v>
      </c>
      <c r="H3092">
        <v>0</v>
      </c>
      <c r="I3092">
        <v>1</v>
      </c>
      <c r="J3092">
        <v>0</v>
      </c>
      <c r="K3092">
        <v>0</v>
      </c>
      <c r="L3092">
        <v>2</v>
      </c>
      <c r="M3092">
        <v>0</v>
      </c>
      <c r="N3092">
        <v>0</v>
      </c>
      <c r="O3092">
        <v>0</v>
      </c>
      <c r="P3092">
        <v>40</v>
      </c>
      <c r="Q3092">
        <v>0</v>
      </c>
      <c r="R3092">
        <v>0</v>
      </c>
      <c r="S3092">
        <v>25</v>
      </c>
      <c r="T3092">
        <v>40</v>
      </c>
      <c r="U3092">
        <v>0</v>
      </c>
      <c r="V3092">
        <v>0</v>
      </c>
      <c r="W3092">
        <v>0</v>
      </c>
      <c r="X3092">
        <v>0</v>
      </c>
      <c r="Y3092">
        <v>81</v>
      </c>
      <c r="Z3092" t="s">
        <v>727</v>
      </c>
      <c r="AA3092" t="s">
        <v>627</v>
      </c>
      <c r="AB3092">
        <v>12</v>
      </c>
      <c r="AC3092" t="s">
        <v>627</v>
      </c>
      <c r="AD3092">
        <v>38</v>
      </c>
      <c r="AE3092" t="s">
        <v>627</v>
      </c>
      <c r="AF3092" t="s">
        <v>627</v>
      </c>
      <c r="AG3092">
        <v>50</v>
      </c>
      <c r="AH3092" t="s">
        <v>627</v>
      </c>
    </row>
    <row r="3093" spans="1:34" x14ac:dyDescent="0.25">
      <c r="A3093">
        <v>45</v>
      </c>
      <c r="B3093" t="s">
        <v>92</v>
      </c>
      <c r="C3093" t="s">
        <v>4</v>
      </c>
      <c r="D3093">
        <v>2</v>
      </c>
      <c r="E3093" t="s">
        <v>22</v>
      </c>
      <c r="F3093">
        <v>0</v>
      </c>
      <c r="G3093">
        <v>1</v>
      </c>
      <c r="H3093">
        <v>0</v>
      </c>
      <c r="I3093">
        <v>1</v>
      </c>
      <c r="J3093">
        <v>0</v>
      </c>
      <c r="K3093">
        <v>0</v>
      </c>
      <c r="L3093">
        <v>3</v>
      </c>
      <c r="M3093">
        <v>0</v>
      </c>
      <c r="N3093">
        <v>0</v>
      </c>
      <c r="O3093">
        <v>1</v>
      </c>
      <c r="P3093">
        <v>40</v>
      </c>
      <c r="Q3093">
        <v>0</v>
      </c>
      <c r="R3093">
        <v>0</v>
      </c>
      <c r="S3093">
        <v>19</v>
      </c>
      <c r="T3093">
        <v>40</v>
      </c>
      <c r="U3093">
        <v>0</v>
      </c>
      <c r="V3093">
        <v>0</v>
      </c>
      <c r="W3093">
        <v>0</v>
      </c>
      <c r="X3093">
        <v>0</v>
      </c>
      <c r="Y3093">
        <v>81</v>
      </c>
      <c r="Z3093" t="s">
        <v>728</v>
      </c>
      <c r="AA3093" t="s">
        <v>627</v>
      </c>
      <c r="AB3093">
        <v>21</v>
      </c>
      <c r="AC3093" t="s">
        <v>627</v>
      </c>
      <c r="AD3093">
        <v>40</v>
      </c>
      <c r="AE3093" t="s">
        <v>627</v>
      </c>
      <c r="AF3093" t="s">
        <v>627</v>
      </c>
      <c r="AG3093">
        <v>61</v>
      </c>
      <c r="AH3093" t="s">
        <v>627</v>
      </c>
    </row>
    <row r="3094" spans="1:34" x14ac:dyDescent="0.25">
      <c r="A3094">
        <v>94</v>
      </c>
      <c r="B3094" t="s">
        <v>141</v>
      </c>
      <c r="C3094" t="s">
        <v>3</v>
      </c>
      <c r="D3094">
        <v>2</v>
      </c>
      <c r="E3094" t="s">
        <v>22</v>
      </c>
      <c r="F3094">
        <v>0</v>
      </c>
      <c r="G3094">
        <v>1</v>
      </c>
      <c r="H3094">
        <v>0</v>
      </c>
      <c r="I3094">
        <v>1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1</v>
      </c>
      <c r="P3094">
        <v>11</v>
      </c>
      <c r="Q3094">
        <v>0</v>
      </c>
      <c r="R3094">
        <v>0</v>
      </c>
      <c r="S3094">
        <v>11</v>
      </c>
      <c r="T3094">
        <v>11</v>
      </c>
      <c r="U3094">
        <v>0</v>
      </c>
      <c r="V3094">
        <v>0</v>
      </c>
      <c r="W3094">
        <v>0</v>
      </c>
      <c r="X3094">
        <v>0</v>
      </c>
      <c r="Y3094">
        <v>81</v>
      </c>
      <c r="Z3094" t="s">
        <v>777</v>
      </c>
      <c r="AA3094" t="s">
        <v>627</v>
      </c>
      <c r="AB3094">
        <v>11</v>
      </c>
      <c r="AC3094" t="s">
        <v>627</v>
      </c>
      <c r="AD3094">
        <v>11</v>
      </c>
      <c r="AE3094" t="s">
        <v>627</v>
      </c>
      <c r="AF3094" t="s">
        <v>627</v>
      </c>
      <c r="AG3094">
        <v>22</v>
      </c>
      <c r="AH3094" t="s">
        <v>627</v>
      </c>
    </row>
    <row r="3095" spans="1:34" x14ac:dyDescent="0.25">
      <c r="A3095">
        <v>95</v>
      </c>
      <c r="B3095" t="s">
        <v>142</v>
      </c>
      <c r="C3095" t="s">
        <v>3</v>
      </c>
      <c r="D3095">
        <v>2</v>
      </c>
      <c r="E3095" t="s">
        <v>22</v>
      </c>
      <c r="F3095">
        <v>0</v>
      </c>
      <c r="G3095">
        <v>1</v>
      </c>
      <c r="H3095">
        <v>0</v>
      </c>
      <c r="I3095">
        <v>1</v>
      </c>
      <c r="J3095">
        <v>0</v>
      </c>
      <c r="K3095">
        <v>0</v>
      </c>
      <c r="L3095">
        <v>2</v>
      </c>
      <c r="M3095">
        <v>0</v>
      </c>
      <c r="N3095">
        <v>0</v>
      </c>
      <c r="O3095">
        <v>0</v>
      </c>
      <c r="P3095">
        <v>11</v>
      </c>
      <c r="Q3095">
        <v>0</v>
      </c>
      <c r="R3095">
        <v>0</v>
      </c>
      <c r="S3095">
        <v>4</v>
      </c>
      <c r="T3095">
        <v>11</v>
      </c>
      <c r="U3095">
        <v>0</v>
      </c>
      <c r="V3095">
        <v>0</v>
      </c>
      <c r="W3095">
        <v>0</v>
      </c>
      <c r="X3095">
        <v>0</v>
      </c>
      <c r="Y3095">
        <v>81</v>
      </c>
      <c r="Z3095" t="s">
        <v>778</v>
      </c>
      <c r="AA3095" t="s">
        <v>627</v>
      </c>
      <c r="AB3095">
        <v>1</v>
      </c>
      <c r="AC3095" t="s">
        <v>627</v>
      </c>
      <c r="AD3095">
        <v>11</v>
      </c>
      <c r="AE3095" t="s">
        <v>627</v>
      </c>
      <c r="AF3095" t="s">
        <v>627</v>
      </c>
      <c r="AG3095">
        <v>12</v>
      </c>
      <c r="AH3095" t="s">
        <v>627</v>
      </c>
    </row>
    <row r="3096" spans="1:34" x14ac:dyDescent="0.25">
      <c r="A3096">
        <v>96</v>
      </c>
      <c r="B3096" t="s">
        <v>143</v>
      </c>
      <c r="C3096" t="s">
        <v>3</v>
      </c>
      <c r="D3096">
        <v>2</v>
      </c>
      <c r="E3096" t="s">
        <v>22</v>
      </c>
      <c r="F3096">
        <v>0</v>
      </c>
      <c r="G3096">
        <v>1</v>
      </c>
      <c r="H3096">
        <v>0</v>
      </c>
      <c r="I3096">
        <v>1</v>
      </c>
      <c r="J3096">
        <v>0</v>
      </c>
      <c r="K3096">
        <v>0</v>
      </c>
      <c r="L3096">
        <v>3</v>
      </c>
      <c r="M3096">
        <v>0</v>
      </c>
      <c r="N3096">
        <v>0</v>
      </c>
      <c r="O3096">
        <v>1</v>
      </c>
      <c r="P3096">
        <v>11</v>
      </c>
      <c r="Q3096">
        <v>0</v>
      </c>
      <c r="R3096">
        <v>0</v>
      </c>
      <c r="S3096">
        <v>8</v>
      </c>
      <c r="T3096">
        <v>11</v>
      </c>
      <c r="U3096">
        <v>0</v>
      </c>
      <c r="V3096">
        <v>0</v>
      </c>
      <c r="W3096">
        <v>0</v>
      </c>
      <c r="X3096">
        <v>0</v>
      </c>
      <c r="Y3096">
        <v>81</v>
      </c>
      <c r="Z3096" t="s">
        <v>779</v>
      </c>
      <c r="AA3096" t="s">
        <v>627</v>
      </c>
      <c r="AB3096">
        <v>6</v>
      </c>
      <c r="AC3096" t="s">
        <v>627</v>
      </c>
      <c r="AD3096">
        <v>11</v>
      </c>
      <c r="AE3096" t="s">
        <v>627</v>
      </c>
      <c r="AF3096" t="s">
        <v>627</v>
      </c>
      <c r="AG3096">
        <v>17</v>
      </c>
      <c r="AH3096" t="s">
        <v>627</v>
      </c>
    </row>
    <row r="3097" spans="1:34" x14ac:dyDescent="0.25">
      <c r="A3097">
        <v>145</v>
      </c>
      <c r="B3097" t="s">
        <v>192</v>
      </c>
      <c r="C3097" t="s">
        <v>5</v>
      </c>
      <c r="D3097">
        <v>2</v>
      </c>
      <c r="E3097" t="s">
        <v>22</v>
      </c>
      <c r="F3097">
        <v>0</v>
      </c>
      <c r="G3097">
        <v>1</v>
      </c>
      <c r="H3097">
        <v>0</v>
      </c>
      <c r="I3097">
        <v>1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25</v>
      </c>
      <c r="Q3097">
        <v>0</v>
      </c>
      <c r="R3097">
        <v>0</v>
      </c>
      <c r="S3097">
        <v>12</v>
      </c>
      <c r="T3097">
        <v>25</v>
      </c>
      <c r="U3097">
        <v>0</v>
      </c>
      <c r="V3097">
        <v>0</v>
      </c>
      <c r="W3097">
        <v>0</v>
      </c>
      <c r="X3097">
        <v>0</v>
      </c>
      <c r="Y3097">
        <v>81</v>
      </c>
      <c r="Z3097" t="s">
        <v>828</v>
      </c>
      <c r="AA3097" t="s">
        <v>627</v>
      </c>
      <c r="AB3097">
        <v>4</v>
      </c>
      <c r="AC3097" t="s">
        <v>627</v>
      </c>
      <c r="AD3097">
        <v>25</v>
      </c>
      <c r="AE3097" t="s">
        <v>627</v>
      </c>
      <c r="AF3097" t="s">
        <v>627</v>
      </c>
      <c r="AG3097">
        <v>29</v>
      </c>
      <c r="AH3097" t="s">
        <v>627</v>
      </c>
    </row>
    <row r="3098" spans="1:34" x14ac:dyDescent="0.25">
      <c r="A3098">
        <v>146</v>
      </c>
      <c r="B3098" t="s">
        <v>193</v>
      </c>
      <c r="C3098" t="s">
        <v>5</v>
      </c>
      <c r="D3098">
        <v>2</v>
      </c>
      <c r="E3098" t="s">
        <v>22</v>
      </c>
      <c r="F3098">
        <v>0</v>
      </c>
      <c r="G3098">
        <v>1</v>
      </c>
      <c r="H3098">
        <v>0</v>
      </c>
      <c r="I3098">
        <v>1</v>
      </c>
      <c r="J3098">
        <v>0</v>
      </c>
      <c r="K3098">
        <v>0</v>
      </c>
      <c r="L3098">
        <v>2</v>
      </c>
      <c r="M3098">
        <v>0</v>
      </c>
      <c r="N3098">
        <v>0</v>
      </c>
      <c r="O3098">
        <v>0</v>
      </c>
      <c r="P3098">
        <v>25</v>
      </c>
      <c r="Q3098">
        <v>0</v>
      </c>
      <c r="R3098">
        <v>0</v>
      </c>
      <c r="S3098">
        <v>18</v>
      </c>
      <c r="T3098">
        <v>25</v>
      </c>
      <c r="U3098">
        <v>0</v>
      </c>
      <c r="V3098">
        <v>0</v>
      </c>
      <c r="W3098">
        <v>0</v>
      </c>
      <c r="X3098">
        <v>0</v>
      </c>
      <c r="Y3098">
        <v>81</v>
      </c>
      <c r="Z3098" t="s">
        <v>829</v>
      </c>
      <c r="AA3098" t="s">
        <v>627</v>
      </c>
      <c r="AB3098">
        <v>12</v>
      </c>
      <c r="AC3098" t="s">
        <v>627</v>
      </c>
      <c r="AD3098">
        <v>25</v>
      </c>
      <c r="AE3098" t="s">
        <v>627</v>
      </c>
      <c r="AF3098" t="s">
        <v>627</v>
      </c>
      <c r="AG3098">
        <v>37</v>
      </c>
      <c r="AH3098" t="s">
        <v>627</v>
      </c>
    </row>
    <row r="3099" spans="1:34" x14ac:dyDescent="0.25">
      <c r="A3099">
        <v>147</v>
      </c>
      <c r="B3099" t="s">
        <v>194</v>
      </c>
      <c r="C3099" t="s">
        <v>5</v>
      </c>
      <c r="D3099">
        <v>2</v>
      </c>
      <c r="E3099" t="s">
        <v>22</v>
      </c>
      <c r="F3099">
        <v>0</v>
      </c>
      <c r="G3099">
        <v>1</v>
      </c>
      <c r="H3099">
        <v>0</v>
      </c>
      <c r="I3099">
        <v>1</v>
      </c>
      <c r="J3099">
        <v>0</v>
      </c>
      <c r="K3099">
        <v>0</v>
      </c>
      <c r="L3099">
        <v>3</v>
      </c>
      <c r="M3099">
        <v>0</v>
      </c>
      <c r="N3099">
        <v>0</v>
      </c>
      <c r="O3099">
        <v>1</v>
      </c>
      <c r="P3099">
        <v>25</v>
      </c>
      <c r="Q3099">
        <v>0</v>
      </c>
      <c r="R3099">
        <v>0</v>
      </c>
      <c r="S3099">
        <v>17</v>
      </c>
      <c r="T3099">
        <v>25</v>
      </c>
      <c r="U3099">
        <v>0</v>
      </c>
      <c r="V3099">
        <v>0</v>
      </c>
      <c r="W3099">
        <v>0</v>
      </c>
      <c r="X3099">
        <v>0</v>
      </c>
      <c r="Y3099">
        <v>81</v>
      </c>
      <c r="Z3099" t="s">
        <v>830</v>
      </c>
      <c r="AA3099" t="s">
        <v>627</v>
      </c>
      <c r="AB3099">
        <v>9</v>
      </c>
      <c r="AC3099" t="s">
        <v>627</v>
      </c>
      <c r="AD3099">
        <v>25</v>
      </c>
      <c r="AE3099" t="s">
        <v>627</v>
      </c>
      <c r="AF3099" t="s">
        <v>627</v>
      </c>
      <c r="AG3099">
        <v>34</v>
      </c>
      <c r="AH3099" t="s">
        <v>627</v>
      </c>
    </row>
    <row r="3100" spans="1:34" x14ac:dyDescent="0.25">
      <c r="A3100">
        <v>67</v>
      </c>
      <c r="B3100" t="s">
        <v>114</v>
      </c>
      <c r="C3100" t="s">
        <v>4</v>
      </c>
      <c r="D3100">
        <v>3</v>
      </c>
      <c r="E3100" t="s">
        <v>20</v>
      </c>
      <c r="F3100">
        <v>0</v>
      </c>
      <c r="G3100">
        <v>1</v>
      </c>
      <c r="H3100">
        <v>0</v>
      </c>
      <c r="I3100">
        <v>1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1</v>
      </c>
      <c r="P3100">
        <v>27</v>
      </c>
      <c r="Q3100">
        <v>0</v>
      </c>
      <c r="R3100">
        <v>0</v>
      </c>
      <c r="S3100">
        <v>7</v>
      </c>
      <c r="T3100">
        <v>27</v>
      </c>
      <c r="U3100">
        <v>0</v>
      </c>
      <c r="V3100">
        <v>0</v>
      </c>
      <c r="W3100">
        <v>27</v>
      </c>
      <c r="X3100">
        <v>27</v>
      </c>
      <c r="Y3100">
        <v>81</v>
      </c>
      <c r="Z3100" t="s">
        <v>750</v>
      </c>
      <c r="AA3100" t="s">
        <v>627</v>
      </c>
      <c r="AB3100">
        <v>19</v>
      </c>
      <c r="AC3100" t="s">
        <v>627</v>
      </c>
      <c r="AD3100">
        <v>27</v>
      </c>
      <c r="AE3100" t="s">
        <v>627</v>
      </c>
      <c r="AF3100">
        <v>27</v>
      </c>
      <c r="AG3100">
        <v>73</v>
      </c>
      <c r="AH3100" t="s">
        <v>627</v>
      </c>
    </row>
    <row r="3101" spans="1:34" x14ac:dyDescent="0.25">
      <c r="A3101">
        <v>68</v>
      </c>
      <c r="B3101" t="s">
        <v>115</v>
      </c>
      <c r="C3101" t="s">
        <v>4</v>
      </c>
      <c r="D3101">
        <v>3</v>
      </c>
      <c r="E3101" t="s">
        <v>20</v>
      </c>
      <c r="F3101">
        <v>0</v>
      </c>
      <c r="G3101">
        <v>1</v>
      </c>
      <c r="H3101">
        <v>0</v>
      </c>
      <c r="I3101">
        <v>1</v>
      </c>
      <c r="J3101">
        <v>0</v>
      </c>
      <c r="K3101">
        <v>1</v>
      </c>
      <c r="L3101">
        <v>2</v>
      </c>
      <c r="M3101">
        <v>0</v>
      </c>
      <c r="N3101">
        <v>0</v>
      </c>
      <c r="O3101">
        <v>0</v>
      </c>
      <c r="P3101">
        <v>27</v>
      </c>
      <c r="Q3101">
        <v>0</v>
      </c>
      <c r="R3101">
        <v>0</v>
      </c>
      <c r="S3101">
        <v>6</v>
      </c>
      <c r="T3101">
        <v>27</v>
      </c>
      <c r="U3101">
        <v>0</v>
      </c>
      <c r="V3101">
        <v>0</v>
      </c>
      <c r="W3101">
        <v>27</v>
      </c>
      <c r="X3101">
        <v>27</v>
      </c>
      <c r="Y3101">
        <v>81</v>
      </c>
      <c r="Z3101" t="s">
        <v>751</v>
      </c>
      <c r="AA3101" t="s">
        <v>627</v>
      </c>
      <c r="AB3101">
        <v>7</v>
      </c>
      <c r="AC3101" t="s">
        <v>627</v>
      </c>
      <c r="AD3101">
        <v>27</v>
      </c>
      <c r="AE3101" t="s">
        <v>627</v>
      </c>
      <c r="AF3101">
        <v>27</v>
      </c>
      <c r="AG3101">
        <v>61</v>
      </c>
      <c r="AH3101" t="s">
        <v>627</v>
      </c>
    </row>
    <row r="3102" spans="1:34" x14ac:dyDescent="0.25">
      <c r="A3102">
        <v>69</v>
      </c>
      <c r="B3102" t="s">
        <v>116</v>
      </c>
      <c r="C3102" t="s">
        <v>4</v>
      </c>
      <c r="D3102">
        <v>3</v>
      </c>
      <c r="E3102" t="s">
        <v>20</v>
      </c>
      <c r="F3102">
        <v>0</v>
      </c>
      <c r="G3102">
        <v>1</v>
      </c>
      <c r="H3102">
        <v>0</v>
      </c>
      <c r="I3102">
        <v>1</v>
      </c>
      <c r="J3102">
        <v>0</v>
      </c>
      <c r="K3102">
        <v>1</v>
      </c>
      <c r="L3102">
        <v>3</v>
      </c>
      <c r="M3102">
        <v>0</v>
      </c>
      <c r="N3102">
        <v>0</v>
      </c>
      <c r="O3102">
        <v>0</v>
      </c>
      <c r="P3102">
        <v>27</v>
      </c>
      <c r="Q3102">
        <v>0</v>
      </c>
      <c r="R3102">
        <v>0</v>
      </c>
      <c r="S3102">
        <v>11</v>
      </c>
      <c r="T3102">
        <v>27</v>
      </c>
      <c r="U3102">
        <v>0</v>
      </c>
      <c r="V3102">
        <v>0</v>
      </c>
      <c r="W3102">
        <v>27</v>
      </c>
      <c r="X3102">
        <v>27</v>
      </c>
      <c r="Y3102">
        <v>81</v>
      </c>
      <c r="Z3102" t="s">
        <v>752</v>
      </c>
      <c r="AA3102" t="s">
        <v>627</v>
      </c>
      <c r="AB3102">
        <v>8</v>
      </c>
      <c r="AC3102" t="s">
        <v>627</v>
      </c>
      <c r="AD3102">
        <v>27</v>
      </c>
      <c r="AE3102" t="s">
        <v>627</v>
      </c>
      <c r="AF3102">
        <v>27</v>
      </c>
      <c r="AG3102">
        <v>62</v>
      </c>
      <c r="AH3102" t="s">
        <v>627</v>
      </c>
    </row>
    <row r="3103" spans="1:34" x14ac:dyDescent="0.25">
      <c r="A3103">
        <v>118</v>
      </c>
      <c r="B3103" t="s">
        <v>165</v>
      </c>
      <c r="C3103" t="s">
        <v>3</v>
      </c>
      <c r="D3103">
        <v>3</v>
      </c>
      <c r="E3103" t="s">
        <v>20</v>
      </c>
      <c r="F3103">
        <v>0</v>
      </c>
      <c r="G3103">
        <v>1</v>
      </c>
      <c r="H3103">
        <v>0</v>
      </c>
      <c r="I3103">
        <v>1</v>
      </c>
      <c r="J3103">
        <v>0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7</v>
      </c>
      <c r="Q3103">
        <v>0</v>
      </c>
      <c r="R3103">
        <v>0</v>
      </c>
      <c r="S3103">
        <v>5</v>
      </c>
      <c r="T3103">
        <v>7</v>
      </c>
      <c r="U3103">
        <v>0</v>
      </c>
      <c r="V3103">
        <v>0</v>
      </c>
      <c r="W3103">
        <v>7</v>
      </c>
      <c r="X3103">
        <v>7</v>
      </c>
      <c r="Y3103">
        <v>81</v>
      </c>
      <c r="Z3103" t="s">
        <v>801</v>
      </c>
      <c r="AA3103" t="s">
        <v>627</v>
      </c>
      <c r="AB3103">
        <v>7</v>
      </c>
      <c r="AC3103" t="s">
        <v>627</v>
      </c>
      <c r="AD3103">
        <v>7</v>
      </c>
      <c r="AE3103" t="s">
        <v>627</v>
      </c>
      <c r="AF3103">
        <v>7</v>
      </c>
      <c r="AG3103">
        <v>21</v>
      </c>
      <c r="AH3103" t="s">
        <v>627</v>
      </c>
    </row>
    <row r="3104" spans="1:34" x14ac:dyDescent="0.25">
      <c r="A3104">
        <v>119</v>
      </c>
      <c r="B3104" t="s">
        <v>166</v>
      </c>
      <c r="C3104" t="s">
        <v>3</v>
      </c>
      <c r="D3104">
        <v>3</v>
      </c>
      <c r="E3104" t="s">
        <v>20</v>
      </c>
      <c r="F3104">
        <v>0</v>
      </c>
      <c r="G3104">
        <v>1</v>
      </c>
      <c r="H3104">
        <v>0</v>
      </c>
      <c r="I3104">
        <v>1</v>
      </c>
      <c r="J3104">
        <v>0</v>
      </c>
      <c r="K3104">
        <v>1</v>
      </c>
      <c r="L3104">
        <v>2</v>
      </c>
      <c r="M3104">
        <v>0</v>
      </c>
      <c r="N3104">
        <v>0</v>
      </c>
      <c r="O3104">
        <v>0</v>
      </c>
      <c r="P3104">
        <v>7</v>
      </c>
      <c r="Q3104">
        <v>0</v>
      </c>
      <c r="R3104">
        <v>0</v>
      </c>
      <c r="S3104">
        <v>4</v>
      </c>
      <c r="T3104">
        <v>7</v>
      </c>
      <c r="U3104">
        <v>0</v>
      </c>
      <c r="V3104">
        <v>0</v>
      </c>
      <c r="W3104">
        <v>7</v>
      </c>
      <c r="X3104">
        <v>7</v>
      </c>
      <c r="Y3104">
        <v>81</v>
      </c>
      <c r="Z3104" t="s">
        <v>802</v>
      </c>
      <c r="AA3104" t="s">
        <v>627</v>
      </c>
      <c r="AB3104">
        <v>4</v>
      </c>
      <c r="AC3104" t="s">
        <v>627</v>
      </c>
      <c r="AD3104">
        <v>6</v>
      </c>
      <c r="AE3104" t="s">
        <v>627</v>
      </c>
      <c r="AF3104">
        <v>7</v>
      </c>
      <c r="AG3104">
        <v>17</v>
      </c>
      <c r="AH3104" t="s">
        <v>627</v>
      </c>
    </row>
    <row r="3105" spans="1:34" x14ac:dyDescent="0.25">
      <c r="A3105">
        <v>120</v>
      </c>
      <c r="B3105" t="s">
        <v>167</v>
      </c>
      <c r="C3105" t="s">
        <v>3</v>
      </c>
      <c r="D3105">
        <v>3</v>
      </c>
      <c r="E3105" t="s">
        <v>20</v>
      </c>
      <c r="F3105">
        <v>0</v>
      </c>
      <c r="G3105">
        <v>1</v>
      </c>
      <c r="H3105">
        <v>0</v>
      </c>
      <c r="I3105">
        <v>1</v>
      </c>
      <c r="J3105">
        <v>0</v>
      </c>
      <c r="K3105">
        <v>1</v>
      </c>
      <c r="L3105">
        <v>3</v>
      </c>
      <c r="M3105">
        <v>0</v>
      </c>
      <c r="N3105">
        <v>0</v>
      </c>
      <c r="O3105">
        <v>0</v>
      </c>
      <c r="P3105">
        <v>7</v>
      </c>
      <c r="Q3105">
        <v>0</v>
      </c>
      <c r="R3105">
        <v>0</v>
      </c>
      <c r="S3105">
        <v>5</v>
      </c>
      <c r="T3105">
        <v>7</v>
      </c>
      <c r="U3105">
        <v>0</v>
      </c>
      <c r="V3105">
        <v>0</v>
      </c>
      <c r="W3105">
        <v>7</v>
      </c>
      <c r="X3105">
        <v>7</v>
      </c>
      <c r="Y3105">
        <v>81</v>
      </c>
      <c r="Z3105" t="s">
        <v>803</v>
      </c>
      <c r="AA3105" t="s">
        <v>627</v>
      </c>
      <c r="AB3105">
        <v>7</v>
      </c>
      <c r="AC3105" t="s">
        <v>627</v>
      </c>
      <c r="AD3105">
        <v>7</v>
      </c>
      <c r="AE3105" t="s">
        <v>627</v>
      </c>
      <c r="AF3105">
        <v>7</v>
      </c>
      <c r="AG3105">
        <v>21</v>
      </c>
      <c r="AH3105" t="s">
        <v>627</v>
      </c>
    </row>
    <row r="3106" spans="1:34" x14ac:dyDescent="0.25">
      <c r="A3106">
        <v>169</v>
      </c>
      <c r="B3106" t="s">
        <v>216</v>
      </c>
      <c r="C3106" t="s">
        <v>5</v>
      </c>
      <c r="D3106">
        <v>3</v>
      </c>
      <c r="E3106" t="s">
        <v>20</v>
      </c>
      <c r="F3106">
        <v>0</v>
      </c>
      <c r="G3106">
        <v>1</v>
      </c>
      <c r="H3106">
        <v>0</v>
      </c>
      <c r="I3106">
        <v>1</v>
      </c>
      <c r="J3106">
        <v>0</v>
      </c>
      <c r="K3106">
        <v>1</v>
      </c>
      <c r="L3106">
        <v>1</v>
      </c>
      <c r="M3106">
        <v>0</v>
      </c>
      <c r="N3106">
        <v>0</v>
      </c>
      <c r="O3106">
        <v>1</v>
      </c>
      <c r="P3106">
        <v>17</v>
      </c>
      <c r="Q3106">
        <v>0</v>
      </c>
      <c r="R3106">
        <v>0</v>
      </c>
      <c r="S3106">
        <v>6</v>
      </c>
      <c r="T3106">
        <v>17</v>
      </c>
      <c r="U3106">
        <v>0</v>
      </c>
      <c r="V3106">
        <v>0</v>
      </c>
      <c r="W3106">
        <v>17</v>
      </c>
      <c r="X3106">
        <v>17</v>
      </c>
      <c r="Y3106">
        <v>81</v>
      </c>
      <c r="Z3106" t="s">
        <v>852</v>
      </c>
      <c r="AA3106" t="s">
        <v>627</v>
      </c>
      <c r="AB3106">
        <v>8</v>
      </c>
      <c r="AC3106" t="s">
        <v>627</v>
      </c>
      <c r="AD3106">
        <v>17</v>
      </c>
      <c r="AE3106" t="s">
        <v>627</v>
      </c>
      <c r="AF3106">
        <v>17</v>
      </c>
      <c r="AG3106">
        <v>42</v>
      </c>
      <c r="AH3106" t="s">
        <v>627</v>
      </c>
    </row>
    <row r="3107" spans="1:34" x14ac:dyDescent="0.25">
      <c r="A3107">
        <v>170</v>
      </c>
      <c r="B3107" t="s">
        <v>217</v>
      </c>
      <c r="C3107" t="s">
        <v>5</v>
      </c>
      <c r="D3107">
        <v>3</v>
      </c>
      <c r="E3107" t="s">
        <v>20</v>
      </c>
      <c r="F3107">
        <v>0</v>
      </c>
      <c r="G3107">
        <v>1</v>
      </c>
      <c r="H3107">
        <v>0</v>
      </c>
      <c r="I3107">
        <v>1</v>
      </c>
      <c r="J3107">
        <v>0</v>
      </c>
      <c r="K3107">
        <v>1</v>
      </c>
      <c r="L3107">
        <v>2</v>
      </c>
      <c r="M3107">
        <v>0</v>
      </c>
      <c r="N3107">
        <v>0</v>
      </c>
      <c r="O3107">
        <v>0</v>
      </c>
      <c r="P3107">
        <v>17</v>
      </c>
      <c r="Q3107">
        <v>0</v>
      </c>
      <c r="R3107">
        <v>0</v>
      </c>
      <c r="S3107">
        <v>9</v>
      </c>
      <c r="T3107">
        <v>17</v>
      </c>
      <c r="U3107">
        <v>0</v>
      </c>
      <c r="V3107">
        <v>0</v>
      </c>
      <c r="W3107">
        <v>17</v>
      </c>
      <c r="X3107">
        <v>17</v>
      </c>
      <c r="Y3107">
        <v>81</v>
      </c>
      <c r="Z3107" t="s">
        <v>853</v>
      </c>
      <c r="AA3107" t="s">
        <v>627</v>
      </c>
      <c r="AB3107">
        <v>17</v>
      </c>
      <c r="AC3107" t="s">
        <v>627</v>
      </c>
      <c r="AD3107">
        <v>17</v>
      </c>
      <c r="AE3107" t="s">
        <v>627</v>
      </c>
      <c r="AF3107">
        <v>17</v>
      </c>
      <c r="AG3107">
        <v>51</v>
      </c>
      <c r="AH3107" t="s">
        <v>627</v>
      </c>
    </row>
    <row r="3108" spans="1:34" x14ac:dyDescent="0.25">
      <c r="A3108">
        <v>171</v>
      </c>
      <c r="B3108" t="s">
        <v>218</v>
      </c>
      <c r="C3108" t="s">
        <v>5</v>
      </c>
      <c r="D3108">
        <v>3</v>
      </c>
      <c r="E3108" t="s">
        <v>20</v>
      </c>
      <c r="F3108">
        <v>0</v>
      </c>
      <c r="G3108">
        <v>1</v>
      </c>
      <c r="H3108">
        <v>0</v>
      </c>
      <c r="I3108">
        <v>1</v>
      </c>
      <c r="J3108">
        <v>0</v>
      </c>
      <c r="K3108">
        <v>1</v>
      </c>
      <c r="L3108">
        <v>3</v>
      </c>
      <c r="M3108">
        <v>0</v>
      </c>
      <c r="N3108">
        <v>0</v>
      </c>
      <c r="O3108">
        <v>0</v>
      </c>
      <c r="P3108">
        <v>17</v>
      </c>
      <c r="Q3108">
        <v>0</v>
      </c>
      <c r="R3108">
        <v>0</v>
      </c>
      <c r="S3108">
        <v>6</v>
      </c>
      <c r="T3108">
        <v>17</v>
      </c>
      <c r="U3108">
        <v>0</v>
      </c>
      <c r="V3108">
        <v>0</v>
      </c>
      <c r="W3108">
        <v>17</v>
      </c>
      <c r="X3108">
        <v>17</v>
      </c>
      <c r="Y3108">
        <v>81</v>
      </c>
      <c r="Z3108" t="s">
        <v>854</v>
      </c>
      <c r="AA3108" t="s">
        <v>627</v>
      </c>
      <c r="AB3108">
        <v>6</v>
      </c>
      <c r="AC3108" t="s">
        <v>627</v>
      </c>
      <c r="AD3108">
        <v>17</v>
      </c>
      <c r="AE3108" t="s">
        <v>627</v>
      </c>
      <c r="AF3108">
        <v>17</v>
      </c>
      <c r="AG3108">
        <v>40</v>
      </c>
      <c r="AH3108" t="s">
        <v>627</v>
      </c>
    </row>
    <row r="3109" spans="1:34" x14ac:dyDescent="0.25">
      <c r="A3109">
        <v>49</v>
      </c>
      <c r="B3109" t="s">
        <v>96</v>
      </c>
      <c r="C3109" t="s">
        <v>4</v>
      </c>
      <c r="D3109">
        <v>2</v>
      </c>
      <c r="E3109" t="s">
        <v>24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1</v>
      </c>
      <c r="L3109">
        <v>1</v>
      </c>
      <c r="M3109">
        <v>0</v>
      </c>
      <c r="N3109">
        <v>0</v>
      </c>
      <c r="O3109">
        <v>1</v>
      </c>
      <c r="P3109">
        <v>40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40</v>
      </c>
      <c r="X3109">
        <v>40</v>
      </c>
      <c r="Y3109">
        <v>81</v>
      </c>
      <c r="Z3109" t="s">
        <v>732</v>
      </c>
      <c r="AA3109" t="s">
        <v>627</v>
      </c>
      <c r="AB3109">
        <v>11</v>
      </c>
      <c r="AC3109" t="s">
        <v>627</v>
      </c>
      <c r="AD3109" t="s">
        <v>627</v>
      </c>
      <c r="AE3109" t="s">
        <v>627</v>
      </c>
      <c r="AF3109">
        <v>40</v>
      </c>
      <c r="AG3109">
        <v>51</v>
      </c>
      <c r="AH3109" t="s">
        <v>627</v>
      </c>
    </row>
    <row r="3110" spans="1:34" x14ac:dyDescent="0.25">
      <c r="A3110">
        <v>50</v>
      </c>
      <c r="B3110" t="s">
        <v>97</v>
      </c>
      <c r="C3110" t="s">
        <v>4</v>
      </c>
      <c r="D3110">
        <v>2</v>
      </c>
      <c r="E3110" t="s">
        <v>24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1</v>
      </c>
      <c r="L3110">
        <v>2</v>
      </c>
      <c r="M3110">
        <v>0</v>
      </c>
      <c r="N3110">
        <v>0</v>
      </c>
      <c r="O3110">
        <v>4</v>
      </c>
      <c r="P3110">
        <v>40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37</v>
      </c>
      <c r="X3110">
        <v>40</v>
      </c>
      <c r="Y3110">
        <v>81</v>
      </c>
      <c r="Z3110" t="s">
        <v>733</v>
      </c>
      <c r="AA3110" t="s">
        <v>627</v>
      </c>
      <c r="AB3110">
        <v>22</v>
      </c>
      <c r="AC3110" t="s">
        <v>627</v>
      </c>
      <c r="AD3110" t="s">
        <v>627</v>
      </c>
      <c r="AE3110" t="s">
        <v>627</v>
      </c>
      <c r="AF3110">
        <v>40</v>
      </c>
      <c r="AG3110">
        <v>62</v>
      </c>
      <c r="AH3110" t="s">
        <v>627</v>
      </c>
    </row>
    <row r="3111" spans="1:34" x14ac:dyDescent="0.25">
      <c r="A3111">
        <v>51</v>
      </c>
      <c r="B3111" t="s">
        <v>98</v>
      </c>
      <c r="C3111" t="s">
        <v>4</v>
      </c>
      <c r="D3111">
        <v>2</v>
      </c>
      <c r="E3111" t="s">
        <v>24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1</v>
      </c>
      <c r="L3111">
        <v>3</v>
      </c>
      <c r="M3111">
        <v>0</v>
      </c>
      <c r="N3111">
        <v>0</v>
      </c>
      <c r="O3111">
        <v>2</v>
      </c>
      <c r="P3111">
        <v>40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32</v>
      </c>
      <c r="X3111">
        <v>40</v>
      </c>
      <c r="Y3111">
        <v>81</v>
      </c>
      <c r="Z3111" t="s">
        <v>734</v>
      </c>
      <c r="AA3111" t="s">
        <v>627</v>
      </c>
      <c r="AB3111">
        <v>15</v>
      </c>
      <c r="AC3111" t="s">
        <v>627</v>
      </c>
      <c r="AD3111" t="s">
        <v>627</v>
      </c>
      <c r="AE3111" t="s">
        <v>627</v>
      </c>
      <c r="AF3111">
        <v>40</v>
      </c>
      <c r="AG3111">
        <v>55</v>
      </c>
      <c r="AH3111" t="s">
        <v>627</v>
      </c>
    </row>
    <row r="3112" spans="1:34" x14ac:dyDescent="0.25">
      <c r="A3112">
        <v>100</v>
      </c>
      <c r="B3112" t="s">
        <v>147</v>
      </c>
      <c r="C3112" t="s">
        <v>3</v>
      </c>
      <c r="D3112">
        <v>2</v>
      </c>
      <c r="E3112" t="s">
        <v>24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11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11</v>
      </c>
      <c r="X3112">
        <v>11</v>
      </c>
      <c r="Y3112">
        <v>81</v>
      </c>
      <c r="Z3112" t="s">
        <v>783</v>
      </c>
      <c r="AA3112" t="s">
        <v>627</v>
      </c>
      <c r="AB3112">
        <v>11</v>
      </c>
      <c r="AC3112" t="s">
        <v>627</v>
      </c>
      <c r="AD3112" t="s">
        <v>627</v>
      </c>
      <c r="AE3112" t="s">
        <v>627</v>
      </c>
      <c r="AF3112">
        <v>11</v>
      </c>
      <c r="AG3112">
        <v>22</v>
      </c>
      <c r="AH3112" t="s">
        <v>627</v>
      </c>
    </row>
    <row r="3113" spans="1:34" x14ac:dyDescent="0.25">
      <c r="A3113">
        <v>101</v>
      </c>
      <c r="B3113" t="s">
        <v>148</v>
      </c>
      <c r="C3113" t="s">
        <v>3</v>
      </c>
      <c r="D3113">
        <v>2</v>
      </c>
      <c r="E3113" t="s">
        <v>24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1</v>
      </c>
      <c r="L3113">
        <v>2</v>
      </c>
      <c r="M3113">
        <v>0</v>
      </c>
      <c r="N3113">
        <v>0</v>
      </c>
      <c r="O3113">
        <v>2</v>
      </c>
      <c r="P3113">
        <v>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11</v>
      </c>
      <c r="X3113">
        <v>11</v>
      </c>
      <c r="Y3113">
        <v>81</v>
      </c>
      <c r="Z3113" t="s">
        <v>784</v>
      </c>
      <c r="AA3113" t="s">
        <v>627</v>
      </c>
      <c r="AB3113">
        <v>11</v>
      </c>
      <c r="AC3113" t="s">
        <v>627</v>
      </c>
      <c r="AD3113" t="s">
        <v>627</v>
      </c>
      <c r="AE3113" t="s">
        <v>627</v>
      </c>
      <c r="AF3113">
        <v>11</v>
      </c>
      <c r="AG3113">
        <v>22</v>
      </c>
      <c r="AH3113" t="s">
        <v>627</v>
      </c>
    </row>
    <row r="3114" spans="1:34" x14ac:dyDescent="0.25">
      <c r="A3114">
        <v>102</v>
      </c>
      <c r="B3114" t="s">
        <v>149</v>
      </c>
      <c r="C3114" t="s">
        <v>3</v>
      </c>
      <c r="D3114">
        <v>2</v>
      </c>
      <c r="E3114" t="s">
        <v>24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1</v>
      </c>
      <c r="L3114">
        <v>3</v>
      </c>
      <c r="M3114">
        <v>0</v>
      </c>
      <c r="N3114">
        <v>0</v>
      </c>
      <c r="O3114">
        <v>0</v>
      </c>
      <c r="P3114">
        <v>11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6</v>
      </c>
      <c r="X3114">
        <v>11</v>
      </c>
      <c r="Y3114">
        <v>81</v>
      </c>
      <c r="Z3114" t="s">
        <v>785</v>
      </c>
      <c r="AA3114" t="s">
        <v>627</v>
      </c>
      <c r="AB3114">
        <v>1</v>
      </c>
      <c r="AC3114" t="s">
        <v>627</v>
      </c>
      <c r="AD3114" t="s">
        <v>627</v>
      </c>
      <c r="AE3114" t="s">
        <v>627</v>
      </c>
      <c r="AF3114">
        <v>6</v>
      </c>
      <c r="AG3114">
        <v>7</v>
      </c>
      <c r="AH3114" t="s">
        <v>627</v>
      </c>
    </row>
    <row r="3115" spans="1:34" x14ac:dyDescent="0.25">
      <c r="A3115">
        <v>151</v>
      </c>
      <c r="B3115" t="s">
        <v>198</v>
      </c>
      <c r="C3115" t="s">
        <v>5</v>
      </c>
      <c r="D3115">
        <v>2</v>
      </c>
      <c r="E3115" t="s">
        <v>24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25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25</v>
      </c>
      <c r="X3115">
        <v>25</v>
      </c>
      <c r="Y3115">
        <v>81</v>
      </c>
      <c r="Z3115" t="s">
        <v>834</v>
      </c>
      <c r="AA3115" t="s">
        <v>627</v>
      </c>
      <c r="AB3115">
        <v>5</v>
      </c>
      <c r="AC3115" t="s">
        <v>627</v>
      </c>
      <c r="AD3115" t="s">
        <v>627</v>
      </c>
      <c r="AE3115" t="s">
        <v>627</v>
      </c>
      <c r="AF3115">
        <v>25</v>
      </c>
      <c r="AG3115">
        <v>30</v>
      </c>
      <c r="AH3115" t="s">
        <v>627</v>
      </c>
    </row>
    <row r="3116" spans="1:34" x14ac:dyDescent="0.25">
      <c r="A3116">
        <v>152</v>
      </c>
      <c r="B3116" t="s">
        <v>199</v>
      </c>
      <c r="C3116" t="s">
        <v>5</v>
      </c>
      <c r="D3116">
        <v>2</v>
      </c>
      <c r="E3116" t="s">
        <v>24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1</v>
      </c>
      <c r="L3116">
        <v>2</v>
      </c>
      <c r="M3116">
        <v>0</v>
      </c>
      <c r="N3116">
        <v>0</v>
      </c>
      <c r="O3116">
        <v>0</v>
      </c>
      <c r="P3116">
        <v>25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25</v>
      </c>
      <c r="X3116">
        <v>25</v>
      </c>
      <c r="Y3116">
        <v>81</v>
      </c>
      <c r="Z3116" t="s">
        <v>835</v>
      </c>
      <c r="AA3116" t="s">
        <v>627</v>
      </c>
      <c r="AB3116">
        <v>1</v>
      </c>
      <c r="AC3116" t="s">
        <v>627</v>
      </c>
      <c r="AD3116" t="s">
        <v>627</v>
      </c>
      <c r="AE3116" t="s">
        <v>627</v>
      </c>
      <c r="AF3116">
        <v>25</v>
      </c>
      <c r="AG3116">
        <v>26</v>
      </c>
      <c r="AH3116" t="s">
        <v>627</v>
      </c>
    </row>
    <row r="3117" spans="1:34" x14ac:dyDescent="0.25">
      <c r="A3117">
        <v>153</v>
      </c>
      <c r="B3117" t="s">
        <v>200</v>
      </c>
      <c r="C3117" t="s">
        <v>5</v>
      </c>
      <c r="D3117">
        <v>2</v>
      </c>
      <c r="E3117" t="s">
        <v>24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1</v>
      </c>
      <c r="L3117">
        <v>3</v>
      </c>
      <c r="M3117">
        <v>0</v>
      </c>
      <c r="N3117">
        <v>0</v>
      </c>
      <c r="O3117">
        <v>1</v>
      </c>
      <c r="P3117">
        <v>25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25</v>
      </c>
      <c r="X3117">
        <v>25</v>
      </c>
      <c r="Y3117">
        <v>81</v>
      </c>
      <c r="Z3117" t="s">
        <v>836</v>
      </c>
      <c r="AA3117" t="s">
        <v>627</v>
      </c>
      <c r="AB3117">
        <v>3</v>
      </c>
      <c r="AC3117" t="s">
        <v>627</v>
      </c>
      <c r="AD3117" t="s">
        <v>627</v>
      </c>
      <c r="AE3117" t="s">
        <v>627</v>
      </c>
      <c r="AF3117">
        <v>25</v>
      </c>
      <c r="AG3117">
        <v>28</v>
      </c>
      <c r="AH3117" t="s">
        <v>627</v>
      </c>
    </row>
    <row r="3118" spans="1:34" x14ac:dyDescent="0.25">
      <c r="A3118">
        <v>9</v>
      </c>
      <c r="B3118" t="s">
        <v>56</v>
      </c>
      <c r="C3118" t="s">
        <v>31</v>
      </c>
      <c r="D3118">
        <v>1</v>
      </c>
      <c r="E3118" t="s">
        <v>10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81</v>
      </c>
      <c r="Z3118" t="s">
        <v>692</v>
      </c>
      <c r="AA3118" t="s">
        <v>627</v>
      </c>
      <c r="AB3118" t="s">
        <v>627</v>
      </c>
      <c r="AC3118">
        <v>1</v>
      </c>
      <c r="AD3118" t="s">
        <v>627</v>
      </c>
      <c r="AE3118" t="s">
        <v>627</v>
      </c>
      <c r="AF3118" t="s">
        <v>627</v>
      </c>
      <c r="AG3118">
        <v>1</v>
      </c>
      <c r="AH3118" t="s">
        <v>627</v>
      </c>
    </row>
    <row r="3119" spans="1:34" x14ac:dyDescent="0.25">
      <c r="A3119">
        <v>10</v>
      </c>
      <c r="B3119" t="s">
        <v>57</v>
      </c>
      <c r="C3119" t="s">
        <v>31</v>
      </c>
      <c r="D3119">
        <v>1</v>
      </c>
      <c r="E3119" t="s">
        <v>10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81</v>
      </c>
      <c r="Z3119" t="s">
        <v>693</v>
      </c>
      <c r="AA3119" t="s">
        <v>627</v>
      </c>
      <c r="AB3119" t="s">
        <v>627</v>
      </c>
      <c r="AC3119">
        <v>1</v>
      </c>
      <c r="AD3119" t="s">
        <v>627</v>
      </c>
      <c r="AE3119" t="s">
        <v>627</v>
      </c>
      <c r="AF3119" t="s">
        <v>627</v>
      </c>
      <c r="AG3119">
        <v>1</v>
      </c>
      <c r="AH3119" t="s">
        <v>627</v>
      </c>
    </row>
    <row r="3120" spans="1:34" x14ac:dyDescent="0.25">
      <c r="A3120">
        <v>11</v>
      </c>
      <c r="B3120" t="s">
        <v>58</v>
      </c>
      <c r="C3120" t="s">
        <v>31</v>
      </c>
      <c r="D3120">
        <v>1</v>
      </c>
      <c r="E3120" t="s">
        <v>10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3</v>
      </c>
      <c r="M3120">
        <v>0</v>
      </c>
      <c r="N3120">
        <v>0</v>
      </c>
      <c r="O3120">
        <v>0</v>
      </c>
      <c r="P3120">
        <v>0</v>
      </c>
      <c r="Q3120">
        <v>2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81</v>
      </c>
      <c r="Z3120" t="s">
        <v>694</v>
      </c>
      <c r="AA3120" t="s">
        <v>627</v>
      </c>
      <c r="AB3120" t="s">
        <v>627</v>
      </c>
      <c r="AC3120">
        <v>1</v>
      </c>
      <c r="AD3120" t="s">
        <v>627</v>
      </c>
      <c r="AE3120" t="s">
        <v>627</v>
      </c>
      <c r="AF3120" t="s">
        <v>627</v>
      </c>
      <c r="AG3120">
        <v>1</v>
      </c>
      <c r="AH3120" t="s">
        <v>627</v>
      </c>
    </row>
    <row r="3121" spans="1:34" x14ac:dyDescent="0.25">
      <c r="A3121">
        <v>12</v>
      </c>
      <c r="B3121" t="s">
        <v>59</v>
      </c>
      <c r="C3121" t="s">
        <v>31</v>
      </c>
      <c r="D3121">
        <v>1</v>
      </c>
      <c r="E3121" t="s">
        <v>10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4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81</v>
      </c>
      <c r="Z3121" t="s">
        <v>695</v>
      </c>
      <c r="AA3121" t="s">
        <v>627</v>
      </c>
      <c r="AB3121" t="s">
        <v>627</v>
      </c>
      <c r="AC3121">
        <v>1</v>
      </c>
      <c r="AD3121" t="s">
        <v>627</v>
      </c>
      <c r="AE3121" t="s">
        <v>627</v>
      </c>
      <c r="AF3121" t="s">
        <v>627</v>
      </c>
      <c r="AG3121">
        <v>1</v>
      </c>
      <c r="AH3121" t="s">
        <v>627</v>
      </c>
    </row>
    <row r="3122" spans="1:34" x14ac:dyDescent="0.25">
      <c r="A3122">
        <v>31</v>
      </c>
      <c r="B3122" t="s">
        <v>78</v>
      </c>
      <c r="C3122" t="s">
        <v>4</v>
      </c>
      <c r="D3122">
        <v>1</v>
      </c>
      <c r="E3122" t="s">
        <v>10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81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81</v>
      </c>
      <c r="Z3122" t="s">
        <v>714</v>
      </c>
      <c r="AA3122" t="s">
        <v>627</v>
      </c>
      <c r="AB3122" t="s">
        <v>627</v>
      </c>
      <c r="AC3122">
        <v>1</v>
      </c>
      <c r="AD3122" t="s">
        <v>627</v>
      </c>
      <c r="AE3122" t="s">
        <v>627</v>
      </c>
      <c r="AF3122" t="s">
        <v>627</v>
      </c>
      <c r="AG3122">
        <v>1</v>
      </c>
      <c r="AH3122" t="s">
        <v>627</v>
      </c>
    </row>
    <row r="3123" spans="1:34" x14ac:dyDescent="0.25">
      <c r="A3123">
        <v>32</v>
      </c>
      <c r="B3123" t="s">
        <v>79</v>
      </c>
      <c r="C3123" t="s">
        <v>4</v>
      </c>
      <c r="D3123">
        <v>1</v>
      </c>
      <c r="E3123" t="s">
        <v>10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81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81</v>
      </c>
      <c r="Z3123" t="s">
        <v>715</v>
      </c>
      <c r="AA3123" t="s">
        <v>627</v>
      </c>
      <c r="AB3123" t="s">
        <v>627</v>
      </c>
      <c r="AC3123">
        <v>1</v>
      </c>
      <c r="AD3123" t="s">
        <v>627</v>
      </c>
      <c r="AE3123" t="s">
        <v>627</v>
      </c>
      <c r="AF3123" t="s">
        <v>627</v>
      </c>
      <c r="AG3123">
        <v>1</v>
      </c>
      <c r="AH3123" t="s">
        <v>627</v>
      </c>
    </row>
    <row r="3124" spans="1:34" x14ac:dyDescent="0.25">
      <c r="A3124">
        <v>33</v>
      </c>
      <c r="B3124" t="s">
        <v>80</v>
      </c>
      <c r="C3124" t="s">
        <v>4</v>
      </c>
      <c r="D3124">
        <v>1</v>
      </c>
      <c r="E3124" t="s">
        <v>10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3</v>
      </c>
      <c r="R3124">
        <v>81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81</v>
      </c>
      <c r="Z3124" t="s">
        <v>716</v>
      </c>
      <c r="AA3124" t="s">
        <v>627</v>
      </c>
      <c r="AB3124" t="s">
        <v>627</v>
      </c>
      <c r="AC3124">
        <v>4</v>
      </c>
      <c r="AD3124" t="s">
        <v>627</v>
      </c>
      <c r="AE3124" t="s">
        <v>627</v>
      </c>
      <c r="AF3124" t="s">
        <v>627</v>
      </c>
      <c r="AG3124">
        <v>4</v>
      </c>
      <c r="AH3124" t="s">
        <v>627</v>
      </c>
    </row>
    <row r="3125" spans="1:34" x14ac:dyDescent="0.25">
      <c r="A3125">
        <v>82</v>
      </c>
      <c r="B3125" t="s">
        <v>129</v>
      </c>
      <c r="C3125" t="s">
        <v>3</v>
      </c>
      <c r="D3125">
        <v>1</v>
      </c>
      <c r="E3125" t="s">
        <v>10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81</v>
      </c>
      <c r="Z3125" t="s">
        <v>765</v>
      </c>
      <c r="AA3125" t="s">
        <v>627</v>
      </c>
      <c r="AB3125" t="s">
        <v>627</v>
      </c>
      <c r="AC3125">
        <v>0</v>
      </c>
      <c r="AD3125" t="s">
        <v>627</v>
      </c>
      <c r="AE3125" t="s">
        <v>627</v>
      </c>
      <c r="AF3125" t="s">
        <v>627</v>
      </c>
      <c r="AG3125">
        <v>0</v>
      </c>
      <c r="AH3125" t="s">
        <v>627</v>
      </c>
    </row>
    <row r="3126" spans="1:34" x14ac:dyDescent="0.25">
      <c r="A3126">
        <v>83</v>
      </c>
      <c r="B3126" t="s">
        <v>130</v>
      </c>
      <c r="C3126" t="s">
        <v>3</v>
      </c>
      <c r="D3126">
        <v>1</v>
      </c>
      <c r="E3126" t="s">
        <v>10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2</v>
      </c>
      <c r="M3126">
        <v>0</v>
      </c>
      <c r="N3126">
        <v>0</v>
      </c>
      <c r="O3126">
        <v>0</v>
      </c>
      <c r="P3126">
        <v>0</v>
      </c>
      <c r="Q3126">
        <v>4</v>
      </c>
      <c r="R3126">
        <v>21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81</v>
      </c>
      <c r="Z3126" t="s">
        <v>766</v>
      </c>
      <c r="AA3126" t="s">
        <v>627</v>
      </c>
      <c r="AB3126" t="s">
        <v>627</v>
      </c>
      <c r="AC3126">
        <v>5</v>
      </c>
      <c r="AD3126" t="s">
        <v>627</v>
      </c>
      <c r="AE3126" t="s">
        <v>627</v>
      </c>
      <c r="AF3126" t="s">
        <v>627</v>
      </c>
      <c r="AG3126">
        <v>5</v>
      </c>
      <c r="AH3126" t="s">
        <v>627</v>
      </c>
    </row>
    <row r="3127" spans="1:34" x14ac:dyDescent="0.25">
      <c r="A3127">
        <v>84</v>
      </c>
      <c r="B3127" t="s">
        <v>131</v>
      </c>
      <c r="C3127" t="s">
        <v>3</v>
      </c>
      <c r="D3127">
        <v>1</v>
      </c>
      <c r="E3127" t="s">
        <v>10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81</v>
      </c>
      <c r="Z3127" t="s">
        <v>767</v>
      </c>
      <c r="AA3127" t="s">
        <v>627</v>
      </c>
      <c r="AB3127" t="s">
        <v>627</v>
      </c>
      <c r="AC3127">
        <v>1</v>
      </c>
      <c r="AD3127" t="s">
        <v>627</v>
      </c>
      <c r="AE3127" t="s">
        <v>627</v>
      </c>
      <c r="AF3127" t="s">
        <v>627</v>
      </c>
      <c r="AG3127">
        <v>1</v>
      </c>
      <c r="AH3127" t="s">
        <v>627</v>
      </c>
    </row>
    <row r="3128" spans="1:34" x14ac:dyDescent="0.25">
      <c r="A3128">
        <v>133</v>
      </c>
      <c r="B3128" t="s">
        <v>180</v>
      </c>
      <c r="C3128" t="s">
        <v>5</v>
      </c>
      <c r="D3128">
        <v>1</v>
      </c>
      <c r="E3128" t="s">
        <v>10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51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81</v>
      </c>
      <c r="Z3128" t="s">
        <v>816</v>
      </c>
      <c r="AA3128" t="s">
        <v>627</v>
      </c>
      <c r="AB3128" t="s">
        <v>627</v>
      </c>
      <c r="AC3128">
        <v>1</v>
      </c>
      <c r="AD3128" t="s">
        <v>627</v>
      </c>
      <c r="AE3128" t="s">
        <v>627</v>
      </c>
      <c r="AF3128" t="s">
        <v>627</v>
      </c>
      <c r="AG3128">
        <v>1</v>
      </c>
      <c r="AH3128" t="s">
        <v>627</v>
      </c>
    </row>
    <row r="3129" spans="1:34" x14ac:dyDescent="0.25">
      <c r="A3129">
        <v>134</v>
      </c>
      <c r="B3129" t="s">
        <v>181</v>
      </c>
      <c r="C3129" t="s">
        <v>5</v>
      </c>
      <c r="D3129">
        <v>1</v>
      </c>
      <c r="E3129" t="s">
        <v>10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2</v>
      </c>
      <c r="R3129">
        <v>51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81</v>
      </c>
      <c r="Z3129" t="s">
        <v>817</v>
      </c>
      <c r="AA3129" t="s">
        <v>627</v>
      </c>
      <c r="AB3129" t="s">
        <v>627</v>
      </c>
      <c r="AC3129">
        <v>3</v>
      </c>
      <c r="AD3129" t="s">
        <v>627</v>
      </c>
      <c r="AE3129" t="s">
        <v>627</v>
      </c>
      <c r="AF3129" t="s">
        <v>627</v>
      </c>
      <c r="AG3129">
        <v>3</v>
      </c>
      <c r="AH3129" t="s">
        <v>627</v>
      </c>
    </row>
    <row r="3130" spans="1:34" x14ac:dyDescent="0.25">
      <c r="A3130">
        <v>135</v>
      </c>
      <c r="B3130" t="s">
        <v>182</v>
      </c>
      <c r="C3130" t="s">
        <v>5</v>
      </c>
      <c r="D3130">
        <v>1</v>
      </c>
      <c r="E3130" t="s">
        <v>10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3</v>
      </c>
      <c r="M3130">
        <v>0</v>
      </c>
      <c r="N3130">
        <v>0</v>
      </c>
      <c r="O3130">
        <v>0</v>
      </c>
      <c r="P3130">
        <v>0</v>
      </c>
      <c r="Q3130">
        <v>3</v>
      </c>
      <c r="R3130">
        <v>51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81</v>
      </c>
      <c r="Z3130" t="s">
        <v>818</v>
      </c>
      <c r="AA3130" t="s">
        <v>627</v>
      </c>
      <c r="AB3130" t="s">
        <v>627</v>
      </c>
      <c r="AC3130">
        <v>4</v>
      </c>
      <c r="AD3130" t="s">
        <v>627</v>
      </c>
      <c r="AE3130" t="s">
        <v>627</v>
      </c>
      <c r="AF3130" t="s">
        <v>627</v>
      </c>
      <c r="AG3130">
        <v>4</v>
      </c>
      <c r="AH3130" t="s">
        <v>627</v>
      </c>
    </row>
    <row r="3131" spans="1:34" x14ac:dyDescent="0.25">
      <c r="A3131">
        <v>61</v>
      </c>
      <c r="B3131" t="s">
        <v>108</v>
      </c>
      <c r="C3131" t="s">
        <v>4</v>
      </c>
      <c r="D3131">
        <v>2</v>
      </c>
      <c r="E3131" t="s">
        <v>28</v>
      </c>
      <c r="F3131">
        <v>0</v>
      </c>
      <c r="G3131">
        <v>0</v>
      </c>
      <c r="H3131">
        <v>1</v>
      </c>
      <c r="I3131">
        <v>0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40</v>
      </c>
      <c r="S3131">
        <v>0</v>
      </c>
      <c r="T3131">
        <v>0</v>
      </c>
      <c r="U3131">
        <v>36</v>
      </c>
      <c r="V3131">
        <v>40</v>
      </c>
      <c r="W3131">
        <v>0</v>
      </c>
      <c r="X3131">
        <v>0</v>
      </c>
      <c r="Y3131">
        <v>81</v>
      </c>
      <c r="Z3131" t="s">
        <v>744</v>
      </c>
      <c r="AA3131" t="s">
        <v>627</v>
      </c>
      <c r="AB3131" t="s">
        <v>627</v>
      </c>
      <c r="AC3131">
        <v>1</v>
      </c>
      <c r="AD3131" t="s">
        <v>627</v>
      </c>
      <c r="AE3131">
        <v>40</v>
      </c>
      <c r="AF3131" t="s">
        <v>627</v>
      </c>
      <c r="AG3131">
        <v>41</v>
      </c>
      <c r="AH3131" t="s">
        <v>627</v>
      </c>
    </row>
    <row r="3132" spans="1:34" x14ac:dyDescent="0.25">
      <c r="A3132">
        <v>62</v>
      </c>
      <c r="B3132" t="s">
        <v>109</v>
      </c>
      <c r="C3132" t="s">
        <v>4</v>
      </c>
      <c r="D3132">
        <v>2</v>
      </c>
      <c r="E3132" t="s">
        <v>28</v>
      </c>
      <c r="F3132">
        <v>0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2</v>
      </c>
      <c r="M3132">
        <v>0</v>
      </c>
      <c r="N3132">
        <v>0</v>
      </c>
      <c r="O3132">
        <v>0</v>
      </c>
      <c r="P3132">
        <v>0</v>
      </c>
      <c r="Q3132">
        <v>2</v>
      </c>
      <c r="R3132">
        <v>40</v>
      </c>
      <c r="S3132">
        <v>0</v>
      </c>
      <c r="T3132">
        <v>0</v>
      </c>
      <c r="U3132">
        <v>32</v>
      </c>
      <c r="V3132">
        <v>40</v>
      </c>
      <c r="W3132">
        <v>0</v>
      </c>
      <c r="X3132">
        <v>0</v>
      </c>
      <c r="Y3132">
        <v>81</v>
      </c>
      <c r="Z3132" t="s">
        <v>745</v>
      </c>
      <c r="AA3132" t="s">
        <v>627</v>
      </c>
      <c r="AB3132" t="s">
        <v>627</v>
      </c>
      <c r="AC3132">
        <v>7</v>
      </c>
      <c r="AD3132" t="s">
        <v>627</v>
      </c>
      <c r="AE3132">
        <v>40</v>
      </c>
      <c r="AF3132" t="s">
        <v>627</v>
      </c>
      <c r="AG3132">
        <v>47</v>
      </c>
      <c r="AH3132" t="s">
        <v>627</v>
      </c>
    </row>
    <row r="3133" spans="1:34" x14ac:dyDescent="0.25">
      <c r="A3133">
        <v>63</v>
      </c>
      <c r="B3133" t="s">
        <v>110</v>
      </c>
      <c r="C3133" t="s">
        <v>4</v>
      </c>
      <c r="D3133">
        <v>2</v>
      </c>
      <c r="E3133" t="s">
        <v>28</v>
      </c>
      <c r="F3133">
        <v>0</v>
      </c>
      <c r="G3133">
        <v>0</v>
      </c>
      <c r="H3133">
        <v>1</v>
      </c>
      <c r="I3133">
        <v>0</v>
      </c>
      <c r="J3133">
        <v>1</v>
      </c>
      <c r="K3133">
        <v>0</v>
      </c>
      <c r="L3133">
        <v>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40</v>
      </c>
      <c r="S3133">
        <v>0</v>
      </c>
      <c r="T3133">
        <v>0</v>
      </c>
      <c r="U3133">
        <v>4</v>
      </c>
      <c r="V3133">
        <v>40</v>
      </c>
      <c r="W3133">
        <v>0</v>
      </c>
      <c r="X3133">
        <v>0</v>
      </c>
      <c r="Y3133">
        <v>81</v>
      </c>
      <c r="Z3133" t="s">
        <v>746</v>
      </c>
      <c r="AA3133" t="s">
        <v>627</v>
      </c>
      <c r="AB3133" t="s">
        <v>627</v>
      </c>
      <c r="AC3133">
        <v>0</v>
      </c>
      <c r="AD3133" t="s">
        <v>627</v>
      </c>
      <c r="AE3133">
        <v>10</v>
      </c>
      <c r="AF3133" t="s">
        <v>627</v>
      </c>
      <c r="AG3133">
        <v>10</v>
      </c>
      <c r="AH3133" t="s">
        <v>627</v>
      </c>
    </row>
    <row r="3134" spans="1:34" x14ac:dyDescent="0.25">
      <c r="A3134">
        <v>112</v>
      </c>
      <c r="B3134" t="s">
        <v>159</v>
      </c>
      <c r="C3134" t="s">
        <v>3</v>
      </c>
      <c r="D3134">
        <v>2</v>
      </c>
      <c r="E3134" t="s">
        <v>28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11</v>
      </c>
      <c r="S3134">
        <v>0</v>
      </c>
      <c r="T3134">
        <v>0</v>
      </c>
      <c r="U3134">
        <v>8</v>
      </c>
      <c r="V3134">
        <v>11</v>
      </c>
      <c r="W3134">
        <v>0</v>
      </c>
      <c r="X3134">
        <v>0</v>
      </c>
      <c r="Y3134">
        <v>81</v>
      </c>
      <c r="Z3134" t="s">
        <v>795</v>
      </c>
      <c r="AA3134" t="s">
        <v>627</v>
      </c>
      <c r="AB3134" t="s">
        <v>627</v>
      </c>
      <c r="AC3134">
        <v>0</v>
      </c>
      <c r="AD3134" t="s">
        <v>627</v>
      </c>
      <c r="AE3134">
        <v>11</v>
      </c>
      <c r="AF3134" t="s">
        <v>627</v>
      </c>
      <c r="AG3134">
        <v>11</v>
      </c>
      <c r="AH3134" t="s">
        <v>627</v>
      </c>
    </row>
    <row r="3135" spans="1:34" x14ac:dyDescent="0.25">
      <c r="A3135">
        <v>113</v>
      </c>
      <c r="B3135" t="s">
        <v>160</v>
      </c>
      <c r="C3135" t="s">
        <v>3</v>
      </c>
      <c r="D3135">
        <v>2</v>
      </c>
      <c r="E3135" t="s">
        <v>28</v>
      </c>
      <c r="F3135">
        <v>0</v>
      </c>
      <c r="G3135">
        <v>0</v>
      </c>
      <c r="H3135">
        <v>1</v>
      </c>
      <c r="I3135">
        <v>0</v>
      </c>
      <c r="J3135">
        <v>1</v>
      </c>
      <c r="K3135">
        <v>0</v>
      </c>
      <c r="L3135">
        <v>2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11</v>
      </c>
      <c r="S3135">
        <v>0</v>
      </c>
      <c r="T3135">
        <v>0</v>
      </c>
      <c r="U3135">
        <v>11</v>
      </c>
      <c r="V3135">
        <v>11</v>
      </c>
      <c r="W3135">
        <v>0</v>
      </c>
      <c r="X3135">
        <v>0</v>
      </c>
      <c r="Y3135">
        <v>81</v>
      </c>
      <c r="Z3135" t="s">
        <v>796</v>
      </c>
      <c r="AA3135" t="s">
        <v>627</v>
      </c>
      <c r="AB3135" t="s">
        <v>627</v>
      </c>
      <c r="AC3135">
        <v>2</v>
      </c>
      <c r="AD3135" t="s">
        <v>627</v>
      </c>
      <c r="AE3135">
        <v>11</v>
      </c>
      <c r="AF3135" t="s">
        <v>627</v>
      </c>
      <c r="AG3135">
        <v>13</v>
      </c>
      <c r="AH3135" t="s">
        <v>627</v>
      </c>
    </row>
    <row r="3136" spans="1:34" x14ac:dyDescent="0.25">
      <c r="A3136">
        <v>114</v>
      </c>
      <c r="B3136" t="s">
        <v>161</v>
      </c>
      <c r="C3136" t="s">
        <v>3</v>
      </c>
      <c r="D3136">
        <v>2</v>
      </c>
      <c r="E3136" t="s">
        <v>28</v>
      </c>
      <c r="F3136">
        <v>0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11</v>
      </c>
      <c r="S3136">
        <v>0</v>
      </c>
      <c r="T3136">
        <v>0</v>
      </c>
      <c r="U3136">
        <v>8</v>
      </c>
      <c r="V3136">
        <v>11</v>
      </c>
      <c r="W3136">
        <v>0</v>
      </c>
      <c r="X3136">
        <v>0</v>
      </c>
      <c r="Y3136">
        <v>81</v>
      </c>
      <c r="Z3136" t="s">
        <v>797</v>
      </c>
      <c r="AA3136" t="s">
        <v>627</v>
      </c>
      <c r="AB3136" t="s">
        <v>627</v>
      </c>
      <c r="AC3136">
        <v>0</v>
      </c>
      <c r="AD3136" t="s">
        <v>627</v>
      </c>
      <c r="AE3136">
        <v>11</v>
      </c>
      <c r="AF3136" t="s">
        <v>627</v>
      </c>
      <c r="AG3136">
        <v>11</v>
      </c>
      <c r="AH3136" t="s">
        <v>627</v>
      </c>
    </row>
    <row r="3137" spans="1:34" x14ac:dyDescent="0.25">
      <c r="A3137">
        <v>163</v>
      </c>
      <c r="B3137" t="s">
        <v>210</v>
      </c>
      <c r="C3137" t="s">
        <v>5</v>
      </c>
      <c r="D3137">
        <v>2</v>
      </c>
      <c r="E3137" t="s">
        <v>28</v>
      </c>
      <c r="F3137">
        <v>0</v>
      </c>
      <c r="G3137">
        <v>0</v>
      </c>
      <c r="H3137">
        <v>1</v>
      </c>
      <c r="I3137">
        <v>0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25</v>
      </c>
      <c r="S3137">
        <v>0</v>
      </c>
      <c r="T3137">
        <v>0</v>
      </c>
      <c r="U3137">
        <v>25</v>
      </c>
      <c r="V3137">
        <v>25</v>
      </c>
      <c r="W3137">
        <v>0</v>
      </c>
      <c r="X3137">
        <v>0</v>
      </c>
      <c r="Y3137">
        <v>81</v>
      </c>
      <c r="Z3137" t="s">
        <v>846</v>
      </c>
      <c r="AA3137" t="s">
        <v>627</v>
      </c>
      <c r="AB3137" t="s">
        <v>627</v>
      </c>
      <c r="AC3137">
        <v>1</v>
      </c>
      <c r="AD3137" t="s">
        <v>627</v>
      </c>
      <c r="AE3137">
        <v>25</v>
      </c>
      <c r="AF3137" t="s">
        <v>627</v>
      </c>
      <c r="AG3137">
        <v>26</v>
      </c>
      <c r="AH3137" t="s">
        <v>627</v>
      </c>
    </row>
    <row r="3138" spans="1:34" x14ac:dyDescent="0.25">
      <c r="A3138">
        <v>164</v>
      </c>
      <c r="B3138" t="s">
        <v>211</v>
      </c>
      <c r="C3138" t="s">
        <v>5</v>
      </c>
      <c r="D3138">
        <v>2</v>
      </c>
      <c r="E3138" t="s">
        <v>28</v>
      </c>
      <c r="F3138">
        <v>0</v>
      </c>
      <c r="G3138">
        <v>0</v>
      </c>
      <c r="H3138">
        <v>1</v>
      </c>
      <c r="I3138">
        <v>0</v>
      </c>
      <c r="J3138">
        <v>1</v>
      </c>
      <c r="K3138">
        <v>0</v>
      </c>
      <c r="L3138">
        <v>2</v>
      </c>
      <c r="M3138">
        <v>0</v>
      </c>
      <c r="N3138">
        <v>0</v>
      </c>
      <c r="O3138">
        <v>0</v>
      </c>
      <c r="P3138">
        <v>0</v>
      </c>
      <c r="Q3138">
        <v>2</v>
      </c>
      <c r="R3138">
        <v>25</v>
      </c>
      <c r="S3138">
        <v>0</v>
      </c>
      <c r="T3138">
        <v>0</v>
      </c>
      <c r="U3138">
        <v>25</v>
      </c>
      <c r="V3138">
        <v>25</v>
      </c>
      <c r="W3138">
        <v>0</v>
      </c>
      <c r="X3138">
        <v>0</v>
      </c>
      <c r="Y3138">
        <v>81</v>
      </c>
      <c r="Z3138" t="s">
        <v>847</v>
      </c>
      <c r="AA3138" t="s">
        <v>627</v>
      </c>
      <c r="AB3138" t="s">
        <v>627</v>
      </c>
      <c r="AC3138">
        <v>2</v>
      </c>
      <c r="AD3138" t="s">
        <v>627</v>
      </c>
      <c r="AE3138">
        <v>25</v>
      </c>
      <c r="AF3138" t="s">
        <v>627</v>
      </c>
      <c r="AG3138">
        <v>27</v>
      </c>
      <c r="AH3138" t="s">
        <v>627</v>
      </c>
    </row>
    <row r="3139" spans="1:34" x14ac:dyDescent="0.25">
      <c r="A3139">
        <v>165</v>
      </c>
      <c r="B3139" t="s">
        <v>212</v>
      </c>
      <c r="C3139" t="s">
        <v>5</v>
      </c>
      <c r="D3139">
        <v>2</v>
      </c>
      <c r="E3139" t="s">
        <v>28</v>
      </c>
      <c r="F3139">
        <v>0</v>
      </c>
      <c r="G3139">
        <v>0</v>
      </c>
      <c r="H3139">
        <v>1</v>
      </c>
      <c r="I3139">
        <v>0</v>
      </c>
      <c r="J3139">
        <v>1</v>
      </c>
      <c r="K3139">
        <v>0</v>
      </c>
      <c r="L3139">
        <v>3</v>
      </c>
      <c r="M3139">
        <v>0</v>
      </c>
      <c r="N3139">
        <v>0</v>
      </c>
      <c r="O3139">
        <v>0</v>
      </c>
      <c r="P3139">
        <v>0</v>
      </c>
      <c r="Q3139">
        <v>2</v>
      </c>
      <c r="R3139">
        <v>25</v>
      </c>
      <c r="S3139">
        <v>0</v>
      </c>
      <c r="T3139">
        <v>0</v>
      </c>
      <c r="U3139">
        <v>4</v>
      </c>
      <c r="V3139">
        <v>25</v>
      </c>
      <c r="W3139">
        <v>0</v>
      </c>
      <c r="X3139">
        <v>0</v>
      </c>
      <c r="Y3139">
        <v>81</v>
      </c>
      <c r="Z3139" t="s">
        <v>848</v>
      </c>
      <c r="AA3139" t="s">
        <v>627</v>
      </c>
      <c r="AB3139" t="s">
        <v>627</v>
      </c>
      <c r="AC3139">
        <v>5</v>
      </c>
      <c r="AD3139" t="s">
        <v>627</v>
      </c>
      <c r="AE3139">
        <v>10</v>
      </c>
      <c r="AF3139" t="s">
        <v>627</v>
      </c>
      <c r="AG3139">
        <v>15</v>
      </c>
      <c r="AH3139" t="s">
        <v>627</v>
      </c>
    </row>
    <row r="3140" spans="1:34" x14ac:dyDescent="0.25">
      <c r="A3140">
        <v>13</v>
      </c>
      <c r="B3140" t="s">
        <v>60</v>
      </c>
      <c r="C3140" t="s">
        <v>31</v>
      </c>
      <c r="D3140">
        <v>1</v>
      </c>
      <c r="E3140" t="s">
        <v>12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81</v>
      </c>
      <c r="Z3140" t="s">
        <v>696</v>
      </c>
      <c r="AA3140" t="s">
        <v>627</v>
      </c>
      <c r="AB3140" t="s">
        <v>627</v>
      </c>
      <c r="AC3140" t="s">
        <v>627</v>
      </c>
      <c r="AD3140">
        <v>1</v>
      </c>
      <c r="AE3140" t="s">
        <v>627</v>
      </c>
      <c r="AF3140" t="s">
        <v>627</v>
      </c>
      <c r="AG3140">
        <v>1</v>
      </c>
      <c r="AH3140" t="s">
        <v>627</v>
      </c>
    </row>
    <row r="3141" spans="1:34" x14ac:dyDescent="0.25">
      <c r="A3141">
        <v>14</v>
      </c>
      <c r="B3141" t="s">
        <v>61</v>
      </c>
      <c r="C3141" t="s">
        <v>31</v>
      </c>
      <c r="D3141">
        <v>1</v>
      </c>
      <c r="E3141" t="s">
        <v>12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81</v>
      </c>
      <c r="Z3141" t="s">
        <v>697</v>
      </c>
      <c r="AA3141" t="s">
        <v>627</v>
      </c>
      <c r="AB3141" t="s">
        <v>627</v>
      </c>
      <c r="AC3141" t="s">
        <v>627</v>
      </c>
      <c r="AD3141">
        <v>1</v>
      </c>
      <c r="AE3141" t="s">
        <v>627</v>
      </c>
      <c r="AF3141" t="s">
        <v>627</v>
      </c>
      <c r="AG3141">
        <v>1</v>
      </c>
      <c r="AH3141" t="s">
        <v>627</v>
      </c>
    </row>
    <row r="3142" spans="1:34" x14ac:dyDescent="0.25">
      <c r="A3142">
        <v>15</v>
      </c>
      <c r="B3142" t="s">
        <v>62</v>
      </c>
      <c r="C3142" t="s">
        <v>31</v>
      </c>
      <c r="D3142">
        <v>1</v>
      </c>
      <c r="E3142" t="s">
        <v>12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81</v>
      </c>
      <c r="Z3142" t="s">
        <v>698</v>
      </c>
      <c r="AA3142" t="s">
        <v>627</v>
      </c>
      <c r="AB3142" t="s">
        <v>627</v>
      </c>
      <c r="AC3142" t="s">
        <v>627</v>
      </c>
      <c r="AD3142">
        <v>1</v>
      </c>
      <c r="AE3142" t="s">
        <v>627</v>
      </c>
      <c r="AF3142" t="s">
        <v>627</v>
      </c>
      <c r="AG3142">
        <v>1</v>
      </c>
      <c r="AH3142" t="s">
        <v>627</v>
      </c>
    </row>
    <row r="3143" spans="1:34" x14ac:dyDescent="0.25">
      <c r="A3143">
        <v>16</v>
      </c>
      <c r="B3143" t="s">
        <v>63</v>
      </c>
      <c r="C3143" t="s">
        <v>31</v>
      </c>
      <c r="D3143">
        <v>1</v>
      </c>
      <c r="E3143" t="s">
        <v>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81</v>
      </c>
      <c r="Z3143" t="s">
        <v>699</v>
      </c>
      <c r="AA3143" t="s">
        <v>627</v>
      </c>
      <c r="AB3143" t="s">
        <v>627</v>
      </c>
      <c r="AC3143" t="s">
        <v>627</v>
      </c>
      <c r="AD3143">
        <v>1</v>
      </c>
      <c r="AE3143" t="s">
        <v>627</v>
      </c>
      <c r="AF3143" t="s">
        <v>627</v>
      </c>
      <c r="AG3143">
        <v>1</v>
      </c>
      <c r="AH3143" t="s">
        <v>627</v>
      </c>
    </row>
    <row r="3144" spans="1:34" x14ac:dyDescent="0.25">
      <c r="A3144">
        <v>34</v>
      </c>
      <c r="B3144" t="s">
        <v>81</v>
      </c>
      <c r="C3144" t="s">
        <v>4</v>
      </c>
      <c r="D3144">
        <v>1</v>
      </c>
      <c r="E3144" t="s">
        <v>12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32</v>
      </c>
      <c r="T3144">
        <v>81</v>
      </c>
      <c r="U3144">
        <v>0</v>
      </c>
      <c r="V3144">
        <v>0</v>
      </c>
      <c r="W3144">
        <v>0</v>
      </c>
      <c r="X3144">
        <v>0</v>
      </c>
      <c r="Y3144">
        <v>81</v>
      </c>
      <c r="Z3144" t="s">
        <v>717</v>
      </c>
      <c r="AA3144" t="s">
        <v>627</v>
      </c>
      <c r="AB3144" t="s">
        <v>627</v>
      </c>
      <c r="AC3144" t="s">
        <v>627</v>
      </c>
      <c r="AD3144">
        <v>81</v>
      </c>
      <c r="AE3144" t="s">
        <v>627</v>
      </c>
      <c r="AF3144" t="s">
        <v>627</v>
      </c>
      <c r="AG3144">
        <v>81</v>
      </c>
      <c r="AH3144" t="s">
        <v>627</v>
      </c>
    </row>
    <row r="3145" spans="1:34" x14ac:dyDescent="0.25">
      <c r="A3145">
        <v>35</v>
      </c>
      <c r="B3145" t="s">
        <v>82</v>
      </c>
      <c r="C3145" t="s">
        <v>4</v>
      </c>
      <c r="D3145">
        <v>1</v>
      </c>
      <c r="E3145" t="s">
        <v>12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51</v>
      </c>
      <c r="T3145">
        <v>81</v>
      </c>
      <c r="U3145">
        <v>0</v>
      </c>
      <c r="V3145">
        <v>0</v>
      </c>
      <c r="W3145">
        <v>0</v>
      </c>
      <c r="X3145">
        <v>0</v>
      </c>
      <c r="Y3145">
        <v>81</v>
      </c>
      <c r="Z3145" t="s">
        <v>718</v>
      </c>
      <c r="AA3145" t="s">
        <v>627</v>
      </c>
      <c r="AB3145" t="s">
        <v>627</v>
      </c>
      <c r="AC3145" t="s">
        <v>627</v>
      </c>
      <c r="AD3145">
        <v>81</v>
      </c>
      <c r="AE3145" t="s">
        <v>627</v>
      </c>
      <c r="AF3145" t="s">
        <v>627</v>
      </c>
      <c r="AG3145">
        <v>81</v>
      </c>
      <c r="AH3145" t="s">
        <v>627</v>
      </c>
    </row>
    <row r="3146" spans="1:34" x14ac:dyDescent="0.25">
      <c r="A3146">
        <v>36</v>
      </c>
      <c r="B3146" t="s">
        <v>83</v>
      </c>
      <c r="C3146" t="s">
        <v>4</v>
      </c>
      <c r="D3146">
        <v>1</v>
      </c>
      <c r="E3146" t="s">
        <v>12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42</v>
      </c>
      <c r="T3146">
        <v>81</v>
      </c>
      <c r="U3146">
        <v>0</v>
      </c>
      <c r="V3146">
        <v>0</v>
      </c>
      <c r="W3146">
        <v>0</v>
      </c>
      <c r="X3146">
        <v>0</v>
      </c>
      <c r="Y3146">
        <v>81</v>
      </c>
      <c r="Z3146" t="s">
        <v>719</v>
      </c>
      <c r="AA3146" t="s">
        <v>627</v>
      </c>
      <c r="AB3146" t="s">
        <v>627</v>
      </c>
      <c r="AC3146" t="s">
        <v>627</v>
      </c>
      <c r="AD3146">
        <v>81</v>
      </c>
      <c r="AE3146" t="s">
        <v>627</v>
      </c>
      <c r="AF3146" t="s">
        <v>627</v>
      </c>
      <c r="AG3146">
        <v>81</v>
      </c>
      <c r="AH3146" t="s">
        <v>627</v>
      </c>
    </row>
    <row r="3147" spans="1:34" x14ac:dyDescent="0.25">
      <c r="A3147">
        <v>85</v>
      </c>
      <c r="B3147" t="s">
        <v>132</v>
      </c>
      <c r="C3147" t="s">
        <v>3</v>
      </c>
      <c r="D3147">
        <v>1</v>
      </c>
      <c r="E3147" t="s">
        <v>12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15</v>
      </c>
      <c r="T3147">
        <v>21</v>
      </c>
      <c r="U3147">
        <v>0</v>
      </c>
      <c r="V3147">
        <v>0</v>
      </c>
      <c r="W3147">
        <v>0</v>
      </c>
      <c r="X3147">
        <v>0</v>
      </c>
      <c r="Y3147">
        <v>81</v>
      </c>
      <c r="Z3147" t="s">
        <v>768</v>
      </c>
      <c r="AA3147" t="s">
        <v>627</v>
      </c>
      <c r="AB3147" t="s">
        <v>627</v>
      </c>
      <c r="AC3147" t="s">
        <v>627</v>
      </c>
      <c r="AD3147">
        <v>21</v>
      </c>
      <c r="AE3147" t="s">
        <v>627</v>
      </c>
      <c r="AF3147" t="s">
        <v>627</v>
      </c>
      <c r="AG3147">
        <v>21</v>
      </c>
      <c r="AH3147" t="s">
        <v>627</v>
      </c>
    </row>
    <row r="3148" spans="1:34" x14ac:dyDescent="0.25">
      <c r="A3148">
        <v>86</v>
      </c>
      <c r="B3148" t="s">
        <v>133</v>
      </c>
      <c r="C3148" t="s">
        <v>3</v>
      </c>
      <c r="D3148">
        <v>1</v>
      </c>
      <c r="E3148" t="s">
        <v>12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21</v>
      </c>
      <c r="T3148">
        <v>21</v>
      </c>
      <c r="U3148">
        <v>0</v>
      </c>
      <c r="V3148">
        <v>0</v>
      </c>
      <c r="W3148">
        <v>0</v>
      </c>
      <c r="X3148">
        <v>0</v>
      </c>
      <c r="Y3148">
        <v>81</v>
      </c>
      <c r="Z3148" t="s">
        <v>769</v>
      </c>
      <c r="AA3148" t="s">
        <v>627</v>
      </c>
      <c r="AB3148" t="s">
        <v>627</v>
      </c>
      <c r="AC3148" t="s">
        <v>627</v>
      </c>
      <c r="AD3148">
        <v>21</v>
      </c>
      <c r="AE3148" t="s">
        <v>627</v>
      </c>
      <c r="AF3148" t="s">
        <v>627</v>
      </c>
      <c r="AG3148">
        <v>21</v>
      </c>
      <c r="AH3148" t="s">
        <v>627</v>
      </c>
    </row>
    <row r="3149" spans="1:34" x14ac:dyDescent="0.25">
      <c r="A3149">
        <v>87</v>
      </c>
      <c r="B3149" t="s">
        <v>134</v>
      </c>
      <c r="C3149" t="s">
        <v>3</v>
      </c>
      <c r="D3149">
        <v>1</v>
      </c>
      <c r="E3149" t="s">
        <v>12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8</v>
      </c>
      <c r="T3149">
        <v>21</v>
      </c>
      <c r="U3149">
        <v>0</v>
      </c>
      <c r="V3149">
        <v>0</v>
      </c>
      <c r="W3149">
        <v>0</v>
      </c>
      <c r="X3149">
        <v>0</v>
      </c>
      <c r="Y3149">
        <v>81</v>
      </c>
      <c r="Z3149" t="s">
        <v>770</v>
      </c>
      <c r="AA3149" t="s">
        <v>627</v>
      </c>
      <c r="AB3149" t="s">
        <v>627</v>
      </c>
      <c r="AC3149" t="s">
        <v>627</v>
      </c>
      <c r="AD3149">
        <v>21</v>
      </c>
      <c r="AE3149" t="s">
        <v>627</v>
      </c>
      <c r="AF3149" t="s">
        <v>627</v>
      </c>
      <c r="AG3149">
        <v>21</v>
      </c>
      <c r="AH3149" t="s">
        <v>627</v>
      </c>
    </row>
    <row r="3150" spans="1:34" x14ac:dyDescent="0.25">
      <c r="A3150">
        <v>136</v>
      </c>
      <c r="B3150" t="s">
        <v>183</v>
      </c>
      <c r="C3150" t="s">
        <v>5</v>
      </c>
      <c r="D3150">
        <v>1</v>
      </c>
      <c r="E3150" t="s">
        <v>12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36</v>
      </c>
      <c r="T3150">
        <v>51</v>
      </c>
      <c r="U3150">
        <v>0</v>
      </c>
      <c r="V3150">
        <v>0</v>
      </c>
      <c r="W3150">
        <v>0</v>
      </c>
      <c r="X3150">
        <v>0</v>
      </c>
      <c r="Y3150">
        <v>81</v>
      </c>
      <c r="Z3150" t="s">
        <v>819</v>
      </c>
      <c r="AA3150" t="s">
        <v>627</v>
      </c>
      <c r="AB3150" t="s">
        <v>627</v>
      </c>
      <c r="AC3150" t="s">
        <v>627</v>
      </c>
      <c r="AD3150">
        <v>51</v>
      </c>
      <c r="AE3150" t="s">
        <v>627</v>
      </c>
      <c r="AF3150" t="s">
        <v>627</v>
      </c>
      <c r="AG3150">
        <v>51</v>
      </c>
      <c r="AH3150" t="s">
        <v>627</v>
      </c>
    </row>
    <row r="3151" spans="1:34" x14ac:dyDescent="0.25">
      <c r="A3151">
        <v>137</v>
      </c>
      <c r="B3151" t="s">
        <v>184</v>
      </c>
      <c r="C3151" t="s">
        <v>5</v>
      </c>
      <c r="D3151">
        <v>1</v>
      </c>
      <c r="E3151" t="s">
        <v>12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13</v>
      </c>
      <c r="T3151">
        <v>51</v>
      </c>
      <c r="U3151">
        <v>0</v>
      </c>
      <c r="V3151">
        <v>0</v>
      </c>
      <c r="W3151">
        <v>0</v>
      </c>
      <c r="X3151">
        <v>0</v>
      </c>
      <c r="Y3151">
        <v>81</v>
      </c>
      <c r="Z3151" t="s">
        <v>820</v>
      </c>
      <c r="AA3151" t="s">
        <v>627</v>
      </c>
      <c r="AB3151" t="s">
        <v>627</v>
      </c>
      <c r="AC3151" t="s">
        <v>627</v>
      </c>
      <c r="AD3151">
        <v>34</v>
      </c>
      <c r="AE3151" t="s">
        <v>627</v>
      </c>
      <c r="AF3151" t="s">
        <v>627</v>
      </c>
      <c r="AG3151">
        <v>34</v>
      </c>
      <c r="AH3151" t="s">
        <v>627</v>
      </c>
    </row>
    <row r="3152" spans="1:34" x14ac:dyDescent="0.25">
      <c r="A3152">
        <v>138</v>
      </c>
      <c r="B3152" t="s">
        <v>185</v>
      </c>
      <c r="C3152" t="s">
        <v>5</v>
      </c>
      <c r="D3152">
        <v>1</v>
      </c>
      <c r="E3152" t="s">
        <v>12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17</v>
      </c>
      <c r="T3152">
        <v>51</v>
      </c>
      <c r="U3152">
        <v>0</v>
      </c>
      <c r="V3152">
        <v>0</v>
      </c>
      <c r="W3152">
        <v>0</v>
      </c>
      <c r="X3152">
        <v>0</v>
      </c>
      <c r="Y3152">
        <v>81</v>
      </c>
      <c r="Z3152" t="s">
        <v>821</v>
      </c>
      <c r="AA3152" t="s">
        <v>627</v>
      </c>
      <c r="AB3152" t="s">
        <v>627</v>
      </c>
      <c r="AC3152" t="s">
        <v>627</v>
      </c>
      <c r="AD3152">
        <v>51</v>
      </c>
      <c r="AE3152" t="s">
        <v>627</v>
      </c>
      <c r="AF3152" t="s">
        <v>627</v>
      </c>
      <c r="AG3152">
        <v>51</v>
      </c>
      <c r="AH3152" t="s">
        <v>627</v>
      </c>
    </row>
    <row r="3153" spans="1:34" x14ac:dyDescent="0.25">
      <c r="A3153">
        <v>46</v>
      </c>
      <c r="B3153" t="s">
        <v>93</v>
      </c>
      <c r="C3153" t="s">
        <v>4</v>
      </c>
      <c r="D3153">
        <v>2</v>
      </c>
      <c r="E3153" t="s">
        <v>23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11</v>
      </c>
      <c r="T3153">
        <v>40</v>
      </c>
      <c r="U3153">
        <v>0</v>
      </c>
      <c r="V3153">
        <v>0</v>
      </c>
      <c r="W3153">
        <v>40</v>
      </c>
      <c r="X3153">
        <v>40</v>
      </c>
      <c r="Y3153">
        <v>81</v>
      </c>
      <c r="Z3153" t="s">
        <v>729</v>
      </c>
      <c r="AA3153" t="s">
        <v>627</v>
      </c>
      <c r="AB3153" t="s">
        <v>627</v>
      </c>
      <c r="AC3153" t="s">
        <v>627</v>
      </c>
      <c r="AD3153">
        <v>40</v>
      </c>
      <c r="AE3153" t="s">
        <v>627</v>
      </c>
      <c r="AF3153">
        <v>40</v>
      </c>
      <c r="AG3153">
        <v>80</v>
      </c>
      <c r="AH3153" t="s">
        <v>627</v>
      </c>
    </row>
    <row r="3154" spans="1:34" x14ac:dyDescent="0.25">
      <c r="A3154">
        <v>47</v>
      </c>
      <c r="B3154" t="s">
        <v>94</v>
      </c>
      <c r="C3154" t="s">
        <v>4</v>
      </c>
      <c r="D3154">
        <v>2</v>
      </c>
      <c r="E3154" t="s">
        <v>23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1</v>
      </c>
      <c r="L3154">
        <v>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7</v>
      </c>
      <c r="T3154">
        <v>40</v>
      </c>
      <c r="U3154">
        <v>0</v>
      </c>
      <c r="V3154">
        <v>0</v>
      </c>
      <c r="W3154">
        <v>40</v>
      </c>
      <c r="X3154">
        <v>40</v>
      </c>
      <c r="Y3154">
        <v>81</v>
      </c>
      <c r="Z3154" t="s">
        <v>730</v>
      </c>
      <c r="AA3154" t="s">
        <v>627</v>
      </c>
      <c r="AB3154" t="s">
        <v>627</v>
      </c>
      <c r="AC3154" t="s">
        <v>627</v>
      </c>
      <c r="AD3154">
        <v>40</v>
      </c>
      <c r="AE3154" t="s">
        <v>627</v>
      </c>
      <c r="AF3154">
        <v>40</v>
      </c>
      <c r="AG3154">
        <v>80</v>
      </c>
      <c r="AH3154" t="s">
        <v>627</v>
      </c>
    </row>
    <row r="3155" spans="1:34" x14ac:dyDescent="0.25">
      <c r="A3155">
        <v>48</v>
      </c>
      <c r="B3155" t="s">
        <v>95</v>
      </c>
      <c r="C3155" t="s">
        <v>4</v>
      </c>
      <c r="D3155">
        <v>2</v>
      </c>
      <c r="E3155" t="s">
        <v>23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1</v>
      </c>
      <c r="L3155">
        <v>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40</v>
      </c>
      <c r="U3155">
        <v>0</v>
      </c>
      <c r="V3155">
        <v>0</v>
      </c>
      <c r="W3155">
        <v>40</v>
      </c>
      <c r="X3155">
        <v>40</v>
      </c>
      <c r="Y3155">
        <v>81</v>
      </c>
      <c r="Z3155" t="s">
        <v>731</v>
      </c>
      <c r="AA3155" t="s">
        <v>627</v>
      </c>
      <c r="AB3155" t="s">
        <v>627</v>
      </c>
      <c r="AC3155" t="s">
        <v>627</v>
      </c>
      <c r="AD3155">
        <v>40</v>
      </c>
      <c r="AE3155" t="s">
        <v>627</v>
      </c>
      <c r="AF3155">
        <v>40</v>
      </c>
      <c r="AG3155">
        <v>80</v>
      </c>
      <c r="AH3155" t="s">
        <v>627</v>
      </c>
    </row>
    <row r="3156" spans="1:34" x14ac:dyDescent="0.25">
      <c r="A3156">
        <v>97</v>
      </c>
      <c r="B3156" t="s">
        <v>144</v>
      </c>
      <c r="C3156" t="s">
        <v>3</v>
      </c>
      <c r="D3156">
        <v>2</v>
      </c>
      <c r="E3156" t="s">
        <v>23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4</v>
      </c>
      <c r="T3156">
        <v>11</v>
      </c>
      <c r="U3156">
        <v>0</v>
      </c>
      <c r="V3156">
        <v>0</v>
      </c>
      <c r="W3156">
        <v>11</v>
      </c>
      <c r="X3156">
        <v>11</v>
      </c>
      <c r="Y3156">
        <v>81</v>
      </c>
      <c r="Z3156" t="s">
        <v>780</v>
      </c>
      <c r="AA3156" t="s">
        <v>627</v>
      </c>
      <c r="AB3156" t="s">
        <v>627</v>
      </c>
      <c r="AC3156" t="s">
        <v>627</v>
      </c>
      <c r="AD3156">
        <v>11</v>
      </c>
      <c r="AE3156" t="s">
        <v>627</v>
      </c>
      <c r="AF3156">
        <v>11</v>
      </c>
      <c r="AG3156">
        <v>22</v>
      </c>
      <c r="AH3156" t="s">
        <v>627</v>
      </c>
    </row>
    <row r="3157" spans="1:34" x14ac:dyDescent="0.25">
      <c r="A3157">
        <v>98</v>
      </c>
      <c r="B3157" t="s">
        <v>145</v>
      </c>
      <c r="C3157" t="s">
        <v>3</v>
      </c>
      <c r="D3157">
        <v>2</v>
      </c>
      <c r="E3157" t="s">
        <v>23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11</v>
      </c>
      <c r="T3157">
        <v>11</v>
      </c>
      <c r="U3157">
        <v>0</v>
      </c>
      <c r="V3157">
        <v>0</v>
      </c>
      <c r="W3157">
        <v>11</v>
      </c>
      <c r="X3157">
        <v>11</v>
      </c>
      <c r="Y3157">
        <v>81</v>
      </c>
      <c r="Z3157" t="s">
        <v>781</v>
      </c>
      <c r="AA3157" t="s">
        <v>627</v>
      </c>
      <c r="AB3157" t="s">
        <v>627</v>
      </c>
      <c r="AC3157" t="s">
        <v>627</v>
      </c>
      <c r="AD3157">
        <v>11</v>
      </c>
      <c r="AE3157" t="s">
        <v>627</v>
      </c>
      <c r="AF3157">
        <v>11</v>
      </c>
      <c r="AG3157">
        <v>22</v>
      </c>
      <c r="AH3157" t="s">
        <v>627</v>
      </c>
    </row>
    <row r="3158" spans="1:34" x14ac:dyDescent="0.25">
      <c r="A3158">
        <v>99</v>
      </c>
      <c r="B3158" t="s">
        <v>146</v>
      </c>
      <c r="C3158" t="s">
        <v>3</v>
      </c>
      <c r="D3158">
        <v>2</v>
      </c>
      <c r="E3158" t="s">
        <v>23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1</v>
      </c>
      <c r="L3158">
        <v>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7</v>
      </c>
      <c r="T3158">
        <v>11</v>
      </c>
      <c r="U3158">
        <v>0</v>
      </c>
      <c r="V3158">
        <v>0</v>
      </c>
      <c r="W3158">
        <v>11</v>
      </c>
      <c r="X3158">
        <v>11</v>
      </c>
      <c r="Y3158">
        <v>81</v>
      </c>
      <c r="Z3158" t="s">
        <v>782</v>
      </c>
      <c r="AA3158" t="s">
        <v>627</v>
      </c>
      <c r="AB3158" t="s">
        <v>627</v>
      </c>
      <c r="AC3158" t="s">
        <v>627</v>
      </c>
      <c r="AD3158">
        <v>11</v>
      </c>
      <c r="AE3158" t="s">
        <v>627</v>
      </c>
      <c r="AF3158">
        <v>11</v>
      </c>
      <c r="AG3158">
        <v>22</v>
      </c>
      <c r="AH3158" t="s">
        <v>627</v>
      </c>
    </row>
    <row r="3159" spans="1:34" x14ac:dyDescent="0.25">
      <c r="A3159">
        <v>148</v>
      </c>
      <c r="B3159" t="s">
        <v>195</v>
      </c>
      <c r="C3159" t="s">
        <v>5</v>
      </c>
      <c r="D3159">
        <v>2</v>
      </c>
      <c r="E3159" t="s">
        <v>23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10</v>
      </c>
      <c r="T3159">
        <v>25</v>
      </c>
      <c r="U3159">
        <v>0</v>
      </c>
      <c r="V3159">
        <v>0</v>
      </c>
      <c r="W3159">
        <v>25</v>
      </c>
      <c r="X3159">
        <v>25</v>
      </c>
      <c r="Y3159">
        <v>81</v>
      </c>
      <c r="Z3159" t="s">
        <v>831</v>
      </c>
      <c r="AA3159" t="s">
        <v>627</v>
      </c>
      <c r="AB3159" t="s">
        <v>627</v>
      </c>
      <c r="AC3159" t="s">
        <v>627</v>
      </c>
      <c r="AD3159">
        <v>25</v>
      </c>
      <c r="AE3159" t="s">
        <v>627</v>
      </c>
      <c r="AF3159">
        <v>25</v>
      </c>
      <c r="AG3159">
        <v>50</v>
      </c>
      <c r="AH3159" t="s">
        <v>627</v>
      </c>
    </row>
    <row r="3160" spans="1:34" x14ac:dyDescent="0.25">
      <c r="A3160">
        <v>149</v>
      </c>
      <c r="B3160" t="s">
        <v>196</v>
      </c>
      <c r="C3160" t="s">
        <v>5</v>
      </c>
      <c r="D3160">
        <v>2</v>
      </c>
      <c r="E3160" t="s">
        <v>23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1</v>
      </c>
      <c r="L3160">
        <v>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6</v>
      </c>
      <c r="T3160">
        <v>25</v>
      </c>
      <c r="U3160">
        <v>0</v>
      </c>
      <c r="V3160">
        <v>0</v>
      </c>
      <c r="W3160">
        <v>25</v>
      </c>
      <c r="X3160">
        <v>25</v>
      </c>
      <c r="Y3160">
        <v>81</v>
      </c>
      <c r="Z3160" t="s">
        <v>832</v>
      </c>
      <c r="AA3160" t="s">
        <v>627</v>
      </c>
      <c r="AB3160" t="s">
        <v>627</v>
      </c>
      <c r="AC3160" t="s">
        <v>627</v>
      </c>
      <c r="AD3160">
        <v>25</v>
      </c>
      <c r="AE3160" t="s">
        <v>627</v>
      </c>
      <c r="AF3160">
        <v>25</v>
      </c>
      <c r="AG3160">
        <v>50</v>
      </c>
      <c r="AH3160" t="s">
        <v>627</v>
      </c>
    </row>
    <row r="3161" spans="1:34" x14ac:dyDescent="0.25">
      <c r="A3161">
        <v>150</v>
      </c>
      <c r="B3161" t="s">
        <v>197</v>
      </c>
      <c r="C3161" t="s">
        <v>5</v>
      </c>
      <c r="D3161">
        <v>2</v>
      </c>
      <c r="E3161" t="s">
        <v>23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1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7</v>
      </c>
      <c r="T3161">
        <v>25</v>
      </c>
      <c r="U3161">
        <v>0</v>
      </c>
      <c r="V3161">
        <v>0</v>
      </c>
      <c r="W3161">
        <v>25</v>
      </c>
      <c r="X3161">
        <v>25</v>
      </c>
      <c r="Y3161">
        <v>81</v>
      </c>
      <c r="Z3161" t="s">
        <v>833</v>
      </c>
      <c r="AA3161" t="s">
        <v>627</v>
      </c>
      <c r="AB3161" t="s">
        <v>627</v>
      </c>
      <c r="AC3161" t="s">
        <v>627</v>
      </c>
      <c r="AD3161">
        <v>25</v>
      </c>
      <c r="AE3161" t="s">
        <v>627</v>
      </c>
      <c r="AF3161">
        <v>25</v>
      </c>
      <c r="AG3161">
        <v>50</v>
      </c>
      <c r="AH3161" t="s">
        <v>627</v>
      </c>
    </row>
    <row r="3162" spans="1:34" x14ac:dyDescent="0.25">
      <c r="A3162">
        <v>17</v>
      </c>
      <c r="B3162" t="s">
        <v>64</v>
      </c>
      <c r="C3162" t="s">
        <v>31</v>
      </c>
      <c r="D3162">
        <v>1</v>
      </c>
      <c r="E3162" t="s">
        <v>14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1</v>
      </c>
      <c r="W3162">
        <v>0</v>
      </c>
      <c r="X3162">
        <v>0</v>
      </c>
      <c r="Y3162">
        <v>81</v>
      </c>
      <c r="Z3162" t="s">
        <v>700</v>
      </c>
      <c r="AA3162" t="s">
        <v>627</v>
      </c>
      <c r="AB3162" t="s">
        <v>627</v>
      </c>
      <c r="AC3162" t="s">
        <v>627</v>
      </c>
      <c r="AD3162" t="s">
        <v>627</v>
      </c>
      <c r="AE3162">
        <v>1</v>
      </c>
      <c r="AF3162" t="s">
        <v>627</v>
      </c>
      <c r="AG3162">
        <v>1</v>
      </c>
      <c r="AH3162" t="s">
        <v>629</v>
      </c>
    </row>
    <row r="3163" spans="1:34" x14ac:dyDescent="0.25">
      <c r="A3163">
        <v>18</v>
      </c>
      <c r="B3163" t="s">
        <v>65</v>
      </c>
      <c r="C3163" t="s">
        <v>31</v>
      </c>
      <c r="D3163">
        <v>1</v>
      </c>
      <c r="E3163" t="s">
        <v>14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0</v>
      </c>
      <c r="X3163">
        <v>0</v>
      </c>
      <c r="Y3163">
        <v>81</v>
      </c>
      <c r="Z3163" t="s">
        <v>701</v>
      </c>
      <c r="AA3163" t="s">
        <v>627</v>
      </c>
      <c r="AB3163" t="s">
        <v>627</v>
      </c>
      <c r="AC3163" t="s">
        <v>627</v>
      </c>
      <c r="AD3163" t="s">
        <v>627</v>
      </c>
      <c r="AE3163">
        <v>1</v>
      </c>
      <c r="AF3163" t="s">
        <v>627</v>
      </c>
      <c r="AG3163">
        <v>1</v>
      </c>
      <c r="AH3163" t="s">
        <v>629</v>
      </c>
    </row>
    <row r="3164" spans="1:34" x14ac:dyDescent="0.25">
      <c r="A3164">
        <v>19</v>
      </c>
      <c r="B3164" t="s">
        <v>66</v>
      </c>
      <c r="C3164" t="s">
        <v>31</v>
      </c>
      <c r="D3164">
        <v>1</v>
      </c>
      <c r="E3164" t="s">
        <v>14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1</v>
      </c>
      <c r="W3164">
        <v>0</v>
      </c>
      <c r="X3164">
        <v>0</v>
      </c>
      <c r="Y3164">
        <v>81</v>
      </c>
      <c r="Z3164" t="s">
        <v>702</v>
      </c>
      <c r="AA3164" t="s">
        <v>627</v>
      </c>
      <c r="AB3164" t="s">
        <v>627</v>
      </c>
      <c r="AC3164" t="s">
        <v>627</v>
      </c>
      <c r="AD3164" t="s">
        <v>627</v>
      </c>
      <c r="AE3164">
        <v>1</v>
      </c>
      <c r="AF3164" t="s">
        <v>627</v>
      </c>
      <c r="AG3164">
        <v>1</v>
      </c>
      <c r="AH3164" t="s">
        <v>629</v>
      </c>
    </row>
    <row r="3165" spans="1:34" x14ac:dyDescent="0.25">
      <c r="A3165">
        <v>20</v>
      </c>
      <c r="B3165" t="s">
        <v>67</v>
      </c>
      <c r="C3165" t="s">
        <v>31</v>
      </c>
      <c r="D3165">
        <v>1</v>
      </c>
      <c r="E3165" t="s">
        <v>14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21</v>
      </c>
      <c r="V3165">
        <v>1</v>
      </c>
      <c r="W3165">
        <v>0</v>
      </c>
      <c r="X3165">
        <v>0</v>
      </c>
      <c r="Y3165">
        <v>81</v>
      </c>
      <c r="Z3165" t="s">
        <v>703</v>
      </c>
      <c r="AA3165" t="s">
        <v>627</v>
      </c>
      <c r="AB3165" t="s">
        <v>627</v>
      </c>
      <c r="AC3165" t="s">
        <v>627</v>
      </c>
      <c r="AD3165" t="s">
        <v>627</v>
      </c>
      <c r="AE3165">
        <v>1</v>
      </c>
      <c r="AF3165" t="s">
        <v>627</v>
      </c>
      <c r="AG3165">
        <v>1</v>
      </c>
      <c r="AH3165" t="s">
        <v>629</v>
      </c>
    </row>
    <row r="3166" spans="1:34" x14ac:dyDescent="0.25">
      <c r="A3166">
        <v>37</v>
      </c>
      <c r="B3166" t="s">
        <v>84</v>
      </c>
      <c r="C3166" t="s">
        <v>4</v>
      </c>
      <c r="D3166">
        <v>1</v>
      </c>
      <c r="E3166" t="s">
        <v>14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5</v>
      </c>
      <c r="V3166">
        <v>81</v>
      </c>
      <c r="W3166">
        <v>0</v>
      </c>
      <c r="X3166">
        <v>0</v>
      </c>
      <c r="Y3166">
        <v>81</v>
      </c>
      <c r="Z3166" t="s">
        <v>720</v>
      </c>
      <c r="AA3166" t="s">
        <v>627</v>
      </c>
      <c r="AB3166" t="s">
        <v>627</v>
      </c>
      <c r="AC3166" t="s">
        <v>627</v>
      </c>
      <c r="AD3166" t="s">
        <v>627</v>
      </c>
      <c r="AE3166">
        <v>11</v>
      </c>
      <c r="AF3166" t="s">
        <v>627</v>
      </c>
      <c r="AG3166">
        <v>11</v>
      </c>
      <c r="AH3166" t="s">
        <v>3</v>
      </c>
    </row>
    <row r="3167" spans="1:34" x14ac:dyDescent="0.25">
      <c r="A3167">
        <v>38</v>
      </c>
      <c r="B3167" t="s">
        <v>85</v>
      </c>
      <c r="C3167" t="s">
        <v>4</v>
      </c>
      <c r="D3167">
        <v>1</v>
      </c>
      <c r="E3167" t="s">
        <v>14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70</v>
      </c>
      <c r="V3167">
        <v>81</v>
      </c>
      <c r="W3167">
        <v>0</v>
      </c>
      <c r="X3167">
        <v>0</v>
      </c>
      <c r="Y3167">
        <v>81</v>
      </c>
      <c r="Z3167" t="s">
        <v>721</v>
      </c>
      <c r="AA3167" t="s">
        <v>627</v>
      </c>
      <c r="AB3167" t="s">
        <v>627</v>
      </c>
      <c r="AC3167" t="s">
        <v>627</v>
      </c>
      <c r="AD3167" t="s">
        <v>627</v>
      </c>
      <c r="AE3167">
        <v>81</v>
      </c>
      <c r="AF3167" t="s">
        <v>627</v>
      </c>
      <c r="AG3167">
        <v>81</v>
      </c>
      <c r="AH3167" t="s">
        <v>4</v>
      </c>
    </row>
    <row r="3168" spans="1:34" x14ac:dyDescent="0.25">
      <c r="A3168">
        <v>39</v>
      </c>
      <c r="B3168" t="s">
        <v>86</v>
      </c>
      <c r="C3168" t="s">
        <v>4</v>
      </c>
      <c r="D3168">
        <v>1</v>
      </c>
      <c r="E3168" t="s">
        <v>14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55</v>
      </c>
      <c r="V3168">
        <v>81</v>
      </c>
      <c r="W3168">
        <v>0</v>
      </c>
      <c r="X3168">
        <v>0</v>
      </c>
      <c r="Y3168">
        <v>81</v>
      </c>
      <c r="Z3168" t="s">
        <v>722</v>
      </c>
      <c r="AA3168" t="s">
        <v>627</v>
      </c>
      <c r="AB3168" t="s">
        <v>627</v>
      </c>
      <c r="AC3168" t="s">
        <v>627</v>
      </c>
      <c r="AD3168" t="s">
        <v>627</v>
      </c>
      <c r="AE3168">
        <v>81</v>
      </c>
      <c r="AF3168" t="s">
        <v>627</v>
      </c>
      <c r="AG3168">
        <v>81</v>
      </c>
      <c r="AH3168" t="s">
        <v>4</v>
      </c>
    </row>
    <row r="3169" spans="1:34" x14ac:dyDescent="0.25">
      <c r="A3169">
        <v>88</v>
      </c>
      <c r="B3169" t="s">
        <v>135</v>
      </c>
      <c r="C3169" t="s">
        <v>3</v>
      </c>
      <c r="D3169">
        <v>1</v>
      </c>
      <c r="E3169" t="s">
        <v>14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21</v>
      </c>
      <c r="W3169">
        <v>0</v>
      </c>
      <c r="X3169">
        <v>0</v>
      </c>
      <c r="Y3169">
        <v>81</v>
      </c>
      <c r="Z3169" t="s">
        <v>771</v>
      </c>
      <c r="AA3169" t="s">
        <v>627</v>
      </c>
      <c r="AB3169" t="s">
        <v>627</v>
      </c>
      <c r="AC3169" t="s">
        <v>627</v>
      </c>
      <c r="AD3169" t="s">
        <v>627</v>
      </c>
      <c r="AE3169">
        <v>0</v>
      </c>
      <c r="AF3169" t="s">
        <v>627</v>
      </c>
      <c r="AG3169">
        <v>0</v>
      </c>
      <c r="AH3169" t="s">
        <v>629</v>
      </c>
    </row>
    <row r="3170" spans="1:34" x14ac:dyDescent="0.25">
      <c r="A3170">
        <v>89</v>
      </c>
      <c r="B3170" t="s">
        <v>136</v>
      </c>
      <c r="C3170" t="s">
        <v>3</v>
      </c>
      <c r="D3170">
        <v>1</v>
      </c>
      <c r="E3170" t="s">
        <v>14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21</v>
      </c>
      <c r="V3170">
        <v>21</v>
      </c>
      <c r="W3170">
        <v>0</v>
      </c>
      <c r="X3170">
        <v>0</v>
      </c>
      <c r="Y3170">
        <v>81</v>
      </c>
      <c r="Z3170" t="s">
        <v>772</v>
      </c>
      <c r="AA3170" t="s">
        <v>627</v>
      </c>
      <c r="AB3170" t="s">
        <v>627</v>
      </c>
      <c r="AC3170" t="s">
        <v>627</v>
      </c>
      <c r="AD3170" t="s">
        <v>627</v>
      </c>
      <c r="AE3170">
        <v>21</v>
      </c>
      <c r="AF3170" t="s">
        <v>627</v>
      </c>
      <c r="AG3170">
        <v>21</v>
      </c>
      <c r="AH3170" t="s">
        <v>3</v>
      </c>
    </row>
    <row r="3171" spans="1:34" x14ac:dyDescent="0.25">
      <c r="A3171">
        <v>90</v>
      </c>
      <c r="B3171" t="s">
        <v>137</v>
      </c>
      <c r="C3171" t="s">
        <v>3</v>
      </c>
      <c r="D3171">
        <v>1</v>
      </c>
      <c r="E3171" t="s">
        <v>14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21</v>
      </c>
      <c r="W3171">
        <v>0</v>
      </c>
      <c r="X3171">
        <v>0</v>
      </c>
      <c r="Y3171">
        <v>81</v>
      </c>
      <c r="Z3171" t="s">
        <v>773</v>
      </c>
      <c r="AA3171" t="s">
        <v>627</v>
      </c>
      <c r="AB3171" t="s">
        <v>627</v>
      </c>
      <c r="AC3171" t="s">
        <v>627</v>
      </c>
      <c r="AD3171" t="s">
        <v>627</v>
      </c>
      <c r="AE3171">
        <v>1</v>
      </c>
      <c r="AF3171" t="s">
        <v>627</v>
      </c>
      <c r="AG3171">
        <v>1</v>
      </c>
      <c r="AH3171" t="s">
        <v>629</v>
      </c>
    </row>
    <row r="3172" spans="1:34" x14ac:dyDescent="0.25">
      <c r="A3172">
        <v>139</v>
      </c>
      <c r="B3172" t="s">
        <v>186</v>
      </c>
      <c r="C3172" t="s">
        <v>5</v>
      </c>
      <c r="D3172">
        <v>1</v>
      </c>
      <c r="E3172" t="s">
        <v>14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8</v>
      </c>
      <c r="V3172">
        <v>51</v>
      </c>
      <c r="W3172">
        <v>0</v>
      </c>
      <c r="X3172">
        <v>0</v>
      </c>
      <c r="Y3172">
        <v>81</v>
      </c>
      <c r="Z3172" t="s">
        <v>822</v>
      </c>
      <c r="AA3172" t="s">
        <v>627</v>
      </c>
      <c r="AB3172" t="s">
        <v>627</v>
      </c>
      <c r="AC3172" t="s">
        <v>627</v>
      </c>
      <c r="AD3172" t="s">
        <v>627</v>
      </c>
      <c r="AE3172">
        <v>34</v>
      </c>
      <c r="AF3172" t="s">
        <v>627</v>
      </c>
      <c r="AG3172">
        <v>34</v>
      </c>
      <c r="AH3172" t="s">
        <v>5</v>
      </c>
    </row>
    <row r="3173" spans="1:34" x14ac:dyDescent="0.25">
      <c r="A3173">
        <v>140</v>
      </c>
      <c r="B3173" t="s">
        <v>187</v>
      </c>
      <c r="C3173" t="s">
        <v>5</v>
      </c>
      <c r="D3173">
        <v>1</v>
      </c>
      <c r="E3173" t="s">
        <v>14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12</v>
      </c>
      <c r="V3173">
        <v>51</v>
      </c>
      <c r="W3173">
        <v>0</v>
      </c>
      <c r="X3173">
        <v>0</v>
      </c>
      <c r="Y3173">
        <v>81</v>
      </c>
      <c r="Z3173" t="s">
        <v>823</v>
      </c>
      <c r="AA3173" t="s">
        <v>627</v>
      </c>
      <c r="AB3173" t="s">
        <v>627</v>
      </c>
      <c r="AC3173" t="s">
        <v>627</v>
      </c>
      <c r="AD3173" t="s">
        <v>627</v>
      </c>
      <c r="AE3173">
        <v>16</v>
      </c>
      <c r="AF3173" t="s">
        <v>627</v>
      </c>
      <c r="AG3173">
        <v>16</v>
      </c>
      <c r="AH3173" t="s">
        <v>3</v>
      </c>
    </row>
    <row r="3174" spans="1:34" x14ac:dyDescent="0.25">
      <c r="A3174">
        <v>141</v>
      </c>
      <c r="B3174" t="s">
        <v>188</v>
      </c>
      <c r="C3174" t="s">
        <v>5</v>
      </c>
      <c r="D3174">
        <v>1</v>
      </c>
      <c r="E3174" t="s">
        <v>14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37</v>
      </c>
      <c r="V3174">
        <v>51</v>
      </c>
      <c r="W3174">
        <v>0</v>
      </c>
      <c r="X3174">
        <v>0</v>
      </c>
      <c r="Y3174">
        <v>81</v>
      </c>
      <c r="Z3174" t="s">
        <v>824</v>
      </c>
      <c r="AA3174" t="s">
        <v>627</v>
      </c>
      <c r="AB3174" t="s">
        <v>627</v>
      </c>
      <c r="AC3174" t="s">
        <v>627</v>
      </c>
      <c r="AD3174" t="s">
        <v>627</v>
      </c>
      <c r="AE3174">
        <v>51</v>
      </c>
      <c r="AF3174" t="s">
        <v>627</v>
      </c>
      <c r="AG3174">
        <v>51</v>
      </c>
      <c r="AH3174" t="s">
        <v>5</v>
      </c>
    </row>
    <row r="3175" spans="1:34" x14ac:dyDescent="0.25">
      <c r="A3175">
        <v>21</v>
      </c>
      <c r="B3175" t="s">
        <v>68</v>
      </c>
      <c r="C3175" t="s">
        <v>31</v>
      </c>
      <c r="D3175">
        <v>1</v>
      </c>
      <c r="E3175" t="s">
        <v>16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1</v>
      </c>
      <c r="Y3175">
        <v>81</v>
      </c>
      <c r="Z3175" t="s">
        <v>704</v>
      </c>
      <c r="AA3175" t="s">
        <v>627</v>
      </c>
      <c r="AB3175" t="s">
        <v>627</v>
      </c>
      <c r="AC3175" t="s">
        <v>627</v>
      </c>
      <c r="AD3175" t="s">
        <v>627</v>
      </c>
      <c r="AE3175" t="s">
        <v>627</v>
      </c>
      <c r="AF3175">
        <v>1</v>
      </c>
      <c r="AG3175">
        <v>1</v>
      </c>
      <c r="AH3175" t="s">
        <v>627</v>
      </c>
    </row>
    <row r="3176" spans="1:34" x14ac:dyDescent="0.25">
      <c r="A3176">
        <v>22</v>
      </c>
      <c r="B3176" t="s">
        <v>69</v>
      </c>
      <c r="C3176" t="s">
        <v>31</v>
      </c>
      <c r="D3176">
        <v>1</v>
      </c>
      <c r="E3176" t="s">
        <v>16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1</v>
      </c>
      <c r="Y3176">
        <v>81</v>
      </c>
      <c r="Z3176" t="s">
        <v>705</v>
      </c>
      <c r="AA3176" t="s">
        <v>627</v>
      </c>
      <c r="AB3176" t="s">
        <v>627</v>
      </c>
      <c r="AC3176" t="s">
        <v>627</v>
      </c>
      <c r="AD3176" t="s">
        <v>627</v>
      </c>
      <c r="AE3176" t="s">
        <v>627</v>
      </c>
      <c r="AF3176">
        <v>1</v>
      </c>
      <c r="AG3176">
        <v>1</v>
      </c>
      <c r="AH3176" t="s">
        <v>627</v>
      </c>
    </row>
    <row r="3177" spans="1:34" x14ac:dyDescent="0.25">
      <c r="A3177">
        <v>23</v>
      </c>
      <c r="B3177" t="s">
        <v>70</v>
      </c>
      <c r="C3177" t="s">
        <v>31</v>
      </c>
      <c r="D3177">
        <v>1</v>
      </c>
      <c r="E3177" t="s">
        <v>16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1</v>
      </c>
      <c r="Y3177">
        <v>81</v>
      </c>
      <c r="Z3177" t="s">
        <v>706</v>
      </c>
      <c r="AA3177" t="s">
        <v>627</v>
      </c>
      <c r="AB3177" t="s">
        <v>627</v>
      </c>
      <c r="AC3177" t="s">
        <v>627</v>
      </c>
      <c r="AD3177" t="s">
        <v>627</v>
      </c>
      <c r="AE3177" t="s">
        <v>627</v>
      </c>
      <c r="AF3177">
        <v>1</v>
      </c>
      <c r="AG3177">
        <v>1</v>
      </c>
      <c r="AH3177" t="s">
        <v>627</v>
      </c>
    </row>
    <row r="3178" spans="1:34" x14ac:dyDescent="0.25">
      <c r="A3178">
        <v>24</v>
      </c>
      <c r="B3178" t="s">
        <v>71</v>
      </c>
      <c r="C3178" t="s">
        <v>31</v>
      </c>
      <c r="D3178">
        <v>1</v>
      </c>
      <c r="E3178" t="s">
        <v>16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1</v>
      </c>
      <c r="Y3178">
        <v>81</v>
      </c>
      <c r="Z3178" t="s">
        <v>707</v>
      </c>
      <c r="AA3178" t="s">
        <v>627</v>
      </c>
      <c r="AB3178" t="s">
        <v>627</v>
      </c>
      <c r="AC3178" t="s">
        <v>627</v>
      </c>
      <c r="AD3178" t="s">
        <v>627</v>
      </c>
      <c r="AE3178" t="s">
        <v>627</v>
      </c>
      <c r="AF3178">
        <v>1</v>
      </c>
      <c r="AG3178">
        <v>1</v>
      </c>
      <c r="AH3178" t="s">
        <v>627</v>
      </c>
    </row>
    <row r="3179" spans="1:34" x14ac:dyDescent="0.25">
      <c r="A3179">
        <v>40</v>
      </c>
      <c r="B3179" t="s">
        <v>87</v>
      </c>
      <c r="C3179" t="s">
        <v>4</v>
      </c>
      <c r="D3179">
        <v>1</v>
      </c>
      <c r="E3179" t="s">
        <v>16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75</v>
      </c>
      <c r="X3179">
        <v>81</v>
      </c>
      <c r="Y3179">
        <v>81</v>
      </c>
      <c r="Z3179" t="s">
        <v>723</v>
      </c>
      <c r="AA3179" t="s">
        <v>627</v>
      </c>
      <c r="AB3179" t="s">
        <v>627</v>
      </c>
      <c r="AC3179" t="s">
        <v>627</v>
      </c>
      <c r="AD3179" t="s">
        <v>627</v>
      </c>
      <c r="AE3179" t="s">
        <v>627</v>
      </c>
      <c r="AF3179">
        <v>81</v>
      </c>
      <c r="AG3179">
        <v>81</v>
      </c>
      <c r="AH3179" t="s">
        <v>627</v>
      </c>
    </row>
    <row r="3180" spans="1:34" x14ac:dyDescent="0.25">
      <c r="A3180">
        <v>41</v>
      </c>
      <c r="B3180" t="s">
        <v>88</v>
      </c>
      <c r="C3180" t="s">
        <v>4</v>
      </c>
      <c r="D3180">
        <v>1</v>
      </c>
      <c r="E3180" t="s">
        <v>16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79</v>
      </c>
      <c r="X3180">
        <v>81</v>
      </c>
      <c r="Y3180">
        <v>81</v>
      </c>
      <c r="Z3180" t="s">
        <v>724</v>
      </c>
      <c r="AA3180" t="s">
        <v>627</v>
      </c>
      <c r="AB3180" t="s">
        <v>627</v>
      </c>
      <c r="AC3180" t="s">
        <v>627</v>
      </c>
      <c r="AD3180" t="s">
        <v>627</v>
      </c>
      <c r="AE3180" t="s">
        <v>627</v>
      </c>
      <c r="AF3180">
        <v>81</v>
      </c>
      <c r="AG3180">
        <v>81</v>
      </c>
      <c r="AH3180" t="s">
        <v>627</v>
      </c>
    </row>
    <row r="3181" spans="1:34" x14ac:dyDescent="0.25">
      <c r="A3181">
        <v>42</v>
      </c>
      <c r="B3181" t="s">
        <v>89</v>
      </c>
      <c r="C3181" t="s">
        <v>4</v>
      </c>
      <c r="D3181">
        <v>1</v>
      </c>
      <c r="E3181" t="s">
        <v>16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81</v>
      </c>
      <c r="X3181">
        <v>81</v>
      </c>
      <c r="Y3181">
        <v>81</v>
      </c>
      <c r="Z3181" t="s">
        <v>725</v>
      </c>
      <c r="AA3181" t="s">
        <v>627</v>
      </c>
      <c r="AB3181" t="s">
        <v>627</v>
      </c>
      <c r="AC3181" t="s">
        <v>627</v>
      </c>
      <c r="AD3181" t="s">
        <v>627</v>
      </c>
      <c r="AE3181" t="s">
        <v>627</v>
      </c>
      <c r="AF3181">
        <v>81</v>
      </c>
      <c r="AG3181">
        <v>81</v>
      </c>
      <c r="AH3181" t="s">
        <v>627</v>
      </c>
    </row>
    <row r="3182" spans="1:34" x14ac:dyDescent="0.25">
      <c r="A3182">
        <v>91</v>
      </c>
      <c r="B3182" t="s">
        <v>138</v>
      </c>
      <c r="C3182" t="s">
        <v>3</v>
      </c>
      <c r="D3182">
        <v>1</v>
      </c>
      <c r="E3182" t="s">
        <v>16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21</v>
      </c>
      <c r="X3182">
        <v>21</v>
      </c>
      <c r="Y3182">
        <v>81</v>
      </c>
      <c r="Z3182" t="s">
        <v>774</v>
      </c>
      <c r="AA3182" t="s">
        <v>627</v>
      </c>
      <c r="AB3182" t="s">
        <v>627</v>
      </c>
      <c r="AC3182" t="s">
        <v>627</v>
      </c>
      <c r="AD3182" t="s">
        <v>627</v>
      </c>
      <c r="AE3182" t="s">
        <v>627</v>
      </c>
      <c r="AF3182">
        <v>21</v>
      </c>
      <c r="AG3182">
        <v>21</v>
      </c>
      <c r="AH3182" t="s">
        <v>627</v>
      </c>
    </row>
    <row r="3183" spans="1:34" x14ac:dyDescent="0.25">
      <c r="A3183">
        <v>92</v>
      </c>
      <c r="B3183" t="s">
        <v>139</v>
      </c>
      <c r="C3183" t="s">
        <v>3</v>
      </c>
      <c r="D3183">
        <v>1</v>
      </c>
      <c r="E3183" t="s">
        <v>16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21</v>
      </c>
      <c r="X3183">
        <v>21</v>
      </c>
      <c r="Y3183">
        <v>81</v>
      </c>
      <c r="Z3183" t="s">
        <v>775</v>
      </c>
      <c r="AA3183" t="s">
        <v>627</v>
      </c>
      <c r="AB3183" t="s">
        <v>627</v>
      </c>
      <c r="AC3183" t="s">
        <v>627</v>
      </c>
      <c r="AD3183" t="s">
        <v>627</v>
      </c>
      <c r="AE3183" t="s">
        <v>627</v>
      </c>
      <c r="AF3183">
        <v>21</v>
      </c>
      <c r="AG3183">
        <v>21</v>
      </c>
      <c r="AH3183" t="s">
        <v>627</v>
      </c>
    </row>
    <row r="3184" spans="1:34" x14ac:dyDescent="0.25">
      <c r="A3184">
        <v>93</v>
      </c>
      <c r="B3184" t="s">
        <v>140</v>
      </c>
      <c r="C3184" t="s">
        <v>3</v>
      </c>
      <c r="D3184">
        <v>1</v>
      </c>
      <c r="E3184" t="s">
        <v>16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21</v>
      </c>
      <c r="X3184">
        <v>21</v>
      </c>
      <c r="Y3184">
        <v>81</v>
      </c>
      <c r="Z3184" t="s">
        <v>776</v>
      </c>
      <c r="AA3184" t="s">
        <v>627</v>
      </c>
      <c r="AB3184" t="s">
        <v>627</v>
      </c>
      <c r="AC3184" t="s">
        <v>627</v>
      </c>
      <c r="AD3184" t="s">
        <v>627</v>
      </c>
      <c r="AE3184" t="s">
        <v>627</v>
      </c>
      <c r="AF3184">
        <v>21</v>
      </c>
      <c r="AG3184">
        <v>21</v>
      </c>
      <c r="AH3184" t="s">
        <v>627</v>
      </c>
    </row>
    <row r="3185" spans="1:34" x14ac:dyDescent="0.25">
      <c r="A3185">
        <v>142</v>
      </c>
      <c r="B3185" t="s">
        <v>189</v>
      </c>
      <c r="C3185" t="s">
        <v>5</v>
      </c>
      <c r="D3185">
        <v>1</v>
      </c>
      <c r="E3185" t="s">
        <v>16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51</v>
      </c>
      <c r="X3185">
        <v>51</v>
      </c>
      <c r="Y3185">
        <v>81</v>
      </c>
      <c r="Z3185" t="s">
        <v>825</v>
      </c>
      <c r="AA3185" t="s">
        <v>627</v>
      </c>
      <c r="AB3185" t="s">
        <v>627</v>
      </c>
      <c r="AC3185" t="s">
        <v>627</v>
      </c>
      <c r="AD3185" t="s">
        <v>627</v>
      </c>
      <c r="AE3185" t="s">
        <v>627</v>
      </c>
      <c r="AF3185">
        <v>51</v>
      </c>
      <c r="AG3185">
        <v>51</v>
      </c>
      <c r="AH3185" t="s">
        <v>627</v>
      </c>
    </row>
    <row r="3186" spans="1:34" x14ac:dyDescent="0.25">
      <c r="A3186">
        <v>143</v>
      </c>
      <c r="B3186" t="s">
        <v>190</v>
      </c>
      <c r="C3186" t="s">
        <v>5</v>
      </c>
      <c r="D3186">
        <v>1</v>
      </c>
      <c r="E3186" t="s">
        <v>16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51</v>
      </c>
      <c r="X3186">
        <v>51</v>
      </c>
      <c r="Y3186">
        <v>81</v>
      </c>
      <c r="Z3186" t="s">
        <v>826</v>
      </c>
      <c r="AA3186" t="s">
        <v>627</v>
      </c>
      <c r="AB3186" t="s">
        <v>627</v>
      </c>
      <c r="AC3186" t="s">
        <v>627</v>
      </c>
      <c r="AD3186" t="s">
        <v>627</v>
      </c>
      <c r="AE3186" t="s">
        <v>627</v>
      </c>
      <c r="AF3186">
        <v>51</v>
      </c>
      <c r="AG3186">
        <v>51</v>
      </c>
      <c r="AH3186" t="s">
        <v>627</v>
      </c>
    </row>
    <row r="3187" spans="1:34" x14ac:dyDescent="0.25">
      <c r="A3187">
        <v>144</v>
      </c>
      <c r="B3187" t="s">
        <v>191</v>
      </c>
      <c r="C3187" t="s">
        <v>5</v>
      </c>
      <c r="D3187">
        <v>1</v>
      </c>
      <c r="E3187" t="s">
        <v>16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51</v>
      </c>
      <c r="X3187">
        <v>51</v>
      </c>
      <c r="Y3187">
        <v>81</v>
      </c>
      <c r="Z3187" t="s">
        <v>827</v>
      </c>
      <c r="AA3187" t="s">
        <v>627</v>
      </c>
      <c r="AB3187" t="s">
        <v>627</v>
      </c>
      <c r="AC3187" t="s">
        <v>627</v>
      </c>
      <c r="AD3187" t="s">
        <v>627</v>
      </c>
      <c r="AE3187" t="s">
        <v>627</v>
      </c>
      <c r="AF3187">
        <v>51</v>
      </c>
      <c r="AG3187">
        <v>51</v>
      </c>
      <c r="AH3187" t="s">
        <v>627</v>
      </c>
    </row>
    <row r="3188" spans="1:34" x14ac:dyDescent="0.25">
      <c r="A3188">
        <v>1</v>
      </c>
      <c r="B3188" t="s">
        <v>48</v>
      </c>
      <c r="C3188" t="s">
        <v>31</v>
      </c>
      <c r="D3188">
        <v>1</v>
      </c>
      <c r="E3188" t="s">
        <v>6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88</v>
      </c>
      <c r="Z3188" t="s">
        <v>684</v>
      </c>
      <c r="AA3188">
        <v>1</v>
      </c>
      <c r="AB3188" t="s">
        <v>627</v>
      </c>
      <c r="AC3188" t="s">
        <v>627</v>
      </c>
      <c r="AD3188" t="s">
        <v>627</v>
      </c>
      <c r="AE3188" t="s">
        <v>627</v>
      </c>
      <c r="AF3188" t="s">
        <v>627</v>
      </c>
      <c r="AG3188">
        <v>1</v>
      </c>
      <c r="AH3188" t="s">
        <v>627</v>
      </c>
    </row>
    <row r="3189" spans="1:34" x14ac:dyDescent="0.25">
      <c r="A3189">
        <v>2</v>
      </c>
      <c r="B3189" t="s">
        <v>49</v>
      </c>
      <c r="C3189" t="s">
        <v>31</v>
      </c>
      <c r="D3189">
        <v>1</v>
      </c>
      <c r="E3189" t="s">
        <v>6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2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88</v>
      </c>
      <c r="Z3189" t="s">
        <v>685</v>
      </c>
      <c r="AA3189">
        <v>1</v>
      </c>
      <c r="AB3189" t="s">
        <v>627</v>
      </c>
      <c r="AC3189" t="s">
        <v>627</v>
      </c>
      <c r="AD3189" t="s">
        <v>627</v>
      </c>
      <c r="AE3189" t="s">
        <v>627</v>
      </c>
      <c r="AF3189" t="s">
        <v>627</v>
      </c>
      <c r="AG3189">
        <v>1</v>
      </c>
      <c r="AH3189" t="s">
        <v>627</v>
      </c>
    </row>
    <row r="3190" spans="1:34" x14ac:dyDescent="0.25">
      <c r="A3190">
        <v>3</v>
      </c>
      <c r="B3190" t="s">
        <v>50</v>
      </c>
      <c r="C3190" t="s">
        <v>31</v>
      </c>
      <c r="D3190">
        <v>1</v>
      </c>
      <c r="E3190" t="s">
        <v>6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88</v>
      </c>
      <c r="Z3190" t="s">
        <v>686</v>
      </c>
      <c r="AA3190">
        <v>1</v>
      </c>
      <c r="AB3190" t="s">
        <v>627</v>
      </c>
      <c r="AC3190" t="s">
        <v>627</v>
      </c>
      <c r="AD3190" t="s">
        <v>627</v>
      </c>
      <c r="AE3190" t="s">
        <v>627</v>
      </c>
      <c r="AF3190" t="s">
        <v>627</v>
      </c>
      <c r="AG3190">
        <v>1</v>
      </c>
      <c r="AH3190" t="s">
        <v>627</v>
      </c>
    </row>
    <row r="3191" spans="1:34" x14ac:dyDescent="0.25">
      <c r="A3191">
        <v>4</v>
      </c>
      <c r="B3191" t="s">
        <v>51</v>
      </c>
      <c r="C3191" t="s">
        <v>31</v>
      </c>
      <c r="D3191">
        <v>1</v>
      </c>
      <c r="E3191" t="s">
        <v>6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4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88</v>
      </c>
      <c r="Z3191" t="s">
        <v>687</v>
      </c>
      <c r="AA3191">
        <v>1</v>
      </c>
      <c r="AB3191" t="s">
        <v>627</v>
      </c>
      <c r="AC3191" t="s">
        <v>627</v>
      </c>
      <c r="AD3191" t="s">
        <v>627</v>
      </c>
      <c r="AE3191" t="s">
        <v>627</v>
      </c>
      <c r="AF3191" t="s">
        <v>627</v>
      </c>
      <c r="AG3191">
        <v>1</v>
      </c>
      <c r="AH3191" t="s">
        <v>627</v>
      </c>
    </row>
    <row r="3192" spans="1:34" x14ac:dyDescent="0.25">
      <c r="A3192">
        <v>25</v>
      </c>
      <c r="B3192" t="s">
        <v>72</v>
      </c>
      <c r="C3192" t="s">
        <v>4</v>
      </c>
      <c r="D3192">
        <v>1</v>
      </c>
      <c r="E3192" t="s">
        <v>6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7</v>
      </c>
      <c r="N3192">
        <v>81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88</v>
      </c>
      <c r="Z3192" t="s">
        <v>708</v>
      </c>
      <c r="AA3192">
        <v>20</v>
      </c>
      <c r="AB3192" t="s">
        <v>627</v>
      </c>
      <c r="AC3192" t="s">
        <v>627</v>
      </c>
      <c r="AD3192" t="s">
        <v>627</v>
      </c>
      <c r="AE3192" t="s">
        <v>627</v>
      </c>
      <c r="AF3192" t="s">
        <v>627</v>
      </c>
      <c r="AG3192">
        <v>20</v>
      </c>
      <c r="AH3192" t="s">
        <v>627</v>
      </c>
    </row>
    <row r="3193" spans="1:34" x14ac:dyDescent="0.25">
      <c r="A3193">
        <v>26</v>
      </c>
      <c r="B3193" t="s">
        <v>73</v>
      </c>
      <c r="C3193" t="s">
        <v>4</v>
      </c>
      <c r="D3193">
        <v>1</v>
      </c>
      <c r="E3193" t="s">
        <v>6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2</v>
      </c>
      <c r="M3193">
        <v>18</v>
      </c>
      <c r="N3193">
        <v>81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88</v>
      </c>
      <c r="Z3193" t="s">
        <v>709</v>
      </c>
      <c r="AA3193">
        <v>59</v>
      </c>
      <c r="AB3193" t="s">
        <v>627</v>
      </c>
      <c r="AC3193" t="s">
        <v>627</v>
      </c>
      <c r="AD3193" t="s">
        <v>627</v>
      </c>
      <c r="AE3193" t="s">
        <v>627</v>
      </c>
      <c r="AF3193" t="s">
        <v>627</v>
      </c>
      <c r="AG3193">
        <v>59</v>
      </c>
      <c r="AH3193" t="s">
        <v>627</v>
      </c>
    </row>
    <row r="3194" spans="1:34" x14ac:dyDescent="0.25">
      <c r="A3194">
        <v>27</v>
      </c>
      <c r="B3194" t="s">
        <v>74</v>
      </c>
      <c r="C3194" t="s">
        <v>4</v>
      </c>
      <c r="D3194">
        <v>1</v>
      </c>
      <c r="E3194" t="s">
        <v>6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3</v>
      </c>
      <c r="M3194">
        <v>13</v>
      </c>
      <c r="N3194">
        <v>81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88</v>
      </c>
      <c r="Z3194" t="s">
        <v>710</v>
      </c>
      <c r="AA3194">
        <v>57</v>
      </c>
      <c r="AB3194" t="s">
        <v>627</v>
      </c>
      <c r="AC3194" t="s">
        <v>627</v>
      </c>
      <c r="AD3194" t="s">
        <v>627</v>
      </c>
      <c r="AE3194" t="s">
        <v>627</v>
      </c>
      <c r="AF3194" t="s">
        <v>627</v>
      </c>
      <c r="AG3194">
        <v>57</v>
      </c>
      <c r="AH3194" t="s">
        <v>627</v>
      </c>
    </row>
    <row r="3195" spans="1:34" x14ac:dyDescent="0.25">
      <c r="A3195">
        <v>76</v>
      </c>
      <c r="B3195" t="s">
        <v>123</v>
      </c>
      <c r="C3195" t="s">
        <v>3</v>
      </c>
      <c r="D3195">
        <v>1</v>
      </c>
      <c r="E3195" t="s">
        <v>6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15</v>
      </c>
      <c r="N3195">
        <v>21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88</v>
      </c>
      <c r="Z3195" t="s">
        <v>759</v>
      </c>
      <c r="AA3195">
        <v>21</v>
      </c>
      <c r="AB3195" t="s">
        <v>627</v>
      </c>
      <c r="AC3195" t="s">
        <v>627</v>
      </c>
      <c r="AD3195" t="s">
        <v>627</v>
      </c>
      <c r="AE3195" t="s">
        <v>627</v>
      </c>
      <c r="AF3195" t="s">
        <v>627</v>
      </c>
      <c r="AG3195">
        <v>21</v>
      </c>
      <c r="AH3195" t="s">
        <v>627</v>
      </c>
    </row>
    <row r="3196" spans="1:34" x14ac:dyDescent="0.25">
      <c r="A3196">
        <v>77</v>
      </c>
      <c r="B3196" t="s">
        <v>124</v>
      </c>
      <c r="C3196" t="s">
        <v>3</v>
      </c>
      <c r="D3196">
        <v>1</v>
      </c>
      <c r="E3196" t="s">
        <v>6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</v>
      </c>
      <c r="M3196">
        <v>21</v>
      </c>
      <c r="N3196">
        <v>21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88</v>
      </c>
      <c r="Z3196" t="s">
        <v>760</v>
      </c>
      <c r="AA3196">
        <v>21</v>
      </c>
      <c r="AB3196" t="s">
        <v>627</v>
      </c>
      <c r="AC3196" t="s">
        <v>627</v>
      </c>
      <c r="AD3196" t="s">
        <v>627</v>
      </c>
      <c r="AE3196" t="s">
        <v>627</v>
      </c>
      <c r="AF3196" t="s">
        <v>627</v>
      </c>
      <c r="AG3196">
        <v>21</v>
      </c>
      <c r="AH3196" t="s">
        <v>627</v>
      </c>
    </row>
    <row r="3197" spans="1:34" x14ac:dyDescent="0.25">
      <c r="A3197">
        <v>78</v>
      </c>
      <c r="B3197" t="s">
        <v>125</v>
      </c>
      <c r="C3197" t="s">
        <v>3</v>
      </c>
      <c r="D3197">
        <v>1</v>
      </c>
      <c r="E3197" t="s">
        <v>6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3</v>
      </c>
      <c r="M3197">
        <v>1</v>
      </c>
      <c r="N3197">
        <v>21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88</v>
      </c>
      <c r="Z3197" t="s">
        <v>761</v>
      </c>
      <c r="AA3197">
        <v>1</v>
      </c>
      <c r="AB3197" t="s">
        <v>627</v>
      </c>
      <c r="AC3197" t="s">
        <v>627</v>
      </c>
      <c r="AD3197" t="s">
        <v>627</v>
      </c>
      <c r="AE3197" t="s">
        <v>627</v>
      </c>
      <c r="AF3197" t="s">
        <v>627</v>
      </c>
      <c r="AG3197">
        <v>1</v>
      </c>
      <c r="AH3197" t="s">
        <v>627</v>
      </c>
    </row>
    <row r="3198" spans="1:34" x14ac:dyDescent="0.25">
      <c r="A3198">
        <v>127</v>
      </c>
      <c r="B3198" t="s">
        <v>174</v>
      </c>
      <c r="C3198" t="s">
        <v>5</v>
      </c>
      <c r="D3198">
        <v>1</v>
      </c>
      <c r="E3198" t="s">
        <v>6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15</v>
      </c>
      <c r="N3198">
        <v>51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88</v>
      </c>
      <c r="Z3198" t="s">
        <v>810</v>
      </c>
      <c r="AA3198">
        <v>37</v>
      </c>
      <c r="AB3198" t="s">
        <v>627</v>
      </c>
      <c r="AC3198" t="s">
        <v>627</v>
      </c>
      <c r="AD3198" t="s">
        <v>627</v>
      </c>
      <c r="AE3198" t="s">
        <v>627</v>
      </c>
      <c r="AF3198" t="s">
        <v>627</v>
      </c>
      <c r="AG3198">
        <v>37</v>
      </c>
      <c r="AH3198" t="s">
        <v>627</v>
      </c>
    </row>
    <row r="3199" spans="1:34" x14ac:dyDescent="0.25">
      <c r="A3199">
        <v>128</v>
      </c>
      <c r="B3199" t="s">
        <v>175</v>
      </c>
      <c r="C3199" t="s">
        <v>5</v>
      </c>
      <c r="D3199">
        <v>1</v>
      </c>
      <c r="E3199" t="s">
        <v>6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2</v>
      </c>
      <c r="M3199">
        <v>10</v>
      </c>
      <c r="N3199">
        <v>51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88</v>
      </c>
      <c r="Z3199" t="s">
        <v>811</v>
      </c>
      <c r="AA3199">
        <v>23</v>
      </c>
      <c r="AB3199" t="s">
        <v>627</v>
      </c>
      <c r="AC3199" t="s">
        <v>627</v>
      </c>
      <c r="AD3199" t="s">
        <v>627</v>
      </c>
      <c r="AE3199" t="s">
        <v>627</v>
      </c>
      <c r="AF3199" t="s">
        <v>627</v>
      </c>
      <c r="AG3199">
        <v>23</v>
      </c>
      <c r="AH3199" t="s">
        <v>627</v>
      </c>
    </row>
    <row r="3200" spans="1:34" x14ac:dyDescent="0.25">
      <c r="A3200">
        <v>129</v>
      </c>
      <c r="B3200" t="s">
        <v>176</v>
      </c>
      <c r="C3200" t="s">
        <v>5</v>
      </c>
      <c r="D3200">
        <v>1</v>
      </c>
      <c r="E3200" t="s">
        <v>6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3</v>
      </c>
      <c r="M3200">
        <v>13</v>
      </c>
      <c r="N3200">
        <v>51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88</v>
      </c>
      <c r="Z3200" t="s">
        <v>812</v>
      </c>
      <c r="AA3200">
        <v>33</v>
      </c>
      <c r="AB3200" t="s">
        <v>627</v>
      </c>
      <c r="AC3200" t="s">
        <v>627</v>
      </c>
      <c r="AD3200" t="s">
        <v>627</v>
      </c>
      <c r="AE3200" t="s">
        <v>627</v>
      </c>
      <c r="AF3200" t="s">
        <v>627</v>
      </c>
      <c r="AG3200">
        <v>33</v>
      </c>
      <c r="AH3200" t="s">
        <v>627</v>
      </c>
    </row>
    <row r="3201" spans="1:34" x14ac:dyDescent="0.25">
      <c r="A3201">
        <v>55</v>
      </c>
      <c r="B3201" t="s">
        <v>102</v>
      </c>
      <c r="C3201" t="s">
        <v>4</v>
      </c>
      <c r="D3201">
        <v>2</v>
      </c>
      <c r="E3201" t="s">
        <v>27</v>
      </c>
      <c r="F3201">
        <v>1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1</v>
      </c>
      <c r="M3201">
        <v>14</v>
      </c>
      <c r="N3201">
        <v>40</v>
      </c>
      <c r="O3201">
        <v>0</v>
      </c>
      <c r="P3201">
        <v>0</v>
      </c>
      <c r="Q3201">
        <v>0</v>
      </c>
      <c r="R3201">
        <v>40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88</v>
      </c>
      <c r="Z3201" t="s">
        <v>738</v>
      </c>
      <c r="AA3201">
        <v>32</v>
      </c>
      <c r="AB3201" t="s">
        <v>627</v>
      </c>
      <c r="AC3201">
        <v>0</v>
      </c>
      <c r="AD3201" t="s">
        <v>627</v>
      </c>
      <c r="AE3201" t="s">
        <v>627</v>
      </c>
      <c r="AF3201" t="s">
        <v>627</v>
      </c>
      <c r="AG3201">
        <v>32</v>
      </c>
      <c r="AH3201" t="s">
        <v>627</v>
      </c>
    </row>
    <row r="3202" spans="1:34" x14ac:dyDescent="0.25">
      <c r="A3202">
        <v>56</v>
      </c>
      <c r="B3202" t="s">
        <v>103</v>
      </c>
      <c r="C3202" t="s">
        <v>4</v>
      </c>
      <c r="D3202">
        <v>2</v>
      </c>
      <c r="E3202" t="s">
        <v>27</v>
      </c>
      <c r="F3202">
        <v>1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2</v>
      </c>
      <c r="M3202">
        <v>25</v>
      </c>
      <c r="N3202">
        <v>40</v>
      </c>
      <c r="O3202">
        <v>0</v>
      </c>
      <c r="P3202">
        <v>0</v>
      </c>
      <c r="Q3202">
        <v>0</v>
      </c>
      <c r="R3202">
        <v>40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88</v>
      </c>
      <c r="Z3202" t="s">
        <v>739</v>
      </c>
      <c r="AA3202">
        <v>40</v>
      </c>
      <c r="AB3202" t="s">
        <v>627</v>
      </c>
      <c r="AC3202">
        <v>0</v>
      </c>
      <c r="AD3202" t="s">
        <v>627</v>
      </c>
      <c r="AE3202" t="s">
        <v>627</v>
      </c>
      <c r="AF3202" t="s">
        <v>627</v>
      </c>
      <c r="AG3202">
        <v>40</v>
      </c>
      <c r="AH3202" t="s">
        <v>627</v>
      </c>
    </row>
    <row r="3203" spans="1:34" x14ac:dyDescent="0.25">
      <c r="A3203">
        <v>57</v>
      </c>
      <c r="B3203" t="s">
        <v>104</v>
      </c>
      <c r="C3203" t="s">
        <v>4</v>
      </c>
      <c r="D3203">
        <v>2</v>
      </c>
      <c r="E3203" t="s">
        <v>27</v>
      </c>
      <c r="F3203">
        <v>1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3</v>
      </c>
      <c r="M3203">
        <v>7</v>
      </c>
      <c r="N3203">
        <v>40</v>
      </c>
      <c r="O3203">
        <v>0</v>
      </c>
      <c r="P3203">
        <v>0</v>
      </c>
      <c r="Q3203">
        <v>2</v>
      </c>
      <c r="R3203">
        <v>40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88</v>
      </c>
      <c r="Z3203" t="s">
        <v>740</v>
      </c>
      <c r="AA3203">
        <v>20</v>
      </c>
      <c r="AB3203" t="s">
        <v>627</v>
      </c>
      <c r="AC3203">
        <v>2</v>
      </c>
      <c r="AD3203" t="s">
        <v>627</v>
      </c>
      <c r="AE3203" t="s">
        <v>627</v>
      </c>
      <c r="AF3203" t="s">
        <v>627</v>
      </c>
      <c r="AG3203">
        <v>22</v>
      </c>
      <c r="AH3203" t="s">
        <v>627</v>
      </c>
    </row>
    <row r="3204" spans="1:34" x14ac:dyDescent="0.25">
      <c r="A3204">
        <v>106</v>
      </c>
      <c r="B3204" t="s">
        <v>153</v>
      </c>
      <c r="C3204" t="s">
        <v>3</v>
      </c>
      <c r="D3204">
        <v>2</v>
      </c>
      <c r="E3204" t="s">
        <v>27</v>
      </c>
      <c r="F3204">
        <v>1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1</v>
      </c>
      <c r="M3204">
        <v>4</v>
      </c>
      <c r="N3204">
        <v>11</v>
      </c>
      <c r="O3204">
        <v>0</v>
      </c>
      <c r="P3204">
        <v>0</v>
      </c>
      <c r="Q3204">
        <v>0</v>
      </c>
      <c r="R3204">
        <v>11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88</v>
      </c>
      <c r="Z3204" t="s">
        <v>789</v>
      </c>
      <c r="AA3204">
        <v>8</v>
      </c>
      <c r="AB3204" t="s">
        <v>627</v>
      </c>
      <c r="AC3204">
        <v>0</v>
      </c>
      <c r="AD3204" t="s">
        <v>627</v>
      </c>
      <c r="AE3204" t="s">
        <v>627</v>
      </c>
      <c r="AF3204" t="s">
        <v>627</v>
      </c>
      <c r="AG3204">
        <v>8</v>
      </c>
      <c r="AH3204" t="s">
        <v>627</v>
      </c>
    </row>
    <row r="3205" spans="1:34" x14ac:dyDescent="0.25">
      <c r="A3205">
        <v>107</v>
      </c>
      <c r="B3205" t="s">
        <v>154</v>
      </c>
      <c r="C3205" t="s">
        <v>3</v>
      </c>
      <c r="D3205">
        <v>2</v>
      </c>
      <c r="E3205" t="s">
        <v>27</v>
      </c>
      <c r="F3205">
        <v>1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2</v>
      </c>
      <c r="M3205">
        <v>4</v>
      </c>
      <c r="N3205">
        <v>11</v>
      </c>
      <c r="O3205">
        <v>0</v>
      </c>
      <c r="P3205">
        <v>0</v>
      </c>
      <c r="Q3205">
        <v>0</v>
      </c>
      <c r="R3205">
        <v>11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88</v>
      </c>
      <c r="Z3205" t="s">
        <v>790</v>
      </c>
      <c r="AA3205">
        <v>7</v>
      </c>
      <c r="AB3205" t="s">
        <v>627</v>
      </c>
      <c r="AC3205">
        <v>0</v>
      </c>
      <c r="AD3205" t="s">
        <v>627</v>
      </c>
      <c r="AE3205" t="s">
        <v>627</v>
      </c>
      <c r="AF3205" t="s">
        <v>627</v>
      </c>
      <c r="AG3205">
        <v>7</v>
      </c>
      <c r="AH3205" t="s">
        <v>627</v>
      </c>
    </row>
    <row r="3206" spans="1:34" x14ac:dyDescent="0.25">
      <c r="A3206">
        <v>108</v>
      </c>
      <c r="B3206" t="s">
        <v>155</v>
      </c>
      <c r="C3206" t="s">
        <v>3</v>
      </c>
      <c r="D3206">
        <v>2</v>
      </c>
      <c r="E3206" t="s">
        <v>27</v>
      </c>
      <c r="F3206">
        <v>1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3</v>
      </c>
      <c r="M3206">
        <v>10</v>
      </c>
      <c r="N3206">
        <v>11</v>
      </c>
      <c r="O3206">
        <v>0</v>
      </c>
      <c r="P3206">
        <v>0</v>
      </c>
      <c r="Q3206">
        <v>0</v>
      </c>
      <c r="R3206">
        <v>11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88</v>
      </c>
      <c r="Z3206" t="s">
        <v>791</v>
      </c>
      <c r="AA3206">
        <v>11</v>
      </c>
      <c r="AB3206" t="s">
        <v>627</v>
      </c>
      <c r="AC3206">
        <v>0</v>
      </c>
      <c r="AD3206" t="s">
        <v>627</v>
      </c>
      <c r="AE3206" t="s">
        <v>627</v>
      </c>
      <c r="AF3206" t="s">
        <v>627</v>
      </c>
      <c r="AG3206">
        <v>11</v>
      </c>
      <c r="AH3206" t="s">
        <v>627</v>
      </c>
    </row>
    <row r="3207" spans="1:34" x14ac:dyDescent="0.25">
      <c r="A3207">
        <v>157</v>
      </c>
      <c r="B3207" t="s">
        <v>204</v>
      </c>
      <c r="C3207" t="s">
        <v>5</v>
      </c>
      <c r="D3207">
        <v>2</v>
      </c>
      <c r="E3207" t="s">
        <v>27</v>
      </c>
      <c r="F3207">
        <v>1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1</v>
      </c>
      <c r="M3207">
        <v>9</v>
      </c>
      <c r="N3207">
        <v>25</v>
      </c>
      <c r="O3207">
        <v>0</v>
      </c>
      <c r="P3207">
        <v>0</v>
      </c>
      <c r="Q3207">
        <v>1</v>
      </c>
      <c r="R3207">
        <v>25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88</v>
      </c>
      <c r="Z3207" t="s">
        <v>840</v>
      </c>
      <c r="AA3207">
        <v>25</v>
      </c>
      <c r="AB3207" t="s">
        <v>627</v>
      </c>
      <c r="AC3207">
        <v>3</v>
      </c>
      <c r="AD3207" t="s">
        <v>627</v>
      </c>
      <c r="AE3207" t="s">
        <v>627</v>
      </c>
      <c r="AF3207" t="s">
        <v>627</v>
      </c>
      <c r="AG3207">
        <v>28</v>
      </c>
      <c r="AH3207" t="s">
        <v>627</v>
      </c>
    </row>
    <row r="3208" spans="1:34" x14ac:dyDescent="0.25">
      <c r="A3208">
        <v>158</v>
      </c>
      <c r="B3208" t="s">
        <v>205</v>
      </c>
      <c r="C3208" t="s">
        <v>5</v>
      </c>
      <c r="D3208">
        <v>2</v>
      </c>
      <c r="E3208" t="s">
        <v>27</v>
      </c>
      <c r="F3208">
        <v>1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2</v>
      </c>
      <c r="M3208">
        <v>14</v>
      </c>
      <c r="N3208">
        <v>25</v>
      </c>
      <c r="O3208">
        <v>0</v>
      </c>
      <c r="P3208">
        <v>0</v>
      </c>
      <c r="Q3208">
        <v>1</v>
      </c>
      <c r="R3208">
        <v>25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88</v>
      </c>
      <c r="Z3208" t="s">
        <v>841</v>
      </c>
      <c r="AA3208">
        <v>25</v>
      </c>
      <c r="AB3208" t="s">
        <v>627</v>
      </c>
      <c r="AC3208">
        <v>1</v>
      </c>
      <c r="AD3208" t="s">
        <v>627</v>
      </c>
      <c r="AE3208" t="s">
        <v>627</v>
      </c>
      <c r="AF3208" t="s">
        <v>627</v>
      </c>
      <c r="AG3208">
        <v>26</v>
      </c>
      <c r="AH3208" t="s">
        <v>627</v>
      </c>
    </row>
    <row r="3209" spans="1:34" x14ac:dyDescent="0.25">
      <c r="A3209">
        <v>159</v>
      </c>
      <c r="B3209" t="s">
        <v>206</v>
      </c>
      <c r="C3209" t="s">
        <v>5</v>
      </c>
      <c r="D3209">
        <v>2</v>
      </c>
      <c r="E3209" t="s">
        <v>27</v>
      </c>
      <c r="F3209">
        <v>1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3</v>
      </c>
      <c r="M3209">
        <v>4</v>
      </c>
      <c r="N3209">
        <v>25</v>
      </c>
      <c r="O3209">
        <v>0</v>
      </c>
      <c r="P3209">
        <v>0</v>
      </c>
      <c r="Q3209">
        <v>0</v>
      </c>
      <c r="R3209">
        <v>25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88</v>
      </c>
      <c r="Z3209" t="s">
        <v>842</v>
      </c>
      <c r="AA3209">
        <v>25</v>
      </c>
      <c r="AB3209" t="s">
        <v>627</v>
      </c>
      <c r="AC3209">
        <v>2</v>
      </c>
      <c r="AD3209" t="s">
        <v>627</v>
      </c>
      <c r="AE3209" t="s">
        <v>627</v>
      </c>
      <c r="AF3209" t="s">
        <v>627</v>
      </c>
      <c r="AG3209">
        <v>27</v>
      </c>
      <c r="AH3209" t="s">
        <v>627</v>
      </c>
    </row>
    <row r="3210" spans="1:34" x14ac:dyDescent="0.25">
      <c r="A3210">
        <v>73</v>
      </c>
      <c r="B3210" t="s">
        <v>120</v>
      </c>
      <c r="C3210" t="s">
        <v>4</v>
      </c>
      <c r="D3210">
        <v>3</v>
      </c>
      <c r="E3210" t="s">
        <v>19</v>
      </c>
      <c r="F3210">
        <v>1</v>
      </c>
      <c r="G3210">
        <v>0</v>
      </c>
      <c r="H3210">
        <v>1</v>
      </c>
      <c r="I3210">
        <v>0</v>
      </c>
      <c r="J3210">
        <v>1</v>
      </c>
      <c r="K3210">
        <v>0</v>
      </c>
      <c r="L3210">
        <v>1</v>
      </c>
      <c r="M3210">
        <v>4</v>
      </c>
      <c r="N3210">
        <v>27</v>
      </c>
      <c r="O3210">
        <v>0</v>
      </c>
      <c r="P3210">
        <v>0</v>
      </c>
      <c r="Q3210">
        <v>0</v>
      </c>
      <c r="R3210">
        <v>27</v>
      </c>
      <c r="S3210">
        <v>0</v>
      </c>
      <c r="T3210">
        <v>0</v>
      </c>
      <c r="U3210">
        <v>22</v>
      </c>
      <c r="V3210">
        <v>27</v>
      </c>
      <c r="W3210">
        <v>0</v>
      </c>
      <c r="X3210">
        <v>0</v>
      </c>
      <c r="Y3210">
        <v>88</v>
      </c>
      <c r="Z3210" t="s">
        <v>756</v>
      </c>
      <c r="AA3210">
        <v>8</v>
      </c>
      <c r="AB3210" t="s">
        <v>627</v>
      </c>
      <c r="AC3210">
        <v>1</v>
      </c>
      <c r="AD3210" t="s">
        <v>627</v>
      </c>
      <c r="AE3210">
        <v>27</v>
      </c>
      <c r="AF3210" t="s">
        <v>627</v>
      </c>
      <c r="AG3210">
        <v>36</v>
      </c>
      <c r="AH3210" t="s">
        <v>627</v>
      </c>
    </row>
    <row r="3211" spans="1:34" x14ac:dyDescent="0.25">
      <c r="A3211">
        <v>74</v>
      </c>
      <c r="B3211" t="s">
        <v>121</v>
      </c>
      <c r="C3211" t="s">
        <v>4</v>
      </c>
      <c r="D3211">
        <v>3</v>
      </c>
      <c r="E3211" t="s">
        <v>19</v>
      </c>
      <c r="F3211">
        <v>1</v>
      </c>
      <c r="G3211">
        <v>0</v>
      </c>
      <c r="H3211">
        <v>1</v>
      </c>
      <c r="I3211">
        <v>0</v>
      </c>
      <c r="J3211">
        <v>1</v>
      </c>
      <c r="K3211">
        <v>0</v>
      </c>
      <c r="L3211">
        <v>2</v>
      </c>
      <c r="M3211">
        <v>10</v>
      </c>
      <c r="N3211">
        <v>27</v>
      </c>
      <c r="O3211">
        <v>0</v>
      </c>
      <c r="P3211">
        <v>0</v>
      </c>
      <c r="Q3211">
        <v>0</v>
      </c>
      <c r="R3211">
        <v>27</v>
      </c>
      <c r="S3211">
        <v>0</v>
      </c>
      <c r="T3211">
        <v>0</v>
      </c>
      <c r="U3211">
        <v>14</v>
      </c>
      <c r="V3211">
        <v>27</v>
      </c>
      <c r="W3211">
        <v>0</v>
      </c>
      <c r="X3211">
        <v>0</v>
      </c>
      <c r="Y3211">
        <v>88</v>
      </c>
      <c r="Z3211" t="s">
        <v>757</v>
      </c>
      <c r="AA3211">
        <v>25</v>
      </c>
      <c r="AB3211" t="s">
        <v>627</v>
      </c>
      <c r="AC3211">
        <v>0</v>
      </c>
      <c r="AD3211" t="s">
        <v>627</v>
      </c>
      <c r="AE3211">
        <v>17</v>
      </c>
      <c r="AF3211" t="s">
        <v>627</v>
      </c>
      <c r="AG3211">
        <v>42</v>
      </c>
      <c r="AH3211" t="s">
        <v>627</v>
      </c>
    </row>
    <row r="3212" spans="1:34" x14ac:dyDescent="0.25">
      <c r="A3212">
        <v>75</v>
      </c>
      <c r="B3212" t="s">
        <v>122</v>
      </c>
      <c r="C3212" t="s">
        <v>4</v>
      </c>
      <c r="D3212">
        <v>3</v>
      </c>
      <c r="E3212" t="s">
        <v>19</v>
      </c>
      <c r="F3212">
        <v>1</v>
      </c>
      <c r="G3212">
        <v>0</v>
      </c>
      <c r="H3212">
        <v>1</v>
      </c>
      <c r="I3212">
        <v>0</v>
      </c>
      <c r="J3212">
        <v>1</v>
      </c>
      <c r="K3212">
        <v>0</v>
      </c>
      <c r="L3212">
        <v>3</v>
      </c>
      <c r="M3212">
        <v>21</v>
      </c>
      <c r="N3212">
        <v>27</v>
      </c>
      <c r="O3212">
        <v>0</v>
      </c>
      <c r="P3212">
        <v>0</v>
      </c>
      <c r="Q3212">
        <v>0</v>
      </c>
      <c r="R3212">
        <v>27</v>
      </c>
      <c r="S3212">
        <v>0</v>
      </c>
      <c r="T3212">
        <v>0</v>
      </c>
      <c r="U3212">
        <v>0</v>
      </c>
      <c r="V3212">
        <v>27</v>
      </c>
      <c r="W3212">
        <v>0</v>
      </c>
      <c r="X3212">
        <v>0</v>
      </c>
      <c r="Y3212">
        <v>88</v>
      </c>
      <c r="Z3212" t="s">
        <v>758</v>
      </c>
      <c r="AA3212">
        <v>27</v>
      </c>
      <c r="AB3212" t="s">
        <v>627</v>
      </c>
      <c r="AC3212">
        <v>3</v>
      </c>
      <c r="AD3212" t="s">
        <v>627</v>
      </c>
      <c r="AE3212">
        <v>0</v>
      </c>
      <c r="AF3212" t="s">
        <v>627</v>
      </c>
      <c r="AG3212">
        <v>30</v>
      </c>
      <c r="AH3212" t="s">
        <v>627</v>
      </c>
    </row>
    <row r="3213" spans="1:34" x14ac:dyDescent="0.25">
      <c r="A3213">
        <v>124</v>
      </c>
      <c r="B3213" t="s">
        <v>171</v>
      </c>
      <c r="C3213" t="s">
        <v>3</v>
      </c>
      <c r="D3213">
        <v>3</v>
      </c>
      <c r="E3213" t="s">
        <v>19</v>
      </c>
      <c r="F3213">
        <v>1</v>
      </c>
      <c r="G3213">
        <v>0</v>
      </c>
      <c r="H3213">
        <v>1</v>
      </c>
      <c r="I3213">
        <v>0</v>
      </c>
      <c r="J3213">
        <v>1</v>
      </c>
      <c r="K3213">
        <v>0</v>
      </c>
      <c r="L3213">
        <v>1</v>
      </c>
      <c r="M3213">
        <v>0</v>
      </c>
      <c r="N3213">
        <v>7</v>
      </c>
      <c r="O3213">
        <v>0</v>
      </c>
      <c r="P3213">
        <v>0</v>
      </c>
      <c r="Q3213">
        <v>0</v>
      </c>
      <c r="R3213">
        <v>7</v>
      </c>
      <c r="S3213">
        <v>0</v>
      </c>
      <c r="T3213">
        <v>0</v>
      </c>
      <c r="U3213">
        <v>0</v>
      </c>
      <c r="V3213">
        <v>7</v>
      </c>
      <c r="W3213">
        <v>0</v>
      </c>
      <c r="X3213">
        <v>0</v>
      </c>
      <c r="Y3213">
        <v>88</v>
      </c>
      <c r="Z3213" t="s">
        <v>807</v>
      </c>
      <c r="AA3213">
        <v>0</v>
      </c>
      <c r="AB3213" t="s">
        <v>627</v>
      </c>
      <c r="AC3213">
        <v>0</v>
      </c>
      <c r="AD3213" t="s">
        <v>627</v>
      </c>
      <c r="AE3213">
        <v>0</v>
      </c>
      <c r="AF3213" t="s">
        <v>627</v>
      </c>
      <c r="AG3213">
        <v>0</v>
      </c>
      <c r="AH3213" t="s">
        <v>627</v>
      </c>
    </row>
    <row r="3214" spans="1:34" x14ac:dyDescent="0.25">
      <c r="A3214">
        <v>125</v>
      </c>
      <c r="B3214" t="s">
        <v>172</v>
      </c>
      <c r="C3214" t="s">
        <v>3</v>
      </c>
      <c r="D3214">
        <v>3</v>
      </c>
      <c r="E3214" t="s">
        <v>19</v>
      </c>
      <c r="F3214">
        <v>1</v>
      </c>
      <c r="G3214">
        <v>0</v>
      </c>
      <c r="H3214">
        <v>1</v>
      </c>
      <c r="I3214">
        <v>0</v>
      </c>
      <c r="J3214">
        <v>1</v>
      </c>
      <c r="K3214">
        <v>0</v>
      </c>
      <c r="L3214">
        <v>2</v>
      </c>
      <c r="M3214">
        <v>5</v>
      </c>
      <c r="N3214">
        <v>7</v>
      </c>
      <c r="O3214">
        <v>0</v>
      </c>
      <c r="P3214">
        <v>0</v>
      </c>
      <c r="Q3214">
        <v>0</v>
      </c>
      <c r="R3214">
        <v>7</v>
      </c>
      <c r="S3214">
        <v>0</v>
      </c>
      <c r="T3214">
        <v>0</v>
      </c>
      <c r="U3214">
        <v>7</v>
      </c>
      <c r="V3214">
        <v>7</v>
      </c>
      <c r="W3214">
        <v>0</v>
      </c>
      <c r="X3214">
        <v>0</v>
      </c>
      <c r="Y3214">
        <v>88</v>
      </c>
      <c r="Z3214" t="s">
        <v>808</v>
      </c>
      <c r="AA3214">
        <v>7</v>
      </c>
      <c r="AB3214" t="s">
        <v>627</v>
      </c>
      <c r="AC3214">
        <v>0</v>
      </c>
      <c r="AD3214" t="s">
        <v>627</v>
      </c>
      <c r="AE3214">
        <v>7</v>
      </c>
      <c r="AF3214" t="s">
        <v>627</v>
      </c>
      <c r="AG3214">
        <v>14</v>
      </c>
      <c r="AH3214" t="s">
        <v>627</v>
      </c>
    </row>
    <row r="3215" spans="1:34" x14ac:dyDescent="0.25">
      <c r="A3215">
        <v>126</v>
      </c>
      <c r="B3215" t="s">
        <v>173</v>
      </c>
      <c r="C3215" t="s">
        <v>3</v>
      </c>
      <c r="D3215">
        <v>3</v>
      </c>
      <c r="E3215" t="s">
        <v>19</v>
      </c>
      <c r="F3215">
        <v>1</v>
      </c>
      <c r="G3215">
        <v>0</v>
      </c>
      <c r="H3215">
        <v>1</v>
      </c>
      <c r="I3215">
        <v>0</v>
      </c>
      <c r="J3215">
        <v>1</v>
      </c>
      <c r="K3215">
        <v>0</v>
      </c>
      <c r="L3215">
        <v>3</v>
      </c>
      <c r="M3215">
        <v>7</v>
      </c>
      <c r="N3215">
        <v>7</v>
      </c>
      <c r="O3215">
        <v>0</v>
      </c>
      <c r="P3215">
        <v>0</v>
      </c>
      <c r="Q3215">
        <v>0</v>
      </c>
      <c r="R3215">
        <v>7</v>
      </c>
      <c r="S3215">
        <v>0</v>
      </c>
      <c r="T3215">
        <v>0</v>
      </c>
      <c r="U3215">
        <v>6</v>
      </c>
      <c r="V3215">
        <v>7</v>
      </c>
      <c r="W3215">
        <v>0</v>
      </c>
      <c r="X3215">
        <v>0</v>
      </c>
      <c r="Y3215">
        <v>88</v>
      </c>
      <c r="Z3215" t="s">
        <v>809</v>
      </c>
      <c r="AA3215">
        <v>7</v>
      </c>
      <c r="AB3215" t="s">
        <v>627</v>
      </c>
      <c r="AC3215">
        <v>0</v>
      </c>
      <c r="AD3215" t="s">
        <v>627</v>
      </c>
      <c r="AE3215">
        <v>7</v>
      </c>
      <c r="AF3215" t="s">
        <v>627</v>
      </c>
      <c r="AG3215">
        <v>14</v>
      </c>
      <c r="AH3215" t="s">
        <v>627</v>
      </c>
    </row>
    <row r="3216" spans="1:34" x14ac:dyDescent="0.25">
      <c r="A3216">
        <v>175</v>
      </c>
      <c r="B3216" t="s">
        <v>222</v>
      </c>
      <c r="C3216" t="s">
        <v>5</v>
      </c>
      <c r="D3216">
        <v>3</v>
      </c>
      <c r="E3216" t="s">
        <v>19</v>
      </c>
      <c r="F3216">
        <v>1</v>
      </c>
      <c r="G3216">
        <v>0</v>
      </c>
      <c r="H3216">
        <v>1</v>
      </c>
      <c r="I3216">
        <v>0</v>
      </c>
      <c r="J3216">
        <v>1</v>
      </c>
      <c r="K3216">
        <v>0</v>
      </c>
      <c r="L3216">
        <v>1</v>
      </c>
      <c r="M3216">
        <v>14</v>
      </c>
      <c r="N3216">
        <v>17</v>
      </c>
      <c r="O3216">
        <v>0</v>
      </c>
      <c r="P3216">
        <v>0</v>
      </c>
      <c r="Q3216">
        <v>0</v>
      </c>
      <c r="R3216">
        <v>17</v>
      </c>
      <c r="S3216">
        <v>0</v>
      </c>
      <c r="T3216">
        <v>0</v>
      </c>
      <c r="U3216">
        <v>5</v>
      </c>
      <c r="V3216">
        <v>17</v>
      </c>
      <c r="W3216">
        <v>0</v>
      </c>
      <c r="X3216">
        <v>0</v>
      </c>
      <c r="Y3216">
        <v>88</v>
      </c>
      <c r="Z3216" t="s">
        <v>858</v>
      </c>
      <c r="AA3216">
        <v>17</v>
      </c>
      <c r="AB3216" t="s">
        <v>627</v>
      </c>
      <c r="AC3216">
        <v>0</v>
      </c>
      <c r="AD3216" t="s">
        <v>627</v>
      </c>
      <c r="AE3216">
        <v>17</v>
      </c>
      <c r="AF3216" t="s">
        <v>627</v>
      </c>
      <c r="AG3216">
        <v>34</v>
      </c>
      <c r="AH3216" t="s">
        <v>627</v>
      </c>
    </row>
    <row r="3217" spans="1:34" x14ac:dyDescent="0.25">
      <c r="A3217">
        <v>176</v>
      </c>
      <c r="B3217" t="s">
        <v>223</v>
      </c>
      <c r="C3217" t="s">
        <v>5</v>
      </c>
      <c r="D3217">
        <v>3</v>
      </c>
      <c r="E3217" t="s">
        <v>19</v>
      </c>
      <c r="F3217">
        <v>1</v>
      </c>
      <c r="G3217">
        <v>0</v>
      </c>
      <c r="H3217">
        <v>1</v>
      </c>
      <c r="I3217">
        <v>0</v>
      </c>
      <c r="J3217">
        <v>1</v>
      </c>
      <c r="K3217">
        <v>0</v>
      </c>
      <c r="L3217">
        <v>2</v>
      </c>
      <c r="M3217">
        <v>6</v>
      </c>
      <c r="N3217">
        <v>17</v>
      </c>
      <c r="O3217">
        <v>0</v>
      </c>
      <c r="P3217">
        <v>0</v>
      </c>
      <c r="Q3217">
        <v>0</v>
      </c>
      <c r="R3217">
        <v>17</v>
      </c>
      <c r="S3217">
        <v>0</v>
      </c>
      <c r="T3217">
        <v>0</v>
      </c>
      <c r="U3217">
        <v>3</v>
      </c>
      <c r="V3217">
        <v>17</v>
      </c>
      <c r="W3217">
        <v>0</v>
      </c>
      <c r="X3217">
        <v>0</v>
      </c>
      <c r="Y3217">
        <v>88</v>
      </c>
      <c r="Z3217" t="s">
        <v>859</v>
      </c>
      <c r="AA3217">
        <v>9</v>
      </c>
      <c r="AB3217" t="s">
        <v>627</v>
      </c>
      <c r="AC3217">
        <v>1</v>
      </c>
      <c r="AD3217" t="s">
        <v>627</v>
      </c>
      <c r="AE3217">
        <v>4</v>
      </c>
      <c r="AF3217" t="s">
        <v>627</v>
      </c>
      <c r="AG3217">
        <v>14</v>
      </c>
      <c r="AH3217" t="s">
        <v>627</v>
      </c>
    </row>
    <row r="3218" spans="1:34" x14ac:dyDescent="0.25">
      <c r="A3218">
        <v>177</v>
      </c>
      <c r="B3218" t="s">
        <v>224</v>
      </c>
      <c r="C3218" t="s">
        <v>5</v>
      </c>
      <c r="D3218">
        <v>3</v>
      </c>
      <c r="E3218" t="s">
        <v>19</v>
      </c>
      <c r="F3218">
        <v>1</v>
      </c>
      <c r="G3218">
        <v>0</v>
      </c>
      <c r="H3218">
        <v>1</v>
      </c>
      <c r="I3218">
        <v>0</v>
      </c>
      <c r="J3218">
        <v>1</v>
      </c>
      <c r="K3218">
        <v>0</v>
      </c>
      <c r="L3218">
        <v>3</v>
      </c>
      <c r="M3218">
        <v>9</v>
      </c>
      <c r="N3218">
        <v>17</v>
      </c>
      <c r="O3218">
        <v>0</v>
      </c>
      <c r="P3218">
        <v>0</v>
      </c>
      <c r="Q3218">
        <v>0</v>
      </c>
      <c r="R3218">
        <v>17</v>
      </c>
      <c r="S3218">
        <v>0</v>
      </c>
      <c r="T3218">
        <v>0</v>
      </c>
      <c r="U3218">
        <v>8</v>
      </c>
      <c r="V3218">
        <v>17</v>
      </c>
      <c r="W3218">
        <v>0</v>
      </c>
      <c r="X3218">
        <v>0</v>
      </c>
      <c r="Y3218">
        <v>88</v>
      </c>
      <c r="Z3218" t="s">
        <v>860</v>
      </c>
      <c r="AA3218">
        <v>17</v>
      </c>
      <c r="AB3218" t="s">
        <v>627</v>
      </c>
      <c r="AC3218">
        <v>0</v>
      </c>
      <c r="AD3218" t="s">
        <v>627</v>
      </c>
      <c r="AE3218">
        <v>17</v>
      </c>
      <c r="AF3218" t="s">
        <v>627</v>
      </c>
      <c r="AG3218">
        <v>34</v>
      </c>
      <c r="AH3218" t="s">
        <v>627</v>
      </c>
    </row>
    <row r="3219" spans="1:34" x14ac:dyDescent="0.25">
      <c r="A3219">
        <v>52</v>
      </c>
      <c r="B3219" t="s">
        <v>99</v>
      </c>
      <c r="C3219" t="s">
        <v>4</v>
      </c>
      <c r="D3219">
        <v>2</v>
      </c>
      <c r="E3219" t="s">
        <v>25</v>
      </c>
      <c r="F3219">
        <v>1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1</v>
      </c>
      <c r="M3219">
        <v>0</v>
      </c>
      <c r="N3219">
        <v>40</v>
      </c>
      <c r="O3219">
        <v>0</v>
      </c>
      <c r="P3219">
        <v>0</v>
      </c>
      <c r="Q3219">
        <v>0</v>
      </c>
      <c r="R3219">
        <v>0</v>
      </c>
      <c r="S3219">
        <v>20</v>
      </c>
      <c r="T3219">
        <v>40</v>
      </c>
      <c r="U3219">
        <v>0</v>
      </c>
      <c r="V3219">
        <v>0</v>
      </c>
      <c r="W3219">
        <v>0</v>
      </c>
      <c r="X3219">
        <v>0</v>
      </c>
      <c r="Y3219">
        <v>88</v>
      </c>
      <c r="Z3219" t="s">
        <v>735</v>
      </c>
      <c r="AA3219">
        <v>31</v>
      </c>
      <c r="AB3219" t="s">
        <v>627</v>
      </c>
      <c r="AC3219" t="s">
        <v>627</v>
      </c>
      <c r="AD3219">
        <v>40</v>
      </c>
      <c r="AE3219" t="s">
        <v>627</v>
      </c>
      <c r="AF3219" t="s">
        <v>627</v>
      </c>
      <c r="AG3219">
        <v>71</v>
      </c>
      <c r="AH3219" t="s">
        <v>627</v>
      </c>
    </row>
    <row r="3220" spans="1:34" x14ac:dyDescent="0.25">
      <c r="A3220">
        <v>53</v>
      </c>
      <c r="B3220" t="s">
        <v>100</v>
      </c>
      <c r="C3220" t="s">
        <v>4</v>
      </c>
      <c r="D3220">
        <v>2</v>
      </c>
      <c r="E3220" t="s">
        <v>25</v>
      </c>
      <c r="F3220">
        <v>1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2</v>
      </c>
      <c r="M3220">
        <v>2</v>
      </c>
      <c r="N3220">
        <v>40</v>
      </c>
      <c r="O3220">
        <v>0</v>
      </c>
      <c r="P3220">
        <v>0</v>
      </c>
      <c r="Q3220">
        <v>0</v>
      </c>
      <c r="R3220">
        <v>0</v>
      </c>
      <c r="S3220">
        <v>33</v>
      </c>
      <c r="T3220">
        <v>40</v>
      </c>
      <c r="U3220">
        <v>0</v>
      </c>
      <c r="V3220">
        <v>0</v>
      </c>
      <c r="W3220">
        <v>0</v>
      </c>
      <c r="X3220">
        <v>0</v>
      </c>
      <c r="Y3220">
        <v>88</v>
      </c>
      <c r="Z3220" t="s">
        <v>736</v>
      </c>
      <c r="AA3220">
        <v>40</v>
      </c>
      <c r="AB3220" t="s">
        <v>627</v>
      </c>
      <c r="AC3220" t="s">
        <v>627</v>
      </c>
      <c r="AD3220">
        <v>40</v>
      </c>
      <c r="AE3220" t="s">
        <v>627</v>
      </c>
      <c r="AF3220" t="s">
        <v>627</v>
      </c>
      <c r="AG3220">
        <v>80</v>
      </c>
      <c r="AH3220" t="s">
        <v>627</v>
      </c>
    </row>
    <row r="3221" spans="1:34" x14ac:dyDescent="0.25">
      <c r="A3221">
        <v>54</v>
      </c>
      <c r="B3221" t="s">
        <v>101</v>
      </c>
      <c r="C3221" t="s">
        <v>4</v>
      </c>
      <c r="D3221">
        <v>2</v>
      </c>
      <c r="E3221" t="s">
        <v>25</v>
      </c>
      <c r="F3221">
        <v>1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3</v>
      </c>
      <c r="M3221">
        <v>1</v>
      </c>
      <c r="N3221">
        <v>40</v>
      </c>
      <c r="O3221">
        <v>0</v>
      </c>
      <c r="P3221">
        <v>0</v>
      </c>
      <c r="Q3221">
        <v>0</v>
      </c>
      <c r="R3221">
        <v>0</v>
      </c>
      <c r="S3221">
        <v>25</v>
      </c>
      <c r="T3221">
        <v>40</v>
      </c>
      <c r="U3221">
        <v>0</v>
      </c>
      <c r="V3221">
        <v>0</v>
      </c>
      <c r="W3221">
        <v>0</v>
      </c>
      <c r="X3221">
        <v>0</v>
      </c>
      <c r="Y3221">
        <v>88</v>
      </c>
      <c r="Z3221" t="s">
        <v>737</v>
      </c>
      <c r="AA3221">
        <v>40</v>
      </c>
      <c r="AB3221" t="s">
        <v>627</v>
      </c>
      <c r="AC3221" t="s">
        <v>627</v>
      </c>
      <c r="AD3221">
        <v>40</v>
      </c>
      <c r="AE3221" t="s">
        <v>627</v>
      </c>
      <c r="AF3221" t="s">
        <v>627</v>
      </c>
      <c r="AG3221">
        <v>80</v>
      </c>
      <c r="AH3221" t="s">
        <v>627</v>
      </c>
    </row>
    <row r="3222" spans="1:34" x14ac:dyDescent="0.25">
      <c r="A3222">
        <v>103</v>
      </c>
      <c r="B3222" t="s">
        <v>150</v>
      </c>
      <c r="C3222" t="s">
        <v>3</v>
      </c>
      <c r="D3222">
        <v>2</v>
      </c>
      <c r="E3222" t="s">
        <v>25</v>
      </c>
      <c r="F3222">
        <v>1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1</v>
      </c>
      <c r="M3222">
        <v>2</v>
      </c>
      <c r="N3222">
        <v>11</v>
      </c>
      <c r="O3222">
        <v>0</v>
      </c>
      <c r="P3222">
        <v>0</v>
      </c>
      <c r="Q3222">
        <v>0</v>
      </c>
      <c r="R3222">
        <v>0</v>
      </c>
      <c r="S3222">
        <v>11</v>
      </c>
      <c r="T3222">
        <v>11</v>
      </c>
      <c r="U3222">
        <v>0</v>
      </c>
      <c r="V3222">
        <v>0</v>
      </c>
      <c r="W3222">
        <v>0</v>
      </c>
      <c r="X3222">
        <v>0</v>
      </c>
      <c r="Y3222">
        <v>88</v>
      </c>
      <c r="Z3222" t="s">
        <v>786</v>
      </c>
      <c r="AA3222">
        <v>11</v>
      </c>
      <c r="AB3222" t="s">
        <v>627</v>
      </c>
      <c r="AC3222" t="s">
        <v>627</v>
      </c>
      <c r="AD3222">
        <v>11</v>
      </c>
      <c r="AE3222" t="s">
        <v>627</v>
      </c>
      <c r="AF3222" t="s">
        <v>627</v>
      </c>
      <c r="AG3222">
        <v>22</v>
      </c>
      <c r="AH3222" t="s">
        <v>627</v>
      </c>
    </row>
    <row r="3223" spans="1:34" x14ac:dyDescent="0.25">
      <c r="A3223">
        <v>104</v>
      </c>
      <c r="B3223" t="s">
        <v>151</v>
      </c>
      <c r="C3223" t="s">
        <v>3</v>
      </c>
      <c r="D3223">
        <v>2</v>
      </c>
      <c r="E3223" t="s">
        <v>25</v>
      </c>
      <c r="F3223">
        <v>1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2</v>
      </c>
      <c r="M3223">
        <v>3</v>
      </c>
      <c r="N3223">
        <v>11</v>
      </c>
      <c r="O3223">
        <v>0</v>
      </c>
      <c r="P3223">
        <v>0</v>
      </c>
      <c r="Q3223">
        <v>0</v>
      </c>
      <c r="R3223">
        <v>0</v>
      </c>
      <c r="S3223">
        <v>11</v>
      </c>
      <c r="T3223">
        <v>11</v>
      </c>
      <c r="U3223">
        <v>0</v>
      </c>
      <c r="V3223">
        <v>0</v>
      </c>
      <c r="W3223">
        <v>0</v>
      </c>
      <c r="X3223">
        <v>0</v>
      </c>
      <c r="Y3223">
        <v>88</v>
      </c>
      <c r="Z3223" t="s">
        <v>787</v>
      </c>
      <c r="AA3223">
        <v>11</v>
      </c>
      <c r="AB3223" t="s">
        <v>627</v>
      </c>
      <c r="AC3223" t="s">
        <v>627</v>
      </c>
      <c r="AD3223">
        <v>11</v>
      </c>
      <c r="AE3223" t="s">
        <v>627</v>
      </c>
      <c r="AF3223" t="s">
        <v>627</v>
      </c>
      <c r="AG3223">
        <v>22</v>
      </c>
      <c r="AH3223" t="s">
        <v>627</v>
      </c>
    </row>
    <row r="3224" spans="1:34" x14ac:dyDescent="0.25">
      <c r="A3224">
        <v>105</v>
      </c>
      <c r="B3224" t="s">
        <v>152</v>
      </c>
      <c r="C3224" t="s">
        <v>3</v>
      </c>
      <c r="D3224">
        <v>2</v>
      </c>
      <c r="E3224" t="s">
        <v>25</v>
      </c>
      <c r="F3224">
        <v>1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3</v>
      </c>
      <c r="M3224">
        <v>1</v>
      </c>
      <c r="N3224">
        <v>11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11</v>
      </c>
      <c r="U3224">
        <v>0</v>
      </c>
      <c r="V3224">
        <v>0</v>
      </c>
      <c r="W3224">
        <v>0</v>
      </c>
      <c r="X3224">
        <v>0</v>
      </c>
      <c r="Y3224">
        <v>88</v>
      </c>
      <c r="Z3224" t="s">
        <v>788</v>
      </c>
      <c r="AA3224">
        <v>2</v>
      </c>
      <c r="AB3224" t="s">
        <v>627</v>
      </c>
      <c r="AC3224" t="s">
        <v>627</v>
      </c>
      <c r="AD3224">
        <v>0</v>
      </c>
      <c r="AE3224" t="s">
        <v>627</v>
      </c>
      <c r="AF3224" t="s">
        <v>627</v>
      </c>
      <c r="AG3224">
        <v>2</v>
      </c>
      <c r="AH3224" t="s">
        <v>627</v>
      </c>
    </row>
    <row r="3225" spans="1:34" x14ac:dyDescent="0.25">
      <c r="A3225">
        <v>154</v>
      </c>
      <c r="B3225" t="s">
        <v>201</v>
      </c>
      <c r="C3225" t="s">
        <v>5</v>
      </c>
      <c r="D3225">
        <v>2</v>
      </c>
      <c r="E3225" t="s">
        <v>25</v>
      </c>
      <c r="F3225">
        <v>1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1</v>
      </c>
      <c r="M3225">
        <v>1</v>
      </c>
      <c r="N3225">
        <v>25</v>
      </c>
      <c r="O3225">
        <v>0</v>
      </c>
      <c r="P3225">
        <v>0</v>
      </c>
      <c r="Q3225">
        <v>0</v>
      </c>
      <c r="R3225">
        <v>0</v>
      </c>
      <c r="S3225">
        <v>13</v>
      </c>
      <c r="T3225">
        <v>25</v>
      </c>
      <c r="U3225">
        <v>0</v>
      </c>
      <c r="V3225">
        <v>0</v>
      </c>
      <c r="W3225">
        <v>0</v>
      </c>
      <c r="X3225">
        <v>0</v>
      </c>
      <c r="Y3225">
        <v>88</v>
      </c>
      <c r="Z3225" t="s">
        <v>837</v>
      </c>
      <c r="AA3225">
        <v>22</v>
      </c>
      <c r="AB3225" t="s">
        <v>627</v>
      </c>
      <c r="AC3225" t="s">
        <v>627</v>
      </c>
      <c r="AD3225">
        <v>25</v>
      </c>
      <c r="AE3225" t="s">
        <v>627</v>
      </c>
      <c r="AF3225" t="s">
        <v>627</v>
      </c>
      <c r="AG3225">
        <v>47</v>
      </c>
      <c r="AH3225" t="s">
        <v>627</v>
      </c>
    </row>
    <row r="3226" spans="1:34" x14ac:dyDescent="0.25">
      <c r="A3226">
        <v>155</v>
      </c>
      <c r="B3226" t="s">
        <v>202</v>
      </c>
      <c r="C3226" t="s">
        <v>5</v>
      </c>
      <c r="D3226">
        <v>2</v>
      </c>
      <c r="E3226" t="s">
        <v>25</v>
      </c>
      <c r="F3226">
        <v>1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2</v>
      </c>
      <c r="M3226">
        <v>0</v>
      </c>
      <c r="N3226">
        <v>25</v>
      </c>
      <c r="O3226">
        <v>0</v>
      </c>
      <c r="P3226">
        <v>0</v>
      </c>
      <c r="Q3226">
        <v>0</v>
      </c>
      <c r="R3226">
        <v>0</v>
      </c>
      <c r="S3226">
        <v>21</v>
      </c>
      <c r="T3226">
        <v>25</v>
      </c>
      <c r="U3226">
        <v>0</v>
      </c>
      <c r="V3226">
        <v>0</v>
      </c>
      <c r="W3226">
        <v>0</v>
      </c>
      <c r="X3226">
        <v>0</v>
      </c>
      <c r="Y3226">
        <v>88</v>
      </c>
      <c r="Z3226" t="s">
        <v>838</v>
      </c>
      <c r="AA3226">
        <v>15</v>
      </c>
      <c r="AB3226" t="s">
        <v>627</v>
      </c>
      <c r="AC3226" t="s">
        <v>627</v>
      </c>
      <c r="AD3226">
        <v>25</v>
      </c>
      <c r="AE3226" t="s">
        <v>627</v>
      </c>
      <c r="AF3226" t="s">
        <v>627</v>
      </c>
      <c r="AG3226">
        <v>40</v>
      </c>
      <c r="AH3226" t="s">
        <v>627</v>
      </c>
    </row>
    <row r="3227" spans="1:34" x14ac:dyDescent="0.25">
      <c r="A3227">
        <v>156</v>
      </c>
      <c r="B3227" t="s">
        <v>203</v>
      </c>
      <c r="C3227" t="s">
        <v>5</v>
      </c>
      <c r="D3227">
        <v>2</v>
      </c>
      <c r="E3227" t="s">
        <v>25</v>
      </c>
      <c r="F3227">
        <v>1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3</v>
      </c>
      <c r="M3227">
        <v>1</v>
      </c>
      <c r="N3227">
        <v>25</v>
      </c>
      <c r="O3227">
        <v>0</v>
      </c>
      <c r="P3227">
        <v>0</v>
      </c>
      <c r="Q3227">
        <v>0</v>
      </c>
      <c r="R3227">
        <v>0</v>
      </c>
      <c r="S3227">
        <v>9</v>
      </c>
      <c r="T3227">
        <v>25</v>
      </c>
      <c r="U3227">
        <v>0</v>
      </c>
      <c r="V3227">
        <v>0</v>
      </c>
      <c r="W3227">
        <v>0</v>
      </c>
      <c r="X3227">
        <v>0</v>
      </c>
      <c r="Y3227">
        <v>88</v>
      </c>
      <c r="Z3227" t="s">
        <v>839</v>
      </c>
      <c r="AA3227">
        <v>25</v>
      </c>
      <c r="AB3227" t="s">
        <v>627</v>
      </c>
      <c r="AC3227" t="s">
        <v>627</v>
      </c>
      <c r="AD3227">
        <v>20</v>
      </c>
      <c r="AE3227" t="s">
        <v>627</v>
      </c>
      <c r="AF3227" t="s">
        <v>627</v>
      </c>
      <c r="AG3227">
        <v>45</v>
      </c>
      <c r="AH3227" t="s">
        <v>627</v>
      </c>
    </row>
    <row r="3228" spans="1:34" x14ac:dyDescent="0.25">
      <c r="A3228">
        <v>70</v>
      </c>
      <c r="B3228" t="s">
        <v>117</v>
      </c>
      <c r="C3228" t="s">
        <v>4</v>
      </c>
      <c r="D3228">
        <v>3</v>
      </c>
      <c r="E3228" t="s">
        <v>21</v>
      </c>
      <c r="F3228">
        <v>1</v>
      </c>
      <c r="G3228">
        <v>0</v>
      </c>
      <c r="H3228">
        <v>0</v>
      </c>
      <c r="I3228">
        <v>1</v>
      </c>
      <c r="J3228">
        <v>0</v>
      </c>
      <c r="K3228">
        <v>1</v>
      </c>
      <c r="L3228">
        <v>1</v>
      </c>
      <c r="M3228">
        <v>0</v>
      </c>
      <c r="N3228">
        <v>27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27</v>
      </c>
      <c r="U3228">
        <v>0</v>
      </c>
      <c r="V3228">
        <v>0</v>
      </c>
      <c r="W3228">
        <v>27</v>
      </c>
      <c r="X3228">
        <v>27</v>
      </c>
      <c r="Y3228">
        <v>88</v>
      </c>
      <c r="Z3228" t="s">
        <v>753</v>
      </c>
      <c r="AA3228">
        <v>15</v>
      </c>
      <c r="AB3228" t="s">
        <v>627</v>
      </c>
      <c r="AC3228" t="s">
        <v>627</v>
      </c>
      <c r="AD3228">
        <v>23</v>
      </c>
      <c r="AE3228" t="s">
        <v>627</v>
      </c>
      <c r="AF3228">
        <v>27</v>
      </c>
      <c r="AG3228">
        <v>65</v>
      </c>
      <c r="AH3228" t="s">
        <v>627</v>
      </c>
    </row>
    <row r="3229" spans="1:34" x14ac:dyDescent="0.25">
      <c r="A3229">
        <v>71</v>
      </c>
      <c r="B3229" t="s">
        <v>118</v>
      </c>
      <c r="C3229" t="s">
        <v>4</v>
      </c>
      <c r="D3229">
        <v>3</v>
      </c>
      <c r="E3229" t="s">
        <v>21</v>
      </c>
      <c r="F3229">
        <v>1</v>
      </c>
      <c r="G3229">
        <v>0</v>
      </c>
      <c r="H3229">
        <v>0</v>
      </c>
      <c r="I3229">
        <v>1</v>
      </c>
      <c r="J3229">
        <v>0</v>
      </c>
      <c r="K3229">
        <v>1</v>
      </c>
      <c r="L3229">
        <v>2</v>
      </c>
      <c r="M3229">
        <v>0</v>
      </c>
      <c r="N3229">
        <v>27</v>
      </c>
      <c r="O3229">
        <v>0</v>
      </c>
      <c r="P3229">
        <v>0</v>
      </c>
      <c r="Q3229">
        <v>0</v>
      </c>
      <c r="R3229">
        <v>0</v>
      </c>
      <c r="S3229">
        <v>2</v>
      </c>
      <c r="T3229">
        <v>27</v>
      </c>
      <c r="U3229">
        <v>0</v>
      </c>
      <c r="V3229">
        <v>0</v>
      </c>
      <c r="W3229">
        <v>27</v>
      </c>
      <c r="X3229">
        <v>27</v>
      </c>
      <c r="Y3229">
        <v>88</v>
      </c>
      <c r="Z3229" t="s">
        <v>754</v>
      </c>
      <c r="AA3229">
        <v>4</v>
      </c>
      <c r="AB3229" t="s">
        <v>627</v>
      </c>
      <c r="AC3229" t="s">
        <v>627</v>
      </c>
      <c r="AD3229">
        <v>10</v>
      </c>
      <c r="AE3229" t="s">
        <v>627</v>
      </c>
      <c r="AF3229">
        <v>27</v>
      </c>
      <c r="AG3229">
        <v>41</v>
      </c>
      <c r="AH3229" t="s">
        <v>627</v>
      </c>
    </row>
    <row r="3230" spans="1:34" x14ac:dyDescent="0.25">
      <c r="A3230">
        <v>72</v>
      </c>
      <c r="B3230" t="s">
        <v>119</v>
      </c>
      <c r="C3230" t="s">
        <v>4</v>
      </c>
      <c r="D3230">
        <v>3</v>
      </c>
      <c r="E3230" t="s">
        <v>21</v>
      </c>
      <c r="F3230">
        <v>1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3</v>
      </c>
      <c r="M3230">
        <v>0</v>
      </c>
      <c r="N3230">
        <v>27</v>
      </c>
      <c r="O3230">
        <v>0</v>
      </c>
      <c r="P3230">
        <v>0</v>
      </c>
      <c r="Q3230">
        <v>0</v>
      </c>
      <c r="R3230">
        <v>0</v>
      </c>
      <c r="S3230">
        <v>5</v>
      </c>
      <c r="T3230">
        <v>27</v>
      </c>
      <c r="U3230">
        <v>0</v>
      </c>
      <c r="V3230">
        <v>0</v>
      </c>
      <c r="W3230">
        <v>27</v>
      </c>
      <c r="X3230">
        <v>27</v>
      </c>
      <c r="Y3230">
        <v>88</v>
      </c>
      <c r="Z3230" t="s">
        <v>755</v>
      </c>
      <c r="AA3230">
        <v>27</v>
      </c>
      <c r="AB3230" t="s">
        <v>627</v>
      </c>
      <c r="AC3230" t="s">
        <v>627</v>
      </c>
      <c r="AD3230">
        <v>27</v>
      </c>
      <c r="AE3230" t="s">
        <v>627</v>
      </c>
      <c r="AF3230">
        <v>27</v>
      </c>
      <c r="AG3230">
        <v>81</v>
      </c>
      <c r="AH3230" t="s">
        <v>627</v>
      </c>
    </row>
    <row r="3231" spans="1:34" x14ac:dyDescent="0.25">
      <c r="A3231">
        <v>121</v>
      </c>
      <c r="B3231" t="s">
        <v>168</v>
      </c>
      <c r="C3231" t="s">
        <v>3</v>
      </c>
      <c r="D3231">
        <v>3</v>
      </c>
      <c r="E3231" t="s">
        <v>21</v>
      </c>
      <c r="F3231">
        <v>1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1</v>
      </c>
      <c r="M3231">
        <v>0</v>
      </c>
      <c r="N3231">
        <v>7</v>
      </c>
      <c r="O3231">
        <v>0</v>
      </c>
      <c r="P3231">
        <v>0</v>
      </c>
      <c r="Q3231">
        <v>0</v>
      </c>
      <c r="R3231">
        <v>0</v>
      </c>
      <c r="S3231">
        <v>5</v>
      </c>
      <c r="T3231">
        <v>7</v>
      </c>
      <c r="U3231">
        <v>0</v>
      </c>
      <c r="V3231">
        <v>0</v>
      </c>
      <c r="W3231">
        <v>7</v>
      </c>
      <c r="X3231">
        <v>7</v>
      </c>
      <c r="Y3231">
        <v>88</v>
      </c>
      <c r="Z3231" t="s">
        <v>804</v>
      </c>
      <c r="AA3231">
        <v>7</v>
      </c>
      <c r="AB3231" t="s">
        <v>627</v>
      </c>
      <c r="AC3231" t="s">
        <v>627</v>
      </c>
      <c r="AD3231">
        <v>7</v>
      </c>
      <c r="AE3231" t="s">
        <v>627</v>
      </c>
      <c r="AF3231">
        <v>7</v>
      </c>
      <c r="AG3231">
        <v>21</v>
      </c>
      <c r="AH3231" t="s">
        <v>627</v>
      </c>
    </row>
    <row r="3232" spans="1:34" x14ac:dyDescent="0.25">
      <c r="A3232">
        <v>122</v>
      </c>
      <c r="B3232" t="s">
        <v>169</v>
      </c>
      <c r="C3232" t="s">
        <v>3</v>
      </c>
      <c r="D3232">
        <v>3</v>
      </c>
      <c r="E3232" t="s">
        <v>21</v>
      </c>
      <c r="F3232">
        <v>1</v>
      </c>
      <c r="G3232">
        <v>0</v>
      </c>
      <c r="H3232">
        <v>0</v>
      </c>
      <c r="I3232">
        <v>1</v>
      </c>
      <c r="J3232">
        <v>0</v>
      </c>
      <c r="K3232">
        <v>1</v>
      </c>
      <c r="L3232">
        <v>2</v>
      </c>
      <c r="M3232">
        <v>2</v>
      </c>
      <c r="N3232">
        <v>7</v>
      </c>
      <c r="O3232">
        <v>0</v>
      </c>
      <c r="P3232">
        <v>0</v>
      </c>
      <c r="Q3232">
        <v>0</v>
      </c>
      <c r="R3232">
        <v>0</v>
      </c>
      <c r="S3232">
        <v>5</v>
      </c>
      <c r="T3232">
        <v>7</v>
      </c>
      <c r="U3232">
        <v>0</v>
      </c>
      <c r="V3232">
        <v>0</v>
      </c>
      <c r="W3232">
        <v>7</v>
      </c>
      <c r="X3232">
        <v>7</v>
      </c>
      <c r="Y3232">
        <v>88</v>
      </c>
      <c r="Z3232" t="s">
        <v>805</v>
      </c>
      <c r="AA3232">
        <v>7</v>
      </c>
      <c r="AB3232" t="s">
        <v>627</v>
      </c>
      <c r="AC3232" t="s">
        <v>627</v>
      </c>
      <c r="AD3232">
        <v>7</v>
      </c>
      <c r="AE3232" t="s">
        <v>627</v>
      </c>
      <c r="AF3232">
        <v>7</v>
      </c>
      <c r="AG3232">
        <v>21</v>
      </c>
      <c r="AH3232" t="s">
        <v>627</v>
      </c>
    </row>
    <row r="3233" spans="1:34" x14ac:dyDescent="0.25">
      <c r="A3233">
        <v>123</v>
      </c>
      <c r="B3233" t="s">
        <v>170</v>
      </c>
      <c r="C3233" t="s">
        <v>3</v>
      </c>
      <c r="D3233">
        <v>3</v>
      </c>
      <c r="E3233" t="s">
        <v>21</v>
      </c>
      <c r="F3233">
        <v>1</v>
      </c>
      <c r="G3233">
        <v>0</v>
      </c>
      <c r="H3233">
        <v>0</v>
      </c>
      <c r="I3233">
        <v>1</v>
      </c>
      <c r="J3233">
        <v>0</v>
      </c>
      <c r="K3233">
        <v>1</v>
      </c>
      <c r="L3233">
        <v>3</v>
      </c>
      <c r="M3233">
        <v>0</v>
      </c>
      <c r="N3233">
        <v>7</v>
      </c>
      <c r="O3233">
        <v>0</v>
      </c>
      <c r="P3233">
        <v>0</v>
      </c>
      <c r="Q3233">
        <v>0</v>
      </c>
      <c r="R3233">
        <v>0</v>
      </c>
      <c r="S3233">
        <v>5</v>
      </c>
      <c r="T3233">
        <v>7</v>
      </c>
      <c r="U3233">
        <v>0</v>
      </c>
      <c r="V3233">
        <v>0</v>
      </c>
      <c r="W3233">
        <v>7</v>
      </c>
      <c r="X3233">
        <v>7</v>
      </c>
      <c r="Y3233">
        <v>88</v>
      </c>
      <c r="Z3233" t="s">
        <v>806</v>
      </c>
      <c r="AA3233">
        <v>7</v>
      </c>
      <c r="AB3233" t="s">
        <v>627</v>
      </c>
      <c r="AC3233" t="s">
        <v>627</v>
      </c>
      <c r="AD3233">
        <v>7</v>
      </c>
      <c r="AE3233" t="s">
        <v>627</v>
      </c>
      <c r="AF3233">
        <v>7</v>
      </c>
      <c r="AG3233">
        <v>21</v>
      </c>
      <c r="AH3233" t="s">
        <v>627</v>
      </c>
    </row>
    <row r="3234" spans="1:34" x14ac:dyDescent="0.25">
      <c r="A3234">
        <v>172</v>
      </c>
      <c r="B3234" t="s">
        <v>219</v>
      </c>
      <c r="C3234" t="s">
        <v>5</v>
      </c>
      <c r="D3234">
        <v>3</v>
      </c>
      <c r="E3234" t="s">
        <v>21</v>
      </c>
      <c r="F3234">
        <v>1</v>
      </c>
      <c r="G3234">
        <v>0</v>
      </c>
      <c r="H3234">
        <v>0</v>
      </c>
      <c r="I3234">
        <v>1</v>
      </c>
      <c r="J3234">
        <v>0</v>
      </c>
      <c r="K3234">
        <v>1</v>
      </c>
      <c r="L3234">
        <v>1</v>
      </c>
      <c r="M3234">
        <v>0</v>
      </c>
      <c r="N3234">
        <v>17</v>
      </c>
      <c r="O3234">
        <v>0</v>
      </c>
      <c r="P3234">
        <v>0</v>
      </c>
      <c r="Q3234">
        <v>0</v>
      </c>
      <c r="R3234">
        <v>0</v>
      </c>
      <c r="S3234">
        <v>8</v>
      </c>
      <c r="T3234">
        <v>17</v>
      </c>
      <c r="U3234">
        <v>0</v>
      </c>
      <c r="V3234">
        <v>0</v>
      </c>
      <c r="W3234">
        <v>17</v>
      </c>
      <c r="X3234">
        <v>17</v>
      </c>
      <c r="Y3234">
        <v>88</v>
      </c>
      <c r="Z3234" t="s">
        <v>855</v>
      </c>
      <c r="AA3234">
        <v>17</v>
      </c>
      <c r="AB3234" t="s">
        <v>627</v>
      </c>
      <c r="AC3234" t="s">
        <v>627</v>
      </c>
      <c r="AD3234">
        <v>17</v>
      </c>
      <c r="AE3234" t="s">
        <v>627</v>
      </c>
      <c r="AF3234">
        <v>17</v>
      </c>
      <c r="AG3234">
        <v>51</v>
      </c>
      <c r="AH3234" t="s">
        <v>627</v>
      </c>
    </row>
    <row r="3235" spans="1:34" x14ac:dyDescent="0.25">
      <c r="A3235">
        <v>173</v>
      </c>
      <c r="B3235" t="s">
        <v>220</v>
      </c>
      <c r="C3235" t="s">
        <v>5</v>
      </c>
      <c r="D3235">
        <v>3</v>
      </c>
      <c r="E3235" t="s">
        <v>21</v>
      </c>
      <c r="F3235">
        <v>1</v>
      </c>
      <c r="G3235">
        <v>0</v>
      </c>
      <c r="H3235">
        <v>0</v>
      </c>
      <c r="I3235">
        <v>1</v>
      </c>
      <c r="J3235">
        <v>0</v>
      </c>
      <c r="K3235">
        <v>1</v>
      </c>
      <c r="L3235">
        <v>2</v>
      </c>
      <c r="M3235">
        <v>0</v>
      </c>
      <c r="N3235">
        <v>17</v>
      </c>
      <c r="O3235">
        <v>0</v>
      </c>
      <c r="P3235">
        <v>0</v>
      </c>
      <c r="Q3235">
        <v>0</v>
      </c>
      <c r="R3235">
        <v>0</v>
      </c>
      <c r="S3235">
        <v>4</v>
      </c>
      <c r="T3235">
        <v>17</v>
      </c>
      <c r="U3235">
        <v>0</v>
      </c>
      <c r="V3235">
        <v>0</v>
      </c>
      <c r="W3235">
        <v>17</v>
      </c>
      <c r="X3235">
        <v>17</v>
      </c>
      <c r="Y3235">
        <v>88</v>
      </c>
      <c r="Z3235" t="s">
        <v>856</v>
      </c>
      <c r="AA3235">
        <v>17</v>
      </c>
      <c r="AB3235" t="s">
        <v>627</v>
      </c>
      <c r="AC3235" t="s">
        <v>627</v>
      </c>
      <c r="AD3235">
        <v>17</v>
      </c>
      <c r="AE3235" t="s">
        <v>627</v>
      </c>
      <c r="AF3235">
        <v>17</v>
      </c>
      <c r="AG3235">
        <v>51</v>
      </c>
      <c r="AH3235" t="s">
        <v>627</v>
      </c>
    </row>
    <row r="3236" spans="1:34" x14ac:dyDescent="0.25">
      <c r="A3236">
        <v>174</v>
      </c>
      <c r="B3236" t="s">
        <v>221</v>
      </c>
      <c r="C3236" t="s">
        <v>5</v>
      </c>
      <c r="D3236">
        <v>3</v>
      </c>
      <c r="E3236" t="s">
        <v>21</v>
      </c>
      <c r="F3236">
        <v>1</v>
      </c>
      <c r="G3236">
        <v>0</v>
      </c>
      <c r="H3236">
        <v>0</v>
      </c>
      <c r="I3236">
        <v>1</v>
      </c>
      <c r="J3236">
        <v>0</v>
      </c>
      <c r="K3236">
        <v>1</v>
      </c>
      <c r="L3236">
        <v>3</v>
      </c>
      <c r="M3236">
        <v>2</v>
      </c>
      <c r="N3236">
        <v>17</v>
      </c>
      <c r="O3236">
        <v>0</v>
      </c>
      <c r="P3236">
        <v>0</v>
      </c>
      <c r="Q3236">
        <v>0</v>
      </c>
      <c r="R3236">
        <v>0</v>
      </c>
      <c r="S3236">
        <v>8</v>
      </c>
      <c r="T3236">
        <v>17</v>
      </c>
      <c r="U3236">
        <v>0</v>
      </c>
      <c r="V3236">
        <v>0</v>
      </c>
      <c r="W3236">
        <v>17</v>
      </c>
      <c r="X3236">
        <v>17</v>
      </c>
      <c r="Y3236">
        <v>88</v>
      </c>
      <c r="Z3236" t="s">
        <v>857</v>
      </c>
      <c r="AA3236">
        <v>17</v>
      </c>
      <c r="AB3236" t="s">
        <v>627</v>
      </c>
      <c r="AC3236" t="s">
        <v>627</v>
      </c>
      <c r="AD3236">
        <v>17</v>
      </c>
      <c r="AE3236" t="s">
        <v>627</v>
      </c>
      <c r="AF3236">
        <v>17</v>
      </c>
      <c r="AG3236">
        <v>51</v>
      </c>
      <c r="AH3236" t="s">
        <v>627</v>
      </c>
    </row>
    <row r="3237" spans="1:34" x14ac:dyDescent="0.25">
      <c r="A3237">
        <v>64</v>
      </c>
      <c r="B3237" t="s">
        <v>111</v>
      </c>
      <c r="C3237" t="s">
        <v>4</v>
      </c>
      <c r="D3237">
        <v>2</v>
      </c>
      <c r="E3237" t="s">
        <v>29</v>
      </c>
      <c r="F3237">
        <v>1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1</v>
      </c>
      <c r="M3237">
        <v>20</v>
      </c>
      <c r="N3237">
        <v>40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23</v>
      </c>
      <c r="V3237">
        <v>40</v>
      </c>
      <c r="W3237">
        <v>0</v>
      </c>
      <c r="X3237">
        <v>0</v>
      </c>
      <c r="Y3237">
        <v>88</v>
      </c>
      <c r="Z3237" t="s">
        <v>747</v>
      </c>
      <c r="AA3237">
        <v>40</v>
      </c>
      <c r="AB3237" t="s">
        <v>627</v>
      </c>
      <c r="AC3237" t="s">
        <v>627</v>
      </c>
      <c r="AD3237" t="s">
        <v>627</v>
      </c>
      <c r="AE3237">
        <v>40</v>
      </c>
      <c r="AF3237" t="s">
        <v>627</v>
      </c>
      <c r="AG3237">
        <v>80</v>
      </c>
      <c r="AH3237" t="s">
        <v>627</v>
      </c>
    </row>
    <row r="3238" spans="1:34" x14ac:dyDescent="0.25">
      <c r="A3238">
        <v>65</v>
      </c>
      <c r="B3238" t="s">
        <v>112</v>
      </c>
      <c r="C3238" t="s">
        <v>4</v>
      </c>
      <c r="D3238">
        <v>2</v>
      </c>
      <c r="E3238" t="s">
        <v>29</v>
      </c>
      <c r="F3238">
        <v>1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2</v>
      </c>
      <c r="M3238">
        <v>15</v>
      </c>
      <c r="N3238">
        <v>40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10</v>
      </c>
      <c r="V3238">
        <v>40</v>
      </c>
      <c r="W3238">
        <v>0</v>
      </c>
      <c r="X3238">
        <v>0</v>
      </c>
      <c r="Y3238">
        <v>88</v>
      </c>
      <c r="Z3238" t="s">
        <v>748</v>
      </c>
      <c r="AA3238">
        <v>40</v>
      </c>
      <c r="AB3238" t="s">
        <v>627</v>
      </c>
      <c r="AC3238" t="s">
        <v>627</v>
      </c>
      <c r="AD3238" t="s">
        <v>627</v>
      </c>
      <c r="AE3238">
        <v>40</v>
      </c>
      <c r="AF3238" t="s">
        <v>627</v>
      </c>
      <c r="AG3238">
        <v>80</v>
      </c>
      <c r="AH3238" t="s">
        <v>627</v>
      </c>
    </row>
    <row r="3239" spans="1:34" x14ac:dyDescent="0.25">
      <c r="A3239">
        <v>66</v>
      </c>
      <c r="B3239" t="s">
        <v>113</v>
      </c>
      <c r="C3239" t="s">
        <v>4</v>
      </c>
      <c r="D3239">
        <v>2</v>
      </c>
      <c r="E3239" t="s">
        <v>29</v>
      </c>
      <c r="F3239">
        <v>1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3</v>
      </c>
      <c r="M3239">
        <v>23</v>
      </c>
      <c r="N3239">
        <v>40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17</v>
      </c>
      <c r="V3239">
        <v>40</v>
      </c>
      <c r="W3239">
        <v>0</v>
      </c>
      <c r="X3239">
        <v>0</v>
      </c>
      <c r="Y3239">
        <v>88</v>
      </c>
      <c r="Z3239" t="s">
        <v>749</v>
      </c>
      <c r="AA3239">
        <v>40</v>
      </c>
      <c r="AB3239" t="s">
        <v>627</v>
      </c>
      <c r="AC3239" t="s">
        <v>627</v>
      </c>
      <c r="AD3239" t="s">
        <v>627</v>
      </c>
      <c r="AE3239">
        <v>40</v>
      </c>
      <c r="AF3239" t="s">
        <v>627</v>
      </c>
      <c r="AG3239">
        <v>80</v>
      </c>
      <c r="AH3239" t="s">
        <v>627</v>
      </c>
    </row>
    <row r="3240" spans="1:34" x14ac:dyDescent="0.25">
      <c r="A3240">
        <v>115</v>
      </c>
      <c r="B3240" t="s">
        <v>162</v>
      </c>
      <c r="C3240" t="s">
        <v>3</v>
      </c>
      <c r="D3240">
        <v>2</v>
      </c>
      <c r="E3240" t="s">
        <v>29</v>
      </c>
      <c r="F3240">
        <v>1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1</v>
      </c>
      <c r="M3240">
        <v>11</v>
      </c>
      <c r="N3240">
        <v>11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11</v>
      </c>
      <c r="W3240">
        <v>0</v>
      </c>
      <c r="X3240">
        <v>0</v>
      </c>
      <c r="Y3240">
        <v>88</v>
      </c>
      <c r="Z3240" t="s">
        <v>798</v>
      </c>
      <c r="AA3240">
        <v>11</v>
      </c>
      <c r="AB3240" t="s">
        <v>627</v>
      </c>
      <c r="AC3240" t="s">
        <v>627</v>
      </c>
      <c r="AD3240" t="s">
        <v>627</v>
      </c>
      <c r="AE3240">
        <v>11</v>
      </c>
      <c r="AF3240" t="s">
        <v>627</v>
      </c>
      <c r="AG3240">
        <v>22</v>
      </c>
      <c r="AH3240" t="s">
        <v>627</v>
      </c>
    </row>
    <row r="3241" spans="1:34" x14ac:dyDescent="0.25">
      <c r="A3241">
        <v>116</v>
      </c>
      <c r="B3241" t="s">
        <v>163</v>
      </c>
      <c r="C3241" t="s">
        <v>3</v>
      </c>
      <c r="D3241">
        <v>2</v>
      </c>
      <c r="E3241" t="s">
        <v>29</v>
      </c>
      <c r="F3241">
        <v>1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2</v>
      </c>
      <c r="M3241">
        <v>11</v>
      </c>
      <c r="N3241">
        <v>11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11</v>
      </c>
      <c r="V3241">
        <v>11</v>
      </c>
      <c r="W3241">
        <v>0</v>
      </c>
      <c r="X3241">
        <v>0</v>
      </c>
      <c r="Y3241">
        <v>88</v>
      </c>
      <c r="Z3241" t="s">
        <v>799</v>
      </c>
      <c r="AA3241">
        <v>11</v>
      </c>
      <c r="AB3241" t="s">
        <v>627</v>
      </c>
      <c r="AC3241" t="s">
        <v>627</v>
      </c>
      <c r="AD3241" t="s">
        <v>627</v>
      </c>
      <c r="AE3241">
        <v>11</v>
      </c>
      <c r="AF3241" t="s">
        <v>627</v>
      </c>
      <c r="AG3241">
        <v>22</v>
      </c>
      <c r="AH3241" t="s">
        <v>627</v>
      </c>
    </row>
    <row r="3242" spans="1:34" x14ac:dyDescent="0.25">
      <c r="A3242">
        <v>117</v>
      </c>
      <c r="B3242" t="s">
        <v>164</v>
      </c>
      <c r="C3242" t="s">
        <v>3</v>
      </c>
      <c r="D3242">
        <v>2</v>
      </c>
      <c r="E3242" t="s">
        <v>29</v>
      </c>
      <c r="F3242">
        <v>1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3</v>
      </c>
      <c r="M3242">
        <v>11</v>
      </c>
      <c r="N3242">
        <v>11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11</v>
      </c>
      <c r="V3242">
        <v>11</v>
      </c>
      <c r="W3242">
        <v>0</v>
      </c>
      <c r="X3242">
        <v>0</v>
      </c>
      <c r="Y3242">
        <v>88</v>
      </c>
      <c r="Z3242" t="s">
        <v>800</v>
      </c>
      <c r="AA3242">
        <v>11</v>
      </c>
      <c r="AB3242" t="s">
        <v>627</v>
      </c>
      <c r="AC3242" t="s">
        <v>627</v>
      </c>
      <c r="AD3242" t="s">
        <v>627</v>
      </c>
      <c r="AE3242">
        <v>11</v>
      </c>
      <c r="AF3242" t="s">
        <v>627</v>
      </c>
      <c r="AG3242">
        <v>22</v>
      </c>
      <c r="AH3242" t="s">
        <v>627</v>
      </c>
    </row>
    <row r="3243" spans="1:34" x14ac:dyDescent="0.25">
      <c r="A3243">
        <v>166</v>
      </c>
      <c r="B3243" t="s">
        <v>213</v>
      </c>
      <c r="C3243" t="s">
        <v>5</v>
      </c>
      <c r="D3243">
        <v>2</v>
      </c>
      <c r="E3243" t="s">
        <v>29</v>
      </c>
      <c r="F3243">
        <v>1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1</v>
      </c>
      <c r="M3243">
        <v>4</v>
      </c>
      <c r="N3243">
        <v>25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12</v>
      </c>
      <c r="V3243">
        <v>25</v>
      </c>
      <c r="W3243">
        <v>0</v>
      </c>
      <c r="X3243">
        <v>0</v>
      </c>
      <c r="Y3243">
        <v>88</v>
      </c>
      <c r="Z3243" t="s">
        <v>849</v>
      </c>
      <c r="AA3243">
        <v>25</v>
      </c>
      <c r="AB3243" t="s">
        <v>627</v>
      </c>
      <c r="AC3243" t="s">
        <v>627</v>
      </c>
      <c r="AD3243" t="s">
        <v>627</v>
      </c>
      <c r="AE3243">
        <v>25</v>
      </c>
      <c r="AF3243" t="s">
        <v>627</v>
      </c>
      <c r="AG3243">
        <v>50</v>
      </c>
      <c r="AH3243" t="s">
        <v>627</v>
      </c>
    </row>
    <row r="3244" spans="1:34" x14ac:dyDescent="0.25">
      <c r="A3244">
        <v>167</v>
      </c>
      <c r="B3244" t="s">
        <v>214</v>
      </c>
      <c r="C3244" t="s">
        <v>5</v>
      </c>
      <c r="D3244">
        <v>2</v>
      </c>
      <c r="E3244" t="s">
        <v>29</v>
      </c>
      <c r="F3244">
        <v>1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2</v>
      </c>
      <c r="M3244">
        <v>15</v>
      </c>
      <c r="N3244">
        <v>25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4</v>
      </c>
      <c r="V3244">
        <v>25</v>
      </c>
      <c r="W3244">
        <v>0</v>
      </c>
      <c r="X3244">
        <v>0</v>
      </c>
      <c r="Y3244">
        <v>88</v>
      </c>
      <c r="Z3244" t="s">
        <v>850</v>
      </c>
      <c r="AA3244">
        <v>25</v>
      </c>
      <c r="AB3244" t="s">
        <v>627</v>
      </c>
      <c r="AC3244" t="s">
        <v>627</v>
      </c>
      <c r="AD3244" t="s">
        <v>627</v>
      </c>
      <c r="AE3244">
        <v>25</v>
      </c>
      <c r="AF3244" t="s">
        <v>627</v>
      </c>
      <c r="AG3244">
        <v>50</v>
      </c>
      <c r="AH3244" t="s">
        <v>627</v>
      </c>
    </row>
    <row r="3245" spans="1:34" x14ac:dyDescent="0.25">
      <c r="A3245">
        <v>168</v>
      </c>
      <c r="B3245" t="s">
        <v>215</v>
      </c>
      <c r="C3245" t="s">
        <v>5</v>
      </c>
      <c r="D3245">
        <v>2</v>
      </c>
      <c r="E3245" t="s">
        <v>29</v>
      </c>
      <c r="F3245">
        <v>1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3</v>
      </c>
      <c r="M3245">
        <v>25</v>
      </c>
      <c r="N3245">
        <v>25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3</v>
      </c>
      <c r="V3245">
        <v>25</v>
      </c>
      <c r="W3245">
        <v>0</v>
      </c>
      <c r="X3245">
        <v>0</v>
      </c>
      <c r="Y3245">
        <v>88</v>
      </c>
      <c r="Z3245" t="s">
        <v>851</v>
      </c>
      <c r="AA3245">
        <v>25</v>
      </c>
      <c r="AB3245" t="s">
        <v>627</v>
      </c>
      <c r="AC3245" t="s">
        <v>627</v>
      </c>
      <c r="AD3245" t="s">
        <v>627</v>
      </c>
      <c r="AE3245">
        <v>8</v>
      </c>
      <c r="AF3245" t="s">
        <v>627</v>
      </c>
      <c r="AG3245">
        <v>33</v>
      </c>
      <c r="AH3245" t="s">
        <v>627</v>
      </c>
    </row>
    <row r="3246" spans="1:34" x14ac:dyDescent="0.25">
      <c r="A3246">
        <v>58</v>
      </c>
      <c r="B3246" t="s">
        <v>105</v>
      </c>
      <c r="C3246" t="s">
        <v>4</v>
      </c>
      <c r="D3246">
        <v>2</v>
      </c>
      <c r="E3246" t="s">
        <v>26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1</v>
      </c>
      <c r="N3246">
        <v>40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36</v>
      </c>
      <c r="X3246">
        <v>40</v>
      </c>
      <c r="Y3246">
        <v>88</v>
      </c>
      <c r="Z3246" t="s">
        <v>741</v>
      </c>
      <c r="AA3246">
        <v>40</v>
      </c>
      <c r="AB3246" t="s">
        <v>627</v>
      </c>
      <c r="AC3246" t="s">
        <v>627</v>
      </c>
      <c r="AD3246" t="s">
        <v>627</v>
      </c>
      <c r="AE3246" t="s">
        <v>627</v>
      </c>
      <c r="AF3246">
        <v>40</v>
      </c>
      <c r="AG3246">
        <v>80</v>
      </c>
      <c r="AH3246" t="s">
        <v>627</v>
      </c>
    </row>
    <row r="3247" spans="1:34" x14ac:dyDescent="0.25">
      <c r="A3247">
        <v>59</v>
      </c>
      <c r="B3247" t="s">
        <v>106</v>
      </c>
      <c r="C3247" t="s">
        <v>4</v>
      </c>
      <c r="D3247">
        <v>2</v>
      </c>
      <c r="E3247" t="s">
        <v>26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2</v>
      </c>
      <c r="M3247">
        <v>1</v>
      </c>
      <c r="N3247">
        <v>40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40</v>
      </c>
      <c r="X3247">
        <v>40</v>
      </c>
      <c r="Y3247">
        <v>88</v>
      </c>
      <c r="Z3247" t="s">
        <v>742</v>
      </c>
      <c r="AA3247">
        <v>40</v>
      </c>
      <c r="AB3247" t="s">
        <v>627</v>
      </c>
      <c r="AC3247" t="s">
        <v>627</v>
      </c>
      <c r="AD3247" t="s">
        <v>627</v>
      </c>
      <c r="AE3247" t="s">
        <v>627</v>
      </c>
      <c r="AF3247">
        <v>40</v>
      </c>
      <c r="AG3247">
        <v>80</v>
      </c>
      <c r="AH3247" t="s">
        <v>627</v>
      </c>
    </row>
    <row r="3248" spans="1:34" x14ac:dyDescent="0.25">
      <c r="A3248">
        <v>60</v>
      </c>
      <c r="B3248" t="s">
        <v>107</v>
      </c>
      <c r="C3248" t="s">
        <v>4</v>
      </c>
      <c r="D3248">
        <v>2</v>
      </c>
      <c r="E3248" t="s">
        <v>26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3</v>
      </c>
      <c r="M3248">
        <v>4</v>
      </c>
      <c r="N3248">
        <v>40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34</v>
      </c>
      <c r="X3248">
        <v>40</v>
      </c>
      <c r="Y3248">
        <v>88</v>
      </c>
      <c r="Z3248" t="s">
        <v>743</v>
      </c>
      <c r="AA3248">
        <v>40</v>
      </c>
      <c r="AB3248" t="s">
        <v>627</v>
      </c>
      <c r="AC3248" t="s">
        <v>627</v>
      </c>
      <c r="AD3248" t="s">
        <v>627</v>
      </c>
      <c r="AE3248" t="s">
        <v>627</v>
      </c>
      <c r="AF3248">
        <v>40</v>
      </c>
      <c r="AG3248">
        <v>80</v>
      </c>
      <c r="AH3248" t="s">
        <v>627</v>
      </c>
    </row>
    <row r="3249" spans="1:34" x14ac:dyDescent="0.25">
      <c r="A3249">
        <v>109</v>
      </c>
      <c r="B3249" t="s">
        <v>156</v>
      </c>
      <c r="C3249" t="s">
        <v>3</v>
      </c>
      <c r="D3249">
        <v>2</v>
      </c>
      <c r="E3249" t="s">
        <v>26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0</v>
      </c>
      <c r="N3249">
        <v>11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11</v>
      </c>
      <c r="X3249">
        <v>11</v>
      </c>
      <c r="Y3249">
        <v>88</v>
      </c>
      <c r="Z3249" t="s">
        <v>792</v>
      </c>
      <c r="AA3249">
        <v>11</v>
      </c>
      <c r="AB3249" t="s">
        <v>627</v>
      </c>
      <c r="AC3249" t="s">
        <v>627</v>
      </c>
      <c r="AD3249" t="s">
        <v>627</v>
      </c>
      <c r="AE3249" t="s">
        <v>627</v>
      </c>
      <c r="AF3249">
        <v>11</v>
      </c>
      <c r="AG3249">
        <v>22</v>
      </c>
      <c r="AH3249" t="s">
        <v>627</v>
      </c>
    </row>
    <row r="3250" spans="1:34" x14ac:dyDescent="0.25">
      <c r="A3250">
        <v>110</v>
      </c>
      <c r="B3250" t="s">
        <v>157</v>
      </c>
      <c r="C3250" t="s">
        <v>3</v>
      </c>
      <c r="D3250">
        <v>2</v>
      </c>
      <c r="E3250" t="s">
        <v>26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2</v>
      </c>
      <c r="M3250">
        <v>1</v>
      </c>
      <c r="N3250">
        <v>11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11</v>
      </c>
      <c r="X3250">
        <v>11</v>
      </c>
      <c r="Y3250">
        <v>88</v>
      </c>
      <c r="Z3250" t="s">
        <v>793</v>
      </c>
      <c r="AA3250">
        <v>11</v>
      </c>
      <c r="AB3250" t="s">
        <v>627</v>
      </c>
      <c r="AC3250" t="s">
        <v>627</v>
      </c>
      <c r="AD3250" t="s">
        <v>627</v>
      </c>
      <c r="AE3250" t="s">
        <v>627</v>
      </c>
      <c r="AF3250">
        <v>11</v>
      </c>
      <c r="AG3250">
        <v>22</v>
      </c>
      <c r="AH3250" t="s">
        <v>627</v>
      </c>
    </row>
    <row r="3251" spans="1:34" x14ac:dyDescent="0.25">
      <c r="A3251">
        <v>111</v>
      </c>
      <c r="B3251" t="s">
        <v>158</v>
      </c>
      <c r="C3251" t="s">
        <v>3</v>
      </c>
      <c r="D3251">
        <v>2</v>
      </c>
      <c r="E3251" t="s">
        <v>26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3</v>
      </c>
      <c r="M3251">
        <v>1</v>
      </c>
      <c r="N3251">
        <v>11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11</v>
      </c>
      <c r="X3251">
        <v>11</v>
      </c>
      <c r="Y3251">
        <v>88</v>
      </c>
      <c r="Z3251" t="s">
        <v>794</v>
      </c>
      <c r="AA3251">
        <v>11</v>
      </c>
      <c r="AB3251" t="s">
        <v>627</v>
      </c>
      <c r="AC3251" t="s">
        <v>627</v>
      </c>
      <c r="AD3251" t="s">
        <v>627</v>
      </c>
      <c r="AE3251" t="s">
        <v>627</v>
      </c>
      <c r="AF3251">
        <v>11</v>
      </c>
      <c r="AG3251">
        <v>22</v>
      </c>
      <c r="AH3251" t="s">
        <v>627</v>
      </c>
    </row>
    <row r="3252" spans="1:34" x14ac:dyDescent="0.25">
      <c r="A3252">
        <v>160</v>
      </c>
      <c r="B3252" t="s">
        <v>207</v>
      </c>
      <c r="C3252" t="s">
        <v>5</v>
      </c>
      <c r="D3252">
        <v>2</v>
      </c>
      <c r="E3252" t="s">
        <v>26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1</v>
      </c>
      <c r="M3252">
        <v>0</v>
      </c>
      <c r="N3252">
        <v>25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25</v>
      </c>
      <c r="X3252">
        <v>25</v>
      </c>
      <c r="Y3252">
        <v>88</v>
      </c>
      <c r="Z3252" t="s">
        <v>843</v>
      </c>
      <c r="AA3252">
        <v>25</v>
      </c>
      <c r="AB3252" t="s">
        <v>627</v>
      </c>
      <c r="AC3252" t="s">
        <v>627</v>
      </c>
      <c r="AD3252" t="s">
        <v>627</v>
      </c>
      <c r="AE3252" t="s">
        <v>627</v>
      </c>
      <c r="AF3252">
        <v>25</v>
      </c>
      <c r="AG3252">
        <v>50</v>
      </c>
      <c r="AH3252" t="s">
        <v>627</v>
      </c>
    </row>
    <row r="3253" spans="1:34" x14ac:dyDescent="0.25">
      <c r="A3253">
        <v>161</v>
      </c>
      <c r="B3253" t="s">
        <v>208</v>
      </c>
      <c r="C3253" t="s">
        <v>5</v>
      </c>
      <c r="D3253">
        <v>2</v>
      </c>
      <c r="E3253" t="s">
        <v>26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2</v>
      </c>
      <c r="M3253">
        <v>0</v>
      </c>
      <c r="N3253">
        <v>25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25</v>
      </c>
      <c r="X3253">
        <v>25</v>
      </c>
      <c r="Y3253">
        <v>88</v>
      </c>
      <c r="Z3253" t="s">
        <v>844</v>
      </c>
      <c r="AA3253">
        <v>25</v>
      </c>
      <c r="AB3253" t="s">
        <v>627</v>
      </c>
      <c r="AC3253" t="s">
        <v>627</v>
      </c>
      <c r="AD3253" t="s">
        <v>627</v>
      </c>
      <c r="AE3253" t="s">
        <v>627</v>
      </c>
      <c r="AF3253">
        <v>25</v>
      </c>
      <c r="AG3253">
        <v>50</v>
      </c>
      <c r="AH3253" t="s">
        <v>627</v>
      </c>
    </row>
    <row r="3254" spans="1:34" x14ac:dyDescent="0.25">
      <c r="A3254">
        <v>162</v>
      </c>
      <c r="B3254" t="s">
        <v>209</v>
      </c>
      <c r="C3254" t="s">
        <v>5</v>
      </c>
      <c r="D3254">
        <v>2</v>
      </c>
      <c r="E3254" t="s">
        <v>26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3</v>
      </c>
      <c r="M3254">
        <v>0</v>
      </c>
      <c r="N3254">
        <v>25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25</v>
      </c>
      <c r="X3254">
        <v>25</v>
      </c>
      <c r="Y3254">
        <v>88</v>
      </c>
      <c r="Z3254" t="s">
        <v>845</v>
      </c>
      <c r="AA3254">
        <v>18</v>
      </c>
      <c r="AB3254" t="s">
        <v>627</v>
      </c>
      <c r="AC3254" t="s">
        <v>627</v>
      </c>
      <c r="AD3254" t="s">
        <v>627</v>
      </c>
      <c r="AE3254" t="s">
        <v>627</v>
      </c>
      <c r="AF3254">
        <v>25</v>
      </c>
      <c r="AG3254">
        <v>43</v>
      </c>
      <c r="AH3254" t="s">
        <v>627</v>
      </c>
    </row>
    <row r="3255" spans="1:34" x14ac:dyDescent="0.25">
      <c r="A3255">
        <v>5</v>
      </c>
      <c r="B3255" t="s">
        <v>52</v>
      </c>
      <c r="C3255" t="s">
        <v>31</v>
      </c>
      <c r="D3255">
        <v>1</v>
      </c>
      <c r="E3255" t="s">
        <v>8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1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88</v>
      </c>
      <c r="Z3255" t="s">
        <v>688</v>
      </c>
      <c r="AA3255" t="s">
        <v>627</v>
      </c>
      <c r="AB3255">
        <v>1</v>
      </c>
      <c r="AC3255" t="s">
        <v>627</v>
      </c>
      <c r="AD3255" t="s">
        <v>627</v>
      </c>
      <c r="AE3255" t="s">
        <v>627</v>
      </c>
      <c r="AF3255" t="s">
        <v>627</v>
      </c>
      <c r="AG3255">
        <v>1</v>
      </c>
      <c r="AH3255" t="s">
        <v>627</v>
      </c>
    </row>
    <row r="3256" spans="1:34" x14ac:dyDescent="0.25">
      <c r="A3256">
        <v>6</v>
      </c>
      <c r="B3256" t="s">
        <v>53</v>
      </c>
      <c r="C3256" t="s">
        <v>31</v>
      </c>
      <c r="D3256">
        <v>1</v>
      </c>
      <c r="E3256" t="s">
        <v>8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2</v>
      </c>
      <c r="M3256">
        <v>0</v>
      </c>
      <c r="N3256">
        <v>0</v>
      </c>
      <c r="O3256">
        <v>1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88</v>
      </c>
      <c r="Z3256" t="s">
        <v>689</v>
      </c>
      <c r="AA3256" t="s">
        <v>627</v>
      </c>
      <c r="AB3256">
        <v>1</v>
      </c>
      <c r="AC3256" t="s">
        <v>627</v>
      </c>
      <c r="AD3256" t="s">
        <v>627</v>
      </c>
      <c r="AE3256" t="s">
        <v>627</v>
      </c>
      <c r="AF3256" t="s">
        <v>627</v>
      </c>
      <c r="AG3256">
        <v>1</v>
      </c>
      <c r="AH3256" t="s">
        <v>627</v>
      </c>
    </row>
    <row r="3257" spans="1:34" x14ac:dyDescent="0.25">
      <c r="A3257">
        <v>7</v>
      </c>
      <c r="B3257" t="s">
        <v>54</v>
      </c>
      <c r="C3257" t="s">
        <v>31</v>
      </c>
      <c r="D3257">
        <v>1</v>
      </c>
      <c r="E3257" t="s">
        <v>8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3</v>
      </c>
      <c r="M3257">
        <v>0</v>
      </c>
      <c r="N3257">
        <v>0</v>
      </c>
      <c r="O3257">
        <v>1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88</v>
      </c>
      <c r="Z3257" t="s">
        <v>690</v>
      </c>
      <c r="AA3257" t="s">
        <v>627</v>
      </c>
      <c r="AB3257">
        <v>1</v>
      </c>
      <c r="AC3257" t="s">
        <v>627</v>
      </c>
      <c r="AD3257" t="s">
        <v>627</v>
      </c>
      <c r="AE3257" t="s">
        <v>627</v>
      </c>
      <c r="AF3257" t="s">
        <v>627</v>
      </c>
      <c r="AG3257">
        <v>1</v>
      </c>
      <c r="AH3257" t="s">
        <v>627</v>
      </c>
    </row>
    <row r="3258" spans="1:34" x14ac:dyDescent="0.25">
      <c r="A3258">
        <v>8</v>
      </c>
      <c r="B3258" t="s">
        <v>55</v>
      </c>
      <c r="C3258" t="s">
        <v>31</v>
      </c>
      <c r="D3258">
        <v>1</v>
      </c>
      <c r="E3258" t="s">
        <v>8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4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88</v>
      </c>
      <c r="Z3258" t="s">
        <v>691</v>
      </c>
      <c r="AA3258" t="s">
        <v>627</v>
      </c>
      <c r="AB3258">
        <v>1</v>
      </c>
      <c r="AC3258" t="s">
        <v>627</v>
      </c>
      <c r="AD3258" t="s">
        <v>627</v>
      </c>
      <c r="AE3258" t="s">
        <v>627</v>
      </c>
      <c r="AF3258" t="s">
        <v>627</v>
      </c>
      <c r="AG3258">
        <v>1</v>
      </c>
      <c r="AH3258" t="s">
        <v>627</v>
      </c>
    </row>
    <row r="3259" spans="1:34" x14ac:dyDescent="0.25">
      <c r="A3259">
        <v>28</v>
      </c>
      <c r="B3259" t="s">
        <v>75</v>
      </c>
      <c r="C3259" t="s">
        <v>4</v>
      </c>
      <c r="D3259">
        <v>1</v>
      </c>
      <c r="E3259" t="s">
        <v>8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15</v>
      </c>
      <c r="P3259">
        <v>81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88</v>
      </c>
      <c r="Z3259" t="s">
        <v>711</v>
      </c>
      <c r="AA3259" t="s">
        <v>627</v>
      </c>
      <c r="AB3259">
        <v>15</v>
      </c>
      <c r="AC3259" t="s">
        <v>627</v>
      </c>
      <c r="AD3259" t="s">
        <v>627</v>
      </c>
      <c r="AE3259" t="s">
        <v>627</v>
      </c>
      <c r="AF3259" t="s">
        <v>627</v>
      </c>
      <c r="AG3259">
        <v>15</v>
      </c>
      <c r="AH3259" t="s">
        <v>5</v>
      </c>
    </row>
    <row r="3260" spans="1:34" x14ac:dyDescent="0.25">
      <c r="A3260">
        <v>29</v>
      </c>
      <c r="B3260" t="s">
        <v>76</v>
      </c>
      <c r="C3260" t="s">
        <v>4</v>
      </c>
      <c r="D3260">
        <v>1</v>
      </c>
      <c r="E3260" t="s">
        <v>8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2</v>
      </c>
      <c r="M3260">
        <v>0</v>
      </c>
      <c r="N3260">
        <v>0</v>
      </c>
      <c r="O3260">
        <v>31</v>
      </c>
      <c r="P3260">
        <v>81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88</v>
      </c>
      <c r="Z3260" t="s">
        <v>712</v>
      </c>
      <c r="AA3260" t="s">
        <v>627</v>
      </c>
      <c r="AB3260">
        <v>33</v>
      </c>
      <c r="AC3260" t="s">
        <v>627</v>
      </c>
      <c r="AD3260" t="s">
        <v>627</v>
      </c>
      <c r="AE3260" t="s">
        <v>627</v>
      </c>
      <c r="AF3260" t="s">
        <v>627</v>
      </c>
      <c r="AG3260">
        <v>33</v>
      </c>
      <c r="AH3260" t="s">
        <v>4</v>
      </c>
    </row>
    <row r="3261" spans="1:34" x14ac:dyDescent="0.25">
      <c r="A3261">
        <v>30</v>
      </c>
      <c r="B3261" t="s">
        <v>77</v>
      </c>
      <c r="C3261" t="s">
        <v>4</v>
      </c>
      <c r="D3261">
        <v>1</v>
      </c>
      <c r="E3261" t="s">
        <v>8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3</v>
      </c>
      <c r="M3261">
        <v>0</v>
      </c>
      <c r="N3261">
        <v>0</v>
      </c>
      <c r="O3261">
        <v>8</v>
      </c>
      <c r="P3261">
        <v>81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88</v>
      </c>
      <c r="Z3261" t="s">
        <v>713</v>
      </c>
      <c r="AA3261" t="s">
        <v>627</v>
      </c>
      <c r="AB3261">
        <v>12</v>
      </c>
      <c r="AC3261" t="s">
        <v>627</v>
      </c>
      <c r="AD3261" t="s">
        <v>627</v>
      </c>
      <c r="AE3261" t="s">
        <v>627</v>
      </c>
      <c r="AF3261" t="s">
        <v>627</v>
      </c>
      <c r="AG3261">
        <v>12</v>
      </c>
      <c r="AH3261" t="s">
        <v>5</v>
      </c>
    </row>
    <row r="3262" spans="1:34" x14ac:dyDescent="0.25">
      <c r="A3262">
        <v>79</v>
      </c>
      <c r="B3262" t="s">
        <v>126</v>
      </c>
      <c r="C3262" t="s">
        <v>3</v>
      </c>
      <c r="D3262">
        <v>1</v>
      </c>
      <c r="E3262" t="s">
        <v>8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19</v>
      </c>
      <c r="P3262">
        <v>21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88</v>
      </c>
      <c r="Z3262" t="s">
        <v>762</v>
      </c>
      <c r="AA3262" t="s">
        <v>627</v>
      </c>
      <c r="AB3262">
        <v>21</v>
      </c>
      <c r="AC3262" t="s">
        <v>627</v>
      </c>
      <c r="AD3262" t="s">
        <v>627</v>
      </c>
      <c r="AE3262" t="s">
        <v>627</v>
      </c>
      <c r="AF3262" t="s">
        <v>627</v>
      </c>
      <c r="AG3262">
        <v>21</v>
      </c>
      <c r="AH3262" t="s">
        <v>5</v>
      </c>
    </row>
    <row r="3263" spans="1:34" x14ac:dyDescent="0.25">
      <c r="A3263">
        <v>80</v>
      </c>
      <c r="B3263" t="s">
        <v>127</v>
      </c>
      <c r="C3263" t="s">
        <v>3</v>
      </c>
      <c r="D3263">
        <v>1</v>
      </c>
      <c r="E3263" t="s">
        <v>8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2</v>
      </c>
      <c r="M3263">
        <v>0</v>
      </c>
      <c r="N3263">
        <v>0</v>
      </c>
      <c r="O3263">
        <v>21</v>
      </c>
      <c r="P3263">
        <v>21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88</v>
      </c>
      <c r="Z3263" t="s">
        <v>763</v>
      </c>
      <c r="AA3263" t="s">
        <v>627</v>
      </c>
      <c r="AB3263">
        <v>21</v>
      </c>
      <c r="AC3263" t="s">
        <v>627</v>
      </c>
      <c r="AD3263" t="s">
        <v>627</v>
      </c>
      <c r="AE3263" t="s">
        <v>627</v>
      </c>
      <c r="AF3263" t="s">
        <v>627</v>
      </c>
      <c r="AG3263">
        <v>21</v>
      </c>
      <c r="AH3263" t="s">
        <v>5</v>
      </c>
    </row>
    <row r="3264" spans="1:34" x14ac:dyDescent="0.25">
      <c r="A3264">
        <v>81</v>
      </c>
      <c r="B3264" t="s">
        <v>128</v>
      </c>
      <c r="C3264" t="s">
        <v>3</v>
      </c>
      <c r="D3264">
        <v>1</v>
      </c>
      <c r="E3264" t="s">
        <v>8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3</v>
      </c>
      <c r="M3264">
        <v>0</v>
      </c>
      <c r="N3264">
        <v>0</v>
      </c>
      <c r="O3264">
        <v>6</v>
      </c>
      <c r="P3264">
        <v>21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88</v>
      </c>
      <c r="Z3264" t="s">
        <v>764</v>
      </c>
      <c r="AA3264" t="s">
        <v>627</v>
      </c>
      <c r="AB3264">
        <v>16</v>
      </c>
      <c r="AC3264" t="s">
        <v>627</v>
      </c>
      <c r="AD3264" t="s">
        <v>627</v>
      </c>
      <c r="AE3264" t="s">
        <v>627</v>
      </c>
      <c r="AF3264" t="s">
        <v>627</v>
      </c>
      <c r="AG3264">
        <v>16</v>
      </c>
      <c r="AH3264" t="s">
        <v>5</v>
      </c>
    </row>
    <row r="3265" spans="1:34" x14ac:dyDescent="0.25">
      <c r="A3265">
        <v>130</v>
      </c>
      <c r="B3265" t="s">
        <v>177</v>
      </c>
      <c r="C3265" t="s">
        <v>5</v>
      </c>
      <c r="D3265">
        <v>1</v>
      </c>
      <c r="E3265" t="s">
        <v>8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2</v>
      </c>
      <c r="P3265">
        <v>51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88</v>
      </c>
      <c r="Z3265" t="s">
        <v>813</v>
      </c>
      <c r="AA3265" t="s">
        <v>627</v>
      </c>
      <c r="AB3265">
        <v>3</v>
      </c>
      <c r="AC3265" t="s">
        <v>627</v>
      </c>
      <c r="AD3265" t="s">
        <v>627</v>
      </c>
      <c r="AE3265" t="s">
        <v>627</v>
      </c>
      <c r="AF3265" t="s">
        <v>627</v>
      </c>
      <c r="AG3265">
        <v>3</v>
      </c>
      <c r="AH3265" t="s">
        <v>3</v>
      </c>
    </row>
    <row r="3266" spans="1:34" x14ac:dyDescent="0.25">
      <c r="A3266">
        <v>131</v>
      </c>
      <c r="B3266" t="s">
        <v>178</v>
      </c>
      <c r="C3266" t="s">
        <v>5</v>
      </c>
      <c r="D3266">
        <v>1</v>
      </c>
      <c r="E3266" t="s">
        <v>8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2</v>
      </c>
      <c r="M3266">
        <v>0</v>
      </c>
      <c r="N3266">
        <v>0</v>
      </c>
      <c r="O3266">
        <v>10</v>
      </c>
      <c r="P3266">
        <v>51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88</v>
      </c>
      <c r="Z3266" t="s">
        <v>814</v>
      </c>
      <c r="AA3266" t="s">
        <v>627</v>
      </c>
      <c r="AB3266">
        <v>18</v>
      </c>
      <c r="AC3266" t="s">
        <v>627</v>
      </c>
      <c r="AD3266" t="s">
        <v>627</v>
      </c>
      <c r="AE3266" t="s">
        <v>627</v>
      </c>
      <c r="AF3266" t="s">
        <v>627</v>
      </c>
      <c r="AG3266">
        <v>18</v>
      </c>
      <c r="AH3266" t="s">
        <v>5</v>
      </c>
    </row>
    <row r="3267" spans="1:34" x14ac:dyDescent="0.25">
      <c r="A3267">
        <v>132</v>
      </c>
      <c r="B3267" t="s">
        <v>179</v>
      </c>
      <c r="C3267" t="s">
        <v>5</v>
      </c>
      <c r="D3267">
        <v>1</v>
      </c>
      <c r="E3267" t="s">
        <v>8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3</v>
      </c>
      <c r="M3267">
        <v>0</v>
      </c>
      <c r="N3267">
        <v>0</v>
      </c>
      <c r="O3267">
        <v>15</v>
      </c>
      <c r="P3267">
        <v>51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88</v>
      </c>
      <c r="Z3267" t="s">
        <v>815</v>
      </c>
      <c r="AA3267" t="s">
        <v>627</v>
      </c>
      <c r="AB3267">
        <v>15</v>
      </c>
      <c r="AC3267" t="s">
        <v>627</v>
      </c>
      <c r="AD3267" t="s">
        <v>627</v>
      </c>
      <c r="AE3267" t="s">
        <v>627</v>
      </c>
      <c r="AF3267" t="s">
        <v>627</v>
      </c>
      <c r="AG3267">
        <v>15</v>
      </c>
      <c r="AH3267" t="s">
        <v>5</v>
      </c>
    </row>
    <row r="3268" spans="1:34" x14ac:dyDescent="0.25">
      <c r="A3268">
        <v>43</v>
      </c>
      <c r="B3268" t="s">
        <v>90</v>
      </c>
      <c r="C3268" t="s">
        <v>4</v>
      </c>
      <c r="D3268">
        <v>2</v>
      </c>
      <c r="E3268" t="s">
        <v>22</v>
      </c>
      <c r="F3268">
        <v>0</v>
      </c>
      <c r="G3268">
        <v>1</v>
      </c>
      <c r="H3268">
        <v>0</v>
      </c>
      <c r="I3268">
        <v>1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40</v>
      </c>
      <c r="Q3268">
        <v>0</v>
      </c>
      <c r="R3268">
        <v>0</v>
      </c>
      <c r="S3268">
        <v>19</v>
      </c>
      <c r="T3268">
        <v>40</v>
      </c>
      <c r="U3268">
        <v>0</v>
      </c>
      <c r="V3268">
        <v>0</v>
      </c>
      <c r="W3268">
        <v>0</v>
      </c>
      <c r="X3268">
        <v>0</v>
      </c>
      <c r="Y3268">
        <v>88</v>
      </c>
      <c r="Z3268" t="s">
        <v>726</v>
      </c>
      <c r="AA3268" t="s">
        <v>627</v>
      </c>
      <c r="AB3268">
        <v>6</v>
      </c>
      <c r="AC3268" t="s">
        <v>627</v>
      </c>
      <c r="AD3268">
        <v>36</v>
      </c>
      <c r="AE3268" t="s">
        <v>627</v>
      </c>
      <c r="AF3268" t="s">
        <v>627</v>
      </c>
      <c r="AG3268">
        <v>42</v>
      </c>
      <c r="AH3268" t="s">
        <v>627</v>
      </c>
    </row>
    <row r="3269" spans="1:34" x14ac:dyDescent="0.25">
      <c r="A3269">
        <v>44</v>
      </c>
      <c r="B3269" t="s">
        <v>91</v>
      </c>
      <c r="C3269" t="s">
        <v>4</v>
      </c>
      <c r="D3269">
        <v>2</v>
      </c>
      <c r="E3269" t="s">
        <v>22</v>
      </c>
      <c r="F3269">
        <v>0</v>
      </c>
      <c r="G3269">
        <v>1</v>
      </c>
      <c r="H3269">
        <v>0</v>
      </c>
      <c r="I3269">
        <v>1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0</v>
      </c>
      <c r="P3269">
        <v>40</v>
      </c>
      <c r="Q3269">
        <v>0</v>
      </c>
      <c r="R3269">
        <v>0</v>
      </c>
      <c r="S3269">
        <v>25</v>
      </c>
      <c r="T3269">
        <v>40</v>
      </c>
      <c r="U3269">
        <v>0</v>
      </c>
      <c r="V3269">
        <v>0</v>
      </c>
      <c r="W3269">
        <v>0</v>
      </c>
      <c r="X3269">
        <v>0</v>
      </c>
      <c r="Y3269">
        <v>88</v>
      </c>
      <c r="Z3269" t="s">
        <v>727</v>
      </c>
      <c r="AA3269" t="s">
        <v>627</v>
      </c>
      <c r="AB3269">
        <v>12</v>
      </c>
      <c r="AC3269" t="s">
        <v>627</v>
      </c>
      <c r="AD3269">
        <v>38</v>
      </c>
      <c r="AE3269" t="s">
        <v>627</v>
      </c>
      <c r="AF3269" t="s">
        <v>627</v>
      </c>
      <c r="AG3269">
        <v>50</v>
      </c>
      <c r="AH3269" t="s">
        <v>627</v>
      </c>
    </row>
    <row r="3270" spans="1:34" x14ac:dyDescent="0.25">
      <c r="A3270">
        <v>45</v>
      </c>
      <c r="B3270" t="s">
        <v>92</v>
      </c>
      <c r="C3270" t="s">
        <v>4</v>
      </c>
      <c r="D3270">
        <v>2</v>
      </c>
      <c r="E3270" t="s">
        <v>22</v>
      </c>
      <c r="F3270">
        <v>0</v>
      </c>
      <c r="G3270">
        <v>1</v>
      </c>
      <c r="H3270">
        <v>0</v>
      </c>
      <c r="I3270">
        <v>1</v>
      </c>
      <c r="J3270">
        <v>0</v>
      </c>
      <c r="K3270">
        <v>0</v>
      </c>
      <c r="L3270">
        <v>3</v>
      </c>
      <c r="M3270">
        <v>0</v>
      </c>
      <c r="N3270">
        <v>0</v>
      </c>
      <c r="O3270">
        <v>1</v>
      </c>
      <c r="P3270">
        <v>40</v>
      </c>
      <c r="Q3270">
        <v>0</v>
      </c>
      <c r="R3270">
        <v>0</v>
      </c>
      <c r="S3270">
        <v>16</v>
      </c>
      <c r="T3270">
        <v>40</v>
      </c>
      <c r="U3270">
        <v>0</v>
      </c>
      <c r="V3270">
        <v>0</v>
      </c>
      <c r="W3270">
        <v>0</v>
      </c>
      <c r="X3270">
        <v>0</v>
      </c>
      <c r="Y3270">
        <v>88</v>
      </c>
      <c r="Z3270" t="s">
        <v>728</v>
      </c>
      <c r="AA3270" t="s">
        <v>627</v>
      </c>
      <c r="AB3270">
        <v>21</v>
      </c>
      <c r="AC3270" t="s">
        <v>627</v>
      </c>
      <c r="AD3270">
        <v>40</v>
      </c>
      <c r="AE3270" t="s">
        <v>627</v>
      </c>
      <c r="AF3270" t="s">
        <v>627</v>
      </c>
      <c r="AG3270">
        <v>61</v>
      </c>
      <c r="AH3270" t="s">
        <v>627</v>
      </c>
    </row>
    <row r="3271" spans="1:34" x14ac:dyDescent="0.25">
      <c r="A3271">
        <v>94</v>
      </c>
      <c r="B3271" t="s">
        <v>141</v>
      </c>
      <c r="C3271" t="s">
        <v>3</v>
      </c>
      <c r="D3271">
        <v>2</v>
      </c>
      <c r="E3271" t="s">
        <v>22</v>
      </c>
      <c r="F3271">
        <v>0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11</v>
      </c>
      <c r="Q3271">
        <v>0</v>
      </c>
      <c r="R3271">
        <v>0</v>
      </c>
      <c r="S3271">
        <v>11</v>
      </c>
      <c r="T3271">
        <v>11</v>
      </c>
      <c r="U3271">
        <v>0</v>
      </c>
      <c r="V3271">
        <v>0</v>
      </c>
      <c r="W3271">
        <v>0</v>
      </c>
      <c r="X3271">
        <v>0</v>
      </c>
      <c r="Y3271">
        <v>88</v>
      </c>
      <c r="Z3271" t="s">
        <v>777</v>
      </c>
      <c r="AA3271" t="s">
        <v>627</v>
      </c>
      <c r="AB3271">
        <v>11</v>
      </c>
      <c r="AC3271" t="s">
        <v>627</v>
      </c>
      <c r="AD3271">
        <v>11</v>
      </c>
      <c r="AE3271" t="s">
        <v>627</v>
      </c>
      <c r="AF3271" t="s">
        <v>627</v>
      </c>
      <c r="AG3271">
        <v>22</v>
      </c>
      <c r="AH3271" t="s">
        <v>627</v>
      </c>
    </row>
    <row r="3272" spans="1:34" x14ac:dyDescent="0.25">
      <c r="A3272">
        <v>95</v>
      </c>
      <c r="B3272" t="s">
        <v>142</v>
      </c>
      <c r="C3272" t="s">
        <v>3</v>
      </c>
      <c r="D3272">
        <v>2</v>
      </c>
      <c r="E3272" t="s">
        <v>22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0</v>
      </c>
      <c r="L3272">
        <v>2</v>
      </c>
      <c r="M3272">
        <v>0</v>
      </c>
      <c r="N3272">
        <v>0</v>
      </c>
      <c r="O3272">
        <v>0</v>
      </c>
      <c r="P3272">
        <v>11</v>
      </c>
      <c r="Q3272">
        <v>0</v>
      </c>
      <c r="R3272">
        <v>0</v>
      </c>
      <c r="S3272">
        <v>4</v>
      </c>
      <c r="T3272">
        <v>11</v>
      </c>
      <c r="U3272">
        <v>0</v>
      </c>
      <c r="V3272">
        <v>0</v>
      </c>
      <c r="W3272">
        <v>0</v>
      </c>
      <c r="X3272">
        <v>0</v>
      </c>
      <c r="Y3272">
        <v>88</v>
      </c>
      <c r="Z3272" t="s">
        <v>778</v>
      </c>
      <c r="AA3272" t="s">
        <v>627</v>
      </c>
      <c r="AB3272">
        <v>1</v>
      </c>
      <c r="AC3272" t="s">
        <v>627</v>
      </c>
      <c r="AD3272">
        <v>11</v>
      </c>
      <c r="AE3272" t="s">
        <v>627</v>
      </c>
      <c r="AF3272" t="s">
        <v>627</v>
      </c>
      <c r="AG3272">
        <v>12</v>
      </c>
      <c r="AH3272" t="s">
        <v>627</v>
      </c>
    </row>
    <row r="3273" spans="1:34" x14ac:dyDescent="0.25">
      <c r="A3273">
        <v>96</v>
      </c>
      <c r="B3273" t="s">
        <v>143</v>
      </c>
      <c r="C3273" t="s">
        <v>3</v>
      </c>
      <c r="D3273">
        <v>2</v>
      </c>
      <c r="E3273" t="s">
        <v>22</v>
      </c>
      <c r="F3273">
        <v>0</v>
      </c>
      <c r="G3273">
        <v>1</v>
      </c>
      <c r="H3273">
        <v>0</v>
      </c>
      <c r="I3273">
        <v>1</v>
      </c>
      <c r="J3273">
        <v>0</v>
      </c>
      <c r="K3273">
        <v>0</v>
      </c>
      <c r="L3273">
        <v>3</v>
      </c>
      <c r="M3273">
        <v>0</v>
      </c>
      <c r="N3273">
        <v>0</v>
      </c>
      <c r="O3273">
        <v>0</v>
      </c>
      <c r="P3273">
        <v>11</v>
      </c>
      <c r="Q3273">
        <v>0</v>
      </c>
      <c r="R3273">
        <v>0</v>
      </c>
      <c r="S3273">
        <v>8</v>
      </c>
      <c r="T3273">
        <v>11</v>
      </c>
      <c r="U3273">
        <v>0</v>
      </c>
      <c r="V3273">
        <v>0</v>
      </c>
      <c r="W3273">
        <v>0</v>
      </c>
      <c r="X3273">
        <v>0</v>
      </c>
      <c r="Y3273">
        <v>88</v>
      </c>
      <c r="Z3273" t="s">
        <v>779</v>
      </c>
      <c r="AA3273" t="s">
        <v>627</v>
      </c>
      <c r="AB3273">
        <v>6</v>
      </c>
      <c r="AC3273" t="s">
        <v>627</v>
      </c>
      <c r="AD3273">
        <v>11</v>
      </c>
      <c r="AE3273" t="s">
        <v>627</v>
      </c>
      <c r="AF3273" t="s">
        <v>627</v>
      </c>
      <c r="AG3273">
        <v>17</v>
      </c>
      <c r="AH3273" t="s">
        <v>627</v>
      </c>
    </row>
    <row r="3274" spans="1:34" x14ac:dyDescent="0.25">
      <c r="A3274">
        <v>145</v>
      </c>
      <c r="B3274" t="s">
        <v>192</v>
      </c>
      <c r="C3274" t="s">
        <v>5</v>
      </c>
      <c r="D3274">
        <v>2</v>
      </c>
      <c r="E3274" t="s">
        <v>22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25</v>
      </c>
      <c r="Q3274">
        <v>0</v>
      </c>
      <c r="R3274">
        <v>0</v>
      </c>
      <c r="S3274">
        <v>12</v>
      </c>
      <c r="T3274">
        <v>25</v>
      </c>
      <c r="U3274">
        <v>0</v>
      </c>
      <c r="V3274">
        <v>0</v>
      </c>
      <c r="W3274">
        <v>0</v>
      </c>
      <c r="X3274">
        <v>0</v>
      </c>
      <c r="Y3274">
        <v>88</v>
      </c>
      <c r="Z3274" t="s">
        <v>828</v>
      </c>
      <c r="AA3274" t="s">
        <v>627</v>
      </c>
      <c r="AB3274">
        <v>4</v>
      </c>
      <c r="AC3274" t="s">
        <v>627</v>
      </c>
      <c r="AD3274">
        <v>25</v>
      </c>
      <c r="AE3274" t="s">
        <v>627</v>
      </c>
      <c r="AF3274" t="s">
        <v>627</v>
      </c>
      <c r="AG3274">
        <v>29</v>
      </c>
      <c r="AH3274" t="s">
        <v>627</v>
      </c>
    </row>
    <row r="3275" spans="1:34" x14ac:dyDescent="0.25">
      <c r="A3275">
        <v>146</v>
      </c>
      <c r="B3275" t="s">
        <v>193</v>
      </c>
      <c r="C3275" t="s">
        <v>5</v>
      </c>
      <c r="D3275">
        <v>2</v>
      </c>
      <c r="E3275" t="s">
        <v>22</v>
      </c>
      <c r="F3275">
        <v>0</v>
      </c>
      <c r="G3275">
        <v>1</v>
      </c>
      <c r="H3275">
        <v>0</v>
      </c>
      <c r="I3275">
        <v>1</v>
      </c>
      <c r="J3275">
        <v>0</v>
      </c>
      <c r="K3275">
        <v>0</v>
      </c>
      <c r="L3275">
        <v>2</v>
      </c>
      <c r="M3275">
        <v>0</v>
      </c>
      <c r="N3275">
        <v>0</v>
      </c>
      <c r="O3275">
        <v>0</v>
      </c>
      <c r="P3275">
        <v>25</v>
      </c>
      <c r="Q3275">
        <v>0</v>
      </c>
      <c r="R3275">
        <v>0</v>
      </c>
      <c r="S3275">
        <v>18</v>
      </c>
      <c r="T3275">
        <v>25</v>
      </c>
      <c r="U3275">
        <v>0</v>
      </c>
      <c r="V3275">
        <v>0</v>
      </c>
      <c r="W3275">
        <v>0</v>
      </c>
      <c r="X3275">
        <v>0</v>
      </c>
      <c r="Y3275">
        <v>88</v>
      </c>
      <c r="Z3275" t="s">
        <v>829</v>
      </c>
      <c r="AA3275" t="s">
        <v>627</v>
      </c>
      <c r="AB3275">
        <v>12</v>
      </c>
      <c r="AC3275" t="s">
        <v>627</v>
      </c>
      <c r="AD3275">
        <v>25</v>
      </c>
      <c r="AE3275" t="s">
        <v>627</v>
      </c>
      <c r="AF3275" t="s">
        <v>627</v>
      </c>
      <c r="AG3275">
        <v>37</v>
      </c>
      <c r="AH3275" t="s">
        <v>627</v>
      </c>
    </row>
    <row r="3276" spans="1:34" x14ac:dyDescent="0.25">
      <c r="A3276">
        <v>147</v>
      </c>
      <c r="B3276" t="s">
        <v>194</v>
      </c>
      <c r="C3276" t="s">
        <v>5</v>
      </c>
      <c r="D3276">
        <v>2</v>
      </c>
      <c r="E3276" t="s">
        <v>22</v>
      </c>
      <c r="F3276">
        <v>0</v>
      </c>
      <c r="G3276">
        <v>1</v>
      </c>
      <c r="H3276">
        <v>0</v>
      </c>
      <c r="I3276">
        <v>1</v>
      </c>
      <c r="J3276">
        <v>0</v>
      </c>
      <c r="K3276">
        <v>0</v>
      </c>
      <c r="L3276">
        <v>3</v>
      </c>
      <c r="M3276">
        <v>0</v>
      </c>
      <c r="N3276">
        <v>0</v>
      </c>
      <c r="O3276">
        <v>0</v>
      </c>
      <c r="P3276">
        <v>25</v>
      </c>
      <c r="Q3276">
        <v>0</v>
      </c>
      <c r="R3276">
        <v>0</v>
      </c>
      <c r="S3276">
        <v>14</v>
      </c>
      <c r="T3276">
        <v>25</v>
      </c>
      <c r="U3276">
        <v>0</v>
      </c>
      <c r="V3276">
        <v>0</v>
      </c>
      <c r="W3276">
        <v>0</v>
      </c>
      <c r="X3276">
        <v>0</v>
      </c>
      <c r="Y3276">
        <v>88</v>
      </c>
      <c r="Z3276" t="s">
        <v>830</v>
      </c>
      <c r="AA3276" t="s">
        <v>627</v>
      </c>
      <c r="AB3276">
        <v>9</v>
      </c>
      <c r="AC3276" t="s">
        <v>627</v>
      </c>
      <c r="AD3276">
        <v>25</v>
      </c>
      <c r="AE3276" t="s">
        <v>627</v>
      </c>
      <c r="AF3276" t="s">
        <v>627</v>
      </c>
      <c r="AG3276">
        <v>34</v>
      </c>
      <c r="AH3276" t="s">
        <v>627</v>
      </c>
    </row>
    <row r="3277" spans="1:34" x14ac:dyDescent="0.25">
      <c r="A3277">
        <v>67</v>
      </c>
      <c r="B3277" t="s">
        <v>114</v>
      </c>
      <c r="C3277" t="s">
        <v>4</v>
      </c>
      <c r="D3277">
        <v>3</v>
      </c>
      <c r="E3277" t="s">
        <v>20</v>
      </c>
      <c r="F3277">
        <v>0</v>
      </c>
      <c r="G3277">
        <v>1</v>
      </c>
      <c r="H3277">
        <v>0</v>
      </c>
      <c r="I3277">
        <v>1</v>
      </c>
      <c r="J3277">
        <v>0</v>
      </c>
      <c r="K3277">
        <v>1</v>
      </c>
      <c r="L3277">
        <v>1</v>
      </c>
      <c r="M3277">
        <v>0</v>
      </c>
      <c r="N3277">
        <v>0</v>
      </c>
      <c r="O3277">
        <v>1</v>
      </c>
      <c r="P3277">
        <v>27</v>
      </c>
      <c r="Q3277">
        <v>0</v>
      </c>
      <c r="R3277">
        <v>0</v>
      </c>
      <c r="S3277">
        <v>4</v>
      </c>
      <c r="T3277">
        <v>27</v>
      </c>
      <c r="U3277">
        <v>0</v>
      </c>
      <c r="V3277">
        <v>0</v>
      </c>
      <c r="W3277">
        <v>27</v>
      </c>
      <c r="X3277">
        <v>27</v>
      </c>
      <c r="Y3277">
        <v>88</v>
      </c>
      <c r="Z3277" t="s">
        <v>750</v>
      </c>
      <c r="AA3277" t="s">
        <v>627</v>
      </c>
      <c r="AB3277">
        <v>19</v>
      </c>
      <c r="AC3277" t="s">
        <v>627</v>
      </c>
      <c r="AD3277">
        <v>27</v>
      </c>
      <c r="AE3277" t="s">
        <v>627</v>
      </c>
      <c r="AF3277">
        <v>27</v>
      </c>
      <c r="AG3277">
        <v>73</v>
      </c>
      <c r="AH3277" t="s">
        <v>627</v>
      </c>
    </row>
    <row r="3278" spans="1:34" x14ac:dyDescent="0.25">
      <c r="A3278">
        <v>68</v>
      </c>
      <c r="B3278" t="s">
        <v>115</v>
      </c>
      <c r="C3278" t="s">
        <v>4</v>
      </c>
      <c r="D3278">
        <v>3</v>
      </c>
      <c r="E3278" t="s">
        <v>20</v>
      </c>
      <c r="F3278">
        <v>0</v>
      </c>
      <c r="G3278">
        <v>1</v>
      </c>
      <c r="H3278">
        <v>0</v>
      </c>
      <c r="I3278">
        <v>1</v>
      </c>
      <c r="J3278">
        <v>0</v>
      </c>
      <c r="K3278">
        <v>1</v>
      </c>
      <c r="L3278">
        <v>2</v>
      </c>
      <c r="M3278">
        <v>0</v>
      </c>
      <c r="N3278">
        <v>0</v>
      </c>
      <c r="O3278">
        <v>0</v>
      </c>
      <c r="P3278">
        <v>27</v>
      </c>
      <c r="Q3278">
        <v>0</v>
      </c>
      <c r="R3278">
        <v>0</v>
      </c>
      <c r="S3278">
        <v>4</v>
      </c>
      <c r="T3278">
        <v>27</v>
      </c>
      <c r="U3278">
        <v>0</v>
      </c>
      <c r="V3278">
        <v>0</v>
      </c>
      <c r="W3278">
        <v>27</v>
      </c>
      <c r="X3278">
        <v>27</v>
      </c>
      <c r="Y3278">
        <v>88</v>
      </c>
      <c r="Z3278" t="s">
        <v>751</v>
      </c>
      <c r="AA3278" t="s">
        <v>627</v>
      </c>
      <c r="AB3278">
        <v>7</v>
      </c>
      <c r="AC3278" t="s">
        <v>627</v>
      </c>
      <c r="AD3278">
        <v>27</v>
      </c>
      <c r="AE3278" t="s">
        <v>627</v>
      </c>
      <c r="AF3278">
        <v>27</v>
      </c>
      <c r="AG3278">
        <v>61</v>
      </c>
      <c r="AH3278" t="s">
        <v>627</v>
      </c>
    </row>
    <row r="3279" spans="1:34" x14ac:dyDescent="0.25">
      <c r="A3279">
        <v>69</v>
      </c>
      <c r="B3279" t="s">
        <v>116</v>
      </c>
      <c r="C3279" t="s">
        <v>4</v>
      </c>
      <c r="D3279">
        <v>3</v>
      </c>
      <c r="E3279" t="s">
        <v>20</v>
      </c>
      <c r="F3279">
        <v>0</v>
      </c>
      <c r="G3279">
        <v>1</v>
      </c>
      <c r="H3279">
        <v>0</v>
      </c>
      <c r="I3279">
        <v>1</v>
      </c>
      <c r="J3279">
        <v>0</v>
      </c>
      <c r="K3279">
        <v>1</v>
      </c>
      <c r="L3279">
        <v>3</v>
      </c>
      <c r="M3279">
        <v>0</v>
      </c>
      <c r="N3279">
        <v>0</v>
      </c>
      <c r="O3279">
        <v>0</v>
      </c>
      <c r="P3279">
        <v>27</v>
      </c>
      <c r="Q3279">
        <v>0</v>
      </c>
      <c r="R3279">
        <v>0</v>
      </c>
      <c r="S3279">
        <v>7</v>
      </c>
      <c r="T3279">
        <v>27</v>
      </c>
      <c r="U3279">
        <v>0</v>
      </c>
      <c r="V3279">
        <v>0</v>
      </c>
      <c r="W3279">
        <v>27</v>
      </c>
      <c r="X3279">
        <v>27</v>
      </c>
      <c r="Y3279">
        <v>88</v>
      </c>
      <c r="Z3279" t="s">
        <v>752</v>
      </c>
      <c r="AA3279" t="s">
        <v>627</v>
      </c>
      <c r="AB3279">
        <v>8</v>
      </c>
      <c r="AC3279" t="s">
        <v>627</v>
      </c>
      <c r="AD3279">
        <v>27</v>
      </c>
      <c r="AE3279" t="s">
        <v>627</v>
      </c>
      <c r="AF3279">
        <v>27</v>
      </c>
      <c r="AG3279">
        <v>62</v>
      </c>
      <c r="AH3279" t="s">
        <v>627</v>
      </c>
    </row>
    <row r="3280" spans="1:34" x14ac:dyDescent="0.25">
      <c r="A3280">
        <v>118</v>
      </c>
      <c r="B3280" t="s">
        <v>165</v>
      </c>
      <c r="C3280" t="s">
        <v>3</v>
      </c>
      <c r="D3280">
        <v>3</v>
      </c>
      <c r="E3280" t="s">
        <v>20</v>
      </c>
      <c r="F3280">
        <v>0</v>
      </c>
      <c r="G3280">
        <v>1</v>
      </c>
      <c r="H3280">
        <v>0</v>
      </c>
      <c r="I3280">
        <v>1</v>
      </c>
      <c r="J3280">
        <v>0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7</v>
      </c>
      <c r="Q3280">
        <v>0</v>
      </c>
      <c r="R3280">
        <v>0</v>
      </c>
      <c r="S3280">
        <v>5</v>
      </c>
      <c r="T3280">
        <v>7</v>
      </c>
      <c r="U3280">
        <v>0</v>
      </c>
      <c r="V3280">
        <v>0</v>
      </c>
      <c r="W3280">
        <v>7</v>
      </c>
      <c r="X3280">
        <v>7</v>
      </c>
      <c r="Y3280">
        <v>88</v>
      </c>
      <c r="Z3280" t="s">
        <v>801</v>
      </c>
      <c r="AA3280" t="s">
        <v>627</v>
      </c>
      <c r="AB3280">
        <v>7</v>
      </c>
      <c r="AC3280" t="s">
        <v>627</v>
      </c>
      <c r="AD3280">
        <v>7</v>
      </c>
      <c r="AE3280" t="s">
        <v>627</v>
      </c>
      <c r="AF3280">
        <v>7</v>
      </c>
      <c r="AG3280">
        <v>21</v>
      </c>
      <c r="AH3280" t="s">
        <v>627</v>
      </c>
    </row>
    <row r="3281" spans="1:34" x14ac:dyDescent="0.25">
      <c r="A3281">
        <v>119</v>
      </c>
      <c r="B3281" t="s">
        <v>166</v>
      </c>
      <c r="C3281" t="s">
        <v>3</v>
      </c>
      <c r="D3281">
        <v>3</v>
      </c>
      <c r="E3281" t="s">
        <v>20</v>
      </c>
      <c r="F3281">
        <v>0</v>
      </c>
      <c r="G3281">
        <v>1</v>
      </c>
      <c r="H3281">
        <v>0</v>
      </c>
      <c r="I3281">
        <v>1</v>
      </c>
      <c r="J3281">
        <v>0</v>
      </c>
      <c r="K3281">
        <v>1</v>
      </c>
      <c r="L3281">
        <v>2</v>
      </c>
      <c r="M3281">
        <v>0</v>
      </c>
      <c r="N3281">
        <v>0</v>
      </c>
      <c r="O3281">
        <v>0</v>
      </c>
      <c r="P3281">
        <v>7</v>
      </c>
      <c r="Q3281">
        <v>0</v>
      </c>
      <c r="R3281">
        <v>0</v>
      </c>
      <c r="S3281">
        <v>4</v>
      </c>
      <c r="T3281">
        <v>7</v>
      </c>
      <c r="U3281">
        <v>0</v>
      </c>
      <c r="V3281">
        <v>0</v>
      </c>
      <c r="W3281">
        <v>7</v>
      </c>
      <c r="X3281">
        <v>7</v>
      </c>
      <c r="Y3281">
        <v>88</v>
      </c>
      <c r="Z3281" t="s">
        <v>802</v>
      </c>
      <c r="AA3281" t="s">
        <v>627</v>
      </c>
      <c r="AB3281">
        <v>4</v>
      </c>
      <c r="AC3281" t="s">
        <v>627</v>
      </c>
      <c r="AD3281">
        <v>6</v>
      </c>
      <c r="AE3281" t="s">
        <v>627</v>
      </c>
      <c r="AF3281">
        <v>7</v>
      </c>
      <c r="AG3281">
        <v>17</v>
      </c>
      <c r="AH3281" t="s">
        <v>627</v>
      </c>
    </row>
    <row r="3282" spans="1:34" x14ac:dyDescent="0.25">
      <c r="A3282">
        <v>120</v>
      </c>
      <c r="B3282" t="s">
        <v>167</v>
      </c>
      <c r="C3282" t="s">
        <v>3</v>
      </c>
      <c r="D3282">
        <v>3</v>
      </c>
      <c r="E3282" t="s">
        <v>20</v>
      </c>
      <c r="F3282">
        <v>0</v>
      </c>
      <c r="G3282">
        <v>1</v>
      </c>
      <c r="H3282">
        <v>0</v>
      </c>
      <c r="I3282">
        <v>1</v>
      </c>
      <c r="J3282">
        <v>0</v>
      </c>
      <c r="K3282">
        <v>1</v>
      </c>
      <c r="L3282">
        <v>3</v>
      </c>
      <c r="M3282">
        <v>0</v>
      </c>
      <c r="N3282">
        <v>0</v>
      </c>
      <c r="O3282">
        <v>0</v>
      </c>
      <c r="P3282">
        <v>7</v>
      </c>
      <c r="Q3282">
        <v>0</v>
      </c>
      <c r="R3282">
        <v>0</v>
      </c>
      <c r="S3282">
        <v>5</v>
      </c>
      <c r="T3282">
        <v>7</v>
      </c>
      <c r="U3282">
        <v>0</v>
      </c>
      <c r="V3282">
        <v>0</v>
      </c>
      <c r="W3282">
        <v>7</v>
      </c>
      <c r="X3282">
        <v>7</v>
      </c>
      <c r="Y3282">
        <v>88</v>
      </c>
      <c r="Z3282" t="s">
        <v>803</v>
      </c>
      <c r="AA3282" t="s">
        <v>627</v>
      </c>
      <c r="AB3282">
        <v>7</v>
      </c>
      <c r="AC3282" t="s">
        <v>627</v>
      </c>
      <c r="AD3282">
        <v>7</v>
      </c>
      <c r="AE3282" t="s">
        <v>627</v>
      </c>
      <c r="AF3282">
        <v>7</v>
      </c>
      <c r="AG3282">
        <v>21</v>
      </c>
      <c r="AH3282" t="s">
        <v>627</v>
      </c>
    </row>
    <row r="3283" spans="1:34" x14ac:dyDescent="0.25">
      <c r="A3283">
        <v>169</v>
      </c>
      <c r="B3283" t="s">
        <v>216</v>
      </c>
      <c r="C3283" t="s">
        <v>5</v>
      </c>
      <c r="D3283">
        <v>3</v>
      </c>
      <c r="E3283" t="s">
        <v>20</v>
      </c>
      <c r="F3283">
        <v>0</v>
      </c>
      <c r="G3283">
        <v>1</v>
      </c>
      <c r="H3283">
        <v>0</v>
      </c>
      <c r="I3283">
        <v>1</v>
      </c>
      <c r="J3283">
        <v>0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17</v>
      </c>
      <c r="Q3283">
        <v>0</v>
      </c>
      <c r="R3283">
        <v>0</v>
      </c>
      <c r="S3283">
        <v>4</v>
      </c>
      <c r="T3283">
        <v>17</v>
      </c>
      <c r="U3283">
        <v>0</v>
      </c>
      <c r="V3283">
        <v>0</v>
      </c>
      <c r="W3283">
        <v>17</v>
      </c>
      <c r="X3283">
        <v>17</v>
      </c>
      <c r="Y3283">
        <v>88</v>
      </c>
      <c r="Z3283" t="s">
        <v>852</v>
      </c>
      <c r="AA3283" t="s">
        <v>627</v>
      </c>
      <c r="AB3283">
        <v>8</v>
      </c>
      <c r="AC3283" t="s">
        <v>627</v>
      </c>
      <c r="AD3283">
        <v>17</v>
      </c>
      <c r="AE3283" t="s">
        <v>627</v>
      </c>
      <c r="AF3283">
        <v>17</v>
      </c>
      <c r="AG3283">
        <v>42</v>
      </c>
      <c r="AH3283" t="s">
        <v>627</v>
      </c>
    </row>
    <row r="3284" spans="1:34" x14ac:dyDescent="0.25">
      <c r="A3284">
        <v>170</v>
      </c>
      <c r="B3284" t="s">
        <v>217</v>
      </c>
      <c r="C3284" t="s">
        <v>5</v>
      </c>
      <c r="D3284">
        <v>3</v>
      </c>
      <c r="E3284" t="s">
        <v>20</v>
      </c>
      <c r="F3284">
        <v>0</v>
      </c>
      <c r="G3284">
        <v>1</v>
      </c>
      <c r="H3284">
        <v>0</v>
      </c>
      <c r="I3284">
        <v>1</v>
      </c>
      <c r="J3284">
        <v>0</v>
      </c>
      <c r="K3284">
        <v>1</v>
      </c>
      <c r="L3284">
        <v>2</v>
      </c>
      <c r="M3284">
        <v>0</v>
      </c>
      <c r="N3284">
        <v>0</v>
      </c>
      <c r="O3284">
        <v>0</v>
      </c>
      <c r="P3284">
        <v>17</v>
      </c>
      <c r="Q3284">
        <v>0</v>
      </c>
      <c r="R3284">
        <v>0</v>
      </c>
      <c r="S3284">
        <v>6</v>
      </c>
      <c r="T3284">
        <v>17</v>
      </c>
      <c r="U3284">
        <v>0</v>
      </c>
      <c r="V3284">
        <v>0</v>
      </c>
      <c r="W3284">
        <v>17</v>
      </c>
      <c r="X3284">
        <v>17</v>
      </c>
      <c r="Y3284">
        <v>88</v>
      </c>
      <c r="Z3284" t="s">
        <v>853</v>
      </c>
      <c r="AA3284" t="s">
        <v>627</v>
      </c>
      <c r="AB3284">
        <v>17</v>
      </c>
      <c r="AC3284" t="s">
        <v>627</v>
      </c>
      <c r="AD3284">
        <v>17</v>
      </c>
      <c r="AE3284" t="s">
        <v>627</v>
      </c>
      <c r="AF3284">
        <v>17</v>
      </c>
      <c r="AG3284">
        <v>51</v>
      </c>
      <c r="AH3284" t="s">
        <v>627</v>
      </c>
    </row>
    <row r="3285" spans="1:34" x14ac:dyDescent="0.25">
      <c r="A3285">
        <v>171</v>
      </c>
      <c r="B3285" t="s">
        <v>218</v>
      </c>
      <c r="C3285" t="s">
        <v>5</v>
      </c>
      <c r="D3285">
        <v>3</v>
      </c>
      <c r="E3285" t="s">
        <v>20</v>
      </c>
      <c r="F3285">
        <v>0</v>
      </c>
      <c r="G3285">
        <v>1</v>
      </c>
      <c r="H3285">
        <v>0</v>
      </c>
      <c r="I3285">
        <v>1</v>
      </c>
      <c r="J3285">
        <v>0</v>
      </c>
      <c r="K3285">
        <v>1</v>
      </c>
      <c r="L3285">
        <v>3</v>
      </c>
      <c r="M3285">
        <v>0</v>
      </c>
      <c r="N3285">
        <v>0</v>
      </c>
      <c r="O3285">
        <v>0</v>
      </c>
      <c r="P3285">
        <v>17</v>
      </c>
      <c r="Q3285">
        <v>0</v>
      </c>
      <c r="R3285">
        <v>0</v>
      </c>
      <c r="S3285">
        <v>6</v>
      </c>
      <c r="T3285">
        <v>17</v>
      </c>
      <c r="U3285">
        <v>0</v>
      </c>
      <c r="V3285">
        <v>0</v>
      </c>
      <c r="W3285">
        <v>17</v>
      </c>
      <c r="X3285">
        <v>17</v>
      </c>
      <c r="Y3285">
        <v>88</v>
      </c>
      <c r="Z3285" t="s">
        <v>854</v>
      </c>
      <c r="AA3285" t="s">
        <v>627</v>
      </c>
      <c r="AB3285">
        <v>6</v>
      </c>
      <c r="AC3285" t="s">
        <v>627</v>
      </c>
      <c r="AD3285">
        <v>17</v>
      </c>
      <c r="AE3285" t="s">
        <v>627</v>
      </c>
      <c r="AF3285">
        <v>17</v>
      </c>
      <c r="AG3285">
        <v>40</v>
      </c>
      <c r="AH3285" t="s">
        <v>627</v>
      </c>
    </row>
    <row r="3286" spans="1:34" x14ac:dyDescent="0.25">
      <c r="A3286">
        <v>49</v>
      </c>
      <c r="B3286" t="s">
        <v>96</v>
      </c>
      <c r="C3286" t="s">
        <v>4</v>
      </c>
      <c r="D3286">
        <v>2</v>
      </c>
      <c r="E3286" t="s">
        <v>24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40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40</v>
      </c>
      <c r="X3286">
        <v>40</v>
      </c>
      <c r="Y3286">
        <v>88</v>
      </c>
      <c r="Z3286" t="s">
        <v>732</v>
      </c>
      <c r="AA3286" t="s">
        <v>627</v>
      </c>
      <c r="AB3286">
        <v>11</v>
      </c>
      <c r="AC3286" t="s">
        <v>627</v>
      </c>
      <c r="AD3286" t="s">
        <v>627</v>
      </c>
      <c r="AE3286" t="s">
        <v>627</v>
      </c>
      <c r="AF3286">
        <v>40</v>
      </c>
      <c r="AG3286">
        <v>51</v>
      </c>
      <c r="AH3286" t="s">
        <v>627</v>
      </c>
    </row>
    <row r="3287" spans="1:34" x14ac:dyDescent="0.25">
      <c r="A3287">
        <v>50</v>
      </c>
      <c r="B3287" t="s">
        <v>97</v>
      </c>
      <c r="C3287" t="s">
        <v>4</v>
      </c>
      <c r="D3287">
        <v>2</v>
      </c>
      <c r="E3287" t="s">
        <v>24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1</v>
      </c>
      <c r="L3287">
        <v>2</v>
      </c>
      <c r="M3287">
        <v>0</v>
      </c>
      <c r="N3287">
        <v>0</v>
      </c>
      <c r="O3287">
        <v>3</v>
      </c>
      <c r="P3287">
        <v>40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33</v>
      </c>
      <c r="X3287">
        <v>40</v>
      </c>
      <c r="Y3287">
        <v>88</v>
      </c>
      <c r="Z3287" t="s">
        <v>733</v>
      </c>
      <c r="AA3287" t="s">
        <v>627</v>
      </c>
      <c r="AB3287">
        <v>22</v>
      </c>
      <c r="AC3287" t="s">
        <v>627</v>
      </c>
      <c r="AD3287" t="s">
        <v>627</v>
      </c>
      <c r="AE3287" t="s">
        <v>627</v>
      </c>
      <c r="AF3287">
        <v>40</v>
      </c>
      <c r="AG3287">
        <v>62</v>
      </c>
      <c r="AH3287" t="s">
        <v>627</v>
      </c>
    </row>
    <row r="3288" spans="1:34" x14ac:dyDescent="0.25">
      <c r="A3288">
        <v>51</v>
      </c>
      <c r="B3288" t="s">
        <v>98</v>
      </c>
      <c r="C3288" t="s">
        <v>4</v>
      </c>
      <c r="D3288">
        <v>2</v>
      </c>
      <c r="E3288" t="s">
        <v>24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1</v>
      </c>
      <c r="L3288">
        <v>3</v>
      </c>
      <c r="M3288">
        <v>0</v>
      </c>
      <c r="N3288">
        <v>0</v>
      </c>
      <c r="O3288">
        <v>1</v>
      </c>
      <c r="P3288">
        <v>40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32</v>
      </c>
      <c r="X3288">
        <v>40</v>
      </c>
      <c r="Y3288">
        <v>88</v>
      </c>
      <c r="Z3288" t="s">
        <v>734</v>
      </c>
      <c r="AA3288" t="s">
        <v>627</v>
      </c>
      <c r="AB3288">
        <v>15</v>
      </c>
      <c r="AC3288" t="s">
        <v>627</v>
      </c>
      <c r="AD3288" t="s">
        <v>627</v>
      </c>
      <c r="AE3288" t="s">
        <v>627</v>
      </c>
      <c r="AF3288">
        <v>40</v>
      </c>
      <c r="AG3288">
        <v>55</v>
      </c>
      <c r="AH3288" t="s">
        <v>627</v>
      </c>
    </row>
    <row r="3289" spans="1:34" x14ac:dyDescent="0.25">
      <c r="A3289">
        <v>100</v>
      </c>
      <c r="B3289" t="s">
        <v>147</v>
      </c>
      <c r="C3289" t="s">
        <v>3</v>
      </c>
      <c r="D3289">
        <v>2</v>
      </c>
      <c r="E3289" t="s">
        <v>24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11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</v>
      </c>
      <c r="X3289">
        <v>11</v>
      </c>
      <c r="Y3289">
        <v>88</v>
      </c>
      <c r="Z3289" t="s">
        <v>783</v>
      </c>
      <c r="AA3289" t="s">
        <v>627</v>
      </c>
      <c r="AB3289">
        <v>11</v>
      </c>
      <c r="AC3289" t="s">
        <v>627</v>
      </c>
      <c r="AD3289" t="s">
        <v>627</v>
      </c>
      <c r="AE3289" t="s">
        <v>627</v>
      </c>
      <c r="AF3289">
        <v>11</v>
      </c>
      <c r="AG3289">
        <v>22</v>
      </c>
      <c r="AH3289" t="s">
        <v>627</v>
      </c>
    </row>
    <row r="3290" spans="1:34" x14ac:dyDescent="0.25">
      <c r="A3290">
        <v>101</v>
      </c>
      <c r="B3290" t="s">
        <v>148</v>
      </c>
      <c r="C3290" t="s">
        <v>3</v>
      </c>
      <c r="D3290">
        <v>2</v>
      </c>
      <c r="E3290" t="s">
        <v>24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1</v>
      </c>
      <c r="L3290">
        <v>2</v>
      </c>
      <c r="M3290">
        <v>0</v>
      </c>
      <c r="N3290">
        <v>0</v>
      </c>
      <c r="O3290">
        <v>0</v>
      </c>
      <c r="P3290">
        <v>11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11</v>
      </c>
      <c r="X3290">
        <v>11</v>
      </c>
      <c r="Y3290">
        <v>88</v>
      </c>
      <c r="Z3290" t="s">
        <v>784</v>
      </c>
      <c r="AA3290" t="s">
        <v>627</v>
      </c>
      <c r="AB3290">
        <v>11</v>
      </c>
      <c r="AC3290" t="s">
        <v>627</v>
      </c>
      <c r="AD3290" t="s">
        <v>627</v>
      </c>
      <c r="AE3290" t="s">
        <v>627</v>
      </c>
      <c r="AF3290">
        <v>11</v>
      </c>
      <c r="AG3290">
        <v>22</v>
      </c>
      <c r="AH3290" t="s">
        <v>627</v>
      </c>
    </row>
    <row r="3291" spans="1:34" x14ac:dyDescent="0.25">
      <c r="A3291">
        <v>102</v>
      </c>
      <c r="B3291" t="s">
        <v>149</v>
      </c>
      <c r="C3291" t="s">
        <v>3</v>
      </c>
      <c r="D3291">
        <v>2</v>
      </c>
      <c r="E3291" t="s">
        <v>24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1</v>
      </c>
      <c r="L3291">
        <v>3</v>
      </c>
      <c r="M3291">
        <v>0</v>
      </c>
      <c r="N3291">
        <v>0</v>
      </c>
      <c r="O3291">
        <v>0</v>
      </c>
      <c r="P3291">
        <v>11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</v>
      </c>
      <c r="X3291">
        <v>11</v>
      </c>
      <c r="Y3291">
        <v>88</v>
      </c>
      <c r="Z3291" t="s">
        <v>785</v>
      </c>
      <c r="AA3291" t="s">
        <v>627</v>
      </c>
      <c r="AB3291">
        <v>1</v>
      </c>
      <c r="AC3291" t="s">
        <v>627</v>
      </c>
      <c r="AD3291" t="s">
        <v>627</v>
      </c>
      <c r="AE3291" t="s">
        <v>627</v>
      </c>
      <c r="AF3291">
        <v>6</v>
      </c>
      <c r="AG3291">
        <v>7</v>
      </c>
      <c r="AH3291" t="s">
        <v>627</v>
      </c>
    </row>
    <row r="3292" spans="1:34" x14ac:dyDescent="0.25">
      <c r="A3292">
        <v>151</v>
      </c>
      <c r="B3292" t="s">
        <v>198</v>
      </c>
      <c r="C3292" t="s">
        <v>5</v>
      </c>
      <c r="D3292">
        <v>2</v>
      </c>
      <c r="E3292" t="s">
        <v>24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25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25</v>
      </c>
      <c r="X3292">
        <v>25</v>
      </c>
      <c r="Y3292">
        <v>88</v>
      </c>
      <c r="Z3292" t="s">
        <v>834</v>
      </c>
      <c r="AA3292" t="s">
        <v>627</v>
      </c>
      <c r="AB3292">
        <v>5</v>
      </c>
      <c r="AC3292" t="s">
        <v>627</v>
      </c>
      <c r="AD3292" t="s">
        <v>627</v>
      </c>
      <c r="AE3292" t="s">
        <v>627</v>
      </c>
      <c r="AF3292">
        <v>25</v>
      </c>
      <c r="AG3292">
        <v>30</v>
      </c>
      <c r="AH3292" t="s">
        <v>627</v>
      </c>
    </row>
    <row r="3293" spans="1:34" x14ac:dyDescent="0.25">
      <c r="A3293">
        <v>152</v>
      </c>
      <c r="B3293" t="s">
        <v>199</v>
      </c>
      <c r="C3293" t="s">
        <v>5</v>
      </c>
      <c r="D3293">
        <v>2</v>
      </c>
      <c r="E3293" t="s">
        <v>24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1</v>
      </c>
      <c r="L3293">
        <v>2</v>
      </c>
      <c r="M3293">
        <v>0</v>
      </c>
      <c r="N3293">
        <v>0</v>
      </c>
      <c r="O3293">
        <v>0</v>
      </c>
      <c r="P3293">
        <v>25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25</v>
      </c>
      <c r="X3293">
        <v>25</v>
      </c>
      <c r="Y3293">
        <v>88</v>
      </c>
      <c r="Z3293" t="s">
        <v>835</v>
      </c>
      <c r="AA3293" t="s">
        <v>627</v>
      </c>
      <c r="AB3293">
        <v>1</v>
      </c>
      <c r="AC3293" t="s">
        <v>627</v>
      </c>
      <c r="AD3293" t="s">
        <v>627</v>
      </c>
      <c r="AE3293" t="s">
        <v>627</v>
      </c>
      <c r="AF3293">
        <v>25</v>
      </c>
      <c r="AG3293">
        <v>26</v>
      </c>
      <c r="AH3293" t="s">
        <v>627</v>
      </c>
    </row>
    <row r="3294" spans="1:34" x14ac:dyDescent="0.25">
      <c r="A3294">
        <v>153</v>
      </c>
      <c r="B3294" t="s">
        <v>200</v>
      </c>
      <c r="C3294" t="s">
        <v>5</v>
      </c>
      <c r="D3294">
        <v>2</v>
      </c>
      <c r="E3294" t="s">
        <v>24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1</v>
      </c>
      <c r="L3294">
        <v>3</v>
      </c>
      <c r="M3294">
        <v>0</v>
      </c>
      <c r="N3294">
        <v>0</v>
      </c>
      <c r="O3294">
        <v>0</v>
      </c>
      <c r="P3294">
        <v>25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25</v>
      </c>
      <c r="X3294">
        <v>25</v>
      </c>
      <c r="Y3294">
        <v>88</v>
      </c>
      <c r="Z3294" t="s">
        <v>836</v>
      </c>
      <c r="AA3294" t="s">
        <v>627</v>
      </c>
      <c r="AB3294">
        <v>3</v>
      </c>
      <c r="AC3294" t="s">
        <v>627</v>
      </c>
      <c r="AD3294" t="s">
        <v>627</v>
      </c>
      <c r="AE3294" t="s">
        <v>627</v>
      </c>
      <c r="AF3294">
        <v>25</v>
      </c>
      <c r="AG3294">
        <v>28</v>
      </c>
      <c r="AH3294" t="s">
        <v>627</v>
      </c>
    </row>
    <row r="3295" spans="1:34" x14ac:dyDescent="0.25">
      <c r="A3295">
        <v>9</v>
      </c>
      <c r="B3295" t="s">
        <v>56</v>
      </c>
      <c r="C3295" t="s">
        <v>31</v>
      </c>
      <c r="D3295">
        <v>1</v>
      </c>
      <c r="E3295" t="s">
        <v>10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88</v>
      </c>
      <c r="Z3295" t="s">
        <v>692</v>
      </c>
      <c r="AA3295" t="s">
        <v>627</v>
      </c>
      <c r="AB3295" t="s">
        <v>627</v>
      </c>
      <c r="AC3295">
        <v>1</v>
      </c>
      <c r="AD3295" t="s">
        <v>627</v>
      </c>
      <c r="AE3295" t="s">
        <v>627</v>
      </c>
      <c r="AF3295" t="s">
        <v>627</v>
      </c>
      <c r="AG3295">
        <v>1</v>
      </c>
      <c r="AH3295" t="s">
        <v>627</v>
      </c>
    </row>
    <row r="3296" spans="1:34" x14ac:dyDescent="0.25">
      <c r="A3296">
        <v>10</v>
      </c>
      <c r="B3296" t="s">
        <v>57</v>
      </c>
      <c r="C3296" t="s">
        <v>31</v>
      </c>
      <c r="D3296">
        <v>1</v>
      </c>
      <c r="E3296" t="s">
        <v>10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88</v>
      </c>
      <c r="Z3296" t="s">
        <v>693</v>
      </c>
      <c r="AA3296" t="s">
        <v>627</v>
      </c>
      <c r="AB3296" t="s">
        <v>627</v>
      </c>
      <c r="AC3296">
        <v>1</v>
      </c>
      <c r="AD3296" t="s">
        <v>627</v>
      </c>
      <c r="AE3296" t="s">
        <v>627</v>
      </c>
      <c r="AF3296" t="s">
        <v>627</v>
      </c>
      <c r="AG3296">
        <v>1</v>
      </c>
      <c r="AH3296" t="s">
        <v>627</v>
      </c>
    </row>
    <row r="3297" spans="1:34" x14ac:dyDescent="0.25">
      <c r="A3297">
        <v>11</v>
      </c>
      <c r="B3297" t="s">
        <v>58</v>
      </c>
      <c r="C3297" t="s">
        <v>31</v>
      </c>
      <c r="D3297">
        <v>1</v>
      </c>
      <c r="E3297" t="s">
        <v>10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3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88</v>
      </c>
      <c r="Z3297" t="s">
        <v>694</v>
      </c>
      <c r="AA3297" t="s">
        <v>627</v>
      </c>
      <c r="AB3297" t="s">
        <v>627</v>
      </c>
      <c r="AC3297">
        <v>1</v>
      </c>
      <c r="AD3297" t="s">
        <v>627</v>
      </c>
      <c r="AE3297" t="s">
        <v>627</v>
      </c>
      <c r="AF3297" t="s">
        <v>627</v>
      </c>
      <c r="AG3297">
        <v>1</v>
      </c>
      <c r="AH3297" t="s">
        <v>627</v>
      </c>
    </row>
    <row r="3298" spans="1:34" x14ac:dyDescent="0.25">
      <c r="A3298">
        <v>12</v>
      </c>
      <c r="B3298" t="s">
        <v>59</v>
      </c>
      <c r="C3298" t="s">
        <v>31</v>
      </c>
      <c r="D3298">
        <v>1</v>
      </c>
      <c r="E3298" t="s">
        <v>10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88</v>
      </c>
      <c r="Z3298" t="s">
        <v>695</v>
      </c>
      <c r="AA3298" t="s">
        <v>627</v>
      </c>
      <c r="AB3298" t="s">
        <v>627</v>
      </c>
      <c r="AC3298">
        <v>1</v>
      </c>
      <c r="AD3298" t="s">
        <v>627</v>
      </c>
      <c r="AE3298" t="s">
        <v>627</v>
      </c>
      <c r="AF3298" t="s">
        <v>627</v>
      </c>
      <c r="AG3298">
        <v>1</v>
      </c>
      <c r="AH3298" t="s">
        <v>627</v>
      </c>
    </row>
    <row r="3299" spans="1:34" x14ac:dyDescent="0.25">
      <c r="A3299">
        <v>31</v>
      </c>
      <c r="B3299" t="s">
        <v>78</v>
      </c>
      <c r="C3299" t="s">
        <v>4</v>
      </c>
      <c r="D3299">
        <v>1</v>
      </c>
      <c r="E3299" t="s">
        <v>10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81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88</v>
      </c>
      <c r="Z3299" t="s">
        <v>714</v>
      </c>
      <c r="AA3299" t="s">
        <v>627</v>
      </c>
      <c r="AB3299" t="s">
        <v>627</v>
      </c>
      <c r="AC3299">
        <v>1</v>
      </c>
      <c r="AD3299" t="s">
        <v>627</v>
      </c>
      <c r="AE3299" t="s">
        <v>627</v>
      </c>
      <c r="AF3299" t="s">
        <v>627</v>
      </c>
      <c r="AG3299">
        <v>1</v>
      </c>
      <c r="AH3299" t="s">
        <v>627</v>
      </c>
    </row>
    <row r="3300" spans="1:34" x14ac:dyDescent="0.25">
      <c r="A3300">
        <v>32</v>
      </c>
      <c r="B3300" t="s">
        <v>79</v>
      </c>
      <c r="C3300" t="s">
        <v>4</v>
      </c>
      <c r="D3300">
        <v>1</v>
      </c>
      <c r="E3300" t="s">
        <v>10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2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81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88</v>
      </c>
      <c r="Z3300" t="s">
        <v>715</v>
      </c>
      <c r="AA3300" t="s">
        <v>627</v>
      </c>
      <c r="AB3300" t="s">
        <v>627</v>
      </c>
      <c r="AC3300">
        <v>1</v>
      </c>
      <c r="AD3300" t="s">
        <v>627</v>
      </c>
      <c r="AE3300" t="s">
        <v>627</v>
      </c>
      <c r="AF3300" t="s">
        <v>627</v>
      </c>
      <c r="AG3300">
        <v>1</v>
      </c>
      <c r="AH3300" t="s">
        <v>627</v>
      </c>
    </row>
    <row r="3301" spans="1:34" x14ac:dyDescent="0.25">
      <c r="A3301">
        <v>33</v>
      </c>
      <c r="B3301" t="s">
        <v>80</v>
      </c>
      <c r="C3301" t="s">
        <v>4</v>
      </c>
      <c r="D3301">
        <v>1</v>
      </c>
      <c r="E3301" t="s">
        <v>10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3</v>
      </c>
      <c r="M3301">
        <v>0</v>
      </c>
      <c r="N3301">
        <v>0</v>
      </c>
      <c r="O3301">
        <v>0</v>
      </c>
      <c r="P3301">
        <v>0</v>
      </c>
      <c r="Q3301">
        <v>3</v>
      </c>
      <c r="R3301">
        <v>81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88</v>
      </c>
      <c r="Z3301" t="s">
        <v>716</v>
      </c>
      <c r="AA3301" t="s">
        <v>627</v>
      </c>
      <c r="AB3301" t="s">
        <v>627</v>
      </c>
      <c r="AC3301">
        <v>4</v>
      </c>
      <c r="AD3301" t="s">
        <v>627</v>
      </c>
      <c r="AE3301" t="s">
        <v>627</v>
      </c>
      <c r="AF3301" t="s">
        <v>627</v>
      </c>
      <c r="AG3301">
        <v>4</v>
      </c>
      <c r="AH3301" t="s">
        <v>627</v>
      </c>
    </row>
    <row r="3302" spans="1:34" x14ac:dyDescent="0.25">
      <c r="A3302">
        <v>82</v>
      </c>
      <c r="B3302" t="s">
        <v>129</v>
      </c>
      <c r="C3302" t="s">
        <v>3</v>
      </c>
      <c r="D3302">
        <v>1</v>
      </c>
      <c r="E3302" t="s">
        <v>10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21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88</v>
      </c>
      <c r="Z3302" t="s">
        <v>765</v>
      </c>
      <c r="AA3302" t="s">
        <v>627</v>
      </c>
      <c r="AB3302" t="s">
        <v>627</v>
      </c>
      <c r="AC3302">
        <v>0</v>
      </c>
      <c r="AD3302" t="s">
        <v>627</v>
      </c>
      <c r="AE3302" t="s">
        <v>627</v>
      </c>
      <c r="AF3302" t="s">
        <v>627</v>
      </c>
      <c r="AG3302">
        <v>0</v>
      </c>
      <c r="AH3302" t="s">
        <v>627</v>
      </c>
    </row>
    <row r="3303" spans="1:34" x14ac:dyDescent="0.25">
      <c r="A3303">
        <v>83</v>
      </c>
      <c r="B3303" t="s">
        <v>130</v>
      </c>
      <c r="C3303" t="s">
        <v>3</v>
      </c>
      <c r="D3303">
        <v>1</v>
      </c>
      <c r="E3303" t="s">
        <v>10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3</v>
      </c>
      <c r="R3303">
        <v>21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88</v>
      </c>
      <c r="Z3303" t="s">
        <v>766</v>
      </c>
      <c r="AA3303" t="s">
        <v>627</v>
      </c>
      <c r="AB3303" t="s">
        <v>627</v>
      </c>
      <c r="AC3303">
        <v>5</v>
      </c>
      <c r="AD3303" t="s">
        <v>627</v>
      </c>
      <c r="AE3303" t="s">
        <v>627</v>
      </c>
      <c r="AF3303" t="s">
        <v>627</v>
      </c>
      <c r="AG3303">
        <v>5</v>
      </c>
      <c r="AH3303" t="s">
        <v>627</v>
      </c>
    </row>
    <row r="3304" spans="1:34" x14ac:dyDescent="0.25">
      <c r="A3304">
        <v>84</v>
      </c>
      <c r="B3304" t="s">
        <v>131</v>
      </c>
      <c r="C3304" t="s">
        <v>3</v>
      </c>
      <c r="D3304">
        <v>1</v>
      </c>
      <c r="E3304" t="s">
        <v>10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88</v>
      </c>
      <c r="Z3304" t="s">
        <v>767</v>
      </c>
      <c r="AA3304" t="s">
        <v>627</v>
      </c>
      <c r="AB3304" t="s">
        <v>627</v>
      </c>
      <c r="AC3304">
        <v>1</v>
      </c>
      <c r="AD3304" t="s">
        <v>627</v>
      </c>
      <c r="AE3304" t="s">
        <v>627</v>
      </c>
      <c r="AF3304" t="s">
        <v>627</v>
      </c>
      <c r="AG3304">
        <v>1</v>
      </c>
      <c r="AH3304" t="s">
        <v>627</v>
      </c>
    </row>
    <row r="3305" spans="1:34" x14ac:dyDescent="0.25">
      <c r="A3305">
        <v>133</v>
      </c>
      <c r="B3305" t="s">
        <v>180</v>
      </c>
      <c r="C3305" t="s">
        <v>5</v>
      </c>
      <c r="D3305">
        <v>1</v>
      </c>
      <c r="E3305" t="s">
        <v>10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51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88</v>
      </c>
      <c r="Z3305" t="s">
        <v>816</v>
      </c>
      <c r="AA3305" t="s">
        <v>627</v>
      </c>
      <c r="AB3305" t="s">
        <v>627</v>
      </c>
      <c r="AC3305">
        <v>1</v>
      </c>
      <c r="AD3305" t="s">
        <v>627</v>
      </c>
      <c r="AE3305" t="s">
        <v>627</v>
      </c>
      <c r="AF3305" t="s">
        <v>627</v>
      </c>
      <c r="AG3305">
        <v>1</v>
      </c>
      <c r="AH3305" t="s">
        <v>627</v>
      </c>
    </row>
    <row r="3306" spans="1:34" x14ac:dyDescent="0.25">
      <c r="A3306">
        <v>134</v>
      </c>
      <c r="B3306" t="s">
        <v>181</v>
      </c>
      <c r="C3306" t="s">
        <v>5</v>
      </c>
      <c r="D3306">
        <v>1</v>
      </c>
      <c r="E3306" t="s">
        <v>10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2</v>
      </c>
      <c r="M3306">
        <v>0</v>
      </c>
      <c r="N3306">
        <v>0</v>
      </c>
      <c r="O3306">
        <v>0</v>
      </c>
      <c r="P3306">
        <v>0</v>
      </c>
      <c r="Q3306">
        <v>2</v>
      </c>
      <c r="R3306">
        <v>51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88</v>
      </c>
      <c r="Z3306" t="s">
        <v>817</v>
      </c>
      <c r="AA3306" t="s">
        <v>627</v>
      </c>
      <c r="AB3306" t="s">
        <v>627</v>
      </c>
      <c r="AC3306">
        <v>3</v>
      </c>
      <c r="AD3306" t="s">
        <v>627</v>
      </c>
      <c r="AE3306" t="s">
        <v>627</v>
      </c>
      <c r="AF3306" t="s">
        <v>627</v>
      </c>
      <c r="AG3306">
        <v>3</v>
      </c>
      <c r="AH3306" t="s">
        <v>627</v>
      </c>
    </row>
    <row r="3307" spans="1:34" x14ac:dyDescent="0.25">
      <c r="A3307">
        <v>135</v>
      </c>
      <c r="B3307" t="s">
        <v>182</v>
      </c>
      <c r="C3307" t="s">
        <v>5</v>
      </c>
      <c r="D3307">
        <v>1</v>
      </c>
      <c r="E3307" t="s">
        <v>10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3</v>
      </c>
      <c r="M3307">
        <v>0</v>
      </c>
      <c r="N3307">
        <v>0</v>
      </c>
      <c r="O3307">
        <v>0</v>
      </c>
      <c r="P3307">
        <v>0</v>
      </c>
      <c r="Q3307">
        <v>3</v>
      </c>
      <c r="R3307">
        <v>51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88</v>
      </c>
      <c r="Z3307" t="s">
        <v>818</v>
      </c>
      <c r="AA3307" t="s">
        <v>627</v>
      </c>
      <c r="AB3307" t="s">
        <v>627</v>
      </c>
      <c r="AC3307">
        <v>4</v>
      </c>
      <c r="AD3307" t="s">
        <v>627</v>
      </c>
      <c r="AE3307" t="s">
        <v>627</v>
      </c>
      <c r="AF3307" t="s">
        <v>627</v>
      </c>
      <c r="AG3307">
        <v>4</v>
      </c>
      <c r="AH3307" t="s">
        <v>627</v>
      </c>
    </row>
    <row r="3308" spans="1:34" x14ac:dyDescent="0.25">
      <c r="A3308">
        <v>61</v>
      </c>
      <c r="B3308" t="s">
        <v>108</v>
      </c>
      <c r="C3308" t="s">
        <v>4</v>
      </c>
      <c r="D3308">
        <v>2</v>
      </c>
      <c r="E3308" t="s">
        <v>28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40</v>
      </c>
      <c r="S3308">
        <v>0</v>
      </c>
      <c r="T3308">
        <v>0</v>
      </c>
      <c r="U3308">
        <v>31</v>
      </c>
      <c r="V3308">
        <v>40</v>
      </c>
      <c r="W3308">
        <v>0</v>
      </c>
      <c r="X3308">
        <v>0</v>
      </c>
      <c r="Y3308">
        <v>88</v>
      </c>
      <c r="Z3308" t="s">
        <v>744</v>
      </c>
      <c r="AA3308" t="s">
        <v>627</v>
      </c>
      <c r="AB3308" t="s">
        <v>627</v>
      </c>
      <c r="AC3308">
        <v>1</v>
      </c>
      <c r="AD3308" t="s">
        <v>627</v>
      </c>
      <c r="AE3308">
        <v>40</v>
      </c>
      <c r="AF3308" t="s">
        <v>627</v>
      </c>
      <c r="AG3308">
        <v>41</v>
      </c>
      <c r="AH3308" t="s">
        <v>627</v>
      </c>
    </row>
    <row r="3309" spans="1:34" x14ac:dyDescent="0.25">
      <c r="A3309">
        <v>62</v>
      </c>
      <c r="B3309" t="s">
        <v>109</v>
      </c>
      <c r="C3309" t="s">
        <v>4</v>
      </c>
      <c r="D3309">
        <v>2</v>
      </c>
      <c r="E3309" t="s">
        <v>28</v>
      </c>
      <c r="F3309">
        <v>0</v>
      </c>
      <c r="G3309">
        <v>0</v>
      </c>
      <c r="H3309">
        <v>1</v>
      </c>
      <c r="I3309">
        <v>0</v>
      </c>
      <c r="J3309">
        <v>1</v>
      </c>
      <c r="K3309">
        <v>0</v>
      </c>
      <c r="L3309">
        <v>2</v>
      </c>
      <c r="M3309">
        <v>0</v>
      </c>
      <c r="N3309">
        <v>0</v>
      </c>
      <c r="O3309">
        <v>0</v>
      </c>
      <c r="P3309">
        <v>0</v>
      </c>
      <c r="Q3309">
        <v>2</v>
      </c>
      <c r="R3309">
        <v>40</v>
      </c>
      <c r="S3309">
        <v>0</v>
      </c>
      <c r="T3309">
        <v>0</v>
      </c>
      <c r="U3309">
        <v>30</v>
      </c>
      <c r="V3309">
        <v>40</v>
      </c>
      <c r="W3309">
        <v>0</v>
      </c>
      <c r="X3309">
        <v>0</v>
      </c>
      <c r="Y3309">
        <v>88</v>
      </c>
      <c r="Z3309" t="s">
        <v>745</v>
      </c>
      <c r="AA3309" t="s">
        <v>627</v>
      </c>
      <c r="AB3309" t="s">
        <v>627</v>
      </c>
      <c r="AC3309">
        <v>7</v>
      </c>
      <c r="AD3309" t="s">
        <v>627</v>
      </c>
      <c r="AE3309">
        <v>40</v>
      </c>
      <c r="AF3309" t="s">
        <v>627</v>
      </c>
      <c r="AG3309">
        <v>47</v>
      </c>
      <c r="AH3309" t="s">
        <v>627</v>
      </c>
    </row>
    <row r="3310" spans="1:34" x14ac:dyDescent="0.25">
      <c r="A3310">
        <v>63</v>
      </c>
      <c r="B3310" t="s">
        <v>110</v>
      </c>
      <c r="C3310" t="s">
        <v>4</v>
      </c>
      <c r="D3310">
        <v>2</v>
      </c>
      <c r="E3310" t="s">
        <v>28</v>
      </c>
      <c r="F3310">
        <v>0</v>
      </c>
      <c r="G3310">
        <v>0</v>
      </c>
      <c r="H3310">
        <v>1</v>
      </c>
      <c r="I3310">
        <v>0</v>
      </c>
      <c r="J3310">
        <v>1</v>
      </c>
      <c r="K3310">
        <v>0</v>
      </c>
      <c r="L3310">
        <v>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40</v>
      </c>
      <c r="S3310">
        <v>0</v>
      </c>
      <c r="T3310">
        <v>0</v>
      </c>
      <c r="U3310">
        <v>4</v>
      </c>
      <c r="V3310">
        <v>40</v>
      </c>
      <c r="W3310">
        <v>0</v>
      </c>
      <c r="X3310">
        <v>0</v>
      </c>
      <c r="Y3310">
        <v>88</v>
      </c>
      <c r="Z3310" t="s">
        <v>746</v>
      </c>
      <c r="AA3310" t="s">
        <v>627</v>
      </c>
      <c r="AB3310" t="s">
        <v>627</v>
      </c>
      <c r="AC3310">
        <v>0</v>
      </c>
      <c r="AD3310" t="s">
        <v>627</v>
      </c>
      <c r="AE3310">
        <v>10</v>
      </c>
      <c r="AF3310" t="s">
        <v>627</v>
      </c>
      <c r="AG3310">
        <v>10</v>
      </c>
      <c r="AH3310" t="s">
        <v>627</v>
      </c>
    </row>
    <row r="3311" spans="1:34" x14ac:dyDescent="0.25">
      <c r="A3311">
        <v>112</v>
      </c>
      <c r="B3311" t="s">
        <v>159</v>
      </c>
      <c r="C3311" t="s">
        <v>3</v>
      </c>
      <c r="D3311">
        <v>2</v>
      </c>
      <c r="E3311" t="s">
        <v>28</v>
      </c>
      <c r="F3311">
        <v>0</v>
      </c>
      <c r="G3311">
        <v>0</v>
      </c>
      <c r="H3311">
        <v>1</v>
      </c>
      <c r="I3311">
        <v>0</v>
      </c>
      <c r="J3311">
        <v>1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11</v>
      </c>
      <c r="S3311">
        <v>0</v>
      </c>
      <c r="T3311">
        <v>0</v>
      </c>
      <c r="U3311">
        <v>8</v>
      </c>
      <c r="V3311">
        <v>11</v>
      </c>
      <c r="W3311">
        <v>0</v>
      </c>
      <c r="X3311">
        <v>0</v>
      </c>
      <c r="Y3311">
        <v>88</v>
      </c>
      <c r="Z3311" t="s">
        <v>795</v>
      </c>
      <c r="AA3311" t="s">
        <v>627</v>
      </c>
      <c r="AB3311" t="s">
        <v>627</v>
      </c>
      <c r="AC3311">
        <v>0</v>
      </c>
      <c r="AD3311" t="s">
        <v>627</v>
      </c>
      <c r="AE3311">
        <v>11</v>
      </c>
      <c r="AF3311" t="s">
        <v>627</v>
      </c>
      <c r="AG3311">
        <v>11</v>
      </c>
      <c r="AH3311" t="s">
        <v>627</v>
      </c>
    </row>
    <row r="3312" spans="1:34" x14ac:dyDescent="0.25">
      <c r="A3312">
        <v>113</v>
      </c>
      <c r="B3312" t="s">
        <v>160</v>
      </c>
      <c r="C3312" t="s">
        <v>3</v>
      </c>
      <c r="D3312">
        <v>2</v>
      </c>
      <c r="E3312" t="s">
        <v>28</v>
      </c>
      <c r="F3312">
        <v>0</v>
      </c>
      <c r="G3312">
        <v>0</v>
      </c>
      <c r="H3312">
        <v>1</v>
      </c>
      <c r="I3312">
        <v>0</v>
      </c>
      <c r="J3312">
        <v>1</v>
      </c>
      <c r="K3312">
        <v>0</v>
      </c>
      <c r="L3312">
        <v>2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11</v>
      </c>
      <c r="S3312">
        <v>0</v>
      </c>
      <c r="T3312">
        <v>0</v>
      </c>
      <c r="U3312">
        <v>11</v>
      </c>
      <c r="V3312">
        <v>11</v>
      </c>
      <c r="W3312">
        <v>0</v>
      </c>
      <c r="X3312">
        <v>0</v>
      </c>
      <c r="Y3312">
        <v>88</v>
      </c>
      <c r="Z3312" t="s">
        <v>796</v>
      </c>
      <c r="AA3312" t="s">
        <v>627</v>
      </c>
      <c r="AB3312" t="s">
        <v>627</v>
      </c>
      <c r="AC3312">
        <v>2</v>
      </c>
      <c r="AD3312" t="s">
        <v>627</v>
      </c>
      <c r="AE3312">
        <v>11</v>
      </c>
      <c r="AF3312" t="s">
        <v>627</v>
      </c>
      <c r="AG3312">
        <v>13</v>
      </c>
      <c r="AH3312" t="s">
        <v>627</v>
      </c>
    </row>
    <row r="3313" spans="1:34" x14ac:dyDescent="0.25">
      <c r="A3313">
        <v>114</v>
      </c>
      <c r="B3313" t="s">
        <v>161</v>
      </c>
      <c r="C3313" t="s">
        <v>3</v>
      </c>
      <c r="D3313">
        <v>2</v>
      </c>
      <c r="E3313" t="s">
        <v>28</v>
      </c>
      <c r="F3313">
        <v>0</v>
      </c>
      <c r="G3313">
        <v>0</v>
      </c>
      <c r="H3313">
        <v>1</v>
      </c>
      <c r="I3313">
        <v>0</v>
      </c>
      <c r="J3313">
        <v>1</v>
      </c>
      <c r="K3313">
        <v>0</v>
      </c>
      <c r="L3313">
        <v>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11</v>
      </c>
      <c r="S3313">
        <v>0</v>
      </c>
      <c r="T3313">
        <v>0</v>
      </c>
      <c r="U3313">
        <v>8</v>
      </c>
      <c r="V3313">
        <v>11</v>
      </c>
      <c r="W3313">
        <v>0</v>
      </c>
      <c r="X3313">
        <v>0</v>
      </c>
      <c r="Y3313">
        <v>88</v>
      </c>
      <c r="Z3313" t="s">
        <v>797</v>
      </c>
      <c r="AA3313" t="s">
        <v>627</v>
      </c>
      <c r="AB3313" t="s">
        <v>627</v>
      </c>
      <c r="AC3313">
        <v>0</v>
      </c>
      <c r="AD3313" t="s">
        <v>627</v>
      </c>
      <c r="AE3313">
        <v>11</v>
      </c>
      <c r="AF3313" t="s">
        <v>627</v>
      </c>
      <c r="AG3313">
        <v>11</v>
      </c>
      <c r="AH3313" t="s">
        <v>627</v>
      </c>
    </row>
    <row r="3314" spans="1:34" x14ac:dyDescent="0.25">
      <c r="A3314">
        <v>163</v>
      </c>
      <c r="B3314" t="s">
        <v>210</v>
      </c>
      <c r="C3314" t="s">
        <v>5</v>
      </c>
      <c r="D3314">
        <v>2</v>
      </c>
      <c r="E3314" t="s">
        <v>28</v>
      </c>
      <c r="F3314">
        <v>0</v>
      </c>
      <c r="G3314">
        <v>0</v>
      </c>
      <c r="H3314">
        <v>1</v>
      </c>
      <c r="I3314">
        <v>0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25</v>
      </c>
      <c r="S3314">
        <v>0</v>
      </c>
      <c r="T3314">
        <v>0</v>
      </c>
      <c r="U3314">
        <v>23</v>
      </c>
      <c r="V3314">
        <v>25</v>
      </c>
      <c r="W3314">
        <v>0</v>
      </c>
      <c r="X3314">
        <v>0</v>
      </c>
      <c r="Y3314">
        <v>88</v>
      </c>
      <c r="Z3314" t="s">
        <v>846</v>
      </c>
      <c r="AA3314" t="s">
        <v>627</v>
      </c>
      <c r="AB3314" t="s">
        <v>627</v>
      </c>
      <c r="AC3314">
        <v>1</v>
      </c>
      <c r="AD3314" t="s">
        <v>627</v>
      </c>
      <c r="AE3314">
        <v>25</v>
      </c>
      <c r="AF3314" t="s">
        <v>627</v>
      </c>
      <c r="AG3314">
        <v>26</v>
      </c>
      <c r="AH3314" t="s">
        <v>627</v>
      </c>
    </row>
    <row r="3315" spans="1:34" x14ac:dyDescent="0.25">
      <c r="A3315">
        <v>164</v>
      </c>
      <c r="B3315" t="s">
        <v>211</v>
      </c>
      <c r="C3315" t="s">
        <v>5</v>
      </c>
      <c r="D3315">
        <v>2</v>
      </c>
      <c r="E3315" t="s">
        <v>28</v>
      </c>
      <c r="F3315">
        <v>0</v>
      </c>
      <c r="G3315">
        <v>0</v>
      </c>
      <c r="H3315">
        <v>1</v>
      </c>
      <c r="I3315">
        <v>0</v>
      </c>
      <c r="J3315">
        <v>1</v>
      </c>
      <c r="K3315">
        <v>0</v>
      </c>
      <c r="L3315">
        <v>2</v>
      </c>
      <c r="M3315">
        <v>0</v>
      </c>
      <c r="N3315">
        <v>0</v>
      </c>
      <c r="O3315">
        <v>0</v>
      </c>
      <c r="P3315">
        <v>0</v>
      </c>
      <c r="Q3315">
        <v>2</v>
      </c>
      <c r="R3315">
        <v>25</v>
      </c>
      <c r="S3315">
        <v>0</v>
      </c>
      <c r="T3315">
        <v>0</v>
      </c>
      <c r="U3315">
        <v>23</v>
      </c>
      <c r="V3315">
        <v>25</v>
      </c>
      <c r="W3315">
        <v>0</v>
      </c>
      <c r="X3315">
        <v>0</v>
      </c>
      <c r="Y3315">
        <v>88</v>
      </c>
      <c r="Z3315" t="s">
        <v>847</v>
      </c>
      <c r="AA3315" t="s">
        <v>627</v>
      </c>
      <c r="AB3315" t="s">
        <v>627</v>
      </c>
      <c r="AC3315">
        <v>2</v>
      </c>
      <c r="AD3315" t="s">
        <v>627</v>
      </c>
      <c r="AE3315">
        <v>25</v>
      </c>
      <c r="AF3315" t="s">
        <v>627</v>
      </c>
      <c r="AG3315">
        <v>27</v>
      </c>
      <c r="AH3315" t="s">
        <v>627</v>
      </c>
    </row>
    <row r="3316" spans="1:34" x14ac:dyDescent="0.25">
      <c r="A3316">
        <v>165</v>
      </c>
      <c r="B3316" t="s">
        <v>212</v>
      </c>
      <c r="C3316" t="s">
        <v>5</v>
      </c>
      <c r="D3316">
        <v>2</v>
      </c>
      <c r="E3316" t="s">
        <v>28</v>
      </c>
      <c r="F3316">
        <v>0</v>
      </c>
      <c r="G3316">
        <v>0</v>
      </c>
      <c r="H3316">
        <v>1</v>
      </c>
      <c r="I3316">
        <v>0</v>
      </c>
      <c r="J3316">
        <v>1</v>
      </c>
      <c r="K3316">
        <v>0</v>
      </c>
      <c r="L3316">
        <v>3</v>
      </c>
      <c r="M3316">
        <v>0</v>
      </c>
      <c r="N3316">
        <v>0</v>
      </c>
      <c r="O3316">
        <v>0</v>
      </c>
      <c r="P3316">
        <v>0</v>
      </c>
      <c r="Q3316">
        <v>2</v>
      </c>
      <c r="R3316">
        <v>25</v>
      </c>
      <c r="S3316">
        <v>0</v>
      </c>
      <c r="T3316">
        <v>0</v>
      </c>
      <c r="U3316">
        <v>4</v>
      </c>
      <c r="V3316">
        <v>25</v>
      </c>
      <c r="W3316">
        <v>0</v>
      </c>
      <c r="X3316">
        <v>0</v>
      </c>
      <c r="Y3316">
        <v>88</v>
      </c>
      <c r="Z3316" t="s">
        <v>848</v>
      </c>
      <c r="AA3316" t="s">
        <v>627</v>
      </c>
      <c r="AB3316" t="s">
        <v>627</v>
      </c>
      <c r="AC3316">
        <v>5</v>
      </c>
      <c r="AD3316" t="s">
        <v>627</v>
      </c>
      <c r="AE3316">
        <v>10</v>
      </c>
      <c r="AF3316" t="s">
        <v>627</v>
      </c>
      <c r="AG3316">
        <v>15</v>
      </c>
      <c r="AH3316" t="s">
        <v>627</v>
      </c>
    </row>
    <row r="3317" spans="1:34" x14ac:dyDescent="0.25">
      <c r="A3317">
        <v>13</v>
      </c>
      <c r="B3317" t="s">
        <v>60</v>
      </c>
      <c r="C3317" t="s">
        <v>31</v>
      </c>
      <c r="D3317">
        <v>1</v>
      </c>
      <c r="E3317" t="s">
        <v>12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88</v>
      </c>
      <c r="Z3317" t="s">
        <v>696</v>
      </c>
      <c r="AA3317" t="s">
        <v>627</v>
      </c>
      <c r="AB3317" t="s">
        <v>627</v>
      </c>
      <c r="AC3317" t="s">
        <v>627</v>
      </c>
      <c r="AD3317">
        <v>1</v>
      </c>
      <c r="AE3317" t="s">
        <v>627</v>
      </c>
      <c r="AF3317" t="s">
        <v>627</v>
      </c>
      <c r="AG3317">
        <v>1</v>
      </c>
      <c r="AH3317" t="s">
        <v>627</v>
      </c>
    </row>
    <row r="3318" spans="1:34" x14ac:dyDescent="0.25">
      <c r="A3318">
        <v>14</v>
      </c>
      <c r="B3318" t="s">
        <v>61</v>
      </c>
      <c r="C3318" t="s">
        <v>31</v>
      </c>
      <c r="D3318">
        <v>1</v>
      </c>
      <c r="E3318" t="s">
        <v>12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88</v>
      </c>
      <c r="Z3318" t="s">
        <v>697</v>
      </c>
      <c r="AA3318" t="s">
        <v>627</v>
      </c>
      <c r="AB3318" t="s">
        <v>627</v>
      </c>
      <c r="AC3318" t="s">
        <v>627</v>
      </c>
      <c r="AD3318">
        <v>1</v>
      </c>
      <c r="AE3318" t="s">
        <v>627</v>
      </c>
      <c r="AF3318" t="s">
        <v>627</v>
      </c>
      <c r="AG3318">
        <v>1</v>
      </c>
      <c r="AH3318" t="s">
        <v>627</v>
      </c>
    </row>
    <row r="3319" spans="1:34" x14ac:dyDescent="0.25">
      <c r="A3319">
        <v>15</v>
      </c>
      <c r="B3319" t="s">
        <v>62</v>
      </c>
      <c r="C3319" t="s">
        <v>31</v>
      </c>
      <c r="D3319">
        <v>1</v>
      </c>
      <c r="E3319" t="s">
        <v>12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3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88</v>
      </c>
      <c r="Z3319" t="s">
        <v>698</v>
      </c>
      <c r="AA3319" t="s">
        <v>627</v>
      </c>
      <c r="AB3319" t="s">
        <v>627</v>
      </c>
      <c r="AC3319" t="s">
        <v>627</v>
      </c>
      <c r="AD3319">
        <v>1</v>
      </c>
      <c r="AE3319" t="s">
        <v>627</v>
      </c>
      <c r="AF3319" t="s">
        <v>627</v>
      </c>
      <c r="AG3319">
        <v>1</v>
      </c>
      <c r="AH3319" t="s">
        <v>627</v>
      </c>
    </row>
    <row r="3320" spans="1:34" x14ac:dyDescent="0.25">
      <c r="A3320">
        <v>16</v>
      </c>
      <c r="B3320" t="s">
        <v>63</v>
      </c>
      <c r="C3320" t="s">
        <v>31</v>
      </c>
      <c r="D3320">
        <v>1</v>
      </c>
      <c r="E3320" t="s">
        <v>12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4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88</v>
      </c>
      <c r="Z3320" t="s">
        <v>699</v>
      </c>
      <c r="AA3320" t="s">
        <v>627</v>
      </c>
      <c r="AB3320" t="s">
        <v>627</v>
      </c>
      <c r="AC3320" t="s">
        <v>627</v>
      </c>
      <c r="AD3320">
        <v>1</v>
      </c>
      <c r="AE3320" t="s">
        <v>627</v>
      </c>
      <c r="AF3320" t="s">
        <v>627</v>
      </c>
      <c r="AG3320">
        <v>1</v>
      </c>
      <c r="AH3320" t="s">
        <v>627</v>
      </c>
    </row>
    <row r="3321" spans="1:34" x14ac:dyDescent="0.25">
      <c r="A3321">
        <v>34</v>
      </c>
      <c r="B3321" t="s">
        <v>81</v>
      </c>
      <c r="C3321" t="s">
        <v>4</v>
      </c>
      <c r="D3321">
        <v>1</v>
      </c>
      <c r="E3321" t="s">
        <v>12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31</v>
      </c>
      <c r="T3321">
        <v>81</v>
      </c>
      <c r="U3321">
        <v>0</v>
      </c>
      <c r="V3321">
        <v>0</v>
      </c>
      <c r="W3321">
        <v>0</v>
      </c>
      <c r="X3321">
        <v>0</v>
      </c>
      <c r="Y3321">
        <v>88</v>
      </c>
      <c r="Z3321" t="s">
        <v>717</v>
      </c>
      <c r="AA3321" t="s">
        <v>627</v>
      </c>
      <c r="AB3321" t="s">
        <v>627</v>
      </c>
      <c r="AC3321" t="s">
        <v>627</v>
      </c>
      <c r="AD3321">
        <v>81</v>
      </c>
      <c r="AE3321" t="s">
        <v>627</v>
      </c>
      <c r="AF3321" t="s">
        <v>627</v>
      </c>
      <c r="AG3321">
        <v>81</v>
      </c>
      <c r="AH3321" t="s">
        <v>627</v>
      </c>
    </row>
    <row r="3322" spans="1:34" x14ac:dyDescent="0.25">
      <c r="A3322">
        <v>35</v>
      </c>
      <c r="B3322" t="s">
        <v>82</v>
      </c>
      <c r="C3322" t="s">
        <v>4</v>
      </c>
      <c r="D3322">
        <v>1</v>
      </c>
      <c r="E3322" t="s">
        <v>12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46</v>
      </c>
      <c r="T3322">
        <v>81</v>
      </c>
      <c r="U3322">
        <v>0</v>
      </c>
      <c r="V3322">
        <v>0</v>
      </c>
      <c r="W3322">
        <v>0</v>
      </c>
      <c r="X3322">
        <v>0</v>
      </c>
      <c r="Y3322">
        <v>88</v>
      </c>
      <c r="Z3322" t="s">
        <v>718</v>
      </c>
      <c r="AA3322" t="s">
        <v>627</v>
      </c>
      <c r="AB3322" t="s">
        <v>627</v>
      </c>
      <c r="AC3322" t="s">
        <v>627</v>
      </c>
      <c r="AD3322">
        <v>81</v>
      </c>
      <c r="AE3322" t="s">
        <v>627</v>
      </c>
      <c r="AF3322" t="s">
        <v>627</v>
      </c>
      <c r="AG3322">
        <v>81</v>
      </c>
      <c r="AH3322" t="s">
        <v>627</v>
      </c>
    </row>
    <row r="3323" spans="1:34" x14ac:dyDescent="0.25">
      <c r="A3323">
        <v>36</v>
      </c>
      <c r="B3323" t="s">
        <v>83</v>
      </c>
      <c r="C3323" t="s">
        <v>4</v>
      </c>
      <c r="D3323">
        <v>1</v>
      </c>
      <c r="E3323" t="s">
        <v>12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3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33</v>
      </c>
      <c r="T3323">
        <v>81</v>
      </c>
      <c r="U3323">
        <v>0</v>
      </c>
      <c r="V3323">
        <v>0</v>
      </c>
      <c r="W3323">
        <v>0</v>
      </c>
      <c r="X3323">
        <v>0</v>
      </c>
      <c r="Y3323">
        <v>88</v>
      </c>
      <c r="Z3323" t="s">
        <v>719</v>
      </c>
      <c r="AA3323" t="s">
        <v>627</v>
      </c>
      <c r="AB3323" t="s">
        <v>627</v>
      </c>
      <c r="AC3323" t="s">
        <v>627</v>
      </c>
      <c r="AD3323">
        <v>81</v>
      </c>
      <c r="AE3323" t="s">
        <v>627</v>
      </c>
      <c r="AF3323" t="s">
        <v>627</v>
      </c>
      <c r="AG3323">
        <v>81</v>
      </c>
      <c r="AH3323" t="s">
        <v>627</v>
      </c>
    </row>
    <row r="3324" spans="1:34" x14ac:dyDescent="0.25">
      <c r="A3324">
        <v>85</v>
      </c>
      <c r="B3324" t="s">
        <v>132</v>
      </c>
      <c r="C3324" t="s">
        <v>3</v>
      </c>
      <c r="D3324">
        <v>1</v>
      </c>
      <c r="E3324" t="s">
        <v>12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13</v>
      </c>
      <c r="T3324">
        <v>21</v>
      </c>
      <c r="U3324">
        <v>0</v>
      </c>
      <c r="V3324">
        <v>0</v>
      </c>
      <c r="W3324">
        <v>0</v>
      </c>
      <c r="X3324">
        <v>0</v>
      </c>
      <c r="Y3324">
        <v>88</v>
      </c>
      <c r="Z3324" t="s">
        <v>768</v>
      </c>
      <c r="AA3324" t="s">
        <v>627</v>
      </c>
      <c r="AB3324" t="s">
        <v>627</v>
      </c>
      <c r="AC3324" t="s">
        <v>627</v>
      </c>
      <c r="AD3324">
        <v>21</v>
      </c>
      <c r="AE3324" t="s">
        <v>627</v>
      </c>
      <c r="AF3324" t="s">
        <v>627</v>
      </c>
      <c r="AG3324">
        <v>21</v>
      </c>
      <c r="AH3324" t="s">
        <v>627</v>
      </c>
    </row>
    <row r="3325" spans="1:34" x14ac:dyDescent="0.25">
      <c r="A3325">
        <v>86</v>
      </c>
      <c r="B3325" t="s">
        <v>133</v>
      </c>
      <c r="C3325" t="s">
        <v>3</v>
      </c>
      <c r="D3325">
        <v>1</v>
      </c>
      <c r="E3325" t="s">
        <v>12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21</v>
      </c>
      <c r="T3325">
        <v>21</v>
      </c>
      <c r="U3325">
        <v>0</v>
      </c>
      <c r="V3325">
        <v>0</v>
      </c>
      <c r="W3325">
        <v>0</v>
      </c>
      <c r="X3325">
        <v>0</v>
      </c>
      <c r="Y3325">
        <v>88</v>
      </c>
      <c r="Z3325" t="s">
        <v>769</v>
      </c>
      <c r="AA3325" t="s">
        <v>627</v>
      </c>
      <c r="AB3325" t="s">
        <v>627</v>
      </c>
      <c r="AC3325" t="s">
        <v>627</v>
      </c>
      <c r="AD3325">
        <v>21</v>
      </c>
      <c r="AE3325" t="s">
        <v>627</v>
      </c>
      <c r="AF3325" t="s">
        <v>627</v>
      </c>
      <c r="AG3325">
        <v>21</v>
      </c>
      <c r="AH3325" t="s">
        <v>627</v>
      </c>
    </row>
    <row r="3326" spans="1:34" x14ac:dyDescent="0.25">
      <c r="A3326">
        <v>87</v>
      </c>
      <c r="B3326" t="s">
        <v>134</v>
      </c>
      <c r="C3326" t="s">
        <v>3</v>
      </c>
      <c r="D3326">
        <v>1</v>
      </c>
      <c r="E3326" t="s">
        <v>12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7</v>
      </c>
      <c r="T3326">
        <v>21</v>
      </c>
      <c r="U3326">
        <v>0</v>
      </c>
      <c r="V3326">
        <v>0</v>
      </c>
      <c r="W3326">
        <v>0</v>
      </c>
      <c r="X3326">
        <v>0</v>
      </c>
      <c r="Y3326">
        <v>88</v>
      </c>
      <c r="Z3326" t="s">
        <v>770</v>
      </c>
      <c r="AA3326" t="s">
        <v>627</v>
      </c>
      <c r="AB3326" t="s">
        <v>627</v>
      </c>
      <c r="AC3326" t="s">
        <v>627</v>
      </c>
      <c r="AD3326">
        <v>21</v>
      </c>
      <c r="AE3326" t="s">
        <v>627</v>
      </c>
      <c r="AF3326" t="s">
        <v>627</v>
      </c>
      <c r="AG3326">
        <v>21</v>
      </c>
      <c r="AH3326" t="s">
        <v>627</v>
      </c>
    </row>
    <row r="3327" spans="1:34" x14ac:dyDescent="0.25">
      <c r="A3327">
        <v>136</v>
      </c>
      <c r="B3327" t="s">
        <v>183</v>
      </c>
      <c r="C3327" t="s">
        <v>5</v>
      </c>
      <c r="D3327">
        <v>1</v>
      </c>
      <c r="E3327" t="s">
        <v>12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27</v>
      </c>
      <c r="T3327">
        <v>51</v>
      </c>
      <c r="U3327">
        <v>0</v>
      </c>
      <c r="V3327">
        <v>0</v>
      </c>
      <c r="W3327">
        <v>0</v>
      </c>
      <c r="X3327">
        <v>0</v>
      </c>
      <c r="Y3327">
        <v>88</v>
      </c>
      <c r="Z3327" t="s">
        <v>819</v>
      </c>
      <c r="AA3327" t="s">
        <v>627</v>
      </c>
      <c r="AB3327" t="s">
        <v>627</v>
      </c>
      <c r="AC3327" t="s">
        <v>627</v>
      </c>
      <c r="AD3327">
        <v>51</v>
      </c>
      <c r="AE3327" t="s">
        <v>627</v>
      </c>
      <c r="AF3327" t="s">
        <v>627</v>
      </c>
      <c r="AG3327">
        <v>51</v>
      </c>
      <c r="AH3327" t="s">
        <v>627</v>
      </c>
    </row>
    <row r="3328" spans="1:34" x14ac:dyDescent="0.25">
      <c r="A3328">
        <v>137</v>
      </c>
      <c r="B3328" t="s">
        <v>184</v>
      </c>
      <c r="C3328" t="s">
        <v>5</v>
      </c>
      <c r="D3328">
        <v>1</v>
      </c>
      <c r="E3328" t="s">
        <v>12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9</v>
      </c>
      <c r="T3328">
        <v>51</v>
      </c>
      <c r="U3328">
        <v>0</v>
      </c>
      <c r="V3328">
        <v>0</v>
      </c>
      <c r="W3328">
        <v>0</v>
      </c>
      <c r="X3328">
        <v>0</v>
      </c>
      <c r="Y3328">
        <v>88</v>
      </c>
      <c r="Z3328" t="s">
        <v>820</v>
      </c>
      <c r="AA3328" t="s">
        <v>627</v>
      </c>
      <c r="AB3328" t="s">
        <v>627</v>
      </c>
      <c r="AC3328" t="s">
        <v>627</v>
      </c>
      <c r="AD3328">
        <v>34</v>
      </c>
      <c r="AE3328" t="s">
        <v>627</v>
      </c>
      <c r="AF3328" t="s">
        <v>627</v>
      </c>
      <c r="AG3328">
        <v>34</v>
      </c>
      <c r="AH3328" t="s">
        <v>627</v>
      </c>
    </row>
    <row r="3329" spans="1:34" x14ac:dyDescent="0.25">
      <c r="A3329">
        <v>138</v>
      </c>
      <c r="B3329" t="s">
        <v>185</v>
      </c>
      <c r="C3329" t="s">
        <v>5</v>
      </c>
      <c r="D3329">
        <v>1</v>
      </c>
      <c r="E3329" t="s">
        <v>12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3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17</v>
      </c>
      <c r="T3329">
        <v>51</v>
      </c>
      <c r="U3329">
        <v>0</v>
      </c>
      <c r="V3329">
        <v>0</v>
      </c>
      <c r="W3329">
        <v>0</v>
      </c>
      <c r="X3329">
        <v>0</v>
      </c>
      <c r="Y3329">
        <v>88</v>
      </c>
      <c r="Z3329" t="s">
        <v>821</v>
      </c>
      <c r="AA3329" t="s">
        <v>627</v>
      </c>
      <c r="AB3329" t="s">
        <v>627</v>
      </c>
      <c r="AC3329" t="s">
        <v>627</v>
      </c>
      <c r="AD3329">
        <v>51</v>
      </c>
      <c r="AE3329" t="s">
        <v>627</v>
      </c>
      <c r="AF3329" t="s">
        <v>627</v>
      </c>
      <c r="AG3329">
        <v>51</v>
      </c>
      <c r="AH3329" t="s">
        <v>627</v>
      </c>
    </row>
    <row r="3330" spans="1:34" x14ac:dyDescent="0.25">
      <c r="A3330">
        <v>46</v>
      </c>
      <c r="B3330" t="s">
        <v>93</v>
      </c>
      <c r="C3330" t="s">
        <v>4</v>
      </c>
      <c r="D3330">
        <v>2</v>
      </c>
      <c r="E3330" t="s">
        <v>23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7</v>
      </c>
      <c r="T3330">
        <v>40</v>
      </c>
      <c r="U3330">
        <v>0</v>
      </c>
      <c r="V3330">
        <v>0</v>
      </c>
      <c r="W3330">
        <v>40</v>
      </c>
      <c r="X3330">
        <v>40</v>
      </c>
      <c r="Y3330">
        <v>88</v>
      </c>
      <c r="Z3330" t="s">
        <v>729</v>
      </c>
      <c r="AA3330" t="s">
        <v>627</v>
      </c>
      <c r="AB3330" t="s">
        <v>627</v>
      </c>
      <c r="AC3330" t="s">
        <v>627</v>
      </c>
      <c r="AD3330">
        <v>40</v>
      </c>
      <c r="AE3330" t="s">
        <v>627</v>
      </c>
      <c r="AF3330">
        <v>40</v>
      </c>
      <c r="AG3330">
        <v>80</v>
      </c>
      <c r="AH3330" t="s">
        <v>627</v>
      </c>
    </row>
    <row r="3331" spans="1:34" x14ac:dyDescent="0.25">
      <c r="A3331">
        <v>47</v>
      </c>
      <c r="B3331" t="s">
        <v>94</v>
      </c>
      <c r="C3331" t="s">
        <v>4</v>
      </c>
      <c r="D3331">
        <v>2</v>
      </c>
      <c r="E3331" t="s">
        <v>23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1</v>
      </c>
      <c r="L3331">
        <v>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5</v>
      </c>
      <c r="T3331">
        <v>40</v>
      </c>
      <c r="U3331">
        <v>0</v>
      </c>
      <c r="V3331">
        <v>0</v>
      </c>
      <c r="W3331">
        <v>40</v>
      </c>
      <c r="X3331">
        <v>40</v>
      </c>
      <c r="Y3331">
        <v>88</v>
      </c>
      <c r="Z3331" t="s">
        <v>730</v>
      </c>
      <c r="AA3331" t="s">
        <v>627</v>
      </c>
      <c r="AB3331" t="s">
        <v>627</v>
      </c>
      <c r="AC3331" t="s">
        <v>627</v>
      </c>
      <c r="AD3331">
        <v>40</v>
      </c>
      <c r="AE3331" t="s">
        <v>627</v>
      </c>
      <c r="AF3331">
        <v>40</v>
      </c>
      <c r="AG3331">
        <v>80</v>
      </c>
      <c r="AH3331" t="s">
        <v>627</v>
      </c>
    </row>
    <row r="3332" spans="1:34" x14ac:dyDescent="0.25">
      <c r="A3332">
        <v>48</v>
      </c>
      <c r="B3332" t="s">
        <v>95</v>
      </c>
      <c r="C3332" t="s">
        <v>4</v>
      </c>
      <c r="D3332">
        <v>2</v>
      </c>
      <c r="E3332" t="s">
        <v>23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1</v>
      </c>
      <c r="L3332">
        <v>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6</v>
      </c>
      <c r="T3332">
        <v>40</v>
      </c>
      <c r="U3332">
        <v>0</v>
      </c>
      <c r="V3332">
        <v>0</v>
      </c>
      <c r="W3332">
        <v>40</v>
      </c>
      <c r="X3332">
        <v>40</v>
      </c>
      <c r="Y3332">
        <v>88</v>
      </c>
      <c r="Z3332" t="s">
        <v>731</v>
      </c>
      <c r="AA3332" t="s">
        <v>627</v>
      </c>
      <c r="AB3332" t="s">
        <v>627</v>
      </c>
      <c r="AC3332" t="s">
        <v>627</v>
      </c>
      <c r="AD3332">
        <v>40</v>
      </c>
      <c r="AE3332" t="s">
        <v>627</v>
      </c>
      <c r="AF3332">
        <v>40</v>
      </c>
      <c r="AG3332">
        <v>80</v>
      </c>
      <c r="AH3332" t="s">
        <v>627</v>
      </c>
    </row>
    <row r="3333" spans="1:34" x14ac:dyDescent="0.25">
      <c r="A3333">
        <v>97</v>
      </c>
      <c r="B3333" t="s">
        <v>144</v>
      </c>
      <c r="C3333" t="s">
        <v>3</v>
      </c>
      <c r="D3333">
        <v>2</v>
      </c>
      <c r="E3333" t="s">
        <v>23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4</v>
      </c>
      <c r="T3333">
        <v>11</v>
      </c>
      <c r="U3333">
        <v>0</v>
      </c>
      <c r="V3333">
        <v>0</v>
      </c>
      <c r="W3333">
        <v>11</v>
      </c>
      <c r="X3333">
        <v>11</v>
      </c>
      <c r="Y3333">
        <v>88</v>
      </c>
      <c r="Z3333" t="s">
        <v>780</v>
      </c>
      <c r="AA3333" t="s">
        <v>627</v>
      </c>
      <c r="AB3333" t="s">
        <v>627</v>
      </c>
      <c r="AC3333" t="s">
        <v>627</v>
      </c>
      <c r="AD3333">
        <v>11</v>
      </c>
      <c r="AE3333" t="s">
        <v>627</v>
      </c>
      <c r="AF3333">
        <v>11</v>
      </c>
      <c r="AG3333">
        <v>22</v>
      </c>
      <c r="AH3333" t="s">
        <v>627</v>
      </c>
    </row>
    <row r="3334" spans="1:34" x14ac:dyDescent="0.25">
      <c r="A3334">
        <v>98</v>
      </c>
      <c r="B3334" t="s">
        <v>145</v>
      </c>
      <c r="C3334" t="s">
        <v>3</v>
      </c>
      <c r="D3334">
        <v>2</v>
      </c>
      <c r="E3334" t="s">
        <v>23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1</v>
      </c>
      <c r="L3334">
        <v>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11</v>
      </c>
      <c r="T3334">
        <v>11</v>
      </c>
      <c r="U3334">
        <v>0</v>
      </c>
      <c r="V3334">
        <v>0</v>
      </c>
      <c r="W3334">
        <v>11</v>
      </c>
      <c r="X3334">
        <v>11</v>
      </c>
      <c r="Y3334">
        <v>88</v>
      </c>
      <c r="Z3334" t="s">
        <v>781</v>
      </c>
      <c r="AA3334" t="s">
        <v>627</v>
      </c>
      <c r="AB3334" t="s">
        <v>627</v>
      </c>
      <c r="AC3334" t="s">
        <v>627</v>
      </c>
      <c r="AD3334">
        <v>11</v>
      </c>
      <c r="AE3334" t="s">
        <v>627</v>
      </c>
      <c r="AF3334">
        <v>11</v>
      </c>
      <c r="AG3334">
        <v>22</v>
      </c>
      <c r="AH3334" t="s">
        <v>627</v>
      </c>
    </row>
    <row r="3335" spans="1:34" x14ac:dyDescent="0.25">
      <c r="A3335">
        <v>99</v>
      </c>
      <c r="B3335" t="s">
        <v>146</v>
      </c>
      <c r="C3335" t="s">
        <v>3</v>
      </c>
      <c r="D3335">
        <v>2</v>
      </c>
      <c r="E3335" t="s">
        <v>23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7</v>
      </c>
      <c r="T3335">
        <v>11</v>
      </c>
      <c r="U3335">
        <v>0</v>
      </c>
      <c r="V3335">
        <v>0</v>
      </c>
      <c r="W3335">
        <v>11</v>
      </c>
      <c r="X3335">
        <v>11</v>
      </c>
      <c r="Y3335">
        <v>88</v>
      </c>
      <c r="Z3335" t="s">
        <v>782</v>
      </c>
      <c r="AA3335" t="s">
        <v>627</v>
      </c>
      <c r="AB3335" t="s">
        <v>627</v>
      </c>
      <c r="AC3335" t="s">
        <v>627</v>
      </c>
      <c r="AD3335">
        <v>11</v>
      </c>
      <c r="AE3335" t="s">
        <v>627</v>
      </c>
      <c r="AF3335">
        <v>11</v>
      </c>
      <c r="AG3335">
        <v>22</v>
      </c>
      <c r="AH3335" t="s">
        <v>627</v>
      </c>
    </row>
    <row r="3336" spans="1:34" x14ac:dyDescent="0.25">
      <c r="A3336">
        <v>148</v>
      </c>
      <c r="B3336" t="s">
        <v>195</v>
      </c>
      <c r="C3336" t="s">
        <v>5</v>
      </c>
      <c r="D3336">
        <v>2</v>
      </c>
      <c r="E3336" t="s">
        <v>23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6</v>
      </c>
      <c r="T3336">
        <v>25</v>
      </c>
      <c r="U3336">
        <v>0</v>
      </c>
      <c r="V3336">
        <v>0</v>
      </c>
      <c r="W3336">
        <v>25</v>
      </c>
      <c r="X3336">
        <v>25</v>
      </c>
      <c r="Y3336">
        <v>88</v>
      </c>
      <c r="Z3336" t="s">
        <v>831</v>
      </c>
      <c r="AA3336" t="s">
        <v>627</v>
      </c>
      <c r="AB3336" t="s">
        <v>627</v>
      </c>
      <c r="AC3336" t="s">
        <v>627</v>
      </c>
      <c r="AD3336">
        <v>25</v>
      </c>
      <c r="AE3336" t="s">
        <v>627</v>
      </c>
      <c r="AF3336">
        <v>25</v>
      </c>
      <c r="AG3336">
        <v>50</v>
      </c>
      <c r="AH3336" t="s">
        <v>627</v>
      </c>
    </row>
    <row r="3337" spans="1:34" x14ac:dyDescent="0.25">
      <c r="A3337">
        <v>149</v>
      </c>
      <c r="B3337" t="s">
        <v>196</v>
      </c>
      <c r="C3337" t="s">
        <v>5</v>
      </c>
      <c r="D3337">
        <v>2</v>
      </c>
      <c r="E3337" t="s">
        <v>23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1</v>
      </c>
      <c r="L3337">
        <v>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</v>
      </c>
      <c r="T3337">
        <v>25</v>
      </c>
      <c r="U3337">
        <v>0</v>
      </c>
      <c r="V3337">
        <v>0</v>
      </c>
      <c r="W3337">
        <v>25</v>
      </c>
      <c r="X3337">
        <v>25</v>
      </c>
      <c r="Y3337">
        <v>88</v>
      </c>
      <c r="Z3337" t="s">
        <v>832</v>
      </c>
      <c r="AA3337" t="s">
        <v>627</v>
      </c>
      <c r="AB3337" t="s">
        <v>627</v>
      </c>
      <c r="AC3337" t="s">
        <v>627</v>
      </c>
      <c r="AD3337">
        <v>25</v>
      </c>
      <c r="AE3337" t="s">
        <v>627</v>
      </c>
      <c r="AF3337">
        <v>25</v>
      </c>
      <c r="AG3337">
        <v>50</v>
      </c>
      <c r="AH3337" t="s">
        <v>627</v>
      </c>
    </row>
    <row r="3338" spans="1:34" x14ac:dyDescent="0.25">
      <c r="A3338">
        <v>150</v>
      </c>
      <c r="B3338" t="s">
        <v>197</v>
      </c>
      <c r="C3338" t="s">
        <v>5</v>
      </c>
      <c r="D3338">
        <v>2</v>
      </c>
      <c r="E3338" t="s">
        <v>23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1</v>
      </c>
      <c r="L3338">
        <v>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4</v>
      </c>
      <c r="T3338">
        <v>25</v>
      </c>
      <c r="U3338">
        <v>0</v>
      </c>
      <c r="V3338">
        <v>0</v>
      </c>
      <c r="W3338">
        <v>25</v>
      </c>
      <c r="X3338">
        <v>25</v>
      </c>
      <c r="Y3338">
        <v>88</v>
      </c>
      <c r="Z3338" t="s">
        <v>833</v>
      </c>
      <c r="AA3338" t="s">
        <v>627</v>
      </c>
      <c r="AB3338" t="s">
        <v>627</v>
      </c>
      <c r="AC3338" t="s">
        <v>627</v>
      </c>
      <c r="AD3338">
        <v>25</v>
      </c>
      <c r="AE3338" t="s">
        <v>627</v>
      </c>
      <c r="AF3338">
        <v>25</v>
      </c>
      <c r="AG3338">
        <v>50</v>
      </c>
      <c r="AH3338" t="s">
        <v>627</v>
      </c>
    </row>
    <row r="3339" spans="1:34" x14ac:dyDescent="0.25">
      <c r="A3339">
        <v>17</v>
      </c>
      <c r="B3339" t="s">
        <v>64</v>
      </c>
      <c r="C3339" t="s">
        <v>31</v>
      </c>
      <c r="D3339">
        <v>1</v>
      </c>
      <c r="E3339" t="s">
        <v>14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1</v>
      </c>
      <c r="W3339">
        <v>0</v>
      </c>
      <c r="X3339">
        <v>0</v>
      </c>
      <c r="Y3339">
        <v>88</v>
      </c>
      <c r="Z3339" t="s">
        <v>700</v>
      </c>
      <c r="AA3339" t="s">
        <v>627</v>
      </c>
      <c r="AB3339" t="s">
        <v>627</v>
      </c>
      <c r="AC3339" t="s">
        <v>627</v>
      </c>
      <c r="AD3339" t="s">
        <v>627</v>
      </c>
      <c r="AE3339">
        <v>1</v>
      </c>
      <c r="AF3339" t="s">
        <v>627</v>
      </c>
      <c r="AG3339">
        <v>1</v>
      </c>
      <c r="AH3339" t="s">
        <v>629</v>
      </c>
    </row>
    <row r="3340" spans="1:34" x14ac:dyDescent="0.25">
      <c r="A3340">
        <v>18</v>
      </c>
      <c r="B3340" t="s">
        <v>65</v>
      </c>
      <c r="C3340" t="s">
        <v>31</v>
      </c>
      <c r="D3340">
        <v>1</v>
      </c>
      <c r="E3340" t="s">
        <v>14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1</v>
      </c>
      <c r="W3340">
        <v>0</v>
      </c>
      <c r="X3340">
        <v>0</v>
      </c>
      <c r="Y3340">
        <v>88</v>
      </c>
      <c r="Z3340" t="s">
        <v>701</v>
      </c>
      <c r="AA3340" t="s">
        <v>627</v>
      </c>
      <c r="AB3340" t="s">
        <v>627</v>
      </c>
      <c r="AC3340" t="s">
        <v>627</v>
      </c>
      <c r="AD3340" t="s">
        <v>627</v>
      </c>
      <c r="AE3340">
        <v>1</v>
      </c>
      <c r="AF3340" t="s">
        <v>627</v>
      </c>
      <c r="AG3340">
        <v>1</v>
      </c>
      <c r="AH3340" t="s">
        <v>629</v>
      </c>
    </row>
    <row r="3341" spans="1:34" x14ac:dyDescent="0.25">
      <c r="A3341">
        <v>19</v>
      </c>
      <c r="B3341" t="s">
        <v>66</v>
      </c>
      <c r="C3341" t="s">
        <v>31</v>
      </c>
      <c r="D3341">
        <v>1</v>
      </c>
      <c r="E3341" t="s">
        <v>14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1</v>
      </c>
      <c r="W3341">
        <v>0</v>
      </c>
      <c r="X3341">
        <v>0</v>
      </c>
      <c r="Y3341">
        <v>88</v>
      </c>
      <c r="Z3341" t="s">
        <v>702</v>
      </c>
      <c r="AA3341" t="s">
        <v>627</v>
      </c>
      <c r="AB3341" t="s">
        <v>627</v>
      </c>
      <c r="AC3341" t="s">
        <v>627</v>
      </c>
      <c r="AD3341" t="s">
        <v>627</v>
      </c>
      <c r="AE3341">
        <v>1</v>
      </c>
      <c r="AF3341" t="s">
        <v>627</v>
      </c>
      <c r="AG3341">
        <v>1</v>
      </c>
      <c r="AH3341" t="s">
        <v>629</v>
      </c>
    </row>
    <row r="3342" spans="1:34" x14ac:dyDescent="0.25">
      <c r="A3342">
        <v>20</v>
      </c>
      <c r="B3342" t="s">
        <v>67</v>
      </c>
      <c r="C3342" t="s">
        <v>31</v>
      </c>
      <c r="D3342">
        <v>1</v>
      </c>
      <c r="E3342" t="s">
        <v>14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21</v>
      </c>
      <c r="V3342">
        <v>1</v>
      </c>
      <c r="W3342">
        <v>0</v>
      </c>
      <c r="X3342">
        <v>0</v>
      </c>
      <c r="Y3342">
        <v>88</v>
      </c>
      <c r="Z3342" t="s">
        <v>703</v>
      </c>
      <c r="AA3342" t="s">
        <v>627</v>
      </c>
      <c r="AB3342" t="s">
        <v>627</v>
      </c>
      <c r="AC3342" t="s">
        <v>627</v>
      </c>
      <c r="AD3342" t="s">
        <v>627</v>
      </c>
      <c r="AE3342">
        <v>1</v>
      </c>
      <c r="AF3342" t="s">
        <v>627</v>
      </c>
      <c r="AG3342">
        <v>1</v>
      </c>
      <c r="AH3342" t="s">
        <v>629</v>
      </c>
    </row>
    <row r="3343" spans="1:34" x14ac:dyDescent="0.25">
      <c r="A3343">
        <v>37</v>
      </c>
      <c r="B3343" t="s">
        <v>84</v>
      </c>
      <c r="C3343" t="s">
        <v>4</v>
      </c>
      <c r="D3343">
        <v>1</v>
      </c>
      <c r="E3343" t="s">
        <v>14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5</v>
      </c>
      <c r="V3343">
        <v>81</v>
      </c>
      <c r="W3343">
        <v>0</v>
      </c>
      <c r="X3343">
        <v>0</v>
      </c>
      <c r="Y3343">
        <v>88</v>
      </c>
      <c r="Z3343" t="s">
        <v>720</v>
      </c>
      <c r="AA3343" t="s">
        <v>627</v>
      </c>
      <c r="AB3343" t="s">
        <v>627</v>
      </c>
      <c r="AC3343" t="s">
        <v>627</v>
      </c>
      <c r="AD3343" t="s">
        <v>627</v>
      </c>
      <c r="AE3343">
        <v>11</v>
      </c>
      <c r="AF3343" t="s">
        <v>627</v>
      </c>
      <c r="AG3343">
        <v>11</v>
      </c>
      <c r="AH3343" t="s">
        <v>3</v>
      </c>
    </row>
    <row r="3344" spans="1:34" x14ac:dyDescent="0.25">
      <c r="A3344">
        <v>38</v>
      </c>
      <c r="B3344" t="s">
        <v>85</v>
      </c>
      <c r="C3344" t="s">
        <v>4</v>
      </c>
      <c r="D3344">
        <v>1</v>
      </c>
      <c r="E3344" t="s">
        <v>14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65</v>
      </c>
      <c r="V3344">
        <v>81</v>
      </c>
      <c r="W3344">
        <v>0</v>
      </c>
      <c r="X3344">
        <v>0</v>
      </c>
      <c r="Y3344">
        <v>88</v>
      </c>
      <c r="Z3344" t="s">
        <v>721</v>
      </c>
      <c r="AA3344" t="s">
        <v>627</v>
      </c>
      <c r="AB3344" t="s">
        <v>627</v>
      </c>
      <c r="AC3344" t="s">
        <v>627</v>
      </c>
      <c r="AD3344" t="s">
        <v>627</v>
      </c>
      <c r="AE3344">
        <v>81</v>
      </c>
      <c r="AF3344" t="s">
        <v>627</v>
      </c>
      <c r="AG3344">
        <v>81</v>
      </c>
      <c r="AH3344" t="s">
        <v>4</v>
      </c>
    </row>
    <row r="3345" spans="1:34" x14ac:dyDescent="0.25">
      <c r="A3345">
        <v>39</v>
      </c>
      <c r="B3345" t="s">
        <v>86</v>
      </c>
      <c r="C3345" t="s">
        <v>4</v>
      </c>
      <c r="D3345">
        <v>1</v>
      </c>
      <c r="E3345" t="s">
        <v>14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55</v>
      </c>
      <c r="V3345">
        <v>81</v>
      </c>
      <c r="W3345">
        <v>0</v>
      </c>
      <c r="X3345">
        <v>0</v>
      </c>
      <c r="Y3345">
        <v>88</v>
      </c>
      <c r="Z3345" t="s">
        <v>722</v>
      </c>
      <c r="AA3345" t="s">
        <v>627</v>
      </c>
      <c r="AB3345" t="s">
        <v>627</v>
      </c>
      <c r="AC3345" t="s">
        <v>627</v>
      </c>
      <c r="AD3345" t="s">
        <v>627</v>
      </c>
      <c r="AE3345">
        <v>81</v>
      </c>
      <c r="AF3345" t="s">
        <v>627</v>
      </c>
      <c r="AG3345">
        <v>81</v>
      </c>
      <c r="AH3345" t="s">
        <v>4</v>
      </c>
    </row>
    <row r="3346" spans="1:34" x14ac:dyDescent="0.25">
      <c r="A3346">
        <v>88</v>
      </c>
      <c r="B3346" t="s">
        <v>135</v>
      </c>
      <c r="C3346" t="s">
        <v>3</v>
      </c>
      <c r="D3346">
        <v>1</v>
      </c>
      <c r="E3346" t="s">
        <v>14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21</v>
      </c>
      <c r="W3346">
        <v>0</v>
      </c>
      <c r="X3346">
        <v>0</v>
      </c>
      <c r="Y3346">
        <v>88</v>
      </c>
      <c r="Z3346" t="s">
        <v>771</v>
      </c>
      <c r="AA3346" t="s">
        <v>627</v>
      </c>
      <c r="AB3346" t="s">
        <v>627</v>
      </c>
      <c r="AC3346" t="s">
        <v>627</v>
      </c>
      <c r="AD3346" t="s">
        <v>627</v>
      </c>
      <c r="AE3346">
        <v>0</v>
      </c>
      <c r="AF3346" t="s">
        <v>627</v>
      </c>
      <c r="AG3346">
        <v>0</v>
      </c>
      <c r="AH3346" t="s">
        <v>629</v>
      </c>
    </row>
    <row r="3347" spans="1:34" x14ac:dyDescent="0.25">
      <c r="A3347">
        <v>89</v>
      </c>
      <c r="B3347" t="s">
        <v>136</v>
      </c>
      <c r="C3347" t="s">
        <v>3</v>
      </c>
      <c r="D3347">
        <v>1</v>
      </c>
      <c r="E3347" t="s">
        <v>14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15</v>
      </c>
      <c r="V3347">
        <v>21</v>
      </c>
      <c r="W3347">
        <v>0</v>
      </c>
      <c r="X3347">
        <v>0</v>
      </c>
      <c r="Y3347">
        <v>88</v>
      </c>
      <c r="Z3347" t="s">
        <v>772</v>
      </c>
      <c r="AA3347" t="s">
        <v>627</v>
      </c>
      <c r="AB3347" t="s">
        <v>627</v>
      </c>
      <c r="AC3347" t="s">
        <v>627</v>
      </c>
      <c r="AD3347" t="s">
        <v>627</v>
      </c>
      <c r="AE3347">
        <v>21</v>
      </c>
      <c r="AF3347" t="s">
        <v>627</v>
      </c>
      <c r="AG3347">
        <v>21</v>
      </c>
      <c r="AH3347" t="s">
        <v>3</v>
      </c>
    </row>
    <row r="3348" spans="1:34" x14ac:dyDescent="0.25">
      <c r="A3348">
        <v>90</v>
      </c>
      <c r="B3348" t="s">
        <v>137</v>
      </c>
      <c r="C3348" t="s">
        <v>3</v>
      </c>
      <c r="D3348">
        <v>1</v>
      </c>
      <c r="E3348" t="s">
        <v>14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21</v>
      </c>
      <c r="W3348">
        <v>0</v>
      </c>
      <c r="X3348">
        <v>0</v>
      </c>
      <c r="Y3348">
        <v>88</v>
      </c>
      <c r="Z3348" t="s">
        <v>773</v>
      </c>
      <c r="AA3348" t="s">
        <v>627</v>
      </c>
      <c r="AB3348" t="s">
        <v>627</v>
      </c>
      <c r="AC3348" t="s">
        <v>627</v>
      </c>
      <c r="AD3348" t="s">
        <v>627</v>
      </c>
      <c r="AE3348">
        <v>1</v>
      </c>
      <c r="AF3348" t="s">
        <v>627</v>
      </c>
      <c r="AG3348">
        <v>1</v>
      </c>
      <c r="AH3348" t="s">
        <v>629</v>
      </c>
    </row>
    <row r="3349" spans="1:34" x14ac:dyDescent="0.25">
      <c r="A3349">
        <v>139</v>
      </c>
      <c r="B3349" t="s">
        <v>186</v>
      </c>
      <c r="C3349" t="s">
        <v>5</v>
      </c>
      <c r="D3349">
        <v>1</v>
      </c>
      <c r="E3349" t="s">
        <v>14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8</v>
      </c>
      <c r="V3349">
        <v>51</v>
      </c>
      <c r="W3349">
        <v>0</v>
      </c>
      <c r="X3349">
        <v>0</v>
      </c>
      <c r="Y3349">
        <v>88</v>
      </c>
      <c r="Z3349" t="s">
        <v>822</v>
      </c>
      <c r="AA3349" t="s">
        <v>627</v>
      </c>
      <c r="AB3349" t="s">
        <v>627</v>
      </c>
      <c r="AC3349" t="s">
        <v>627</v>
      </c>
      <c r="AD3349" t="s">
        <v>627</v>
      </c>
      <c r="AE3349">
        <v>34</v>
      </c>
      <c r="AF3349" t="s">
        <v>627</v>
      </c>
      <c r="AG3349">
        <v>34</v>
      </c>
      <c r="AH3349" t="s">
        <v>5</v>
      </c>
    </row>
    <row r="3350" spans="1:34" x14ac:dyDescent="0.25">
      <c r="A3350">
        <v>140</v>
      </c>
      <c r="B3350" t="s">
        <v>187</v>
      </c>
      <c r="C3350" t="s">
        <v>5</v>
      </c>
      <c r="D3350">
        <v>1</v>
      </c>
      <c r="E3350" t="s">
        <v>14</v>
      </c>
      <c r="F3350">
        <v>0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12</v>
      </c>
      <c r="V3350">
        <v>51</v>
      </c>
      <c r="W3350">
        <v>0</v>
      </c>
      <c r="X3350">
        <v>0</v>
      </c>
      <c r="Y3350">
        <v>88</v>
      </c>
      <c r="Z3350" t="s">
        <v>823</v>
      </c>
      <c r="AA3350" t="s">
        <v>627</v>
      </c>
      <c r="AB3350" t="s">
        <v>627</v>
      </c>
      <c r="AC3350" t="s">
        <v>627</v>
      </c>
      <c r="AD3350" t="s">
        <v>627</v>
      </c>
      <c r="AE3350">
        <v>16</v>
      </c>
      <c r="AF3350" t="s">
        <v>627</v>
      </c>
      <c r="AG3350">
        <v>16</v>
      </c>
      <c r="AH3350" t="s">
        <v>3</v>
      </c>
    </row>
    <row r="3351" spans="1:34" x14ac:dyDescent="0.25">
      <c r="A3351">
        <v>141</v>
      </c>
      <c r="B3351" t="s">
        <v>188</v>
      </c>
      <c r="C3351" t="s">
        <v>5</v>
      </c>
      <c r="D3351">
        <v>1</v>
      </c>
      <c r="E3351" t="s">
        <v>14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3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32</v>
      </c>
      <c r="V3351">
        <v>51</v>
      </c>
      <c r="W3351">
        <v>0</v>
      </c>
      <c r="X3351">
        <v>0</v>
      </c>
      <c r="Y3351">
        <v>88</v>
      </c>
      <c r="Z3351" t="s">
        <v>824</v>
      </c>
      <c r="AA3351" t="s">
        <v>627</v>
      </c>
      <c r="AB3351" t="s">
        <v>627</v>
      </c>
      <c r="AC3351" t="s">
        <v>627</v>
      </c>
      <c r="AD3351" t="s">
        <v>627</v>
      </c>
      <c r="AE3351">
        <v>51</v>
      </c>
      <c r="AF3351" t="s">
        <v>627</v>
      </c>
      <c r="AG3351">
        <v>51</v>
      </c>
      <c r="AH3351" t="s">
        <v>5</v>
      </c>
    </row>
    <row r="3352" spans="1:34" x14ac:dyDescent="0.25">
      <c r="A3352">
        <v>21</v>
      </c>
      <c r="B3352" t="s">
        <v>68</v>
      </c>
      <c r="C3352" t="s">
        <v>31</v>
      </c>
      <c r="D3352">
        <v>1</v>
      </c>
      <c r="E3352" t="s">
        <v>16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1</v>
      </c>
      <c r="Y3352">
        <v>88</v>
      </c>
      <c r="Z3352" t="s">
        <v>704</v>
      </c>
      <c r="AA3352" t="s">
        <v>627</v>
      </c>
      <c r="AB3352" t="s">
        <v>627</v>
      </c>
      <c r="AC3352" t="s">
        <v>627</v>
      </c>
      <c r="AD3352" t="s">
        <v>627</v>
      </c>
      <c r="AE3352" t="s">
        <v>627</v>
      </c>
      <c r="AF3352">
        <v>1</v>
      </c>
      <c r="AG3352">
        <v>1</v>
      </c>
      <c r="AH3352" t="s">
        <v>627</v>
      </c>
    </row>
    <row r="3353" spans="1:34" x14ac:dyDescent="0.25">
      <c r="A3353">
        <v>22</v>
      </c>
      <c r="B3353" t="s">
        <v>69</v>
      </c>
      <c r="C3353" t="s">
        <v>31</v>
      </c>
      <c r="D3353">
        <v>1</v>
      </c>
      <c r="E3353" t="s">
        <v>16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1</v>
      </c>
      <c r="Y3353">
        <v>88</v>
      </c>
      <c r="Z3353" t="s">
        <v>705</v>
      </c>
      <c r="AA3353" t="s">
        <v>627</v>
      </c>
      <c r="AB3353" t="s">
        <v>627</v>
      </c>
      <c r="AC3353" t="s">
        <v>627</v>
      </c>
      <c r="AD3353" t="s">
        <v>627</v>
      </c>
      <c r="AE3353" t="s">
        <v>627</v>
      </c>
      <c r="AF3353">
        <v>1</v>
      </c>
      <c r="AG3353">
        <v>1</v>
      </c>
      <c r="AH3353" t="s">
        <v>627</v>
      </c>
    </row>
    <row r="3354" spans="1:34" x14ac:dyDescent="0.25">
      <c r="A3354">
        <v>23</v>
      </c>
      <c r="B3354" t="s">
        <v>70</v>
      </c>
      <c r="C3354" t="s">
        <v>31</v>
      </c>
      <c r="D3354">
        <v>1</v>
      </c>
      <c r="E3354" t="s">
        <v>16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3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1</v>
      </c>
      <c r="Y3354">
        <v>88</v>
      </c>
      <c r="Z3354" t="s">
        <v>706</v>
      </c>
      <c r="AA3354" t="s">
        <v>627</v>
      </c>
      <c r="AB3354" t="s">
        <v>627</v>
      </c>
      <c r="AC3354" t="s">
        <v>627</v>
      </c>
      <c r="AD3354" t="s">
        <v>627</v>
      </c>
      <c r="AE3354" t="s">
        <v>627</v>
      </c>
      <c r="AF3354">
        <v>1</v>
      </c>
      <c r="AG3354">
        <v>1</v>
      </c>
      <c r="AH3354" t="s">
        <v>627</v>
      </c>
    </row>
    <row r="3355" spans="1:34" x14ac:dyDescent="0.25">
      <c r="A3355">
        <v>24</v>
      </c>
      <c r="B3355" t="s">
        <v>71</v>
      </c>
      <c r="C3355" t="s">
        <v>31</v>
      </c>
      <c r="D3355">
        <v>1</v>
      </c>
      <c r="E3355" t="s">
        <v>16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88</v>
      </c>
      <c r="Z3355" t="s">
        <v>707</v>
      </c>
      <c r="AA3355" t="s">
        <v>627</v>
      </c>
      <c r="AB3355" t="s">
        <v>627</v>
      </c>
      <c r="AC3355" t="s">
        <v>627</v>
      </c>
      <c r="AD3355" t="s">
        <v>627</v>
      </c>
      <c r="AE3355" t="s">
        <v>627</v>
      </c>
      <c r="AF3355">
        <v>1</v>
      </c>
      <c r="AG3355">
        <v>1</v>
      </c>
      <c r="AH3355" t="s">
        <v>627</v>
      </c>
    </row>
    <row r="3356" spans="1:34" x14ac:dyDescent="0.25">
      <c r="A3356">
        <v>40</v>
      </c>
      <c r="B3356" t="s">
        <v>87</v>
      </c>
      <c r="C3356" t="s">
        <v>4</v>
      </c>
      <c r="D3356">
        <v>1</v>
      </c>
      <c r="E3356" t="s">
        <v>16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75</v>
      </c>
      <c r="X3356">
        <v>81</v>
      </c>
      <c r="Y3356">
        <v>88</v>
      </c>
      <c r="Z3356" t="s">
        <v>723</v>
      </c>
      <c r="AA3356" t="s">
        <v>627</v>
      </c>
      <c r="AB3356" t="s">
        <v>627</v>
      </c>
      <c r="AC3356" t="s">
        <v>627</v>
      </c>
      <c r="AD3356" t="s">
        <v>627</v>
      </c>
      <c r="AE3356" t="s">
        <v>627</v>
      </c>
      <c r="AF3356">
        <v>81</v>
      </c>
      <c r="AG3356">
        <v>81</v>
      </c>
      <c r="AH3356" t="s">
        <v>627</v>
      </c>
    </row>
    <row r="3357" spans="1:34" x14ac:dyDescent="0.25">
      <c r="A3357">
        <v>41</v>
      </c>
      <c r="B3357" t="s">
        <v>88</v>
      </c>
      <c r="C3357" t="s">
        <v>4</v>
      </c>
      <c r="D3357">
        <v>1</v>
      </c>
      <c r="E3357" t="s">
        <v>16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79</v>
      </c>
      <c r="X3357">
        <v>81</v>
      </c>
      <c r="Y3357">
        <v>88</v>
      </c>
      <c r="Z3357" t="s">
        <v>724</v>
      </c>
      <c r="AA3357" t="s">
        <v>627</v>
      </c>
      <c r="AB3357" t="s">
        <v>627</v>
      </c>
      <c r="AC3357" t="s">
        <v>627</v>
      </c>
      <c r="AD3357" t="s">
        <v>627</v>
      </c>
      <c r="AE3357" t="s">
        <v>627</v>
      </c>
      <c r="AF3357">
        <v>81</v>
      </c>
      <c r="AG3357">
        <v>81</v>
      </c>
      <c r="AH3357" t="s">
        <v>627</v>
      </c>
    </row>
    <row r="3358" spans="1:34" x14ac:dyDescent="0.25">
      <c r="A3358">
        <v>42</v>
      </c>
      <c r="B3358" t="s">
        <v>89</v>
      </c>
      <c r="C3358" t="s">
        <v>4</v>
      </c>
      <c r="D3358">
        <v>1</v>
      </c>
      <c r="E3358" t="s">
        <v>16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81</v>
      </c>
      <c r="X3358">
        <v>81</v>
      </c>
      <c r="Y3358">
        <v>88</v>
      </c>
      <c r="Z3358" t="s">
        <v>725</v>
      </c>
      <c r="AA3358" t="s">
        <v>627</v>
      </c>
      <c r="AB3358" t="s">
        <v>627</v>
      </c>
      <c r="AC3358" t="s">
        <v>627</v>
      </c>
      <c r="AD3358" t="s">
        <v>627</v>
      </c>
      <c r="AE3358" t="s">
        <v>627</v>
      </c>
      <c r="AF3358">
        <v>81</v>
      </c>
      <c r="AG3358">
        <v>81</v>
      </c>
      <c r="AH3358" t="s">
        <v>627</v>
      </c>
    </row>
    <row r="3359" spans="1:34" x14ac:dyDescent="0.25">
      <c r="A3359">
        <v>91</v>
      </c>
      <c r="B3359" t="s">
        <v>138</v>
      </c>
      <c r="C3359" t="s">
        <v>3</v>
      </c>
      <c r="D3359">
        <v>1</v>
      </c>
      <c r="E3359" t="s">
        <v>16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21</v>
      </c>
      <c r="X3359">
        <v>21</v>
      </c>
      <c r="Y3359">
        <v>88</v>
      </c>
      <c r="Z3359" t="s">
        <v>774</v>
      </c>
      <c r="AA3359" t="s">
        <v>627</v>
      </c>
      <c r="AB3359" t="s">
        <v>627</v>
      </c>
      <c r="AC3359" t="s">
        <v>627</v>
      </c>
      <c r="AD3359" t="s">
        <v>627</v>
      </c>
      <c r="AE3359" t="s">
        <v>627</v>
      </c>
      <c r="AF3359">
        <v>21</v>
      </c>
      <c r="AG3359">
        <v>21</v>
      </c>
      <c r="AH3359" t="s">
        <v>627</v>
      </c>
    </row>
    <row r="3360" spans="1:34" x14ac:dyDescent="0.25">
      <c r="A3360">
        <v>92</v>
      </c>
      <c r="B3360" t="s">
        <v>139</v>
      </c>
      <c r="C3360" t="s">
        <v>3</v>
      </c>
      <c r="D3360">
        <v>1</v>
      </c>
      <c r="E3360" t="s">
        <v>16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21</v>
      </c>
      <c r="X3360">
        <v>21</v>
      </c>
      <c r="Y3360">
        <v>88</v>
      </c>
      <c r="Z3360" t="s">
        <v>775</v>
      </c>
      <c r="AA3360" t="s">
        <v>627</v>
      </c>
      <c r="AB3360" t="s">
        <v>627</v>
      </c>
      <c r="AC3360" t="s">
        <v>627</v>
      </c>
      <c r="AD3360" t="s">
        <v>627</v>
      </c>
      <c r="AE3360" t="s">
        <v>627</v>
      </c>
      <c r="AF3360">
        <v>21</v>
      </c>
      <c r="AG3360">
        <v>21</v>
      </c>
      <c r="AH3360" t="s">
        <v>627</v>
      </c>
    </row>
    <row r="3361" spans="1:34" x14ac:dyDescent="0.25">
      <c r="A3361">
        <v>93</v>
      </c>
      <c r="B3361" t="s">
        <v>140</v>
      </c>
      <c r="C3361" t="s">
        <v>3</v>
      </c>
      <c r="D3361">
        <v>1</v>
      </c>
      <c r="E3361" t="s">
        <v>16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21</v>
      </c>
      <c r="X3361">
        <v>21</v>
      </c>
      <c r="Y3361">
        <v>88</v>
      </c>
      <c r="Z3361" t="s">
        <v>776</v>
      </c>
      <c r="AA3361" t="s">
        <v>627</v>
      </c>
      <c r="AB3361" t="s">
        <v>627</v>
      </c>
      <c r="AC3361" t="s">
        <v>627</v>
      </c>
      <c r="AD3361" t="s">
        <v>627</v>
      </c>
      <c r="AE3361" t="s">
        <v>627</v>
      </c>
      <c r="AF3361">
        <v>21</v>
      </c>
      <c r="AG3361">
        <v>21</v>
      </c>
      <c r="AH3361" t="s">
        <v>627</v>
      </c>
    </row>
    <row r="3362" spans="1:34" x14ac:dyDescent="0.25">
      <c r="A3362">
        <v>142</v>
      </c>
      <c r="B3362" t="s">
        <v>189</v>
      </c>
      <c r="C3362" t="s">
        <v>5</v>
      </c>
      <c r="D3362">
        <v>1</v>
      </c>
      <c r="E3362" t="s">
        <v>16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51</v>
      </c>
      <c r="X3362">
        <v>51</v>
      </c>
      <c r="Y3362">
        <v>88</v>
      </c>
      <c r="Z3362" t="s">
        <v>825</v>
      </c>
      <c r="AA3362" t="s">
        <v>627</v>
      </c>
      <c r="AB3362" t="s">
        <v>627</v>
      </c>
      <c r="AC3362" t="s">
        <v>627</v>
      </c>
      <c r="AD3362" t="s">
        <v>627</v>
      </c>
      <c r="AE3362" t="s">
        <v>627</v>
      </c>
      <c r="AF3362">
        <v>51</v>
      </c>
      <c r="AG3362">
        <v>51</v>
      </c>
      <c r="AH3362" t="s">
        <v>627</v>
      </c>
    </row>
    <row r="3363" spans="1:34" x14ac:dyDescent="0.25">
      <c r="A3363">
        <v>143</v>
      </c>
      <c r="B3363" t="s">
        <v>190</v>
      </c>
      <c r="C3363" t="s">
        <v>5</v>
      </c>
      <c r="D3363">
        <v>1</v>
      </c>
      <c r="E3363" t="s">
        <v>16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51</v>
      </c>
      <c r="X3363">
        <v>51</v>
      </c>
      <c r="Y3363">
        <v>88</v>
      </c>
      <c r="Z3363" t="s">
        <v>826</v>
      </c>
      <c r="AA3363" t="s">
        <v>627</v>
      </c>
      <c r="AB3363" t="s">
        <v>627</v>
      </c>
      <c r="AC3363" t="s">
        <v>627</v>
      </c>
      <c r="AD3363" t="s">
        <v>627</v>
      </c>
      <c r="AE3363" t="s">
        <v>627</v>
      </c>
      <c r="AF3363">
        <v>51</v>
      </c>
      <c r="AG3363">
        <v>51</v>
      </c>
      <c r="AH3363" t="s">
        <v>627</v>
      </c>
    </row>
    <row r="3364" spans="1:34" x14ac:dyDescent="0.25">
      <c r="A3364">
        <v>144</v>
      </c>
      <c r="B3364" t="s">
        <v>191</v>
      </c>
      <c r="C3364" t="s">
        <v>5</v>
      </c>
      <c r="D3364">
        <v>1</v>
      </c>
      <c r="E3364" t="s">
        <v>16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51</v>
      </c>
      <c r="X3364">
        <v>51</v>
      </c>
      <c r="Y3364">
        <v>88</v>
      </c>
      <c r="Z3364" t="s">
        <v>827</v>
      </c>
      <c r="AA3364" t="s">
        <v>627</v>
      </c>
      <c r="AB3364" t="s">
        <v>627</v>
      </c>
      <c r="AC3364" t="s">
        <v>627</v>
      </c>
      <c r="AD3364" t="s">
        <v>627</v>
      </c>
      <c r="AE3364" t="s">
        <v>627</v>
      </c>
      <c r="AF3364">
        <v>51</v>
      </c>
      <c r="AG3364">
        <v>51</v>
      </c>
      <c r="AH3364" t="s">
        <v>627</v>
      </c>
    </row>
    <row r="3365" spans="1:34" x14ac:dyDescent="0.25">
      <c r="A3365">
        <v>1</v>
      </c>
      <c r="B3365" t="s">
        <v>48</v>
      </c>
      <c r="C3365" t="s">
        <v>31</v>
      </c>
      <c r="D3365">
        <v>1</v>
      </c>
      <c r="E3365" t="s">
        <v>6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95</v>
      </c>
      <c r="Z3365" t="s">
        <v>684</v>
      </c>
      <c r="AA3365">
        <v>1</v>
      </c>
      <c r="AB3365" t="s">
        <v>627</v>
      </c>
      <c r="AC3365" t="s">
        <v>627</v>
      </c>
      <c r="AD3365" t="s">
        <v>627</v>
      </c>
      <c r="AE3365" t="s">
        <v>627</v>
      </c>
      <c r="AF3365" t="s">
        <v>627</v>
      </c>
      <c r="AG3365">
        <v>1</v>
      </c>
      <c r="AH3365" t="s">
        <v>627</v>
      </c>
    </row>
    <row r="3366" spans="1:34" x14ac:dyDescent="0.25">
      <c r="A3366">
        <v>2</v>
      </c>
      <c r="B3366" t="s">
        <v>49</v>
      </c>
      <c r="C3366" t="s">
        <v>31</v>
      </c>
      <c r="D3366">
        <v>1</v>
      </c>
      <c r="E3366" t="s">
        <v>6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2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95</v>
      </c>
      <c r="Z3366" t="s">
        <v>685</v>
      </c>
      <c r="AA3366">
        <v>1</v>
      </c>
      <c r="AB3366" t="s">
        <v>627</v>
      </c>
      <c r="AC3366" t="s">
        <v>627</v>
      </c>
      <c r="AD3366" t="s">
        <v>627</v>
      </c>
      <c r="AE3366" t="s">
        <v>627</v>
      </c>
      <c r="AF3366" t="s">
        <v>627</v>
      </c>
      <c r="AG3366">
        <v>1</v>
      </c>
      <c r="AH3366" t="s">
        <v>627</v>
      </c>
    </row>
    <row r="3367" spans="1:34" x14ac:dyDescent="0.25">
      <c r="A3367">
        <v>3</v>
      </c>
      <c r="B3367" t="s">
        <v>50</v>
      </c>
      <c r="C3367" t="s">
        <v>31</v>
      </c>
      <c r="D3367">
        <v>1</v>
      </c>
      <c r="E3367" t="s">
        <v>6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95</v>
      </c>
      <c r="Z3367" t="s">
        <v>686</v>
      </c>
      <c r="AA3367">
        <v>1</v>
      </c>
      <c r="AB3367" t="s">
        <v>627</v>
      </c>
      <c r="AC3367" t="s">
        <v>627</v>
      </c>
      <c r="AD3367" t="s">
        <v>627</v>
      </c>
      <c r="AE3367" t="s">
        <v>627</v>
      </c>
      <c r="AF3367" t="s">
        <v>627</v>
      </c>
      <c r="AG3367">
        <v>1</v>
      </c>
      <c r="AH3367" t="s">
        <v>627</v>
      </c>
    </row>
    <row r="3368" spans="1:34" x14ac:dyDescent="0.25">
      <c r="A3368">
        <v>4</v>
      </c>
      <c r="B3368" t="s">
        <v>51</v>
      </c>
      <c r="C3368" t="s">
        <v>31</v>
      </c>
      <c r="D3368">
        <v>1</v>
      </c>
      <c r="E3368" t="s">
        <v>6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4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95</v>
      </c>
      <c r="Z3368" t="s">
        <v>687</v>
      </c>
      <c r="AA3368">
        <v>1</v>
      </c>
      <c r="AB3368" t="s">
        <v>627</v>
      </c>
      <c r="AC3368" t="s">
        <v>627</v>
      </c>
      <c r="AD3368" t="s">
        <v>627</v>
      </c>
      <c r="AE3368" t="s">
        <v>627</v>
      </c>
      <c r="AF3368" t="s">
        <v>627</v>
      </c>
      <c r="AG3368">
        <v>1</v>
      </c>
      <c r="AH3368" t="s">
        <v>627</v>
      </c>
    </row>
    <row r="3369" spans="1:34" x14ac:dyDescent="0.25">
      <c r="A3369">
        <v>25</v>
      </c>
      <c r="B3369" t="s">
        <v>72</v>
      </c>
      <c r="C3369" t="s">
        <v>4</v>
      </c>
      <c r="D3369">
        <v>1</v>
      </c>
      <c r="E3369" t="s">
        <v>6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6</v>
      </c>
      <c r="N3369">
        <v>81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95</v>
      </c>
      <c r="Z3369" t="s">
        <v>708</v>
      </c>
      <c r="AA3369">
        <v>20</v>
      </c>
      <c r="AB3369" t="s">
        <v>627</v>
      </c>
      <c r="AC3369" t="s">
        <v>627</v>
      </c>
      <c r="AD3369" t="s">
        <v>627</v>
      </c>
      <c r="AE3369" t="s">
        <v>627</v>
      </c>
      <c r="AF3369" t="s">
        <v>627</v>
      </c>
      <c r="AG3369">
        <v>20</v>
      </c>
      <c r="AH3369" t="s">
        <v>627</v>
      </c>
    </row>
    <row r="3370" spans="1:34" x14ac:dyDescent="0.25">
      <c r="A3370">
        <v>26</v>
      </c>
      <c r="B3370" t="s">
        <v>73</v>
      </c>
      <c r="C3370" t="s">
        <v>4</v>
      </c>
      <c r="D3370">
        <v>1</v>
      </c>
      <c r="E3370" t="s">
        <v>6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2</v>
      </c>
      <c r="M3370">
        <v>17</v>
      </c>
      <c r="N3370">
        <v>81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95</v>
      </c>
      <c r="Z3370" t="s">
        <v>709</v>
      </c>
      <c r="AA3370">
        <v>59</v>
      </c>
      <c r="AB3370" t="s">
        <v>627</v>
      </c>
      <c r="AC3370" t="s">
        <v>627</v>
      </c>
      <c r="AD3370" t="s">
        <v>627</v>
      </c>
      <c r="AE3370" t="s">
        <v>627</v>
      </c>
      <c r="AF3370" t="s">
        <v>627</v>
      </c>
      <c r="AG3370">
        <v>59</v>
      </c>
      <c r="AH3370" t="s">
        <v>627</v>
      </c>
    </row>
    <row r="3371" spans="1:34" x14ac:dyDescent="0.25">
      <c r="A3371">
        <v>27</v>
      </c>
      <c r="B3371" t="s">
        <v>74</v>
      </c>
      <c r="C3371" t="s">
        <v>4</v>
      </c>
      <c r="D3371">
        <v>1</v>
      </c>
      <c r="E3371" t="s">
        <v>6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3</v>
      </c>
      <c r="M3371">
        <v>10</v>
      </c>
      <c r="N3371">
        <v>81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95</v>
      </c>
      <c r="Z3371" t="s">
        <v>710</v>
      </c>
      <c r="AA3371">
        <v>57</v>
      </c>
      <c r="AB3371" t="s">
        <v>627</v>
      </c>
      <c r="AC3371" t="s">
        <v>627</v>
      </c>
      <c r="AD3371" t="s">
        <v>627</v>
      </c>
      <c r="AE3371" t="s">
        <v>627</v>
      </c>
      <c r="AF3371" t="s">
        <v>627</v>
      </c>
      <c r="AG3371">
        <v>57</v>
      </c>
      <c r="AH3371" t="s">
        <v>627</v>
      </c>
    </row>
    <row r="3372" spans="1:34" x14ac:dyDescent="0.25">
      <c r="A3372">
        <v>76</v>
      </c>
      <c r="B3372" t="s">
        <v>123</v>
      </c>
      <c r="C3372" t="s">
        <v>3</v>
      </c>
      <c r="D3372">
        <v>1</v>
      </c>
      <c r="E3372" t="s">
        <v>6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14</v>
      </c>
      <c r="N3372">
        <v>21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95</v>
      </c>
      <c r="Z3372" t="s">
        <v>759</v>
      </c>
      <c r="AA3372">
        <v>21</v>
      </c>
      <c r="AB3372" t="s">
        <v>627</v>
      </c>
      <c r="AC3372" t="s">
        <v>627</v>
      </c>
      <c r="AD3372" t="s">
        <v>627</v>
      </c>
      <c r="AE3372" t="s">
        <v>627</v>
      </c>
      <c r="AF3372" t="s">
        <v>627</v>
      </c>
      <c r="AG3372">
        <v>21</v>
      </c>
      <c r="AH3372" t="s">
        <v>627</v>
      </c>
    </row>
    <row r="3373" spans="1:34" x14ac:dyDescent="0.25">
      <c r="A3373">
        <v>77</v>
      </c>
      <c r="B3373" t="s">
        <v>124</v>
      </c>
      <c r="C3373" t="s">
        <v>3</v>
      </c>
      <c r="D3373">
        <v>1</v>
      </c>
      <c r="E3373" t="s">
        <v>6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2</v>
      </c>
      <c r="M3373">
        <v>21</v>
      </c>
      <c r="N3373">
        <v>21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95</v>
      </c>
      <c r="Z3373" t="s">
        <v>760</v>
      </c>
      <c r="AA3373">
        <v>21</v>
      </c>
      <c r="AB3373" t="s">
        <v>627</v>
      </c>
      <c r="AC3373" t="s">
        <v>627</v>
      </c>
      <c r="AD3373" t="s">
        <v>627</v>
      </c>
      <c r="AE3373" t="s">
        <v>627</v>
      </c>
      <c r="AF3373" t="s">
        <v>627</v>
      </c>
      <c r="AG3373">
        <v>21</v>
      </c>
      <c r="AH3373" t="s">
        <v>627</v>
      </c>
    </row>
    <row r="3374" spans="1:34" x14ac:dyDescent="0.25">
      <c r="A3374">
        <v>78</v>
      </c>
      <c r="B3374" t="s">
        <v>125</v>
      </c>
      <c r="C3374" t="s">
        <v>3</v>
      </c>
      <c r="D3374">
        <v>1</v>
      </c>
      <c r="E3374" t="s">
        <v>6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3</v>
      </c>
      <c r="M3374">
        <v>1</v>
      </c>
      <c r="N3374">
        <v>21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95</v>
      </c>
      <c r="Z3374" t="s">
        <v>761</v>
      </c>
      <c r="AA3374">
        <v>1</v>
      </c>
      <c r="AB3374" t="s">
        <v>627</v>
      </c>
      <c r="AC3374" t="s">
        <v>627</v>
      </c>
      <c r="AD3374" t="s">
        <v>627</v>
      </c>
      <c r="AE3374" t="s">
        <v>627</v>
      </c>
      <c r="AF3374" t="s">
        <v>627</v>
      </c>
      <c r="AG3374">
        <v>1</v>
      </c>
      <c r="AH3374" t="s">
        <v>627</v>
      </c>
    </row>
    <row r="3375" spans="1:34" x14ac:dyDescent="0.25">
      <c r="A3375">
        <v>127</v>
      </c>
      <c r="B3375" t="s">
        <v>174</v>
      </c>
      <c r="C3375" t="s">
        <v>5</v>
      </c>
      <c r="D3375">
        <v>1</v>
      </c>
      <c r="E3375" t="s">
        <v>6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15</v>
      </c>
      <c r="N3375">
        <v>51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95</v>
      </c>
      <c r="Z3375" t="s">
        <v>810</v>
      </c>
      <c r="AA3375">
        <v>37</v>
      </c>
      <c r="AB3375" t="s">
        <v>627</v>
      </c>
      <c r="AC3375" t="s">
        <v>627</v>
      </c>
      <c r="AD3375" t="s">
        <v>627</v>
      </c>
      <c r="AE3375" t="s">
        <v>627</v>
      </c>
      <c r="AF3375" t="s">
        <v>627</v>
      </c>
      <c r="AG3375">
        <v>37</v>
      </c>
      <c r="AH3375" t="s">
        <v>627</v>
      </c>
    </row>
    <row r="3376" spans="1:34" x14ac:dyDescent="0.25">
      <c r="A3376">
        <v>128</v>
      </c>
      <c r="B3376" t="s">
        <v>175</v>
      </c>
      <c r="C3376" t="s">
        <v>5</v>
      </c>
      <c r="D3376">
        <v>1</v>
      </c>
      <c r="E3376" t="s">
        <v>6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2</v>
      </c>
      <c r="M3376">
        <v>9</v>
      </c>
      <c r="N3376">
        <v>51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95</v>
      </c>
      <c r="Z3376" t="s">
        <v>811</v>
      </c>
      <c r="AA3376">
        <v>23</v>
      </c>
      <c r="AB3376" t="s">
        <v>627</v>
      </c>
      <c r="AC3376" t="s">
        <v>627</v>
      </c>
      <c r="AD3376" t="s">
        <v>627</v>
      </c>
      <c r="AE3376" t="s">
        <v>627</v>
      </c>
      <c r="AF3376" t="s">
        <v>627</v>
      </c>
      <c r="AG3376">
        <v>23</v>
      </c>
      <c r="AH3376" t="s">
        <v>627</v>
      </c>
    </row>
    <row r="3377" spans="1:34" x14ac:dyDescent="0.25">
      <c r="A3377">
        <v>129</v>
      </c>
      <c r="B3377" t="s">
        <v>176</v>
      </c>
      <c r="C3377" t="s">
        <v>5</v>
      </c>
      <c r="D3377">
        <v>1</v>
      </c>
      <c r="E3377" t="s">
        <v>6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3</v>
      </c>
      <c r="M3377">
        <v>13</v>
      </c>
      <c r="N3377">
        <v>51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95</v>
      </c>
      <c r="Z3377" t="s">
        <v>812</v>
      </c>
      <c r="AA3377">
        <v>33</v>
      </c>
      <c r="AB3377" t="s">
        <v>627</v>
      </c>
      <c r="AC3377" t="s">
        <v>627</v>
      </c>
      <c r="AD3377" t="s">
        <v>627</v>
      </c>
      <c r="AE3377" t="s">
        <v>627</v>
      </c>
      <c r="AF3377" t="s">
        <v>627</v>
      </c>
      <c r="AG3377">
        <v>33</v>
      </c>
      <c r="AH3377" t="s">
        <v>627</v>
      </c>
    </row>
    <row r="3378" spans="1:34" x14ac:dyDescent="0.25">
      <c r="A3378">
        <v>55</v>
      </c>
      <c r="B3378" t="s">
        <v>102</v>
      </c>
      <c r="C3378" t="s">
        <v>4</v>
      </c>
      <c r="D3378">
        <v>2</v>
      </c>
      <c r="E3378" t="s">
        <v>27</v>
      </c>
      <c r="F3378">
        <v>1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1</v>
      </c>
      <c r="M3378">
        <v>14</v>
      </c>
      <c r="N3378">
        <v>40</v>
      </c>
      <c r="O3378">
        <v>0</v>
      </c>
      <c r="P3378">
        <v>0</v>
      </c>
      <c r="Q3378">
        <v>0</v>
      </c>
      <c r="R3378">
        <v>40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95</v>
      </c>
      <c r="Z3378" t="s">
        <v>738</v>
      </c>
      <c r="AA3378">
        <v>32</v>
      </c>
      <c r="AB3378" t="s">
        <v>627</v>
      </c>
      <c r="AC3378">
        <v>0</v>
      </c>
      <c r="AD3378" t="s">
        <v>627</v>
      </c>
      <c r="AE3378" t="s">
        <v>627</v>
      </c>
      <c r="AF3378" t="s">
        <v>627</v>
      </c>
      <c r="AG3378">
        <v>32</v>
      </c>
      <c r="AH3378" t="s">
        <v>627</v>
      </c>
    </row>
    <row r="3379" spans="1:34" x14ac:dyDescent="0.25">
      <c r="A3379">
        <v>56</v>
      </c>
      <c r="B3379" t="s">
        <v>103</v>
      </c>
      <c r="C3379" t="s">
        <v>4</v>
      </c>
      <c r="D3379">
        <v>2</v>
      </c>
      <c r="E3379" t="s">
        <v>27</v>
      </c>
      <c r="F3379">
        <v>1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2</v>
      </c>
      <c r="M3379">
        <v>25</v>
      </c>
      <c r="N3379">
        <v>40</v>
      </c>
      <c r="O3379">
        <v>0</v>
      </c>
      <c r="P3379">
        <v>0</v>
      </c>
      <c r="Q3379">
        <v>0</v>
      </c>
      <c r="R3379">
        <v>40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95</v>
      </c>
      <c r="Z3379" t="s">
        <v>739</v>
      </c>
      <c r="AA3379">
        <v>40</v>
      </c>
      <c r="AB3379" t="s">
        <v>627</v>
      </c>
      <c r="AC3379">
        <v>0</v>
      </c>
      <c r="AD3379" t="s">
        <v>627</v>
      </c>
      <c r="AE3379" t="s">
        <v>627</v>
      </c>
      <c r="AF3379" t="s">
        <v>627</v>
      </c>
      <c r="AG3379">
        <v>40</v>
      </c>
      <c r="AH3379" t="s">
        <v>627</v>
      </c>
    </row>
    <row r="3380" spans="1:34" x14ac:dyDescent="0.25">
      <c r="A3380">
        <v>57</v>
      </c>
      <c r="B3380" t="s">
        <v>104</v>
      </c>
      <c r="C3380" t="s">
        <v>4</v>
      </c>
      <c r="D3380">
        <v>2</v>
      </c>
      <c r="E3380" t="s">
        <v>27</v>
      </c>
      <c r="F3380">
        <v>1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3</v>
      </c>
      <c r="M3380">
        <v>6</v>
      </c>
      <c r="N3380">
        <v>40</v>
      </c>
      <c r="O3380">
        <v>0</v>
      </c>
      <c r="P3380">
        <v>0</v>
      </c>
      <c r="Q3380">
        <v>2</v>
      </c>
      <c r="R3380">
        <v>40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95</v>
      </c>
      <c r="Z3380" t="s">
        <v>740</v>
      </c>
      <c r="AA3380">
        <v>20</v>
      </c>
      <c r="AB3380" t="s">
        <v>627</v>
      </c>
      <c r="AC3380">
        <v>2</v>
      </c>
      <c r="AD3380" t="s">
        <v>627</v>
      </c>
      <c r="AE3380" t="s">
        <v>627</v>
      </c>
      <c r="AF3380" t="s">
        <v>627</v>
      </c>
      <c r="AG3380">
        <v>22</v>
      </c>
      <c r="AH3380" t="s">
        <v>627</v>
      </c>
    </row>
    <row r="3381" spans="1:34" x14ac:dyDescent="0.25">
      <c r="A3381">
        <v>106</v>
      </c>
      <c r="B3381" t="s">
        <v>153</v>
      </c>
      <c r="C3381" t="s">
        <v>3</v>
      </c>
      <c r="D3381">
        <v>2</v>
      </c>
      <c r="E3381" t="s">
        <v>27</v>
      </c>
      <c r="F3381">
        <v>1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4</v>
      </c>
      <c r="N3381">
        <v>11</v>
      </c>
      <c r="O3381">
        <v>0</v>
      </c>
      <c r="P3381">
        <v>0</v>
      </c>
      <c r="Q3381">
        <v>0</v>
      </c>
      <c r="R3381">
        <v>11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95</v>
      </c>
      <c r="Z3381" t="s">
        <v>789</v>
      </c>
      <c r="AA3381">
        <v>8</v>
      </c>
      <c r="AB3381" t="s">
        <v>627</v>
      </c>
      <c r="AC3381">
        <v>0</v>
      </c>
      <c r="AD3381" t="s">
        <v>627</v>
      </c>
      <c r="AE3381" t="s">
        <v>627</v>
      </c>
      <c r="AF3381" t="s">
        <v>627</v>
      </c>
      <c r="AG3381">
        <v>8</v>
      </c>
      <c r="AH3381" t="s">
        <v>627</v>
      </c>
    </row>
    <row r="3382" spans="1:34" x14ac:dyDescent="0.25">
      <c r="A3382">
        <v>107</v>
      </c>
      <c r="B3382" t="s">
        <v>154</v>
      </c>
      <c r="C3382" t="s">
        <v>3</v>
      </c>
      <c r="D3382">
        <v>2</v>
      </c>
      <c r="E3382" t="s">
        <v>27</v>
      </c>
      <c r="F3382">
        <v>1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2</v>
      </c>
      <c r="M3382">
        <v>4</v>
      </c>
      <c r="N3382">
        <v>11</v>
      </c>
      <c r="O3382">
        <v>0</v>
      </c>
      <c r="P3382">
        <v>0</v>
      </c>
      <c r="Q3382">
        <v>0</v>
      </c>
      <c r="R3382">
        <v>11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95</v>
      </c>
      <c r="Z3382" t="s">
        <v>790</v>
      </c>
      <c r="AA3382">
        <v>7</v>
      </c>
      <c r="AB3382" t="s">
        <v>627</v>
      </c>
      <c r="AC3382">
        <v>0</v>
      </c>
      <c r="AD3382" t="s">
        <v>627</v>
      </c>
      <c r="AE3382" t="s">
        <v>627</v>
      </c>
      <c r="AF3382" t="s">
        <v>627</v>
      </c>
      <c r="AG3382">
        <v>7</v>
      </c>
      <c r="AH3382" t="s">
        <v>627</v>
      </c>
    </row>
    <row r="3383" spans="1:34" x14ac:dyDescent="0.25">
      <c r="A3383">
        <v>108</v>
      </c>
      <c r="B3383" t="s">
        <v>155</v>
      </c>
      <c r="C3383" t="s">
        <v>3</v>
      </c>
      <c r="D3383">
        <v>2</v>
      </c>
      <c r="E3383" t="s">
        <v>27</v>
      </c>
      <c r="F3383">
        <v>1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3</v>
      </c>
      <c r="M3383">
        <v>10</v>
      </c>
      <c r="N3383">
        <v>11</v>
      </c>
      <c r="O3383">
        <v>0</v>
      </c>
      <c r="P3383">
        <v>0</v>
      </c>
      <c r="Q3383">
        <v>0</v>
      </c>
      <c r="R3383">
        <v>11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95</v>
      </c>
      <c r="Z3383" t="s">
        <v>791</v>
      </c>
      <c r="AA3383">
        <v>11</v>
      </c>
      <c r="AB3383" t="s">
        <v>627</v>
      </c>
      <c r="AC3383">
        <v>0</v>
      </c>
      <c r="AD3383" t="s">
        <v>627</v>
      </c>
      <c r="AE3383" t="s">
        <v>627</v>
      </c>
      <c r="AF3383" t="s">
        <v>627</v>
      </c>
      <c r="AG3383">
        <v>11</v>
      </c>
      <c r="AH3383" t="s">
        <v>627</v>
      </c>
    </row>
    <row r="3384" spans="1:34" x14ac:dyDescent="0.25">
      <c r="A3384">
        <v>157</v>
      </c>
      <c r="B3384" t="s">
        <v>204</v>
      </c>
      <c r="C3384" t="s">
        <v>5</v>
      </c>
      <c r="D3384">
        <v>2</v>
      </c>
      <c r="E3384" t="s">
        <v>27</v>
      </c>
      <c r="F3384">
        <v>1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1</v>
      </c>
      <c r="M3384">
        <v>6</v>
      </c>
      <c r="N3384">
        <v>25</v>
      </c>
      <c r="O3384">
        <v>0</v>
      </c>
      <c r="P3384">
        <v>0</v>
      </c>
      <c r="Q3384">
        <v>1</v>
      </c>
      <c r="R3384">
        <v>25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95</v>
      </c>
      <c r="Z3384" t="s">
        <v>840</v>
      </c>
      <c r="AA3384">
        <v>25</v>
      </c>
      <c r="AB3384" t="s">
        <v>627</v>
      </c>
      <c r="AC3384">
        <v>3</v>
      </c>
      <c r="AD3384" t="s">
        <v>627</v>
      </c>
      <c r="AE3384" t="s">
        <v>627</v>
      </c>
      <c r="AF3384" t="s">
        <v>627</v>
      </c>
      <c r="AG3384">
        <v>28</v>
      </c>
      <c r="AH3384" t="s">
        <v>627</v>
      </c>
    </row>
    <row r="3385" spans="1:34" x14ac:dyDescent="0.25">
      <c r="A3385">
        <v>158</v>
      </c>
      <c r="B3385" t="s">
        <v>205</v>
      </c>
      <c r="C3385" t="s">
        <v>5</v>
      </c>
      <c r="D3385">
        <v>2</v>
      </c>
      <c r="E3385" t="s">
        <v>27</v>
      </c>
      <c r="F3385">
        <v>1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2</v>
      </c>
      <c r="M3385">
        <v>13</v>
      </c>
      <c r="N3385">
        <v>25</v>
      </c>
      <c r="O3385">
        <v>0</v>
      </c>
      <c r="P3385">
        <v>0</v>
      </c>
      <c r="Q3385">
        <v>1</v>
      </c>
      <c r="R3385">
        <v>25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95</v>
      </c>
      <c r="Z3385" t="s">
        <v>841</v>
      </c>
      <c r="AA3385">
        <v>25</v>
      </c>
      <c r="AB3385" t="s">
        <v>627</v>
      </c>
      <c r="AC3385">
        <v>1</v>
      </c>
      <c r="AD3385" t="s">
        <v>627</v>
      </c>
      <c r="AE3385" t="s">
        <v>627</v>
      </c>
      <c r="AF3385" t="s">
        <v>627</v>
      </c>
      <c r="AG3385">
        <v>26</v>
      </c>
      <c r="AH3385" t="s">
        <v>627</v>
      </c>
    </row>
    <row r="3386" spans="1:34" x14ac:dyDescent="0.25">
      <c r="A3386">
        <v>159</v>
      </c>
      <c r="B3386" t="s">
        <v>206</v>
      </c>
      <c r="C3386" t="s">
        <v>5</v>
      </c>
      <c r="D3386">
        <v>2</v>
      </c>
      <c r="E3386" t="s">
        <v>27</v>
      </c>
      <c r="F3386">
        <v>1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3</v>
      </c>
      <c r="M3386">
        <v>4</v>
      </c>
      <c r="N3386">
        <v>25</v>
      </c>
      <c r="O3386">
        <v>0</v>
      </c>
      <c r="P3386">
        <v>0</v>
      </c>
      <c r="Q3386">
        <v>0</v>
      </c>
      <c r="R3386">
        <v>25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95</v>
      </c>
      <c r="Z3386" t="s">
        <v>842</v>
      </c>
      <c r="AA3386">
        <v>25</v>
      </c>
      <c r="AB3386" t="s">
        <v>627</v>
      </c>
      <c r="AC3386">
        <v>2</v>
      </c>
      <c r="AD3386" t="s">
        <v>627</v>
      </c>
      <c r="AE3386" t="s">
        <v>627</v>
      </c>
      <c r="AF3386" t="s">
        <v>627</v>
      </c>
      <c r="AG3386">
        <v>27</v>
      </c>
      <c r="AH3386" t="s">
        <v>627</v>
      </c>
    </row>
    <row r="3387" spans="1:34" x14ac:dyDescent="0.25">
      <c r="A3387">
        <v>73</v>
      </c>
      <c r="B3387" t="s">
        <v>120</v>
      </c>
      <c r="C3387" t="s">
        <v>4</v>
      </c>
      <c r="D3387">
        <v>3</v>
      </c>
      <c r="E3387" t="s">
        <v>19</v>
      </c>
      <c r="F3387">
        <v>1</v>
      </c>
      <c r="G3387">
        <v>0</v>
      </c>
      <c r="H3387">
        <v>1</v>
      </c>
      <c r="I3387">
        <v>0</v>
      </c>
      <c r="J3387">
        <v>1</v>
      </c>
      <c r="K3387">
        <v>0</v>
      </c>
      <c r="L3387">
        <v>1</v>
      </c>
      <c r="M3387">
        <v>4</v>
      </c>
      <c r="N3387">
        <v>27</v>
      </c>
      <c r="O3387">
        <v>0</v>
      </c>
      <c r="P3387">
        <v>0</v>
      </c>
      <c r="Q3387">
        <v>0</v>
      </c>
      <c r="R3387">
        <v>27</v>
      </c>
      <c r="S3387">
        <v>0</v>
      </c>
      <c r="T3387">
        <v>0</v>
      </c>
      <c r="U3387">
        <v>18</v>
      </c>
      <c r="V3387">
        <v>27</v>
      </c>
      <c r="W3387">
        <v>0</v>
      </c>
      <c r="X3387">
        <v>0</v>
      </c>
      <c r="Y3387">
        <v>95</v>
      </c>
      <c r="Z3387" t="s">
        <v>756</v>
      </c>
      <c r="AA3387">
        <v>8</v>
      </c>
      <c r="AB3387" t="s">
        <v>627</v>
      </c>
      <c r="AC3387">
        <v>1</v>
      </c>
      <c r="AD3387" t="s">
        <v>627</v>
      </c>
      <c r="AE3387">
        <v>27</v>
      </c>
      <c r="AF3387" t="s">
        <v>627</v>
      </c>
      <c r="AG3387">
        <v>36</v>
      </c>
      <c r="AH3387" t="s">
        <v>627</v>
      </c>
    </row>
    <row r="3388" spans="1:34" x14ac:dyDescent="0.25">
      <c r="A3388">
        <v>74</v>
      </c>
      <c r="B3388" t="s">
        <v>121</v>
      </c>
      <c r="C3388" t="s">
        <v>4</v>
      </c>
      <c r="D3388">
        <v>3</v>
      </c>
      <c r="E3388" t="s">
        <v>19</v>
      </c>
      <c r="F3388">
        <v>1</v>
      </c>
      <c r="G3388">
        <v>0</v>
      </c>
      <c r="H3388">
        <v>1</v>
      </c>
      <c r="I3388">
        <v>0</v>
      </c>
      <c r="J3388">
        <v>1</v>
      </c>
      <c r="K3388">
        <v>0</v>
      </c>
      <c r="L3388">
        <v>2</v>
      </c>
      <c r="M3388">
        <v>10</v>
      </c>
      <c r="N3388">
        <v>27</v>
      </c>
      <c r="O3388">
        <v>0</v>
      </c>
      <c r="P3388">
        <v>0</v>
      </c>
      <c r="Q3388">
        <v>0</v>
      </c>
      <c r="R3388">
        <v>27</v>
      </c>
      <c r="S3388">
        <v>0</v>
      </c>
      <c r="T3388">
        <v>0</v>
      </c>
      <c r="U3388">
        <v>14</v>
      </c>
      <c r="V3388">
        <v>27</v>
      </c>
      <c r="W3388">
        <v>0</v>
      </c>
      <c r="X3388">
        <v>0</v>
      </c>
      <c r="Y3388">
        <v>95</v>
      </c>
      <c r="Z3388" t="s">
        <v>757</v>
      </c>
      <c r="AA3388">
        <v>25</v>
      </c>
      <c r="AB3388" t="s">
        <v>627</v>
      </c>
      <c r="AC3388">
        <v>0</v>
      </c>
      <c r="AD3388" t="s">
        <v>627</v>
      </c>
      <c r="AE3388">
        <v>17</v>
      </c>
      <c r="AF3388" t="s">
        <v>627</v>
      </c>
      <c r="AG3388">
        <v>42</v>
      </c>
      <c r="AH3388" t="s">
        <v>627</v>
      </c>
    </row>
    <row r="3389" spans="1:34" x14ac:dyDescent="0.25">
      <c r="A3389">
        <v>75</v>
      </c>
      <c r="B3389" t="s">
        <v>122</v>
      </c>
      <c r="C3389" t="s">
        <v>4</v>
      </c>
      <c r="D3389">
        <v>3</v>
      </c>
      <c r="E3389" t="s">
        <v>19</v>
      </c>
      <c r="F3389">
        <v>1</v>
      </c>
      <c r="G3389">
        <v>0</v>
      </c>
      <c r="H3389">
        <v>1</v>
      </c>
      <c r="I3389">
        <v>0</v>
      </c>
      <c r="J3389">
        <v>1</v>
      </c>
      <c r="K3389">
        <v>0</v>
      </c>
      <c r="L3389">
        <v>3</v>
      </c>
      <c r="M3389">
        <v>21</v>
      </c>
      <c r="N3389">
        <v>27</v>
      </c>
      <c r="O3389">
        <v>0</v>
      </c>
      <c r="P3389">
        <v>0</v>
      </c>
      <c r="Q3389">
        <v>0</v>
      </c>
      <c r="R3389">
        <v>27</v>
      </c>
      <c r="S3389">
        <v>0</v>
      </c>
      <c r="T3389">
        <v>0</v>
      </c>
      <c r="U3389">
        <v>0</v>
      </c>
      <c r="V3389">
        <v>27</v>
      </c>
      <c r="W3389">
        <v>0</v>
      </c>
      <c r="X3389">
        <v>0</v>
      </c>
      <c r="Y3389">
        <v>95</v>
      </c>
      <c r="Z3389" t="s">
        <v>758</v>
      </c>
      <c r="AA3389">
        <v>27</v>
      </c>
      <c r="AB3389" t="s">
        <v>627</v>
      </c>
      <c r="AC3389">
        <v>3</v>
      </c>
      <c r="AD3389" t="s">
        <v>627</v>
      </c>
      <c r="AE3389">
        <v>0</v>
      </c>
      <c r="AF3389" t="s">
        <v>627</v>
      </c>
      <c r="AG3389">
        <v>30</v>
      </c>
      <c r="AH3389" t="s">
        <v>627</v>
      </c>
    </row>
    <row r="3390" spans="1:34" x14ac:dyDescent="0.25">
      <c r="A3390">
        <v>124</v>
      </c>
      <c r="B3390" t="s">
        <v>171</v>
      </c>
      <c r="C3390" t="s">
        <v>3</v>
      </c>
      <c r="D3390">
        <v>3</v>
      </c>
      <c r="E3390" t="s">
        <v>19</v>
      </c>
      <c r="F3390">
        <v>1</v>
      </c>
      <c r="G3390">
        <v>0</v>
      </c>
      <c r="H3390">
        <v>1</v>
      </c>
      <c r="I3390">
        <v>0</v>
      </c>
      <c r="J3390">
        <v>1</v>
      </c>
      <c r="K3390">
        <v>0</v>
      </c>
      <c r="L3390">
        <v>1</v>
      </c>
      <c r="M3390">
        <v>0</v>
      </c>
      <c r="N3390">
        <v>7</v>
      </c>
      <c r="O3390">
        <v>0</v>
      </c>
      <c r="P3390">
        <v>0</v>
      </c>
      <c r="Q3390">
        <v>0</v>
      </c>
      <c r="R3390">
        <v>7</v>
      </c>
      <c r="S3390">
        <v>0</v>
      </c>
      <c r="T3390">
        <v>0</v>
      </c>
      <c r="U3390">
        <v>0</v>
      </c>
      <c r="V3390">
        <v>7</v>
      </c>
      <c r="W3390">
        <v>0</v>
      </c>
      <c r="X3390">
        <v>0</v>
      </c>
      <c r="Y3390">
        <v>95</v>
      </c>
      <c r="Z3390" t="s">
        <v>807</v>
      </c>
      <c r="AA3390">
        <v>0</v>
      </c>
      <c r="AB3390" t="s">
        <v>627</v>
      </c>
      <c r="AC3390">
        <v>0</v>
      </c>
      <c r="AD3390" t="s">
        <v>627</v>
      </c>
      <c r="AE3390">
        <v>0</v>
      </c>
      <c r="AF3390" t="s">
        <v>627</v>
      </c>
      <c r="AG3390">
        <v>0</v>
      </c>
      <c r="AH3390" t="s">
        <v>627</v>
      </c>
    </row>
    <row r="3391" spans="1:34" x14ac:dyDescent="0.25">
      <c r="A3391">
        <v>125</v>
      </c>
      <c r="B3391" t="s">
        <v>172</v>
      </c>
      <c r="C3391" t="s">
        <v>3</v>
      </c>
      <c r="D3391">
        <v>3</v>
      </c>
      <c r="E3391" t="s">
        <v>19</v>
      </c>
      <c r="F3391">
        <v>1</v>
      </c>
      <c r="G3391">
        <v>0</v>
      </c>
      <c r="H3391">
        <v>1</v>
      </c>
      <c r="I3391">
        <v>0</v>
      </c>
      <c r="J3391">
        <v>1</v>
      </c>
      <c r="K3391">
        <v>0</v>
      </c>
      <c r="L3391">
        <v>2</v>
      </c>
      <c r="M3391">
        <v>4</v>
      </c>
      <c r="N3391">
        <v>7</v>
      </c>
      <c r="O3391">
        <v>0</v>
      </c>
      <c r="P3391">
        <v>0</v>
      </c>
      <c r="Q3391">
        <v>0</v>
      </c>
      <c r="R3391">
        <v>7</v>
      </c>
      <c r="S3391">
        <v>0</v>
      </c>
      <c r="T3391">
        <v>0</v>
      </c>
      <c r="U3391">
        <v>7</v>
      </c>
      <c r="V3391">
        <v>7</v>
      </c>
      <c r="W3391">
        <v>0</v>
      </c>
      <c r="X3391">
        <v>0</v>
      </c>
      <c r="Y3391">
        <v>95</v>
      </c>
      <c r="Z3391" t="s">
        <v>808</v>
      </c>
      <c r="AA3391">
        <v>7</v>
      </c>
      <c r="AB3391" t="s">
        <v>627</v>
      </c>
      <c r="AC3391">
        <v>0</v>
      </c>
      <c r="AD3391" t="s">
        <v>627</v>
      </c>
      <c r="AE3391">
        <v>7</v>
      </c>
      <c r="AF3391" t="s">
        <v>627</v>
      </c>
      <c r="AG3391">
        <v>14</v>
      </c>
      <c r="AH3391" t="s">
        <v>627</v>
      </c>
    </row>
    <row r="3392" spans="1:34" x14ac:dyDescent="0.25">
      <c r="A3392">
        <v>126</v>
      </c>
      <c r="B3392" t="s">
        <v>173</v>
      </c>
      <c r="C3392" t="s">
        <v>3</v>
      </c>
      <c r="D3392">
        <v>3</v>
      </c>
      <c r="E3392" t="s">
        <v>19</v>
      </c>
      <c r="F3392">
        <v>1</v>
      </c>
      <c r="G3392">
        <v>0</v>
      </c>
      <c r="H3392">
        <v>1</v>
      </c>
      <c r="I3392">
        <v>0</v>
      </c>
      <c r="J3392">
        <v>1</v>
      </c>
      <c r="K3392">
        <v>0</v>
      </c>
      <c r="L3392">
        <v>3</v>
      </c>
      <c r="M3392">
        <v>7</v>
      </c>
      <c r="N3392">
        <v>7</v>
      </c>
      <c r="O3392">
        <v>0</v>
      </c>
      <c r="P3392">
        <v>0</v>
      </c>
      <c r="Q3392">
        <v>0</v>
      </c>
      <c r="R3392">
        <v>7</v>
      </c>
      <c r="S3392">
        <v>0</v>
      </c>
      <c r="T3392">
        <v>0</v>
      </c>
      <c r="U3392">
        <v>6</v>
      </c>
      <c r="V3392">
        <v>7</v>
      </c>
      <c r="W3392">
        <v>0</v>
      </c>
      <c r="X3392">
        <v>0</v>
      </c>
      <c r="Y3392">
        <v>95</v>
      </c>
      <c r="Z3392" t="s">
        <v>809</v>
      </c>
      <c r="AA3392">
        <v>7</v>
      </c>
      <c r="AB3392" t="s">
        <v>627</v>
      </c>
      <c r="AC3392">
        <v>0</v>
      </c>
      <c r="AD3392" t="s">
        <v>627</v>
      </c>
      <c r="AE3392">
        <v>7</v>
      </c>
      <c r="AF3392" t="s">
        <v>627</v>
      </c>
      <c r="AG3392">
        <v>14</v>
      </c>
      <c r="AH3392" t="s">
        <v>627</v>
      </c>
    </row>
    <row r="3393" spans="1:34" x14ac:dyDescent="0.25">
      <c r="A3393">
        <v>175</v>
      </c>
      <c r="B3393" t="s">
        <v>222</v>
      </c>
      <c r="C3393" t="s">
        <v>5</v>
      </c>
      <c r="D3393">
        <v>3</v>
      </c>
      <c r="E3393" t="s">
        <v>19</v>
      </c>
      <c r="F3393">
        <v>1</v>
      </c>
      <c r="G3393">
        <v>0</v>
      </c>
      <c r="H3393">
        <v>1</v>
      </c>
      <c r="I3393">
        <v>0</v>
      </c>
      <c r="J3393">
        <v>1</v>
      </c>
      <c r="K3393">
        <v>0</v>
      </c>
      <c r="L3393">
        <v>1</v>
      </c>
      <c r="M3393">
        <v>12</v>
      </c>
      <c r="N3393">
        <v>17</v>
      </c>
      <c r="O3393">
        <v>0</v>
      </c>
      <c r="P3393">
        <v>0</v>
      </c>
      <c r="Q3393">
        <v>0</v>
      </c>
      <c r="R3393">
        <v>17</v>
      </c>
      <c r="S3393">
        <v>0</v>
      </c>
      <c r="T3393">
        <v>0</v>
      </c>
      <c r="U3393">
        <v>5</v>
      </c>
      <c r="V3393">
        <v>17</v>
      </c>
      <c r="W3393">
        <v>0</v>
      </c>
      <c r="X3393">
        <v>0</v>
      </c>
      <c r="Y3393">
        <v>95</v>
      </c>
      <c r="Z3393" t="s">
        <v>858</v>
      </c>
      <c r="AA3393">
        <v>17</v>
      </c>
      <c r="AB3393" t="s">
        <v>627</v>
      </c>
      <c r="AC3393">
        <v>0</v>
      </c>
      <c r="AD3393" t="s">
        <v>627</v>
      </c>
      <c r="AE3393">
        <v>17</v>
      </c>
      <c r="AF3393" t="s">
        <v>627</v>
      </c>
      <c r="AG3393">
        <v>34</v>
      </c>
      <c r="AH3393" t="s">
        <v>627</v>
      </c>
    </row>
    <row r="3394" spans="1:34" x14ac:dyDescent="0.25">
      <c r="A3394">
        <v>176</v>
      </c>
      <c r="B3394" t="s">
        <v>223</v>
      </c>
      <c r="C3394" t="s">
        <v>5</v>
      </c>
      <c r="D3394">
        <v>3</v>
      </c>
      <c r="E3394" t="s">
        <v>19</v>
      </c>
      <c r="F3394">
        <v>1</v>
      </c>
      <c r="G3394">
        <v>0</v>
      </c>
      <c r="H3394">
        <v>1</v>
      </c>
      <c r="I3394">
        <v>0</v>
      </c>
      <c r="J3394">
        <v>1</v>
      </c>
      <c r="K3394">
        <v>0</v>
      </c>
      <c r="L3394">
        <v>2</v>
      </c>
      <c r="M3394">
        <v>6</v>
      </c>
      <c r="N3394">
        <v>17</v>
      </c>
      <c r="O3394">
        <v>0</v>
      </c>
      <c r="P3394">
        <v>0</v>
      </c>
      <c r="Q3394">
        <v>0</v>
      </c>
      <c r="R3394">
        <v>17</v>
      </c>
      <c r="S3394">
        <v>0</v>
      </c>
      <c r="T3394">
        <v>0</v>
      </c>
      <c r="U3394">
        <v>3</v>
      </c>
      <c r="V3394">
        <v>17</v>
      </c>
      <c r="W3394">
        <v>0</v>
      </c>
      <c r="X3394">
        <v>0</v>
      </c>
      <c r="Y3394">
        <v>95</v>
      </c>
      <c r="Z3394" t="s">
        <v>859</v>
      </c>
      <c r="AA3394">
        <v>9</v>
      </c>
      <c r="AB3394" t="s">
        <v>627</v>
      </c>
      <c r="AC3394">
        <v>1</v>
      </c>
      <c r="AD3394" t="s">
        <v>627</v>
      </c>
      <c r="AE3394">
        <v>4</v>
      </c>
      <c r="AF3394" t="s">
        <v>627</v>
      </c>
      <c r="AG3394">
        <v>14</v>
      </c>
      <c r="AH3394" t="s">
        <v>627</v>
      </c>
    </row>
    <row r="3395" spans="1:34" x14ac:dyDescent="0.25">
      <c r="A3395">
        <v>177</v>
      </c>
      <c r="B3395" t="s">
        <v>224</v>
      </c>
      <c r="C3395" t="s">
        <v>5</v>
      </c>
      <c r="D3395">
        <v>3</v>
      </c>
      <c r="E3395" t="s">
        <v>19</v>
      </c>
      <c r="F3395">
        <v>1</v>
      </c>
      <c r="G3395">
        <v>0</v>
      </c>
      <c r="H3395">
        <v>1</v>
      </c>
      <c r="I3395">
        <v>0</v>
      </c>
      <c r="J3395">
        <v>1</v>
      </c>
      <c r="K3395">
        <v>0</v>
      </c>
      <c r="L3395">
        <v>3</v>
      </c>
      <c r="M3395">
        <v>9</v>
      </c>
      <c r="N3395">
        <v>17</v>
      </c>
      <c r="O3395">
        <v>0</v>
      </c>
      <c r="P3395">
        <v>0</v>
      </c>
      <c r="Q3395">
        <v>0</v>
      </c>
      <c r="R3395">
        <v>17</v>
      </c>
      <c r="S3395">
        <v>0</v>
      </c>
      <c r="T3395">
        <v>0</v>
      </c>
      <c r="U3395">
        <v>5</v>
      </c>
      <c r="V3395">
        <v>17</v>
      </c>
      <c r="W3395">
        <v>0</v>
      </c>
      <c r="X3395">
        <v>0</v>
      </c>
      <c r="Y3395">
        <v>95</v>
      </c>
      <c r="Z3395" t="s">
        <v>860</v>
      </c>
      <c r="AA3395">
        <v>17</v>
      </c>
      <c r="AB3395" t="s">
        <v>627</v>
      </c>
      <c r="AC3395">
        <v>0</v>
      </c>
      <c r="AD3395" t="s">
        <v>627</v>
      </c>
      <c r="AE3395">
        <v>17</v>
      </c>
      <c r="AF3395" t="s">
        <v>627</v>
      </c>
      <c r="AG3395">
        <v>34</v>
      </c>
      <c r="AH3395" t="s">
        <v>627</v>
      </c>
    </row>
    <row r="3396" spans="1:34" x14ac:dyDescent="0.25">
      <c r="A3396">
        <v>52</v>
      </c>
      <c r="B3396" t="s">
        <v>99</v>
      </c>
      <c r="C3396" t="s">
        <v>4</v>
      </c>
      <c r="D3396">
        <v>2</v>
      </c>
      <c r="E3396" t="s">
        <v>25</v>
      </c>
      <c r="F3396">
        <v>1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1</v>
      </c>
      <c r="M3396">
        <v>0</v>
      </c>
      <c r="N3396">
        <v>40</v>
      </c>
      <c r="O3396">
        <v>0</v>
      </c>
      <c r="P3396">
        <v>0</v>
      </c>
      <c r="Q3396">
        <v>0</v>
      </c>
      <c r="R3396">
        <v>0</v>
      </c>
      <c r="S3396">
        <v>16</v>
      </c>
      <c r="T3396">
        <v>40</v>
      </c>
      <c r="U3396">
        <v>0</v>
      </c>
      <c r="V3396">
        <v>0</v>
      </c>
      <c r="W3396">
        <v>0</v>
      </c>
      <c r="X3396">
        <v>0</v>
      </c>
      <c r="Y3396">
        <v>95</v>
      </c>
      <c r="Z3396" t="s">
        <v>735</v>
      </c>
      <c r="AA3396">
        <v>31</v>
      </c>
      <c r="AB3396" t="s">
        <v>627</v>
      </c>
      <c r="AC3396" t="s">
        <v>627</v>
      </c>
      <c r="AD3396">
        <v>40</v>
      </c>
      <c r="AE3396" t="s">
        <v>627</v>
      </c>
      <c r="AF3396" t="s">
        <v>627</v>
      </c>
      <c r="AG3396">
        <v>71</v>
      </c>
      <c r="AH3396" t="s">
        <v>627</v>
      </c>
    </row>
    <row r="3397" spans="1:34" x14ac:dyDescent="0.25">
      <c r="A3397">
        <v>53</v>
      </c>
      <c r="B3397" t="s">
        <v>100</v>
      </c>
      <c r="C3397" t="s">
        <v>4</v>
      </c>
      <c r="D3397">
        <v>2</v>
      </c>
      <c r="E3397" t="s">
        <v>25</v>
      </c>
      <c r="F3397">
        <v>1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2</v>
      </c>
      <c r="M3397">
        <v>2</v>
      </c>
      <c r="N3397">
        <v>40</v>
      </c>
      <c r="O3397">
        <v>0</v>
      </c>
      <c r="P3397">
        <v>0</v>
      </c>
      <c r="Q3397">
        <v>0</v>
      </c>
      <c r="R3397">
        <v>0</v>
      </c>
      <c r="S3397">
        <v>27</v>
      </c>
      <c r="T3397">
        <v>40</v>
      </c>
      <c r="U3397">
        <v>0</v>
      </c>
      <c r="V3397">
        <v>0</v>
      </c>
      <c r="W3397">
        <v>0</v>
      </c>
      <c r="X3397">
        <v>0</v>
      </c>
      <c r="Y3397">
        <v>95</v>
      </c>
      <c r="Z3397" t="s">
        <v>736</v>
      </c>
      <c r="AA3397">
        <v>40</v>
      </c>
      <c r="AB3397" t="s">
        <v>627</v>
      </c>
      <c r="AC3397" t="s">
        <v>627</v>
      </c>
      <c r="AD3397">
        <v>40</v>
      </c>
      <c r="AE3397" t="s">
        <v>627</v>
      </c>
      <c r="AF3397" t="s">
        <v>627</v>
      </c>
      <c r="AG3397">
        <v>80</v>
      </c>
      <c r="AH3397" t="s">
        <v>627</v>
      </c>
    </row>
    <row r="3398" spans="1:34" x14ac:dyDescent="0.25">
      <c r="A3398">
        <v>54</v>
      </c>
      <c r="B3398" t="s">
        <v>101</v>
      </c>
      <c r="C3398" t="s">
        <v>4</v>
      </c>
      <c r="D3398">
        <v>2</v>
      </c>
      <c r="E3398" t="s">
        <v>25</v>
      </c>
      <c r="F3398">
        <v>1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3</v>
      </c>
      <c r="M3398">
        <v>0</v>
      </c>
      <c r="N3398">
        <v>40</v>
      </c>
      <c r="O3398">
        <v>0</v>
      </c>
      <c r="P3398">
        <v>0</v>
      </c>
      <c r="Q3398">
        <v>0</v>
      </c>
      <c r="R3398">
        <v>0</v>
      </c>
      <c r="S3398">
        <v>23</v>
      </c>
      <c r="T3398">
        <v>40</v>
      </c>
      <c r="U3398">
        <v>0</v>
      </c>
      <c r="V3398">
        <v>0</v>
      </c>
      <c r="W3398">
        <v>0</v>
      </c>
      <c r="X3398">
        <v>0</v>
      </c>
      <c r="Y3398">
        <v>95</v>
      </c>
      <c r="Z3398" t="s">
        <v>737</v>
      </c>
      <c r="AA3398">
        <v>40</v>
      </c>
      <c r="AB3398" t="s">
        <v>627</v>
      </c>
      <c r="AC3398" t="s">
        <v>627</v>
      </c>
      <c r="AD3398">
        <v>40</v>
      </c>
      <c r="AE3398" t="s">
        <v>627</v>
      </c>
      <c r="AF3398" t="s">
        <v>627</v>
      </c>
      <c r="AG3398">
        <v>80</v>
      </c>
      <c r="AH3398" t="s">
        <v>627</v>
      </c>
    </row>
    <row r="3399" spans="1:34" x14ac:dyDescent="0.25">
      <c r="A3399">
        <v>103</v>
      </c>
      <c r="B3399" t="s">
        <v>150</v>
      </c>
      <c r="C3399" t="s">
        <v>3</v>
      </c>
      <c r="D3399">
        <v>2</v>
      </c>
      <c r="E3399" t="s">
        <v>25</v>
      </c>
      <c r="F3399">
        <v>1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1</v>
      </c>
      <c r="M3399">
        <v>1</v>
      </c>
      <c r="N3399">
        <v>11</v>
      </c>
      <c r="O3399">
        <v>0</v>
      </c>
      <c r="P3399">
        <v>0</v>
      </c>
      <c r="Q3399">
        <v>0</v>
      </c>
      <c r="R3399">
        <v>0</v>
      </c>
      <c r="S3399">
        <v>11</v>
      </c>
      <c r="T3399">
        <v>11</v>
      </c>
      <c r="U3399">
        <v>0</v>
      </c>
      <c r="V3399">
        <v>0</v>
      </c>
      <c r="W3399">
        <v>0</v>
      </c>
      <c r="X3399">
        <v>0</v>
      </c>
      <c r="Y3399">
        <v>95</v>
      </c>
      <c r="Z3399" t="s">
        <v>786</v>
      </c>
      <c r="AA3399">
        <v>11</v>
      </c>
      <c r="AB3399" t="s">
        <v>627</v>
      </c>
      <c r="AC3399" t="s">
        <v>627</v>
      </c>
      <c r="AD3399">
        <v>11</v>
      </c>
      <c r="AE3399" t="s">
        <v>627</v>
      </c>
      <c r="AF3399" t="s">
        <v>627</v>
      </c>
      <c r="AG3399">
        <v>22</v>
      </c>
      <c r="AH3399" t="s">
        <v>627</v>
      </c>
    </row>
    <row r="3400" spans="1:34" x14ac:dyDescent="0.25">
      <c r="A3400">
        <v>104</v>
      </c>
      <c r="B3400" t="s">
        <v>151</v>
      </c>
      <c r="C3400" t="s">
        <v>3</v>
      </c>
      <c r="D3400">
        <v>2</v>
      </c>
      <c r="E3400" t="s">
        <v>25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2</v>
      </c>
      <c r="M3400">
        <v>3</v>
      </c>
      <c r="N3400">
        <v>11</v>
      </c>
      <c r="O3400">
        <v>0</v>
      </c>
      <c r="P3400">
        <v>0</v>
      </c>
      <c r="Q3400">
        <v>0</v>
      </c>
      <c r="R3400">
        <v>0</v>
      </c>
      <c r="S3400">
        <v>8</v>
      </c>
      <c r="T3400">
        <v>11</v>
      </c>
      <c r="U3400">
        <v>0</v>
      </c>
      <c r="V3400">
        <v>0</v>
      </c>
      <c r="W3400">
        <v>0</v>
      </c>
      <c r="X3400">
        <v>0</v>
      </c>
      <c r="Y3400">
        <v>95</v>
      </c>
      <c r="Z3400" t="s">
        <v>787</v>
      </c>
      <c r="AA3400">
        <v>11</v>
      </c>
      <c r="AB3400" t="s">
        <v>627</v>
      </c>
      <c r="AC3400" t="s">
        <v>627</v>
      </c>
      <c r="AD3400">
        <v>11</v>
      </c>
      <c r="AE3400" t="s">
        <v>627</v>
      </c>
      <c r="AF3400" t="s">
        <v>627</v>
      </c>
      <c r="AG3400">
        <v>22</v>
      </c>
      <c r="AH3400" t="s">
        <v>627</v>
      </c>
    </row>
    <row r="3401" spans="1:34" x14ac:dyDescent="0.25">
      <c r="A3401">
        <v>105</v>
      </c>
      <c r="B3401" t="s">
        <v>152</v>
      </c>
      <c r="C3401" t="s">
        <v>3</v>
      </c>
      <c r="D3401">
        <v>2</v>
      </c>
      <c r="E3401" t="s">
        <v>25</v>
      </c>
      <c r="F3401">
        <v>1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3</v>
      </c>
      <c r="M3401">
        <v>1</v>
      </c>
      <c r="N3401">
        <v>11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11</v>
      </c>
      <c r="U3401">
        <v>0</v>
      </c>
      <c r="V3401">
        <v>0</v>
      </c>
      <c r="W3401">
        <v>0</v>
      </c>
      <c r="X3401">
        <v>0</v>
      </c>
      <c r="Y3401">
        <v>95</v>
      </c>
      <c r="Z3401" t="s">
        <v>788</v>
      </c>
      <c r="AA3401">
        <v>2</v>
      </c>
      <c r="AB3401" t="s">
        <v>627</v>
      </c>
      <c r="AC3401" t="s">
        <v>627</v>
      </c>
      <c r="AD3401">
        <v>0</v>
      </c>
      <c r="AE3401" t="s">
        <v>627</v>
      </c>
      <c r="AF3401" t="s">
        <v>627</v>
      </c>
      <c r="AG3401">
        <v>2</v>
      </c>
      <c r="AH3401" t="s">
        <v>627</v>
      </c>
    </row>
    <row r="3402" spans="1:34" x14ac:dyDescent="0.25">
      <c r="A3402">
        <v>154</v>
      </c>
      <c r="B3402" t="s">
        <v>201</v>
      </c>
      <c r="C3402" t="s">
        <v>5</v>
      </c>
      <c r="D3402">
        <v>2</v>
      </c>
      <c r="E3402" t="s">
        <v>25</v>
      </c>
      <c r="F3402">
        <v>1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M3402">
        <v>0</v>
      </c>
      <c r="N3402">
        <v>25</v>
      </c>
      <c r="O3402">
        <v>0</v>
      </c>
      <c r="P3402">
        <v>0</v>
      </c>
      <c r="Q3402">
        <v>0</v>
      </c>
      <c r="R3402">
        <v>0</v>
      </c>
      <c r="S3402">
        <v>10</v>
      </c>
      <c r="T3402">
        <v>25</v>
      </c>
      <c r="U3402">
        <v>0</v>
      </c>
      <c r="V3402">
        <v>0</v>
      </c>
      <c r="W3402">
        <v>0</v>
      </c>
      <c r="X3402">
        <v>0</v>
      </c>
      <c r="Y3402">
        <v>95</v>
      </c>
      <c r="Z3402" t="s">
        <v>837</v>
      </c>
      <c r="AA3402">
        <v>22</v>
      </c>
      <c r="AB3402" t="s">
        <v>627</v>
      </c>
      <c r="AC3402" t="s">
        <v>627</v>
      </c>
      <c r="AD3402">
        <v>25</v>
      </c>
      <c r="AE3402" t="s">
        <v>627</v>
      </c>
      <c r="AF3402" t="s">
        <v>627</v>
      </c>
      <c r="AG3402">
        <v>47</v>
      </c>
      <c r="AH3402" t="s">
        <v>627</v>
      </c>
    </row>
    <row r="3403" spans="1:34" x14ac:dyDescent="0.25">
      <c r="A3403">
        <v>155</v>
      </c>
      <c r="B3403" t="s">
        <v>202</v>
      </c>
      <c r="C3403" t="s">
        <v>5</v>
      </c>
      <c r="D3403">
        <v>2</v>
      </c>
      <c r="E3403" t="s">
        <v>25</v>
      </c>
      <c r="F3403">
        <v>1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2</v>
      </c>
      <c r="M3403">
        <v>0</v>
      </c>
      <c r="N3403">
        <v>25</v>
      </c>
      <c r="O3403">
        <v>0</v>
      </c>
      <c r="P3403">
        <v>0</v>
      </c>
      <c r="Q3403">
        <v>0</v>
      </c>
      <c r="R3403">
        <v>0</v>
      </c>
      <c r="S3403">
        <v>16</v>
      </c>
      <c r="T3403">
        <v>25</v>
      </c>
      <c r="U3403">
        <v>0</v>
      </c>
      <c r="V3403">
        <v>0</v>
      </c>
      <c r="W3403">
        <v>0</v>
      </c>
      <c r="X3403">
        <v>0</v>
      </c>
      <c r="Y3403">
        <v>95</v>
      </c>
      <c r="Z3403" t="s">
        <v>838</v>
      </c>
      <c r="AA3403">
        <v>15</v>
      </c>
      <c r="AB3403" t="s">
        <v>627</v>
      </c>
      <c r="AC3403" t="s">
        <v>627</v>
      </c>
      <c r="AD3403">
        <v>25</v>
      </c>
      <c r="AE3403" t="s">
        <v>627</v>
      </c>
      <c r="AF3403" t="s">
        <v>627</v>
      </c>
      <c r="AG3403">
        <v>40</v>
      </c>
      <c r="AH3403" t="s">
        <v>627</v>
      </c>
    </row>
    <row r="3404" spans="1:34" x14ac:dyDescent="0.25">
      <c r="A3404">
        <v>156</v>
      </c>
      <c r="B3404" t="s">
        <v>203</v>
      </c>
      <c r="C3404" t="s">
        <v>5</v>
      </c>
      <c r="D3404">
        <v>2</v>
      </c>
      <c r="E3404" t="s">
        <v>25</v>
      </c>
      <c r="F3404">
        <v>1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3</v>
      </c>
      <c r="M3404">
        <v>0</v>
      </c>
      <c r="N3404">
        <v>25</v>
      </c>
      <c r="O3404">
        <v>0</v>
      </c>
      <c r="P3404">
        <v>0</v>
      </c>
      <c r="Q3404">
        <v>0</v>
      </c>
      <c r="R3404">
        <v>0</v>
      </c>
      <c r="S3404">
        <v>9</v>
      </c>
      <c r="T3404">
        <v>25</v>
      </c>
      <c r="U3404">
        <v>0</v>
      </c>
      <c r="V3404">
        <v>0</v>
      </c>
      <c r="W3404">
        <v>0</v>
      </c>
      <c r="X3404">
        <v>0</v>
      </c>
      <c r="Y3404">
        <v>95</v>
      </c>
      <c r="Z3404" t="s">
        <v>839</v>
      </c>
      <c r="AA3404">
        <v>25</v>
      </c>
      <c r="AB3404" t="s">
        <v>627</v>
      </c>
      <c r="AC3404" t="s">
        <v>627</v>
      </c>
      <c r="AD3404">
        <v>20</v>
      </c>
      <c r="AE3404" t="s">
        <v>627</v>
      </c>
      <c r="AF3404" t="s">
        <v>627</v>
      </c>
      <c r="AG3404">
        <v>45</v>
      </c>
      <c r="AH3404" t="s">
        <v>627</v>
      </c>
    </row>
    <row r="3405" spans="1:34" x14ac:dyDescent="0.25">
      <c r="A3405">
        <v>70</v>
      </c>
      <c r="B3405" t="s">
        <v>117</v>
      </c>
      <c r="C3405" t="s">
        <v>4</v>
      </c>
      <c r="D3405">
        <v>3</v>
      </c>
      <c r="E3405" t="s">
        <v>21</v>
      </c>
      <c r="F3405">
        <v>1</v>
      </c>
      <c r="G3405">
        <v>0</v>
      </c>
      <c r="H3405">
        <v>0</v>
      </c>
      <c r="I3405">
        <v>1</v>
      </c>
      <c r="J3405">
        <v>0</v>
      </c>
      <c r="K3405">
        <v>1</v>
      </c>
      <c r="L3405">
        <v>1</v>
      </c>
      <c r="M3405">
        <v>0</v>
      </c>
      <c r="N3405">
        <v>27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27</v>
      </c>
      <c r="U3405">
        <v>0</v>
      </c>
      <c r="V3405">
        <v>0</v>
      </c>
      <c r="W3405">
        <v>24</v>
      </c>
      <c r="X3405">
        <v>27</v>
      </c>
      <c r="Y3405">
        <v>95</v>
      </c>
      <c r="Z3405" t="s">
        <v>753</v>
      </c>
      <c r="AA3405">
        <v>15</v>
      </c>
      <c r="AB3405" t="s">
        <v>627</v>
      </c>
      <c r="AC3405" t="s">
        <v>627</v>
      </c>
      <c r="AD3405">
        <v>23</v>
      </c>
      <c r="AE3405" t="s">
        <v>627</v>
      </c>
      <c r="AF3405">
        <v>27</v>
      </c>
      <c r="AG3405">
        <v>65</v>
      </c>
      <c r="AH3405" t="s">
        <v>627</v>
      </c>
    </row>
    <row r="3406" spans="1:34" x14ac:dyDescent="0.25">
      <c r="A3406">
        <v>71</v>
      </c>
      <c r="B3406" t="s">
        <v>118</v>
      </c>
      <c r="C3406" t="s">
        <v>4</v>
      </c>
      <c r="D3406">
        <v>3</v>
      </c>
      <c r="E3406" t="s">
        <v>21</v>
      </c>
      <c r="F3406">
        <v>1</v>
      </c>
      <c r="G3406">
        <v>0</v>
      </c>
      <c r="H3406">
        <v>0</v>
      </c>
      <c r="I3406">
        <v>1</v>
      </c>
      <c r="J3406">
        <v>0</v>
      </c>
      <c r="K3406">
        <v>1</v>
      </c>
      <c r="L3406">
        <v>2</v>
      </c>
      <c r="M3406">
        <v>0</v>
      </c>
      <c r="N3406">
        <v>27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27</v>
      </c>
      <c r="U3406">
        <v>0</v>
      </c>
      <c r="V3406">
        <v>0</v>
      </c>
      <c r="W3406">
        <v>26</v>
      </c>
      <c r="X3406">
        <v>27</v>
      </c>
      <c r="Y3406">
        <v>95</v>
      </c>
      <c r="Z3406" t="s">
        <v>754</v>
      </c>
      <c r="AA3406">
        <v>4</v>
      </c>
      <c r="AB3406" t="s">
        <v>627</v>
      </c>
      <c r="AC3406" t="s">
        <v>627</v>
      </c>
      <c r="AD3406">
        <v>10</v>
      </c>
      <c r="AE3406" t="s">
        <v>627</v>
      </c>
      <c r="AF3406">
        <v>27</v>
      </c>
      <c r="AG3406">
        <v>41</v>
      </c>
      <c r="AH3406" t="s">
        <v>627</v>
      </c>
    </row>
    <row r="3407" spans="1:34" x14ac:dyDescent="0.25">
      <c r="A3407">
        <v>72</v>
      </c>
      <c r="B3407" t="s">
        <v>119</v>
      </c>
      <c r="C3407" t="s">
        <v>4</v>
      </c>
      <c r="D3407">
        <v>3</v>
      </c>
      <c r="E3407" t="s">
        <v>21</v>
      </c>
      <c r="F3407">
        <v>1</v>
      </c>
      <c r="G3407">
        <v>0</v>
      </c>
      <c r="H3407">
        <v>0</v>
      </c>
      <c r="I3407">
        <v>1</v>
      </c>
      <c r="J3407">
        <v>0</v>
      </c>
      <c r="K3407">
        <v>1</v>
      </c>
      <c r="L3407">
        <v>3</v>
      </c>
      <c r="M3407">
        <v>0</v>
      </c>
      <c r="N3407">
        <v>27</v>
      </c>
      <c r="O3407">
        <v>0</v>
      </c>
      <c r="P3407">
        <v>0</v>
      </c>
      <c r="Q3407">
        <v>0</v>
      </c>
      <c r="R3407">
        <v>0</v>
      </c>
      <c r="S3407">
        <v>2</v>
      </c>
      <c r="T3407">
        <v>27</v>
      </c>
      <c r="U3407">
        <v>0</v>
      </c>
      <c r="V3407">
        <v>0</v>
      </c>
      <c r="W3407">
        <v>25</v>
      </c>
      <c r="X3407">
        <v>27</v>
      </c>
      <c r="Y3407">
        <v>95</v>
      </c>
      <c r="Z3407" t="s">
        <v>755</v>
      </c>
      <c r="AA3407">
        <v>27</v>
      </c>
      <c r="AB3407" t="s">
        <v>627</v>
      </c>
      <c r="AC3407" t="s">
        <v>627</v>
      </c>
      <c r="AD3407">
        <v>27</v>
      </c>
      <c r="AE3407" t="s">
        <v>627</v>
      </c>
      <c r="AF3407">
        <v>27</v>
      </c>
      <c r="AG3407">
        <v>81</v>
      </c>
      <c r="AH3407" t="s">
        <v>627</v>
      </c>
    </row>
    <row r="3408" spans="1:34" x14ac:dyDescent="0.25">
      <c r="A3408">
        <v>121</v>
      </c>
      <c r="B3408" t="s">
        <v>168</v>
      </c>
      <c r="C3408" t="s">
        <v>3</v>
      </c>
      <c r="D3408">
        <v>3</v>
      </c>
      <c r="E3408" t="s">
        <v>21</v>
      </c>
      <c r="F3408">
        <v>1</v>
      </c>
      <c r="G3408">
        <v>0</v>
      </c>
      <c r="H3408">
        <v>0</v>
      </c>
      <c r="I3408">
        <v>1</v>
      </c>
      <c r="J3408">
        <v>0</v>
      </c>
      <c r="K3408">
        <v>1</v>
      </c>
      <c r="L3408">
        <v>1</v>
      </c>
      <c r="M3408">
        <v>0</v>
      </c>
      <c r="N3408">
        <v>7</v>
      </c>
      <c r="O3408">
        <v>0</v>
      </c>
      <c r="P3408">
        <v>0</v>
      </c>
      <c r="Q3408">
        <v>0</v>
      </c>
      <c r="R3408">
        <v>0</v>
      </c>
      <c r="S3408">
        <v>5</v>
      </c>
      <c r="T3408">
        <v>7</v>
      </c>
      <c r="U3408">
        <v>0</v>
      </c>
      <c r="V3408">
        <v>0</v>
      </c>
      <c r="W3408">
        <v>7</v>
      </c>
      <c r="X3408">
        <v>7</v>
      </c>
      <c r="Y3408">
        <v>95</v>
      </c>
      <c r="Z3408" t="s">
        <v>804</v>
      </c>
      <c r="AA3408">
        <v>7</v>
      </c>
      <c r="AB3408" t="s">
        <v>627</v>
      </c>
      <c r="AC3408" t="s">
        <v>627</v>
      </c>
      <c r="AD3408">
        <v>7</v>
      </c>
      <c r="AE3408" t="s">
        <v>627</v>
      </c>
      <c r="AF3408">
        <v>7</v>
      </c>
      <c r="AG3408">
        <v>21</v>
      </c>
      <c r="AH3408" t="s">
        <v>627</v>
      </c>
    </row>
    <row r="3409" spans="1:34" x14ac:dyDescent="0.25">
      <c r="A3409">
        <v>122</v>
      </c>
      <c r="B3409" t="s">
        <v>169</v>
      </c>
      <c r="C3409" t="s">
        <v>3</v>
      </c>
      <c r="D3409">
        <v>3</v>
      </c>
      <c r="E3409" t="s">
        <v>21</v>
      </c>
      <c r="F3409">
        <v>1</v>
      </c>
      <c r="G3409">
        <v>0</v>
      </c>
      <c r="H3409">
        <v>0</v>
      </c>
      <c r="I3409">
        <v>1</v>
      </c>
      <c r="J3409">
        <v>0</v>
      </c>
      <c r="K3409">
        <v>1</v>
      </c>
      <c r="L3409">
        <v>2</v>
      </c>
      <c r="M3409">
        <v>2</v>
      </c>
      <c r="N3409">
        <v>7</v>
      </c>
      <c r="O3409">
        <v>0</v>
      </c>
      <c r="P3409">
        <v>0</v>
      </c>
      <c r="Q3409">
        <v>0</v>
      </c>
      <c r="R3409">
        <v>0</v>
      </c>
      <c r="S3409">
        <v>5</v>
      </c>
      <c r="T3409">
        <v>7</v>
      </c>
      <c r="U3409">
        <v>0</v>
      </c>
      <c r="V3409">
        <v>0</v>
      </c>
      <c r="W3409">
        <v>7</v>
      </c>
      <c r="X3409">
        <v>7</v>
      </c>
      <c r="Y3409">
        <v>95</v>
      </c>
      <c r="Z3409" t="s">
        <v>805</v>
      </c>
      <c r="AA3409">
        <v>7</v>
      </c>
      <c r="AB3409" t="s">
        <v>627</v>
      </c>
      <c r="AC3409" t="s">
        <v>627</v>
      </c>
      <c r="AD3409">
        <v>7</v>
      </c>
      <c r="AE3409" t="s">
        <v>627</v>
      </c>
      <c r="AF3409">
        <v>7</v>
      </c>
      <c r="AG3409">
        <v>21</v>
      </c>
      <c r="AH3409" t="s">
        <v>627</v>
      </c>
    </row>
    <row r="3410" spans="1:34" x14ac:dyDescent="0.25">
      <c r="A3410">
        <v>123</v>
      </c>
      <c r="B3410" t="s">
        <v>170</v>
      </c>
      <c r="C3410" t="s">
        <v>3</v>
      </c>
      <c r="D3410">
        <v>3</v>
      </c>
      <c r="E3410" t="s">
        <v>21</v>
      </c>
      <c r="F3410">
        <v>1</v>
      </c>
      <c r="G3410">
        <v>0</v>
      </c>
      <c r="H3410">
        <v>0</v>
      </c>
      <c r="I3410">
        <v>1</v>
      </c>
      <c r="J3410">
        <v>0</v>
      </c>
      <c r="K3410">
        <v>1</v>
      </c>
      <c r="L3410">
        <v>3</v>
      </c>
      <c r="M3410">
        <v>0</v>
      </c>
      <c r="N3410">
        <v>7</v>
      </c>
      <c r="O3410">
        <v>0</v>
      </c>
      <c r="P3410">
        <v>0</v>
      </c>
      <c r="Q3410">
        <v>0</v>
      </c>
      <c r="R3410">
        <v>0</v>
      </c>
      <c r="S3410">
        <v>5</v>
      </c>
      <c r="T3410">
        <v>7</v>
      </c>
      <c r="U3410">
        <v>0</v>
      </c>
      <c r="V3410">
        <v>0</v>
      </c>
      <c r="W3410">
        <v>7</v>
      </c>
      <c r="X3410">
        <v>7</v>
      </c>
      <c r="Y3410">
        <v>95</v>
      </c>
      <c r="Z3410" t="s">
        <v>806</v>
      </c>
      <c r="AA3410">
        <v>7</v>
      </c>
      <c r="AB3410" t="s">
        <v>627</v>
      </c>
      <c r="AC3410" t="s">
        <v>627</v>
      </c>
      <c r="AD3410">
        <v>7</v>
      </c>
      <c r="AE3410" t="s">
        <v>627</v>
      </c>
      <c r="AF3410">
        <v>7</v>
      </c>
      <c r="AG3410">
        <v>21</v>
      </c>
      <c r="AH3410" t="s">
        <v>627</v>
      </c>
    </row>
    <row r="3411" spans="1:34" x14ac:dyDescent="0.25">
      <c r="A3411">
        <v>172</v>
      </c>
      <c r="B3411" t="s">
        <v>219</v>
      </c>
      <c r="C3411" t="s">
        <v>5</v>
      </c>
      <c r="D3411">
        <v>3</v>
      </c>
      <c r="E3411" t="s">
        <v>21</v>
      </c>
      <c r="F3411">
        <v>1</v>
      </c>
      <c r="G3411">
        <v>0</v>
      </c>
      <c r="H3411">
        <v>0</v>
      </c>
      <c r="I3411">
        <v>1</v>
      </c>
      <c r="J3411">
        <v>0</v>
      </c>
      <c r="K3411">
        <v>1</v>
      </c>
      <c r="L3411">
        <v>1</v>
      </c>
      <c r="M3411">
        <v>0</v>
      </c>
      <c r="N3411">
        <v>17</v>
      </c>
      <c r="O3411">
        <v>0</v>
      </c>
      <c r="P3411">
        <v>0</v>
      </c>
      <c r="Q3411">
        <v>0</v>
      </c>
      <c r="R3411">
        <v>0</v>
      </c>
      <c r="S3411">
        <v>7</v>
      </c>
      <c r="T3411">
        <v>17</v>
      </c>
      <c r="U3411">
        <v>0</v>
      </c>
      <c r="V3411">
        <v>0</v>
      </c>
      <c r="W3411">
        <v>17</v>
      </c>
      <c r="X3411">
        <v>17</v>
      </c>
      <c r="Y3411">
        <v>95</v>
      </c>
      <c r="Z3411" t="s">
        <v>855</v>
      </c>
      <c r="AA3411">
        <v>17</v>
      </c>
      <c r="AB3411" t="s">
        <v>627</v>
      </c>
      <c r="AC3411" t="s">
        <v>627</v>
      </c>
      <c r="AD3411">
        <v>17</v>
      </c>
      <c r="AE3411" t="s">
        <v>627</v>
      </c>
      <c r="AF3411">
        <v>17</v>
      </c>
      <c r="AG3411">
        <v>51</v>
      </c>
      <c r="AH3411" t="s">
        <v>627</v>
      </c>
    </row>
    <row r="3412" spans="1:34" x14ac:dyDescent="0.25">
      <c r="A3412">
        <v>173</v>
      </c>
      <c r="B3412" t="s">
        <v>220</v>
      </c>
      <c r="C3412" t="s">
        <v>5</v>
      </c>
      <c r="D3412">
        <v>3</v>
      </c>
      <c r="E3412" t="s">
        <v>21</v>
      </c>
      <c r="F3412">
        <v>1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2</v>
      </c>
      <c r="M3412">
        <v>0</v>
      </c>
      <c r="N3412">
        <v>17</v>
      </c>
      <c r="O3412">
        <v>0</v>
      </c>
      <c r="P3412">
        <v>0</v>
      </c>
      <c r="Q3412">
        <v>0</v>
      </c>
      <c r="R3412">
        <v>0</v>
      </c>
      <c r="S3412">
        <v>3</v>
      </c>
      <c r="T3412">
        <v>17</v>
      </c>
      <c r="U3412">
        <v>0</v>
      </c>
      <c r="V3412">
        <v>0</v>
      </c>
      <c r="W3412">
        <v>17</v>
      </c>
      <c r="X3412">
        <v>17</v>
      </c>
      <c r="Y3412">
        <v>95</v>
      </c>
      <c r="Z3412" t="s">
        <v>856</v>
      </c>
      <c r="AA3412">
        <v>17</v>
      </c>
      <c r="AB3412" t="s">
        <v>627</v>
      </c>
      <c r="AC3412" t="s">
        <v>627</v>
      </c>
      <c r="AD3412">
        <v>17</v>
      </c>
      <c r="AE3412" t="s">
        <v>627</v>
      </c>
      <c r="AF3412">
        <v>17</v>
      </c>
      <c r="AG3412">
        <v>51</v>
      </c>
      <c r="AH3412" t="s">
        <v>627</v>
      </c>
    </row>
    <row r="3413" spans="1:34" x14ac:dyDescent="0.25">
      <c r="A3413">
        <v>174</v>
      </c>
      <c r="B3413" t="s">
        <v>221</v>
      </c>
      <c r="C3413" t="s">
        <v>5</v>
      </c>
      <c r="D3413">
        <v>3</v>
      </c>
      <c r="E3413" t="s">
        <v>21</v>
      </c>
      <c r="F3413">
        <v>1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3</v>
      </c>
      <c r="M3413">
        <v>0</v>
      </c>
      <c r="N3413">
        <v>17</v>
      </c>
      <c r="O3413">
        <v>0</v>
      </c>
      <c r="P3413">
        <v>0</v>
      </c>
      <c r="Q3413">
        <v>0</v>
      </c>
      <c r="R3413">
        <v>0</v>
      </c>
      <c r="S3413">
        <v>5</v>
      </c>
      <c r="T3413">
        <v>17</v>
      </c>
      <c r="U3413">
        <v>0</v>
      </c>
      <c r="V3413">
        <v>0</v>
      </c>
      <c r="W3413">
        <v>17</v>
      </c>
      <c r="X3413">
        <v>17</v>
      </c>
      <c r="Y3413">
        <v>95</v>
      </c>
      <c r="Z3413" t="s">
        <v>857</v>
      </c>
      <c r="AA3413">
        <v>17</v>
      </c>
      <c r="AB3413" t="s">
        <v>627</v>
      </c>
      <c r="AC3413" t="s">
        <v>627</v>
      </c>
      <c r="AD3413">
        <v>17</v>
      </c>
      <c r="AE3413" t="s">
        <v>627</v>
      </c>
      <c r="AF3413">
        <v>17</v>
      </c>
      <c r="AG3413">
        <v>51</v>
      </c>
      <c r="AH3413" t="s">
        <v>627</v>
      </c>
    </row>
    <row r="3414" spans="1:34" x14ac:dyDescent="0.25">
      <c r="A3414">
        <v>64</v>
      </c>
      <c r="B3414" t="s">
        <v>111</v>
      </c>
      <c r="C3414" t="s">
        <v>4</v>
      </c>
      <c r="D3414">
        <v>2</v>
      </c>
      <c r="E3414" t="s">
        <v>29</v>
      </c>
      <c r="F3414">
        <v>1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1</v>
      </c>
      <c r="M3414">
        <v>17</v>
      </c>
      <c r="N3414">
        <v>40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20</v>
      </c>
      <c r="V3414">
        <v>40</v>
      </c>
      <c r="W3414">
        <v>0</v>
      </c>
      <c r="X3414">
        <v>0</v>
      </c>
      <c r="Y3414">
        <v>95</v>
      </c>
      <c r="Z3414" t="s">
        <v>747</v>
      </c>
      <c r="AA3414">
        <v>40</v>
      </c>
      <c r="AB3414" t="s">
        <v>627</v>
      </c>
      <c r="AC3414" t="s">
        <v>627</v>
      </c>
      <c r="AD3414" t="s">
        <v>627</v>
      </c>
      <c r="AE3414">
        <v>40</v>
      </c>
      <c r="AF3414" t="s">
        <v>627</v>
      </c>
      <c r="AG3414">
        <v>80</v>
      </c>
      <c r="AH3414" t="s">
        <v>627</v>
      </c>
    </row>
    <row r="3415" spans="1:34" x14ac:dyDescent="0.25">
      <c r="A3415">
        <v>65</v>
      </c>
      <c r="B3415" t="s">
        <v>112</v>
      </c>
      <c r="C3415" t="s">
        <v>4</v>
      </c>
      <c r="D3415">
        <v>2</v>
      </c>
      <c r="E3415" t="s">
        <v>29</v>
      </c>
      <c r="F3415">
        <v>1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2</v>
      </c>
      <c r="M3415">
        <v>15</v>
      </c>
      <c r="N3415">
        <v>40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7</v>
      </c>
      <c r="V3415">
        <v>40</v>
      </c>
      <c r="W3415">
        <v>0</v>
      </c>
      <c r="X3415">
        <v>0</v>
      </c>
      <c r="Y3415">
        <v>95</v>
      </c>
      <c r="Z3415" t="s">
        <v>748</v>
      </c>
      <c r="AA3415">
        <v>40</v>
      </c>
      <c r="AB3415" t="s">
        <v>627</v>
      </c>
      <c r="AC3415" t="s">
        <v>627</v>
      </c>
      <c r="AD3415" t="s">
        <v>627</v>
      </c>
      <c r="AE3415">
        <v>40</v>
      </c>
      <c r="AF3415" t="s">
        <v>627</v>
      </c>
      <c r="AG3415">
        <v>80</v>
      </c>
      <c r="AH3415" t="s">
        <v>627</v>
      </c>
    </row>
    <row r="3416" spans="1:34" x14ac:dyDescent="0.25">
      <c r="A3416">
        <v>66</v>
      </c>
      <c r="B3416" t="s">
        <v>113</v>
      </c>
      <c r="C3416" t="s">
        <v>4</v>
      </c>
      <c r="D3416">
        <v>2</v>
      </c>
      <c r="E3416" t="s">
        <v>29</v>
      </c>
      <c r="F3416">
        <v>1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3</v>
      </c>
      <c r="M3416">
        <v>21</v>
      </c>
      <c r="N3416">
        <v>40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12</v>
      </c>
      <c r="V3416">
        <v>40</v>
      </c>
      <c r="W3416">
        <v>0</v>
      </c>
      <c r="X3416">
        <v>0</v>
      </c>
      <c r="Y3416">
        <v>95</v>
      </c>
      <c r="Z3416" t="s">
        <v>749</v>
      </c>
      <c r="AA3416">
        <v>40</v>
      </c>
      <c r="AB3416" t="s">
        <v>627</v>
      </c>
      <c r="AC3416" t="s">
        <v>627</v>
      </c>
      <c r="AD3416" t="s">
        <v>627</v>
      </c>
      <c r="AE3416">
        <v>40</v>
      </c>
      <c r="AF3416" t="s">
        <v>627</v>
      </c>
      <c r="AG3416">
        <v>80</v>
      </c>
      <c r="AH3416" t="s">
        <v>627</v>
      </c>
    </row>
    <row r="3417" spans="1:34" x14ac:dyDescent="0.25">
      <c r="A3417">
        <v>115</v>
      </c>
      <c r="B3417" t="s">
        <v>162</v>
      </c>
      <c r="C3417" t="s">
        <v>3</v>
      </c>
      <c r="D3417">
        <v>2</v>
      </c>
      <c r="E3417" t="s">
        <v>29</v>
      </c>
      <c r="F3417">
        <v>1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1</v>
      </c>
      <c r="M3417">
        <v>11</v>
      </c>
      <c r="N3417">
        <v>11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9</v>
      </c>
      <c r="V3417">
        <v>11</v>
      </c>
      <c r="W3417">
        <v>0</v>
      </c>
      <c r="X3417">
        <v>0</v>
      </c>
      <c r="Y3417">
        <v>95</v>
      </c>
      <c r="Z3417" t="s">
        <v>798</v>
      </c>
      <c r="AA3417">
        <v>11</v>
      </c>
      <c r="AB3417" t="s">
        <v>627</v>
      </c>
      <c r="AC3417" t="s">
        <v>627</v>
      </c>
      <c r="AD3417" t="s">
        <v>627</v>
      </c>
      <c r="AE3417">
        <v>11</v>
      </c>
      <c r="AF3417" t="s">
        <v>627</v>
      </c>
      <c r="AG3417">
        <v>22</v>
      </c>
      <c r="AH3417" t="s">
        <v>627</v>
      </c>
    </row>
    <row r="3418" spans="1:34" x14ac:dyDescent="0.25">
      <c r="A3418">
        <v>116</v>
      </c>
      <c r="B3418" t="s">
        <v>163</v>
      </c>
      <c r="C3418" t="s">
        <v>3</v>
      </c>
      <c r="D3418">
        <v>2</v>
      </c>
      <c r="E3418" t="s">
        <v>29</v>
      </c>
      <c r="F3418">
        <v>1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2</v>
      </c>
      <c r="M3418">
        <v>11</v>
      </c>
      <c r="N3418">
        <v>11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11</v>
      </c>
      <c r="V3418">
        <v>11</v>
      </c>
      <c r="W3418">
        <v>0</v>
      </c>
      <c r="X3418">
        <v>0</v>
      </c>
      <c r="Y3418">
        <v>95</v>
      </c>
      <c r="Z3418" t="s">
        <v>799</v>
      </c>
      <c r="AA3418">
        <v>11</v>
      </c>
      <c r="AB3418" t="s">
        <v>627</v>
      </c>
      <c r="AC3418" t="s">
        <v>627</v>
      </c>
      <c r="AD3418" t="s">
        <v>627</v>
      </c>
      <c r="AE3418">
        <v>11</v>
      </c>
      <c r="AF3418" t="s">
        <v>627</v>
      </c>
      <c r="AG3418">
        <v>22</v>
      </c>
      <c r="AH3418" t="s">
        <v>627</v>
      </c>
    </row>
    <row r="3419" spans="1:34" x14ac:dyDescent="0.25">
      <c r="A3419">
        <v>117</v>
      </c>
      <c r="B3419" t="s">
        <v>164</v>
      </c>
      <c r="C3419" t="s">
        <v>3</v>
      </c>
      <c r="D3419">
        <v>2</v>
      </c>
      <c r="E3419" t="s">
        <v>29</v>
      </c>
      <c r="F3419">
        <v>1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3</v>
      </c>
      <c r="M3419">
        <v>11</v>
      </c>
      <c r="N3419">
        <v>11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11</v>
      </c>
      <c r="V3419">
        <v>11</v>
      </c>
      <c r="W3419">
        <v>0</v>
      </c>
      <c r="X3419">
        <v>0</v>
      </c>
      <c r="Y3419">
        <v>95</v>
      </c>
      <c r="Z3419" t="s">
        <v>800</v>
      </c>
      <c r="AA3419">
        <v>11</v>
      </c>
      <c r="AB3419" t="s">
        <v>627</v>
      </c>
      <c r="AC3419" t="s">
        <v>627</v>
      </c>
      <c r="AD3419" t="s">
        <v>627</v>
      </c>
      <c r="AE3419">
        <v>11</v>
      </c>
      <c r="AF3419" t="s">
        <v>627</v>
      </c>
      <c r="AG3419">
        <v>22</v>
      </c>
      <c r="AH3419" t="s">
        <v>627</v>
      </c>
    </row>
    <row r="3420" spans="1:34" x14ac:dyDescent="0.25">
      <c r="A3420">
        <v>166</v>
      </c>
      <c r="B3420" t="s">
        <v>213</v>
      </c>
      <c r="C3420" t="s">
        <v>5</v>
      </c>
      <c r="D3420">
        <v>2</v>
      </c>
      <c r="E3420" t="s">
        <v>29</v>
      </c>
      <c r="F3420">
        <v>1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1</v>
      </c>
      <c r="M3420">
        <v>3</v>
      </c>
      <c r="N3420">
        <v>25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12</v>
      </c>
      <c r="V3420">
        <v>25</v>
      </c>
      <c r="W3420">
        <v>0</v>
      </c>
      <c r="X3420">
        <v>0</v>
      </c>
      <c r="Y3420">
        <v>95</v>
      </c>
      <c r="Z3420" t="s">
        <v>849</v>
      </c>
      <c r="AA3420">
        <v>25</v>
      </c>
      <c r="AB3420" t="s">
        <v>627</v>
      </c>
      <c r="AC3420" t="s">
        <v>627</v>
      </c>
      <c r="AD3420" t="s">
        <v>627</v>
      </c>
      <c r="AE3420">
        <v>25</v>
      </c>
      <c r="AF3420" t="s">
        <v>627</v>
      </c>
      <c r="AG3420">
        <v>50</v>
      </c>
      <c r="AH3420" t="s">
        <v>627</v>
      </c>
    </row>
    <row r="3421" spans="1:34" x14ac:dyDescent="0.25">
      <c r="A3421">
        <v>167</v>
      </c>
      <c r="B3421" t="s">
        <v>214</v>
      </c>
      <c r="C3421" t="s">
        <v>5</v>
      </c>
      <c r="D3421">
        <v>2</v>
      </c>
      <c r="E3421" t="s">
        <v>29</v>
      </c>
      <c r="F3421">
        <v>1</v>
      </c>
      <c r="G3421">
        <v>0</v>
      </c>
      <c r="H3421">
        <v>0</v>
      </c>
      <c r="I3421">
        <v>0</v>
      </c>
      <c r="J3421">
        <v>1</v>
      </c>
      <c r="K3421">
        <v>0</v>
      </c>
      <c r="L3421">
        <v>2</v>
      </c>
      <c r="M3421">
        <v>15</v>
      </c>
      <c r="N3421">
        <v>25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4</v>
      </c>
      <c r="V3421">
        <v>25</v>
      </c>
      <c r="W3421">
        <v>0</v>
      </c>
      <c r="X3421">
        <v>0</v>
      </c>
      <c r="Y3421">
        <v>95</v>
      </c>
      <c r="Z3421" t="s">
        <v>850</v>
      </c>
      <c r="AA3421">
        <v>25</v>
      </c>
      <c r="AB3421" t="s">
        <v>627</v>
      </c>
      <c r="AC3421" t="s">
        <v>627</v>
      </c>
      <c r="AD3421" t="s">
        <v>627</v>
      </c>
      <c r="AE3421">
        <v>25</v>
      </c>
      <c r="AF3421" t="s">
        <v>627</v>
      </c>
      <c r="AG3421">
        <v>50</v>
      </c>
      <c r="AH3421" t="s">
        <v>627</v>
      </c>
    </row>
    <row r="3422" spans="1:34" x14ac:dyDescent="0.25">
      <c r="A3422">
        <v>168</v>
      </c>
      <c r="B3422" t="s">
        <v>215</v>
      </c>
      <c r="C3422" t="s">
        <v>5</v>
      </c>
      <c r="D3422">
        <v>2</v>
      </c>
      <c r="E3422" t="s">
        <v>29</v>
      </c>
      <c r="F3422">
        <v>1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3</v>
      </c>
      <c r="M3422">
        <v>25</v>
      </c>
      <c r="N3422">
        <v>25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3</v>
      </c>
      <c r="V3422">
        <v>25</v>
      </c>
      <c r="W3422">
        <v>0</v>
      </c>
      <c r="X3422">
        <v>0</v>
      </c>
      <c r="Y3422">
        <v>95</v>
      </c>
      <c r="Z3422" t="s">
        <v>851</v>
      </c>
      <c r="AA3422">
        <v>25</v>
      </c>
      <c r="AB3422" t="s">
        <v>627</v>
      </c>
      <c r="AC3422" t="s">
        <v>627</v>
      </c>
      <c r="AD3422" t="s">
        <v>627</v>
      </c>
      <c r="AE3422">
        <v>8</v>
      </c>
      <c r="AF3422" t="s">
        <v>627</v>
      </c>
      <c r="AG3422">
        <v>33</v>
      </c>
      <c r="AH3422" t="s">
        <v>627</v>
      </c>
    </row>
    <row r="3423" spans="1:34" x14ac:dyDescent="0.25">
      <c r="A3423">
        <v>58</v>
      </c>
      <c r="B3423" t="s">
        <v>105</v>
      </c>
      <c r="C3423" t="s">
        <v>4</v>
      </c>
      <c r="D3423">
        <v>2</v>
      </c>
      <c r="E3423" t="s">
        <v>26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1</v>
      </c>
      <c r="M3423">
        <v>0</v>
      </c>
      <c r="N3423">
        <v>40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35</v>
      </c>
      <c r="X3423">
        <v>40</v>
      </c>
      <c r="Y3423">
        <v>95</v>
      </c>
      <c r="Z3423" t="s">
        <v>741</v>
      </c>
      <c r="AA3423">
        <v>40</v>
      </c>
      <c r="AB3423" t="s">
        <v>627</v>
      </c>
      <c r="AC3423" t="s">
        <v>627</v>
      </c>
      <c r="AD3423" t="s">
        <v>627</v>
      </c>
      <c r="AE3423" t="s">
        <v>627</v>
      </c>
      <c r="AF3423">
        <v>40</v>
      </c>
      <c r="AG3423">
        <v>80</v>
      </c>
      <c r="AH3423" t="s">
        <v>627</v>
      </c>
    </row>
    <row r="3424" spans="1:34" x14ac:dyDescent="0.25">
      <c r="A3424">
        <v>59</v>
      </c>
      <c r="B3424" t="s">
        <v>106</v>
      </c>
      <c r="C3424" t="s">
        <v>4</v>
      </c>
      <c r="D3424">
        <v>2</v>
      </c>
      <c r="E3424" t="s">
        <v>26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2</v>
      </c>
      <c r="M3424">
        <v>0</v>
      </c>
      <c r="N3424">
        <v>40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40</v>
      </c>
      <c r="X3424">
        <v>40</v>
      </c>
      <c r="Y3424">
        <v>95</v>
      </c>
      <c r="Z3424" t="s">
        <v>742</v>
      </c>
      <c r="AA3424">
        <v>40</v>
      </c>
      <c r="AB3424" t="s">
        <v>627</v>
      </c>
      <c r="AC3424" t="s">
        <v>627</v>
      </c>
      <c r="AD3424" t="s">
        <v>627</v>
      </c>
      <c r="AE3424" t="s">
        <v>627</v>
      </c>
      <c r="AF3424">
        <v>40</v>
      </c>
      <c r="AG3424">
        <v>80</v>
      </c>
      <c r="AH3424" t="s">
        <v>627</v>
      </c>
    </row>
    <row r="3425" spans="1:34" x14ac:dyDescent="0.25">
      <c r="A3425">
        <v>60</v>
      </c>
      <c r="B3425" t="s">
        <v>107</v>
      </c>
      <c r="C3425" t="s">
        <v>4</v>
      </c>
      <c r="D3425">
        <v>2</v>
      </c>
      <c r="E3425" t="s">
        <v>26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3</v>
      </c>
      <c r="M3425">
        <v>1</v>
      </c>
      <c r="N3425">
        <v>40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34</v>
      </c>
      <c r="X3425">
        <v>40</v>
      </c>
      <c r="Y3425">
        <v>95</v>
      </c>
      <c r="Z3425" t="s">
        <v>743</v>
      </c>
      <c r="AA3425">
        <v>40</v>
      </c>
      <c r="AB3425" t="s">
        <v>627</v>
      </c>
      <c r="AC3425" t="s">
        <v>627</v>
      </c>
      <c r="AD3425" t="s">
        <v>627</v>
      </c>
      <c r="AE3425" t="s">
        <v>627</v>
      </c>
      <c r="AF3425">
        <v>40</v>
      </c>
      <c r="AG3425">
        <v>80</v>
      </c>
      <c r="AH3425" t="s">
        <v>627</v>
      </c>
    </row>
    <row r="3426" spans="1:34" x14ac:dyDescent="0.25">
      <c r="A3426">
        <v>109</v>
      </c>
      <c r="B3426" t="s">
        <v>156</v>
      </c>
      <c r="C3426" t="s">
        <v>3</v>
      </c>
      <c r="D3426">
        <v>2</v>
      </c>
      <c r="E3426" t="s">
        <v>26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1</v>
      </c>
      <c r="M3426">
        <v>0</v>
      </c>
      <c r="N3426">
        <v>11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11</v>
      </c>
      <c r="X3426">
        <v>11</v>
      </c>
      <c r="Y3426">
        <v>95</v>
      </c>
      <c r="Z3426" t="s">
        <v>792</v>
      </c>
      <c r="AA3426">
        <v>11</v>
      </c>
      <c r="AB3426" t="s">
        <v>627</v>
      </c>
      <c r="AC3426" t="s">
        <v>627</v>
      </c>
      <c r="AD3426" t="s">
        <v>627</v>
      </c>
      <c r="AE3426" t="s">
        <v>627</v>
      </c>
      <c r="AF3426">
        <v>11</v>
      </c>
      <c r="AG3426">
        <v>22</v>
      </c>
      <c r="AH3426" t="s">
        <v>627</v>
      </c>
    </row>
    <row r="3427" spans="1:34" x14ac:dyDescent="0.25">
      <c r="A3427">
        <v>110</v>
      </c>
      <c r="B3427" t="s">
        <v>157</v>
      </c>
      <c r="C3427" t="s">
        <v>3</v>
      </c>
      <c r="D3427">
        <v>2</v>
      </c>
      <c r="E3427" t="s">
        <v>26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2</v>
      </c>
      <c r="M3427">
        <v>1</v>
      </c>
      <c r="N3427">
        <v>11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11</v>
      </c>
      <c r="X3427">
        <v>11</v>
      </c>
      <c r="Y3427">
        <v>95</v>
      </c>
      <c r="Z3427" t="s">
        <v>793</v>
      </c>
      <c r="AA3427">
        <v>11</v>
      </c>
      <c r="AB3427" t="s">
        <v>627</v>
      </c>
      <c r="AC3427" t="s">
        <v>627</v>
      </c>
      <c r="AD3427" t="s">
        <v>627</v>
      </c>
      <c r="AE3427" t="s">
        <v>627</v>
      </c>
      <c r="AF3427">
        <v>11</v>
      </c>
      <c r="AG3427">
        <v>22</v>
      </c>
      <c r="AH3427" t="s">
        <v>627</v>
      </c>
    </row>
    <row r="3428" spans="1:34" x14ac:dyDescent="0.25">
      <c r="A3428">
        <v>111</v>
      </c>
      <c r="B3428" t="s">
        <v>158</v>
      </c>
      <c r="C3428" t="s">
        <v>3</v>
      </c>
      <c r="D3428">
        <v>2</v>
      </c>
      <c r="E3428" t="s">
        <v>26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3</v>
      </c>
      <c r="M3428">
        <v>0</v>
      </c>
      <c r="N3428">
        <v>11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11</v>
      </c>
      <c r="X3428">
        <v>11</v>
      </c>
      <c r="Y3428">
        <v>95</v>
      </c>
      <c r="Z3428" t="s">
        <v>794</v>
      </c>
      <c r="AA3428">
        <v>11</v>
      </c>
      <c r="AB3428" t="s">
        <v>627</v>
      </c>
      <c r="AC3428" t="s">
        <v>627</v>
      </c>
      <c r="AD3428" t="s">
        <v>627</v>
      </c>
      <c r="AE3428" t="s">
        <v>627</v>
      </c>
      <c r="AF3428">
        <v>11</v>
      </c>
      <c r="AG3428">
        <v>22</v>
      </c>
      <c r="AH3428" t="s">
        <v>627</v>
      </c>
    </row>
    <row r="3429" spans="1:34" x14ac:dyDescent="0.25">
      <c r="A3429">
        <v>160</v>
      </c>
      <c r="B3429" t="s">
        <v>207</v>
      </c>
      <c r="C3429" t="s">
        <v>5</v>
      </c>
      <c r="D3429">
        <v>2</v>
      </c>
      <c r="E3429" t="s">
        <v>26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0</v>
      </c>
      <c r="N3429">
        <v>25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25</v>
      </c>
      <c r="X3429">
        <v>25</v>
      </c>
      <c r="Y3429">
        <v>95</v>
      </c>
      <c r="Z3429" t="s">
        <v>843</v>
      </c>
      <c r="AA3429">
        <v>25</v>
      </c>
      <c r="AB3429" t="s">
        <v>627</v>
      </c>
      <c r="AC3429" t="s">
        <v>627</v>
      </c>
      <c r="AD3429" t="s">
        <v>627</v>
      </c>
      <c r="AE3429" t="s">
        <v>627</v>
      </c>
      <c r="AF3429">
        <v>25</v>
      </c>
      <c r="AG3429">
        <v>50</v>
      </c>
      <c r="AH3429" t="s">
        <v>627</v>
      </c>
    </row>
    <row r="3430" spans="1:34" x14ac:dyDescent="0.25">
      <c r="A3430">
        <v>161</v>
      </c>
      <c r="B3430" t="s">
        <v>208</v>
      </c>
      <c r="C3430" t="s">
        <v>5</v>
      </c>
      <c r="D3430">
        <v>2</v>
      </c>
      <c r="E3430" t="s">
        <v>26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2</v>
      </c>
      <c r="M3430">
        <v>0</v>
      </c>
      <c r="N3430">
        <v>25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</v>
      </c>
      <c r="X3430">
        <v>25</v>
      </c>
      <c r="Y3430">
        <v>95</v>
      </c>
      <c r="Z3430" t="s">
        <v>844</v>
      </c>
      <c r="AA3430">
        <v>25</v>
      </c>
      <c r="AB3430" t="s">
        <v>627</v>
      </c>
      <c r="AC3430" t="s">
        <v>627</v>
      </c>
      <c r="AD3430" t="s">
        <v>627</v>
      </c>
      <c r="AE3430" t="s">
        <v>627</v>
      </c>
      <c r="AF3430">
        <v>25</v>
      </c>
      <c r="AG3430">
        <v>50</v>
      </c>
      <c r="AH3430" t="s">
        <v>627</v>
      </c>
    </row>
    <row r="3431" spans="1:34" x14ac:dyDescent="0.25">
      <c r="A3431">
        <v>162</v>
      </c>
      <c r="B3431" t="s">
        <v>209</v>
      </c>
      <c r="C3431" t="s">
        <v>5</v>
      </c>
      <c r="D3431">
        <v>2</v>
      </c>
      <c r="E3431" t="s">
        <v>26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3</v>
      </c>
      <c r="M3431">
        <v>0</v>
      </c>
      <c r="N3431">
        <v>25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25</v>
      </c>
      <c r="X3431">
        <v>25</v>
      </c>
      <c r="Y3431">
        <v>95</v>
      </c>
      <c r="Z3431" t="s">
        <v>845</v>
      </c>
      <c r="AA3431">
        <v>18</v>
      </c>
      <c r="AB3431" t="s">
        <v>627</v>
      </c>
      <c r="AC3431" t="s">
        <v>627</v>
      </c>
      <c r="AD3431" t="s">
        <v>627</v>
      </c>
      <c r="AE3431" t="s">
        <v>627</v>
      </c>
      <c r="AF3431">
        <v>25</v>
      </c>
      <c r="AG3431">
        <v>43</v>
      </c>
      <c r="AH3431" t="s">
        <v>627</v>
      </c>
    </row>
    <row r="3432" spans="1:34" x14ac:dyDescent="0.25">
      <c r="A3432">
        <v>5</v>
      </c>
      <c r="B3432" t="s">
        <v>52</v>
      </c>
      <c r="C3432" t="s">
        <v>31</v>
      </c>
      <c r="D3432">
        <v>1</v>
      </c>
      <c r="E3432" t="s">
        <v>8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1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95</v>
      </c>
      <c r="Z3432" t="s">
        <v>688</v>
      </c>
      <c r="AA3432" t="s">
        <v>627</v>
      </c>
      <c r="AB3432">
        <v>1</v>
      </c>
      <c r="AC3432" t="s">
        <v>627</v>
      </c>
      <c r="AD3432" t="s">
        <v>627</v>
      </c>
      <c r="AE3432" t="s">
        <v>627</v>
      </c>
      <c r="AF3432" t="s">
        <v>627</v>
      </c>
      <c r="AG3432">
        <v>1</v>
      </c>
      <c r="AH3432" t="s">
        <v>627</v>
      </c>
    </row>
    <row r="3433" spans="1:34" x14ac:dyDescent="0.25">
      <c r="A3433">
        <v>6</v>
      </c>
      <c r="B3433" t="s">
        <v>53</v>
      </c>
      <c r="C3433" t="s">
        <v>31</v>
      </c>
      <c r="D3433">
        <v>1</v>
      </c>
      <c r="E3433" t="s">
        <v>8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2</v>
      </c>
      <c r="M3433">
        <v>0</v>
      </c>
      <c r="N3433">
        <v>0</v>
      </c>
      <c r="O3433">
        <v>1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95</v>
      </c>
      <c r="Z3433" t="s">
        <v>689</v>
      </c>
      <c r="AA3433" t="s">
        <v>627</v>
      </c>
      <c r="AB3433">
        <v>1</v>
      </c>
      <c r="AC3433" t="s">
        <v>627</v>
      </c>
      <c r="AD3433" t="s">
        <v>627</v>
      </c>
      <c r="AE3433" t="s">
        <v>627</v>
      </c>
      <c r="AF3433" t="s">
        <v>627</v>
      </c>
      <c r="AG3433">
        <v>1</v>
      </c>
      <c r="AH3433" t="s">
        <v>627</v>
      </c>
    </row>
    <row r="3434" spans="1:34" x14ac:dyDescent="0.25">
      <c r="A3434">
        <v>7</v>
      </c>
      <c r="B3434" t="s">
        <v>54</v>
      </c>
      <c r="C3434" t="s">
        <v>31</v>
      </c>
      <c r="D3434">
        <v>1</v>
      </c>
      <c r="E3434" t="s">
        <v>8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3</v>
      </c>
      <c r="M3434">
        <v>0</v>
      </c>
      <c r="N3434">
        <v>0</v>
      </c>
      <c r="O3434">
        <v>1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95</v>
      </c>
      <c r="Z3434" t="s">
        <v>690</v>
      </c>
      <c r="AA3434" t="s">
        <v>627</v>
      </c>
      <c r="AB3434">
        <v>1</v>
      </c>
      <c r="AC3434" t="s">
        <v>627</v>
      </c>
      <c r="AD3434" t="s">
        <v>627</v>
      </c>
      <c r="AE3434" t="s">
        <v>627</v>
      </c>
      <c r="AF3434" t="s">
        <v>627</v>
      </c>
      <c r="AG3434">
        <v>1</v>
      </c>
      <c r="AH3434" t="s">
        <v>627</v>
      </c>
    </row>
    <row r="3435" spans="1:34" x14ac:dyDescent="0.25">
      <c r="A3435">
        <v>8</v>
      </c>
      <c r="B3435" t="s">
        <v>55</v>
      </c>
      <c r="C3435" t="s">
        <v>31</v>
      </c>
      <c r="D3435">
        <v>1</v>
      </c>
      <c r="E3435" t="s">
        <v>8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4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95</v>
      </c>
      <c r="Z3435" t="s">
        <v>691</v>
      </c>
      <c r="AA3435" t="s">
        <v>627</v>
      </c>
      <c r="AB3435">
        <v>1</v>
      </c>
      <c r="AC3435" t="s">
        <v>627</v>
      </c>
      <c r="AD3435" t="s">
        <v>627</v>
      </c>
      <c r="AE3435" t="s">
        <v>627</v>
      </c>
      <c r="AF3435" t="s">
        <v>627</v>
      </c>
      <c r="AG3435">
        <v>1</v>
      </c>
      <c r="AH3435" t="s">
        <v>627</v>
      </c>
    </row>
    <row r="3436" spans="1:34" x14ac:dyDescent="0.25">
      <c r="A3436">
        <v>28</v>
      </c>
      <c r="B3436" t="s">
        <v>75</v>
      </c>
      <c r="C3436" t="s">
        <v>4</v>
      </c>
      <c r="D3436">
        <v>1</v>
      </c>
      <c r="E3436" t="s">
        <v>8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15</v>
      </c>
      <c r="P3436">
        <v>81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95</v>
      </c>
      <c r="Z3436" t="s">
        <v>711</v>
      </c>
      <c r="AA3436" t="s">
        <v>627</v>
      </c>
      <c r="AB3436">
        <v>15</v>
      </c>
      <c r="AC3436" t="s">
        <v>627</v>
      </c>
      <c r="AD3436" t="s">
        <v>627</v>
      </c>
      <c r="AE3436" t="s">
        <v>627</v>
      </c>
      <c r="AF3436" t="s">
        <v>627</v>
      </c>
      <c r="AG3436">
        <v>15</v>
      </c>
      <c r="AH3436" t="s">
        <v>5</v>
      </c>
    </row>
    <row r="3437" spans="1:34" x14ac:dyDescent="0.25">
      <c r="A3437">
        <v>29</v>
      </c>
      <c r="B3437" t="s">
        <v>76</v>
      </c>
      <c r="C3437" t="s">
        <v>4</v>
      </c>
      <c r="D3437">
        <v>1</v>
      </c>
      <c r="E3437" t="s">
        <v>8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2</v>
      </c>
      <c r="M3437">
        <v>0</v>
      </c>
      <c r="N3437">
        <v>0</v>
      </c>
      <c r="O3437">
        <v>28</v>
      </c>
      <c r="P3437">
        <v>81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95</v>
      </c>
      <c r="Z3437" t="s">
        <v>712</v>
      </c>
      <c r="AA3437" t="s">
        <v>627</v>
      </c>
      <c r="AB3437">
        <v>33</v>
      </c>
      <c r="AC3437" t="s">
        <v>627</v>
      </c>
      <c r="AD3437" t="s">
        <v>627</v>
      </c>
      <c r="AE3437" t="s">
        <v>627</v>
      </c>
      <c r="AF3437" t="s">
        <v>627</v>
      </c>
      <c r="AG3437">
        <v>33</v>
      </c>
      <c r="AH3437" t="s">
        <v>4</v>
      </c>
    </row>
    <row r="3438" spans="1:34" x14ac:dyDescent="0.25">
      <c r="A3438">
        <v>30</v>
      </c>
      <c r="B3438" t="s">
        <v>77</v>
      </c>
      <c r="C3438" t="s">
        <v>4</v>
      </c>
      <c r="D3438">
        <v>1</v>
      </c>
      <c r="E3438" t="s">
        <v>8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3</v>
      </c>
      <c r="M3438">
        <v>0</v>
      </c>
      <c r="N3438">
        <v>0</v>
      </c>
      <c r="O3438">
        <v>8</v>
      </c>
      <c r="P3438">
        <v>81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95</v>
      </c>
      <c r="Z3438" t="s">
        <v>713</v>
      </c>
      <c r="AA3438" t="s">
        <v>627</v>
      </c>
      <c r="AB3438">
        <v>12</v>
      </c>
      <c r="AC3438" t="s">
        <v>627</v>
      </c>
      <c r="AD3438" t="s">
        <v>627</v>
      </c>
      <c r="AE3438" t="s">
        <v>627</v>
      </c>
      <c r="AF3438" t="s">
        <v>627</v>
      </c>
      <c r="AG3438">
        <v>12</v>
      </c>
      <c r="AH3438" t="s">
        <v>5</v>
      </c>
    </row>
    <row r="3439" spans="1:34" x14ac:dyDescent="0.25">
      <c r="A3439">
        <v>79</v>
      </c>
      <c r="B3439" t="s">
        <v>126</v>
      </c>
      <c r="C3439" t="s">
        <v>3</v>
      </c>
      <c r="D3439">
        <v>1</v>
      </c>
      <c r="E3439" t="s">
        <v>8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19</v>
      </c>
      <c r="P3439">
        <v>21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95</v>
      </c>
      <c r="Z3439" t="s">
        <v>762</v>
      </c>
      <c r="AA3439" t="s">
        <v>627</v>
      </c>
      <c r="AB3439">
        <v>21</v>
      </c>
      <c r="AC3439" t="s">
        <v>627</v>
      </c>
      <c r="AD3439" t="s">
        <v>627</v>
      </c>
      <c r="AE3439" t="s">
        <v>627</v>
      </c>
      <c r="AF3439" t="s">
        <v>627</v>
      </c>
      <c r="AG3439">
        <v>21</v>
      </c>
      <c r="AH3439" t="s">
        <v>5</v>
      </c>
    </row>
    <row r="3440" spans="1:34" x14ac:dyDescent="0.25">
      <c r="A3440">
        <v>80</v>
      </c>
      <c r="B3440" t="s">
        <v>127</v>
      </c>
      <c r="C3440" t="s">
        <v>3</v>
      </c>
      <c r="D3440">
        <v>1</v>
      </c>
      <c r="E3440" t="s">
        <v>8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2</v>
      </c>
      <c r="M3440">
        <v>0</v>
      </c>
      <c r="N3440">
        <v>0</v>
      </c>
      <c r="O3440">
        <v>21</v>
      </c>
      <c r="P3440">
        <v>21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95</v>
      </c>
      <c r="Z3440" t="s">
        <v>763</v>
      </c>
      <c r="AA3440" t="s">
        <v>627</v>
      </c>
      <c r="AB3440">
        <v>21</v>
      </c>
      <c r="AC3440" t="s">
        <v>627</v>
      </c>
      <c r="AD3440" t="s">
        <v>627</v>
      </c>
      <c r="AE3440" t="s">
        <v>627</v>
      </c>
      <c r="AF3440" t="s">
        <v>627</v>
      </c>
      <c r="AG3440">
        <v>21</v>
      </c>
      <c r="AH3440" t="s">
        <v>5</v>
      </c>
    </row>
    <row r="3441" spans="1:34" x14ac:dyDescent="0.25">
      <c r="A3441">
        <v>81</v>
      </c>
      <c r="B3441" t="s">
        <v>128</v>
      </c>
      <c r="C3441" t="s">
        <v>3</v>
      </c>
      <c r="D3441">
        <v>1</v>
      </c>
      <c r="E3441" t="s">
        <v>8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3</v>
      </c>
      <c r="M3441">
        <v>0</v>
      </c>
      <c r="N3441">
        <v>0</v>
      </c>
      <c r="O3441">
        <v>6</v>
      </c>
      <c r="P3441">
        <v>21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95</v>
      </c>
      <c r="Z3441" t="s">
        <v>764</v>
      </c>
      <c r="AA3441" t="s">
        <v>627</v>
      </c>
      <c r="AB3441">
        <v>16</v>
      </c>
      <c r="AC3441" t="s">
        <v>627</v>
      </c>
      <c r="AD3441" t="s">
        <v>627</v>
      </c>
      <c r="AE3441" t="s">
        <v>627</v>
      </c>
      <c r="AF3441" t="s">
        <v>627</v>
      </c>
      <c r="AG3441">
        <v>16</v>
      </c>
      <c r="AH3441" t="s">
        <v>5</v>
      </c>
    </row>
    <row r="3442" spans="1:34" x14ac:dyDescent="0.25">
      <c r="A3442">
        <v>130</v>
      </c>
      <c r="B3442" t="s">
        <v>177</v>
      </c>
      <c r="C3442" t="s">
        <v>5</v>
      </c>
      <c r="D3442">
        <v>1</v>
      </c>
      <c r="E3442" t="s">
        <v>8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2</v>
      </c>
      <c r="P3442">
        <v>51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95</v>
      </c>
      <c r="Z3442" t="s">
        <v>813</v>
      </c>
      <c r="AA3442" t="s">
        <v>627</v>
      </c>
      <c r="AB3442">
        <v>3</v>
      </c>
      <c r="AC3442" t="s">
        <v>627</v>
      </c>
      <c r="AD3442" t="s">
        <v>627</v>
      </c>
      <c r="AE3442" t="s">
        <v>627</v>
      </c>
      <c r="AF3442" t="s">
        <v>627</v>
      </c>
      <c r="AG3442">
        <v>3</v>
      </c>
      <c r="AH3442" t="s">
        <v>3</v>
      </c>
    </row>
    <row r="3443" spans="1:34" x14ac:dyDescent="0.25">
      <c r="A3443">
        <v>131</v>
      </c>
      <c r="B3443" t="s">
        <v>178</v>
      </c>
      <c r="C3443" t="s">
        <v>5</v>
      </c>
      <c r="D3443">
        <v>1</v>
      </c>
      <c r="E3443" t="s">
        <v>8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2</v>
      </c>
      <c r="M3443">
        <v>0</v>
      </c>
      <c r="N3443">
        <v>0</v>
      </c>
      <c r="O3443">
        <v>7</v>
      </c>
      <c r="P3443">
        <v>51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95</v>
      </c>
      <c r="Z3443" t="s">
        <v>814</v>
      </c>
      <c r="AA3443" t="s">
        <v>627</v>
      </c>
      <c r="AB3443">
        <v>18</v>
      </c>
      <c r="AC3443" t="s">
        <v>627</v>
      </c>
      <c r="AD3443" t="s">
        <v>627</v>
      </c>
      <c r="AE3443" t="s">
        <v>627</v>
      </c>
      <c r="AF3443" t="s">
        <v>627</v>
      </c>
      <c r="AG3443">
        <v>18</v>
      </c>
      <c r="AH3443" t="s">
        <v>5</v>
      </c>
    </row>
    <row r="3444" spans="1:34" x14ac:dyDescent="0.25">
      <c r="A3444">
        <v>132</v>
      </c>
      <c r="B3444" t="s">
        <v>179</v>
      </c>
      <c r="C3444" t="s">
        <v>5</v>
      </c>
      <c r="D3444">
        <v>1</v>
      </c>
      <c r="E3444" t="s">
        <v>8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3</v>
      </c>
      <c r="M3444">
        <v>0</v>
      </c>
      <c r="N3444">
        <v>0</v>
      </c>
      <c r="O3444">
        <v>15</v>
      </c>
      <c r="P3444">
        <v>51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95</v>
      </c>
      <c r="Z3444" t="s">
        <v>815</v>
      </c>
      <c r="AA3444" t="s">
        <v>627</v>
      </c>
      <c r="AB3444">
        <v>15</v>
      </c>
      <c r="AC3444" t="s">
        <v>627</v>
      </c>
      <c r="AD3444" t="s">
        <v>627</v>
      </c>
      <c r="AE3444" t="s">
        <v>627</v>
      </c>
      <c r="AF3444" t="s">
        <v>627</v>
      </c>
      <c r="AG3444">
        <v>15</v>
      </c>
      <c r="AH3444" t="s">
        <v>5</v>
      </c>
    </row>
    <row r="3445" spans="1:34" x14ac:dyDescent="0.25">
      <c r="A3445">
        <v>43</v>
      </c>
      <c r="B3445" t="s">
        <v>90</v>
      </c>
      <c r="C3445" t="s">
        <v>4</v>
      </c>
      <c r="D3445">
        <v>2</v>
      </c>
      <c r="E3445" t="s">
        <v>22</v>
      </c>
      <c r="F3445">
        <v>0</v>
      </c>
      <c r="G3445">
        <v>1</v>
      </c>
      <c r="H3445">
        <v>0</v>
      </c>
      <c r="I3445">
        <v>1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40</v>
      </c>
      <c r="Q3445">
        <v>0</v>
      </c>
      <c r="R3445">
        <v>0</v>
      </c>
      <c r="S3445">
        <v>15</v>
      </c>
      <c r="T3445">
        <v>40</v>
      </c>
      <c r="U3445">
        <v>0</v>
      </c>
      <c r="V3445">
        <v>0</v>
      </c>
      <c r="W3445">
        <v>0</v>
      </c>
      <c r="X3445">
        <v>0</v>
      </c>
      <c r="Y3445">
        <v>95</v>
      </c>
      <c r="Z3445" t="s">
        <v>726</v>
      </c>
      <c r="AA3445" t="s">
        <v>627</v>
      </c>
      <c r="AB3445">
        <v>6</v>
      </c>
      <c r="AC3445" t="s">
        <v>627</v>
      </c>
      <c r="AD3445">
        <v>36</v>
      </c>
      <c r="AE3445" t="s">
        <v>627</v>
      </c>
      <c r="AF3445" t="s">
        <v>627</v>
      </c>
      <c r="AG3445">
        <v>42</v>
      </c>
      <c r="AH3445" t="s">
        <v>627</v>
      </c>
    </row>
    <row r="3446" spans="1:34" x14ac:dyDescent="0.25">
      <c r="A3446">
        <v>44</v>
      </c>
      <c r="B3446" t="s">
        <v>91</v>
      </c>
      <c r="C3446" t="s">
        <v>4</v>
      </c>
      <c r="D3446">
        <v>2</v>
      </c>
      <c r="E3446" t="s">
        <v>22</v>
      </c>
      <c r="F3446">
        <v>0</v>
      </c>
      <c r="G3446">
        <v>1</v>
      </c>
      <c r="H3446">
        <v>0</v>
      </c>
      <c r="I3446">
        <v>1</v>
      </c>
      <c r="J3446">
        <v>0</v>
      </c>
      <c r="K3446">
        <v>0</v>
      </c>
      <c r="L3446">
        <v>2</v>
      </c>
      <c r="M3446">
        <v>0</v>
      </c>
      <c r="N3446">
        <v>0</v>
      </c>
      <c r="O3446">
        <v>0</v>
      </c>
      <c r="P3446">
        <v>40</v>
      </c>
      <c r="Q3446">
        <v>0</v>
      </c>
      <c r="R3446">
        <v>0</v>
      </c>
      <c r="S3446">
        <v>21</v>
      </c>
      <c r="T3446">
        <v>40</v>
      </c>
      <c r="U3446">
        <v>0</v>
      </c>
      <c r="V3446">
        <v>0</v>
      </c>
      <c r="W3446">
        <v>0</v>
      </c>
      <c r="X3446">
        <v>0</v>
      </c>
      <c r="Y3446">
        <v>95</v>
      </c>
      <c r="Z3446" t="s">
        <v>727</v>
      </c>
      <c r="AA3446" t="s">
        <v>627</v>
      </c>
      <c r="AB3446">
        <v>12</v>
      </c>
      <c r="AC3446" t="s">
        <v>627</v>
      </c>
      <c r="AD3446">
        <v>38</v>
      </c>
      <c r="AE3446" t="s">
        <v>627</v>
      </c>
      <c r="AF3446" t="s">
        <v>627</v>
      </c>
      <c r="AG3446">
        <v>50</v>
      </c>
      <c r="AH3446" t="s">
        <v>627</v>
      </c>
    </row>
    <row r="3447" spans="1:34" x14ac:dyDescent="0.25">
      <c r="A3447">
        <v>45</v>
      </c>
      <c r="B3447" t="s">
        <v>92</v>
      </c>
      <c r="C3447" t="s">
        <v>4</v>
      </c>
      <c r="D3447">
        <v>2</v>
      </c>
      <c r="E3447" t="s">
        <v>22</v>
      </c>
      <c r="F3447">
        <v>0</v>
      </c>
      <c r="G3447">
        <v>1</v>
      </c>
      <c r="H3447">
        <v>0</v>
      </c>
      <c r="I3447">
        <v>1</v>
      </c>
      <c r="J3447">
        <v>0</v>
      </c>
      <c r="K3447">
        <v>0</v>
      </c>
      <c r="L3447">
        <v>3</v>
      </c>
      <c r="M3447">
        <v>0</v>
      </c>
      <c r="N3447">
        <v>0</v>
      </c>
      <c r="O3447">
        <v>0</v>
      </c>
      <c r="P3447">
        <v>40</v>
      </c>
      <c r="Q3447">
        <v>0</v>
      </c>
      <c r="R3447">
        <v>0</v>
      </c>
      <c r="S3447">
        <v>15</v>
      </c>
      <c r="T3447">
        <v>40</v>
      </c>
      <c r="U3447">
        <v>0</v>
      </c>
      <c r="V3447">
        <v>0</v>
      </c>
      <c r="W3447">
        <v>0</v>
      </c>
      <c r="X3447">
        <v>0</v>
      </c>
      <c r="Y3447">
        <v>95</v>
      </c>
      <c r="Z3447" t="s">
        <v>728</v>
      </c>
      <c r="AA3447" t="s">
        <v>627</v>
      </c>
      <c r="AB3447">
        <v>21</v>
      </c>
      <c r="AC3447" t="s">
        <v>627</v>
      </c>
      <c r="AD3447">
        <v>40</v>
      </c>
      <c r="AE3447" t="s">
        <v>627</v>
      </c>
      <c r="AF3447" t="s">
        <v>627</v>
      </c>
      <c r="AG3447">
        <v>61</v>
      </c>
      <c r="AH3447" t="s">
        <v>627</v>
      </c>
    </row>
    <row r="3448" spans="1:34" x14ac:dyDescent="0.25">
      <c r="A3448">
        <v>94</v>
      </c>
      <c r="B3448" t="s">
        <v>141</v>
      </c>
      <c r="C3448" t="s">
        <v>3</v>
      </c>
      <c r="D3448">
        <v>2</v>
      </c>
      <c r="E3448" t="s">
        <v>22</v>
      </c>
      <c r="F3448">
        <v>0</v>
      </c>
      <c r="G3448">
        <v>1</v>
      </c>
      <c r="H3448">
        <v>0</v>
      </c>
      <c r="I3448">
        <v>1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11</v>
      </c>
      <c r="Q3448">
        <v>0</v>
      </c>
      <c r="R3448">
        <v>0</v>
      </c>
      <c r="S3448">
        <v>11</v>
      </c>
      <c r="T3448">
        <v>11</v>
      </c>
      <c r="U3448">
        <v>0</v>
      </c>
      <c r="V3448">
        <v>0</v>
      </c>
      <c r="W3448">
        <v>0</v>
      </c>
      <c r="X3448">
        <v>0</v>
      </c>
      <c r="Y3448">
        <v>95</v>
      </c>
      <c r="Z3448" t="s">
        <v>777</v>
      </c>
      <c r="AA3448" t="s">
        <v>627</v>
      </c>
      <c r="AB3448">
        <v>11</v>
      </c>
      <c r="AC3448" t="s">
        <v>627</v>
      </c>
      <c r="AD3448">
        <v>11</v>
      </c>
      <c r="AE3448" t="s">
        <v>627</v>
      </c>
      <c r="AF3448" t="s">
        <v>627</v>
      </c>
      <c r="AG3448">
        <v>22</v>
      </c>
      <c r="AH3448" t="s">
        <v>627</v>
      </c>
    </row>
    <row r="3449" spans="1:34" x14ac:dyDescent="0.25">
      <c r="A3449">
        <v>95</v>
      </c>
      <c r="B3449" t="s">
        <v>142</v>
      </c>
      <c r="C3449" t="s">
        <v>3</v>
      </c>
      <c r="D3449">
        <v>2</v>
      </c>
      <c r="E3449" t="s">
        <v>22</v>
      </c>
      <c r="F3449">
        <v>0</v>
      </c>
      <c r="G3449">
        <v>1</v>
      </c>
      <c r="H3449">
        <v>0</v>
      </c>
      <c r="I3449">
        <v>1</v>
      </c>
      <c r="J3449">
        <v>0</v>
      </c>
      <c r="K3449">
        <v>0</v>
      </c>
      <c r="L3449">
        <v>2</v>
      </c>
      <c r="M3449">
        <v>0</v>
      </c>
      <c r="N3449">
        <v>0</v>
      </c>
      <c r="O3449">
        <v>0</v>
      </c>
      <c r="P3449">
        <v>11</v>
      </c>
      <c r="Q3449">
        <v>0</v>
      </c>
      <c r="R3449">
        <v>0</v>
      </c>
      <c r="S3449">
        <v>4</v>
      </c>
      <c r="T3449">
        <v>11</v>
      </c>
      <c r="U3449">
        <v>0</v>
      </c>
      <c r="V3449">
        <v>0</v>
      </c>
      <c r="W3449">
        <v>0</v>
      </c>
      <c r="X3449">
        <v>0</v>
      </c>
      <c r="Y3449">
        <v>95</v>
      </c>
      <c r="Z3449" t="s">
        <v>778</v>
      </c>
      <c r="AA3449" t="s">
        <v>627</v>
      </c>
      <c r="AB3449">
        <v>1</v>
      </c>
      <c r="AC3449" t="s">
        <v>627</v>
      </c>
      <c r="AD3449">
        <v>11</v>
      </c>
      <c r="AE3449" t="s">
        <v>627</v>
      </c>
      <c r="AF3449" t="s">
        <v>627</v>
      </c>
      <c r="AG3449">
        <v>12</v>
      </c>
      <c r="AH3449" t="s">
        <v>627</v>
      </c>
    </row>
    <row r="3450" spans="1:34" x14ac:dyDescent="0.25">
      <c r="A3450">
        <v>96</v>
      </c>
      <c r="B3450" t="s">
        <v>143</v>
      </c>
      <c r="C3450" t="s">
        <v>3</v>
      </c>
      <c r="D3450">
        <v>2</v>
      </c>
      <c r="E3450" t="s">
        <v>22</v>
      </c>
      <c r="F3450">
        <v>0</v>
      </c>
      <c r="G3450">
        <v>1</v>
      </c>
      <c r="H3450">
        <v>0</v>
      </c>
      <c r="I3450">
        <v>1</v>
      </c>
      <c r="J3450">
        <v>0</v>
      </c>
      <c r="K3450">
        <v>0</v>
      </c>
      <c r="L3450">
        <v>3</v>
      </c>
      <c r="M3450">
        <v>0</v>
      </c>
      <c r="N3450">
        <v>0</v>
      </c>
      <c r="O3450">
        <v>0</v>
      </c>
      <c r="P3450">
        <v>11</v>
      </c>
      <c r="Q3450">
        <v>0</v>
      </c>
      <c r="R3450">
        <v>0</v>
      </c>
      <c r="S3450">
        <v>8</v>
      </c>
      <c r="T3450">
        <v>11</v>
      </c>
      <c r="U3450">
        <v>0</v>
      </c>
      <c r="V3450">
        <v>0</v>
      </c>
      <c r="W3450">
        <v>0</v>
      </c>
      <c r="X3450">
        <v>0</v>
      </c>
      <c r="Y3450">
        <v>95</v>
      </c>
      <c r="Z3450" t="s">
        <v>779</v>
      </c>
      <c r="AA3450" t="s">
        <v>627</v>
      </c>
      <c r="AB3450">
        <v>6</v>
      </c>
      <c r="AC3450" t="s">
        <v>627</v>
      </c>
      <c r="AD3450">
        <v>11</v>
      </c>
      <c r="AE3450" t="s">
        <v>627</v>
      </c>
      <c r="AF3450" t="s">
        <v>627</v>
      </c>
      <c r="AG3450">
        <v>17</v>
      </c>
      <c r="AH3450" t="s">
        <v>627</v>
      </c>
    </row>
    <row r="3451" spans="1:34" x14ac:dyDescent="0.25">
      <c r="A3451">
        <v>145</v>
      </c>
      <c r="B3451" t="s">
        <v>192</v>
      </c>
      <c r="C3451" t="s">
        <v>5</v>
      </c>
      <c r="D3451">
        <v>2</v>
      </c>
      <c r="E3451" t="s">
        <v>22</v>
      </c>
      <c r="F3451">
        <v>0</v>
      </c>
      <c r="G3451">
        <v>1</v>
      </c>
      <c r="H3451">
        <v>0</v>
      </c>
      <c r="I3451">
        <v>1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25</v>
      </c>
      <c r="Q3451">
        <v>0</v>
      </c>
      <c r="R3451">
        <v>0</v>
      </c>
      <c r="S3451">
        <v>7</v>
      </c>
      <c r="T3451">
        <v>25</v>
      </c>
      <c r="U3451">
        <v>0</v>
      </c>
      <c r="V3451">
        <v>0</v>
      </c>
      <c r="W3451">
        <v>0</v>
      </c>
      <c r="X3451">
        <v>0</v>
      </c>
      <c r="Y3451">
        <v>95</v>
      </c>
      <c r="Z3451" t="s">
        <v>828</v>
      </c>
      <c r="AA3451" t="s">
        <v>627</v>
      </c>
      <c r="AB3451">
        <v>4</v>
      </c>
      <c r="AC3451" t="s">
        <v>627</v>
      </c>
      <c r="AD3451">
        <v>25</v>
      </c>
      <c r="AE3451" t="s">
        <v>627</v>
      </c>
      <c r="AF3451" t="s">
        <v>627</v>
      </c>
      <c r="AG3451">
        <v>29</v>
      </c>
      <c r="AH3451" t="s">
        <v>627</v>
      </c>
    </row>
    <row r="3452" spans="1:34" x14ac:dyDescent="0.25">
      <c r="A3452">
        <v>146</v>
      </c>
      <c r="B3452" t="s">
        <v>193</v>
      </c>
      <c r="C3452" t="s">
        <v>5</v>
      </c>
      <c r="D3452">
        <v>2</v>
      </c>
      <c r="E3452" t="s">
        <v>22</v>
      </c>
      <c r="F3452">
        <v>0</v>
      </c>
      <c r="G3452">
        <v>1</v>
      </c>
      <c r="H3452">
        <v>0</v>
      </c>
      <c r="I3452">
        <v>1</v>
      </c>
      <c r="J3452">
        <v>0</v>
      </c>
      <c r="K3452">
        <v>0</v>
      </c>
      <c r="L3452">
        <v>2</v>
      </c>
      <c r="M3452">
        <v>0</v>
      </c>
      <c r="N3452">
        <v>0</v>
      </c>
      <c r="O3452">
        <v>0</v>
      </c>
      <c r="P3452">
        <v>25</v>
      </c>
      <c r="Q3452">
        <v>0</v>
      </c>
      <c r="R3452">
        <v>0</v>
      </c>
      <c r="S3452">
        <v>15</v>
      </c>
      <c r="T3452">
        <v>25</v>
      </c>
      <c r="U3452">
        <v>0</v>
      </c>
      <c r="V3452">
        <v>0</v>
      </c>
      <c r="W3452">
        <v>0</v>
      </c>
      <c r="X3452">
        <v>0</v>
      </c>
      <c r="Y3452">
        <v>95</v>
      </c>
      <c r="Z3452" t="s">
        <v>829</v>
      </c>
      <c r="AA3452" t="s">
        <v>627</v>
      </c>
      <c r="AB3452">
        <v>12</v>
      </c>
      <c r="AC3452" t="s">
        <v>627</v>
      </c>
      <c r="AD3452">
        <v>25</v>
      </c>
      <c r="AE3452" t="s">
        <v>627</v>
      </c>
      <c r="AF3452" t="s">
        <v>627</v>
      </c>
      <c r="AG3452">
        <v>37</v>
      </c>
      <c r="AH3452" t="s">
        <v>627</v>
      </c>
    </row>
    <row r="3453" spans="1:34" x14ac:dyDescent="0.25">
      <c r="A3453">
        <v>147</v>
      </c>
      <c r="B3453" t="s">
        <v>194</v>
      </c>
      <c r="C3453" t="s">
        <v>5</v>
      </c>
      <c r="D3453">
        <v>2</v>
      </c>
      <c r="E3453" t="s">
        <v>22</v>
      </c>
      <c r="F3453">
        <v>0</v>
      </c>
      <c r="G3453">
        <v>1</v>
      </c>
      <c r="H3453">
        <v>0</v>
      </c>
      <c r="I3453">
        <v>1</v>
      </c>
      <c r="J3453">
        <v>0</v>
      </c>
      <c r="K3453">
        <v>0</v>
      </c>
      <c r="L3453">
        <v>3</v>
      </c>
      <c r="M3453">
        <v>0</v>
      </c>
      <c r="N3453">
        <v>0</v>
      </c>
      <c r="O3453">
        <v>0</v>
      </c>
      <c r="P3453">
        <v>25</v>
      </c>
      <c r="Q3453">
        <v>0</v>
      </c>
      <c r="R3453">
        <v>0</v>
      </c>
      <c r="S3453">
        <v>11</v>
      </c>
      <c r="T3453">
        <v>25</v>
      </c>
      <c r="U3453">
        <v>0</v>
      </c>
      <c r="V3453">
        <v>0</v>
      </c>
      <c r="W3453">
        <v>0</v>
      </c>
      <c r="X3453">
        <v>0</v>
      </c>
      <c r="Y3453">
        <v>95</v>
      </c>
      <c r="Z3453" t="s">
        <v>830</v>
      </c>
      <c r="AA3453" t="s">
        <v>627</v>
      </c>
      <c r="AB3453">
        <v>9</v>
      </c>
      <c r="AC3453" t="s">
        <v>627</v>
      </c>
      <c r="AD3453">
        <v>25</v>
      </c>
      <c r="AE3453" t="s">
        <v>627</v>
      </c>
      <c r="AF3453" t="s">
        <v>627</v>
      </c>
      <c r="AG3453">
        <v>34</v>
      </c>
      <c r="AH3453" t="s">
        <v>627</v>
      </c>
    </row>
    <row r="3454" spans="1:34" x14ac:dyDescent="0.25">
      <c r="A3454">
        <v>67</v>
      </c>
      <c r="B3454" t="s">
        <v>114</v>
      </c>
      <c r="C3454" t="s">
        <v>4</v>
      </c>
      <c r="D3454">
        <v>3</v>
      </c>
      <c r="E3454" t="s">
        <v>20</v>
      </c>
      <c r="F3454">
        <v>0</v>
      </c>
      <c r="G3454">
        <v>1</v>
      </c>
      <c r="H3454">
        <v>0</v>
      </c>
      <c r="I3454">
        <v>1</v>
      </c>
      <c r="J3454">
        <v>0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27</v>
      </c>
      <c r="Q3454">
        <v>0</v>
      </c>
      <c r="R3454">
        <v>0</v>
      </c>
      <c r="S3454">
        <v>4</v>
      </c>
      <c r="T3454">
        <v>27</v>
      </c>
      <c r="U3454">
        <v>0</v>
      </c>
      <c r="V3454">
        <v>0</v>
      </c>
      <c r="W3454">
        <v>27</v>
      </c>
      <c r="X3454">
        <v>27</v>
      </c>
      <c r="Y3454">
        <v>95</v>
      </c>
      <c r="Z3454" t="s">
        <v>750</v>
      </c>
      <c r="AA3454" t="s">
        <v>627</v>
      </c>
      <c r="AB3454">
        <v>19</v>
      </c>
      <c r="AC3454" t="s">
        <v>627</v>
      </c>
      <c r="AD3454">
        <v>27</v>
      </c>
      <c r="AE3454" t="s">
        <v>627</v>
      </c>
      <c r="AF3454">
        <v>27</v>
      </c>
      <c r="AG3454">
        <v>73</v>
      </c>
      <c r="AH3454" t="s">
        <v>627</v>
      </c>
    </row>
    <row r="3455" spans="1:34" x14ac:dyDescent="0.25">
      <c r="A3455">
        <v>68</v>
      </c>
      <c r="B3455" t="s">
        <v>115</v>
      </c>
      <c r="C3455" t="s">
        <v>4</v>
      </c>
      <c r="D3455">
        <v>3</v>
      </c>
      <c r="E3455" t="s">
        <v>20</v>
      </c>
      <c r="F3455">
        <v>0</v>
      </c>
      <c r="G3455">
        <v>1</v>
      </c>
      <c r="H3455">
        <v>0</v>
      </c>
      <c r="I3455">
        <v>1</v>
      </c>
      <c r="J3455">
        <v>0</v>
      </c>
      <c r="K3455">
        <v>1</v>
      </c>
      <c r="L3455">
        <v>2</v>
      </c>
      <c r="M3455">
        <v>0</v>
      </c>
      <c r="N3455">
        <v>0</v>
      </c>
      <c r="O3455">
        <v>0</v>
      </c>
      <c r="P3455">
        <v>27</v>
      </c>
      <c r="Q3455">
        <v>0</v>
      </c>
      <c r="R3455">
        <v>0</v>
      </c>
      <c r="S3455">
        <v>3</v>
      </c>
      <c r="T3455">
        <v>27</v>
      </c>
      <c r="U3455">
        <v>0</v>
      </c>
      <c r="V3455">
        <v>0</v>
      </c>
      <c r="W3455">
        <v>27</v>
      </c>
      <c r="X3455">
        <v>27</v>
      </c>
      <c r="Y3455">
        <v>95</v>
      </c>
      <c r="Z3455" t="s">
        <v>751</v>
      </c>
      <c r="AA3455" t="s">
        <v>627</v>
      </c>
      <c r="AB3455">
        <v>7</v>
      </c>
      <c r="AC3455" t="s">
        <v>627</v>
      </c>
      <c r="AD3455">
        <v>27</v>
      </c>
      <c r="AE3455" t="s">
        <v>627</v>
      </c>
      <c r="AF3455">
        <v>27</v>
      </c>
      <c r="AG3455">
        <v>61</v>
      </c>
      <c r="AH3455" t="s">
        <v>627</v>
      </c>
    </row>
    <row r="3456" spans="1:34" x14ac:dyDescent="0.25">
      <c r="A3456">
        <v>69</v>
      </c>
      <c r="B3456" t="s">
        <v>116</v>
      </c>
      <c r="C3456" t="s">
        <v>4</v>
      </c>
      <c r="D3456">
        <v>3</v>
      </c>
      <c r="E3456" t="s">
        <v>20</v>
      </c>
      <c r="F3456">
        <v>0</v>
      </c>
      <c r="G3456">
        <v>1</v>
      </c>
      <c r="H3456">
        <v>0</v>
      </c>
      <c r="I3456">
        <v>1</v>
      </c>
      <c r="J3456">
        <v>0</v>
      </c>
      <c r="K3456">
        <v>1</v>
      </c>
      <c r="L3456">
        <v>3</v>
      </c>
      <c r="M3456">
        <v>0</v>
      </c>
      <c r="N3456">
        <v>0</v>
      </c>
      <c r="O3456">
        <v>0</v>
      </c>
      <c r="P3456">
        <v>27</v>
      </c>
      <c r="Q3456">
        <v>0</v>
      </c>
      <c r="R3456">
        <v>0</v>
      </c>
      <c r="S3456">
        <v>4</v>
      </c>
      <c r="T3456">
        <v>27</v>
      </c>
      <c r="U3456">
        <v>0</v>
      </c>
      <c r="V3456">
        <v>0</v>
      </c>
      <c r="W3456">
        <v>27</v>
      </c>
      <c r="X3456">
        <v>27</v>
      </c>
      <c r="Y3456">
        <v>95</v>
      </c>
      <c r="Z3456" t="s">
        <v>752</v>
      </c>
      <c r="AA3456" t="s">
        <v>627</v>
      </c>
      <c r="AB3456">
        <v>8</v>
      </c>
      <c r="AC3456" t="s">
        <v>627</v>
      </c>
      <c r="AD3456">
        <v>27</v>
      </c>
      <c r="AE3456" t="s">
        <v>627</v>
      </c>
      <c r="AF3456">
        <v>27</v>
      </c>
      <c r="AG3456">
        <v>62</v>
      </c>
      <c r="AH3456" t="s">
        <v>627</v>
      </c>
    </row>
    <row r="3457" spans="1:34" x14ac:dyDescent="0.25">
      <c r="A3457">
        <v>118</v>
      </c>
      <c r="B3457" t="s">
        <v>165</v>
      </c>
      <c r="C3457" t="s">
        <v>3</v>
      </c>
      <c r="D3457">
        <v>3</v>
      </c>
      <c r="E3457" t="s">
        <v>20</v>
      </c>
      <c r="F3457">
        <v>0</v>
      </c>
      <c r="G3457">
        <v>1</v>
      </c>
      <c r="H3457">
        <v>0</v>
      </c>
      <c r="I3457">
        <v>1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7</v>
      </c>
      <c r="Q3457">
        <v>0</v>
      </c>
      <c r="R3457">
        <v>0</v>
      </c>
      <c r="S3457">
        <v>4</v>
      </c>
      <c r="T3457">
        <v>7</v>
      </c>
      <c r="U3457">
        <v>0</v>
      </c>
      <c r="V3457">
        <v>0</v>
      </c>
      <c r="W3457">
        <v>7</v>
      </c>
      <c r="X3457">
        <v>7</v>
      </c>
      <c r="Y3457">
        <v>95</v>
      </c>
      <c r="Z3457" t="s">
        <v>801</v>
      </c>
      <c r="AA3457" t="s">
        <v>627</v>
      </c>
      <c r="AB3457">
        <v>7</v>
      </c>
      <c r="AC3457" t="s">
        <v>627</v>
      </c>
      <c r="AD3457">
        <v>7</v>
      </c>
      <c r="AE3457" t="s">
        <v>627</v>
      </c>
      <c r="AF3457">
        <v>7</v>
      </c>
      <c r="AG3457">
        <v>21</v>
      </c>
      <c r="AH3457" t="s">
        <v>627</v>
      </c>
    </row>
    <row r="3458" spans="1:34" x14ac:dyDescent="0.25">
      <c r="A3458">
        <v>119</v>
      </c>
      <c r="B3458" t="s">
        <v>166</v>
      </c>
      <c r="C3458" t="s">
        <v>3</v>
      </c>
      <c r="D3458">
        <v>3</v>
      </c>
      <c r="E3458" t="s">
        <v>20</v>
      </c>
      <c r="F3458">
        <v>0</v>
      </c>
      <c r="G3458">
        <v>1</v>
      </c>
      <c r="H3458">
        <v>0</v>
      </c>
      <c r="I3458">
        <v>1</v>
      </c>
      <c r="J3458">
        <v>0</v>
      </c>
      <c r="K3458">
        <v>1</v>
      </c>
      <c r="L3458">
        <v>2</v>
      </c>
      <c r="M3458">
        <v>0</v>
      </c>
      <c r="N3458">
        <v>0</v>
      </c>
      <c r="O3458">
        <v>0</v>
      </c>
      <c r="P3458">
        <v>7</v>
      </c>
      <c r="Q3458">
        <v>0</v>
      </c>
      <c r="R3458">
        <v>0</v>
      </c>
      <c r="S3458">
        <v>4</v>
      </c>
      <c r="T3458">
        <v>7</v>
      </c>
      <c r="U3458">
        <v>0</v>
      </c>
      <c r="V3458">
        <v>0</v>
      </c>
      <c r="W3458">
        <v>7</v>
      </c>
      <c r="X3458">
        <v>7</v>
      </c>
      <c r="Y3458">
        <v>95</v>
      </c>
      <c r="Z3458" t="s">
        <v>802</v>
      </c>
      <c r="AA3458" t="s">
        <v>627</v>
      </c>
      <c r="AB3458">
        <v>4</v>
      </c>
      <c r="AC3458" t="s">
        <v>627</v>
      </c>
      <c r="AD3458">
        <v>6</v>
      </c>
      <c r="AE3458" t="s">
        <v>627</v>
      </c>
      <c r="AF3458">
        <v>7</v>
      </c>
      <c r="AG3458">
        <v>17</v>
      </c>
      <c r="AH3458" t="s">
        <v>627</v>
      </c>
    </row>
    <row r="3459" spans="1:34" x14ac:dyDescent="0.25">
      <c r="A3459">
        <v>120</v>
      </c>
      <c r="B3459" t="s">
        <v>167</v>
      </c>
      <c r="C3459" t="s">
        <v>3</v>
      </c>
      <c r="D3459">
        <v>3</v>
      </c>
      <c r="E3459" t="s">
        <v>20</v>
      </c>
      <c r="F3459">
        <v>0</v>
      </c>
      <c r="G3459">
        <v>1</v>
      </c>
      <c r="H3459">
        <v>0</v>
      </c>
      <c r="I3459">
        <v>1</v>
      </c>
      <c r="J3459">
        <v>0</v>
      </c>
      <c r="K3459">
        <v>1</v>
      </c>
      <c r="L3459">
        <v>3</v>
      </c>
      <c r="M3459">
        <v>0</v>
      </c>
      <c r="N3459">
        <v>0</v>
      </c>
      <c r="O3459">
        <v>0</v>
      </c>
      <c r="P3459">
        <v>7</v>
      </c>
      <c r="Q3459">
        <v>0</v>
      </c>
      <c r="R3459">
        <v>0</v>
      </c>
      <c r="S3459">
        <v>5</v>
      </c>
      <c r="T3459">
        <v>7</v>
      </c>
      <c r="U3459">
        <v>0</v>
      </c>
      <c r="V3459">
        <v>0</v>
      </c>
      <c r="W3459">
        <v>7</v>
      </c>
      <c r="X3459">
        <v>7</v>
      </c>
      <c r="Y3459">
        <v>95</v>
      </c>
      <c r="Z3459" t="s">
        <v>803</v>
      </c>
      <c r="AA3459" t="s">
        <v>627</v>
      </c>
      <c r="AB3459">
        <v>7</v>
      </c>
      <c r="AC3459" t="s">
        <v>627</v>
      </c>
      <c r="AD3459">
        <v>7</v>
      </c>
      <c r="AE3459" t="s">
        <v>627</v>
      </c>
      <c r="AF3459">
        <v>7</v>
      </c>
      <c r="AG3459">
        <v>21</v>
      </c>
      <c r="AH3459" t="s">
        <v>627</v>
      </c>
    </row>
    <row r="3460" spans="1:34" x14ac:dyDescent="0.25">
      <c r="A3460">
        <v>169</v>
      </c>
      <c r="B3460" t="s">
        <v>216</v>
      </c>
      <c r="C3460" t="s">
        <v>5</v>
      </c>
      <c r="D3460">
        <v>3</v>
      </c>
      <c r="E3460" t="s">
        <v>20</v>
      </c>
      <c r="F3460">
        <v>0</v>
      </c>
      <c r="G3460">
        <v>1</v>
      </c>
      <c r="H3460">
        <v>0</v>
      </c>
      <c r="I3460">
        <v>1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17</v>
      </c>
      <c r="Q3460">
        <v>0</v>
      </c>
      <c r="R3460">
        <v>0</v>
      </c>
      <c r="S3460">
        <v>3</v>
      </c>
      <c r="T3460">
        <v>17</v>
      </c>
      <c r="U3460">
        <v>0</v>
      </c>
      <c r="V3460">
        <v>0</v>
      </c>
      <c r="W3460">
        <v>17</v>
      </c>
      <c r="X3460">
        <v>17</v>
      </c>
      <c r="Y3460">
        <v>95</v>
      </c>
      <c r="Z3460" t="s">
        <v>852</v>
      </c>
      <c r="AA3460" t="s">
        <v>627</v>
      </c>
      <c r="AB3460">
        <v>8</v>
      </c>
      <c r="AC3460" t="s">
        <v>627</v>
      </c>
      <c r="AD3460">
        <v>17</v>
      </c>
      <c r="AE3460" t="s">
        <v>627</v>
      </c>
      <c r="AF3460">
        <v>17</v>
      </c>
      <c r="AG3460">
        <v>42</v>
      </c>
      <c r="AH3460" t="s">
        <v>627</v>
      </c>
    </row>
    <row r="3461" spans="1:34" x14ac:dyDescent="0.25">
      <c r="A3461">
        <v>170</v>
      </c>
      <c r="B3461" t="s">
        <v>217</v>
      </c>
      <c r="C3461" t="s">
        <v>5</v>
      </c>
      <c r="D3461">
        <v>3</v>
      </c>
      <c r="E3461" t="s">
        <v>20</v>
      </c>
      <c r="F3461">
        <v>0</v>
      </c>
      <c r="G3461">
        <v>1</v>
      </c>
      <c r="H3461">
        <v>0</v>
      </c>
      <c r="I3461">
        <v>1</v>
      </c>
      <c r="J3461">
        <v>0</v>
      </c>
      <c r="K3461">
        <v>1</v>
      </c>
      <c r="L3461">
        <v>2</v>
      </c>
      <c r="M3461">
        <v>0</v>
      </c>
      <c r="N3461">
        <v>0</v>
      </c>
      <c r="O3461">
        <v>0</v>
      </c>
      <c r="P3461">
        <v>17</v>
      </c>
      <c r="Q3461">
        <v>0</v>
      </c>
      <c r="R3461">
        <v>0</v>
      </c>
      <c r="S3461">
        <v>2</v>
      </c>
      <c r="T3461">
        <v>17</v>
      </c>
      <c r="U3461">
        <v>0</v>
      </c>
      <c r="V3461">
        <v>0</v>
      </c>
      <c r="W3461">
        <v>17</v>
      </c>
      <c r="X3461">
        <v>17</v>
      </c>
      <c r="Y3461">
        <v>95</v>
      </c>
      <c r="Z3461" t="s">
        <v>853</v>
      </c>
      <c r="AA3461" t="s">
        <v>627</v>
      </c>
      <c r="AB3461">
        <v>17</v>
      </c>
      <c r="AC3461" t="s">
        <v>627</v>
      </c>
      <c r="AD3461">
        <v>17</v>
      </c>
      <c r="AE3461" t="s">
        <v>627</v>
      </c>
      <c r="AF3461">
        <v>17</v>
      </c>
      <c r="AG3461">
        <v>51</v>
      </c>
      <c r="AH3461" t="s">
        <v>627</v>
      </c>
    </row>
    <row r="3462" spans="1:34" x14ac:dyDescent="0.25">
      <c r="A3462">
        <v>171</v>
      </c>
      <c r="B3462" t="s">
        <v>218</v>
      </c>
      <c r="C3462" t="s">
        <v>5</v>
      </c>
      <c r="D3462">
        <v>3</v>
      </c>
      <c r="E3462" t="s">
        <v>20</v>
      </c>
      <c r="F3462">
        <v>0</v>
      </c>
      <c r="G3462">
        <v>1</v>
      </c>
      <c r="H3462">
        <v>0</v>
      </c>
      <c r="I3462">
        <v>1</v>
      </c>
      <c r="J3462">
        <v>0</v>
      </c>
      <c r="K3462">
        <v>1</v>
      </c>
      <c r="L3462">
        <v>3</v>
      </c>
      <c r="M3462">
        <v>0</v>
      </c>
      <c r="N3462">
        <v>0</v>
      </c>
      <c r="O3462">
        <v>0</v>
      </c>
      <c r="P3462">
        <v>17</v>
      </c>
      <c r="Q3462">
        <v>0</v>
      </c>
      <c r="R3462">
        <v>0</v>
      </c>
      <c r="S3462">
        <v>3</v>
      </c>
      <c r="T3462">
        <v>17</v>
      </c>
      <c r="U3462">
        <v>0</v>
      </c>
      <c r="V3462">
        <v>0</v>
      </c>
      <c r="W3462">
        <v>17</v>
      </c>
      <c r="X3462">
        <v>17</v>
      </c>
      <c r="Y3462">
        <v>95</v>
      </c>
      <c r="Z3462" t="s">
        <v>854</v>
      </c>
      <c r="AA3462" t="s">
        <v>627</v>
      </c>
      <c r="AB3462">
        <v>6</v>
      </c>
      <c r="AC3462" t="s">
        <v>627</v>
      </c>
      <c r="AD3462">
        <v>17</v>
      </c>
      <c r="AE3462" t="s">
        <v>627</v>
      </c>
      <c r="AF3462">
        <v>17</v>
      </c>
      <c r="AG3462">
        <v>40</v>
      </c>
      <c r="AH3462" t="s">
        <v>627</v>
      </c>
    </row>
    <row r="3463" spans="1:34" x14ac:dyDescent="0.25">
      <c r="A3463">
        <v>49</v>
      </c>
      <c r="B3463" t="s">
        <v>96</v>
      </c>
      <c r="C3463" t="s">
        <v>4</v>
      </c>
      <c r="D3463">
        <v>2</v>
      </c>
      <c r="E3463" t="s">
        <v>24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40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40</v>
      </c>
      <c r="X3463">
        <v>40</v>
      </c>
      <c r="Y3463">
        <v>95</v>
      </c>
      <c r="Z3463" t="s">
        <v>732</v>
      </c>
      <c r="AA3463" t="s">
        <v>627</v>
      </c>
      <c r="AB3463">
        <v>11</v>
      </c>
      <c r="AC3463" t="s">
        <v>627</v>
      </c>
      <c r="AD3463" t="s">
        <v>627</v>
      </c>
      <c r="AE3463" t="s">
        <v>627</v>
      </c>
      <c r="AF3463">
        <v>40</v>
      </c>
      <c r="AG3463">
        <v>51</v>
      </c>
      <c r="AH3463" t="s">
        <v>627</v>
      </c>
    </row>
    <row r="3464" spans="1:34" x14ac:dyDescent="0.25">
      <c r="A3464">
        <v>50</v>
      </c>
      <c r="B3464" t="s">
        <v>97</v>
      </c>
      <c r="C3464" t="s">
        <v>4</v>
      </c>
      <c r="D3464">
        <v>2</v>
      </c>
      <c r="E3464" t="s">
        <v>24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1</v>
      </c>
      <c r="L3464">
        <v>2</v>
      </c>
      <c r="M3464">
        <v>0</v>
      </c>
      <c r="N3464">
        <v>0</v>
      </c>
      <c r="O3464">
        <v>0</v>
      </c>
      <c r="P3464">
        <v>40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33</v>
      </c>
      <c r="X3464">
        <v>40</v>
      </c>
      <c r="Y3464">
        <v>95</v>
      </c>
      <c r="Z3464" t="s">
        <v>733</v>
      </c>
      <c r="AA3464" t="s">
        <v>627</v>
      </c>
      <c r="AB3464">
        <v>22</v>
      </c>
      <c r="AC3464" t="s">
        <v>627</v>
      </c>
      <c r="AD3464" t="s">
        <v>627</v>
      </c>
      <c r="AE3464" t="s">
        <v>627</v>
      </c>
      <c r="AF3464">
        <v>40</v>
      </c>
      <c r="AG3464">
        <v>62</v>
      </c>
      <c r="AH3464" t="s">
        <v>627</v>
      </c>
    </row>
    <row r="3465" spans="1:34" x14ac:dyDescent="0.25">
      <c r="A3465">
        <v>51</v>
      </c>
      <c r="B3465" t="s">
        <v>98</v>
      </c>
      <c r="C3465" t="s">
        <v>4</v>
      </c>
      <c r="D3465">
        <v>2</v>
      </c>
      <c r="E3465" t="s">
        <v>24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3</v>
      </c>
      <c r="M3465">
        <v>0</v>
      </c>
      <c r="N3465">
        <v>0</v>
      </c>
      <c r="O3465">
        <v>1</v>
      </c>
      <c r="P3465">
        <v>40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32</v>
      </c>
      <c r="X3465">
        <v>40</v>
      </c>
      <c r="Y3465">
        <v>95</v>
      </c>
      <c r="Z3465" t="s">
        <v>734</v>
      </c>
      <c r="AA3465" t="s">
        <v>627</v>
      </c>
      <c r="AB3465">
        <v>15</v>
      </c>
      <c r="AC3465" t="s">
        <v>627</v>
      </c>
      <c r="AD3465" t="s">
        <v>627</v>
      </c>
      <c r="AE3465" t="s">
        <v>627</v>
      </c>
      <c r="AF3465">
        <v>40</v>
      </c>
      <c r="AG3465">
        <v>55</v>
      </c>
      <c r="AH3465" t="s">
        <v>627</v>
      </c>
    </row>
    <row r="3466" spans="1:34" x14ac:dyDescent="0.25">
      <c r="A3466">
        <v>100</v>
      </c>
      <c r="B3466" t="s">
        <v>147</v>
      </c>
      <c r="C3466" t="s">
        <v>3</v>
      </c>
      <c r="D3466">
        <v>2</v>
      </c>
      <c r="E3466" t="s">
        <v>24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11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11</v>
      </c>
      <c r="X3466">
        <v>11</v>
      </c>
      <c r="Y3466">
        <v>95</v>
      </c>
      <c r="Z3466" t="s">
        <v>783</v>
      </c>
      <c r="AA3466" t="s">
        <v>627</v>
      </c>
      <c r="AB3466">
        <v>11</v>
      </c>
      <c r="AC3466" t="s">
        <v>627</v>
      </c>
      <c r="AD3466" t="s">
        <v>627</v>
      </c>
      <c r="AE3466" t="s">
        <v>627</v>
      </c>
      <c r="AF3466">
        <v>11</v>
      </c>
      <c r="AG3466">
        <v>22</v>
      </c>
      <c r="AH3466" t="s">
        <v>627</v>
      </c>
    </row>
    <row r="3467" spans="1:34" x14ac:dyDescent="0.25">
      <c r="A3467">
        <v>101</v>
      </c>
      <c r="B3467" t="s">
        <v>148</v>
      </c>
      <c r="C3467" t="s">
        <v>3</v>
      </c>
      <c r="D3467">
        <v>2</v>
      </c>
      <c r="E3467" t="s">
        <v>24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1</v>
      </c>
      <c r="L3467">
        <v>2</v>
      </c>
      <c r="M3467">
        <v>0</v>
      </c>
      <c r="N3467">
        <v>0</v>
      </c>
      <c r="O3467">
        <v>0</v>
      </c>
      <c r="P3467">
        <v>11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11</v>
      </c>
      <c r="X3467">
        <v>11</v>
      </c>
      <c r="Y3467">
        <v>95</v>
      </c>
      <c r="Z3467" t="s">
        <v>784</v>
      </c>
      <c r="AA3467" t="s">
        <v>627</v>
      </c>
      <c r="AB3467">
        <v>11</v>
      </c>
      <c r="AC3467" t="s">
        <v>627</v>
      </c>
      <c r="AD3467" t="s">
        <v>627</v>
      </c>
      <c r="AE3467" t="s">
        <v>627</v>
      </c>
      <c r="AF3467">
        <v>11</v>
      </c>
      <c r="AG3467">
        <v>22</v>
      </c>
      <c r="AH3467" t="s">
        <v>627</v>
      </c>
    </row>
    <row r="3468" spans="1:34" x14ac:dyDescent="0.25">
      <c r="A3468">
        <v>102</v>
      </c>
      <c r="B3468" t="s">
        <v>149</v>
      </c>
      <c r="C3468" t="s">
        <v>3</v>
      </c>
      <c r="D3468">
        <v>2</v>
      </c>
      <c r="E3468" t="s">
        <v>24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1</v>
      </c>
      <c r="L3468">
        <v>3</v>
      </c>
      <c r="M3468">
        <v>0</v>
      </c>
      <c r="N3468">
        <v>0</v>
      </c>
      <c r="O3468">
        <v>0</v>
      </c>
      <c r="P3468">
        <v>11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</v>
      </c>
      <c r="X3468">
        <v>11</v>
      </c>
      <c r="Y3468">
        <v>95</v>
      </c>
      <c r="Z3468" t="s">
        <v>785</v>
      </c>
      <c r="AA3468" t="s">
        <v>627</v>
      </c>
      <c r="AB3468">
        <v>1</v>
      </c>
      <c r="AC3468" t="s">
        <v>627</v>
      </c>
      <c r="AD3468" t="s">
        <v>627</v>
      </c>
      <c r="AE3468" t="s">
        <v>627</v>
      </c>
      <c r="AF3468">
        <v>6</v>
      </c>
      <c r="AG3468">
        <v>7</v>
      </c>
      <c r="AH3468" t="s">
        <v>627</v>
      </c>
    </row>
    <row r="3469" spans="1:34" x14ac:dyDescent="0.25">
      <c r="A3469">
        <v>151</v>
      </c>
      <c r="B3469" t="s">
        <v>198</v>
      </c>
      <c r="C3469" t="s">
        <v>5</v>
      </c>
      <c r="D3469">
        <v>2</v>
      </c>
      <c r="E3469" t="s">
        <v>24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25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</v>
      </c>
      <c r="X3469">
        <v>25</v>
      </c>
      <c r="Y3469">
        <v>95</v>
      </c>
      <c r="Z3469" t="s">
        <v>834</v>
      </c>
      <c r="AA3469" t="s">
        <v>627</v>
      </c>
      <c r="AB3469">
        <v>5</v>
      </c>
      <c r="AC3469" t="s">
        <v>627</v>
      </c>
      <c r="AD3469" t="s">
        <v>627</v>
      </c>
      <c r="AE3469" t="s">
        <v>627</v>
      </c>
      <c r="AF3469">
        <v>25</v>
      </c>
      <c r="AG3469">
        <v>30</v>
      </c>
      <c r="AH3469" t="s">
        <v>627</v>
      </c>
    </row>
    <row r="3470" spans="1:34" x14ac:dyDescent="0.25">
      <c r="A3470">
        <v>152</v>
      </c>
      <c r="B3470" t="s">
        <v>199</v>
      </c>
      <c r="C3470" t="s">
        <v>5</v>
      </c>
      <c r="D3470">
        <v>2</v>
      </c>
      <c r="E3470" t="s">
        <v>24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1</v>
      </c>
      <c r="L3470">
        <v>2</v>
      </c>
      <c r="M3470">
        <v>0</v>
      </c>
      <c r="N3470">
        <v>0</v>
      </c>
      <c r="O3470">
        <v>0</v>
      </c>
      <c r="P3470">
        <v>25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23</v>
      </c>
      <c r="X3470">
        <v>25</v>
      </c>
      <c r="Y3470">
        <v>95</v>
      </c>
      <c r="Z3470" t="s">
        <v>835</v>
      </c>
      <c r="AA3470" t="s">
        <v>627</v>
      </c>
      <c r="AB3470">
        <v>1</v>
      </c>
      <c r="AC3470" t="s">
        <v>627</v>
      </c>
      <c r="AD3470" t="s">
        <v>627</v>
      </c>
      <c r="AE3470" t="s">
        <v>627</v>
      </c>
      <c r="AF3470">
        <v>25</v>
      </c>
      <c r="AG3470">
        <v>26</v>
      </c>
      <c r="AH3470" t="s">
        <v>627</v>
      </c>
    </row>
    <row r="3471" spans="1:34" x14ac:dyDescent="0.25">
      <c r="A3471">
        <v>153</v>
      </c>
      <c r="B3471" t="s">
        <v>200</v>
      </c>
      <c r="C3471" t="s">
        <v>5</v>
      </c>
      <c r="D3471">
        <v>2</v>
      </c>
      <c r="E3471" t="s">
        <v>24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1</v>
      </c>
      <c r="L3471">
        <v>3</v>
      </c>
      <c r="M3471">
        <v>0</v>
      </c>
      <c r="N3471">
        <v>0</v>
      </c>
      <c r="O3471">
        <v>0</v>
      </c>
      <c r="P3471">
        <v>25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25</v>
      </c>
      <c r="X3471">
        <v>25</v>
      </c>
      <c r="Y3471">
        <v>95</v>
      </c>
      <c r="Z3471" t="s">
        <v>836</v>
      </c>
      <c r="AA3471" t="s">
        <v>627</v>
      </c>
      <c r="AB3471">
        <v>3</v>
      </c>
      <c r="AC3471" t="s">
        <v>627</v>
      </c>
      <c r="AD3471" t="s">
        <v>627</v>
      </c>
      <c r="AE3471" t="s">
        <v>627</v>
      </c>
      <c r="AF3471">
        <v>25</v>
      </c>
      <c r="AG3471">
        <v>28</v>
      </c>
      <c r="AH3471" t="s">
        <v>627</v>
      </c>
    </row>
    <row r="3472" spans="1:34" x14ac:dyDescent="0.25">
      <c r="A3472">
        <v>9</v>
      </c>
      <c r="B3472" t="s">
        <v>56</v>
      </c>
      <c r="C3472" t="s">
        <v>31</v>
      </c>
      <c r="D3472">
        <v>1</v>
      </c>
      <c r="E3472" t="s">
        <v>10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95</v>
      </c>
      <c r="Z3472" t="s">
        <v>692</v>
      </c>
      <c r="AA3472" t="s">
        <v>627</v>
      </c>
      <c r="AB3472" t="s">
        <v>627</v>
      </c>
      <c r="AC3472">
        <v>1</v>
      </c>
      <c r="AD3472" t="s">
        <v>627</v>
      </c>
      <c r="AE3472" t="s">
        <v>627</v>
      </c>
      <c r="AF3472" t="s">
        <v>627</v>
      </c>
      <c r="AG3472">
        <v>1</v>
      </c>
      <c r="AH3472" t="s">
        <v>627</v>
      </c>
    </row>
    <row r="3473" spans="1:34" x14ac:dyDescent="0.25">
      <c r="A3473">
        <v>10</v>
      </c>
      <c r="B3473" t="s">
        <v>57</v>
      </c>
      <c r="C3473" t="s">
        <v>31</v>
      </c>
      <c r="D3473">
        <v>1</v>
      </c>
      <c r="E3473" t="s">
        <v>10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95</v>
      </c>
      <c r="Z3473" t="s">
        <v>693</v>
      </c>
      <c r="AA3473" t="s">
        <v>627</v>
      </c>
      <c r="AB3473" t="s">
        <v>627</v>
      </c>
      <c r="AC3473">
        <v>1</v>
      </c>
      <c r="AD3473" t="s">
        <v>627</v>
      </c>
      <c r="AE3473" t="s">
        <v>627</v>
      </c>
      <c r="AF3473" t="s">
        <v>627</v>
      </c>
      <c r="AG3473">
        <v>1</v>
      </c>
      <c r="AH3473" t="s">
        <v>627</v>
      </c>
    </row>
    <row r="3474" spans="1:34" x14ac:dyDescent="0.25">
      <c r="A3474">
        <v>11</v>
      </c>
      <c r="B3474" t="s">
        <v>58</v>
      </c>
      <c r="C3474" t="s">
        <v>31</v>
      </c>
      <c r="D3474">
        <v>1</v>
      </c>
      <c r="E3474" t="s">
        <v>10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3</v>
      </c>
      <c r="M3474">
        <v>0</v>
      </c>
      <c r="N3474">
        <v>0</v>
      </c>
      <c r="O3474">
        <v>0</v>
      </c>
      <c r="P3474">
        <v>0</v>
      </c>
      <c r="Q3474">
        <v>2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95</v>
      </c>
      <c r="Z3474" t="s">
        <v>694</v>
      </c>
      <c r="AA3474" t="s">
        <v>627</v>
      </c>
      <c r="AB3474" t="s">
        <v>627</v>
      </c>
      <c r="AC3474">
        <v>1</v>
      </c>
      <c r="AD3474" t="s">
        <v>627</v>
      </c>
      <c r="AE3474" t="s">
        <v>627</v>
      </c>
      <c r="AF3474" t="s">
        <v>627</v>
      </c>
      <c r="AG3474">
        <v>1</v>
      </c>
      <c r="AH3474" t="s">
        <v>627</v>
      </c>
    </row>
    <row r="3475" spans="1:34" x14ac:dyDescent="0.25">
      <c r="A3475">
        <v>12</v>
      </c>
      <c r="B3475" t="s">
        <v>59</v>
      </c>
      <c r="C3475" t="s">
        <v>31</v>
      </c>
      <c r="D3475">
        <v>1</v>
      </c>
      <c r="E3475" t="s">
        <v>10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95</v>
      </c>
      <c r="Z3475" t="s">
        <v>695</v>
      </c>
      <c r="AA3475" t="s">
        <v>627</v>
      </c>
      <c r="AB3475" t="s">
        <v>627</v>
      </c>
      <c r="AC3475">
        <v>1</v>
      </c>
      <c r="AD3475" t="s">
        <v>627</v>
      </c>
      <c r="AE3475" t="s">
        <v>627</v>
      </c>
      <c r="AF3475" t="s">
        <v>627</v>
      </c>
      <c r="AG3475">
        <v>1</v>
      </c>
      <c r="AH3475" t="s">
        <v>627</v>
      </c>
    </row>
    <row r="3476" spans="1:34" x14ac:dyDescent="0.25">
      <c r="A3476">
        <v>31</v>
      </c>
      <c r="B3476" t="s">
        <v>78</v>
      </c>
      <c r="C3476" t="s">
        <v>4</v>
      </c>
      <c r="D3476">
        <v>1</v>
      </c>
      <c r="E3476" t="s">
        <v>10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81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95</v>
      </c>
      <c r="Z3476" t="s">
        <v>714</v>
      </c>
      <c r="AA3476" t="s">
        <v>627</v>
      </c>
      <c r="AB3476" t="s">
        <v>627</v>
      </c>
      <c r="AC3476">
        <v>1</v>
      </c>
      <c r="AD3476" t="s">
        <v>627</v>
      </c>
      <c r="AE3476" t="s">
        <v>627</v>
      </c>
      <c r="AF3476" t="s">
        <v>627</v>
      </c>
      <c r="AG3476">
        <v>1</v>
      </c>
      <c r="AH3476" t="s">
        <v>627</v>
      </c>
    </row>
    <row r="3477" spans="1:34" x14ac:dyDescent="0.25">
      <c r="A3477">
        <v>32</v>
      </c>
      <c r="B3477" t="s">
        <v>79</v>
      </c>
      <c r="C3477" t="s">
        <v>4</v>
      </c>
      <c r="D3477">
        <v>1</v>
      </c>
      <c r="E3477" t="s">
        <v>10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2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81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95</v>
      </c>
      <c r="Z3477" t="s">
        <v>715</v>
      </c>
      <c r="AA3477" t="s">
        <v>627</v>
      </c>
      <c r="AB3477" t="s">
        <v>627</v>
      </c>
      <c r="AC3477">
        <v>1</v>
      </c>
      <c r="AD3477" t="s">
        <v>627</v>
      </c>
      <c r="AE3477" t="s">
        <v>627</v>
      </c>
      <c r="AF3477" t="s">
        <v>627</v>
      </c>
      <c r="AG3477">
        <v>1</v>
      </c>
      <c r="AH3477" t="s">
        <v>627</v>
      </c>
    </row>
    <row r="3478" spans="1:34" x14ac:dyDescent="0.25">
      <c r="A3478">
        <v>33</v>
      </c>
      <c r="B3478" t="s">
        <v>80</v>
      </c>
      <c r="C3478" t="s">
        <v>4</v>
      </c>
      <c r="D3478">
        <v>1</v>
      </c>
      <c r="E3478" t="s">
        <v>10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3</v>
      </c>
      <c r="M3478">
        <v>0</v>
      </c>
      <c r="N3478">
        <v>0</v>
      </c>
      <c r="O3478">
        <v>0</v>
      </c>
      <c r="P3478">
        <v>0</v>
      </c>
      <c r="Q3478">
        <v>3</v>
      </c>
      <c r="R3478">
        <v>81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95</v>
      </c>
      <c r="Z3478" t="s">
        <v>716</v>
      </c>
      <c r="AA3478" t="s">
        <v>627</v>
      </c>
      <c r="AB3478" t="s">
        <v>627</v>
      </c>
      <c r="AC3478">
        <v>4</v>
      </c>
      <c r="AD3478" t="s">
        <v>627</v>
      </c>
      <c r="AE3478" t="s">
        <v>627</v>
      </c>
      <c r="AF3478" t="s">
        <v>627</v>
      </c>
      <c r="AG3478">
        <v>4</v>
      </c>
      <c r="AH3478" t="s">
        <v>627</v>
      </c>
    </row>
    <row r="3479" spans="1:34" x14ac:dyDescent="0.25">
      <c r="A3479">
        <v>82</v>
      </c>
      <c r="B3479" t="s">
        <v>129</v>
      </c>
      <c r="C3479" t="s">
        <v>3</v>
      </c>
      <c r="D3479">
        <v>1</v>
      </c>
      <c r="E3479" t="s">
        <v>10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95</v>
      </c>
      <c r="Z3479" t="s">
        <v>765</v>
      </c>
      <c r="AA3479" t="s">
        <v>627</v>
      </c>
      <c r="AB3479" t="s">
        <v>627</v>
      </c>
      <c r="AC3479">
        <v>0</v>
      </c>
      <c r="AD3479" t="s">
        <v>627</v>
      </c>
      <c r="AE3479" t="s">
        <v>627</v>
      </c>
      <c r="AF3479" t="s">
        <v>627</v>
      </c>
      <c r="AG3479">
        <v>0</v>
      </c>
      <c r="AH3479" t="s">
        <v>627</v>
      </c>
    </row>
    <row r="3480" spans="1:34" x14ac:dyDescent="0.25">
      <c r="A3480">
        <v>83</v>
      </c>
      <c r="B3480" t="s">
        <v>130</v>
      </c>
      <c r="C3480" t="s">
        <v>3</v>
      </c>
      <c r="D3480">
        <v>1</v>
      </c>
      <c r="E3480" t="s">
        <v>10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21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95</v>
      </c>
      <c r="Z3480" t="s">
        <v>766</v>
      </c>
      <c r="AA3480" t="s">
        <v>627</v>
      </c>
      <c r="AB3480" t="s">
        <v>627</v>
      </c>
      <c r="AC3480">
        <v>5</v>
      </c>
      <c r="AD3480" t="s">
        <v>627</v>
      </c>
      <c r="AE3480" t="s">
        <v>627</v>
      </c>
      <c r="AF3480" t="s">
        <v>627</v>
      </c>
      <c r="AG3480">
        <v>5</v>
      </c>
      <c r="AH3480" t="s">
        <v>627</v>
      </c>
    </row>
    <row r="3481" spans="1:34" x14ac:dyDescent="0.25">
      <c r="A3481">
        <v>84</v>
      </c>
      <c r="B3481" t="s">
        <v>131</v>
      </c>
      <c r="C3481" t="s">
        <v>3</v>
      </c>
      <c r="D3481">
        <v>1</v>
      </c>
      <c r="E3481" t="s">
        <v>10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21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95</v>
      </c>
      <c r="Z3481" t="s">
        <v>767</v>
      </c>
      <c r="AA3481" t="s">
        <v>627</v>
      </c>
      <c r="AB3481" t="s">
        <v>627</v>
      </c>
      <c r="AC3481">
        <v>1</v>
      </c>
      <c r="AD3481" t="s">
        <v>627</v>
      </c>
      <c r="AE3481" t="s">
        <v>627</v>
      </c>
      <c r="AF3481" t="s">
        <v>627</v>
      </c>
      <c r="AG3481">
        <v>1</v>
      </c>
      <c r="AH3481" t="s">
        <v>627</v>
      </c>
    </row>
    <row r="3482" spans="1:34" x14ac:dyDescent="0.25">
      <c r="A3482">
        <v>133</v>
      </c>
      <c r="B3482" t="s">
        <v>180</v>
      </c>
      <c r="C3482" t="s">
        <v>5</v>
      </c>
      <c r="D3482">
        <v>1</v>
      </c>
      <c r="E3482" t="s">
        <v>10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51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95</v>
      </c>
      <c r="Z3482" t="s">
        <v>816</v>
      </c>
      <c r="AA3482" t="s">
        <v>627</v>
      </c>
      <c r="AB3482" t="s">
        <v>627</v>
      </c>
      <c r="AC3482">
        <v>1</v>
      </c>
      <c r="AD3482" t="s">
        <v>627</v>
      </c>
      <c r="AE3482" t="s">
        <v>627</v>
      </c>
      <c r="AF3482" t="s">
        <v>627</v>
      </c>
      <c r="AG3482">
        <v>1</v>
      </c>
      <c r="AH3482" t="s">
        <v>627</v>
      </c>
    </row>
    <row r="3483" spans="1:34" x14ac:dyDescent="0.25">
      <c r="A3483">
        <v>134</v>
      </c>
      <c r="B3483" t="s">
        <v>181</v>
      </c>
      <c r="C3483" t="s">
        <v>5</v>
      </c>
      <c r="D3483">
        <v>1</v>
      </c>
      <c r="E3483" t="s">
        <v>10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51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95</v>
      </c>
      <c r="Z3483" t="s">
        <v>817</v>
      </c>
      <c r="AA3483" t="s">
        <v>627</v>
      </c>
      <c r="AB3483" t="s">
        <v>627</v>
      </c>
      <c r="AC3483">
        <v>3</v>
      </c>
      <c r="AD3483" t="s">
        <v>627</v>
      </c>
      <c r="AE3483" t="s">
        <v>627</v>
      </c>
      <c r="AF3483" t="s">
        <v>627</v>
      </c>
      <c r="AG3483">
        <v>3</v>
      </c>
      <c r="AH3483" t="s">
        <v>627</v>
      </c>
    </row>
    <row r="3484" spans="1:34" x14ac:dyDescent="0.25">
      <c r="A3484">
        <v>135</v>
      </c>
      <c r="B3484" t="s">
        <v>182</v>
      </c>
      <c r="C3484" t="s">
        <v>5</v>
      </c>
      <c r="D3484">
        <v>1</v>
      </c>
      <c r="E3484" t="s">
        <v>10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3</v>
      </c>
      <c r="M3484">
        <v>0</v>
      </c>
      <c r="N3484">
        <v>0</v>
      </c>
      <c r="O3484">
        <v>0</v>
      </c>
      <c r="P3484">
        <v>0</v>
      </c>
      <c r="Q3484">
        <v>3</v>
      </c>
      <c r="R3484">
        <v>51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95</v>
      </c>
      <c r="Z3484" t="s">
        <v>818</v>
      </c>
      <c r="AA3484" t="s">
        <v>627</v>
      </c>
      <c r="AB3484" t="s">
        <v>627</v>
      </c>
      <c r="AC3484">
        <v>4</v>
      </c>
      <c r="AD3484" t="s">
        <v>627</v>
      </c>
      <c r="AE3484" t="s">
        <v>627</v>
      </c>
      <c r="AF3484" t="s">
        <v>627</v>
      </c>
      <c r="AG3484">
        <v>4</v>
      </c>
      <c r="AH3484" t="s">
        <v>627</v>
      </c>
    </row>
    <row r="3485" spans="1:34" x14ac:dyDescent="0.25">
      <c r="A3485">
        <v>61</v>
      </c>
      <c r="B3485" t="s">
        <v>108</v>
      </c>
      <c r="C3485" t="s">
        <v>4</v>
      </c>
      <c r="D3485">
        <v>2</v>
      </c>
      <c r="E3485" t="s">
        <v>28</v>
      </c>
      <c r="F3485">
        <v>0</v>
      </c>
      <c r="G3485">
        <v>0</v>
      </c>
      <c r="H3485">
        <v>1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40</v>
      </c>
      <c r="S3485">
        <v>0</v>
      </c>
      <c r="T3485">
        <v>0</v>
      </c>
      <c r="U3485">
        <v>27</v>
      </c>
      <c r="V3485">
        <v>40</v>
      </c>
      <c r="W3485">
        <v>0</v>
      </c>
      <c r="X3485">
        <v>0</v>
      </c>
      <c r="Y3485">
        <v>95</v>
      </c>
      <c r="Z3485" t="s">
        <v>744</v>
      </c>
      <c r="AA3485" t="s">
        <v>627</v>
      </c>
      <c r="AB3485" t="s">
        <v>627</v>
      </c>
      <c r="AC3485">
        <v>1</v>
      </c>
      <c r="AD3485" t="s">
        <v>627</v>
      </c>
      <c r="AE3485">
        <v>40</v>
      </c>
      <c r="AF3485" t="s">
        <v>627</v>
      </c>
      <c r="AG3485">
        <v>41</v>
      </c>
      <c r="AH3485" t="s">
        <v>627</v>
      </c>
    </row>
    <row r="3486" spans="1:34" x14ac:dyDescent="0.25">
      <c r="A3486">
        <v>62</v>
      </c>
      <c r="B3486" t="s">
        <v>109</v>
      </c>
      <c r="C3486" t="s">
        <v>4</v>
      </c>
      <c r="D3486">
        <v>2</v>
      </c>
      <c r="E3486" t="s">
        <v>28</v>
      </c>
      <c r="F3486">
        <v>0</v>
      </c>
      <c r="G3486">
        <v>0</v>
      </c>
      <c r="H3486">
        <v>1</v>
      </c>
      <c r="I3486">
        <v>0</v>
      </c>
      <c r="J3486">
        <v>1</v>
      </c>
      <c r="K3486">
        <v>0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40</v>
      </c>
      <c r="S3486">
        <v>0</v>
      </c>
      <c r="T3486">
        <v>0</v>
      </c>
      <c r="U3486">
        <v>26</v>
      </c>
      <c r="V3486">
        <v>40</v>
      </c>
      <c r="W3486">
        <v>0</v>
      </c>
      <c r="X3486">
        <v>0</v>
      </c>
      <c r="Y3486">
        <v>95</v>
      </c>
      <c r="Z3486" t="s">
        <v>745</v>
      </c>
      <c r="AA3486" t="s">
        <v>627</v>
      </c>
      <c r="AB3486" t="s">
        <v>627</v>
      </c>
      <c r="AC3486">
        <v>7</v>
      </c>
      <c r="AD3486" t="s">
        <v>627</v>
      </c>
      <c r="AE3486">
        <v>40</v>
      </c>
      <c r="AF3486" t="s">
        <v>627</v>
      </c>
      <c r="AG3486">
        <v>47</v>
      </c>
      <c r="AH3486" t="s">
        <v>627</v>
      </c>
    </row>
    <row r="3487" spans="1:34" x14ac:dyDescent="0.25">
      <c r="A3487">
        <v>63</v>
      </c>
      <c r="B3487" t="s">
        <v>110</v>
      </c>
      <c r="C3487" t="s">
        <v>4</v>
      </c>
      <c r="D3487">
        <v>2</v>
      </c>
      <c r="E3487" t="s">
        <v>28</v>
      </c>
      <c r="F3487">
        <v>0</v>
      </c>
      <c r="G3487">
        <v>0</v>
      </c>
      <c r="H3487">
        <v>1</v>
      </c>
      <c r="I3487">
        <v>0</v>
      </c>
      <c r="J3487">
        <v>1</v>
      </c>
      <c r="K3487">
        <v>0</v>
      </c>
      <c r="L3487">
        <v>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40</v>
      </c>
      <c r="S3487">
        <v>0</v>
      </c>
      <c r="T3487">
        <v>0</v>
      </c>
      <c r="U3487">
        <v>4</v>
      </c>
      <c r="V3487">
        <v>40</v>
      </c>
      <c r="W3487">
        <v>0</v>
      </c>
      <c r="X3487">
        <v>0</v>
      </c>
      <c r="Y3487">
        <v>95</v>
      </c>
      <c r="Z3487" t="s">
        <v>746</v>
      </c>
      <c r="AA3487" t="s">
        <v>627</v>
      </c>
      <c r="AB3487" t="s">
        <v>627</v>
      </c>
      <c r="AC3487">
        <v>0</v>
      </c>
      <c r="AD3487" t="s">
        <v>627</v>
      </c>
      <c r="AE3487">
        <v>10</v>
      </c>
      <c r="AF3487" t="s">
        <v>627</v>
      </c>
      <c r="AG3487">
        <v>10</v>
      </c>
      <c r="AH3487" t="s">
        <v>627</v>
      </c>
    </row>
    <row r="3488" spans="1:34" x14ac:dyDescent="0.25">
      <c r="A3488">
        <v>112</v>
      </c>
      <c r="B3488" t="s">
        <v>159</v>
      </c>
      <c r="C3488" t="s">
        <v>3</v>
      </c>
      <c r="D3488">
        <v>2</v>
      </c>
      <c r="E3488" t="s">
        <v>28</v>
      </c>
      <c r="F3488">
        <v>0</v>
      </c>
      <c r="G3488">
        <v>0</v>
      </c>
      <c r="H3488">
        <v>1</v>
      </c>
      <c r="I3488">
        <v>0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11</v>
      </c>
      <c r="S3488">
        <v>0</v>
      </c>
      <c r="T3488">
        <v>0</v>
      </c>
      <c r="U3488">
        <v>8</v>
      </c>
      <c r="V3488">
        <v>11</v>
      </c>
      <c r="W3488">
        <v>0</v>
      </c>
      <c r="X3488">
        <v>0</v>
      </c>
      <c r="Y3488">
        <v>95</v>
      </c>
      <c r="Z3488" t="s">
        <v>795</v>
      </c>
      <c r="AA3488" t="s">
        <v>627</v>
      </c>
      <c r="AB3488" t="s">
        <v>627</v>
      </c>
      <c r="AC3488">
        <v>0</v>
      </c>
      <c r="AD3488" t="s">
        <v>627</v>
      </c>
      <c r="AE3488">
        <v>11</v>
      </c>
      <c r="AF3488" t="s">
        <v>627</v>
      </c>
      <c r="AG3488">
        <v>11</v>
      </c>
      <c r="AH3488" t="s">
        <v>627</v>
      </c>
    </row>
    <row r="3489" spans="1:34" x14ac:dyDescent="0.25">
      <c r="A3489">
        <v>113</v>
      </c>
      <c r="B3489" t="s">
        <v>160</v>
      </c>
      <c r="C3489" t="s">
        <v>3</v>
      </c>
      <c r="D3489">
        <v>2</v>
      </c>
      <c r="E3489" t="s">
        <v>28</v>
      </c>
      <c r="F3489">
        <v>0</v>
      </c>
      <c r="G3489">
        <v>0</v>
      </c>
      <c r="H3489">
        <v>1</v>
      </c>
      <c r="I3489">
        <v>0</v>
      </c>
      <c r="J3489">
        <v>1</v>
      </c>
      <c r="K3489">
        <v>0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11</v>
      </c>
      <c r="S3489">
        <v>0</v>
      </c>
      <c r="T3489">
        <v>0</v>
      </c>
      <c r="U3489">
        <v>11</v>
      </c>
      <c r="V3489">
        <v>11</v>
      </c>
      <c r="W3489">
        <v>0</v>
      </c>
      <c r="X3489">
        <v>0</v>
      </c>
      <c r="Y3489">
        <v>95</v>
      </c>
      <c r="Z3489" t="s">
        <v>796</v>
      </c>
      <c r="AA3489" t="s">
        <v>627</v>
      </c>
      <c r="AB3489" t="s">
        <v>627</v>
      </c>
      <c r="AC3489">
        <v>2</v>
      </c>
      <c r="AD3489" t="s">
        <v>627</v>
      </c>
      <c r="AE3489">
        <v>11</v>
      </c>
      <c r="AF3489" t="s">
        <v>627</v>
      </c>
      <c r="AG3489">
        <v>13</v>
      </c>
      <c r="AH3489" t="s">
        <v>627</v>
      </c>
    </row>
    <row r="3490" spans="1:34" x14ac:dyDescent="0.25">
      <c r="A3490">
        <v>114</v>
      </c>
      <c r="B3490" t="s">
        <v>161</v>
      </c>
      <c r="C3490" t="s">
        <v>3</v>
      </c>
      <c r="D3490">
        <v>2</v>
      </c>
      <c r="E3490" t="s">
        <v>28</v>
      </c>
      <c r="F3490">
        <v>0</v>
      </c>
      <c r="G3490">
        <v>0</v>
      </c>
      <c r="H3490">
        <v>1</v>
      </c>
      <c r="I3490">
        <v>0</v>
      </c>
      <c r="J3490">
        <v>1</v>
      </c>
      <c r="K3490">
        <v>0</v>
      </c>
      <c r="L3490">
        <v>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11</v>
      </c>
      <c r="S3490">
        <v>0</v>
      </c>
      <c r="T3490">
        <v>0</v>
      </c>
      <c r="U3490">
        <v>8</v>
      </c>
      <c r="V3490">
        <v>11</v>
      </c>
      <c r="W3490">
        <v>0</v>
      </c>
      <c r="X3490">
        <v>0</v>
      </c>
      <c r="Y3490">
        <v>95</v>
      </c>
      <c r="Z3490" t="s">
        <v>797</v>
      </c>
      <c r="AA3490" t="s">
        <v>627</v>
      </c>
      <c r="AB3490" t="s">
        <v>627</v>
      </c>
      <c r="AC3490">
        <v>0</v>
      </c>
      <c r="AD3490" t="s">
        <v>627</v>
      </c>
      <c r="AE3490">
        <v>11</v>
      </c>
      <c r="AF3490" t="s">
        <v>627</v>
      </c>
      <c r="AG3490">
        <v>11</v>
      </c>
      <c r="AH3490" t="s">
        <v>627</v>
      </c>
    </row>
    <row r="3491" spans="1:34" x14ac:dyDescent="0.25">
      <c r="A3491">
        <v>163</v>
      </c>
      <c r="B3491" t="s">
        <v>210</v>
      </c>
      <c r="C3491" t="s">
        <v>5</v>
      </c>
      <c r="D3491">
        <v>2</v>
      </c>
      <c r="E3491" t="s">
        <v>28</v>
      </c>
      <c r="F3491">
        <v>0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25</v>
      </c>
      <c r="S3491">
        <v>0</v>
      </c>
      <c r="T3491">
        <v>0</v>
      </c>
      <c r="U3491">
        <v>23</v>
      </c>
      <c r="V3491">
        <v>25</v>
      </c>
      <c r="W3491">
        <v>0</v>
      </c>
      <c r="X3491">
        <v>0</v>
      </c>
      <c r="Y3491">
        <v>95</v>
      </c>
      <c r="Z3491" t="s">
        <v>846</v>
      </c>
      <c r="AA3491" t="s">
        <v>627</v>
      </c>
      <c r="AB3491" t="s">
        <v>627</v>
      </c>
      <c r="AC3491">
        <v>1</v>
      </c>
      <c r="AD3491" t="s">
        <v>627</v>
      </c>
      <c r="AE3491">
        <v>25</v>
      </c>
      <c r="AF3491" t="s">
        <v>627</v>
      </c>
      <c r="AG3491">
        <v>26</v>
      </c>
      <c r="AH3491" t="s">
        <v>627</v>
      </c>
    </row>
    <row r="3492" spans="1:34" x14ac:dyDescent="0.25">
      <c r="A3492">
        <v>164</v>
      </c>
      <c r="B3492" t="s">
        <v>211</v>
      </c>
      <c r="C3492" t="s">
        <v>5</v>
      </c>
      <c r="D3492">
        <v>2</v>
      </c>
      <c r="E3492" t="s">
        <v>28</v>
      </c>
      <c r="F3492">
        <v>0</v>
      </c>
      <c r="G3492">
        <v>0</v>
      </c>
      <c r="H3492">
        <v>1</v>
      </c>
      <c r="I3492">
        <v>0</v>
      </c>
      <c r="J3492">
        <v>1</v>
      </c>
      <c r="K3492">
        <v>0</v>
      </c>
      <c r="L3492">
        <v>2</v>
      </c>
      <c r="M3492">
        <v>0</v>
      </c>
      <c r="N3492">
        <v>0</v>
      </c>
      <c r="O3492">
        <v>0</v>
      </c>
      <c r="P3492">
        <v>0</v>
      </c>
      <c r="Q3492">
        <v>2</v>
      </c>
      <c r="R3492">
        <v>25</v>
      </c>
      <c r="S3492">
        <v>0</v>
      </c>
      <c r="T3492">
        <v>0</v>
      </c>
      <c r="U3492">
        <v>23</v>
      </c>
      <c r="V3492">
        <v>25</v>
      </c>
      <c r="W3492">
        <v>0</v>
      </c>
      <c r="X3492">
        <v>0</v>
      </c>
      <c r="Y3492">
        <v>95</v>
      </c>
      <c r="Z3492" t="s">
        <v>847</v>
      </c>
      <c r="AA3492" t="s">
        <v>627</v>
      </c>
      <c r="AB3492" t="s">
        <v>627</v>
      </c>
      <c r="AC3492">
        <v>2</v>
      </c>
      <c r="AD3492" t="s">
        <v>627</v>
      </c>
      <c r="AE3492">
        <v>25</v>
      </c>
      <c r="AF3492" t="s">
        <v>627</v>
      </c>
      <c r="AG3492">
        <v>27</v>
      </c>
      <c r="AH3492" t="s">
        <v>627</v>
      </c>
    </row>
    <row r="3493" spans="1:34" x14ac:dyDescent="0.25">
      <c r="A3493">
        <v>165</v>
      </c>
      <c r="B3493" t="s">
        <v>212</v>
      </c>
      <c r="C3493" t="s">
        <v>5</v>
      </c>
      <c r="D3493">
        <v>2</v>
      </c>
      <c r="E3493" t="s">
        <v>28</v>
      </c>
      <c r="F3493">
        <v>0</v>
      </c>
      <c r="G3493">
        <v>0</v>
      </c>
      <c r="H3493">
        <v>1</v>
      </c>
      <c r="I3493">
        <v>0</v>
      </c>
      <c r="J3493">
        <v>1</v>
      </c>
      <c r="K3493">
        <v>0</v>
      </c>
      <c r="L3493">
        <v>3</v>
      </c>
      <c r="M3493">
        <v>0</v>
      </c>
      <c r="N3493">
        <v>0</v>
      </c>
      <c r="O3493">
        <v>0</v>
      </c>
      <c r="P3493">
        <v>0</v>
      </c>
      <c r="Q3493">
        <v>2</v>
      </c>
      <c r="R3493">
        <v>25</v>
      </c>
      <c r="S3493">
        <v>0</v>
      </c>
      <c r="T3493">
        <v>0</v>
      </c>
      <c r="U3493">
        <v>4</v>
      </c>
      <c r="V3493">
        <v>25</v>
      </c>
      <c r="W3493">
        <v>0</v>
      </c>
      <c r="X3493">
        <v>0</v>
      </c>
      <c r="Y3493">
        <v>95</v>
      </c>
      <c r="Z3493" t="s">
        <v>848</v>
      </c>
      <c r="AA3493" t="s">
        <v>627</v>
      </c>
      <c r="AB3493" t="s">
        <v>627</v>
      </c>
      <c r="AC3493">
        <v>5</v>
      </c>
      <c r="AD3493" t="s">
        <v>627</v>
      </c>
      <c r="AE3493">
        <v>10</v>
      </c>
      <c r="AF3493" t="s">
        <v>627</v>
      </c>
      <c r="AG3493">
        <v>15</v>
      </c>
      <c r="AH3493" t="s">
        <v>627</v>
      </c>
    </row>
    <row r="3494" spans="1:34" x14ac:dyDescent="0.25">
      <c r="A3494">
        <v>13</v>
      </c>
      <c r="B3494" t="s">
        <v>60</v>
      </c>
      <c r="C3494" t="s">
        <v>31</v>
      </c>
      <c r="D3494">
        <v>1</v>
      </c>
      <c r="E3494" t="s">
        <v>12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95</v>
      </c>
      <c r="Z3494" t="s">
        <v>696</v>
      </c>
      <c r="AA3494" t="s">
        <v>627</v>
      </c>
      <c r="AB3494" t="s">
        <v>627</v>
      </c>
      <c r="AC3494" t="s">
        <v>627</v>
      </c>
      <c r="AD3494">
        <v>1</v>
      </c>
      <c r="AE3494" t="s">
        <v>627</v>
      </c>
      <c r="AF3494" t="s">
        <v>627</v>
      </c>
      <c r="AG3494">
        <v>1</v>
      </c>
      <c r="AH3494" t="s">
        <v>627</v>
      </c>
    </row>
    <row r="3495" spans="1:34" x14ac:dyDescent="0.25">
      <c r="A3495">
        <v>14</v>
      </c>
      <c r="B3495" t="s">
        <v>61</v>
      </c>
      <c r="C3495" t="s">
        <v>31</v>
      </c>
      <c r="D3495">
        <v>1</v>
      </c>
      <c r="E3495" t="s">
        <v>12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95</v>
      </c>
      <c r="Z3495" t="s">
        <v>697</v>
      </c>
      <c r="AA3495" t="s">
        <v>627</v>
      </c>
      <c r="AB3495" t="s">
        <v>627</v>
      </c>
      <c r="AC3495" t="s">
        <v>627</v>
      </c>
      <c r="AD3495">
        <v>1</v>
      </c>
      <c r="AE3495" t="s">
        <v>627</v>
      </c>
      <c r="AF3495" t="s">
        <v>627</v>
      </c>
      <c r="AG3495">
        <v>1</v>
      </c>
      <c r="AH3495" t="s">
        <v>627</v>
      </c>
    </row>
    <row r="3496" spans="1:34" x14ac:dyDescent="0.25">
      <c r="A3496">
        <v>15</v>
      </c>
      <c r="B3496" t="s">
        <v>62</v>
      </c>
      <c r="C3496" t="s">
        <v>31</v>
      </c>
      <c r="D3496">
        <v>1</v>
      </c>
      <c r="E3496" t="s">
        <v>12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95</v>
      </c>
      <c r="Z3496" t="s">
        <v>698</v>
      </c>
      <c r="AA3496" t="s">
        <v>627</v>
      </c>
      <c r="AB3496" t="s">
        <v>627</v>
      </c>
      <c r="AC3496" t="s">
        <v>627</v>
      </c>
      <c r="AD3496">
        <v>1</v>
      </c>
      <c r="AE3496" t="s">
        <v>627</v>
      </c>
      <c r="AF3496" t="s">
        <v>627</v>
      </c>
      <c r="AG3496">
        <v>1</v>
      </c>
      <c r="AH3496" t="s">
        <v>627</v>
      </c>
    </row>
    <row r="3497" spans="1:34" x14ac:dyDescent="0.25">
      <c r="A3497">
        <v>16</v>
      </c>
      <c r="B3497" t="s">
        <v>63</v>
      </c>
      <c r="C3497" t="s">
        <v>31</v>
      </c>
      <c r="D3497">
        <v>1</v>
      </c>
      <c r="E3497" t="s">
        <v>12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4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95</v>
      </c>
      <c r="Z3497" t="s">
        <v>699</v>
      </c>
      <c r="AA3497" t="s">
        <v>627</v>
      </c>
      <c r="AB3497" t="s">
        <v>627</v>
      </c>
      <c r="AC3497" t="s">
        <v>627</v>
      </c>
      <c r="AD3497">
        <v>1</v>
      </c>
      <c r="AE3497" t="s">
        <v>627</v>
      </c>
      <c r="AF3497" t="s">
        <v>627</v>
      </c>
      <c r="AG3497">
        <v>1</v>
      </c>
      <c r="AH3497" t="s">
        <v>627</v>
      </c>
    </row>
    <row r="3498" spans="1:34" x14ac:dyDescent="0.25">
      <c r="A3498">
        <v>34</v>
      </c>
      <c r="B3498" t="s">
        <v>81</v>
      </c>
      <c r="C3498" t="s">
        <v>4</v>
      </c>
      <c r="D3498">
        <v>1</v>
      </c>
      <c r="E3498" t="s">
        <v>12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27</v>
      </c>
      <c r="T3498">
        <v>81</v>
      </c>
      <c r="U3498">
        <v>0</v>
      </c>
      <c r="V3498">
        <v>0</v>
      </c>
      <c r="W3498">
        <v>0</v>
      </c>
      <c r="X3498">
        <v>0</v>
      </c>
      <c r="Y3498">
        <v>95</v>
      </c>
      <c r="Z3498" t="s">
        <v>717</v>
      </c>
      <c r="AA3498" t="s">
        <v>627</v>
      </c>
      <c r="AB3498" t="s">
        <v>627</v>
      </c>
      <c r="AC3498" t="s">
        <v>627</v>
      </c>
      <c r="AD3498">
        <v>81</v>
      </c>
      <c r="AE3498" t="s">
        <v>627</v>
      </c>
      <c r="AF3498" t="s">
        <v>627</v>
      </c>
      <c r="AG3498">
        <v>81</v>
      </c>
      <c r="AH3498" t="s">
        <v>627</v>
      </c>
    </row>
    <row r="3499" spans="1:34" x14ac:dyDescent="0.25">
      <c r="A3499">
        <v>35</v>
      </c>
      <c r="B3499" t="s">
        <v>82</v>
      </c>
      <c r="C3499" t="s">
        <v>4</v>
      </c>
      <c r="D3499">
        <v>1</v>
      </c>
      <c r="E3499" t="s">
        <v>12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38</v>
      </c>
      <c r="T3499">
        <v>81</v>
      </c>
      <c r="U3499">
        <v>0</v>
      </c>
      <c r="V3499">
        <v>0</v>
      </c>
      <c r="W3499">
        <v>0</v>
      </c>
      <c r="X3499">
        <v>0</v>
      </c>
      <c r="Y3499">
        <v>95</v>
      </c>
      <c r="Z3499" t="s">
        <v>718</v>
      </c>
      <c r="AA3499" t="s">
        <v>627</v>
      </c>
      <c r="AB3499" t="s">
        <v>627</v>
      </c>
      <c r="AC3499" t="s">
        <v>627</v>
      </c>
      <c r="AD3499">
        <v>81</v>
      </c>
      <c r="AE3499" t="s">
        <v>627</v>
      </c>
      <c r="AF3499" t="s">
        <v>627</v>
      </c>
      <c r="AG3499">
        <v>81</v>
      </c>
      <c r="AH3499" t="s">
        <v>627</v>
      </c>
    </row>
    <row r="3500" spans="1:34" x14ac:dyDescent="0.25">
      <c r="A3500">
        <v>36</v>
      </c>
      <c r="B3500" t="s">
        <v>83</v>
      </c>
      <c r="C3500" t="s">
        <v>4</v>
      </c>
      <c r="D3500">
        <v>1</v>
      </c>
      <c r="E3500" t="s">
        <v>12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3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25</v>
      </c>
      <c r="T3500">
        <v>81</v>
      </c>
      <c r="U3500">
        <v>0</v>
      </c>
      <c r="V3500">
        <v>0</v>
      </c>
      <c r="W3500">
        <v>0</v>
      </c>
      <c r="X3500">
        <v>0</v>
      </c>
      <c r="Y3500">
        <v>95</v>
      </c>
      <c r="Z3500" t="s">
        <v>719</v>
      </c>
      <c r="AA3500" t="s">
        <v>627</v>
      </c>
      <c r="AB3500" t="s">
        <v>627</v>
      </c>
      <c r="AC3500" t="s">
        <v>627</v>
      </c>
      <c r="AD3500">
        <v>81</v>
      </c>
      <c r="AE3500" t="s">
        <v>627</v>
      </c>
      <c r="AF3500" t="s">
        <v>627</v>
      </c>
      <c r="AG3500">
        <v>81</v>
      </c>
      <c r="AH3500" t="s">
        <v>627</v>
      </c>
    </row>
    <row r="3501" spans="1:34" x14ac:dyDescent="0.25">
      <c r="A3501">
        <v>85</v>
      </c>
      <c r="B3501" t="s">
        <v>132</v>
      </c>
      <c r="C3501" t="s">
        <v>3</v>
      </c>
      <c r="D3501">
        <v>1</v>
      </c>
      <c r="E3501" t="s">
        <v>12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12</v>
      </c>
      <c r="T3501">
        <v>21</v>
      </c>
      <c r="U3501">
        <v>0</v>
      </c>
      <c r="V3501">
        <v>0</v>
      </c>
      <c r="W3501">
        <v>0</v>
      </c>
      <c r="X3501">
        <v>0</v>
      </c>
      <c r="Y3501">
        <v>95</v>
      </c>
      <c r="Z3501" t="s">
        <v>768</v>
      </c>
      <c r="AA3501" t="s">
        <v>627</v>
      </c>
      <c r="AB3501" t="s">
        <v>627</v>
      </c>
      <c r="AC3501" t="s">
        <v>627</v>
      </c>
      <c r="AD3501">
        <v>21</v>
      </c>
      <c r="AE3501" t="s">
        <v>627</v>
      </c>
      <c r="AF3501" t="s">
        <v>627</v>
      </c>
      <c r="AG3501">
        <v>21</v>
      </c>
      <c r="AH3501" t="s">
        <v>627</v>
      </c>
    </row>
    <row r="3502" spans="1:34" x14ac:dyDescent="0.25">
      <c r="A3502">
        <v>86</v>
      </c>
      <c r="B3502" t="s">
        <v>133</v>
      </c>
      <c r="C3502" t="s">
        <v>3</v>
      </c>
      <c r="D3502">
        <v>1</v>
      </c>
      <c r="E3502" t="s">
        <v>12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21</v>
      </c>
      <c r="T3502">
        <v>21</v>
      </c>
      <c r="U3502">
        <v>0</v>
      </c>
      <c r="V3502">
        <v>0</v>
      </c>
      <c r="W3502">
        <v>0</v>
      </c>
      <c r="X3502">
        <v>0</v>
      </c>
      <c r="Y3502">
        <v>95</v>
      </c>
      <c r="Z3502" t="s">
        <v>769</v>
      </c>
      <c r="AA3502" t="s">
        <v>627</v>
      </c>
      <c r="AB3502" t="s">
        <v>627</v>
      </c>
      <c r="AC3502" t="s">
        <v>627</v>
      </c>
      <c r="AD3502">
        <v>21</v>
      </c>
      <c r="AE3502" t="s">
        <v>627</v>
      </c>
      <c r="AF3502" t="s">
        <v>627</v>
      </c>
      <c r="AG3502">
        <v>21</v>
      </c>
      <c r="AH3502" t="s">
        <v>627</v>
      </c>
    </row>
    <row r="3503" spans="1:34" x14ac:dyDescent="0.25">
      <c r="A3503">
        <v>87</v>
      </c>
      <c r="B3503" t="s">
        <v>134</v>
      </c>
      <c r="C3503" t="s">
        <v>3</v>
      </c>
      <c r="D3503">
        <v>1</v>
      </c>
      <c r="E3503" t="s">
        <v>12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7</v>
      </c>
      <c r="T3503">
        <v>21</v>
      </c>
      <c r="U3503">
        <v>0</v>
      </c>
      <c r="V3503">
        <v>0</v>
      </c>
      <c r="W3503">
        <v>0</v>
      </c>
      <c r="X3503">
        <v>0</v>
      </c>
      <c r="Y3503">
        <v>95</v>
      </c>
      <c r="Z3503" t="s">
        <v>770</v>
      </c>
      <c r="AA3503" t="s">
        <v>627</v>
      </c>
      <c r="AB3503" t="s">
        <v>627</v>
      </c>
      <c r="AC3503" t="s">
        <v>627</v>
      </c>
      <c r="AD3503">
        <v>21</v>
      </c>
      <c r="AE3503" t="s">
        <v>627</v>
      </c>
      <c r="AF3503" t="s">
        <v>627</v>
      </c>
      <c r="AG3503">
        <v>21</v>
      </c>
      <c r="AH3503" t="s">
        <v>627</v>
      </c>
    </row>
    <row r="3504" spans="1:34" x14ac:dyDescent="0.25">
      <c r="A3504">
        <v>136</v>
      </c>
      <c r="B3504" t="s">
        <v>183</v>
      </c>
      <c r="C3504" t="s">
        <v>5</v>
      </c>
      <c r="D3504">
        <v>1</v>
      </c>
      <c r="E3504" t="s">
        <v>12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22</v>
      </c>
      <c r="T3504">
        <v>51</v>
      </c>
      <c r="U3504">
        <v>0</v>
      </c>
      <c r="V3504">
        <v>0</v>
      </c>
      <c r="W3504">
        <v>0</v>
      </c>
      <c r="X3504">
        <v>0</v>
      </c>
      <c r="Y3504">
        <v>95</v>
      </c>
      <c r="Z3504" t="s">
        <v>819</v>
      </c>
      <c r="AA3504" t="s">
        <v>627</v>
      </c>
      <c r="AB3504" t="s">
        <v>627</v>
      </c>
      <c r="AC3504" t="s">
        <v>627</v>
      </c>
      <c r="AD3504">
        <v>51</v>
      </c>
      <c r="AE3504" t="s">
        <v>627</v>
      </c>
      <c r="AF3504" t="s">
        <v>627</v>
      </c>
      <c r="AG3504">
        <v>51</v>
      </c>
      <c r="AH3504" t="s">
        <v>627</v>
      </c>
    </row>
    <row r="3505" spans="1:34" x14ac:dyDescent="0.25">
      <c r="A3505">
        <v>137</v>
      </c>
      <c r="B3505" t="s">
        <v>184</v>
      </c>
      <c r="C3505" t="s">
        <v>5</v>
      </c>
      <c r="D3505">
        <v>1</v>
      </c>
      <c r="E3505" t="s">
        <v>12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9</v>
      </c>
      <c r="T3505">
        <v>51</v>
      </c>
      <c r="U3505">
        <v>0</v>
      </c>
      <c r="V3505">
        <v>0</v>
      </c>
      <c r="W3505">
        <v>0</v>
      </c>
      <c r="X3505">
        <v>0</v>
      </c>
      <c r="Y3505">
        <v>95</v>
      </c>
      <c r="Z3505" t="s">
        <v>820</v>
      </c>
      <c r="AA3505" t="s">
        <v>627</v>
      </c>
      <c r="AB3505" t="s">
        <v>627</v>
      </c>
      <c r="AC3505" t="s">
        <v>627</v>
      </c>
      <c r="AD3505">
        <v>34</v>
      </c>
      <c r="AE3505" t="s">
        <v>627</v>
      </c>
      <c r="AF3505" t="s">
        <v>627</v>
      </c>
      <c r="AG3505">
        <v>34</v>
      </c>
      <c r="AH3505" t="s">
        <v>627</v>
      </c>
    </row>
    <row r="3506" spans="1:34" x14ac:dyDescent="0.25">
      <c r="A3506">
        <v>138</v>
      </c>
      <c r="B3506" t="s">
        <v>185</v>
      </c>
      <c r="C3506" t="s">
        <v>5</v>
      </c>
      <c r="D3506">
        <v>1</v>
      </c>
      <c r="E3506" t="s">
        <v>12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17</v>
      </c>
      <c r="T3506">
        <v>51</v>
      </c>
      <c r="U3506">
        <v>0</v>
      </c>
      <c r="V3506">
        <v>0</v>
      </c>
      <c r="W3506">
        <v>0</v>
      </c>
      <c r="X3506">
        <v>0</v>
      </c>
      <c r="Y3506">
        <v>95</v>
      </c>
      <c r="Z3506" t="s">
        <v>821</v>
      </c>
      <c r="AA3506" t="s">
        <v>627</v>
      </c>
      <c r="AB3506" t="s">
        <v>627</v>
      </c>
      <c r="AC3506" t="s">
        <v>627</v>
      </c>
      <c r="AD3506">
        <v>51</v>
      </c>
      <c r="AE3506" t="s">
        <v>627</v>
      </c>
      <c r="AF3506" t="s">
        <v>627</v>
      </c>
      <c r="AG3506">
        <v>51</v>
      </c>
      <c r="AH3506" t="s">
        <v>627</v>
      </c>
    </row>
    <row r="3507" spans="1:34" x14ac:dyDescent="0.25">
      <c r="A3507">
        <v>46</v>
      </c>
      <c r="B3507" t="s">
        <v>93</v>
      </c>
      <c r="C3507" t="s">
        <v>4</v>
      </c>
      <c r="D3507">
        <v>2</v>
      </c>
      <c r="E3507" t="s">
        <v>23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5</v>
      </c>
      <c r="T3507">
        <v>40</v>
      </c>
      <c r="U3507">
        <v>0</v>
      </c>
      <c r="V3507">
        <v>0</v>
      </c>
      <c r="W3507">
        <v>40</v>
      </c>
      <c r="X3507">
        <v>40</v>
      </c>
      <c r="Y3507">
        <v>95</v>
      </c>
      <c r="Z3507" t="s">
        <v>729</v>
      </c>
      <c r="AA3507" t="s">
        <v>627</v>
      </c>
      <c r="AB3507" t="s">
        <v>627</v>
      </c>
      <c r="AC3507" t="s">
        <v>627</v>
      </c>
      <c r="AD3507">
        <v>40</v>
      </c>
      <c r="AE3507" t="s">
        <v>627</v>
      </c>
      <c r="AF3507">
        <v>40</v>
      </c>
      <c r="AG3507">
        <v>80</v>
      </c>
      <c r="AH3507" t="s">
        <v>627</v>
      </c>
    </row>
    <row r="3508" spans="1:34" x14ac:dyDescent="0.25">
      <c r="A3508">
        <v>47</v>
      </c>
      <c r="B3508" t="s">
        <v>94</v>
      </c>
      <c r="C3508" t="s">
        <v>4</v>
      </c>
      <c r="D3508">
        <v>2</v>
      </c>
      <c r="E3508" t="s">
        <v>23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1</v>
      </c>
      <c r="L3508">
        <v>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</v>
      </c>
      <c r="T3508">
        <v>40</v>
      </c>
      <c r="U3508">
        <v>0</v>
      </c>
      <c r="V3508">
        <v>0</v>
      </c>
      <c r="W3508">
        <v>40</v>
      </c>
      <c r="X3508">
        <v>40</v>
      </c>
      <c r="Y3508">
        <v>95</v>
      </c>
      <c r="Z3508" t="s">
        <v>730</v>
      </c>
      <c r="AA3508" t="s">
        <v>627</v>
      </c>
      <c r="AB3508" t="s">
        <v>627</v>
      </c>
      <c r="AC3508" t="s">
        <v>627</v>
      </c>
      <c r="AD3508">
        <v>40</v>
      </c>
      <c r="AE3508" t="s">
        <v>627</v>
      </c>
      <c r="AF3508">
        <v>40</v>
      </c>
      <c r="AG3508">
        <v>80</v>
      </c>
      <c r="AH3508" t="s">
        <v>627</v>
      </c>
    </row>
    <row r="3509" spans="1:34" x14ac:dyDescent="0.25">
      <c r="A3509">
        <v>48</v>
      </c>
      <c r="B3509" t="s">
        <v>95</v>
      </c>
      <c r="C3509" t="s">
        <v>4</v>
      </c>
      <c r="D3509">
        <v>2</v>
      </c>
      <c r="E3509" t="s">
        <v>23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1</v>
      </c>
      <c r="L3509">
        <v>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6</v>
      </c>
      <c r="T3509">
        <v>40</v>
      </c>
      <c r="U3509">
        <v>0</v>
      </c>
      <c r="V3509">
        <v>0</v>
      </c>
      <c r="W3509">
        <v>40</v>
      </c>
      <c r="X3509">
        <v>40</v>
      </c>
      <c r="Y3509">
        <v>95</v>
      </c>
      <c r="Z3509" t="s">
        <v>731</v>
      </c>
      <c r="AA3509" t="s">
        <v>627</v>
      </c>
      <c r="AB3509" t="s">
        <v>627</v>
      </c>
      <c r="AC3509" t="s">
        <v>627</v>
      </c>
      <c r="AD3509">
        <v>40</v>
      </c>
      <c r="AE3509" t="s">
        <v>627</v>
      </c>
      <c r="AF3509">
        <v>40</v>
      </c>
      <c r="AG3509">
        <v>80</v>
      </c>
      <c r="AH3509" t="s">
        <v>627</v>
      </c>
    </row>
    <row r="3510" spans="1:34" x14ac:dyDescent="0.25">
      <c r="A3510">
        <v>97</v>
      </c>
      <c r="B3510" t="s">
        <v>144</v>
      </c>
      <c r="C3510" t="s">
        <v>3</v>
      </c>
      <c r="D3510">
        <v>2</v>
      </c>
      <c r="E3510" t="s">
        <v>23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3</v>
      </c>
      <c r="T3510">
        <v>11</v>
      </c>
      <c r="U3510">
        <v>0</v>
      </c>
      <c r="V3510">
        <v>0</v>
      </c>
      <c r="W3510">
        <v>11</v>
      </c>
      <c r="X3510">
        <v>11</v>
      </c>
      <c r="Y3510">
        <v>95</v>
      </c>
      <c r="Z3510" t="s">
        <v>780</v>
      </c>
      <c r="AA3510" t="s">
        <v>627</v>
      </c>
      <c r="AB3510" t="s">
        <v>627</v>
      </c>
      <c r="AC3510" t="s">
        <v>627</v>
      </c>
      <c r="AD3510">
        <v>11</v>
      </c>
      <c r="AE3510" t="s">
        <v>627</v>
      </c>
      <c r="AF3510">
        <v>11</v>
      </c>
      <c r="AG3510">
        <v>22</v>
      </c>
      <c r="AH3510" t="s">
        <v>627</v>
      </c>
    </row>
    <row r="3511" spans="1:34" x14ac:dyDescent="0.25">
      <c r="A3511">
        <v>98</v>
      </c>
      <c r="B3511" t="s">
        <v>145</v>
      </c>
      <c r="C3511" t="s">
        <v>3</v>
      </c>
      <c r="D3511">
        <v>2</v>
      </c>
      <c r="E3511" t="s">
        <v>23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1</v>
      </c>
      <c r="L3511">
        <v>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8</v>
      </c>
      <c r="T3511">
        <v>11</v>
      </c>
      <c r="U3511">
        <v>0</v>
      </c>
      <c r="V3511">
        <v>0</v>
      </c>
      <c r="W3511">
        <v>11</v>
      </c>
      <c r="X3511">
        <v>11</v>
      </c>
      <c r="Y3511">
        <v>95</v>
      </c>
      <c r="Z3511" t="s">
        <v>781</v>
      </c>
      <c r="AA3511" t="s">
        <v>627</v>
      </c>
      <c r="AB3511" t="s">
        <v>627</v>
      </c>
      <c r="AC3511" t="s">
        <v>627</v>
      </c>
      <c r="AD3511">
        <v>11</v>
      </c>
      <c r="AE3511" t="s">
        <v>627</v>
      </c>
      <c r="AF3511">
        <v>11</v>
      </c>
      <c r="AG3511">
        <v>22</v>
      </c>
      <c r="AH3511" t="s">
        <v>627</v>
      </c>
    </row>
    <row r="3512" spans="1:34" x14ac:dyDescent="0.25">
      <c r="A3512">
        <v>99</v>
      </c>
      <c r="B3512" t="s">
        <v>146</v>
      </c>
      <c r="C3512" t="s">
        <v>3</v>
      </c>
      <c r="D3512">
        <v>2</v>
      </c>
      <c r="E3512" t="s">
        <v>23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1</v>
      </c>
      <c r="L3512">
        <v>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5</v>
      </c>
      <c r="T3512">
        <v>11</v>
      </c>
      <c r="U3512">
        <v>0</v>
      </c>
      <c r="V3512">
        <v>0</v>
      </c>
      <c r="W3512">
        <v>11</v>
      </c>
      <c r="X3512">
        <v>11</v>
      </c>
      <c r="Y3512">
        <v>95</v>
      </c>
      <c r="Z3512" t="s">
        <v>782</v>
      </c>
      <c r="AA3512" t="s">
        <v>627</v>
      </c>
      <c r="AB3512" t="s">
        <v>627</v>
      </c>
      <c r="AC3512" t="s">
        <v>627</v>
      </c>
      <c r="AD3512">
        <v>11</v>
      </c>
      <c r="AE3512" t="s">
        <v>627</v>
      </c>
      <c r="AF3512">
        <v>11</v>
      </c>
      <c r="AG3512">
        <v>22</v>
      </c>
      <c r="AH3512" t="s">
        <v>627</v>
      </c>
    </row>
    <row r="3513" spans="1:34" x14ac:dyDescent="0.25">
      <c r="A3513">
        <v>148</v>
      </c>
      <c r="B3513" t="s">
        <v>195</v>
      </c>
      <c r="C3513" t="s">
        <v>5</v>
      </c>
      <c r="D3513">
        <v>2</v>
      </c>
      <c r="E3513" t="s">
        <v>23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6</v>
      </c>
      <c r="T3513">
        <v>25</v>
      </c>
      <c r="U3513">
        <v>0</v>
      </c>
      <c r="V3513">
        <v>0</v>
      </c>
      <c r="W3513">
        <v>25</v>
      </c>
      <c r="X3513">
        <v>25</v>
      </c>
      <c r="Y3513">
        <v>95</v>
      </c>
      <c r="Z3513" t="s">
        <v>831</v>
      </c>
      <c r="AA3513" t="s">
        <v>627</v>
      </c>
      <c r="AB3513" t="s">
        <v>627</v>
      </c>
      <c r="AC3513" t="s">
        <v>627</v>
      </c>
      <c r="AD3513">
        <v>25</v>
      </c>
      <c r="AE3513" t="s">
        <v>627</v>
      </c>
      <c r="AF3513">
        <v>25</v>
      </c>
      <c r="AG3513">
        <v>50</v>
      </c>
      <c r="AH3513" t="s">
        <v>627</v>
      </c>
    </row>
    <row r="3514" spans="1:34" x14ac:dyDescent="0.25">
      <c r="A3514">
        <v>149</v>
      </c>
      <c r="B3514" t="s">
        <v>196</v>
      </c>
      <c r="C3514" t="s">
        <v>5</v>
      </c>
      <c r="D3514">
        <v>2</v>
      </c>
      <c r="E3514" t="s">
        <v>23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1</v>
      </c>
      <c r="L3514">
        <v>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3</v>
      </c>
      <c r="T3514">
        <v>25</v>
      </c>
      <c r="U3514">
        <v>0</v>
      </c>
      <c r="V3514">
        <v>0</v>
      </c>
      <c r="W3514">
        <v>25</v>
      </c>
      <c r="X3514">
        <v>25</v>
      </c>
      <c r="Y3514">
        <v>95</v>
      </c>
      <c r="Z3514" t="s">
        <v>832</v>
      </c>
      <c r="AA3514" t="s">
        <v>627</v>
      </c>
      <c r="AB3514" t="s">
        <v>627</v>
      </c>
      <c r="AC3514" t="s">
        <v>627</v>
      </c>
      <c r="AD3514">
        <v>25</v>
      </c>
      <c r="AE3514" t="s">
        <v>627</v>
      </c>
      <c r="AF3514">
        <v>25</v>
      </c>
      <c r="AG3514">
        <v>50</v>
      </c>
      <c r="AH3514" t="s">
        <v>627</v>
      </c>
    </row>
    <row r="3515" spans="1:34" x14ac:dyDescent="0.25">
      <c r="A3515">
        <v>150</v>
      </c>
      <c r="B3515" t="s">
        <v>197</v>
      </c>
      <c r="C3515" t="s">
        <v>5</v>
      </c>
      <c r="D3515">
        <v>2</v>
      </c>
      <c r="E3515" t="s">
        <v>23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1</v>
      </c>
      <c r="L3515">
        <v>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</v>
      </c>
      <c r="T3515">
        <v>25</v>
      </c>
      <c r="U3515">
        <v>0</v>
      </c>
      <c r="V3515">
        <v>0</v>
      </c>
      <c r="W3515">
        <v>25</v>
      </c>
      <c r="X3515">
        <v>25</v>
      </c>
      <c r="Y3515">
        <v>95</v>
      </c>
      <c r="Z3515" t="s">
        <v>833</v>
      </c>
      <c r="AA3515" t="s">
        <v>627</v>
      </c>
      <c r="AB3515" t="s">
        <v>627</v>
      </c>
      <c r="AC3515" t="s">
        <v>627</v>
      </c>
      <c r="AD3515">
        <v>25</v>
      </c>
      <c r="AE3515" t="s">
        <v>627</v>
      </c>
      <c r="AF3515">
        <v>25</v>
      </c>
      <c r="AG3515">
        <v>50</v>
      </c>
      <c r="AH3515" t="s">
        <v>627</v>
      </c>
    </row>
    <row r="3516" spans="1:34" x14ac:dyDescent="0.25">
      <c r="A3516">
        <v>17</v>
      </c>
      <c r="B3516" t="s">
        <v>64</v>
      </c>
      <c r="C3516" t="s">
        <v>31</v>
      </c>
      <c r="D3516">
        <v>1</v>
      </c>
      <c r="E3516" t="s">
        <v>14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1</v>
      </c>
      <c r="W3516">
        <v>0</v>
      </c>
      <c r="X3516">
        <v>0</v>
      </c>
      <c r="Y3516">
        <v>95</v>
      </c>
      <c r="Z3516" t="s">
        <v>700</v>
      </c>
      <c r="AA3516" t="s">
        <v>627</v>
      </c>
      <c r="AB3516" t="s">
        <v>627</v>
      </c>
      <c r="AC3516" t="s">
        <v>627</v>
      </c>
      <c r="AD3516" t="s">
        <v>627</v>
      </c>
      <c r="AE3516">
        <v>1</v>
      </c>
      <c r="AF3516" t="s">
        <v>627</v>
      </c>
      <c r="AG3516">
        <v>1</v>
      </c>
      <c r="AH3516" t="s">
        <v>629</v>
      </c>
    </row>
    <row r="3517" spans="1:34" x14ac:dyDescent="0.25">
      <c r="A3517">
        <v>18</v>
      </c>
      <c r="B3517" t="s">
        <v>65</v>
      </c>
      <c r="C3517" t="s">
        <v>31</v>
      </c>
      <c r="D3517">
        <v>1</v>
      </c>
      <c r="E3517" t="s">
        <v>14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1</v>
      </c>
      <c r="W3517">
        <v>0</v>
      </c>
      <c r="X3517">
        <v>0</v>
      </c>
      <c r="Y3517">
        <v>95</v>
      </c>
      <c r="Z3517" t="s">
        <v>701</v>
      </c>
      <c r="AA3517" t="s">
        <v>627</v>
      </c>
      <c r="AB3517" t="s">
        <v>627</v>
      </c>
      <c r="AC3517" t="s">
        <v>627</v>
      </c>
      <c r="AD3517" t="s">
        <v>627</v>
      </c>
      <c r="AE3517">
        <v>1</v>
      </c>
      <c r="AF3517" t="s">
        <v>627</v>
      </c>
      <c r="AG3517">
        <v>1</v>
      </c>
      <c r="AH3517" t="s">
        <v>629</v>
      </c>
    </row>
    <row r="3518" spans="1:34" x14ac:dyDescent="0.25">
      <c r="A3518">
        <v>19</v>
      </c>
      <c r="B3518" t="s">
        <v>66</v>
      </c>
      <c r="C3518" t="s">
        <v>31</v>
      </c>
      <c r="D3518">
        <v>1</v>
      </c>
      <c r="E3518" t="s">
        <v>14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0</v>
      </c>
      <c r="L3518">
        <v>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1</v>
      </c>
      <c r="W3518">
        <v>0</v>
      </c>
      <c r="X3518">
        <v>0</v>
      </c>
      <c r="Y3518">
        <v>95</v>
      </c>
      <c r="Z3518" t="s">
        <v>702</v>
      </c>
      <c r="AA3518" t="s">
        <v>627</v>
      </c>
      <c r="AB3518" t="s">
        <v>627</v>
      </c>
      <c r="AC3518" t="s">
        <v>627</v>
      </c>
      <c r="AD3518" t="s">
        <v>627</v>
      </c>
      <c r="AE3518">
        <v>1</v>
      </c>
      <c r="AF3518" t="s">
        <v>627</v>
      </c>
      <c r="AG3518">
        <v>1</v>
      </c>
      <c r="AH3518" t="s">
        <v>629</v>
      </c>
    </row>
    <row r="3519" spans="1:34" x14ac:dyDescent="0.25">
      <c r="A3519">
        <v>20</v>
      </c>
      <c r="B3519" t="s">
        <v>67</v>
      </c>
      <c r="C3519" t="s">
        <v>31</v>
      </c>
      <c r="D3519">
        <v>1</v>
      </c>
      <c r="E3519" t="s">
        <v>14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21</v>
      </c>
      <c r="V3519">
        <v>1</v>
      </c>
      <c r="W3519">
        <v>0</v>
      </c>
      <c r="X3519">
        <v>0</v>
      </c>
      <c r="Y3519">
        <v>95</v>
      </c>
      <c r="Z3519" t="s">
        <v>703</v>
      </c>
      <c r="AA3519" t="s">
        <v>627</v>
      </c>
      <c r="AB3519" t="s">
        <v>627</v>
      </c>
      <c r="AC3519" t="s">
        <v>627</v>
      </c>
      <c r="AD3519" t="s">
        <v>627</v>
      </c>
      <c r="AE3519">
        <v>1</v>
      </c>
      <c r="AF3519" t="s">
        <v>627</v>
      </c>
      <c r="AG3519">
        <v>1</v>
      </c>
      <c r="AH3519" t="s">
        <v>629</v>
      </c>
    </row>
    <row r="3520" spans="1:34" x14ac:dyDescent="0.25">
      <c r="A3520">
        <v>37</v>
      </c>
      <c r="B3520" t="s">
        <v>84</v>
      </c>
      <c r="C3520" t="s">
        <v>4</v>
      </c>
      <c r="D3520">
        <v>1</v>
      </c>
      <c r="E3520" t="s">
        <v>14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5</v>
      </c>
      <c r="V3520">
        <v>81</v>
      </c>
      <c r="W3520">
        <v>0</v>
      </c>
      <c r="X3520">
        <v>0</v>
      </c>
      <c r="Y3520">
        <v>95</v>
      </c>
      <c r="Z3520" t="s">
        <v>720</v>
      </c>
      <c r="AA3520" t="s">
        <v>627</v>
      </c>
      <c r="AB3520" t="s">
        <v>627</v>
      </c>
      <c r="AC3520" t="s">
        <v>627</v>
      </c>
      <c r="AD3520" t="s">
        <v>627</v>
      </c>
      <c r="AE3520">
        <v>11</v>
      </c>
      <c r="AF3520" t="s">
        <v>627</v>
      </c>
      <c r="AG3520">
        <v>11</v>
      </c>
      <c r="AH3520" t="s">
        <v>3</v>
      </c>
    </row>
    <row r="3521" spans="1:34" x14ac:dyDescent="0.25">
      <c r="A3521">
        <v>38</v>
      </c>
      <c r="B3521" t="s">
        <v>85</v>
      </c>
      <c r="C3521" t="s">
        <v>4</v>
      </c>
      <c r="D3521">
        <v>1</v>
      </c>
      <c r="E3521" t="s">
        <v>14</v>
      </c>
      <c r="F3521">
        <v>0</v>
      </c>
      <c r="G3521">
        <v>0</v>
      </c>
      <c r="H3521">
        <v>0</v>
      </c>
      <c r="I3521">
        <v>0</v>
      </c>
      <c r="J3521">
        <v>1</v>
      </c>
      <c r="K3521">
        <v>0</v>
      </c>
      <c r="L3521">
        <v>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65</v>
      </c>
      <c r="V3521">
        <v>81</v>
      </c>
      <c r="W3521">
        <v>0</v>
      </c>
      <c r="X3521">
        <v>0</v>
      </c>
      <c r="Y3521">
        <v>95</v>
      </c>
      <c r="Z3521" t="s">
        <v>721</v>
      </c>
      <c r="AA3521" t="s">
        <v>627</v>
      </c>
      <c r="AB3521" t="s">
        <v>627</v>
      </c>
      <c r="AC3521" t="s">
        <v>627</v>
      </c>
      <c r="AD3521" t="s">
        <v>627</v>
      </c>
      <c r="AE3521">
        <v>81</v>
      </c>
      <c r="AF3521" t="s">
        <v>627</v>
      </c>
      <c r="AG3521">
        <v>81</v>
      </c>
      <c r="AH3521" t="s">
        <v>4</v>
      </c>
    </row>
    <row r="3522" spans="1:34" x14ac:dyDescent="0.25">
      <c r="A3522">
        <v>39</v>
      </c>
      <c r="B3522" t="s">
        <v>86</v>
      </c>
      <c r="C3522" t="s">
        <v>4</v>
      </c>
      <c r="D3522">
        <v>1</v>
      </c>
      <c r="E3522" t="s">
        <v>14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52</v>
      </c>
      <c r="V3522">
        <v>81</v>
      </c>
      <c r="W3522">
        <v>0</v>
      </c>
      <c r="X3522">
        <v>0</v>
      </c>
      <c r="Y3522">
        <v>95</v>
      </c>
      <c r="Z3522" t="s">
        <v>722</v>
      </c>
      <c r="AA3522" t="s">
        <v>627</v>
      </c>
      <c r="AB3522" t="s">
        <v>627</v>
      </c>
      <c r="AC3522" t="s">
        <v>627</v>
      </c>
      <c r="AD3522" t="s">
        <v>627</v>
      </c>
      <c r="AE3522">
        <v>81</v>
      </c>
      <c r="AF3522" t="s">
        <v>627</v>
      </c>
      <c r="AG3522">
        <v>81</v>
      </c>
      <c r="AH3522" t="s">
        <v>4</v>
      </c>
    </row>
    <row r="3523" spans="1:34" x14ac:dyDescent="0.25">
      <c r="A3523">
        <v>88</v>
      </c>
      <c r="B3523" t="s">
        <v>135</v>
      </c>
      <c r="C3523" t="s">
        <v>3</v>
      </c>
      <c r="D3523">
        <v>1</v>
      </c>
      <c r="E3523" t="s">
        <v>14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21</v>
      </c>
      <c r="W3523">
        <v>0</v>
      </c>
      <c r="X3523">
        <v>0</v>
      </c>
      <c r="Y3523">
        <v>95</v>
      </c>
      <c r="Z3523" t="s">
        <v>771</v>
      </c>
      <c r="AA3523" t="s">
        <v>627</v>
      </c>
      <c r="AB3523" t="s">
        <v>627</v>
      </c>
      <c r="AC3523" t="s">
        <v>627</v>
      </c>
      <c r="AD3523" t="s">
        <v>627</v>
      </c>
      <c r="AE3523">
        <v>0</v>
      </c>
      <c r="AF3523" t="s">
        <v>627</v>
      </c>
      <c r="AG3523">
        <v>0</v>
      </c>
      <c r="AH3523" t="s">
        <v>629</v>
      </c>
    </row>
    <row r="3524" spans="1:34" x14ac:dyDescent="0.25">
      <c r="A3524">
        <v>89</v>
      </c>
      <c r="B3524" t="s">
        <v>136</v>
      </c>
      <c r="C3524" t="s">
        <v>3</v>
      </c>
      <c r="D3524">
        <v>1</v>
      </c>
      <c r="E3524" t="s">
        <v>14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15</v>
      </c>
      <c r="V3524">
        <v>21</v>
      </c>
      <c r="W3524">
        <v>0</v>
      </c>
      <c r="X3524">
        <v>0</v>
      </c>
      <c r="Y3524">
        <v>95</v>
      </c>
      <c r="Z3524" t="s">
        <v>772</v>
      </c>
      <c r="AA3524" t="s">
        <v>627</v>
      </c>
      <c r="AB3524" t="s">
        <v>627</v>
      </c>
      <c r="AC3524" t="s">
        <v>627</v>
      </c>
      <c r="AD3524" t="s">
        <v>627</v>
      </c>
      <c r="AE3524">
        <v>21</v>
      </c>
      <c r="AF3524" t="s">
        <v>627</v>
      </c>
      <c r="AG3524">
        <v>21</v>
      </c>
      <c r="AH3524" t="s">
        <v>3</v>
      </c>
    </row>
    <row r="3525" spans="1:34" x14ac:dyDescent="0.25">
      <c r="A3525">
        <v>90</v>
      </c>
      <c r="B3525" t="s">
        <v>137</v>
      </c>
      <c r="C3525" t="s">
        <v>3</v>
      </c>
      <c r="D3525">
        <v>1</v>
      </c>
      <c r="E3525" t="s">
        <v>14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3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21</v>
      </c>
      <c r="W3525">
        <v>0</v>
      </c>
      <c r="X3525">
        <v>0</v>
      </c>
      <c r="Y3525">
        <v>95</v>
      </c>
      <c r="Z3525" t="s">
        <v>773</v>
      </c>
      <c r="AA3525" t="s">
        <v>627</v>
      </c>
      <c r="AB3525" t="s">
        <v>627</v>
      </c>
      <c r="AC3525" t="s">
        <v>627</v>
      </c>
      <c r="AD3525" t="s">
        <v>627</v>
      </c>
      <c r="AE3525">
        <v>1</v>
      </c>
      <c r="AF3525" t="s">
        <v>627</v>
      </c>
      <c r="AG3525">
        <v>1</v>
      </c>
      <c r="AH3525" t="s">
        <v>629</v>
      </c>
    </row>
    <row r="3526" spans="1:34" x14ac:dyDescent="0.25">
      <c r="A3526">
        <v>139</v>
      </c>
      <c r="B3526" t="s">
        <v>186</v>
      </c>
      <c r="C3526" t="s">
        <v>5</v>
      </c>
      <c r="D3526">
        <v>1</v>
      </c>
      <c r="E3526" t="s">
        <v>14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51</v>
      </c>
      <c r="W3526">
        <v>0</v>
      </c>
      <c r="X3526">
        <v>0</v>
      </c>
      <c r="Y3526">
        <v>95</v>
      </c>
      <c r="Z3526" t="s">
        <v>822</v>
      </c>
      <c r="AA3526" t="s">
        <v>627</v>
      </c>
      <c r="AB3526" t="s">
        <v>627</v>
      </c>
      <c r="AC3526" t="s">
        <v>627</v>
      </c>
      <c r="AD3526" t="s">
        <v>627</v>
      </c>
      <c r="AE3526">
        <v>34</v>
      </c>
      <c r="AF3526" t="s">
        <v>627</v>
      </c>
      <c r="AG3526">
        <v>34</v>
      </c>
      <c r="AH3526" t="s">
        <v>5</v>
      </c>
    </row>
    <row r="3527" spans="1:34" x14ac:dyDescent="0.25">
      <c r="A3527">
        <v>140</v>
      </c>
      <c r="B3527" t="s">
        <v>187</v>
      </c>
      <c r="C3527" t="s">
        <v>5</v>
      </c>
      <c r="D3527">
        <v>1</v>
      </c>
      <c r="E3527" t="s">
        <v>14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12</v>
      </c>
      <c r="V3527">
        <v>51</v>
      </c>
      <c r="W3527">
        <v>0</v>
      </c>
      <c r="X3527">
        <v>0</v>
      </c>
      <c r="Y3527">
        <v>95</v>
      </c>
      <c r="Z3527" t="s">
        <v>823</v>
      </c>
      <c r="AA3527" t="s">
        <v>627</v>
      </c>
      <c r="AB3527" t="s">
        <v>627</v>
      </c>
      <c r="AC3527" t="s">
        <v>627</v>
      </c>
      <c r="AD3527" t="s">
        <v>627</v>
      </c>
      <c r="AE3527">
        <v>16</v>
      </c>
      <c r="AF3527" t="s">
        <v>627</v>
      </c>
      <c r="AG3527">
        <v>16</v>
      </c>
      <c r="AH3527" t="s">
        <v>3</v>
      </c>
    </row>
    <row r="3528" spans="1:34" x14ac:dyDescent="0.25">
      <c r="A3528">
        <v>141</v>
      </c>
      <c r="B3528" t="s">
        <v>188</v>
      </c>
      <c r="C3528" t="s">
        <v>5</v>
      </c>
      <c r="D3528">
        <v>1</v>
      </c>
      <c r="E3528" t="s">
        <v>14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3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25</v>
      </c>
      <c r="V3528">
        <v>51</v>
      </c>
      <c r="W3528">
        <v>0</v>
      </c>
      <c r="X3528">
        <v>0</v>
      </c>
      <c r="Y3528">
        <v>95</v>
      </c>
      <c r="Z3528" t="s">
        <v>824</v>
      </c>
      <c r="AA3528" t="s">
        <v>627</v>
      </c>
      <c r="AB3528" t="s">
        <v>627</v>
      </c>
      <c r="AC3528" t="s">
        <v>627</v>
      </c>
      <c r="AD3528" t="s">
        <v>627</v>
      </c>
      <c r="AE3528">
        <v>51</v>
      </c>
      <c r="AF3528" t="s">
        <v>627</v>
      </c>
      <c r="AG3528">
        <v>51</v>
      </c>
      <c r="AH3528" t="s">
        <v>5</v>
      </c>
    </row>
    <row r="3529" spans="1:34" x14ac:dyDescent="0.25">
      <c r="A3529">
        <v>21</v>
      </c>
      <c r="B3529" t="s">
        <v>68</v>
      </c>
      <c r="C3529" t="s">
        <v>31</v>
      </c>
      <c r="D3529">
        <v>1</v>
      </c>
      <c r="E3529" t="s">
        <v>16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1</v>
      </c>
      <c r="Y3529">
        <v>95</v>
      </c>
      <c r="Z3529" t="s">
        <v>704</v>
      </c>
      <c r="AA3529" t="s">
        <v>627</v>
      </c>
      <c r="AB3529" t="s">
        <v>627</v>
      </c>
      <c r="AC3529" t="s">
        <v>627</v>
      </c>
      <c r="AD3529" t="s">
        <v>627</v>
      </c>
      <c r="AE3529" t="s">
        <v>627</v>
      </c>
      <c r="AF3529">
        <v>1</v>
      </c>
      <c r="AG3529">
        <v>1</v>
      </c>
      <c r="AH3529" t="s">
        <v>627</v>
      </c>
    </row>
    <row r="3530" spans="1:34" x14ac:dyDescent="0.25">
      <c r="A3530">
        <v>22</v>
      </c>
      <c r="B3530" t="s">
        <v>69</v>
      </c>
      <c r="C3530" t="s">
        <v>31</v>
      </c>
      <c r="D3530">
        <v>1</v>
      </c>
      <c r="E3530" t="s">
        <v>16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1</v>
      </c>
      <c r="Y3530">
        <v>95</v>
      </c>
      <c r="Z3530" t="s">
        <v>705</v>
      </c>
      <c r="AA3530" t="s">
        <v>627</v>
      </c>
      <c r="AB3530" t="s">
        <v>627</v>
      </c>
      <c r="AC3530" t="s">
        <v>627</v>
      </c>
      <c r="AD3530" t="s">
        <v>627</v>
      </c>
      <c r="AE3530" t="s">
        <v>627</v>
      </c>
      <c r="AF3530">
        <v>1</v>
      </c>
      <c r="AG3530">
        <v>1</v>
      </c>
      <c r="AH3530" t="s">
        <v>627</v>
      </c>
    </row>
    <row r="3531" spans="1:34" x14ac:dyDescent="0.25">
      <c r="A3531">
        <v>23</v>
      </c>
      <c r="B3531" t="s">
        <v>70</v>
      </c>
      <c r="C3531" t="s">
        <v>31</v>
      </c>
      <c r="D3531">
        <v>1</v>
      </c>
      <c r="E3531" t="s">
        <v>16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1</v>
      </c>
      <c r="Y3531">
        <v>95</v>
      </c>
      <c r="Z3531" t="s">
        <v>706</v>
      </c>
      <c r="AA3531" t="s">
        <v>627</v>
      </c>
      <c r="AB3531" t="s">
        <v>627</v>
      </c>
      <c r="AC3531" t="s">
        <v>627</v>
      </c>
      <c r="AD3531" t="s">
        <v>627</v>
      </c>
      <c r="AE3531" t="s">
        <v>627</v>
      </c>
      <c r="AF3531">
        <v>1</v>
      </c>
      <c r="AG3531">
        <v>1</v>
      </c>
      <c r="AH3531" t="s">
        <v>627</v>
      </c>
    </row>
    <row r="3532" spans="1:34" x14ac:dyDescent="0.25">
      <c r="A3532">
        <v>24</v>
      </c>
      <c r="B3532" t="s">
        <v>71</v>
      </c>
      <c r="C3532" t="s">
        <v>31</v>
      </c>
      <c r="D3532">
        <v>1</v>
      </c>
      <c r="E3532" t="s">
        <v>16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4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1</v>
      </c>
      <c r="Y3532">
        <v>95</v>
      </c>
      <c r="Z3532" t="s">
        <v>707</v>
      </c>
      <c r="AA3532" t="s">
        <v>627</v>
      </c>
      <c r="AB3532" t="s">
        <v>627</v>
      </c>
      <c r="AC3532" t="s">
        <v>627</v>
      </c>
      <c r="AD3532" t="s">
        <v>627</v>
      </c>
      <c r="AE3532" t="s">
        <v>627</v>
      </c>
      <c r="AF3532">
        <v>1</v>
      </c>
      <c r="AG3532">
        <v>1</v>
      </c>
      <c r="AH3532" t="s">
        <v>627</v>
      </c>
    </row>
    <row r="3533" spans="1:34" x14ac:dyDescent="0.25">
      <c r="A3533">
        <v>40</v>
      </c>
      <c r="B3533" t="s">
        <v>87</v>
      </c>
      <c r="C3533" t="s">
        <v>4</v>
      </c>
      <c r="D3533">
        <v>1</v>
      </c>
      <c r="E3533" t="s">
        <v>16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75</v>
      </c>
      <c r="X3533">
        <v>81</v>
      </c>
      <c r="Y3533">
        <v>95</v>
      </c>
      <c r="Z3533" t="s">
        <v>723</v>
      </c>
      <c r="AA3533" t="s">
        <v>627</v>
      </c>
      <c r="AB3533" t="s">
        <v>627</v>
      </c>
      <c r="AC3533" t="s">
        <v>627</v>
      </c>
      <c r="AD3533" t="s">
        <v>627</v>
      </c>
      <c r="AE3533" t="s">
        <v>627</v>
      </c>
      <c r="AF3533">
        <v>81</v>
      </c>
      <c r="AG3533">
        <v>81</v>
      </c>
      <c r="AH3533" t="s">
        <v>627</v>
      </c>
    </row>
    <row r="3534" spans="1:34" x14ac:dyDescent="0.25">
      <c r="A3534">
        <v>41</v>
      </c>
      <c r="B3534" t="s">
        <v>88</v>
      </c>
      <c r="C3534" t="s">
        <v>4</v>
      </c>
      <c r="D3534">
        <v>1</v>
      </c>
      <c r="E3534" t="s">
        <v>16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79</v>
      </c>
      <c r="X3534">
        <v>81</v>
      </c>
      <c r="Y3534">
        <v>95</v>
      </c>
      <c r="Z3534" t="s">
        <v>724</v>
      </c>
      <c r="AA3534" t="s">
        <v>627</v>
      </c>
      <c r="AB3534" t="s">
        <v>627</v>
      </c>
      <c r="AC3534" t="s">
        <v>627</v>
      </c>
      <c r="AD3534" t="s">
        <v>627</v>
      </c>
      <c r="AE3534" t="s">
        <v>627</v>
      </c>
      <c r="AF3534">
        <v>81</v>
      </c>
      <c r="AG3534">
        <v>81</v>
      </c>
      <c r="AH3534" t="s">
        <v>627</v>
      </c>
    </row>
    <row r="3535" spans="1:34" x14ac:dyDescent="0.25">
      <c r="A3535">
        <v>42</v>
      </c>
      <c r="B3535" t="s">
        <v>89</v>
      </c>
      <c r="C3535" t="s">
        <v>4</v>
      </c>
      <c r="D3535">
        <v>1</v>
      </c>
      <c r="E3535" t="s">
        <v>16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81</v>
      </c>
      <c r="X3535">
        <v>81</v>
      </c>
      <c r="Y3535">
        <v>95</v>
      </c>
      <c r="Z3535" t="s">
        <v>725</v>
      </c>
      <c r="AA3535" t="s">
        <v>627</v>
      </c>
      <c r="AB3535" t="s">
        <v>627</v>
      </c>
      <c r="AC3535" t="s">
        <v>627</v>
      </c>
      <c r="AD3535" t="s">
        <v>627</v>
      </c>
      <c r="AE3535" t="s">
        <v>627</v>
      </c>
      <c r="AF3535">
        <v>81</v>
      </c>
      <c r="AG3535">
        <v>81</v>
      </c>
      <c r="AH3535" t="s">
        <v>627</v>
      </c>
    </row>
    <row r="3536" spans="1:34" x14ac:dyDescent="0.25">
      <c r="A3536">
        <v>91</v>
      </c>
      <c r="B3536" t="s">
        <v>138</v>
      </c>
      <c r="C3536" t="s">
        <v>3</v>
      </c>
      <c r="D3536">
        <v>1</v>
      </c>
      <c r="E3536" t="s">
        <v>16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21</v>
      </c>
      <c r="X3536">
        <v>21</v>
      </c>
      <c r="Y3536">
        <v>95</v>
      </c>
      <c r="Z3536" t="s">
        <v>774</v>
      </c>
      <c r="AA3536" t="s">
        <v>627</v>
      </c>
      <c r="AB3536" t="s">
        <v>627</v>
      </c>
      <c r="AC3536" t="s">
        <v>627</v>
      </c>
      <c r="AD3536" t="s">
        <v>627</v>
      </c>
      <c r="AE3536" t="s">
        <v>627</v>
      </c>
      <c r="AF3536">
        <v>21</v>
      </c>
      <c r="AG3536">
        <v>21</v>
      </c>
      <c r="AH3536" t="s">
        <v>627</v>
      </c>
    </row>
    <row r="3537" spans="1:34" x14ac:dyDescent="0.25">
      <c r="A3537">
        <v>92</v>
      </c>
      <c r="B3537" t="s">
        <v>139</v>
      </c>
      <c r="C3537" t="s">
        <v>3</v>
      </c>
      <c r="D3537">
        <v>1</v>
      </c>
      <c r="E3537" t="s">
        <v>16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21</v>
      </c>
      <c r="X3537">
        <v>21</v>
      </c>
      <c r="Y3537">
        <v>95</v>
      </c>
      <c r="Z3537" t="s">
        <v>775</v>
      </c>
      <c r="AA3537" t="s">
        <v>627</v>
      </c>
      <c r="AB3537" t="s">
        <v>627</v>
      </c>
      <c r="AC3537" t="s">
        <v>627</v>
      </c>
      <c r="AD3537" t="s">
        <v>627</v>
      </c>
      <c r="AE3537" t="s">
        <v>627</v>
      </c>
      <c r="AF3537">
        <v>21</v>
      </c>
      <c r="AG3537">
        <v>21</v>
      </c>
      <c r="AH3537" t="s">
        <v>627</v>
      </c>
    </row>
    <row r="3538" spans="1:34" x14ac:dyDescent="0.25">
      <c r="A3538">
        <v>93</v>
      </c>
      <c r="B3538" t="s">
        <v>140</v>
      </c>
      <c r="C3538" t="s">
        <v>3</v>
      </c>
      <c r="D3538">
        <v>1</v>
      </c>
      <c r="E3538" t="s">
        <v>16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21</v>
      </c>
      <c r="X3538">
        <v>21</v>
      </c>
      <c r="Y3538">
        <v>95</v>
      </c>
      <c r="Z3538" t="s">
        <v>776</v>
      </c>
      <c r="AA3538" t="s">
        <v>627</v>
      </c>
      <c r="AB3538" t="s">
        <v>627</v>
      </c>
      <c r="AC3538" t="s">
        <v>627</v>
      </c>
      <c r="AD3538" t="s">
        <v>627</v>
      </c>
      <c r="AE3538" t="s">
        <v>627</v>
      </c>
      <c r="AF3538">
        <v>21</v>
      </c>
      <c r="AG3538">
        <v>21</v>
      </c>
      <c r="AH3538" t="s">
        <v>627</v>
      </c>
    </row>
    <row r="3539" spans="1:34" x14ac:dyDescent="0.25">
      <c r="A3539">
        <v>142</v>
      </c>
      <c r="B3539" t="s">
        <v>189</v>
      </c>
      <c r="C3539" t="s">
        <v>5</v>
      </c>
      <c r="D3539">
        <v>1</v>
      </c>
      <c r="E3539" t="s">
        <v>16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51</v>
      </c>
      <c r="X3539">
        <v>51</v>
      </c>
      <c r="Y3539">
        <v>95</v>
      </c>
      <c r="Z3539" t="s">
        <v>825</v>
      </c>
      <c r="AA3539" t="s">
        <v>627</v>
      </c>
      <c r="AB3539" t="s">
        <v>627</v>
      </c>
      <c r="AC3539" t="s">
        <v>627</v>
      </c>
      <c r="AD3539" t="s">
        <v>627</v>
      </c>
      <c r="AE3539" t="s">
        <v>627</v>
      </c>
      <c r="AF3539">
        <v>51</v>
      </c>
      <c r="AG3539">
        <v>51</v>
      </c>
      <c r="AH3539" t="s">
        <v>627</v>
      </c>
    </row>
    <row r="3540" spans="1:34" x14ac:dyDescent="0.25">
      <c r="A3540">
        <v>143</v>
      </c>
      <c r="B3540" t="s">
        <v>190</v>
      </c>
      <c r="C3540" t="s">
        <v>5</v>
      </c>
      <c r="D3540">
        <v>1</v>
      </c>
      <c r="E3540" t="s">
        <v>16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51</v>
      </c>
      <c r="X3540">
        <v>51</v>
      </c>
      <c r="Y3540">
        <v>95</v>
      </c>
      <c r="Z3540" t="s">
        <v>826</v>
      </c>
      <c r="AA3540" t="s">
        <v>627</v>
      </c>
      <c r="AB3540" t="s">
        <v>627</v>
      </c>
      <c r="AC3540" t="s">
        <v>627</v>
      </c>
      <c r="AD3540" t="s">
        <v>627</v>
      </c>
      <c r="AE3540" t="s">
        <v>627</v>
      </c>
      <c r="AF3540">
        <v>51</v>
      </c>
      <c r="AG3540">
        <v>51</v>
      </c>
      <c r="AH3540" t="s">
        <v>627</v>
      </c>
    </row>
    <row r="3541" spans="1:34" x14ac:dyDescent="0.25">
      <c r="A3541">
        <v>144</v>
      </c>
      <c r="B3541" t="s">
        <v>191</v>
      </c>
      <c r="C3541" t="s">
        <v>5</v>
      </c>
      <c r="D3541">
        <v>1</v>
      </c>
      <c r="E3541" t="s">
        <v>16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51</v>
      </c>
      <c r="X3541">
        <v>51</v>
      </c>
      <c r="Y3541">
        <v>95</v>
      </c>
      <c r="Z3541" t="s">
        <v>827</v>
      </c>
      <c r="AA3541" t="s">
        <v>627</v>
      </c>
      <c r="AB3541" t="s">
        <v>627</v>
      </c>
      <c r="AC3541" t="s">
        <v>627</v>
      </c>
      <c r="AD3541" t="s">
        <v>627</v>
      </c>
      <c r="AE3541" t="s">
        <v>627</v>
      </c>
      <c r="AF3541">
        <v>51</v>
      </c>
      <c r="AG3541">
        <v>51</v>
      </c>
      <c r="AH3541" t="s">
        <v>627</v>
      </c>
    </row>
    <row r="3542" spans="1:34" x14ac:dyDescent="0.25">
      <c r="A3542">
        <v>1</v>
      </c>
      <c r="B3542" t="s">
        <v>48</v>
      </c>
      <c r="C3542" t="s">
        <v>31</v>
      </c>
      <c r="D3542">
        <v>1</v>
      </c>
      <c r="E3542" t="s">
        <v>6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102</v>
      </c>
      <c r="Z3542" t="s">
        <v>684</v>
      </c>
      <c r="AA3542">
        <v>1</v>
      </c>
      <c r="AB3542" t="s">
        <v>627</v>
      </c>
      <c r="AC3542" t="s">
        <v>627</v>
      </c>
      <c r="AD3542" t="s">
        <v>627</v>
      </c>
      <c r="AE3542" t="s">
        <v>627</v>
      </c>
      <c r="AF3542" t="s">
        <v>627</v>
      </c>
      <c r="AG3542">
        <v>1</v>
      </c>
      <c r="AH3542" t="s">
        <v>627</v>
      </c>
    </row>
    <row r="3543" spans="1:34" x14ac:dyDescent="0.25">
      <c r="A3543">
        <v>2</v>
      </c>
      <c r="B3543" t="s">
        <v>49</v>
      </c>
      <c r="C3543" t="s">
        <v>31</v>
      </c>
      <c r="D3543">
        <v>1</v>
      </c>
      <c r="E3543" t="s">
        <v>6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2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102</v>
      </c>
      <c r="Z3543" t="s">
        <v>685</v>
      </c>
      <c r="AA3543">
        <v>1</v>
      </c>
      <c r="AB3543" t="s">
        <v>627</v>
      </c>
      <c r="AC3543" t="s">
        <v>627</v>
      </c>
      <c r="AD3543" t="s">
        <v>627</v>
      </c>
      <c r="AE3543" t="s">
        <v>627</v>
      </c>
      <c r="AF3543" t="s">
        <v>627</v>
      </c>
      <c r="AG3543">
        <v>1</v>
      </c>
      <c r="AH3543" t="s">
        <v>627</v>
      </c>
    </row>
    <row r="3544" spans="1:34" x14ac:dyDescent="0.25">
      <c r="A3544">
        <v>3</v>
      </c>
      <c r="B3544" t="s">
        <v>50</v>
      </c>
      <c r="C3544" t="s">
        <v>31</v>
      </c>
      <c r="D3544">
        <v>1</v>
      </c>
      <c r="E3544" t="s">
        <v>6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3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102</v>
      </c>
      <c r="Z3544" t="s">
        <v>686</v>
      </c>
      <c r="AA3544">
        <v>1</v>
      </c>
      <c r="AB3544" t="s">
        <v>627</v>
      </c>
      <c r="AC3544" t="s">
        <v>627</v>
      </c>
      <c r="AD3544" t="s">
        <v>627</v>
      </c>
      <c r="AE3544" t="s">
        <v>627</v>
      </c>
      <c r="AF3544" t="s">
        <v>627</v>
      </c>
      <c r="AG3544">
        <v>1</v>
      </c>
      <c r="AH3544" t="s">
        <v>627</v>
      </c>
    </row>
    <row r="3545" spans="1:34" x14ac:dyDescent="0.25">
      <c r="A3545">
        <v>4</v>
      </c>
      <c r="B3545" t="s">
        <v>51</v>
      </c>
      <c r="C3545" t="s">
        <v>31</v>
      </c>
      <c r="D3545">
        <v>1</v>
      </c>
      <c r="E3545" t="s">
        <v>6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4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102</v>
      </c>
      <c r="Z3545" t="s">
        <v>687</v>
      </c>
      <c r="AA3545">
        <v>1</v>
      </c>
      <c r="AB3545" t="s">
        <v>627</v>
      </c>
      <c r="AC3545" t="s">
        <v>627</v>
      </c>
      <c r="AD3545" t="s">
        <v>627</v>
      </c>
      <c r="AE3545" t="s">
        <v>627</v>
      </c>
      <c r="AF3545" t="s">
        <v>627</v>
      </c>
      <c r="AG3545">
        <v>1</v>
      </c>
      <c r="AH3545" t="s">
        <v>627</v>
      </c>
    </row>
    <row r="3546" spans="1:34" x14ac:dyDescent="0.25">
      <c r="A3546">
        <v>25</v>
      </c>
      <c r="B3546" t="s">
        <v>72</v>
      </c>
      <c r="C3546" t="s">
        <v>4</v>
      </c>
      <c r="D3546">
        <v>1</v>
      </c>
      <c r="E3546" t="s">
        <v>6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4</v>
      </c>
      <c r="N3546">
        <v>81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102</v>
      </c>
      <c r="Z3546" t="s">
        <v>708</v>
      </c>
      <c r="AA3546">
        <v>20</v>
      </c>
      <c r="AB3546" t="s">
        <v>627</v>
      </c>
      <c r="AC3546" t="s">
        <v>627</v>
      </c>
      <c r="AD3546" t="s">
        <v>627</v>
      </c>
      <c r="AE3546" t="s">
        <v>627</v>
      </c>
      <c r="AF3546" t="s">
        <v>627</v>
      </c>
      <c r="AG3546">
        <v>20</v>
      </c>
      <c r="AH3546" t="s">
        <v>627</v>
      </c>
    </row>
    <row r="3547" spans="1:34" x14ac:dyDescent="0.25">
      <c r="A3547">
        <v>26</v>
      </c>
      <c r="B3547" t="s">
        <v>73</v>
      </c>
      <c r="C3547" t="s">
        <v>4</v>
      </c>
      <c r="D3547">
        <v>1</v>
      </c>
      <c r="E3547" t="s">
        <v>6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2</v>
      </c>
      <c r="M3547">
        <v>15</v>
      </c>
      <c r="N3547">
        <v>81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102</v>
      </c>
      <c r="Z3547" t="s">
        <v>709</v>
      </c>
      <c r="AA3547">
        <v>59</v>
      </c>
      <c r="AB3547" t="s">
        <v>627</v>
      </c>
      <c r="AC3547" t="s">
        <v>627</v>
      </c>
      <c r="AD3547" t="s">
        <v>627</v>
      </c>
      <c r="AE3547" t="s">
        <v>627</v>
      </c>
      <c r="AF3547" t="s">
        <v>627</v>
      </c>
      <c r="AG3547">
        <v>59</v>
      </c>
      <c r="AH3547" t="s">
        <v>627</v>
      </c>
    </row>
    <row r="3548" spans="1:34" x14ac:dyDescent="0.25">
      <c r="A3548">
        <v>27</v>
      </c>
      <c r="B3548" t="s">
        <v>74</v>
      </c>
      <c r="C3548" t="s">
        <v>4</v>
      </c>
      <c r="D3548">
        <v>1</v>
      </c>
      <c r="E3548" t="s">
        <v>6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3</v>
      </c>
      <c r="M3548">
        <v>6</v>
      </c>
      <c r="N3548">
        <v>81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102</v>
      </c>
      <c r="Z3548" t="s">
        <v>710</v>
      </c>
      <c r="AA3548">
        <v>57</v>
      </c>
      <c r="AB3548" t="s">
        <v>627</v>
      </c>
      <c r="AC3548" t="s">
        <v>627</v>
      </c>
      <c r="AD3548" t="s">
        <v>627</v>
      </c>
      <c r="AE3548" t="s">
        <v>627</v>
      </c>
      <c r="AF3548" t="s">
        <v>627</v>
      </c>
      <c r="AG3548">
        <v>57</v>
      </c>
      <c r="AH3548" t="s">
        <v>627</v>
      </c>
    </row>
    <row r="3549" spans="1:34" x14ac:dyDescent="0.25">
      <c r="A3549">
        <v>76</v>
      </c>
      <c r="B3549" t="s">
        <v>123</v>
      </c>
      <c r="C3549" t="s">
        <v>3</v>
      </c>
      <c r="D3549">
        <v>1</v>
      </c>
      <c r="E3549" t="s">
        <v>6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13</v>
      </c>
      <c r="N3549">
        <v>21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102</v>
      </c>
      <c r="Z3549" t="s">
        <v>759</v>
      </c>
      <c r="AA3549">
        <v>21</v>
      </c>
      <c r="AB3549" t="s">
        <v>627</v>
      </c>
      <c r="AC3549" t="s">
        <v>627</v>
      </c>
      <c r="AD3549" t="s">
        <v>627</v>
      </c>
      <c r="AE3549" t="s">
        <v>627</v>
      </c>
      <c r="AF3549" t="s">
        <v>627</v>
      </c>
      <c r="AG3549">
        <v>21</v>
      </c>
      <c r="AH3549" t="s">
        <v>627</v>
      </c>
    </row>
    <row r="3550" spans="1:34" x14ac:dyDescent="0.25">
      <c r="A3550">
        <v>77</v>
      </c>
      <c r="B3550" t="s">
        <v>124</v>
      </c>
      <c r="C3550" t="s">
        <v>3</v>
      </c>
      <c r="D3550">
        <v>1</v>
      </c>
      <c r="E3550" t="s">
        <v>6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2</v>
      </c>
      <c r="M3550">
        <v>17</v>
      </c>
      <c r="N3550">
        <v>21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102</v>
      </c>
      <c r="Z3550" t="s">
        <v>760</v>
      </c>
      <c r="AA3550">
        <v>21</v>
      </c>
      <c r="AB3550" t="s">
        <v>627</v>
      </c>
      <c r="AC3550" t="s">
        <v>627</v>
      </c>
      <c r="AD3550" t="s">
        <v>627</v>
      </c>
      <c r="AE3550" t="s">
        <v>627</v>
      </c>
      <c r="AF3550" t="s">
        <v>627</v>
      </c>
      <c r="AG3550">
        <v>21</v>
      </c>
      <c r="AH3550" t="s">
        <v>627</v>
      </c>
    </row>
    <row r="3551" spans="1:34" x14ac:dyDescent="0.25">
      <c r="A3551">
        <v>78</v>
      </c>
      <c r="B3551" t="s">
        <v>125</v>
      </c>
      <c r="C3551" t="s">
        <v>3</v>
      </c>
      <c r="D3551">
        <v>1</v>
      </c>
      <c r="E3551" t="s">
        <v>6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3</v>
      </c>
      <c r="M3551">
        <v>1</v>
      </c>
      <c r="N3551">
        <v>21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102</v>
      </c>
      <c r="Z3551" t="s">
        <v>761</v>
      </c>
      <c r="AA3551">
        <v>1</v>
      </c>
      <c r="AB3551" t="s">
        <v>627</v>
      </c>
      <c r="AC3551" t="s">
        <v>627</v>
      </c>
      <c r="AD3551" t="s">
        <v>627</v>
      </c>
      <c r="AE3551" t="s">
        <v>627</v>
      </c>
      <c r="AF3551" t="s">
        <v>627</v>
      </c>
      <c r="AG3551">
        <v>1</v>
      </c>
      <c r="AH3551" t="s">
        <v>627</v>
      </c>
    </row>
    <row r="3552" spans="1:34" x14ac:dyDescent="0.25">
      <c r="A3552">
        <v>127</v>
      </c>
      <c r="B3552" t="s">
        <v>174</v>
      </c>
      <c r="C3552" t="s">
        <v>5</v>
      </c>
      <c r="D3552">
        <v>1</v>
      </c>
      <c r="E3552" t="s">
        <v>6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15</v>
      </c>
      <c r="N3552">
        <v>51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102</v>
      </c>
      <c r="Z3552" t="s">
        <v>810</v>
      </c>
      <c r="AA3552">
        <v>37</v>
      </c>
      <c r="AB3552" t="s">
        <v>627</v>
      </c>
      <c r="AC3552" t="s">
        <v>627</v>
      </c>
      <c r="AD3552" t="s">
        <v>627</v>
      </c>
      <c r="AE3552" t="s">
        <v>627</v>
      </c>
      <c r="AF3552" t="s">
        <v>627</v>
      </c>
      <c r="AG3552">
        <v>37</v>
      </c>
      <c r="AH3552" t="s">
        <v>627</v>
      </c>
    </row>
    <row r="3553" spans="1:34" x14ac:dyDescent="0.25">
      <c r="A3553">
        <v>128</v>
      </c>
      <c r="B3553" t="s">
        <v>175</v>
      </c>
      <c r="C3553" t="s">
        <v>5</v>
      </c>
      <c r="D3553">
        <v>1</v>
      </c>
      <c r="E3553" t="s">
        <v>6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2</v>
      </c>
      <c r="M3553">
        <v>9</v>
      </c>
      <c r="N3553">
        <v>51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102</v>
      </c>
      <c r="Z3553" t="s">
        <v>811</v>
      </c>
      <c r="AA3553">
        <v>23</v>
      </c>
      <c r="AB3553" t="s">
        <v>627</v>
      </c>
      <c r="AC3553" t="s">
        <v>627</v>
      </c>
      <c r="AD3553" t="s">
        <v>627</v>
      </c>
      <c r="AE3553" t="s">
        <v>627</v>
      </c>
      <c r="AF3553" t="s">
        <v>627</v>
      </c>
      <c r="AG3553">
        <v>23</v>
      </c>
      <c r="AH3553" t="s">
        <v>627</v>
      </c>
    </row>
    <row r="3554" spans="1:34" x14ac:dyDescent="0.25">
      <c r="A3554">
        <v>129</v>
      </c>
      <c r="B3554" t="s">
        <v>176</v>
      </c>
      <c r="C3554" t="s">
        <v>5</v>
      </c>
      <c r="D3554">
        <v>1</v>
      </c>
      <c r="E3554" t="s">
        <v>6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3</v>
      </c>
      <c r="M3554">
        <v>13</v>
      </c>
      <c r="N3554">
        <v>51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102</v>
      </c>
      <c r="Z3554" t="s">
        <v>812</v>
      </c>
      <c r="AA3554">
        <v>33</v>
      </c>
      <c r="AB3554" t="s">
        <v>627</v>
      </c>
      <c r="AC3554" t="s">
        <v>627</v>
      </c>
      <c r="AD3554" t="s">
        <v>627</v>
      </c>
      <c r="AE3554" t="s">
        <v>627</v>
      </c>
      <c r="AF3554" t="s">
        <v>627</v>
      </c>
      <c r="AG3554">
        <v>33</v>
      </c>
      <c r="AH3554" t="s">
        <v>627</v>
      </c>
    </row>
    <row r="3555" spans="1:34" x14ac:dyDescent="0.25">
      <c r="A3555">
        <v>55</v>
      </c>
      <c r="B3555" t="s">
        <v>102</v>
      </c>
      <c r="C3555" t="s">
        <v>4</v>
      </c>
      <c r="D3555">
        <v>2</v>
      </c>
      <c r="E3555" t="s">
        <v>27</v>
      </c>
      <c r="F3555">
        <v>1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1</v>
      </c>
      <c r="M3555">
        <v>13</v>
      </c>
      <c r="N3555">
        <v>40</v>
      </c>
      <c r="O3555">
        <v>0</v>
      </c>
      <c r="P3555">
        <v>0</v>
      </c>
      <c r="Q3555">
        <v>0</v>
      </c>
      <c r="R3555">
        <v>40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102</v>
      </c>
      <c r="Z3555" t="s">
        <v>738</v>
      </c>
      <c r="AA3555">
        <v>32</v>
      </c>
      <c r="AB3555" t="s">
        <v>627</v>
      </c>
      <c r="AC3555">
        <v>0</v>
      </c>
      <c r="AD3555" t="s">
        <v>627</v>
      </c>
      <c r="AE3555" t="s">
        <v>627</v>
      </c>
      <c r="AF3555" t="s">
        <v>627</v>
      </c>
      <c r="AG3555">
        <v>32</v>
      </c>
      <c r="AH3555" t="s">
        <v>627</v>
      </c>
    </row>
    <row r="3556" spans="1:34" x14ac:dyDescent="0.25">
      <c r="A3556">
        <v>56</v>
      </c>
      <c r="B3556" t="s">
        <v>103</v>
      </c>
      <c r="C3556" t="s">
        <v>4</v>
      </c>
      <c r="D3556">
        <v>2</v>
      </c>
      <c r="E3556" t="s">
        <v>27</v>
      </c>
      <c r="F3556">
        <v>1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2</v>
      </c>
      <c r="M3556">
        <v>25</v>
      </c>
      <c r="N3556">
        <v>40</v>
      </c>
      <c r="O3556">
        <v>0</v>
      </c>
      <c r="P3556">
        <v>0</v>
      </c>
      <c r="Q3556">
        <v>0</v>
      </c>
      <c r="R3556">
        <v>40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102</v>
      </c>
      <c r="Z3556" t="s">
        <v>739</v>
      </c>
      <c r="AA3556">
        <v>40</v>
      </c>
      <c r="AB3556" t="s">
        <v>627</v>
      </c>
      <c r="AC3556">
        <v>0</v>
      </c>
      <c r="AD3556" t="s">
        <v>627</v>
      </c>
      <c r="AE3556" t="s">
        <v>627</v>
      </c>
      <c r="AF3556" t="s">
        <v>627</v>
      </c>
      <c r="AG3556">
        <v>40</v>
      </c>
      <c r="AH3556" t="s">
        <v>627</v>
      </c>
    </row>
    <row r="3557" spans="1:34" x14ac:dyDescent="0.25">
      <c r="A3557">
        <v>57</v>
      </c>
      <c r="B3557" t="s">
        <v>104</v>
      </c>
      <c r="C3557" t="s">
        <v>4</v>
      </c>
      <c r="D3557">
        <v>2</v>
      </c>
      <c r="E3557" t="s">
        <v>27</v>
      </c>
      <c r="F3557">
        <v>1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3</v>
      </c>
      <c r="M3557">
        <v>4</v>
      </c>
      <c r="N3557">
        <v>40</v>
      </c>
      <c r="O3557">
        <v>0</v>
      </c>
      <c r="P3557">
        <v>0</v>
      </c>
      <c r="Q3557">
        <v>2</v>
      </c>
      <c r="R3557">
        <v>40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102</v>
      </c>
      <c r="Z3557" t="s">
        <v>740</v>
      </c>
      <c r="AA3557">
        <v>20</v>
      </c>
      <c r="AB3557" t="s">
        <v>627</v>
      </c>
      <c r="AC3557">
        <v>2</v>
      </c>
      <c r="AD3557" t="s">
        <v>627</v>
      </c>
      <c r="AE3557" t="s">
        <v>627</v>
      </c>
      <c r="AF3557" t="s">
        <v>627</v>
      </c>
      <c r="AG3557">
        <v>22</v>
      </c>
      <c r="AH3557" t="s">
        <v>627</v>
      </c>
    </row>
    <row r="3558" spans="1:34" x14ac:dyDescent="0.25">
      <c r="A3558">
        <v>106</v>
      </c>
      <c r="B3558" t="s">
        <v>153</v>
      </c>
      <c r="C3558" t="s">
        <v>3</v>
      </c>
      <c r="D3558">
        <v>2</v>
      </c>
      <c r="E3558" t="s">
        <v>27</v>
      </c>
      <c r="F3558">
        <v>1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1</v>
      </c>
      <c r="M3558">
        <v>4</v>
      </c>
      <c r="N3558">
        <v>11</v>
      </c>
      <c r="O3558">
        <v>0</v>
      </c>
      <c r="P3558">
        <v>0</v>
      </c>
      <c r="Q3558">
        <v>0</v>
      </c>
      <c r="R3558">
        <v>11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102</v>
      </c>
      <c r="Z3558" t="s">
        <v>789</v>
      </c>
      <c r="AA3558">
        <v>8</v>
      </c>
      <c r="AB3558" t="s">
        <v>627</v>
      </c>
      <c r="AC3558">
        <v>0</v>
      </c>
      <c r="AD3558" t="s">
        <v>627</v>
      </c>
      <c r="AE3558" t="s">
        <v>627</v>
      </c>
      <c r="AF3558" t="s">
        <v>627</v>
      </c>
      <c r="AG3558">
        <v>8</v>
      </c>
      <c r="AH3558" t="s">
        <v>627</v>
      </c>
    </row>
    <row r="3559" spans="1:34" x14ac:dyDescent="0.25">
      <c r="A3559">
        <v>107</v>
      </c>
      <c r="B3559" t="s">
        <v>154</v>
      </c>
      <c r="C3559" t="s">
        <v>3</v>
      </c>
      <c r="D3559">
        <v>2</v>
      </c>
      <c r="E3559" t="s">
        <v>27</v>
      </c>
      <c r="F3559">
        <v>1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2</v>
      </c>
      <c r="M3559">
        <v>4</v>
      </c>
      <c r="N3559">
        <v>11</v>
      </c>
      <c r="O3559">
        <v>0</v>
      </c>
      <c r="P3559">
        <v>0</v>
      </c>
      <c r="Q3559">
        <v>0</v>
      </c>
      <c r="R3559">
        <v>11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102</v>
      </c>
      <c r="Z3559" t="s">
        <v>790</v>
      </c>
      <c r="AA3559">
        <v>7</v>
      </c>
      <c r="AB3559" t="s">
        <v>627</v>
      </c>
      <c r="AC3559">
        <v>0</v>
      </c>
      <c r="AD3559" t="s">
        <v>627</v>
      </c>
      <c r="AE3559" t="s">
        <v>627</v>
      </c>
      <c r="AF3559" t="s">
        <v>627</v>
      </c>
      <c r="AG3559">
        <v>7</v>
      </c>
      <c r="AH3559" t="s">
        <v>627</v>
      </c>
    </row>
    <row r="3560" spans="1:34" x14ac:dyDescent="0.25">
      <c r="A3560">
        <v>108</v>
      </c>
      <c r="B3560" t="s">
        <v>155</v>
      </c>
      <c r="C3560" t="s">
        <v>3</v>
      </c>
      <c r="D3560">
        <v>2</v>
      </c>
      <c r="E3560" t="s">
        <v>27</v>
      </c>
      <c r="F3560">
        <v>1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3</v>
      </c>
      <c r="M3560">
        <v>10</v>
      </c>
      <c r="N3560">
        <v>11</v>
      </c>
      <c r="O3560">
        <v>0</v>
      </c>
      <c r="P3560">
        <v>0</v>
      </c>
      <c r="Q3560">
        <v>0</v>
      </c>
      <c r="R3560">
        <v>11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102</v>
      </c>
      <c r="Z3560" t="s">
        <v>791</v>
      </c>
      <c r="AA3560">
        <v>11</v>
      </c>
      <c r="AB3560" t="s">
        <v>627</v>
      </c>
      <c r="AC3560">
        <v>0</v>
      </c>
      <c r="AD3560" t="s">
        <v>627</v>
      </c>
      <c r="AE3560" t="s">
        <v>627</v>
      </c>
      <c r="AF3560" t="s">
        <v>627</v>
      </c>
      <c r="AG3560">
        <v>11</v>
      </c>
      <c r="AH3560" t="s">
        <v>627</v>
      </c>
    </row>
    <row r="3561" spans="1:34" x14ac:dyDescent="0.25">
      <c r="A3561">
        <v>157</v>
      </c>
      <c r="B3561" t="s">
        <v>204</v>
      </c>
      <c r="C3561" t="s">
        <v>5</v>
      </c>
      <c r="D3561">
        <v>2</v>
      </c>
      <c r="E3561" t="s">
        <v>27</v>
      </c>
      <c r="F3561">
        <v>1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1</v>
      </c>
      <c r="M3561">
        <v>6</v>
      </c>
      <c r="N3561">
        <v>25</v>
      </c>
      <c r="O3561">
        <v>0</v>
      </c>
      <c r="P3561">
        <v>0</v>
      </c>
      <c r="Q3561">
        <v>0</v>
      </c>
      <c r="R3561">
        <v>25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102</v>
      </c>
      <c r="Z3561" t="s">
        <v>840</v>
      </c>
      <c r="AA3561">
        <v>25</v>
      </c>
      <c r="AB3561" t="s">
        <v>627</v>
      </c>
      <c r="AC3561">
        <v>3</v>
      </c>
      <c r="AD3561" t="s">
        <v>627</v>
      </c>
      <c r="AE3561" t="s">
        <v>627</v>
      </c>
      <c r="AF3561" t="s">
        <v>627</v>
      </c>
      <c r="AG3561">
        <v>28</v>
      </c>
      <c r="AH3561" t="s">
        <v>627</v>
      </c>
    </row>
    <row r="3562" spans="1:34" x14ac:dyDescent="0.25">
      <c r="A3562">
        <v>158</v>
      </c>
      <c r="B3562" t="s">
        <v>205</v>
      </c>
      <c r="C3562" t="s">
        <v>5</v>
      </c>
      <c r="D3562">
        <v>2</v>
      </c>
      <c r="E3562" t="s">
        <v>27</v>
      </c>
      <c r="F3562">
        <v>1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2</v>
      </c>
      <c r="M3562">
        <v>13</v>
      </c>
      <c r="N3562">
        <v>25</v>
      </c>
      <c r="O3562">
        <v>0</v>
      </c>
      <c r="P3562">
        <v>0</v>
      </c>
      <c r="Q3562">
        <v>1</v>
      </c>
      <c r="R3562">
        <v>25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102</v>
      </c>
      <c r="Z3562" t="s">
        <v>841</v>
      </c>
      <c r="AA3562">
        <v>25</v>
      </c>
      <c r="AB3562" t="s">
        <v>627</v>
      </c>
      <c r="AC3562">
        <v>1</v>
      </c>
      <c r="AD3562" t="s">
        <v>627</v>
      </c>
      <c r="AE3562" t="s">
        <v>627</v>
      </c>
      <c r="AF3562" t="s">
        <v>627</v>
      </c>
      <c r="AG3562">
        <v>26</v>
      </c>
      <c r="AH3562" t="s">
        <v>627</v>
      </c>
    </row>
    <row r="3563" spans="1:34" x14ac:dyDescent="0.25">
      <c r="A3563">
        <v>159</v>
      </c>
      <c r="B3563" t="s">
        <v>206</v>
      </c>
      <c r="C3563" t="s">
        <v>5</v>
      </c>
      <c r="D3563">
        <v>2</v>
      </c>
      <c r="E3563" t="s">
        <v>27</v>
      </c>
      <c r="F3563">
        <v>1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3</v>
      </c>
      <c r="M3563">
        <v>4</v>
      </c>
      <c r="N3563">
        <v>25</v>
      </c>
      <c r="O3563">
        <v>0</v>
      </c>
      <c r="P3563">
        <v>0</v>
      </c>
      <c r="Q3563">
        <v>0</v>
      </c>
      <c r="R3563">
        <v>25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102</v>
      </c>
      <c r="Z3563" t="s">
        <v>842</v>
      </c>
      <c r="AA3563">
        <v>25</v>
      </c>
      <c r="AB3563" t="s">
        <v>627</v>
      </c>
      <c r="AC3563">
        <v>2</v>
      </c>
      <c r="AD3563" t="s">
        <v>627</v>
      </c>
      <c r="AE3563" t="s">
        <v>627</v>
      </c>
      <c r="AF3563" t="s">
        <v>627</v>
      </c>
      <c r="AG3563">
        <v>27</v>
      </c>
      <c r="AH3563" t="s">
        <v>627</v>
      </c>
    </row>
    <row r="3564" spans="1:34" x14ac:dyDescent="0.25">
      <c r="A3564">
        <v>73</v>
      </c>
      <c r="B3564" t="s">
        <v>120</v>
      </c>
      <c r="C3564" t="s">
        <v>4</v>
      </c>
      <c r="D3564">
        <v>3</v>
      </c>
      <c r="E3564" t="s">
        <v>19</v>
      </c>
      <c r="F3564">
        <v>1</v>
      </c>
      <c r="G3564">
        <v>0</v>
      </c>
      <c r="H3564">
        <v>1</v>
      </c>
      <c r="I3564">
        <v>0</v>
      </c>
      <c r="J3564">
        <v>1</v>
      </c>
      <c r="K3564">
        <v>0</v>
      </c>
      <c r="L3564">
        <v>1</v>
      </c>
      <c r="M3564">
        <v>4</v>
      </c>
      <c r="N3564">
        <v>27</v>
      </c>
      <c r="O3564">
        <v>0</v>
      </c>
      <c r="P3564">
        <v>0</v>
      </c>
      <c r="Q3564">
        <v>0</v>
      </c>
      <c r="R3564">
        <v>27</v>
      </c>
      <c r="S3564">
        <v>0</v>
      </c>
      <c r="T3564">
        <v>0</v>
      </c>
      <c r="U3564">
        <v>14</v>
      </c>
      <c r="V3564">
        <v>27</v>
      </c>
      <c r="W3564">
        <v>0</v>
      </c>
      <c r="X3564">
        <v>0</v>
      </c>
      <c r="Y3564">
        <v>102</v>
      </c>
      <c r="Z3564" t="s">
        <v>756</v>
      </c>
      <c r="AA3564">
        <v>8</v>
      </c>
      <c r="AB3564" t="s">
        <v>627</v>
      </c>
      <c r="AC3564">
        <v>1</v>
      </c>
      <c r="AD3564" t="s">
        <v>627</v>
      </c>
      <c r="AE3564">
        <v>27</v>
      </c>
      <c r="AF3564" t="s">
        <v>627</v>
      </c>
      <c r="AG3564">
        <v>36</v>
      </c>
      <c r="AH3564" t="s">
        <v>627</v>
      </c>
    </row>
    <row r="3565" spans="1:34" x14ac:dyDescent="0.25">
      <c r="A3565">
        <v>74</v>
      </c>
      <c r="B3565" t="s">
        <v>121</v>
      </c>
      <c r="C3565" t="s">
        <v>4</v>
      </c>
      <c r="D3565">
        <v>3</v>
      </c>
      <c r="E3565" t="s">
        <v>19</v>
      </c>
      <c r="F3565">
        <v>1</v>
      </c>
      <c r="G3565">
        <v>0</v>
      </c>
      <c r="H3565">
        <v>1</v>
      </c>
      <c r="I3565">
        <v>0</v>
      </c>
      <c r="J3565">
        <v>1</v>
      </c>
      <c r="K3565">
        <v>0</v>
      </c>
      <c r="L3565">
        <v>2</v>
      </c>
      <c r="M3565">
        <v>8</v>
      </c>
      <c r="N3565">
        <v>27</v>
      </c>
      <c r="O3565">
        <v>0</v>
      </c>
      <c r="P3565">
        <v>0</v>
      </c>
      <c r="Q3565">
        <v>0</v>
      </c>
      <c r="R3565">
        <v>27</v>
      </c>
      <c r="S3565">
        <v>0</v>
      </c>
      <c r="T3565">
        <v>0</v>
      </c>
      <c r="U3565">
        <v>14</v>
      </c>
      <c r="V3565">
        <v>27</v>
      </c>
      <c r="W3565">
        <v>0</v>
      </c>
      <c r="X3565">
        <v>0</v>
      </c>
      <c r="Y3565">
        <v>102</v>
      </c>
      <c r="Z3565" t="s">
        <v>757</v>
      </c>
      <c r="AA3565">
        <v>25</v>
      </c>
      <c r="AB3565" t="s">
        <v>627</v>
      </c>
      <c r="AC3565">
        <v>0</v>
      </c>
      <c r="AD3565" t="s">
        <v>627</v>
      </c>
      <c r="AE3565">
        <v>17</v>
      </c>
      <c r="AF3565" t="s">
        <v>627</v>
      </c>
      <c r="AG3565">
        <v>42</v>
      </c>
      <c r="AH3565" t="s">
        <v>627</v>
      </c>
    </row>
    <row r="3566" spans="1:34" x14ac:dyDescent="0.25">
      <c r="A3566">
        <v>75</v>
      </c>
      <c r="B3566" t="s">
        <v>122</v>
      </c>
      <c r="C3566" t="s">
        <v>4</v>
      </c>
      <c r="D3566">
        <v>3</v>
      </c>
      <c r="E3566" t="s">
        <v>19</v>
      </c>
      <c r="F3566">
        <v>1</v>
      </c>
      <c r="G3566">
        <v>0</v>
      </c>
      <c r="H3566">
        <v>1</v>
      </c>
      <c r="I3566">
        <v>0</v>
      </c>
      <c r="J3566">
        <v>1</v>
      </c>
      <c r="K3566">
        <v>0</v>
      </c>
      <c r="L3566">
        <v>3</v>
      </c>
      <c r="M3566">
        <v>20</v>
      </c>
      <c r="N3566">
        <v>27</v>
      </c>
      <c r="O3566">
        <v>0</v>
      </c>
      <c r="P3566">
        <v>0</v>
      </c>
      <c r="Q3566">
        <v>0</v>
      </c>
      <c r="R3566">
        <v>27</v>
      </c>
      <c r="S3566">
        <v>0</v>
      </c>
      <c r="T3566">
        <v>0</v>
      </c>
      <c r="U3566">
        <v>0</v>
      </c>
      <c r="V3566">
        <v>27</v>
      </c>
      <c r="W3566">
        <v>0</v>
      </c>
      <c r="X3566">
        <v>0</v>
      </c>
      <c r="Y3566">
        <v>102</v>
      </c>
      <c r="Z3566" t="s">
        <v>758</v>
      </c>
      <c r="AA3566">
        <v>27</v>
      </c>
      <c r="AB3566" t="s">
        <v>627</v>
      </c>
      <c r="AC3566">
        <v>3</v>
      </c>
      <c r="AD3566" t="s">
        <v>627</v>
      </c>
      <c r="AE3566">
        <v>0</v>
      </c>
      <c r="AF3566" t="s">
        <v>627</v>
      </c>
      <c r="AG3566">
        <v>30</v>
      </c>
      <c r="AH3566" t="s">
        <v>627</v>
      </c>
    </row>
    <row r="3567" spans="1:34" x14ac:dyDescent="0.25">
      <c r="A3567">
        <v>124</v>
      </c>
      <c r="B3567" t="s">
        <v>171</v>
      </c>
      <c r="C3567" t="s">
        <v>3</v>
      </c>
      <c r="D3567">
        <v>3</v>
      </c>
      <c r="E3567" t="s">
        <v>19</v>
      </c>
      <c r="F3567">
        <v>1</v>
      </c>
      <c r="G3567">
        <v>0</v>
      </c>
      <c r="H3567">
        <v>1</v>
      </c>
      <c r="I3567">
        <v>0</v>
      </c>
      <c r="J3567">
        <v>1</v>
      </c>
      <c r="K3567">
        <v>0</v>
      </c>
      <c r="L3567">
        <v>1</v>
      </c>
      <c r="M3567">
        <v>0</v>
      </c>
      <c r="N3567">
        <v>7</v>
      </c>
      <c r="O3567">
        <v>0</v>
      </c>
      <c r="P3567">
        <v>0</v>
      </c>
      <c r="Q3567">
        <v>0</v>
      </c>
      <c r="R3567">
        <v>7</v>
      </c>
      <c r="S3567">
        <v>0</v>
      </c>
      <c r="T3567">
        <v>0</v>
      </c>
      <c r="U3567">
        <v>0</v>
      </c>
      <c r="V3567">
        <v>7</v>
      </c>
      <c r="W3567">
        <v>0</v>
      </c>
      <c r="X3567">
        <v>0</v>
      </c>
      <c r="Y3567">
        <v>102</v>
      </c>
      <c r="Z3567" t="s">
        <v>807</v>
      </c>
      <c r="AA3567">
        <v>0</v>
      </c>
      <c r="AB3567" t="s">
        <v>627</v>
      </c>
      <c r="AC3567">
        <v>0</v>
      </c>
      <c r="AD3567" t="s">
        <v>627</v>
      </c>
      <c r="AE3567">
        <v>0</v>
      </c>
      <c r="AF3567" t="s">
        <v>627</v>
      </c>
      <c r="AG3567">
        <v>0</v>
      </c>
      <c r="AH3567" t="s">
        <v>627</v>
      </c>
    </row>
    <row r="3568" spans="1:34" x14ac:dyDescent="0.25">
      <c r="A3568">
        <v>125</v>
      </c>
      <c r="B3568" t="s">
        <v>172</v>
      </c>
      <c r="C3568" t="s">
        <v>3</v>
      </c>
      <c r="D3568">
        <v>3</v>
      </c>
      <c r="E3568" t="s">
        <v>19</v>
      </c>
      <c r="F3568">
        <v>1</v>
      </c>
      <c r="G3568">
        <v>0</v>
      </c>
      <c r="H3568">
        <v>1</v>
      </c>
      <c r="I3568">
        <v>0</v>
      </c>
      <c r="J3568">
        <v>1</v>
      </c>
      <c r="K3568">
        <v>0</v>
      </c>
      <c r="L3568">
        <v>2</v>
      </c>
      <c r="M3568">
        <v>4</v>
      </c>
      <c r="N3568">
        <v>7</v>
      </c>
      <c r="O3568">
        <v>0</v>
      </c>
      <c r="P3568">
        <v>0</v>
      </c>
      <c r="Q3568">
        <v>0</v>
      </c>
      <c r="R3568">
        <v>7</v>
      </c>
      <c r="S3568">
        <v>0</v>
      </c>
      <c r="T3568">
        <v>0</v>
      </c>
      <c r="U3568">
        <v>7</v>
      </c>
      <c r="V3568">
        <v>7</v>
      </c>
      <c r="W3568">
        <v>0</v>
      </c>
      <c r="X3568">
        <v>0</v>
      </c>
      <c r="Y3568">
        <v>102</v>
      </c>
      <c r="Z3568" t="s">
        <v>808</v>
      </c>
      <c r="AA3568">
        <v>7</v>
      </c>
      <c r="AB3568" t="s">
        <v>627</v>
      </c>
      <c r="AC3568">
        <v>0</v>
      </c>
      <c r="AD3568" t="s">
        <v>627</v>
      </c>
      <c r="AE3568">
        <v>7</v>
      </c>
      <c r="AF3568" t="s">
        <v>627</v>
      </c>
      <c r="AG3568">
        <v>14</v>
      </c>
      <c r="AH3568" t="s">
        <v>627</v>
      </c>
    </row>
    <row r="3569" spans="1:34" x14ac:dyDescent="0.25">
      <c r="A3569">
        <v>126</v>
      </c>
      <c r="B3569" t="s">
        <v>173</v>
      </c>
      <c r="C3569" t="s">
        <v>3</v>
      </c>
      <c r="D3569">
        <v>3</v>
      </c>
      <c r="E3569" t="s">
        <v>19</v>
      </c>
      <c r="F3569">
        <v>1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3</v>
      </c>
      <c r="M3569">
        <v>7</v>
      </c>
      <c r="N3569">
        <v>7</v>
      </c>
      <c r="O3569">
        <v>0</v>
      </c>
      <c r="P3569">
        <v>0</v>
      </c>
      <c r="Q3569">
        <v>0</v>
      </c>
      <c r="R3569">
        <v>7</v>
      </c>
      <c r="S3569">
        <v>0</v>
      </c>
      <c r="T3569">
        <v>0</v>
      </c>
      <c r="U3569">
        <v>6</v>
      </c>
      <c r="V3569">
        <v>7</v>
      </c>
      <c r="W3569">
        <v>0</v>
      </c>
      <c r="X3569">
        <v>0</v>
      </c>
      <c r="Y3569">
        <v>102</v>
      </c>
      <c r="Z3569" t="s">
        <v>809</v>
      </c>
      <c r="AA3569">
        <v>7</v>
      </c>
      <c r="AB3569" t="s">
        <v>627</v>
      </c>
      <c r="AC3569">
        <v>0</v>
      </c>
      <c r="AD3569" t="s">
        <v>627</v>
      </c>
      <c r="AE3569">
        <v>7</v>
      </c>
      <c r="AF3569" t="s">
        <v>627</v>
      </c>
      <c r="AG3569">
        <v>14</v>
      </c>
      <c r="AH3569" t="s">
        <v>627</v>
      </c>
    </row>
    <row r="3570" spans="1:34" x14ac:dyDescent="0.25">
      <c r="A3570">
        <v>175</v>
      </c>
      <c r="B3570" t="s">
        <v>222</v>
      </c>
      <c r="C3570" t="s">
        <v>5</v>
      </c>
      <c r="D3570">
        <v>3</v>
      </c>
      <c r="E3570" t="s">
        <v>19</v>
      </c>
      <c r="F3570">
        <v>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1</v>
      </c>
      <c r="M3570">
        <v>12</v>
      </c>
      <c r="N3570">
        <v>17</v>
      </c>
      <c r="O3570">
        <v>0</v>
      </c>
      <c r="P3570">
        <v>0</v>
      </c>
      <c r="Q3570">
        <v>0</v>
      </c>
      <c r="R3570">
        <v>17</v>
      </c>
      <c r="S3570">
        <v>0</v>
      </c>
      <c r="T3570">
        <v>0</v>
      </c>
      <c r="U3570">
        <v>5</v>
      </c>
      <c r="V3570">
        <v>17</v>
      </c>
      <c r="W3570">
        <v>0</v>
      </c>
      <c r="X3570">
        <v>0</v>
      </c>
      <c r="Y3570">
        <v>102</v>
      </c>
      <c r="Z3570" t="s">
        <v>858</v>
      </c>
      <c r="AA3570">
        <v>17</v>
      </c>
      <c r="AB3570" t="s">
        <v>627</v>
      </c>
      <c r="AC3570">
        <v>0</v>
      </c>
      <c r="AD3570" t="s">
        <v>627</v>
      </c>
      <c r="AE3570">
        <v>17</v>
      </c>
      <c r="AF3570" t="s">
        <v>627</v>
      </c>
      <c r="AG3570">
        <v>34</v>
      </c>
      <c r="AH3570" t="s">
        <v>627</v>
      </c>
    </row>
    <row r="3571" spans="1:34" x14ac:dyDescent="0.25">
      <c r="A3571">
        <v>176</v>
      </c>
      <c r="B3571" t="s">
        <v>223</v>
      </c>
      <c r="C3571" t="s">
        <v>5</v>
      </c>
      <c r="D3571">
        <v>3</v>
      </c>
      <c r="E3571" t="s">
        <v>19</v>
      </c>
      <c r="F3571">
        <v>1</v>
      </c>
      <c r="G3571">
        <v>0</v>
      </c>
      <c r="H3571">
        <v>1</v>
      </c>
      <c r="I3571">
        <v>0</v>
      </c>
      <c r="J3571">
        <v>1</v>
      </c>
      <c r="K3571">
        <v>0</v>
      </c>
      <c r="L3571">
        <v>2</v>
      </c>
      <c r="M3571">
        <v>5</v>
      </c>
      <c r="N3571">
        <v>17</v>
      </c>
      <c r="O3571">
        <v>0</v>
      </c>
      <c r="P3571">
        <v>0</v>
      </c>
      <c r="Q3571">
        <v>0</v>
      </c>
      <c r="R3571">
        <v>17</v>
      </c>
      <c r="S3571">
        <v>0</v>
      </c>
      <c r="T3571">
        <v>0</v>
      </c>
      <c r="U3571">
        <v>3</v>
      </c>
      <c r="V3571">
        <v>17</v>
      </c>
      <c r="W3571">
        <v>0</v>
      </c>
      <c r="X3571">
        <v>0</v>
      </c>
      <c r="Y3571">
        <v>102</v>
      </c>
      <c r="Z3571" t="s">
        <v>859</v>
      </c>
      <c r="AA3571">
        <v>9</v>
      </c>
      <c r="AB3571" t="s">
        <v>627</v>
      </c>
      <c r="AC3571">
        <v>1</v>
      </c>
      <c r="AD3571" t="s">
        <v>627</v>
      </c>
      <c r="AE3571">
        <v>4</v>
      </c>
      <c r="AF3571" t="s">
        <v>627</v>
      </c>
      <c r="AG3571">
        <v>14</v>
      </c>
      <c r="AH3571" t="s">
        <v>627</v>
      </c>
    </row>
    <row r="3572" spans="1:34" x14ac:dyDescent="0.25">
      <c r="A3572">
        <v>177</v>
      </c>
      <c r="B3572" t="s">
        <v>224</v>
      </c>
      <c r="C3572" t="s">
        <v>5</v>
      </c>
      <c r="D3572">
        <v>3</v>
      </c>
      <c r="E3572" t="s">
        <v>19</v>
      </c>
      <c r="F3572">
        <v>1</v>
      </c>
      <c r="G3572">
        <v>0</v>
      </c>
      <c r="H3572">
        <v>1</v>
      </c>
      <c r="I3572">
        <v>0</v>
      </c>
      <c r="J3572">
        <v>1</v>
      </c>
      <c r="K3572">
        <v>0</v>
      </c>
      <c r="L3572">
        <v>3</v>
      </c>
      <c r="M3572">
        <v>8</v>
      </c>
      <c r="N3572">
        <v>17</v>
      </c>
      <c r="O3572">
        <v>0</v>
      </c>
      <c r="P3572">
        <v>0</v>
      </c>
      <c r="Q3572">
        <v>0</v>
      </c>
      <c r="R3572">
        <v>17</v>
      </c>
      <c r="S3572">
        <v>0</v>
      </c>
      <c r="T3572">
        <v>0</v>
      </c>
      <c r="U3572">
        <v>4</v>
      </c>
      <c r="V3572">
        <v>17</v>
      </c>
      <c r="W3572">
        <v>0</v>
      </c>
      <c r="X3572">
        <v>0</v>
      </c>
      <c r="Y3572">
        <v>102</v>
      </c>
      <c r="Z3572" t="s">
        <v>860</v>
      </c>
      <c r="AA3572">
        <v>17</v>
      </c>
      <c r="AB3572" t="s">
        <v>627</v>
      </c>
      <c r="AC3572">
        <v>0</v>
      </c>
      <c r="AD3572" t="s">
        <v>627</v>
      </c>
      <c r="AE3572">
        <v>17</v>
      </c>
      <c r="AF3572" t="s">
        <v>627</v>
      </c>
      <c r="AG3572">
        <v>34</v>
      </c>
      <c r="AH3572" t="s">
        <v>627</v>
      </c>
    </row>
    <row r="3573" spans="1:34" x14ac:dyDescent="0.25">
      <c r="A3573">
        <v>52</v>
      </c>
      <c r="B3573" t="s">
        <v>99</v>
      </c>
      <c r="C3573" t="s">
        <v>4</v>
      </c>
      <c r="D3573">
        <v>2</v>
      </c>
      <c r="E3573" t="s">
        <v>25</v>
      </c>
      <c r="F3573">
        <v>1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</v>
      </c>
      <c r="M3573">
        <v>0</v>
      </c>
      <c r="N3573">
        <v>40</v>
      </c>
      <c r="O3573">
        <v>0</v>
      </c>
      <c r="P3573">
        <v>0</v>
      </c>
      <c r="Q3573">
        <v>0</v>
      </c>
      <c r="R3573">
        <v>0</v>
      </c>
      <c r="S3573">
        <v>14</v>
      </c>
      <c r="T3573">
        <v>40</v>
      </c>
      <c r="U3573">
        <v>0</v>
      </c>
      <c r="V3573">
        <v>0</v>
      </c>
      <c r="W3573">
        <v>0</v>
      </c>
      <c r="X3573">
        <v>0</v>
      </c>
      <c r="Y3573">
        <v>102</v>
      </c>
      <c r="Z3573" t="s">
        <v>735</v>
      </c>
      <c r="AA3573">
        <v>31</v>
      </c>
      <c r="AB3573" t="s">
        <v>627</v>
      </c>
      <c r="AC3573" t="s">
        <v>627</v>
      </c>
      <c r="AD3573">
        <v>40</v>
      </c>
      <c r="AE3573" t="s">
        <v>627</v>
      </c>
      <c r="AF3573" t="s">
        <v>627</v>
      </c>
      <c r="AG3573">
        <v>71</v>
      </c>
      <c r="AH3573" t="s">
        <v>627</v>
      </c>
    </row>
    <row r="3574" spans="1:34" x14ac:dyDescent="0.25">
      <c r="A3574">
        <v>53</v>
      </c>
      <c r="B3574" t="s">
        <v>100</v>
      </c>
      <c r="C3574" t="s">
        <v>4</v>
      </c>
      <c r="D3574">
        <v>2</v>
      </c>
      <c r="E3574" t="s">
        <v>25</v>
      </c>
      <c r="F3574">
        <v>1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2</v>
      </c>
      <c r="M3574">
        <v>2</v>
      </c>
      <c r="N3574">
        <v>40</v>
      </c>
      <c r="O3574">
        <v>0</v>
      </c>
      <c r="P3574">
        <v>0</v>
      </c>
      <c r="Q3574">
        <v>0</v>
      </c>
      <c r="R3574">
        <v>0</v>
      </c>
      <c r="S3574">
        <v>25</v>
      </c>
      <c r="T3574">
        <v>40</v>
      </c>
      <c r="U3574">
        <v>0</v>
      </c>
      <c r="V3574">
        <v>0</v>
      </c>
      <c r="W3574">
        <v>0</v>
      </c>
      <c r="X3574">
        <v>0</v>
      </c>
      <c r="Y3574">
        <v>102</v>
      </c>
      <c r="Z3574" t="s">
        <v>736</v>
      </c>
      <c r="AA3574">
        <v>40</v>
      </c>
      <c r="AB3574" t="s">
        <v>627</v>
      </c>
      <c r="AC3574" t="s">
        <v>627</v>
      </c>
      <c r="AD3574">
        <v>40</v>
      </c>
      <c r="AE3574" t="s">
        <v>627</v>
      </c>
      <c r="AF3574" t="s">
        <v>627</v>
      </c>
      <c r="AG3574">
        <v>80</v>
      </c>
      <c r="AH3574" t="s">
        <v>627</v>
      </c>
    </row>
    <row r="3575" spans="1:34" x14ac:dyDescent="0.25">
      <c r="A3575">
        <v>54</v>
      </c>
      <c r="B3575" t="s">
        <v>101</v>
      </c>
      <c r="C3575" t="s">
        <v>4</v>
      </c>
      <c r="D3575">
        <v>2</v>
      </c>
      <c r="E3575" t="s">
        <v>25</v>
      </c>
      <c r="F3575">
        <v>1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3</v>
      </c>
      <c r="M3575">
        <v>0</v>
      </c>
      <c r="N3575">
        <v>40</v>
      </c>
      <c r="O3575">
        <v>0</v>
      </c>
      <c r="P3575">
        <v>0</v>
      </c>
      <c r="Q3575">
        <v>0</v>
      </c>
      <c r="R3575">
        <v>0</v>
      </c>
      <c r="S3575">
        <v>17</v>
      </c>
      <c r="T3575">
        <v>40</v>
      </c>
      <c r="U3575">
        <v>0</v>
      </c>
      <c r="V3575">
        <v>0</v>
      </c>
      <c r="W3575">
        <v>0</v>
      </c>
      <c r="X3575">
        <v>0</v>
      </c>
      <c r="Y3575">
        <v>102</v>
      </c>
      <c r="Z3575" t="s">
        <v>737</v>
      </c>
      <c r="AA3575">
        <v>40</v>
      </c>
      <c r="AB3575" t="s">
        <v>627</v>
      </c>
      <c r="AC3575" t="s">
        <v>627</v>
      </c>
      <c r="AD3575">
        <v>40</v>
      </c>
      <c r="AE3575" t="s">
        <v>627</v>
      </c>
      <c r="AF3575" t="s">
        <v>627</v>
      </c>
      <c r="AG3575">
        <v>80</v>
      </c>
      <c r="AH3575" t="s">
        <v>627</v>
      </c>
    </row>
    <row r="3576" spans="1:34" x14ac:dyDescent="0.25">
      <c r="A3576">
        <v>103</v>
      </c>
      <c r="B3576" t="s">
        <v>150</v>
      </c>
      <c r="C3576" t="s">
        <v>3</v>
      </c>
      <c r="D3576">
        <v>2</v>
      </c>
      <c r="E3576" t="s">
        <v>25</v>
      </c>
      <c r="F3576">
        <v>1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1</v>
      </c>
      <c r="M3576">
        <v>1</v>
      </c>
      <c r="N3576">
        <v>11</v>
      </c>
      <c r="O3576">
        <v>0</v>
      </c>
      <c r="P3576">
        <v>0</v>
      </c>
      <c r="Q3576">
        <v>0</v>
      </c>
      <c r="R3576">
        <v>0</v>
      </c>
      <c r="S3576">
        <v>9</v>
      </c>
      <c r="T3576">
        <v>11</v>
      </c>
      <c r="U3576">
        <v>0</v>
      </c>
      <c r="V3576">
        <v>0</v>
      </c>
      <c r="W3576">
        <v>0</v>
      </c>
      <c r="X3576">
        <v>0</v>
      </c>
      <c r="Y3576">
        <v>102</v>
      </c>
      <c r="Z3576" t="s">
        <v>786</v>
      </c>
      <c r="AA3576">
        <v>11</v>
      </c>
      <c r="AB3576" t="s">
        <v>627</v>
      </c>
      <c r="AC3576" t="s">
        <v>627</v>
      </c>
      <c r="AD3576">
        <v>11</v>
      </c>
      <c r="AE3576" t="s">
        <v>627</v>
      </c>
      <c r="AF3576" t="s">
        <v>627</v>
      </c>
      <c r="AG3576">
        <v>22</v>
      </c>
      <c r="AH3576" t="s">
        <v>627</v>
      </c>
    </row>
    <row r="3577" spans="1:34" x14ac:dyDescent="0.25">
      <c r="A3577">
        <v>104</v>
      </c>
      <c r="B3577" t="s">
        <v>151</v>
      </c>
      <c r="C3577" t="s">
        <v>3</v>
      </c>
      <c r="D3577">
        <v>2</v>
      </c>
      <c r="E3577" t="s">
        <v>25</v>
      </c>
      <c r="F3577">
        <v>1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2</v>
      </c>
      <c r="M3577">
        <v>3</v>
      </c>
      <c r="N3577">
        <v>11</v>
      </c>
      <c r="O3577">
        <v>0</v>
      </c>
      <c r="P3577">
        <v>0</v>
      </c>
      <c r="Q3577">
        <v>0</v>
      </c>
      <c r="R3577">
        <v>0</v>
      </c>
      <c r="S3577">
        <v>8</v>
      </c>
      <c r="T3577">
        <v>11</v>
      </c>
      <c r="U3577">
        <v>0</v>
      </c>
      <c r="V3577">
        <v>0</v>
      </c>
      <c r="W3577">
        <v>0</v>
      </c>
      <c r="X3577">
        <v>0</v>
      </c>
      <c r="Y3577">
        <v>102</v>
      </c>
      <c r="Z3577" t="s">
        <v>787</v>
      </c>
      <c r="AA3577">
        <v>11</v>
      </c>
      <c r="AB3577" t="s">
        <v>627</v>
      </c>
      <c r="AC3577" t="s">
        <v>627</v>
      </c>
      <c r="AD3577">
        <v>11</v>
      </c>
      <c r="AE3577" t="s">
        <v>627</v>
      </c>
      <c r="AF3577" t="s">
        <v>627</v>
      </c>
      <c r="AG3577">
        <v>22</v>
      </c>
      <c r="AH3577" t="s">
        <v>627</v>
      </c>
    </row>
    <row r="3578" spans="1:34" x14ac:dyDescent="0.25">
      <c r="A3578">
        <v>105</v>
      </c>
      <c r="B3578" t="s">
        <v>152</v>
      </c>
      <c r="C3578" t="s">
        <v>3</v>
      </c>
      <c r="D3578">
        <v>2</v>
      </c>
      <c r="E3578" t="s">
        <v>25</v>
      </c>
      <c r="F3578">
        <v>1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3</v>
      </c>
      <c r="M3578">
        <v>1</v>
      </c>
      <c r="N3578">
        <v>11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11</v>
      </c>
      <c r="U3578">
        <v>0</v>
      </c>
      <c r="V3578">
        <v>0</v>
      </c>
      <c r="W3578">
        <v>0</v>
      </c>
      <c r="X3578">
        <v>0</v>
      </c>
      <c r="Y3578">
        <v>102</v>
      </c>
      <c r="Z3578" t="s">
        <v>788</v>
      </c>
      <c r="AA3578">
        <v>2</v>
      </c>
      <c r="AB3578" t="s">
        <v>627</v>
      </c>
      <c r="AC3578" t="s">
        <v>627</v>
      </c>
      <c r="AD3578">
        <v>0</v>
      </c>
      <c r="AE3578" t="s">
        <v>627</v>
      </c>
      <c r="AF3578" t="s">
        <v>627</v>
      </c>
      <c r="AG3578">
        <v>2</v>
      </c>
      <c r="AH3578" t="s">
        <v>627</v>
      </c>
    </row>
    <row r="3579" spans="1:34" x14ac:dyDescent="0.25">
      <c r="A3579">
        <v>154</v>
      </c>
      <c r="B3579" t="s">
        <v>201</v>
      </c>
      <c r="C3579" t="s">
        <v>5</v>
      </c>
      <c r="D3579">
        <v>2</v>
      </c>
      <c r="E3579" t="s">
        <v>25</v>
      </c>
      <c r="F3579">
        <v>1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1</v>
      </c>
      <c r="M3579">
        <v>0</v>
      </c>
      <c r="N3579">
        <v>25</v>
      </c>
      <c r="O3579">
        <v>0</v>
      </c>
      <c r="P3579">
        <v>0</v>
      </c>
      <c r="Q3579">
        <v>0</v>
      </c>
      <c r="R3579">
        <v>0</v>
      </c>
      <c r="S3579">
        <v>10</v>
      </c>
      <c r="T3579">
        <v>25</v>
      </c>
      <c r="U3579">
        <v>0</v>
      </c>
      <c r="V3579">
        <v>0</v>
      </c>
      <c r="W3579">
        <v>0</v>
      </c>
      <c r="X3579">
        <v>0</v>
      </c>
      <c r="Y3579">
        <v>102</v>
      </c>
      <c r="Z3579" t="s">
        <v>837</v>
      </c>
      <c r="AA3579">
        <v>22</v>
      </c>
      <c r="AB3579" t="s">
        <v>627</v>
      </c>
      <c r="AC3579" t="s">
        <v>627</v>
      </c>
      <c r="AD3579">
        <v>25</v>
      </c>
      <c r="AE3579" t="s">
        <v>627</v>
      </c>
      <c r="AF3579" t="s">
        <v>627</v>
      </c>
      <c r="AG3579">
        <v>47</v>
      </c>
      <c r="AH3579" t="s">
        <v>627</v>
      </c>
    </row>
    <row r="3580" spans="1:34" x14ac:dyDescent="0.25">
      <c r="A3580">
        <v>155</v>
      </c>
      <c r="B3580" t="s">
        <v>202</v>
      </c>
      <c r="C3580" t="s">
        <v>5</v>
      </c>
      <c r="D3580">
        <v>2</v>
      </c>
      <c r="E3580" t="s">
        <v>25</v>
      </c>
      <c r="F3580">
        <v>1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2</v>
      </c>
      <c r="M3580">
        <v>0</v>
      </c>
      <c r="N3580">
        <v>25</v>
      </c>
      <c r="O3580">
        <v>0</v>
      </c>
      <c r="P3580">
        <v>0</v>
      </c>
      <c r="Q3580">
        <v>0</v>
      </c>
      <c r="R3580">
        <v>0</v>
      </c>
      <c r="S3580">
        <v>12</v>
      </c>
      <c r="T3580">
        <v>25</v>
      </c>
      <c r="U3580">
        <v>0</v>
      </c>
      <c r="V3580">
        <v>0</v>
      </c>
      <c r="W3580">
        <v>0</v>
      </c>
      <c r="X3580">
        <v>0</v>
      </c>
      <c r="Y3580">
        <v>102</v>
      </c>
      <c r="Z3580" t="s">
        <v>838</v>
      </c>
      <c r="AA3580">
        <v>15</v>
      </c>
      <c r="AB3580" t="s">
        <v>627</v>
      </c>
      <c r="AC3580" t="s">
        <v>627</v>
      </c>
      <c r="AD3580">
        <v>25</v>
      </c>
      <c r="AE3580" t="s">
        <v>627</v>
      </c>
      <c r="AF3580" t="s">
        <v>627</v>
      </c>
      <c r="AG3580">
        <v>40</v>
      </c>
      <c r="AH3580" t="s">
        <v>627</v>
      </c>
    </row>
    <row r="3581" spans="1:34" x14ac:dyDescent="0.25">
      <c r="A3581">
        <v>156</v>
      </c>
      <c r="B3581" t="s">
        <v>203</v>
      </c>
      <c r="C3581" t="s">
        <v>5</v>
      </c>
      <c r="D3581">
        <v>2</v>
      </c>
      <c r="E3581" t="s">
        <v>25</v>
      </c>
      <c r="F3581">
        <v>1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3</v>
      </c>
      <c r="M3581">
        <v>0</v>
      </c>
      <c r="N3581">
        <v>25</v>
      </c>
      <c r="O3581">
        <v>0</v>
      </c>
      <c r="P3581">
        <v>0</v>
      </c>
      <c r="Q3581">
        <v>0</v>
      </c>
      <c r="R3581">
        <v>0</v>
      </c>
      <c r="S3581">
        <v>9</v>
      </c>
      <c r="T3581">
        <v>25</v>
      </c>
      <c r="U3581">
        <v>0</v>
      </c>
      <c r="V3581">
        <v>0</v>
      </c>
      <c r="W3581">
        <v>0</v>
      </c>
      <c r="X3581">
        <v>0</v>
      </c>
      <c r="Y3581">
        <v>102</v>
      </c>
      <c r="Z3581" t="s">
        <v>839</v>
      </c>
      <c r="AA3581">
        <v>25</v>
      </c>
      <c r="AB3581" t="s">
        <v>627</v>
      </c>
      <c r="AC3581" t="s">
        <v>627</v>
      </c>
      <c r="AD3581">
        <v>20</v>
      </c>
      <c r="AE3581" t="s">
        <v>627</v>
      </c>
      <c r="AF3581" t="s">
        <v>627</v>
      </c>
      <c r="AG3581">
        <v>45</v>
      </c>
      <c r="AH3581" t="s">
        <v>627</v>
      </c>
    </row>
    <row r="3582" spans="1:34" x14ac:dyDescent="0.25">
      <c r="A3582">
        <v>70</v>
      </c>
      <c r="B3582" t="s">
        <v>117</v>
      </c>
      <c r="C3582" t="s">
        <v>4</v>
      </c>
      <c r="D3582">
        <v>3</v>
      </c>
      <c r="E3582" t="s">
        <v>21</v>
      </c>
      <c r="F3582">
        <v>1</v>
      </c>
      <c r="G3582">
        <v>0</v>
      </c>
      <c r="H3582">
        <v>0</v>
      </c>
      <c r="I3582">
        <v>1</v>
      </c>
      <c r="J3582">
        <v>0</v>
      </c>
      <c r="K3582">
        <v>1</v>
      </c>
      <c r="L3582">
        <v>1</v>
      </c>
      <c r="M3582">
        <v>0</v>
      </c>
      <c r="N3582">
        <v>27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27</v>
      </c>
      <c r="U3582">
        <v>0</v>
      </c>
      <c r="V3582">
        <v>0</v>
      </c>
      <c r="W3582">
        <v>24</v>
      </c>
      <c r="X3582">
        <v>27</v>
      </c>
      <c r="Y3582">
        <v>102</v>
      </c>
      <c r="Z3582" t="s">
        <v>753</v>
      </c>
      <c r="AA3582">
        <v>15</v>
      </c>
      <c r="AB3582" t="s">
        <v>627</v>
      </c>
      <c r="AC3582" t="s">
        <v>627</v>
      </c>
      <c r="AD3582">
        <v>23</v>
      </c>
      <c r="AE3582" t="s">
        <v>627</v>
      </c>
      <c r="AF3582">
        <v>27</v>
      </c>
      <c r="AG3582">
        <v>65</v>
      </c>
      <c r="AH3582" t="s">
        <v>627</v>
      </c>
    </row>
    <row r="3583" spans="1:34" x14ac:dyDescent="0.25">
      <c r="A3583">
        <v>71</v>
      </c>
      <c r="B3583" t="s">
        <v>118</v>
      </c>
      <c r="C3583" t="s">
        <v>4</v>
      </c>
      <c r="D3583">
        <v>3</v>
      </c>
      <c r="E3583" t="s">
        <v>21</v>
      </c>
      <c r="F3583">
        <v>1</v>
      </c>
      <c r="G3583">
        <v>0</v>
      </c>
      <c r="H3583">
        <v>0</v>
      </c>
      <c r="I3583">
        <v>1</v>
      </c>
      <c r="J3583">
        <v>0</v>
      </c>
      <c r="K3583">
        <v>1</v>
      </c>
      <c r="L3583">
        <v>2</v>
      </c>
      <c r="M3583">
        <v>0</v>
      </c>
      <c r="N3583">
        <v>27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27</v>
      </c>
      <c r="U3583">
        <v>0</v>
      </c>
      <c r="V3583">
        <v>0</v>
      </c>
      <c r="W3583">
        <v>26</v>
      </c>
      <c r="X3583">
        <v>27</v>
      </c>
      <c r="Y3583">
        <v>102</v>
      </c>
      <c r="Z3583" t="s">
        <v>754</v>
      </c>
      <c r="AA3583">
        <v>4</v>
      </c>
      <c r="AB3583" t="s">
        <v>627</v>
      </c>
      <c r="AC3583" t="s">
        <v>627</v>
      </c>
      <c r="AD3583">
        <v>10</v>
      </c>
      <c r="AE3583" t="s">
        <v>627</v>
      </c>
      <c r="AF3583">
        <v>27</v>
      </c>
      <c r="AG3583">
        <v>41</v>
      </c>
      <c r="AH3583" t="s">
        <v>627</v>
      </c>
    </row>
    <row r="3584" spans="1:34" x14ac:dyDescent="0.25">
      <c r="A3584">
        <v>72</v>
      </c>
      <c r="B3584" t="s">
        <v>119</v>
      </c>
      <c r="C3584" t="s">
        <v>4</v>
      </c>
      <c r="D3584">
        <v>3</v>
      </c>
      <c r="E3584" t="s">
        <v>21</v>
      </c>
      <c r="F3584">
        <v>1</v>
      </c>
      <c r="G3584">
        <v>0</v>
      </c>
      <c r="H3584">
        <v>0</v>
      </c>
      <c r="I3584">
        <v>1</v>
      </c>
      <c r="J3584">
        <v>0</v>
      </c>
      <c r="K3584">
        <v>1</v>
      </c>
      <c r="L3584">
        <v>3</v>
      </c>
      <c r="M3584">
        <v>0</v>
      </c>
      <c r="N3584">
        <v>27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27</v>
      </c>
      <c r="U3584">
        <v>0</v>
      </c>
      <c r="V3584">
        <v>0</v>
      </c>
      <c r="W3584">
        <v>24</v>
      </c>
      <c r="X3584">
        <v>27</v>
      </c>
      <c r="Y3584">
        <v>102</v>
      </c>
      <c r="Z3584" t="s">
        <v>755</v>
      </c>
      <c r="AA3584">
        <v>27</v>
      </c>
      <c r="AB3584" t="s">
        <v>627</v>
      </c>
      <c r="AC3584" t="s">
        <v>627</v>
      </c>
      <c r="AD3584">
        <v>27</v>
      </c>
      <c r="AE3584" t="s">
        <v>627</v>
      </c>
      <c r="AF3584">
        <v>27</v>
      </c>
      <c r="AG3584">
        <v>81</v>
      </c>
      <c r="AH3584" t="s">
        <v>627</v>
      </c>
    </row>
    <row r="3585" spans="1:34" x14ac:dyDescent="0.25">
      <c r="A3585">
        <v>121</v>
      </c>
      <c r="B3585" t="s">
        <v>168</v>
      </c>
      <c r="C3585" t="s">
        <v>3</v>
      </c>
      <c r="D3585">
        <v>3</v>
      </c>
      <c r="E3585" t="s">
        <v>21</v>
      </c>
      <c r="F3585">
        <v>1</v>
      </c>
      <c r="G3585">
        <v>0</v>
      </c>
      <c r="H3585">
        <v>0</v>
      </c>
      <c r="I3585">
        <v>1</v>
      </c>
      <c r="J3585">
        <v>0</v>
      </c>
      <c r="K3585">
        <v>1</v>
      </c>
      <c r="L3585">
        <v>1</v>
      </c>
      <c r="M3585">
        <v>0</v>
      </c>
      <c r="N3585">
        <v>7</v>
      </c>
      <c r="O3585">
        <v>0</v>
      </c>
      <c r="P3585">
        <v>0</v>
      </c>
      <c r="Q3585">
        <v>0</v>
      </c>
      <c r="R3585">
        <v>0</v>
      </c>
      <c r="S3585">
        <v>5</v>
      </c>
      <c r="T3585">
        <v>7</v>
      </c>
      <c r="U3585">
        <v>0</v>
      </c>
      <c r="V3585">
        <v>0</v>
      </c>
      <c r="W3585">
        <v>7</v>
      </c>
      <c r="X3585">
        <v>7</v>
      </c>
      <c r="Y3585">
        <v>102</v>
      </c>
      <c r="Z3585" t="s">
        <v>804</v>
      </c>
      <c r="AA3585">
        <v>7</v>
      </c>
      <c r="AB3585" t="s">
        <v>627</v>
      </c>
      <c r="AC3585" t="s">
        <v>627</v>
      </c>
      <c r="AD3585">
        <v>7</v>
      </c>
      <c r="AE3585" t="s">
        <v>627</v>
      </c>
      <c r="AF3585">
        <v>7</v>
      </c>
      <c r="AG3585">
        <v>21</v>
      </c>
      <c r="AH3585" t="s">
        <v>627</v>
      </c>
    </row>
    <row r="3586" spans="1:34" x14ac:dyDescent="0.25">
      <c r="A3586">
        <v>122</v>
      </c>
      <c r="B3586" t="s">
        <v>169</v>
      </c>
      <c r="C3586" t="s">
        <v>3</v>
      </c>
      <c r="D3586">
        <v>3</v>
      </c>
      <c r="E3586" t="s">
        <v>21</v>
      </c>
      <c r="F3586">
        <v>1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2</v>
      </c>
      <c r="M3586">
        <v>2</v>
      </c>
      <c r="N3586">
        <v>7</v>
      </c>
      <c r="O3586">
        <v>0</v>
      </c>
      <c r="P3586">
        <v>0</v>
      </c>
      <c r="Q3586">
        <v>0</v>
      </c>
      <c r="R3586">
        <v>0</v>
      </c>
      <c r="S3586">
        <v>5</v>
      </c>
      <c r="T3586">
        <v>7</v>
      </c>
      <c r="U3586">
        <v>0</v>
      </c>
      <c r="V3586">
        <v>0</v>
      </c>
      <c r="W3586">
        <v>7</v>
      </c>
      <c r="X3586">
        <v>7</v>
      </c>
      <c r="Y3586">
        <v>102</v>
      </c>
      <c r="Z3586" t="s">
        <v>805</v>
      </c>
      <c r="AA3586">
        <v>7</v>
      </c>
      <c r="AB3586" t="s">
        <v>627</v>
      </c>
      <c r="AC3586" t="s">
        <v>627</v>
      </c>
      <c r="AD3586">
        <v>7</v>
      </c>
      <c r="AE3586" t="s">
        <v>627</v>
      </c>
      <c r="AF3586">
        <v>7</v>
      </c>
      <c r="AG3586">
        <v>21</v>
      </c>
      <c r="AH3586" t="s">
        <v>627</v>
      </c>
    </row>
    <row r="3587" spans="1:34" x14ac:dyDescent="0.25">
      <c r="A3587">
        <v>123</v>
      </c>
      <c r="B3587" t="s">
        <v>170</v>
      </c>
      <c r="C3587" t="s">
        <v>3</v>
      </c>
      <c r="D3587">
        <v>3</v>
      </c>
      <c r="E3587" t="s">
        <v>21</v>
      </c>
      <c r="F3587">
        <v>1</v>
      </c>
      <c r="G3587">
        <v>0</v>
      </c>
      <c r="H3587">
        <v>0</v>
      </c>
      <c r="I3587">
        <v>1</v>
      </c>
      <c r="J3587">
        <v>0</v>
      </c>
      <c r="K3587">
        <v>1</v>
      </c>
      <c r="L3587">
        <v>3</v>
      </c>
      <c r="M3587">
        <v>0</v>
      </c>
      <c r="N3587">
        <v>7</v>
      </c>
      <c r="O3587">
        <v>0</v>
      </c>
      <c r="P3587">
        <v>0</v>
      </c>
      <c r="Q3587">
        <v>0</v>
      </c>
      <c r="R3587">
        <v>0</v>
      </c>
      <c r="S3587">
        <v>5</v>
      </c>
      <c r="T3587">
        <v>7</v>
      </c>
      <c r="U3587">
        <v>0</v>
      </c>
      <c r="V3587">
        <v>0</v>
      </c>
      <c r="W3587">
        <v>7</v>
      </c>
      <c r="X3587">
        <v>7</v>
      </c>
      <c r="Y3587">
        <v>102</v>
      </c>
      <c r="Z3587" t="s">
        <v>806</v>
      </c>
      <c r="AA3587">
        <v>7</v>
      </c>
      <c r="AB3587" t="s">
        <v>627</v>
      </c>
      <c r="AC3587" t="s">
        <v>627</v>
      </c>
      <c r="AD3587">
        <v>7</v>
      </c>
      <c r="AE3587" t="s">
        <v>627</v>
      </c>
      <c r="AF3587">
        <v>7</v>
      </c>
      <c r="AG3587">
        <v>21</v>
      </c>
      <c r="AH3587" t="s">
        <v>627</v>
      </c>
    </row>
    <row r="3588" spans="1:34" x14ac:dyDescent="0.25">
      <c r="A3588">
        <v>172</v>
      </c>
      <c r="B3588" t="s">
        <v>219</v>
      </c>
      <c r="C3588" t="s">
        <v>5</v>
      </c>
      <c r="D3588">
        <v>3</v>
      </c>
      <c r="E3588" t="s">
        <v>21</v>
      </c>
      <c r="F3588">
        <v>1</v>
      </c>
      <c r="G3588">
        <v>0</v>
      </c>
      <c r="H3588">
        <v>0</v>
      </c>
      <c r="I3588">
        <v>1</v>
      </c>
      <c r="J3588">
        <v>0</v>
      </c>
      <c r="K3588">
        <v>1</v>
      </c>
      <c r="L3588">
        <v>1</v>
      </c>
      <c r="M3588">
        <v>0</v>
      </c>
      <c r="N3588">
        <v>17</v>
      </c>
      <c r="O3588">
        <v>0</v>
      </c>
      <c r="P3588">
        <v>0</v>
      </c>
      <c r="Q3588">
        <v>0</v>
      </c>
      <c r="R3588">
        <v>0</v>
      </c>
      <c r="S3588">
        <v>5</v>
      </c>
      <c r="T3588">
        <v>17</v>
      </c>
      <c r="U3588">
        <v>0</v>
      </c>
      <c r="V3588">
        <v>0</v>
      </c>
      <c r="W3588">
        <v>17</v>
      </c>
      <c r="X3588">
        <v>17</v>
      </c>
      <c r="Y3588">
        <v>102</v>
      </c>
      <c r="Z3588" t="s">
        <v>855</v>
      </c>
      <c r="AA3588">
        <v>17</v>
      </c>
      <c r="AB3588" t="s">
        <v>627</v>
      </c>
      <c r="AC3588" t="s">
        <v>627</v>
      </c>
      <c r="AD3588">
        <v>17</v>
      </c>
      <c r="AE3588" t="s">
        <v>627</v>
      </c>
      <c r="AF3588">
        <v>17</v>
      </c>
      <c r="AG3588">
        <v>51</v>
      </c>
      <c r="AH3588" t="s">
        <v>627</v>
      </c>
    </row>
    <row r="3589" spans="1:34" x14ac:dyDescent="0.25">
      <c r="A3589">
        <v>173</v>
      </c>
      <c r="B3589" t="s">
        <v>220</v>
      </c>
      <c r="C3589" t="s">
        <v>5</v>
      </c>
      <c r="D3589">
        <v>3</v>
      </c>
      <c r="E3589" t="s">
        <v>21</v>
      </c>
      <c r="F3589">
        <v>1</v>
      </c>
      <c r="G3589">
        <v>0</v>
      </c>
      <c r="H3589">
        <v>0</v>
      </c>
      <c r="I3589">
        <v>1</v>
      </c>
      <c r="J3589">
        <v>0</v>
      </c>
      <c r="K3589">
        <v>1</v>
      </c>
      <c r="L3589">
        <v>2</v>
      </c>
      <c r="M3589">
        <v>0</v>
      </c>
      <c r="N3589">
        <v>17</v>
      </c>
      <c r="O3589">
        <v>0</v>
      </c>
      <c r="P3589">
        <v>0</v>
      </c>
      <c r="Q3589">
        <v>0</v>
      </c>
      <c r="R3589">
        <v>0</v>
      </c>
      <c r="S3589">
        <v>3</v>
      </c>
      <c r="T3589">
        <v>17</v>
      </c>
      <c r="U3589">
        <v>0</v>
      </c>
      <c r="V3589">
        <v>0</v>
      </c>
      <c r="W3589">
        <v>17</v>
      </c>
      <c r="X3589">
        <v>17</v>
      </c>
      <c r="Y3589">
        <v>102</v>
      </c>
      <c r="Z3589" t="s">
        <v>856</v>
      </c>
      <c r="AA3589">
        <v>17</v>
      </c>
      <c r="AB3589" t="s">
        <v>627</v>
      </c>
      <c r="AC3589" t="s">
        <v>627</v>
      </c>
      <c r="AD3589">
        <v>17</v>
      </c>
      <c r="AE3589" t="s">
        <v>627</v>
      </c>
      <c r="AF3589">
        <v>17</v>
      </c>
      <c r="AG3589">
        <v>51</v>
      </c>
      <c r="AH3589" t="s">
        <v>627</v>
      </c>
    </row>
    <row r="3590" spans="1:34" x14ac:dyDescent="0.25">
      <c r="A3590">
        <v>174</v>
      </c>
      <c r="B3590" t="s">
        <v>221</v>
      </c>
      <c r="C3590" t="s">
        <v>5</v>
      </c>
      <c r="D3590">
        <v>3</v>
      </c>
      <c r="E3590" t="s">
        <v>21</v>
      </c>
      <c r="F3590">
        <v>1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3</v>
      </c>
      <c r="M3590">
        <v>0</v>
      </c>
      <c r="N3590">
        <v>17</v>
      </c>
      <c r="O3590">
        <v>0</v>
      </c>
      <c r="P3590">
        <v>0</v>
      </c>
      <c r="Q3590">
        <v>0</v>
      </c>
      <c r="R3590">
        <v>0</v>
      </c>
      <c r="S3590">
        <v>3</v>
      </c>
      <c r="T3590">
        <v>17</v>
      </c>
      <c r="U3590">
        <v>0</v>
      </c>
      <c r="V3590">
        <v>0</v>
      </c>
      <c r="W3590">
        <v>17</v>
      </c>
      <c r="X3590">
        <v>17</v>
      </c>
      <c r="Y3590">
        <v>102</v>
      </c>
      <c r="Z3590" t="s">
        <v>857</v>
      </c>
      <c r="AA3590">
        <v>17</v>
      </c>
      <c r="AB3590" t="s">
        <v>627</v>
      </c>
      <c r="AC3590" t="s">
        <v>627</v>
      </c>
      <c r="AD3590">
        <v>17</v>
      </c>
      <c r="AE3590" t="s">
        <v>627</v>
      </c>
      <c r="AF3590">
        <v>17</v>
      </c>
      <c r="AG3590">
        <v>51</v>
      </c>
      <c r="AH3590" t="s">
        <v>627</v>
      </c>
    </row>
    <row r="3591" spans="1:34" x14ac:dyDescent="0.25">
      <c r="A3591">
        <v>64</v>
      </c>
      <c r="B3591" t="s">
        <v>111</v>
      </c>
      <c r="C3591" t="s">
        <v>4</v>
      </c>
      <c r="D3591">
        <v>2</v>
      </c>
      <c r="E3591" t="s">
        <v>29</v>
      </c>
      <c r="F3591">
        <v>1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1</v>
      </c>
      <c r="M3591">
        <v>16</v>
      </c>
      <c r="N3591">
        <v>40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15</v>
      </c>
      <c r="V3591">
        <v>40</v>
      </c>
      <c r="W3591">
        <v>0</v>
      </c>
      <c r="X3591">
        <v>0</v>
      </c>
      <c r="Y3591">
        <v>102</v>
      </c>
      <c r="Z3591" t="s">
        <v>747</v>
      </c>
      <c r="AA3591">
        <v>40</v>
      </c>
      <c r="AB3591" t="s">
        <v>627</v>
      </c>
      <c r="AC3591" t="s">
        <v>627</v>
      </c>
      <c r="AD3591" t="s">
        <v>627</v>
      </c>
      <c r="AE3591">
        <v>40</v>
      </c>
      <c r="AF3591" t="s">
        <v>627</v>
      </c>
      <c r="AG3591">
        <v>80</v>
      </c>
      <c r="AH3591" t="s">
        <v>627</v>
      </c>
    </row>
    <row r="3592" spans="1:34" x14ac:dyDescent="0.25">
      <c r="A3592">
        <v>65</v>
      </c>
      <c r="B3592" t="s">
        <v>112</v>
      </c>
      <c r="C3592" t="s">
        <v>4</v>
      </c>
      <c r="D3592">
        <v>2</v>
      </c>
      <c r="E3592" t="s">
        <v>29</v>
      </c>
      <c r="F3592">
        <v>1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2</v>
      </c>
      <c r="M3592">
        <v>12</v>
      </c>
      <c r="N3592">
        <v>40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6</v>
      </c>
      <c r="V3592">
        <v>40</v>
      </c>
      <c r="W3592">
        <v>0</v>
      </c>
      <c r="X3592">
        <v>0</v>
      </c>
      <c r="Y3592">
        <v>102</v>
      </c>
      <c r="Z3592" t="s">
        <v>748</v>
      </c>
      <c r="AA3592">
        <v>40</v>
      </c>
      <c r="AB3592" t="s">
        <v>627</v>
      </c>
      <c r="AC3592" t="s">
        <v>627</v>
      </c>
      <c r="AD3592" t="s">
        <v>627</v>
      </c>
      <c r="AE3592">
        <v>40</v>
      </c>
      <c r="AF3592" t="s">
        <v>627</v>
      </c>
      <c r="AG3592">
        <v>80</v>
      </c>
      <c r="AH3592" t="s">
        <v>627</v>
      </c>
    </row>
    <row r="3593" spans="1:34" x14ac:dyDescent="0.25">
      <c r="A3593">
        <v>66</v>
      </c>
      <c r="B3593" t="s">
        <v>113</v>
      </c>
      <c r="C3593" t="s">
        <v>4</v>
      </c>
      <c r="D3593">
        <v>2</v>
      </c>
      <c r="E3593" t="s">
        <v>29</v>
      </c>
      <c r="F3593">
        <v>1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3</v>
      </c>
      <c r="M3593">
        <v>18</v>
      </c>
      <c r="N3593">
        <v>40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9</v>
      </c>
      <c r="V3593">
        <v>40</v>
      </c>
      <c r="W3593">
        <v>0</v>
      </c>
      <c r="X3593">
        <v>0</v>
      </c>
      <c r="Y3593">
        <v>102</v>
      </c>
      <c r="Z3593" t="s">
        <v>749</v>
      </c>
      <c r="AA3593">
        <v>40</v>
      </c>
      <c r="AB3593" t="s">
        <v>627</v>
      </c>
      <c r="AC3593" t="s">
        <v>627</v>
      </c>
      <c r="AD3593" t="s">
        <v>627</v>
      </c>
      <c r="AE3593">
        <v>40</v>
      </c>
      <c r="AF3593" t="s">
        <v>627</v>
      </c>
      <c r="AG3593">
        <v>80</v>
      </c>
      <c r="AH3593" t="s">
        <v>627</v>
      </c>
    </row>
    <row r="3594" spans="1:34" x14ac:dyDescent="0.25">
      <c r="A3594">
        <v>115</v>
      </c>
      <c r="B3594" t="s">
        <v>162</v>
      </c>
      <c r="C3594" t="s">
        <v>3</v>
      </c>
      <c r="D3594">
        <v>2</v>
      </c>
      <c r="E3594" t="s">
        <v>29</v>
      </c>
      <c r="F3594">
        <v>1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1</v>
      </c>
      <c r="M3594">
        <v>11</v>
      </c>
      <c r="N3594">
        <v>11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9</v>
      </c>
      <c r="V3594">
        <v>11</v>
      </c>
      <c r="W3594">
        <v>0</v>
      </c>
      <c r="X3594">
        <v>0</v>
      </c>
      <c r="Y3594">
        <v>102</v>
      </c>
      <c r="Z3594" t="s">
        <v>798</v>
      </c>
      <c r="AA3594">
        <v>11</v>
      </c>
      <c r="AB3594" t="s">
        <v>627</v>
      </c>
      <c r="AC3594" t="s">
        <v>627</v>
      </c>
      <c r="AD3594" t="s">
        <v>627</v>
      </c>
      <c r="AE3594">
        <v>11</v>
      </c>
      <c r="AF3594" t="s">
        <v>627</v>
      </c>
      <c r="AG3594">
        <v>22</v>
      </c>
      <c r="AH3594" t="s">
        <v>627</v>
      </c>
    </row>
    <row r="3595" spans="1:34" x14ac:dyDescent="0.25">
      <c r="A3595">
        <v>116</v>
      </c>
      <c r="B3595" t="s">
        <v>163</v>
      </c>
      <c r="C3595" t="s">
        <v>3</v>
      </c>
      <c r="D3595">
        <v>2</v>
      </c>
      <c r="E3595" t="s">
        <v>29</v>
      </c>
      <c r="F3595">
        <v>1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2</v>
      </c>
      <c r="M3595">
        <v>11</v>
      </c>
      <c r="N3595">
        <v>11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10</v>
      </c>
      <c r="V3595">
        <v>11</v>
      </c>
      <c r="W3595">
        <v>0</v>
      </c>
      <c r="X3595">
        <v>0</v>
      </c>
      <c r="Y3595">
        <v>102</v>
      </c>
      <c r="Z3595" t="s">
        <v>799</v>
      </c>
      <c r="AA3595">
        <v>11</v>
      </c>
      <c r="AB3595" t="s">
        <v>627</v>
      </c>
      <c r="AC3595" t="s">
        <v>627</v>
      </c>
      <c r="AD3595" t="s">
        <v>627</v>
      </c>
      <c r="AE3595">
        <v>11</v>
      </c>
      <c r="AF3595" t="s">
        <v>627</v>
      </c>
      <c r="AG3595">
        <v>22</v>
      </c>
      <c r="AH3595" t="s">
        <v>627</v>
      </c>
    </row>
    <row r="3596" spans="1:34" x14ac:dyDescent="0.25">
      <c r="A3596">
        <v>117</v>
      </c>
      <c r="B3596" t="s">
        <v>164</v>
      </c>
      <c r="C3596" t="s">
        <v>3</v>
      </c>
      <c r="D3596">
        <v>2</v>
      </c>
      <c r="E3596" t="s">
        <v>29</v>
      </c>
      <c r="F3596">
        <v>1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3</v>
      </c>
      <c r="M3596">
        <v>10</v>
      </c>
      <c r="N3596">
        <v>11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10</v>
      </c>
      <c r="V3596">
        <v>11</v>
      </c>
      <c r="W3596">
        <v>0</v>
      </c>
      <c r="X3596">
        <v>0</v>
      </c>
      <c r="Y3596">
        <v>102</v>
      </c>
      <c r="Z3596" t="s">
        <v>800</v>
      </c>
      <c r="AA3596">
        <v>11</v>
      </c>
      <c r="AB3596" t="s">
        <v>627</v>
      </c>
      <c r="AC3596" t="s">
        <v>627</v>
      </c>
      <c r="AD3596" t="s">
        <v>627</v>
      </c>
      <c r="AE3596">
        <v>11</v>
      </c>
      <c r="AF3596" t="s">
        <v>627</v>
      </c>
      <c r="AG3596">
        <v>22</v>
      </c>
      <c r="AH3596" t="s">
        <v>627</v>
      </c>
    </row>
    <row r="3597" spans="1:34" x14ac:dyDescent="0.25">
      <c r="A3597">
        <v>166</v>
      </c>
      <c r="B3597" t="s">
        <v>213</v>
      </c>
      <c r="C3597" t="s">
        <v>5</v>
      </c>
      <c r="D3597">
        <v>2</v>
      </c>
      <c r="E3597" t="s">
        <v>29</v>
      </c>
      <c r="F3597">
        <v>1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1</v>
      </c>
      <c r="M3597">
        <v>3</v>
      </c>
      <c r="N3597">
        <v>25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12</v>
      </c>
      <c r="V3597">
        <v>25</v>
      </c>
      <c r="W3597">
        <v>0</v>
      </c>
      <c r="X3597">
        <v>0</v>
      </c>
      <c r="Y3597">
        <v>102</v>
      </c>
      <c r="Z3597" t="s">
        <v>849</v>
      </c>
      <c r="AA3597">
        <v>25</v>
      </c>
      <c r="AB3597" t="s">
        <v>627</v>
      </c>
      <c r="AC3597" t="s">
        <v>627</v>
      </c>
      <c r="AD3597" t="s">
        <v>627</v>
      </c>
      <c r="AE3597">
        <v>25</v>
      </c>
      <c r="AF3597" t="s">
        <v>627</v>
      </c>
      <c r="AG3597">
        <v>50</v>
      </c>
      <c r="AH3597" t="s">
        <v>627</v>
      </c>
    </row>
    <row r="3598" spans="1:34" x14ac:dyDescent="0.25">
      <c r="A3598">
        <v>167</v>
      </c>
      <c r="B3598" t="s">
        <v>214</v>
      </c>
      <c r="C3598" t="s">
        <v>5</v>
      </c>
      <c r="D3598">
        <v>2</v>
      </c>
      <c r="E3598" t="s">
        <v>29</v>
      </c>
      <c r="F3598">
        <v>1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2</v>
      </c>
      <c r="M3598">
        <v>15</v>
      </c>
      <c r="N3598">
        <v>25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3</v>
      </c>
      <c r="V3598">
        <v>25</v>
      </c>
      <c r="W3598">
        <v>0</v>
      </c>
      <c r="X3598">
        <v>0</v>
      </c>
      <c r="Y3598">
        <v>102</v>
      </c>
      <c r="Z3598" t="s">
        <v>850</v>
      </c>
      <c r="AA3598">
        <v>25</v>
      </c>
      <c r="AB3598" t="s">
        <v>627</v>
      </c>
      <c r="AC3598" t="s">
        <v>627</v>
      </c>
      <c r="AD3598" t="s">
        <v>627</v>
      </c>
      <c r="AE3598">
        <v>25</v>
      </c>
      <c r="AF3598" t="s">
        <v>627</v>
      </c>
      <c r="AG3598">
        <v>50</v>
      </c>
      <c r="AH3598" t="s">
        <v>627</v>
      </c>
    </row>
    <row r="3599" spans="1:34" x14ac:dyDescent="0.25">
      <c r="A3599">
        <v>168</v>
      </c>
      <c r="B3599" t="s">
        <v>215</v>
      </c>
      <c r="C3599" t="s">
        <v>5</v>
      </c>
      <c r="D3599">
        <v>2</v>
      </c>
      <c r="E3599" t="s">
        <v>29</v>
      </c>
      <c r="F3599">
        <v>1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3</v>
      </c>
      <c r="M3599">
        <v>24</v>
      </c>
      <c r="N3599">
        <v>25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3</v>
      </c>
      <c r="V3599">
        <v>25</v>
      </c>
      <c r="W3599">
        <v>0</v>
      </c>
      <c r="X3599">
        <v>0</v>
      </c>
      <c r="Y3599">
        <v>102</v>
      </c>
      <c r="Z3599" t="s">
        <v>851</v>
      </c>
      <c r="AA3599">
        <v>25</v>
      </c>
      <c r="AB3599" t="s">
        <v>627</v>
      </c>
      <c r="AC3599" t="s">
        <v>627</v>
      </c>
      <c r="AD3599" t="s">
        <v>627</v>
      </c>
      <c r="AE3599">
        <v>8</v>
      </c>
      <c r="AF3599" t="s">
        <v>627</v>
      </c>
      <c r="AG3599">
        <v>33</v>
      </c>
      <c r="AH3599" t="s">
        <v>627</v>
      </c>
    </row>
    <row r="3600" spans="1:34" x14ac:dyDescent="0.25">
      <c r="A3600">
        <v>58</v>
      </c>
      <c r="B3600" t="s">
        <v>105</v>
      </c>
      <c r="C3600" t="s">
        <v>4</v>
      </c>
      <c r="D3600">
        <v>2</v>
      </c>
      <c r="E3600" t="s">
        <v>26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1</v>
      </c>
      <c r="M3600">
        <v>0</v>
      </c>
      <c r="N3600">
        <v>40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34</v>
      </c>
      <c r="X3600">
        <v>40</v>
      </c>
      <c r="Y3600">
        <v>102</v>
      </c>
      <c r="Z3600" t="s">
        <v>741</v>
      </c>
      <c r="AA3600">
        <v>40</v>
      </c>
      <c r="AB3600" t="s">
        <v>627</v>
      </c>
      <c r="AC3600" t="s">
        <v>627</v>
      </c>
      <c r="AD3600" t="s">
        <v>627</v>
      </c>
      <c r="AE3600" t="s">
        <v>627</v>
      </c>
      <c r="AF3600">
        <v>40</v>
      </c>
      <c r="AG3600">
        <v>80</v>
      </c>
      <c r="AH3600" t="s">
        <v>627</v>
      </c>
    </row>
    <row r="3601" spans="1:34" x14ac:dyDescent="0.25">
      <c r="A3601">
        <v>59</v>
      </c>
      <c r="B3601" t="s">
        <v>106</v>
      </c>
      <c r="C3601" t="s">
        <v>4</v>
      </c>
      <c r="D3601">
        <v>2</v>
      </c>
      <c r="E3601" t="s">
        <v>26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2</v>
      </c>
      <c r="M3601">
        <v>0</v>
      </c>
      <c r="N3601">
        <v>40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38</v>
      </c>
      <c r="X3601">
        <v>40</v>
      </c>
      <c r="Y3601">
        <v>102</v>
      </c>
      <c r="Z3601" t="s">
        <v>742</v>
      </c>
      <c r="AA3601">
        <v>40</v>
      </c>
      <c r="AB3601" t="s">
        <v>627</v>
      </c>
      <c r="AC3601" t="s">
        <v>627</v>
      </c>
      <c r="AD3601" t="s">
        <v>627</v>
      </c>
      <c r="AE3601" t="s">
        <v>627</v>
      </c>
      <c r="AF3601">
        <v>40</v>
      </c>
      <c r="AG3601">
        <v>80</v>
      </c>
      <c r="AH3601" t="s">
        <v>627</v>
      </c>
    </row>
    <row r="3602" spans="1:34" x14ac:dyDescent="0.25">
      <c r="A3602">
        <v>60</v>
      </c>
      <c r="B3602" t="s">
        <v>107</v>
      </c>
      <c r="C3602" t="s">
        <v>4</v>
      </c>
      <c r="D3602">
        <v>2</v>
      </c>
      <c r="E3602" t="s">
        <v>26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3</v>
      </c>
      <c r="M3602">
        <v>0</v>
      </c>
      <c r="N3602">
        <v>40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31</v>
      </c>
      <c r="X3602">
        <v>40</v>
      </c>
      <c r="Y3602">
        <v>102</v>
      </c>
      <c r="Z3602" t="s">
        <v>743</v>
      </c>
      <c r="AA3602">
        <v>40</v>
      </c>
      <c r="AB3602" t="s">
        <v>627</v>
      </c>
      <c r="AC3602" t="s">
        <v>627</v>
      </c>
      <c r="AD3602" t="s">
        <v>627</v>
      </c>
      <c r="AE3602" t="s">
        <v>627</v>
      </c>
      <c r="AF3602">
        <v>40</v>
      </c>
      <c r="AG3602">
        <v>80</v>
      </c>
      <c r="AH3602" t="s">
        <v>627</v>
      </c>
    </row>
    <row r="3603" spans="1:34" x14ac:dyDescent="0.25">
      <c r="A3603">
        <v>109</v>
      </c>
      <c r="B3603" t="s">
        <v>156</v>
      </c>
      <c r="C3603" t="s">
        <v>3</v>
      </c>
      <c r="D3603">
        <v>2</v>
      </c>
      <c r="E3603" t="s">
        <v>26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1</v>
      </c>
      <c r="M3603">
        <v>0</v>
      </c>
      <c r="N3603">
        <v>11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11</v>
      </c>
      <c r="X3603">
        <v>11</v>
      </c>
      <c r="Y3603">
        <v>102</v>
      </c>
      <c r="Z3603" t="s">
        <v>792</v>
      </c>
      <c r="AA3603">
        <v>11</v>
      </c>
      <c r="AB3603" t="s">
        <v>627</v>
      </c>
      <c r="AC3603" t="s">
        <v>627</v>
      </c>
      <c r="AD3603" t="s">
        <v>627</v>
      </c>
      <c r="AE3603" t="s">
        <v>627</v>
      </c>
      <c r="AF3603">
        <v>11</v>
      </c>
      <c r="AG3603">
        <v>22</v>
      </c>
      <c r="AH3603" t="s">
        <v>627</v>
      </c>
    </row>
    <row r="3604" spans="1:34" x14ac:dyDescent="0.25">
      <c r="A3604">
        <v>110</v>
      </c>
      <c r="B3604" t="s">
        <v>157</v>
      </c>
      <c r="C3604" t="s">
        <v>3</v>
      </c>
      <c r="D3604">
        <v>2</v>
      </c>
      <c r="E3604" t="s">
        <v>26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2</v>
      </c>
      <c r="M3604">
        <v>1</v>
      </c>
      <c r="N3604">
        <v>11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11</v>
      </c>
      <c r="X3604">
        <v>11</v>
      </c>
      <c r="Y3604">
        <v>102</v>
      </c>
      <c r="Z3604" t="s">
        <v>793</v>
      </c>
      <c r="AA3604">
        <v>11</v>
      </c>
      <c r="AB3604" t="s">
        <v>627</v>
      </c>
      <c r="AC3604" t="s">
        <v>627</v>
      </c>
      <c r="AD3604" t="s">
        <v>627</v>
      </c>
      <c r="AE3604" t="s">
        <v>627</v>
      </c>
      <c r="AF3604">
        <v>11</v>
      </c>
      <c r="AG3604">
        <v>22</v>
      </c>
      <c r="AH3604" t="s">
        <v>627</v>
      </c>
    </row>
    <row r="3605" spans="1:34" x14ac:dyDescent="0.25">
      <c r="A3605">
        <v>111</v>
      </c>
      <c r="B3605" t="s">
        <v>158</v>
      </c>
      <c r="C3605" t="s">
        <v>3</v>
      </c>
      <c r="D3605">
        <v>2</v>
      </c>
      <c r="E3605" t="s">
        <v>26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3</v>
      </c>
      <c r="M3605">
        <v>0</v>
      </c>
      <c r="N3605">
        <v>11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11</v>
      </c>
      <c r="X3605">
        <v>11</v>
      </c>
      <c r="Y3605">
        <v>102</v>
      </c>
      <c r="Z3605" t="s">
        <v>794</v>
      </c>
      <c r="AA3605">
        <v>11</v>
      </c>
      <c r="AB3605" t="s">
        <v>627</v>
      </c>
      <c r="AC3605" t="s">
        <v>627</v>
      </c>
      <c r="AD3605" t="s">
        <v>627</v>
      </c>
      <c r="AE3605" t="s">
        <v>627</v>
      </c>
      <c r="AF3605">
        <v>11</v>
      </c>
      <c r="AG3605">
        <v>22</v>
      </c>
      <c r="AH3605" t="s">
        <v>627</v>
      </c>
    </row>
    <row r="3606" spans="1:34" x14ac:dyDescent="0.25">
      <c r="A3606">
        <v>160</v>
      </c>
      <c r="B3606" t="s">
        <v>207</v>
      </c>
      <c r="C3606" t="s">
        <v>5</v>
      </c>
      <c r="D3606">
        <v>2</v>
      </c>
      <c r="E3606" t="s">
        <v>26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0</v>
      </c>
      <c r="N3606">
        <v>25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23</v>
      </c>
      <c r="X3606">
        <v>25</v>
      </c>
      <c r="Y3606">
        <v>102</v>
      </c>
      <c r="Z3606" t="s">
        <v>843</v>
      </c>
      <c r="AA3606">
        <v>25</v>
      </c>
      <c r="AB3606" t="s">
        <v>627</v>
      </c>
      <c r="AC3606" t="s">
        <v>627</v>
      </c>
      <c r="AD3606" t="s">
        <v>627</v>
      </c>
      <c r="AE3606" t="s">
        <v>627</v>
      </c>
      <c r="AF3606">
        <v>25</v>
      </c>
      <c r="AG3606">
        <v>50</v>
      </c>
      <c r="AH3606" t="s">
        <v>627</v>
      </c>
    </row>
    <row r="3607" spans="1:34" x14ac:dyDescent="0.25">
      <c r="A3607">
        <v>161</v>
      </c>
      <c r="B3607" t="s">
        <v>208</v>
      </c>
      <c r="C3607" t="s">
        <v>5</v>
      </c>
      <c r="D3607">
        <v>2</v>
      </c>
      <c r="E3607" t="s">
        <v>26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2</v>
      </c>
      <c r="M3607">
        <v>0</v>
      </c>
      <c r="N3607">
        <v>25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25</v>
      </c>
      <c r="X3607">
        <v>25</v>
      </c>
      <c r="Y3607">
        <v>102</v>
      </c>
      <c r="Z3607" t="s">
        <v>844</v>
      </c>
      <c r="AA3607">
        <v>25</v>
      </c>
      <c r="AB3607" t="s">
        <v>627</v>
      </c>
      <c r="AC3607" t="s">
        <v>627</v>
      </c>
      <c r="AD3607" t="s">
        <v>627</v>
      </c>
      <c r="AE3607" t="s">
        <v>627</v>
      </c>
      <c r="AF3607">
        <v>25</v>
      </c>
      <c r="AG3607">
        <v>50</v>
      </c>
      <c r="AH3607" t="s">
        <v>627</v>
      </c>
    </row>
    <row r="3608" spans="1:34" x14ac:dyDescent="0.25">
      <c r="A3608">
        <v>162</v>
      </c>
      <c r="B3608" t="s">
        <v>209</v>
      </c>
      <c r="C3608" t="s">
        <v>5</v>
      </c>
      <c r="D3608">
        <v>2</v>
      </c>
      <c r="E3608" t="s">
        <v>26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3</v>
      </c>
      <c r="M3608">
        <v>0</v>
      </c>
      <c r="N3608">
        <v>25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</v>
      </c>
      <c r="X3608">
        <v>25</v>
      </c>
      <c r="Y3608">
        <v>102</v>
      </c>
      <c r="Z3608" t="s">
        <v>845</v>
      </c>
      <c r="AA3608">
        <v>18</v>
      </c>
      <c r="AB3608" t="s">
        <v>627</v>
      </c>
      <c r="AC3608" t="s">
        <v>627</v>
      </c>
      <c r="AD3608" t="s">
        <v>627</v>
      </c>
      <c r="AE3608" t="s">
        <v>627</v>
      </c>
      <c r="AF3608">
        <v>25</v>
      </c>
      <c r="AG3608">
        <v>43</v>
      </c>
      <c r="AH3608" t="s">
        <v>627</v>
      </c>
    </row>
    <row r="3609" spans="1:34" x14ac:dyDescent="0.25">
      <c r="A3609">
        <v>5</v>
      </c>
      <c r="B3609" t="s">
        <v>52</v>
      </c>
      <c r="C3609" t="s">
        <v>31</v>
      </c>
      <c r="D3609">
        <v>1</v>
      </c>
      <c r="E3609" t="s">
        <v>8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1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102</v>
      </c>
      <c r="Z3609" t="s">
        <v>688</v>
      </c>
      <c r="AA3609" t="s">
        <v>627</v>
      </c>
      <c r="AB3609">
        <v>1</v>
      </c>
      <c r="AC3609" t="s">
        <v>627</v>
      </c>
      <c r="AD3609" t="s">
        <v>627</v>
      </c>
      <c r="AE3609" t="s">
        <v>627</v>
      </c>
      <c r="AF3609" t="s">
        <v>627</v>
      </c>
      <c r="AG3609">
        <v>1</v>
      </c>
      <c r="AH3609" t="s">
        <v>627</v>
      </c>
    </row>
    <row r="3610" spans="1:34" x14ac:dyDescent="0.25">
      <c r="A3610">
        <v>6</v>
      </c>
      <c r="B3610" t="s">
        <v>53</v>
      </c>
      <c r="C3610" t="s">
        <v>31</v>
      </c>
      <c r="D3610">
        <v>1</v>
      </c>
      <c r="E3610" t="s">
        <v>8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2</v>
      </c>
      <c r="M3610">
        <v>0</v>
      </c>
      <c r="N3610">
        <v>0</v>
      </c>
      <c r="O3610">
        <v>1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102</v>
      </c>
      <c r="Z3610" t="s">
        <v>689</v>
      </c>
      <c r="AA3610" t="s">
        <v>627</v>
      </c>
      <c r="AB3610">
        <v>1</v>
      </c>
      <c r="AC3610" t="s">
        <v>627</v>
      </c>
      <c r="AD3610" t="s">
        <v>627</v>
      </c>
      <c r="AE3610" t="s">
        <v>627</v>
      </c>
      <c r="AF3610" t="s">
        <v>627</v>
      </c>
      <c r="AG3610">
        <v>1</v>
      </c>
      <c r="AH3610" t="s">
        <v>627</v>
      </c>
    </row>
    <row r="3611" spans="1:34" x14ac:dyDescent="0.25">
      <c r="A3611">
        <v>7</v>
      </c>
      <c r="B3611" t="s">
        <v>54</v>
      </c>
      <c r="C3611" t="s">
        <v>31</v>
      </c>
      <c r="D3611">
        <v>1</v>
      </c>
      <c r="E3611" t="s">
        <v>8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3</v>
      </c>
      <c r="M3611">
        <v>0</v>
      </c>
      <c r="N3611">
        <v>0</v>
      </c>
      <c r="O3611">
        <v>1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102</v>
      </c>
      <c r="Z3611" t="s">
        <v>690</v>
      </c>
      <c r="AA3611" t="s">
        <v>627</v>
      </c>
      <c r="AB3611">
        <v>1</v>
      </c>
      <c r="AC3611" t="s">
        <v>627</v>
      </c>
      <c r="AD3611" t="s">
        <v>627</v>
      </c>
      <c r="AE3611" t="s">
        <v>627</v>
      </c>
      <c r="AF3611" t="s">
        <v>627</v>
      </c>
      <c r="AG3611">
        <v>1</v>
      </c>
      <c r="AH3611" t="s">
        <v>627</v>
      </c>
    </row>
    <row r="3612" spans="1:34" x14ac:dyDescent="0.25">
      <c r="A3612">
        <v>8</v>
      </c>
      <c r="B3612" t="s">
        <v>55</v>
      </c>
      <c r="C3612" t="s">
        <v>31</v>
      </c>
      <c r="D3612">
        <v>1</v>
      </c>
      <c r="E3612" t="s">
        <v>8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102</v>
      </c>
      <c r="Z3612" t="s">
        <v>691</v>
      </c>
      <c r="AA3612" t="s">
        <v>627</v>
      </c>
      <c r="AB3612">
        <v>1</v>
      </c>
      <c r="AC3612" t="s">
        <v>627</v>
      </c>
      <c r="AD3612" t="s">
        <v>627</v>
      </c>
      <c r="AE3612" t="s">
        <v>627</v>
      </c>
      <c r="AF3612" t="s">
        <v>627</v>
      </c>
      <c r="AG3612">
        <v>1</v>
      </c>
      <c r="AH3612" t="s">
        <v>627</v>
      </c>
    </row>
    <row r="3613" spans="1:34" x14ac:dyDescent="0.25">
      <c r="A3613">
        <v>28</v>
      </c>
      <c r="B3613" t="s">
        <v>75</v>
      </c>
      <c r="C3613" t="s">
        <v>4</v>
      </c>
      <c r="D3613">
        <v>1</v>
      </c>
      <c r="E3613" t="s">
        <v>8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15</v>
      </c>
      <c r="P3613">
        <v>81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102</v>
      </c>
      <c r="Z3613" t="s">
        <v>711</v>
      </c>
      <c r="AA3613" t="s">
        <v>627</v>
      </c>
      <c r="AB3613">
        <v>15</v>
      </c>
      <c r="AC3613" t="s">
        <v>627</v>
      </c>
      <c r="AD3613" t="s">
        <v>627</v>
      </c>
      <c r="AE3613" t="s">
        <v>627</v>
      </c>
      <c r="AF3613" t="s">
        <v>627</v>
      </c>
      <c r="AG3613">
        <v>15</v>
      </c>
      <c r="AH3613" t="s">
        <v>5</v>
      </c>
    </row>
    <row r="3614" spans="1:34" x14ac:dyDescent="0.25">
      <c r="A3614">
        <v>29</v>
      </c>
      <c r="B3614" t="s">
        <v>76</v>
      </c>
      <c r="C3614" t="s">
        <v>4</v>
      </c>
      <c r="D3614">
        <v>1</v>
      </c>
      <c r="E3614" t="s">
        <v>8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2</v>
      </c>
      <c r="M3614">
        <v>0</v>
      </c>
      <c r="N3614">
        <v>0</v>
      </c>
      <c r="O3614">
        <v>26</v>
      </c>
      <c r="P3614">
        <v>81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102</v>
      </c>
      <c r="Z3614" t="s">
        <v>712</v>
      </c>
      <c r="AA3614" t="s">
        <v>627</v>
      </c>
      <c r="AB3614">
        <v>33</v>
      </c>
      <c r="AC3614" t="s">
        <v>627</v>
      </c>
      <c r="AD3614" t="s">
        <v>627</v>
      </c>
      <c r="AE3614" t="s">
        <v>627</v>
      </c>
      <c r="AF3614" t="s">
        <v>627</v>
      </c>
      <c r="AG3614">
        <v>33</v>
      </c>
      <c r="AH3614" t="s">
        <v>4</v>
      </c>
    </row>
    <row r="3615" spans="1:34" x14ac:dyDescent="0.25">
      <c r="A3615">
        <v>30</v>
      </c>
      <c r="B3615" t="s">
        <v>77</v>
      </c>
      <c r="C3615" t="s">
        <v>4</v>
      </c>
      <c r="D3615">
        <v>1</v>
      </c>
      <c r="E3615" t="s">
        <v>8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3</v>
      </c>
      <c r="M3615">
        <v>0</v>
      </c>
      <c r="N3615">
        <v>0</v>
      </c>
      <c r="O3615">
        <v>8</v>
      </c>
      <c r="P3615">
        <v>81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102</v>
      </c>
      <c r="Z3615" t="s">
        <v>713</v>
      </c>
      <c r="AA3615" t="s">
        <v>627</v>
      </c>
      <c r="AB3615">
        <v>12</v>
      </c>
      <c r="AC3615" t="s">
        <v>627</v>
      </c>
      <c r="AD3615" t="s">
        <v>627</v>
      </c>
      <c r="AE3615" t="s">
        <v>627</v>
      </c>
      <c r="AF3615" t="s">
        <v>627</v>
      </c>
      <c r="AG3615">
        <v>12</v>
      </c>
      <c r="AH3615" t="s">
        <v>5</v>
      </c>
    </row>
    <row r="3616" spans="1:34" x14ac:dyDescent="0.25">
      <c r="A3616">
        <v>79</v>
      </c>
      <c r="B3616" t="s">
        <v>126</v>
      </c>
      <c r="C3616" t="s">
        <v>3</v>
      </c>
      <c r="D3616">
        <v>1</v>
      </c>
      <c r="E3616" t="s">
        <v>8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19</v>
      </c>
      <c r="P3616">
        <v>21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102</v>
      </c>
      <c r="Z3616" t="s">
        <v>762</v>
      </c>
      <c r="AA3616" t="s">
        <v>627</v>
      </c>
      <c r="AB3616">
        <v>21</v>
      </c>
      <c r="AC3616" t="s">
        <v>627</v>
      </c>
      <c r="AD3616" t="s">
        <v>627</v>
      </c>
      <c r="AE3616" t="s">
        <v>627</v>
      </c>
      <c r="AF3616" t="s">
        <v>627</v>
      </c>
      <c r="AG3616">
        <v>21</v>
      </c>
      <c r="AH3616" t="s">
        <v>5</v>
      </c>
    </row>
    <row r="3617" spans="1:34" x14ac:dyDescent="0.25">
      <c r="A3617">
        <v>80</v>
      </c>
      <c r="B3617" t="s">
        <v>127</v>
      </c>
      <c r="C3617" t="s">
        <v>3</v>
      </c>
      <c r="D3617">
        <v>1</v>
      </c>
      <c r="E3617" t="s">
        <v>8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2</v>
      </c>
      <c r="M3617">
        <v>0</v>
      </c>
      <c r="N3617">
        <v>0</v>
      </c>
      <c r="O3617">
        <v>21</v>
      </c>
      <c r="P3617">
        <v>21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102</v>
      </c>
      <c r="Z3617" t="s">
        <v>763</v>
      </c>
      <c r="AA3617" t="s">
        <v>627</v>
      </c>
      <c r="AB3617">
        <v>21</v>
      </c>
      <c r="AC3617" t="s">
        <v>627</v>
      </c>
      <c r="AD3617" t="s">
        <v>627</v>
      </c>
      <c r="AE3617" t="s">
        <v>627</v>
      </c>
      <c r="AF3617" t="s">
        <v>627</v>
      </c>
      <c r="AG3617">
        <v>21</v>
      </c>
      <c r="AH3617" t="s">
        <v>5</v>
      </c>
    </row>
    <row r="3618" spans="1:34" x14ac:dyDescent="0.25">
      <c r="A3618">
        <v>81</v>
      </c>
      <c r="B3618" t="s">
        <v>128</v>
      </c>
      <c r="C3618" t="s">
        <v>3</v>
      </c>
      <c r="D3618">
        <v>1</v>
      </c>
      <c r="E3618" t="s">
        <v>8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3</v>
      </c>
      <c r="M3618">
        <v>0</v>
      </c>
      <c r="N3618">
        <v>0</v>
      </c>
      <c r="O3618">
        <v>5</v>
      </c>
      <c r="P3618">
        <v>21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102</v>
      </c>
      <c r="Z3618" t="s">
        <v>764</v>
      </c>
      <c r="AA3618" t="s">
        <v>627</v>
      </c>
      <c r="AB3618">
        <v>16</v>
      </c>
      <c r="AC3618" t="s">
        <v>627</v>
      </c>
      <c r="AD3618" t="s">
        <v>627</v>
      </c>
      <c r="AE3618" t="s">
        <v>627</v>
      </c>
      <c r="AF3618" t="s">
        <v>627</v>
      </c>
      <c r="AG3618">
        <v>16</v>
      </c>
      <c r="AH3618" t="s">
        <v>5</v>
      </c>
    </row>
    <row r="3619" spans="1:34" x14ac:dyDescent="0.25">
      <c r="A3619">
        <v>130</v>
      </c>
      <c r="B3619" t="s">
        <v>177</v>
      </c>
      <c r="C3619" t="s">
        <v>5</v>
      </c>
      <c r="D3619">
        <v>1</v>
      </c>
      <c r="E3619" t="s">
        <v>8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2</v>
      </c>
      <c r="P3619">
        <v>51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102</v>
      </c>
      <c r="Z3619" t="s">
        <v>813</v>
      </c>
      <c r="AA3619" t="s">
        <v>627</v>
      </c>
      <c r="AB3619">
        <v>3</v>
      </c>
      <c r="AC3619" t="s">
        <v>627</v>
      </c>
      <c r="AD3619" t="s">
        <v>627</v>
      </c>
      <c r="AE3619" t="s">
        <v>627</v>
      </c>
      <c r="AF3619" t="s">
        <v>627</v>
      </c>
      <c r="AG3619">
        <v>3</v>
      </c>
      <c r="AH3619" t="s">
        <v>3</v>
      </c>
    </row>
    <row r="3620" spans="1:34" x14ac:dyDescent="0.25">
      <c r="A3620">
        <v>131</v>
      </c>
      <c r="B3620" t="s">
        <v>178</v>
      </c>
      <c r="C3620" t="s">
        <v>5</v>
      </c>
      <c r="D3620">
        <v>1</v>
      </c>
      <c r="E3620" t="s">
        <v>8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2</v>
      </c>
      <c r="M3620">
        <v>0</v>
      </c>
      <c r="N3620">
        <v>0</v>
      </c>
      <c r="O3620">
        <v>6</v>
      </c>
      <c r="P3620">
        <v>51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102</v>
      </c>
      <c r="Z3620" t="s">
        <v>814</v>
      </c>
      <c r="AA3620" t="s">
        <v>627</v>
      </c>
      <c r="AB3620">
        <v>18</v>
      </c>
      <c r="AC3620" t="s">
        <v>627</v>
      </c>
      <c r="AD3620" t="s">
        <v>627</v>
      </c>
      <c r="AE3620" t="s">
        <v>627</v>
      </c>
      <c r="AF3620" t="s">
        <v>627</v>
      </c>
      <c r="AG3620">
        <v>18</v>
      </c>
      <c r="AH3620" t="s">
        <v>5</v>
      </c>
    </row>
    <row r="3621" spans="1:34" x14ac:dyDescent="0.25">
      <c r="A3621">
        <v>132</v>
      </c>
      <c r="B3621" t="s">
        <v>179</v>
      </c>
      <c r="C3621" t="s">
        <v>5</v>
      </c>
      <c r="D3621">
        <v>1</v>
      </c>
      <c r="E3621" t="s">
        <v>8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3</v>
      </c>
      <c r="M3621">
        <v>0</v>
      </c>
      <c r="N3621">
        <v>0</v>
      </c>
      <c r="O3621">
        <v>15</v>
      </c>
      <c r="P3621">
        <v>51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102</v>
      </c>
      <c r="Z3621" t="s">
        <v>815</v>
      </c>
      <c r="AA3621" t="s">
        <v>627</v>
      </c>
      <c r="AB3621">
        <v>15</v>
      </c>
      <c r="AC3621" t="s">
        <v>627</v>
      </c>
      <c r="AD3621" t="s">
        <v>627</v>
      </c>
      <c r="AE3621" t="s">
        <v>627</v>
      </c>
      <c r="AF3621" t="s">
        <v>627</v>
      </c>
      <c r="AG3621">
        <v>15</v>
      </c>
      <c r="AH3621" t="s">
        <v>5</v>
      </c>
    </row>
    <row r="3622" spans="1:34" x14ac:dyDescent="0.25">
      <c r="A3622">
        <v>43</v>
      </c>
      <c r="B3622" t="s">
        <v>90</v>
      </c>
      <c r="C3622" t="s">
        <v>4</v>
      </c>
      <c r="D3622">
        <v>2</v>
      </c>
      <c r="E3622" t="s">
        <v>22</v>
      </c>
      <c r="F3622">
        <v>0</v>
      </c>
      <c r="G3622">
        <v>1</v>
      </c>
      <c r="H3622">
        <v>0</v>
      </c>
      <c r="I3622">
        <v>1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40</v>
      </c>
      <c r="Q3622">
        <v>0</v>
      </c>
      <c r="R3622">
        <v>0</v>
      </c>
      <c r="S3622">
        <v>14</v>
      </c>
      <c r="T3622">
        <v>40</v>
      </c>
      <c r="U3622">
        <v>0</v>
      </c>
      <c r="V3622">
        <v>0</v>
      </c>
      <c r="W3622">
        <v>0</v>
      </c>
      <c r="X3622">
        <v>0</v>
      </c>
      <c r="Y3622">
        <v>102</v>
      </c>
      <c r="Z3622" t="s">
        <v>726</v>
      </c>
      <c r="AA3622" t="s">
        <v>627</v>
      </c>
      <c r="AB3622">
        <v>6</v>
      </c>
      <c r="AC3622" t="s">
        <v>627</v>
      </c>
      <c r="AD3622">
        <v>36</v>
      </c>
      <c r="AE3622" t="s">
        <v>627</v>
      </c>
      <c r="AF3622" t="s">
        <v>627</v>
      </c>
      <c r="AG3622">
        <v>42</v>
      </c>
      <c r="AH3622" t="s">
        <v>627</v>
      </c>
    </row>
    <row r="3623" spans="1:34" x14ac:dyDescent="0.25">
      <c r="A3623">
        <v>44</v>
      </c>
      <c r="B3623" t="s">
        <v>91</v>
      </c>
      <c r="C3623" t="s">
        <v>4</v>
      </c>
      <c r="D3623">
        <v>2</v>
      </c>
      <c r="E3623" t="s">
        <v>22</v>
      </c>
      <c r="F3623">
        <v>0</v>
      </c>
      <c r="G3623">
        <v>1</v>
      </c>
      <c r="H3623">
        <v>0</v>
      </c>
      <c r="I3623">
        <v>1</v>
      </c>
      <c r="J3623">
        <v>0</v>
      </c>
      <c r="K3623">
        <v>0</v>
      </c>
      <c r="L3623">
        <v>2</v>
      </c>
      <c r="M3623">
        <v>0</v>
      </c>
      <c r="N3623">
        <v>0</v>
      </c>
      <c r="O3623">
        <v>0</v>
      </c>
      <c r="P3623">
        <v>40</v>
      </c>
      <c r="Q3623">
        <v>0</v>
      </c>
      <c r="R3623">
        <v>0</v>
      </c>
      <c r="S3623">
        <v>19</v>
      </c>
      <c r="T3623">
        <v>40</v>
      </c>
      <c r="U3623">
        <v>0</v>
      </c>
      <c r="V3623">
        <v>0</v>
      </c>
      <c r="W3623">
        <v>0</v>
      </c>
      <c r="X3623">
        <v>0</v>
      </c>
      <c r="Y3623">
        <v>102</v>
      </c>
      <c r="Z3623" t="s">
        <v>727</v>
      </c>
      <c r="AA3623" t="s">
        <v>627</v>
      </c>
      <c r="AB3623">
        <v>12</v>
      </c>
      <c r="AC3623" t="s">
        <v>627</v>
      </c>
      <c r="AD3623">
        <v>38</v>
      </c>
      <c r="AE3623" t="s">
        <v>627</v>
      </c>
      <c r="AF3623" t="s">
        <v>627</v>
      </c>
      <c r="AG3623">
        <v>50</v>
      </c>
      <c r="AH3623" t="s">
        <v>627</v>
      </c>
    </row>
    <row r="3624" spans="1:34" x14ac:dyDescent="0.25">
      <c r="A3624">
        <v>45</v>
      </c>
      <c r="B3624" t="s">
        <v>92</v>
      </c>
      <c r="C3624" t="s">
        <v>4</v>
      </c>
      <c r="D3624">
        <v>2</v>
      </c>
      <c r="E3624" t="s">
        <v>22</v>
      </c>
      <c r="F3624">
        <v>0</v>
      </c>
      <c r="G3624">
        <v>1</v>
      </c>
      <c r="H3624">
        <v>0</v>
      </c>
      <c r="I3624">
        <v>1</v>
      </c>
      <c r="J3624">
        <v>0</v>
      </c>
      <c r="K3624">
        <v>0</v>
      </c>
      <c r="L3624">
        <v>3</v>
      </c>
      <c r="M3624">
        <v>0</v>
      </c>
      <c r="N3624">
        <v>0</v>
      </c>
      <c r="O3624">
        <v>0</v>
      </c>
      <c r="P3624">
        <v>40</v>
      </c>
      <c r="Q3624">
        <v>0</v>
      </c>
      <c r="R3624">
        <v>0</v>
      </c>
      <c r="S3624">
        <v>11</v>
      </c>
      <c r="T3624">
        <v>40</v>
      </c>
      <c r="U3624">
        <v>0</v>
      </c>
      <c r="V3624">
        <v>0</v>
      </c>
      <c r="W3624">
        <v>0</v>
      </c>
      <c r="X3624">
        <v>0</v>
      </c>
      <c r="Y3624">
        <v>102</v>
      </c>
      <c r="Z3624" t="s">
        <v>728</v>
      </c>
      <c r="AA3624" t="s">
        <v>627</v>
      </c>
      <c r="AB3624">
        <v>21</v>
      </c>
      <c r="AC3624" t="s">
        <v>627</v>
      </c>
      <c r="AD3624">
        <v>40</v>
      </c>
      <c r="AE3624" t="s">
        <v>627</v>
      </c>
      <c r="AF3624" t="s">
        <v>627</v>
      </c>
      <c r="AG3624">
        <v>61</v>
      </c>
      <c r="AH3624" t="s">
        <v>627</v>
      </c>
    </row>
    <row r="3625" spans="1:34" x14ac:dyDescent="0.25">
      <c r="A3625">
        <v>94</v>
      </c>
      <c r="B3625" t="s">
        <v>141</v>
      </c>
      <c r="C3625" t="s">
        <v>3</v>
      </c>
      <c r="D3625">
        <v>2</v>
      </c>
      <c r="E3625" t="s">
        <v>22</v>
      </c>
      <c r="F3625">
        <v>0</v>
      </c>
      <c r="G3625">
        <v>1</v>
      </c>
      <c r="H3625">
        <v>0</v>
      </c>
      <c r="I3625">
        <v>1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11</v>
      </c>
      <c r="Q3625">
        <v>0</v>
      </c>
      <c r="R3625">
        <v>0</v>
      </c>
      <c r="S3625">
        <v>7</v>
      </c>
      <c r="T3625">
        <v>11</v>
      </c>
      <c r="U3625">
        <v>0</v>
      </c>
      <c r="V3625">
        <v>0</v>
      </c>
      <c r="W3625">
        <v>0</v>
      </c>
      <c r="X3625">
        <v>0</v>
      </c>
      <c r="Y3625">
        <v>102</v>
      </c>
      <c r="Z3625" t="s">
        <v>777</v>
      </c>
      <c r="AA3625" t="s">
        <v>627</v>
      </c>
      <c r="AB3625">
        <v>11</v>
      </c>
      <c r="AC3625" t="s">
        <v>627</v>
      </c>
      <c r="AD3625">
        <v>11</v>
      </c>
      <c r="AE3625" t="s">
        <v>627</v>
      </c>
      <c r="AF3625" t="s">
        <v>627</v>
      </c>
      <c r="AG3625">
        <v>22</v>
      </c>
      <c r="AH3625" t="s">
        <v>627</v>
      </c>
    </row>
    <row r="3626" spans="1:34" x14ac:dyDescent="0.25">
      <c r="A3626">
        <v>95</v>
      </c>
      <c r="B3626" t="s">
        <v>142</v>
      </c>
      <c r="C3626" t="s">
        <v>3</v>
      </c>
      <c r="D3626">
        <v>2</v>
      </c>
      <c r="E3626" t="s">
        <v>22</v>
      </c>
      <c r="F3626">
        <v>0</v>
      </c>
      <c r="G3626">
        <v>1</v>
      </c>
      <c r="H3626">
        <v>0</v>
      </c>
      <c r="I3626">
        <v>1</v>
      </c>
      <c r="J3626">
        <v>0</v>
      </c>
      <c r="K3626">
        <v>0</v>
      </c>
      <c r="L3626">
        <v>2</v>
      </c>
      <c r="M3626">
        <v>0</v>
      </c>
      <c r="N3626">
        <v>0</v>
      </c>
      <c r="O3626">
        <v>0</v>
      </c>
      <c r="P3626">
        <v>11</v>
      </c>
      <c r="Q3626">
        <v>0</v>
      </c>
      <c r="R3626">
        <v>0</v>
      </c>
      <c r="S3626">
        <v>4</v>
      </c>
      <c r="T3626">
        <v>11</v>
      </c>
      <c r="U3626">
        <v>0</v>
      </c>
      <c r="V3626">
        <v>0</v>
      </c>
      <c r="W3626">
        <v>0</v>
      </c>
      <c r="X3626">
        <v>0</v>
      </c>
      <c r="Y3626">
        <v>102</v>
      </c>
      <c r="Z3626" t="s">
        <v>778</v>
      </c>
      <c r="AA3626" t="s">
        <v>627</v>
      </c>
      <c r="AB3626">
        <v>1</v>
      </c>
      <c r="AC3626" t="s">
        <v>627</v>
      </c>
      <c r="AD3626">
        <v>11</v>
      </c>
      <c r="AE3626" t="s">
        <v>627</v>
      </c>
      <c r="AF3626" t="s">
        <v>627</v>
      </c>
      <c r="AG3626">
        <v>12</v>
      </c>
      <c r="AH3626" t="s">
        <v>627</v>
      </c>
    </row>
    <row r="3627" spans="1:34" x14ac:dyDescent="0.25">
      <c r="A3627">
        <v>96</v>
      </c>
      <c r="B3627" t="s">
        <v>143</v>
      </c>
      <c r="C3627" t="s">
        <v>3</v>
      </c>
      <c r="D3627">
        <v>2</v>
      </c>
      <c r="E3627" t="s">
        <v>22</v>
      </c>
      <c r="F3627">
        <v>0</v>
      </c>
      <c r="G3627">
        <v>1</v>
      </c>
      <c r="H3627">
        <v>0</v>
      </c>
      <c r="I3627">
        <v>1</v>
      </c>
      <c r="J3627">
        <v>0</v>
      </c>
      <c r="K3627">
        <v>0</v>
      </c>
      <c r="L3627">
        <v>3</v>
      </c>
      <c r="M3627">
        <v>0</v>
      </c>
      <c r="N3627">
        <v>0</v>
      </c>
      <c r="O3627">
        <v>0</v>
      </c>
      <c r="P3627">
        <v>11</v>
      </c>
      <c r="Q3627">
        <v>0</v>
      </c>
      <c r="R3627">
        <v>0</v>
      </c>
      <c r="S3627">
        <v>8</v>
      </c>
      <c r="T3627">
        <v>11</v>
      </c>
      <c r="U3627">
        <v>0</v>
      </c>
      <c r="V3627">
        <v>0</v>
      </c>
      <c r="W3627">
        <v>0</v>
      </c>
      <c r="X3627">
        <v>0</v>
      </c>
      <c r="Y3627">
        <v>102</v>
      </c>
      <c r="Z3627" t="s">
        <v>779</v>
      </c>
      <c r="AA3627" t="s">
        <v>627</v>
      </c>
      <c r="AB3627">
        <v>6</v>
      </c>
      <c r="AC3627" t="s">
        <v>627</v>
      </c>
      <c r="AD3627">
        <v>11</v>
      </c>
      <c r="AE3627" t="s">
        <v>627</v>
      </c>
      <c r="AF3627" t="s">
        <v>627</v>
      </c>
      <c r="AG3627">
        <v>17</v>
      </c>
      <c r="AH3627" t="s">
        <v>627</v>
      </c>
    </row>
    <row r="3628" spans="1:34" x14ac:dyDescent="0.25">
      <c r="A3628">
        <v>145</v>
      </c>
      <c r="B3628" t="s">
        <v>192</v>
      </c>
      <c r="C3628" t="s">
        <v>5</v>
      </c>
      <c r="D3628">
        <v>2</v>
      </c>
      <c r="E3628" t="s">
        <v>22</v>
      </c>
      <c r="F3628">
        <v>0</v>
      </c>
      <c r="G3628">
        <v>1</v>
      </c>
      <c r="H3628">
        <v>0</v>
      </c>
      <c r="I3628">
        <v>1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25</v>
      </c>
      <c r="Q3628">
        <v>0</v>
      </c>
      <c r="R3628">
        <v>0</v>
      </c>
      <c r="S3628">
        <v>5</v>
      </c>
      <c r="T3628">
        <v>25</v>
      </c>
      <c r="U3628">
        <v>0</v>
      </c>
      <c r="V3628">
        <v>0</v>
      </c>
      <c r="W3628">
        <v>0</v>
      </c>
      <c r="X3628">
        <v>0</v>
      </c>
      <c r="Y3628">
        <v>102</v>
      </c>
      <c r="Z3628" t="s">
        <v>828</v>
      </c>
      <c r="AA3628" t="s">
        <v>627</v>
      </c>
      <c r="AB3628">
        <v>4</v>
      </c>
      <c r="AC3628" t="s">
        <v>627</v>
      </c>
      <c r="AD3628">
        <v>25</v>
      </c>
      <c r="AE3628" t="s">
        <v>627</v>
      </c>
      <c r="AF3628" t="s">
        <v>627</v>
      </c>
      <c r="AG3628">
        <v>29</v>
      </c>
      <c r="AH3628" t="s">
        <v>627</v>
      </c>
    </row>
    <row r="3629" spans="1:34" x14ac:dyDescent="0.25">
      <c r="A3629">
        <v>146</v>
      </c>
      <c r="B3629" t="s">
        <v>193</v>
      </c>
      <c r="C3629" t="s">
        <v>5</v>
      </c>
      <c r="D3629">
        <v>2</v>
      </c>
      <c r="E3629" t="s">
        <v>22</v>
      </c>
      <c r="F3629">
        <v>0</v>
      </c>
      <c r="G3629">
        <v>1</v>
      </c>
      <c r="H3629">
        <v>0</v>
      </c>
      <c r="I3629">
        <v>1</v>
      </c>
      <c r="J3629">
        <v>0</v>
      </c>
      <c r="K3629">
        <v>0</v>
      </c>
      <c r="L3629">
        <v>2</v>
      </c>
      <c r="M3629">
        <v>0</v>
      </c>
      <c r="N3629">
        <v>0</v>
      </c>
      <c r="O3629">
        <v>0</v>
      </c>
      <c r="P3629">
        <v>25</v>
      </c>
      <c r="Q3629">
        <v>0</v>
      </c>
      <c r="R3629">
        <v>0</v>
      </c>
      <c r="S3629">
        <v>15</v>
      </c>
      <c r="T3629">
        <v>25</v>
      </c>
      <c r="U3629">
        <v>0</v>
      </c>
      <c r="V3629">
        <v>0</v>
      </c>
      <c r="W3629">
        <v>0</v>
      </c>
      <c r="X3629">
        <v>0</v>
      </c>
      <c r="Y3629">
        <v>102</v>
      </c>
      <c r="Z3629" t="s">
        <v>829</v>
      </c>
      <c r="AA3629" t="s">
        <v>627</v>
      </c>
      <c r="AB3629">
        <v>12</v>
      </c>
      <c r="AC3629" t="s">
        <v>627</v>
      </c>
      <c r="AD3629">
        <v>25</v>
      </c>
      <c r="AE3629" t="s">
        <v>627</v>
      </c>
      <c r="AF3629" t="s">
        <v>627</v>
      </c>
      <c r="AG3629">
        <v>37</v>
      </c>
      <c r="AH3629" t="s">
        <v>627</v>
      </c>
    </row>
    <row r="3630" spans="1:34" x14ac:dyDescent="0.25">
      <c r="A3630">
        <v>147</v>
      </c>
      <c r="B3630" t="s">
        <v>194</v>
      </c>
      <c r="C3630" t="s">
        <v>5</v>
      </c>
      <c r="D3630">
        <v>2</v>
      </c>
      <c r="E3630" t="s">
        <v>22</v>
      </c>
      <c r="F3630">
        <v>0</v>
      </c>
      <c r="G3630">
        <v>1</v>
      </c>
      <c r="H3630">
        <v>0</v>
      </c>
      <c r="I3630">
        <v>1</v>
      </c>
      <c r="J3630">
        <v>0</v>
      </c>
      <c r="K3630">
        <v>0</v>
      </c>
      <c r="L3630">
        <v>3</v>
      </c>
      <c r="M3630">
        <v>0</v>
      </c>
      <c r="N3630">
        <v>0</v>
      </c>
      <c r="O3630">
        <v>0</v>
      </c>
      <c r="P3630">
        <v>25</v>
      </c>
      <c r="Q3630">
        <v>0</v>
      </c>
      <c r="R3630">
        <v>0</v>
      </c>
      <c r="S3630">
        <v>8</v>
      </c>
      <c r="T3630">
        <v>25</v>
      </c>
      <c r="U3630">
        <v>0</v>
      </c>
      <c r="V3630">
        <v>0</v>
      </c>
      <c r="W3630">
        <v>0</v>
      </c>
      <c r="X3630">
        <v>0</v>
      </c>
      <c r="Y3630">
        <v>102</v>
      </c>
      <c r="Z3630" t="s">
        <v>830</v>
      </c>
      <c r="AA3630" t="s">
        <v>627</v>
      </c>
      <c r="AB3630">
        <v>9</v>
      </c>
      <c r="AC3630" t="s">
        <v>627</v>
      </c>
      <c r="AD3630">
        <v>25</v>
      </c>
      <c r="AE3630" t="s">
        <v>627</v>
      </c>
      <c r="AF3630" t="s">
        <v>627</v>
      </c>
      <c r="AG3630">
        <v>34</v>
      </c>
      <c r="AH3630" t="s">
        <v>627</v>
      </c>
    </row>
    <row r="3631" spans="1:34" x14ac:dyDescent="0.25">
      <c r="A3631">
        <v>67</v>
      </c>
      <c r="B3631" t="s">
        <v>114</v>
      </c>
      <c r="C3631" t="s">
        <v>4</v>
      </c>
      <c r="D3631">
        <v>3</v>
      </c>
      <c r="E3631" t="s">
        <v>20</v>
      </c>
      <c r="F3631">
        <v>0</v>
      </c>
      <c r="G3631">
        <v>1</v>
      </c>
      <c r="H3631">
        <v>0</v>
      </c>
      <c r="I3631">
        <v>1</v>
      </c>
      <c r="J3631">
        <v>0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27</v>
      </c>
      <c r="Q3631">
        <v>0</v>
      </c>
      <c r="R3631">
        <v>0</v>
      </c>
      <c r="S3631">
        <v>2</v>
      </c>
      <c r="T3631">
        <v>27</v>
      </c>
      <c r="U3631">
        <v>0</v>
      </c>
      <c r="V3631">
        <v>0</v>
      </c>
      <c r="W3631">
        <v>24</v>
      </c>
      <c r="X3631">
        <v>27</v>
      </c>
      <c r="Y3631">
        <v>102</v>
      </c>
      <c r="Z3631" t="s">
        <v>750</v>
      </c>
      <c r="AA3631" t="s">
        <v>627</v>
      </c>
      <c r="AB3631">
        <v>19</v>
      </c>
      <c r="AC3631" t="s">
        <v>627</v>
      </c>
      <c r="AD3631">
        <v>27</v>
      </c>
      <c r="AE3631" t="s">
        <v>627</v>
      </c>
      <c r="AF3631">
        <v>27</v>
      </c>
      <c r="AG3631">
        <v>73</v>
      </c>
      <c r="AH3631" t="s">
        <v>627</v>
      </c>
    </row>
    <row r="3632" spans="1:34" x14ac:dyDescent="0.25">
      <c r="A3632">
        <v>68</v>
      </c>
      <c r="B3632" t="s">
        <v>115</v>
      </c>
      <c r="C3632" t="s">
        <v>4</v>
      </c>
      <c r="D3632">
        <v>3</v>
      </c>
      <c r="E3632" t="s">
        <v>20</v>
      </c>
      <c r="F3632">
        <v>0</v>
      </c>
      <c r="G3632">
        <v>1</v>
      </c>
      <c r="H3632">
        <v>0</v>
      </c>
      <c r="I3632">
        <v>1</v>
      </c>
      <c r="J3632">
        <v>0</v>
      </c>
      <c r="K3632">
        <v>1</v>
      </c>
      <c r="L3632">
        <v>2</v>
      </c>
      <c r="M3632">
        <v>0</v>
      </c>
      <c r="N3632">
        <v>0</v>
      </c>
      <c r="O3632">
        <v>0</v>
      </c>
      <c r="P3632">
        <v>27</v>
      </c>
      <c r="Q3632">
        <v>0</v>
      </c>
      <c r="R3632">
        <v>0</v>
      </c>
      <c r="S3632">
        <v>1</v>
      </c>
      <c r="T3632">
        <v>27</v>
      </c>
      <c r="U3632">
        <v>0</v>
      </c>
      <c r="V3632">
        <v>0</v>
      </c>
      <c r="W3632">
        <v>25</v>
      </c>
      <c r="X3632">
        <v>27</v>
      </c>
      <c r="Y3632">
        <v>102</v>
      </c>
      <c r="Z3632" t="s">
        <v>751</v>
      </c>
      <c r="AA3632" t="s">
        <v>627</v>
      </c>
      <c r="AB3632">
        <v>7</v>
      </c>
      <c r="AC3632" t="s">
        <v>627</v>
      </c>
      <c r="AD3632">
        <v>27</v>
      </c>
      <c r="AE3632" t="s">
        <v>627</v>
      </c>
      <c r="AF3632">
        <v>27</v>
      </c>
      <c r="AG3632">
        <v>61</v>
      </c>
      <c r="AH3632" t="s">
        <v>627</v>
      </c>
    </row>
    <row r="3633" spans="1:34" x14ac:dyDescent="0.25">
      <c r="A3633">
        <v>69</v>
      </c>
      <c r="B3633" t="s">
        <v>116</v>
      </c>
      <c r="C3633" t="s">
        <v>4</v>
      </c>
      <c r="D3633">
        <v>3</v>
      </c>
      <c r="E3633" t="s">
        <v>20</v>
      </c>
      <c r="F3633">
        <v>0</v>
      </c>
      <c r="G3633">
        <v>1</v>
      </c>
      <c r="H3633">
        <v>0</v>
      </c>
      <c r="I3633">
        <v>1</v>
      </c>
      <c r="J3633">
        <v>0</v>
      </c>
      <c r="K3633">
        <v>1</v>
      </c>
      <c r="L3633">
        <v>3</v>
      </c>
      <c r="M3633">
        <v>0</v>
      </c>
      <c r="N3633">
        <v>0</v>
      </c>
      <c r="O3633">
        <v>0</v>
      </c>
      <c r="P3633">
        <v>27</v>
      </c>
      <c r="Q3633">
        <v>0</v>
      </c>
      <c r="R3633">
        <v>0</v>
      </c>
      <c r="S3633">
        <v>2</v>
      </c>
      <c r="T3633">
        <v>27</v>
      </c>
      <c r="U3633">
        <v>0</v>
      </c>
      <c r="V3633">
        <v>0</v>
      </c>
      <c r="W3633">
        <v>27</v>
      </c>
      <c r="X3633">
        <v>27</v>
      </c>
      <c r="Y3633">
        <v>102</v>
      </c>
      <c r="Z3633" t="s">
        <v>752</v>
      </c>
      <c r="AA3633" t="s">
        <v>627</v>
      </c>
      <c r="AB3633">
        <v>8</v>
      </c>
      <c r="AC3633" t="s">
        <v>627</v>
      </c>
      <c r="AD3633">
        <v>27</v>
      </c>
      <c r="AE3633" t="s">
        <v>627</v>
      </c>
      <c r="AF3633">
        <v>27</v>
      </c>
      <c r="AG3633">
        <v>62</v>
      </c>
      <c r="AH3633" t="s">
        <v>627</v>
      </c>
    </row>
    <row r="3634" spans="1:34" x14ac:dyDescent="0.25">
      <c r="A3634">
        <v>118</v>
      </c>
      <c r="B3634" t="s">
        <v>165</v>
      </c>
      <c r="C3634" t="s">
        <v>3</v>
      </c>
      <c r="D3634">
        <v>3</v>
      </c>
      <c r="E3634" t="s">
        <v>20</v>
      </c>
      <c r="F3634">
        <v>0</v>
      </c>
      <c r="G3634">
        <v>1</v>
      </c>
      <c r="H3634">
        <v>0</v>
      </c>
      <c r="I3634">
        <v>1</v>
      </c>
      <c r="J3634">
        <v>0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7</v>
      </c>
      <c r="Q3634">
        <v>0</v>
      </c>
      <c r="R3634">
        <v>0</v>
      </c>
      <c r="S3634">
        <v>1</v>
      </c>
      <c r="T3634">
        <v>7</v>
      </c>
      <c r="U3634">
        <v>0</v>
      </c>
      <c r="V3634">
        <v>0</v>
      </c>
      <c r="W3634">
        <v>7</v>
      </c>
      <c r="X3634">
        <v>7</v>
      </c>
      <c r="Y3634">
        <v>102</v>
      </c>
      <c r="Z3634" t="s">
        <v>801</v>
      </c>
      <c r="AA3634" t="s">
        <v>627</v>
      </c>
      <c r="AB3634">
        <v>7</v>
      </c>
      <c r="AC3634" t="s">
        <v>627</v>
      </c>
      <c r="AD3634">
        <v>7</v>
      </c>
      <c r="AE3634" t="s">
        <v>627</v>
      </c>
      <c r="AF3634">
        <v>7</v>
      </c>
      <c r="AG3634">
        <v>21</v>
      </c>
      <c r="AH3634" t="s">
        <v>627</v>
      </c>
    </row>
    <row r="3635" spans="1:34" x14ac:dyDescent="0.25">
      <c r="A3635">
        <v>119</v>
      </c>
      <c r="B3635" t="s">
        <v>166</v>
      </c>
      <c r="C3635" t="s">
        <v>3</v>
      </c>
      <c r="D3635">
        <v>3</v>
      </c>
      <c r="E3635" t="s">
        <v>20</v>
      </c>
      <c r="F3635">
        <v>0</v>
      </c>
      <c r="G3635">
        <v>1</v>
      </c>
      <c r="H3635">
        <v>0</v>
      </c>
      <c r="I3635">
        <v>1</v>
      </c>
      <c r="J3635">
        <v>0</v>
      </c>
      <c r="K3635">
        <v>1</v>
      </c>
      <c r="L3635">
        <v>2</v>
      </c>
      <c r="M3635">
        <v>0</v>
      </c>
      <c r="N3635">
        <v>0</v>
      </c>
      <c r="O3635">
        <v>0</v>
      </c>
      <c r="P3635">
        <v>7</v>
      </c>
      <c r="Q3635">
        <v>0</v>
      </c>
      <c r="R3635">
        <v>0</v>
      </c>
      <c r="S3635">
        <v>4</v>
      </c>
      <c r="T3635">
        <v>7</v>
      </c>
      <c r="U3635">
        <v>0</v>
      </c>
      <c r="V3635">
        <v>0</v>
      </c>
      <c r="W3635">
        <v>7</v>
      </c>
      <c r="X3635">
        <v>7</v>
      </c>
      <c r="Y3635">
        <v>102</v>
      </c>
      <c r="Z3635" t="s">
        <v>802</v>
      </c>
      <c r="AA3635" t="s">
        <v>627</v>
      </c>
      <c r="AB3635">
        <v>4</v>
      </c>
      <c r="AC3635" t="s">
        <v>627</v>
      </c>
      <c r="AD3635">
        <v>6</v>
      </c>
      <c r="AE3635" t="s">
        <v>627</v>
      </c>
      <c r="AF3635">
        <v>7</v>
      </c>
      <c r="AG3635">
        <v>17</v>
      </c>
      <c r="AH3635" t="s">
        <v>627</v>
      </c>
    </row>
    <row r="3636" spans="1:34" x14ac:dyDescent="0.25">
      <c r="A3636">
        <v>120</v>
      </c>
      <c r="B3636" t="s">
        <v>167</v>
      </c>
      <c r="C3636" t="s">
        <v>3</v>
      </c>
      <c r="D3636">
        <v>3</v>
      </c>
      <c r="E3636" t="s">
        <v>20</v>
      </c>
      <c r="F3636">
        <v>0</v>
      </c>
      <c r="G3636">
        <v>1</v>
      </c>
      <c r="H3636">
        <v>0</v>
      </c>
      <c r="I3636">
        <v>1</v>
      </c>
      <c r="J3636">
        <v>0</v>
      </c>
      <c r="K3636">
        <v>1</v>
      </c>
      <c r="L3636">
        <v>3</v>
      </c>
      <c r="M3636">
        <v>0</v>
      </c>
      <c r="N3636">
        <v>0</v>
      </c>
      <c r="O3636">
        <v>0</v>
      </c>
      <c r="P3636">
        <v>7</v>
      </c>
      <c r="Q3636">
        <v>0</v>
      </c>
      <c r="R3636">
        <v>0</v>
      </c>
      <c r="S3636">
        <v>5</v>
      </c>
      <c r="T3636">
        <v>7</v>
      </c>
      <c r="U3636">
        <v>0</v>
      </c>
      <c r="V3636">
        <v>0</v>
      </c>
      <c r="W3636">
        <v>7</v>
      </c>
      <c r="X3636">
        <v>7</v>
      </c>
      <c r="Y3636">
        <v>102</v>
      </c>
      <c r="Z3636" t="s">
        <v>803</v>
      </c>
      <c r="AA3636" t="s">
        <v>627</v>
      </c>
      <c r="AB3636">
        <v>7</v>
      </c>
      <c r="AC3636" t="s">
        <v>627</v>
      </c>
      <c r="AD3636">
        <v>7</v>
      </c>
      <c r="AE3636" t="s">
        <v>627</v>
      </c>
      <c r="AF3636">
        <v>7</v>
      </c>
      <c r="AG3636">
        <v>21</v>
      </c>
      <c r="AH3636" t="s">
        <v>627</v>
      </c>
    </row>
    <row r="3637" spans="1:34" x14ac:dyDescent="0.25">
      <c r="A3637">
        <v>169</v>
      </c>
      <c r="B3637" t="s">
        <v>216</v>
      </c>
      <c r="C3637" t="s">
        <v>5</v>
      </c>
      <c r="D3637">
        <v>3</v>
      </c>
      <c r="E3637" t="s">
        <v>20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17</v>
      </c>
      <c r="Q3637">
        <v>0</v>
      </c>
      <c r="R3637">
        <v>0</v>
      </c>
      <c r="S3637">
        <v>2</v>
      </c>
      <c r="T3637">
        <v>17</v>
      </c>
      <c r="U3637">
        <v>0</v>
      </c>
      <c r="V3637">
        <v>0</v>
      </c>
      <c r="W3637">
        <v>17</v>
      </c>
      <c r="X3637">
        <v>17</v>
      </c>
      <c r="Y3637">
        <v>102</v>
      </c>
      <c r="Z3637" t="s">
        <v>852</v>
      </c>
      <c r="AA3637" t="s">
        <v>627</v>
      </c>
      <c r="AB3637">
        <v>8</v>
      </c>
      <c r="AC3637" t="s">
        <v>627</v>
      </c>
      <c r="AD3637">
        <v>17</v>
      </c>
      <c r="AE3637" t="s">
        <v>627</v>
      </c>
      <c r="AF3637">
        <v>17</v>
      </c>
      <c r="AG3637">
        <v>42</v>
      </c>
      <c r="AH3637" t="s">
        <v>627</v>
      </c>
    </row>
    <row r="3638" spans="1:34" x14ac:dyDescent="0.25">
      <c r="A3638">
        <v>170</v>
      </c>
      <c r="B3638" t="s">
        <v>217</v>
      </c>
      <c r="C3638" t="s">
        <v>5</v>
      </c>
      <c r="D3638">
        <v>3</v>
      </c>
      <c r="E3638" t="s">
        <v>20</v>
      </c>
      <c r="F3638">
        <v>0</v>
      </c>
      <c r="G3638">
        <v>1</v>
      </c>
      <c r="H3638">
        <v>0</v>
      </c>
      <c r="I3638">
        <v>1</v>
      </c>
      <c r="J3638">
        <v>0</v>
      </c>
      <c r="K3638">
        <v>1</v>
      </c>
      <c r="L3638">
        <v>2</v>
      </c>
      <c r="M3638">
        <v>0</v>
      </c>
      <c r="N3638">
        <v>0</v>
      </c>
      <c r="O3638">
        <v>0</v>
      </c>
      <c r="P3638">
        <v>17</v>
      </c>
      <c r="Q3638">
        <v>0</v>
      </c>
      <c r="R3638">
        <v>0</v>
      </c>
      <c r="S3638">
        <v>2</v>
      </c>
      <c r="T3638">
        <v>17</v>
      </c>
      <c r="U3638">
        <v>0</v>
      </c>
      <c r="V3638">
        <v>0</v>
      </c>
      <c r="W3638">
        <v>17</v>
      </c>
      <c r="X3638">
        <v>17</v>
      </c>
      <c r="Y3638">
        <v>102</v>
      </c>
      <c r="Z3638" t="s">
        <v>853</v>
      </c>
      <c r="AA3638" t="s">
        <v>627</v>
      </c>
      <c r="AB3638">
        <v>17</v>
      </c>
      <c r="AC3638" t="s">
        <v>627</v>
      </c>
      <c r="AD3638">
        <v>17</v>
      </c>
      <c r="AE3638" t="s">
        <v>627</v>
      </c>
      <c r="AF3638">
        <v>17</v>
      </c>
      <c r="AG3638">
        <v>51</v>
      </c>
      <c r="AH3638" t="s">
        <v>627</v>
      </c>
    </row>
    <row r="3639" spans="1:34" x14ac:dyDescent="0.25">
      <c r="A3639">
        <v>171</v>
      </c>
      <c r="B3639" t="s">
        <v>218</v>
      </c>
      <c r="C3639" t="s">
        <v>5</v>
      </c>
      <c r="D3639">
        <v>3</v>
      </c>
      <c r="E3639" t="s">
        <v>20</v>
      </c>
      <c r="F3639">
        <v>0</v>
      </c>
      <c r="G3639">
        <v>1</v>
      </c>
      <c r="H3639">
        <v>0</v>
      </c>
      <c r="I3639">
        <v>1</v>
      </c>
      <c r="J3639">
        <v>0</v>
      </c>
      <c r="K3639">
        <v>1</v>
      </c>
      <c r="L3639">
        <v>3</v>
      </c>
      <c r="M3639">
        <v>0</v>
      </c>
      <c r="N3639">
        <v>0</v>
      </c>
      <c r="O3639">
        <v>0</v>
      </c>
      <c r="P3639">
        <v>17</v>
      </c>
      <c r="Q3639">
        <v>0</v>
      </c>
      <c r="R3639">
        <v>0</v>
      </c>
      <c r="S3639">
        <v>1</v>
      </c>
      <c r="T3639">
        <v>17</v>
      </c>
      <c r="U3639">
        <v>0</v>
      </c>
      <c r="V3639">
        <v>0</v>
      </c>
      <c r="W3639">
        <v>17</v>
      </c>
      <c r="X3639">
        <v>17</v>
      </c>
      <c r="Y3639">
        <v>102</v>
      </c>
      <c r="Z3639" t="s">
        <v>854</v>
      </c>
      <c r="AA3639" t="s">
        <v>627</v>
      </c>
      <c r="AB3639">
        <v>6</v>
      </c>
      <c r="AC3639" t="s">
        <v>627</v>
      </c>
      <c r="AD3639">
        <v>17</v>
      </c>
      <c r="AE3639" t="s">
        <v>627</v>
      </c>
      <c r="AF3639">
        <v>17</v>
      </c>
      <c r="AG3639">
        <v>40</v>
      </c>
      <c r="AH3639" t="s">
        <v>627</v>
      </c>
    </row>
    <row r="3640" spans="1:34" x14ac:dyDescent="0.25">
      <c r="A3640">
        <v>49</v>
      </c>
      <c r="B3640" t="s">
        <v>96</v>
      </c>
      <c r="C3640" t="s">
        <v>4</v>
      </c>
      <c r="D3640">
        <v>2</v>
      </c>
      <c r="E3640" t="s">
        <v>24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40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40</v>
      </c>
      <c r="X3640">
        <v>40</v>
      </c>
      <c r="Y3640">
        <v>102</v>
      </c>
      <c r="Z3640" t="s">
        <v>732</v>
      </c>
      <c r="AA3640" t="s">
        <v>627</v>
      </c>
      <c r="AB3640">
        <v>11</v>
      </c>
      <c r="AC3640" t="s">
        <v>627</v>
      </c>
      <c r="AD3640" t="s">
        <v>627</v>
      </c>
      <c r="AE3640" t="s">
        <v>627</v>
      </c>
      <c r="AF3640">
        <v>40</v>
      </c>
      <c r="AG3640">
        <v>51</v>
      </c>
      <c r="AH3640" t="s">
        <v>627</v>
      </c>
    </row>
    <row r="3641" spans="1:34" x14ac:dyDescent="0.25">
      <c r="A3641">
        <v>50</v>
      </c>
      <c r="B3641" t="s">
        <v>97</v>
      </c>
      <c r="C3641" t="s">
        <v>4</v>
      </c>
      <c r="D3641">
        <v>2</v>
      </c>
      <c r="E3641" t="s">
        <v>24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1</v>
      </c>
      <c r="L3641">
        <v>2</v>
      </c>
      <c r="M3641">
        <v>0</v>
      </c>
      <c r="N3641">
        <v>0</v>
      </c>
      <c r="O3641">
        <v>0</v>
      </c>
      <c r="P3641">
        <v>40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33</v>
      </c>
      <c r="X3641">
        <v>40</v>
      </c>
      <c r="Y3641">
        <v>102</v>
      </c>
      <c r="Z3641" t="s">
        <v>733</v>
      </c>
      <c r="AA3641" t="s">
        <v>627</v>
      </c>
      <c r="AB3641">
        <v>22</v>
      </c>
      <c r="AC3641" t="s">
        <v>627</v>
      </c>
      <c r="AD3641" t="s">
        <v>627</v>
      </c>
      <c r="AE3641" t="s">
        <v>627</v>
      </c>
      <c r="AF3641">
        <v>40</v>
      </c>
      <c r="AG3641">
        <v>62</v>
      </c>
      <c r="AH3641" t="s">
        <v>627</v>
      </c>
    </row>
    <row r="3642" spans="1:34" x14ac:dyDescent="0.25">
      <c r="A3642">
        <v>51</v>
      </c>
      <c r="B3642" t="s">
        <v>98</v>
      </c>
      <c r="C3642" t="s">
        <v>4</v>
      </c>
      <c r="D3642">
        <v>2</v>
      </c>
      <c r="E3642" t="s">
        <v>24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1</v>
      </c>
      <c r="L3642">
        <v>3</v>
      </c>
      <c r="M3642">
        <v>0</v>
      </c>
      <c r="N3642">
        <v>0</v>
      </c>
      <c r="O3642">
        <v>0</v>
      </c>
      <c r="P3642">
        <v>40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32</v>
      </c>
      <c r="X3642">
        <v>40</v>
      </c>
      <c r="Y3642">
        <v>102</v>
      </c>
      <c r="Z3642" t="s">
        <v>734</v>
      </c>
      <c r="AA3642" t="s">
        <v>627</v>
      </c>
      <c r="AB3642">
        <v>15</v>
      </c>
      <c r="AC3642" t="s">
        <v>627</v>
      </c>
      <c r="AD3642" t="s">
        <v>627</v>
      </c>
      <c r="AE3642" t="s">
        <v>627</v>
      </c>
      <c r="AF3642">
        <v>40</v>
      </c>
      <c r="AG3642">
        <v>55</v>
      </c>
      <c r="AH3642" t="s">
        <v>627</v>
      </c>
    </row>
    <row r="3643" spans="1:34" x14ac:dyDescent="0.25">
      <c r="A3643">
        <v>100</v>
      </c>
      <c r="B3643" t="s">
        <v>147</v>
      </c>
      <c r="C3643" t="s">
        <v>3</v>
      </c>
      <c r="D3643">
        <v>2</v>
      </c>
      <c r="E3643" t="s">
        <v>24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11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11</v>
      </c>
      <c r="X3643">
        <v>11</v>
      </c>
      <c r="Y3643">
        <v>102</v>
      </c>
      <c r="Z3643" t="s">
        <v>783</v>
      </c>
      <c r="AA3643" t="s">
        <v>627</v>
      </c>
      <c r="AB3643">
        <v>11</v>
      </c>
      <c r="AC3643" t="s">
        <v>627</v>
      </c>
      <c r="AD3643" t="s">
        <v>627</v>
      </c>
      <c r="AE3643" t="s">
        <v>627</v>
      </c>
      <c r="AF3643">
        <v>11</v>
      </c>
      <c r="AG3643">
        <v>22</v>
      </c>
      <c r="AH3643" t="s">
        <v>627</v>
      </c>
    </row>
    <row r="3644" spans="1:34" x14ac:dyDescent="0.25">
      <c r="A3644">
        <v>101</v>
      </c>
      <c r="B3644" t="s">
        <v>148</v>
      </c>
      <c r="C3644" t="s">
        <v>3</v>
      </c>
      <c r="D3644">
        <v>2</v>
      </c>
      <c r="E3644" t="s">
        <v>24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1</v>
      </c>
      <c r="L3644">
        <v>2</v>
      </c>
      <c r="M3644">
        <v>0</v>
      </c>
      <c r="N3644">
        <v>0</v>
      </c>
      <c r="O3644">
        <v>0</v>
      </c>
      <c r="P3644">
        <v>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11</v>
      </c>
      <c r="X3644">
        <v>11</v>
      </c>
      <c r="Y3644">
        <v>102</v>
      </c>
      <c r="Z3644" t="s">
        <v>784</v>
      </c>
      <c r="AA3644" t="s">
        <v>627</v>
      </c>
      <c r="AB3644">
        <v>11</v>
      </c>
      <c r="AC3644" t="s">
        <v>627</v>
      </c>
      <c r="AD3644" t="s">
        <v>627</v>
      </c>
      <c r="AE3644" t="s">
        <v>627</v>
      </c>
      <c r="AF3644">
        <v>11</v>
      </c>
      <c r="AG3644">
        <v>22</v>
      </c>
      <c r="AH3644" t="s">
        <v>627</v>
      </c>
    </row>
    <row r="3645" spans="1:34" x14ac:dyDescent="0.25">
      <c r="A3645">
        <v>102</v>
      </c>
      <c r="B3645" t="s">
        <v>149</v>
      </c>
      <c r="C3645" t="s">
        <v>3</v>
      </c>
      <c r="D3645">
        <v>2</v>
      </c>
      <c r="E3645" t="s">
        <v>24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1</v>
      </c>
      <c r="L3645">
        <v>3</v>
      </c>
      <c r="M3645">
        <v>0</v>
      </c>
      <c r="N3645">
        <v>0</v>
      </c>
      <c r="O3645">
        <v>0</v>
      </c>
      <c r="P3645">
        <v>11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6</v>
      </c>
      <c r="X3645">
        <v>11</v>
      </c>
      <c r="Y3645">
        <v>102</v>
      </c>
      <c r="Z3645" t="s">
        <v>785</v>
      </c>
      <c r="AA3645" t="s">
        <v>627</v>
      </c>
      <c r="AB3645">
        <v>1</v>
      </c>
      <c r="AC3645" t="s">
        <v>627</v>
      </c>
      <c r="AD3645" t="s">
        <v>627</v>
      </c>
      <c r="AE3645" t="s">
        <v>627</v>
      </c>
      <c r="AF3645">
        <v>6</v>
      </c>
      <c r="AG3645">
        <v>7</v>
      </c>
      <c r="AH3645" t="s">
        <v>627</v>
      </c>
    </row>
    <row r="3646" spans="1:34" x14ac:dyDescent="0.25">
      <c r="A3646">
        <v>151</v>
      </c>
      <c r="B3646" t="s">
        <v>198</v>
      </c>
      <c r="C3646" t="s">
        <v>5</v>
      </c>
      <c r="D3646">
        <v>2</v>
      </c>
      <c r="E3646" t="s">
        <v>24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25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25</v>
      </c>
      <c r="X3646">
        <v>25</v>
      </c>
      <c r="Y3646">
        <v>102</v>
      </c>
      <c r="Z3646" t="s">
        <v>834</v>
      </c>
      <c r="AA3646" t="s">
        <v>627</v>
      </c>
      <c r="AB3646">
        <v>5</v>
      </c>
      <c r="AC3646" t="s">
        <v>627</v>
      </c>
      <c r="AD3646" t="s">
        <v>627</v>
      </c>
      <c r="AE3646" t="s">
        <v>627</v>
      </c>
      <c r="AF3646">
        <v>25</v>
      </c>
      <c r="AG3646">
        <v>30</v>
      </c>
      <c r="AH3646" t="s">
        <v>627</v>
      </c>
    </row>
    <row r="3647" spans="1:34" x14ac:dyDescent="0.25">
      <c r="A3647">
        <v>152</v>
      </c>
      <c r="B3647" t="s">
        <v>199</v>
      </c>
      <c r="C3647" t="s">
        <v>5</v>
      </c>
      <c r="D3647">
        <v>2</v>
      </c>
      <c r="E3647" t="s">
        <v>24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1</v>
      </c>
      <c r="L3647">
        <v>2</v>
      </c>
      <c r="M3647">
        <v>0</v>
      </c>
      <c r="N3647">
        <v>0</v>
      </c>
      <c r="O3647">
        <v>0</v>
      </c>
      <c r="P3647">
        <v>25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18</v>
      </c>
      <c r="X3647">
        <v>25</v>
      </c>
      <c r="Y3647">
        <v>102</v>
      </c>
      <c r="Z3647" t="s">
        <v>835</v>
      </c>
      <c r="AA3647" t="s">
        <v>627</v>
      </c>
      <c r="AB3647">
        <v>1</v>
      </c>
      <c r="AC3647" t="s">
        <v>627</v>
      </c>
      <c r="AD3647" t="s">
        <v>627</v>
      </c>
      <c r="AE3647" t="s">
        <v>627</v>
      </c>
      <c r="AF3647">
        <v>25</v>
      </c>
      <c r="AG3647">
        <v>26</v>
      </c>
      <c r="AH3647" t="s">
        <v>627</v>
      </c>
    </row>
    <row r="3648" spans="1:34" x14ac:dyDescent="0.25">
      <c r="A3648">
        <v>153</v>
      </c>
      <c r="B3648" t="s">
        <v>200</v>
      </c>
      <c r="C3648" t="s">
        <v>5</v>
      </c>
      <c r="D3648">
        <v>2</v>
      </c>
      <c r="E3648" t="s">
        <v>24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1</v>
      </c>
      <c r="L3648">
        <v>3</v>
      </c>
      <c r="M3648">
        <v>0</v>
      </c>
      <c r="N3648">
        <v>0</v>
      </c>
      <c r="O3648">
        <v>0</v>
      </c>
      <c r="P3648">
        <v>25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25</v>
      </c>
      <c r="X3648">
        <v>25</v>
      </c>
      <c r="Y3648">
        <v>102</v>
      </c>
      <c r="Z3648" t="s">
        <v>836</v>
      </c>
      <c r="AA3648" t="s">
        <v>627</v>
      </c>
      <c r="AB3648">
        <v>3</v>
      </c>
      <c r="AC3648" t="s">
        <v>627</v>
      </c>
      <c r="AD3648" t="s">
        <v>627</v>
      </c>
      <c r="AE3648" t="s">
        <v>627</v>
      </c>
      <c r="AF3648">
        <v>25</v>
      </c>
      <c r="AG3648">
        <v>28</v>
      </c>
      <c r="AH3648" t="s">
        <v>627</v>
      </c>
    </row>
    <row r="3649" spans="1:34" x14ac:dyDescent="0.25">
      <c r="A3649">
        <v>9</v>
      </c>
      <c r="B3649" t="s">
        <v>56</v>
      </c>
      <c r="C3649" t="s">
        <v>31</v>
      </c>
      <c r="D3649">
        <v>1</v>
      </c>
      <c r="E3649" t="s">
        <v>10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102</v>
      </c>
      <c r="Z3649" t="s">
        <v>692</v>
      </c>
      <c r="AA3649" t="s">
        <v>627</v>
      </c>
      <c r="AB3649" t="s">
        <v>627</v>
      </c>
      <c r="AC3649">
        <v>1</v>
      </c>
      <c r="AD3649" t="s">
        <v>627</v>
      </c>
      <c r="AE3649" t="s">
        <v>627</v>
      </c>
      <c r="AF3649" t="s">
        <v>627</v>
      </c>
      <c r="AG3649">
        <v>1</v>
      </c>
      <c r="AH3649" t="s">
        <v>627</v>
      </c>
    </row>
    <row r="3650" spans="1:34" x14ac:dyDescent="0.25">
      <c r="A3650">
        <v>10</v>
      </c>
      <c r="B3650" t="s">
        <v>57</v>
      </c>
      <c r="C3650" t="s">
        <v>31</v>
      </c>
      <c r="D3650">
        <v>1</v>
      </c>
      <c r="E3650" t="s">
        <v>10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102</v>
      </c>
      <c r="Z3650" t="s">
        <v>693</v>
      </c>
      <c r="AA3650" t="s">
        <v>627</v>
      </c>
      <c r="AB3650" t="s">
        <v>627</v>
      </c>
      <c r="AC3650">
        <v>1</v>
      </c>
      <c r="AD3650" t="s">
        <v>627</v>
      </c>
      <c r="AE3650" t="s">
        <v>627</v>
      </c>
      <c r="AF3650" t="s">
        <v>627</v>
      </c>
      <c r="AG3650">
        <v>1</v>
      </c>
      <c r="AH3650" t="s">
        <v>627</v>
      </c>
    </row>
    <row r="3651" spans="1:34" x14ac:dyDescent="0.25">
      <c r="A3651">
        <v>11</v>
      </c>
      <c r="B3651" t="s">
        <v>58</v>
      </c>
      <c r="C3651" t="s">
        <v>31</v>
      </c>
      <c r="D3651">
        <v>1</v>
      </c>
      <c r="E3651" t="s">
        <v>10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3</v>
      </c>
      <c r="M3651">
        <v>0</v>
      </c>
      <c r="N3651">
        <v>0</v>
      </c>
      <c r="O3651">
        <v>0</v>
      </c>
      <c r="P3651">
        <v>0</v>
      </c>
      <c r="Q3651">
        <v>2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102</v>
      </c>
      <c r="Z3651" t="s">
        <v>694</v>
      </c>
      <c r="AA3651" t="s">
        <v>627</v>
      </c>
      <c r="AB3651" t="s">
        <v>627</v>
      </c>
      <c r="AC3651">
        <v>1</v>
      </c>
      <c r="AD3651" t="s">
        <v>627</v>
      </c>
      <c r="AE3651" t="s">
        <v>627</v>
      </c>
      <c r="AF3651" t="s">
        <v>627</v>
      </c>
      <c r="AG3651">
        <v>1</v>
      </c>
      <c r="AH3651" t="s">
        <v>627</v>
      </c>
    </row>
    <row r="3652" spans="1:34" x14ac:dyDescent="0.25">
      <c r="A3652">
        <v>12</v>
      </c>
      <c r="B3652" t="s">
        <v>59</v>
      </c>
      <c r="C3652" t="s">
        <v>31</v>
      </c>
      <c r="D3652">
        <v>1</v>
      </c>
      <c r="E3652" t="s">
        <v>10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102</v>
      </c>
      <c r="Z3652" t="s">
        <v>695</v>
      </c>
      <c r="AA3652" t="s">
        <v>627</v>
      </c>
      <c r="AB3652" t="s">
        <v>627</v>
      </c>
      <c r="AC3652">
        <v>1</v>
      </c>
      <c r="AD3652" t="s">
        <v>627</v>
      </c>
      <c r="AE3652" t="s">
        <v>627</v>
      </c>
      <c r="AF3652" t="s">
        <v>627</v>
      </c>
      <c r="AG3652">
        <v>1</v>
      </c>
      <c r="AH3652" t="s">
        <v>627</v>
      </c>
    </row>
    <row r="3653" spans="1:34" x14ac:dyDescent="0.25">
      <c r="A3653">
        <v>31</v>
      </c>
      <c r="B3653" t="s">
        <v>78</v>
      </c>
      <c r="C3653" t="s">
        <v>4</v>
      </c>
      <c r="D3653">
        <v>1</v>
      </c>
      <c r="E3653" t="s">
        <v>10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81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102</v>
      </c>
      <c r="Z3653" t="s">
        <v>714</v>
      </c>
      <c r="AA3653" t="s">
        <v>627</v>
      </c>
      <c r="AB3653" t="s">
        <v>627</v>
      </c>
      <c r="AC3653">
        <v>1</v>
      </c>
      <c r="AD3653" t="s">
        <v>627</v>
      </c>
      <c r="AE3653" t="s">
        <v>627</v>
      </c>
      <c r="AF3653" t="s">
        <v>627</v>
      </c>
      <c r="AG3653">
        <v>1</v>
      </c>
      <c r="AH3653" t="s">
        <v>627</v>
      </c>
    </row>
    <row r="3654" spans="1:34" x14ac:dyDescent="0.25">
      <c r="A3654">
        <v>32</v>
      </c>
      <c r="B3654" t="s">
        <v>79</v>
      </c>
      <c r="C3654" t="s">
        <v>4</v>
      </c>
      <c r="D3654">
        <v>1</v>
      </c>
      <c r="E3654" t="s">
        <v>10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2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81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102</v>
      </c>
      <c r="Z3654" t="s">
        <v>715</v>
      </c>
      <c r="AA3654" t="s">
        <v>627</v>
      </c>
      <c r="AB3654" t="s">
        <v>627</v>
      </c>
      <c r="AC3654">
        <v>1</v>
      </c>
      <c r="AD3654" t="s">
        <v>627</v>
      </c>
      <c r="AE3654" t="s">
        <v>627</v>
      </c>
      <c r="AF3654" t="s">
        <v>627</v>
      </c>
      <c r="AG3654">
        <v>1</v>
      </c>
      <c r="AH3654" t="s">
        <v>627</v>
      </c>
    </row>
    <row r="3655" spans="1:34" x14ac:dyDescent="0.25">
      <c r="A3655">
        <v>33</v>
      </c>
      <c r="B3655" t="s">
        <v>80</v>
      </c>
      <c r="C3655" t="s">
        <v>4</v>
      </c>
      <c r="D3655">
        <v>1</v>
      </c>
      <c r="E3655" t="s">
        <v>10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3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81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102</v>
      </c>
      <c r="Z3655" t="s">
        <v>716</v>
      </c>
      <c r="AA3655" t="s">
        <v>627</v>
      </c>
      <c r="AB3655" t="s">
        <v>627</v>
      </c>
      <c r="AC3655">
        <v>4</v>
      </c>
      <c r="AD3655" t="s">
        <v>627</v>
      </c>
      <c r="AE3655" t="s">
        <v>627</v>
      </c>
      <c r="AF3655" t="s">
        <v>627</v>
      </c>
      <c r="AG3655">
        <v>4</v>
      </c>
      <c r="AH3655" t="s">
        <v>627</v>
      </c>
    </row>
    <row r="3656" spans="1:34" x14ac:dyDescent="0.25">
      <c r="A3656">
        <v>82</v>
      </c>
      <c r="B3656" t="s">
        <v>129</v>
      </c>
      <c r="C3656" t="s">
        <v>3</v>
      </c>
      <c r="D3656">
        <v>1</v>
      </c>
      <c r="E3656" t="s">
        <v>10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102</v>
      </c>
      <c r="Z3656" t="s">
        <v>765</v>
      </c>
      <c r="AA3656" t="s">
        <v>627</v>
      </c>
      <c r="AB3656" t="s">
        <v>627</v>
      </c>
      <c r="AC3656">
        <v>0</v>
      </c>
      <c r="AD3656" t="s">
        <v>627</v>
      </c>
      <c r="AE3656" t="s">
        <v>627</v>
      </c>
      <c r="AF3656" t="s">
        <v>627</v>
      </c>
      <c r="AG3656">
        <v>0</v>
      </c>
      <c r="AH3656" t="s">
        <v>627</v>
      </c>
    </row>
    <row r="3657" spans="1:34" x14ac:dyDescent="0.25">
      <c r="A3657">
        <v>83</v>
      </c>
      <c r="B3657" t="s">
        <v>130</v>
      </c>
      <c r="C3657" t="s">
        <v>3</v>
      </c>
      <c r="D3657">
        <v>1</v>
      </c>
      <c r="E3657" t="s">
        <v>10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2</v>
      </c>
      <c r="M3657">
        <v>0</v>
      </c>
      <c r="N3657">
        <v>0</v>
      </c>
      <c r="O3657">
        <v>0</v>
      </c>
      <c r="P3657">
        <v>0</v>
      </c>
      <c r="Q3657">
        <v>2</v>
      </c>
      <c r="R3657">
        <v>21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102</v>
      </c>
      <c r="Z3657" t="s">
        <v>766</v>
      </c>
      <c r="AA3657" t="s">
        <v>627</v>
      </c>
      <c r="AB3657" t="s">
        <v>627</v>
      </c>
      <c r="AC3657">
        <v>5</v>
      </c>
      <c r="AD3657" t="s">
        <v>627</v>
      </c>
      <c r="AE3657" t="s">
        <v>627</v>
      </c>
      <c r="AF3657" t="s">
        <v>627</v>
      </c>
      <c r="AG3657">
        <v>5</v>
      </c>
      <c r="AH3657" t="s">
        <v>627</v>
      </c>
    </row>
    <row r="3658" spans="1:34" x14ac:dyDescent="0.25">
      <c r="A3658">
        <v>84</v>
      </c>
      <c r="B3658" t="s">
        <v>131</v>
      </c>
      <c r="C3658" t="s">
        <v>3</v>
      </c>
      <c r="D3658">
        <v>1</v>
      </c>
      <c r="E3658" t="s">
        <v>10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21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102</v>
      </c>
      <c r="Z3658" t="s">
        <v>767</v>
      </c>
      <c r="AA3658" t="s">
        <v>627</v>
      </c>
      <c r="AB3658" t="s">
        <v>627</v>
      </c>
      <c r="AC3658">
        <v>1</v>
      </c>
      <c r="AD3658" t="s">
        <v>627</v>
      </c>
      <c r="AE3658" t="s">
        <v>627</v>
      </c>
      <c r="AF3658" t="s">
        <v>627</v>
      </c>
      <c r="AG3658">
        <v>1</v>
      </c>
      <c r="AH3658" t="s">
        <v>627</v>
      </c>
    </row>
    <row r="3659" spans="1:34" x14ac:dyDescent="0.25">
      <c r="A3659">
        <v>133</v>
      </c>
      <c r="B3659" t="s">
        <v>180</v>
      </c>
      <c r="C3659" t="s">
        <v>5</v>
      </c>
      <c r="D3659">
        <v>1</v>
      </c>
      <c r="E3659" t="s">
        <v>10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51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102</v>
      </c>
      <c r="Z3659" t="s">
        <v>816</v>
      </c>
      <c r="AA3659" t="s">
        <v>627</v>
      </c>
      <c r="AB3659" t="s">
        <v>627</v>
      </c>
      <c r="AC3659">
        <v>1</v>
      </c>
      <c r="AD3659" t="s">
        <v>627</v>
      </c>
      <c r="AE3659" t="s">
        <v>627</v>
      </c>
      <c r="AF3659" t="s">
        <v>627</v>
      </c>
      <c r="AG3659">
        <v>1</v>
      </c>
      <c r="AH3659" t="s">
        <v>627</v>
      </c>
    </row>
    <row r="3660" spans="1:34" x14ac:dyDescent="0.25">
      <c r="A3660">
        <v>134</v>
      </c>
      <c r="B3660" t="s">
        <v>181</v>
      </c>
      <c r="C3660" t="s">
        <v>5</v>
      </c>
      <c r="D3660">
        <v>1</v>
      </c>
      <c r="E3660" t="s">
        <v>10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2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51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102</v>
      </c>
      <c r="Z3660" t="s">
        <v>817</v>
      </c>
      <c r="AA3660" t="s">
        <v>627</v>
      </c>
      <c r="AB3660" t="s">
        <v>627</v>
      </c>
      <c r="AC3660">
        <v>3</v>
      </c>
      <c r="AD3660" t="s">
        <v>627</v>
      </c>
      <c r="AE3660" t="s">
        <v>627</v>
      </c>
      <c r="AF3660" t="s">
        <v>627</v>
      </c>
      <c r="AG3660">
        <v>3</v>
      </c>
      <c r="AH3660" t="s">
        <v>627</v>
      </c>
    </row>
    <row r="3661" spans="1:34" x14ac:dyDescent="0.25">
      <c r="A3661">
        <v>135</v>
      </c>
      <c r="B3661" t="s">
        <v>182</v>
      </c>
      <c r="C3661" t="s">
        <v>5</v>
      </c>
      <c r="D3661">
        <v>1</v>
      </c>
      <c r="E3661" t="s">
        <v>10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3</v>
      </c>
      <c r="R3661">
        <v>51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102</v>
      </c>
      <c r="Z3661" t="s">
        <v>818</v>
      </c>
      <c r="AA3661" t="s">
        <v>627</v>
      </c>
      <c r="AB3661" t="s">
        <v>627</v>
      </c>
      <c r="AC3661">
        <v>4</v>
      </c>
      <c r="AD3661" t="s">
        <v>627</v>
      </c>
      <c r="AE3661" t="s">
        <v>627</v>
      </c>
      <c r="AF3661" t="s">
        <v>627</v>
      </c>
      <c r="AG3661">
        <v>4</v>
      </c>
      <c r="AH3661" t="s">
        <v>627</v>
      </c>
    </row>
    <row r="3662" spans="1:34" x14ac:dyDescent="0.25">
      <c r="A3662">
        <v>61</v>
      </c>
      <c r="B3662" t="s">
        <v>108</v>
      </c>
      <c r="C3662" t="s">
        <v>4</v>
      </c>
      <c r="D3662">
        <v>2</v>
      </c>
      <c r="E3662" t="s">
        <v>28</v>
      </c>
      <c r="F3662">
        <v>0</v>
      </c>
      <c r="G3662">
        <v>0</v>
      </c>
      <c r="H3662">
        <v>1</v>
      </c>
      <c r="I3662">
        <v>0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40</v>
      </c>
      <c r="S3662">
        <v>0</v>
      </c>
      <c r="T3662">
        <v>0</v>
      </c>
      <c r="U3662">
        <v>27</v>
      </c>
      <c r="V3662">
        <v>40</v>
      </c>
      <c r="W3662">
        <v>0</v>
      </c>
      <c r="X3662">
        <v>0</v>
      </c>
      <c r="Y3662">
        <v>102</v>
      </c>
      <c r="Z3662" t="s">
        <v>744</v>
      </c>
      <c r="AA3662" t="s">
        <v>627</v>
      </c>
      <c r="AB3662" t="s">
        <v>627</v>
      </c>
      <c r="AC3662">
        <v>1</v>
      </c>
      <c r="AD3662" t="s">
        <v>627</v>
      </c>
      <c r="AE3662">
        <v>40</v>
      </c>
      <c r="AF3662" t="s">
        <v>627</v>
      </c>
      <c r="AG3662">
        <v>41</v>
      </c>
      <c r="AH3662" t="s">
        <v>627</v>
      </c>
    </row>
    <row r="3663" spans="1:34" x14ac:dyDescent="0.25">
      <c r="A3663">
        <v>62</v>
      </c>
      <c r="B3663" t="s">
        <v>109</v>
      </c>
      <c r="C3663" t="s">
        <v>4</v>
      </c>
      <c r="D3663">
        <v>2</v>
      </c>
      <c r="E3663" t="s">
        <v>28</v>
      </c>
      <c r="F3663">
        <v>0</v>
      </c>
      <c r="G3663">
        <v>0</v>
      </c>
      <c r="H3663">
        <v>1</v>
      </c>
      <c r="I3663">
        <v>0</v>
      </c>
      <c r="J3663">
        <v>1</v>
      </c>
      <c r="K3663">
        <v>0</v>
      </c>
      <c r="L3663">
        <v>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40</v>
      </c>
      <c r="S3663">
        <v>0</v>
      </c>
      <c r="T3663">
        <v>0</v>
      </c>
      <c r="U3663">
        <v>26</v>
      </c>
      <c r="V3663">
        <v>40</v>
      </c>
      <c r="W3663">
        <v>0</v>
      </c>
      <c r="X3663">
        <v>0</v>
      </c>
      <c r="Y3663">
        <v>102</v>
      </c>
      <c r="Z3663" t="s">
        <v>745</v>
      </c>
      <c r="AA3663" t="s">
        <v>627</v>
      </c>
      <c r="AB3663" t="s">
        <v>627</v>
      </c>
      <c r="AC3663">
        <v>7</v>
      </c>
      <c r="AD3663" t="s">
        <v>627</v>
      </c>
      <c r="AE3663">
        <v>40</v>
      </c>
      <c r="AF3663" t="s">
        <v>627</v>
      </c>
      <c r="AG3663">
        <v>47</v>
      </c>
      <c r="AH3663" t="s">
        <v>627</v>
      </c>
    </row>
    <row r="3664" spans="1:34" x14ac:dyDescent="0.25">
      <c r="A3664">
        <v>63</v>
      </c>
      <c r="B3664" t="s">
        <v>110</v>
      </c>
      <c r="C3664" t="s">
        <v>4</v>
      </c>
      <c r="D3664">
        <v>2</v>
      </c>
      <c r="E3664" t="s">
        <v>28</v>
      </c>
      <c r="F3664">
        <v>0</v>
      </c>
      <c r="G3664">
        <v>0</v>
      </c>
      <c r="H3664">
        <v>1</v>
      </c>
      <c r="I3664">
        <v>0</v>
      </c>
      <c r="J3664">
        <v>1</v>
      </c>
      <c r="K3664">
        <v>0</v>
      </c>
      <c r="L3664">
        <v>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40</v>
      </c>
      <c r="S3664">
        <v>0</v>
      </c>
      <c r="T3664">
        <v>0</v>
      </c>
      <c r="U3664">
        <v>4</v>
      </c>
      <c r="V3664">
        <v>40</v>
      </c>
      <c r="W3664">
        <v>0</v>
      </c>
      <c r="X3664">
        <v>0</v>
      </c>
      <c r="Y3664">
        <v>102</v>
      </c>
      <c r="Z3664" t="s">
        <v>746</v>
      </c>
      <c r="AA3664" t="s">
        <v>627</v>
      </c>
      <c r="AB3664" t="s">
        <v>627</v>
      </c>
      <c r="AC3664">
        <v>0</v>
      </c>
      <c r="AD3664" t="s">
        <v>627</v>
      </c>
      <c r="AE3664">
        <v>10</v>
      </c>
      <c r="AF3664" t="s">
        <v>627</v>
      </c>
      <c r="AG3664">
        <v>10</v>
      </c>
      <c r="AH3664" t="s">
        <v>627</v>
      </c>
    </row>
    <row r="3665" spans="1:34" x14ac:dyDescent="0.25">
      <c r="A3665">
        <v>112</v>
      </c>
      <c r="B3665" t="s">
        <v>159</v>
      </c>
      <c r="C3665" t="s">
        <v>3</v>
      </c>
      <c r="D3665">
        <v>2</v>
      </c>
      <c r="E3665" t="s">
        <v>28</v>
      </c>
      <c r="F3665">
        <v>0</v>
      </c>
      <c r="G3665">
        <v>0</v>
      </c>
      <c r="H3665">
        <v>1</v>
      </c>
      <c r="I3665">
        <v>0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11</v>
      </c>
      <c r="S3665">
        <v>0</v>
      </c>
      <c r="T3665">
        <v>0</v>
      </c>
      <c r="U3665">
        <v>8</v>
      </c>
      <c r="V3665">
        <v>11</v>
      </c>
      <c r="W3665">
        <v>0</v>
      </c>
      <c r="X3665">
        <v>0</v>
      </c>
      <c r="Y3665">
        <v>102</v>
      </c>
      <c r="Z3665" t="s">
        <v>795</v>
      </c>
      <c r="AA3665" t="s">
        <v>627</v>
      </c>
      <c r="AB3665" t="s">
        <v>627</v>
      </c>
      <c r="AC3665">
        <v>0</v>
      </c>
      <c r="AD3665" t="s">
        <v>627</v>
      </c>
      <c r="AE3665">
        <v>11</v>
      </c>
      <c r="AF3665" t="s">
        <v>627</v>
      </c>
      <c r="AG3665">
        <v>11</v>
      </c>
      <c r="AH3665" t="s">
        <v>627</v>
      </c>
    </row>
    <row r="3666" spans="1:34" x14ac:dyDescent="0.25">
      <c r="A3666">
        <v>113</v>
      </c>
      <c r="B3666" t="s">
        <v>160</v>
      </c>
      <c r="C3666" t="s">
        <v>3</v>
      </c>
      <c r="D3666">
        <v>2</v>
      </c>
      <c r="E3666" t="s">
        <v>28</v>
      </c>
      <c r="F3666">
        <v>0</v>
      </c>
      <c r="G3666">
        <v>0</v>
      </c>
      <c r="H3666">
        <v>1</v>
      </c>
      <c r="I3666">
        <v>0</v>
      </c>
      <c r="J3666">
        <v>1</v>
      </c>
      <c r="K3666">
        <v>0</v>
      </c>
      <c r="L3666">
        <v>2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11</v>
      </c>
      <c r="S3666">
        <v>0</v>
      </c>
      <c r="T3666">
        <v>0</v>
      </c>
      <c r="U3666">
        <v>11</v>
      </c>
      <c r="V3666">
        <v>11</v>
      </c>
      <c r="W3666">
        <v>0</v>
      </c>
      <c r="X3666">
        <v>0</v>
      </c>
      <c r="Y3666">
        <v>102</v>
      </c>
      <c r="Z3666" t="s">
        <v>796</v>
      </c>
      <c r="AA3666" t="s">
        <v>627</v>
      </c>
      <c r="AB3666" t="s">
        <v>627</v>
      </c>
      <c r="AC3666">
        <v>2</v>
      </c>
      <c r="AD3666" t="s">
        <v>627</v>
      </c>
      <c r="AE3666">
        <v>11</v>
      </c>
      <c r="AF3666" t="s">
        <v>627</v>
      </c>
      <c r="AG3666">
        <v>13</v>
      </c>
      <c r="AH3666" t="s">
        <v>627</v>
      </c>
    </row>
    <row r="3667" spans="1:34" x14ac:dyDescent="0.25">
      <c r="A3667">
        <v>114</v>
      </c>
      <c r="B3667" t="s">
        <v>161</v>
      </c>
      <c r="C3667" t="s">
        <v>3</v>
      </c>
      <c r="D3667">
        <v>2</v>
      </c>
      <c r="E3667" t="s">
        <v>28</v>
      </c>
      <c r="F3667">
        <v>0</v>
      </c>
      <c r="G3667">
        <v>0</v>
      </c>
      <c r="H3667">
        <v>1</v>
      </c>
      <c r="I3667">
        <v>0</v>
      </c>
      <c r="J3667">
        <v>1</v>
      </c>
      <c r="K3667">
        <v>0</v>
      </c>
      <c r="L3667">
        <v>3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11</v>
      </c>
      <c r="S3667">
        <v>0</v>
      </c>
      <c r="T3667">
        <v>0</v>
      </c>
      <c r="U3667">
        <v>8</v>
      </c>
      <c r="V3667">
        <v>11</v>
      </c>
      <c r="W3667">
        <v>0</v>
      </c>
      <c r="X3667">
        <v>0</v>
      </c>
      <c r="Y3667">
        <v>102</v>
      </c>
      <c r="Z3667" t="s">
        <v>797</v>
      </c>
      <c r="AA3667" t="s">
        <v>627</v>
      </c>
      <c r="AB3667" t="s">
        <v>627</v>
      </c>
      <c r="AC3667">
        <v>0</v>
      </c>
      <c r="AD3667" t="s">
        <v>627</v>
      </c>
      <c r="AE3667">
        <v>11</v>
      </c>
      <c r="AF3667" t="s">
        <v>627</v>
      </c>
      <c r="AG3667">
        <v>11</v>
      </c>
      <c r="AH3667" t="s">
        <v>627</v>
      </c>
    </row>
    <row r="3668" spans="1:34" x14ac:dyDescent="0.25">
      <c r="A3668">
        <v>163</v>
      </c>
      <c r="B3668" t="s">
        <v>210</v>
      </c>
      <c r="C3668" t="s">
        <v>5</v>
      </c>
      <c r="D3668">
        <v>2</v>
      </c>
      <c r="E3668" t="s">
        <v>28</v>
      </c>
      <c r="F3668">
        <v>0</v>
      </c>
      <c r="G3668">
        <v>0</v>
      </c>
      <c r="H3668">
        <v>1</v>
      </c>
      <c r="I3668">
        <v>0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25</v>
      </c>
      <c r="S3668">
        <v>0</v>
      </c>
      <c r="T3668">
        <v>0</v>
      </c>
      <c r="U3668">
        <v>20</v>
      </c>
      <c r="V3668">
        <v>25</v>
      </c>
      <c r="W3668">
        <v>0</v>
      </c>
      <c r="X3668">
        <v>0</v>
      </c>
      <c r="Y3668">
        <v>102</v>
      </c>
      <c r="Z3668" t="s">
        <v>846</v>
      </c>
      <c r="AA3668" t="s">
        <v>627</v>
      </c>
      <c r="AB3668" t="s">
        <v>627</v>
      </c>
      <c r="AC3668">
        <v>1</v>
      </c>
      <c r="AD3668" t="s">
        <v>627</v>
      </c>
      <c r="AE3668">
        <v>25</v>
      </c>
      <c r="AF3668" t="s">
        <v>627</v>
      </c>
      <c r="AG3668">
        <v>26</v>
      </c>
      <c r="AH3668" t="s">
        <v>627</v>
      </c>
    </row>
    <row r="3669" spans="1:34" x14ac:dyDescent="0.25">
      <c r="A3669">
        <v>164</v>
      </c>
      <c r="B3669" t="s">
        <v>211</v>
      </c>
      <c r="C3669" t="s">
        <v>5</v>
      </c>
      <c r="D3669">
        <v>2</v>
      </c>
      <c r="E3669" t="s">
        <v>28</v>
      </c>
      <c r="F3669">
        <v>0</v>
      </c>
      <c r="G3669">
        <v>0</v>
      </c>
      <c r="H3669">
        <v>1</v>
      </c>
      <c r="I3669">
        <v>0</v>
      </c>
      <c r="J3669">
        <v>1</v>
      </c>
      <c r="K3669">
        <v>0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25</v>
      </c>
      <c r="S3669">
        <v>0</v>
      </c>
      <c r="T3669">
        <v>0</v>
      </c>
      <c r="U3669">
        <v>17</v>
      </c>
      <c r="V3669">
        <v>25</v>
      </c>
      <c r="W3669">
        <v>0</v>
      </c>
      <c r="X3669">
        <v>0</v>
      </c>
      <c r="Y3669">
        <v>102</v>
      </c>
      <c r="Z3669" t="s">
        <v>847</v>
      </c>
      <c r="AA3669" t="s">
        <v>627</v>
      </c>
      <c r="AB3669" t="s">
        <v>627</v>
      </c>
      <c r="AC3669">
        <v>2</v>
      </c>
      <c r="AD3669" t="s">
        <v>627</v>
      </c>
      <c r="AE3669">
        <v>25</v>
      </c>
      <c r="AF3669" t="s">
        <v>627</v>
      </c>
      <c r="AG3669">
        <v>27</v>
      </c>
      <c r="AH3669" t="s">
        <v>627</v>
      </c>
    </row>
    <row r="3670" spans="1:34" x14ac:dyDescent="0.25">
      <c r="A3670">
        <v>165</v>
      </c>
      <c r="B3670" t="s">
        <v>212</v>
      </c>
      <c r="C3670" t="s">
        <v>5</v>
      </c>
      <c r="D3670">
        <v>2</v>
      </c>
      <c r="E3670" t="s">
        <v>28</v>
      </c>
      <c r="F3670">
        <v>0</v>
      </c>
      <c r="G3670">
        <v>0</v>
      </c>
      <c r="H3670">
        <v>1</v>
      </c>
      <c r="I3670">
        <v>0</v>
      </c>
      <c r="J3670">
        <v>1</v>
      </c>
      <c r="K3670">
        <v>0</v>
      </c>
      <c r="L3670">
        <v>3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25</v>
      </c>
      <c r="S3670">
        <v>0</v>
      </c>
      <c r="T3670">
        <v>0</v>
      </c>
      <c r="U3670">
        <v>3</v>
      </c>
      <c r="V3670">
        <v>25</v>
      </c>
      <c r="W3670">
        <v>0</v>
      </c>
      <c r="X3670">
        <v>0</v>
      </c>
      <c r="Y3670">
        <v>102</v>
      </c>
      <c r="Z3670" t="s">
        <v>848</v>
      </c>
      <c r="AA3670" t="s">
        <v>627</v>
      </c>
      <c r="AB3670" t="s">
        <v>627</v>
      </c>
      <c r="AC3670">
        <v>5</v>
      </c>
      <c r="AD3670" t="s">
        <v>627</v>
      </c>
      <c r="AE3670">
        <v>10</v>
      </c>
      <c r="AF3670" t="s">
        <v>627</v>
      </c>
      <c r="AG3670">
        <v>15</v>
      </c>
      <c r="AH3670" t="s">
        <v>627</v>
      </c>
    </row>
    <row r="3671" spans="1:34" x14ac:dyDescent="0.25">
      <c r="A3671">
        <v>13</v>
      </c>
      <c r="B3671" t="s">
        <v>60</v>
      </c>
      <c r="C3671" t="s">
        <v>31</v>
      </c>
      <c r="D3671">
        <v>1</v>
      </c>
      <c r="E3671" t="s">
        <v>12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102</v>
      </c>
      <c r="Z3671" t="s">
        <v>696</v>
      </c>
      <c r="AA3671" t="s">
        <v>627</v>
      </c>
      <c r="AB3671" t="s">
        <v>627</v>
      </c>
      <c r="AC3671" t="s">
        <v>627</v>
      </c>
      <c r="AD3671">
        <v>1</v>
      </c>
      <c r="AE3671" t="s">
        <v>627</v>
      </c>
      <c r="AF3671" t="s">
        <v>627</v>
      </c>
      <c r="AG3671">
        <v>1</v>
      </c>
      <c r="AH3671" t="s">
        <v>627</v>
      </c>
    </row>
    <row r="3672" spans="1:34" x14ac:dyDescent="0.25">
      <c r="A3672">
        <v>14</v>
      </c>
      <c r="B3672" t="s">
        <v>61</v>
      </c>
      <c r="C3672" t="s">
        <v>31</v>
      </c>
      <c r="D3672">
        <v>1</v>
      </c>
      <c r="E3672" t="s">
        <v>12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102</v>
      </c>
      <c r="Z3672" t="s">
        <v>697</v>
      </c>
      <c r="AA3672" t="s">
        <v>627</v>
      </c>
      <c r="AB3672" t="s">
        <v>627</v>
      </c>
      <c r="AC3672" t="s">
        <v>627</v>
      </c>
      <c r="AD3672">
        <v>1</v>
      </c>
      <c r="AE3672" t="s">
        <v>627</v>
      </c>
      <c r="AF3672" t="s">
        <v>627</v>
      </c>
      <c r="AG3672">
        <v>1</v>
      </c>
      <c r="AH3672" t="s">
        <v>627</v>
      </c>
    </row>
    <row r="3673" spans="1:34" x14ac:dyDescent="0.25">
      <c r="A3673">
        <v>15</v>
      </c>
      <c r="B3673" t="s">
        <v>62</v>
      </c>
      <c r="C3673" t="s">
        <v>31</v>
      </c>
      <c r="D3673">
        <v>1</v>
      </c>
      <c r="E3673" t="s">
        <v>12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3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102</v>
      </c>
      <c r="Z3673" t="s">
        <v>698</v>
      </c>
      <c r="AA3673" t="s">
        <v>627</v>
      </c>
      <c r="AB3673" t="s">
        <v>627</v>
      </c>
      <c r="AC3673" t="s">
        <v>627</v>
      </c>
      <c r="AD3673">
        <v>1</v>
      </c>
      <c r="AE3673" t="s">
        <v>627</v>
      </c>
      <c r="AF3673" t="s">
        <v>627</v>
      </c>
      <c r="AG3673">
        <v>1</v>
      </c>
      <c r="AH3673" t="s">
        <v>627</v>
      </c>
    </row>
    <row r="3674" spans="1:34" x14ac:dyDescent="0.25">
      <c r="A3674">
        <v>16</v>
      </c>
      <c r="B3674" t="s">
        <v>63</v>
      </c>
      <c r="C3674" t="s">
        <v>31</v>
      </c>
      <c r="D3674">
        <v>1</v>
      </c>
      <c r="E3674" t="s">
        <v>12</v>
      </c>
      <c r="F3674">
        <v>0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102</v>
      </c>
      <c r="Z3674" t="s">
        <v>699</v>
      </c>
      <c r="AA3674" t="s">
        <v>627</v>
      </c>
      <c r="AB3674" t="s">
        <v>627</v>
      </c>
      <c r="AC3674" t="s">
        <v>627</v>
      </c>
      <c r="AD3674">
        <v>1</v>
      </c>
      <c r="AE3674" t="s">
        <v>627</v>
      </c>
      <c r="AF3674" t="s">
        <v>627</v>
      </c>
      <c r="AG3674">
        <v>1</v>
      </c>
      <c r="AH3674" t="s">
        <v>627</v>
      </c>
    </row>
    <row r="3675" spans="1:34" x14ac:dyDescent="0.25">
      <c r="A3675">
        <v>34</v>
      </c>
      <c r="B3675" t="s">
        <v>81</v>
      </c>
      <c r="C3675" t="s">
        <v>4</v>
      </c>
      <c r="D3675">
        <v>1</v>
      </c>
      <c r="E3675" t="s">
        <v>12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25</v>
      </c>
      <c r="T3675">
        <v>81</v>
      </c>
      <c r="U3675">
        <v>0</v>
      </c>
      <c r="V3675">
        <v>0</v>
      </c>
      <c r="W3675">
        <v>0</v>
      </c>
      <c r="X3675">
        <v>0</v>
      </c>
      <c r="Y3675">
        <v>102</v>
      </c>
      <c r="Z3675" t="s">
        <v>717</v>
      </c>
      <c r="AA3675" t="s">
        <v>627</v>
      </c>
      <c r="AB3675" t="s">
        <v>627</v>
      </c>
      <c r="AC3675" t="s">
        <v>627</v>
      </c>
      <c r="AD3675">
        <v>81</v>
      </c>
      <c r="AE3675" t="s">
        <v>627</v>
      </c>
      <c r="AF3675" t="s">
        <v>627</v>
      </c>
      <c r="AG3675">
        <v>81</v>
      </c>
      <c r="AH3675" t="s">
        <v>627</v>
      </c>
    </row>
    <row r="3676" spans="1:34" x14ac:dyDescent="0.25">
      <c r="A3676">
        <v>35</v>
      </c>
      <c r="B3676" t="s">
        <v>82</v>
      </c>
      <c r="C3676" t="s">
        <v>4</v>
      </c>
      <c r="D3676">
        <v>1</v>
      </c>
      <c r="E3676" t="s">
        <v>12</v>
      </c>
      <c r="F3676">
        <v>0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35</v>
      </c>
      <c r="T3676">
        <v>81</v>
      </c>
      <c r="U3676">
        <v>0</v>
      </c>
      <c r="V3676">
        <v>0</v>
      </c>
      <c r="W3676">
        <v>0</v>
      </c>
      <c r="X3676">
        <v>0</v>
      </c>
      <c r="Y3676">
        <v>102</v>
      </c>
      <c r="Z3676" t="s">
        <v>718</v>
      </c>
      <c r="AA3676" t="s">
        <v>627</v>
      </c>
      <c r="AB3676" t="s">
        <v>627</v>
      </c>
      <c r="AC3676" t="s">
        <v>627</v>
      </c>
      <c r="AD3676">
        <v>81</v>
      </c>
      <c r="AE3676" t="s">
        <v>627</v>
      </c>
      <c r="AF3676" t="s">
        <v>627</v>
      </c>
      <c r="AG3676">
        <v>81</v>
      </c>
      <c r="AH3676" t="s">
        <v>627</v>
      </c>
    </row>
    <row r="3677" spans="1:34" x14ac:dyDescent="0.25">
      <c r="A3677">
        <v>36</v>
      </c>
      <c r="B3677" t="s">
        <v>83</v>
      </c>
      <c r="C3677" t="s">
        <v>4</v>
      </c>
      <c r="D3677">
        <v>1</v>
      </c>
      <c r="E3677" t="s">
        <v>12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23</v>
      </c>
      <c r="T3677">
        <v>81</v>
      </c>
      <c r="U3677">
        <v>0</v>
      </c>
      <c r="V3677">
        <v>0</v>
      </c>
      <c r="W3677">
        <v>0</v>
      </c>
      <c r="X3677">
        <v>0</v>
      </c>
      <c r="Y3677">
        <v>102</v>
      </c>
      <c r="Z3677" t="s">
        <v>719</v>
      </c>
      <c r="AA3677" t="s">
        <v>627</v>
      </c>
      <c r="AB3677" t="s">
        <v>627</v>
      </c>
      <c r="AC3677" t="s">
        <v>627</v>
      </c>
      <c r="AD3677">
        <v>81</v>
      </c>
      <c r="AE3677" t="s">
        <v>627</v>
      </c>
      <c r="AF3677" t="s">
        <v>627</v>
      </c>
      <c r="AG3677">
        <v>81</v>
      </c>
      <c r="AH3677" t="s">
        <v>627</v>
      </c>
    </row>
    <row r="3678" spans="1:34" x14ac:dyDescent="0.25">
      <c r="A3678">
        <v>85</v>
      </c>
      <c r="B3678" t="s">
        <v>132</v>
      </c>
      <c r="C3678" t="s">
        <v>3</v>
      </c>
      <c r="D3678">
        <v>1</v>
      </c>
      <c r="E3678" t="s">
        <v>12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11</v>
      </c>
      <c r="T3678">
        <v>21</v>
      </c>
      <c r="U3678">
        <v>0</v>
      </c>
      <c r="V3678">
        <v>0</v>
      </c>
      <c r="W3678">
        <v>0</v>
      </c>
      <c r="X3678">
        <v>0</v>
      </c>
      <c r="Y3678">
        <v>102</v>
      </c>
      <c r="Z3678" t="s">
        <v>768</v>
      </c>
      <c r="AA3678" t="s">
        <v>627</v>
      </c>
      <c r="AB3678" t="s">
        <v>627</v>
      </c>
      <c r="AC3678" t="s">
        <v>627</v>
      </c>
      <c r="AD3678">
        <v>21</v>
      </c>
      <c r="AE3678" t="s">
        <v>627</v>
      </c>
      <c r="AF3678" t="s">
        <v>627</v>
      </c>
      <c r="AG3678">
        <v>21</v>
      </c>
      <c r="AH3678" t="s">
        <v>627</v>
      </c>
    </row>
    <row r="3679" spans="1:34" x14ac:dyDescent="0.25">
      <c r="A3679">
        <v>86</v>
      </c>
      <c r="B3679" t="s">
        <v>133</v>
      </c>
      <c r="C3679" t="s">
        <v>3</v>
      </c>
      <c r="D3679">
        <v>1</v>
      </c>
      <c r="E3679" t="s">
        <v>12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18</v>
      </c>
      <c r="T3679">
        <v>21</v>
      </c>
      <c r="U3679">
        <v>0</v>
      </c>
      <c r="V3679">
        <v>0</v>
      </c>
      <c r="W3679">
        <v>0</v>
      </c>
      <c r="X3679">
        <v>0</v>
      </c>
      <c r="Y3679">
        <v>102</v>
      </c>
      <c r="Z3679" t="s">
        <v>769</v>
      </c>
      <c r="AA3679" t="s">
        <v>627</v>
      </c>
      <c r="AB3679" t="s">
        <v>627</v>
      </c>
      <c r="AC3679" t="s">
        <v>627</v>
      </c>
      <c r="AD3679">
        <v>21</v>
      </c>
      <c r="AE3679" t="s">
        <v>627</v>
      </c>
      <c r="AF3679" t="s">
        <v>627</v>
      </c>
      <c r="AG3679">
        <v>21</v>
      </c>
      <c r="AH3679" t="s">
        <v>627</v>
      </c>
    </row>
    <row r="3680" spans="1:34" x14ac:dyDescent="0.25">
      <c r="A3680">
        <v>87</v>
      </c>
      <c r="B3680" t="s">
        <v>134</v>
      </c>
      <c r="C3680" t="s">
        <v>3</v>
      </c>
      <c r="D3680">
        <v>1</v>
      </c>
      <c r="E3680" t="s">
        <v>12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7</v>
      </c>
      <c r="T3680">
        <v>21</v>
      </c>
      <c r="U3680">
        <v>0</v>
      </c>
      <c r="V3680">
        <v>0</v>
      </c>
      <c r="W3680">
        <v>0</v>
      </c>
      <c r="X3680">
        <v>0</v>
      </c>
      <c r="Y3680">
        <v>102</v>
      </c>
      <c r="Z3680" t="s">
        <v>770</v>
      </c>
      <c r="AA3680" t="s">
        <v>627</v>
      </c>
      <c r="AB3680" t="s">
        <v>627</v>
      </c>
      <c r="AC3680" t="s">
        <v>627</v>
      </c>
      <c r="AD3680">
        <v>21</v>
      </c>
      <c r="AE3680" t="s">
        <v>627</v>
      </c>
      <c r="AF3680" t="s">
        <v>627</v>
      </c>
      <c r="AG3680">
        <v>21</v>
      </c>
      <c r="AH3680" t="s">
        <v>627</v>
      </c>
    </row>
    <row r="3681" spans="1:34" x14ac:dyDescent="0.25">
      <c r="A3681">
        <v>136</v>
      </c>
      <c r="B3681" t="s">
        <v>183</v>
      </c>
      <c r="C3681" t="s">
        <v>5</v>
      </c>
      <c r="D3681">
        <v>1</v>
      </c>
      <c r="E3681" t="s">
        <v>12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14</v>
      </c>
      <c r="T3681">
        <v>51</v>
      </c>
      <c r="U3681">
        <v>0</v>
      </c>
      <c r="V3681">
        <v>0</v>
      </c>
      <c r="W3681">
        <v>0</v>
      </c>
      <c r="X3681">
        <v>0</v>
      </c>
      <c r="Y3681">
        <v>102</v>
      </c>
      <c r="Z3681" t="s">
        <v>819</v>
      </c>
      <c r="AA3681" t="s">
        <v>627</v>
      </c>
      <c r="AB3681" t="s">
        <v>627</v>
      </c>
      <c r="AC3681" t="s">
        <v>627</v>
      </c>
      <c r="AD3681">
        <v>51</v>
      </c>
      <c r="AE3681" t="s">
        <v>627</v>
      </c>
      <c r="AF3681" t="s">
        <v>627</v>
      </c>
      <c r="AG3681">
        <v>51</v>
      </c>
      <c r="AH3681" t="s">
        <v>627</v>
      </c>
    </row>
    <row r="3682" spans="1:34" x14ac:dyDescent="0.25">
      <c r="A3682">
        <v>137</v>
      </c>
      <c r="B3682" t="s">
        <v>184</v>
      </c>
      <c r="C3682" t="s">
        <v>5</v>
      </c>
      <c r="D3682">
        <v>1</v>
      </c>
      <c r="E3682" t="s">
        <v>12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7</v>
      </c>
      <c r="T3682">
        <v>51</v>
      </c>
      <c r="U3682">
        <v>0</v>
      </c>
      <c r="V3682">
        <v>0</v>
      </c>
      <c r="W3682">
        <v>0</v>
      </c>
      <c r="X3682">
        <v>0</v>
      </c>
      <c r="Y3682">
        <v>102</v>
      </c>
      <c r="Z3682" t="s">
        <v>820</v>
      </c>
      <c r="AA3682" t="s">
        <v>627</v>
      </c>
      <c r="AB3682" t="s">
        <v>627</v>
      </c>
      <c r="AC3682" t="s">
        <v>627</v>
      </c>
      <c r="AD3682">
        <v>34</v>
      </c>
      <c r="AE3682" t="s">
        <v>627</v>
      </c>
      <c r="AF3682" t="s">
        <v>627</v>
      </c>
      <c r="AG3682">
        <v>34</v>
      </c>
      <c r="AH3682" t="s">
        <v>627</v>
      </c>
    </row>
    <row r="3683" spans="1:34" x14ac:dyDescent="0.25">
      <c r="A3683">
        <v>138</v>
      </c>
      <c r="B3683" t="s">
        <v>185</v>
      </c>
      <c r="C3683" t="s">
        <v>5</v>
      </c>
      <c r="D3683">
        <v>1</v>
      </c>
      <c r="E3683" t="s">
        <v>12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3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17</v>
      </c>
      <c r="T3683">
        <v>51</v>
      </c>
      <c r="U3683">
        <v>0</v>
      </c>
      <c r="V3683">
        <v>0</v>
      </c>
      <c r="W3683">
        <v>0</v>
      </c>
      <c r="X3683">
        <v>0</v>
      </c>
      <c r="Y3683">
        <v>102</v>
      </c>
      <c r="Z3683" t="s">
        <v>821</v>
      </c>
      <c r="AA3683" t="s">
        <v>627</v>
      </c>
      <c r="AB3683" t="s">
        <v>627</v>
      </c>
      <c r="AC3683" t="s">
        <v>627</v>
      </c>
      <c r="AD3683">
        <v>51</v>
      </c>
      <c r="AE3683" t="s">
        <v>627</v>
      </c>
      <c r="AF3683" t="s">
        <v>627</v>
      </c>
      <c r="AG3683">
        <v>51</v>
      </c>
      <c r="AH3683" t="s">
        <v>627</v>
      </c>
    </row>
    <row r="3684" spans="1:34" x14ac:dyDescent="0.25">
      <c r="A3684">
        <v>46</v>
      </c>
      <c r="B3684" t="s">
        <v>93</v>
      </c>
      <c r="C3684" t="s">
        <v>4</v>
      </c>
      <c r="D3684">
        <v>2</v>
      </c>
      <c r="E3684" t="s">
        <v>23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2</v>
      </c>
      <c r="T3684">
        <v>40</v>
      </c>
      <c r="U3684">
        <v>0</v>
      </c>
      <c r="V3684">
        <v>0</v>
      </c>
      <c r="W3684">
        <v>40</v>
      </c>
      <c r="X3684">
        <v>40</v>
      </c>
      <c r="Y3684">
        <v>102</v>
      </c>
      <c r="Z3684" t="s">
        <v>729</v>
      </c>
      <c r="AA3684" t="s">
        <v>627</v>
      </c>
      <c r="AB3684" t="s">
        <v>627</v>
      </c>
      <c r="AC3684" t="s">
        <v>627</v>
      </c>
      <c r="AD3684">
        <v>40</v>
      </c>
      <c r="AE3684" t="s">
        <v>627</v>
      </c>
      <c r="AF3684">
        <v>40</v>
      </c>
      <c r="AG3684">
        <v>80</v>
      </c>
      <c r="AH3684" t="s">
        <v>627</v>
      </c>
    </row>
    <row r="3685" spans="1:34" x14ac:dyDescent="0.25">
      <c r="A3685">
        <v>47</v>
      </c>
      <c r="B3685" t="s">
        <v>94</v>
      </c>
      <c r="C3685" t="s">
        <v>4</v>
      </c>
      <c r="D3685">
        <v>2</v>
      </c>
      <c r="E3685" t="s">
        <v>23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1</v>
      </c>
      <c r="L3685">
        <v>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40</v>
      </c>
      <c r="U3685">
        <v>0</v>
      </c>
      <c r="V3685">
        <v>0</v>
      </c>
      <c r="W3685">
        <v>40</v>
      </c>
      <c r="X3685">
        <v>40</v>
      </c>
      <c r="Y3685">
        <v>102</v>
      </c>
      <c r="Z3685" t="s">
        <v>730</v>
      </c>
      <c r="AA3685" t="s">
        <v>627</v>
      </c>
      <c r="AB3685" t="s">
        <v>627</v>
      </c>
      <c r="AC3685" t="s">
        <v>627</v>
      </c>
      <c r="AD3685">
        <v>40</v>
      </c>
      <c r="AE3685" t="s">
        <v>627</v>
      </c>
      <c r="AF3685">
        <v>40</v>
      </c>
      <c r="AG3685">
        <v>80</v>
      </c>
      <c r="AH3685" t="s">
        <v>627</v>
      </c>
    </row>
    <row r="3686" spans="1:34" x14ac:dyDescent="0.25">
      <c r="A3686">
        <v>48</v>
      </c>
      <c r="B3686" t="s">
        <v>95</v>
      </c>
      <c r="C3686" t="s">
        <v>4</v>
      </c>
      <c r="D3686">
        <v>2</v>
      </c>
      <c r="E3686" t="s">
        <v>23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1</v>
      </c>
      <c r="L3686">
        <v>3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40</v>
      </c>
      <c r="U3686">
        <v>0</v>
      </c>
      <c r="V3686">
        <v>0</v>
      </c>
      <c r="W3686">
        <v>40</v>
      </c>
      <c r="X3686">
        <v>40</v>
      </c>
      <c r="Y3686">
        <v>102</v>
      </c>
      <c r="Z3686" t="s">
        <v>731</v>
      </c>
      <c r="AA3686" t="s">
        <v>627</v>
      </c>
      <c r="AB3686" t="s">
        <v>627</v>
      </c>
      <c r="AC3686" t="s">
        <v>627</v>
      </c>
      <c r="AD3686">
        <v>40</v>
      </c>
      <c r="AE3686" t="s">
        <v>627</v>
      </c>
      <c r="AF3686">
        <v>40</v>
      </c>
      <c r="AG3686">
        <v>80</v>
      </c>
      <c r="AH3686" t="s">
        <v>627</v>
      </c>
    </row>
    <row r="3687" spans="1:34" x14ac:dyDescent="0.25">
      <c r="A3687">
        <v>97</v>
      </c>
      <c r="B3687" t="s">
        <v>144</v>
      </c>
      <c r="C3687" t="s">
        <v>3</v>
      </c>
      <c r="D3687">
        <v>2</v>
      </c>
      <c r="E3687" t="s">
        <v>23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11</v>
      </c>
      <c r="U3687">
        <v>0</v>
      </c>
      <c r="V3687">
        <v>0</v>
      </c>
      <c r="W3687">
        <v>11</v>
      </c>
      <c r="X3687">
        <v>11</v>
      </c>
      <c r="Y3687">
        <v>102</v>
      </c>
      <c r="Z3687" t="s">
        <v>780</v>
      </c>
      <c r="AA3687" t="s">
        <v>627</v>
      </c>
      <c r="AB3687" t="s">
        <v>627</v>
      </c>
      <c r="AC3687" t="s">
        <v>627</v>
      </c>
      <c r="AD3687">
        <v>11</v>
      </c>
      <c r="AE3687" t="s">
        <v>627</v>
      </c>
      <c r="AF3687">
        <v>11</v>
      </c>
      <c r="AG3687">
        <v>22</v>
      </c>
      <c r="AH3687" t="s">
        <v>627</v>
      </c>
    </row>
    <row r="3688" spans="1:34" x14ac:dyDescent="0.25">
      <c r="A3688">
        <v>98</v>
      </c>
      <c r="B3688" t="s">
        <v>145</v>
      </c>
      <c r="C3688" t="s">
        <v>3</v>
      </c>
      <c r="D3688">
        <v>2</v>
      </c>
      <c r="E3688" t="s">
        <v>23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1</v>
      </c>
      <c r="L3688">
        <v>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4</v>
      </c>
      <c r="T3688">
        <v>11</v>
      </c>
      <c r="U3688">
        <v>0</v>
      </c>
      <c r="V3688">
        <v>0</v>
      </c>
      <c r="W3688">
        <v>11</v>
      </c>
      <c r="X3688">
        <v>11</v>
      </c>
      <c r="Y3688">
        <v>102</v>
      </c>
      <c r="Z3688" t="s">
        <v>781</v>
      </c>
      <c r="AA3688" t="s">
        <v>627</v>
      </c>
      <c r="AB3688" t="s">
        <v>627</v>
      </c>
      <c r="AC3688" t="s">
        <v>627</v>
      </c>
      <c r="AD3688">
        <v>11</v>
      </c>
      <c r="AE3688" t="s">
        <v>627</v>
      </c>
      <c r="AF3688">
        <v>11</v>
      </c>
      <c r="AG3688">
        <v>22</v>
      </c>
      <c r="AH3688" t="s">
        <v>627</v>
      </c>
    </row>
    <row r="3689" spans="1:34" x14ac:dyDescent="0.25">
      <c r="A3689">
        <v>99</v>
      </c>
      <c r="B3689" t="s">
        <v>146</v>
      </c>
      <c r="C3689" t="s">
        <v>3</v>
      </c>
      <c r="D3689">
        <v>2</v>
      </c>
      <c r="E3689" t="s">
        <v>23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1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5</v>
      </c>
      <c r="T3689">
        <v>11</v>
      </c>
      <c r="U3689">
        <v>0</v>
      </c>
      <c r="V3689">
        <v>0</v>
      </c>
      <c r="W3689">
        <v>11</v>
      </c>
      <c r="X3689">
        <v>11</v>
      </c>
      <c r="Y3689">
        <v>102</v>
      </c>
      <c r="Z3689" t="s">
        <v>782</v>
      </c>
      <c r="AA3689" t="s">
        <v>627</v>
      </c>
      <c r="AB3689" t="s">
        <v>627</v>
      </c>
      <c r="AC3689" t="s">
        <v>627</v>
      </c>
      <c r="AD3689">
        <v>11</v>
      </c>
      <c r="AE3689" t="s">
        <v>627</v>
      </c>
      <c r="AF3689">
        <v>11</v>
      </c>
      <c r="AG3689">
        <v>22</v>
      </c>
      <c r="AH3689" t="s">
        <v>627</v>
      </c>
    </row>
    <row r="3690" spans="1:34" x14ac:dyDescent="0.25">
      <c r="A3690">
        <v>148</v>
      </c>
      <c r="B3690" t="s">
        <v>195</v>
      </c>
      <c r="C3690" t="s">
        <v>5</v>
      </c>
      <c r="D3690">
        <v>2</v>
      </c>
      <c r="E3690" t="s">
        <v>23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6</v>
      </c>
      <c r="T3690">
        <v>25</v>
      </c>
      <c r="U3690">
        <v>0</v>
      </c>
      <c r="V3690">
        <v>0</v>
      </c>
      <c r="W3690">
        <v>25</v>
      </c>
      <c r="X3690">
        <v>25</v>
      </c>
      <c r="Y3690">
        <v>102</v>
      </c>
      <c r="Z3690" t="s">
        <v>831</v>
      </c>
      <c r="AA3690" t="s">
        <v>627</v>
      </c>
      <c r="AB3690" t="s">
        <v>627</v>
      </c>
      <c r="AC3690" t="s">
        <v>627</v>
      </c>
      <c r="AD3690">
        <v>25</v>
      </c>
      <c r="AE3690" t="s">
        <v>627</v>
      </c>
      <c r="AF3690">
        <v>25</v>
      </c>
      <c r="AG3690">
        <v>50</v>
      </c>
      <c r="AH3690" t="s">
        <v>627</v>
      </c>
    </row>
    <row r="3691" spans="1:34" x14ac:dyDescent="0.25">
      <c r="A3691">
        <v>149</v>
      </c>
      <c r="B3691" t="s">
        <v>196</v>
      </c>
      <c r="C3691" t="s">
        <v>5</v>
      </c>
      <c r="D3691">
        <v>2</v>
      </c>
      <c r="E3691" t="s">
        <v>23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1</v>
      </c>
      <c r="L3691">
        <v>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2</v>
      </c>
      <c r="T3691">
        <v>25</v>
      </c>
      <c r="U3691">
        <v>0</v>
      </c>
      <c r="V3691">
        <v>0</v>
      </c>
      <c r="W3691">
        <v>25</v>
      </c>
      <c r="X3691">
        <v>25</v>
      </c>
      <c r="Y3691">
        <v>102</v>
      </c>
      <c r="Z3691" t="s">
        <v>832</v>
      </c>
      <c r="AA3691" t="s">
        <v>627</v>
      </c>
      <c r="AB3691" t="s">
        <v>627</v>
      </c>
      <c r="AC3691" t="s">
        <v>627</v>
      </c>
      <c r="AD3691">
        <v>25</v>
      </c>
      <c r="AE3691" t="s">
        <v>627</v>
      </c>
      <c r="AF3691">
        <v>25</v>
      </c>
      <c r="AG3691">
        <v>50</v>
      </c>
      <c r="AH3691" t="s">
        <v>627</v>
      </c>
    </row>
    <row r="3692" spans="1:34" x14ac:dyDescent="0.25">
      <c r="A3692">
        <v>150</v>
      </c>
      <c r="B3692" t="s">
        <v>197</v>
      </c>
      <c r="C3692" t="s">
        <v>5</v>
      </c>
      <c r="D3692">
        <v>2</v>
      </c>
      <c r="E3692" t="s">
        <v>23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1</v>
      </c>
      <c r="L3692">
        <v>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2</v>
      </c>
      <c r="T3692">
        <v>25</v>
      </c>
      <c r="U3692">
        <v>0</v>
      </c>
      <c r="V3692">
        <v>0</v>
      </c>
      <c r="W3692">
        <v>22</v>
      </c>
      <c r="X3692">
        <v>25</v>
      </c>
      <c r="Y3692">
        <v>102</v>
      </c>
      <c r="Z3692" t="s">
        <v>833</v>
      </c>
      <c r="AA3692" t="s">
        <v>627</v>
      </c>
      <c r="AB3692" t="s">
        <v>627</v>
      </c>
      <c r="AC3692" t="s">
        <v>627</v>
      </c>
      <c r="AD3692">
        <v>25</v>
      </c>
      <c r="AE3692" t="s">
        <v>627</v>
      </c>
      <c r="AF3692">
        <v>25</v>
      </c>
      <c r="AG3692">
        <v>50</v>
      </c>
      <c r="AH3692" t="s">
        <v>627</v>
      </c>
    </row>
    <row r="3693" spans="1:34" x14ac:dyDescent="0.25">
      <c r="A3693">
        <v>17</v>
      </c>
      <c r="B3693" t="s">
        <v>64</v>
      </c>
      <c r="C3693" t="s">
        <v>31</v>
      </c>
      <c r="D3693">
        <v>1</v>
      </c>
      <c r="E3693" t="s">
        <v>14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1</v>
      </c>
      <c r="W3693">
        <v>0</v>
      </c>
      <c r="X3693">
        <v>0</v>
      </c>
      <c r="Y3693">
        <v>102</v>
      </c>
      <c r="Z3693" t="s">
        <v>700</v>
      </c>
      <c r="AA3693" t="s">
        <v>627</v>
      </c>
      <c r="AB3693" t="s">
        <v>627</v>
      </c>
      <c r="AC3693" t="s">
        <v>627</v>
      </c>
      <c r="AD3693" t="s">
        <v>627</v>
      </c>
      <c r="AE3693">
        <v>1</v>
      </c>
      <c r="AF3693" t="s">
        <v>627</v>
      </c>
      <c r="AG3693">
        <v>1</v>
      </c>
      <c r="AH3693" t="s">
        <v>629</v>
      </c>
    </row>
    <row r="3694" spans="1:34" x14ac:dyDescent="0.25">
      <c r="A3694">
        <v>18</v>
      </c>
      <c r="B3694" t="s">
        <v>65</v>
      </c>
      <c r="C3694" t="s">
        <v>31</v>
      </c>
      <c r="D3694">
        <v>1</v>
      </c>
      <c r="E3694" t="s">
        <v>14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1</v>
      </c>
      <c r="W3694">
        <v>0</v>
      </c>
      <c r="X3694">
        <v>0</v>
      </c>
      <c r="Y3694">
        <v>102</v>
      </c>
      <c r="Z3694" t="s">
        <v>701</v>
      </c>
      <c r="AA3694" t="s">
        <v>627</v>
      </c>
      <c r="AB3694" t="s">
        <v>627</v>
      </c>
      <c r="AC3694" t="s">
        <v>627</v>
      </c>
      <c r="AD3694" t="s">
        <v>627</v>
      </c>
      <c r="AE3694">
        <v>1</v>
      </c>
      <c r="AF3694" t="s">
        <v>627</v>
      </c>
      <c r="AG3694">
        <v>1</v>
      </c>
      <c r="AH3694" t="s">
        <v>629</v>
      </c>
    </row>
    <row r="3695" spans="1:34" x14ac:dyDescent="0.25">
      <c r="A3695">
        <v>19</v>
      </c>
      <c r="B3695" t="s">
        <v>66</v>
      </c>
      <c r="C3695" t="s">
        <v>31</v>
      </c>
      <c r="D3695">
        <v>1</v>
      </c>
      <c r="E3695" t="s">
        <v>14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1</v>
      </c>
      <c r="W3695">
        <v>0</v>
      </c>
      <c r="X3695">
        <v>0</v>
      </c>
      <c r="Y3695">
        <v>102</v>
      </c>
      <c r="Z3695" t="s">
        <v>702</v>
      </c>
      <c r="AA3695" t="s">
        <v>627</v>
      </c>
      <c r="AB3695" t="s">
        <v>627</v>
      </c>
      <c r="AC3695" t="s">
        <v>627</v>
      </c>
      <c r="AD3695" t="s">
        <v>627</v>
      </c>
      <c r="AE3695">
        <v>1</v>
      </c>
      <c r="AF3695" t="s">
        <v>627</v>
      </c>
      <c r="AG3695">
        <v>1</v>
      </c>
      <c r="AH3695" t="s">
        <v>629</v>
      </c>
    </row>
    <row r="3696" spans="1:34" x14ac:dyDescent="0.25">
      <c r="A3696">
        <v>20</v>
      </c>
      <c r="B3696" t="s">
        <v>67</v>
      </c>
      <c r="C3696" t="s">
        <v>31</v>
      </c>
      <c r="D3696">
        <v>1</v>
      </c>
      <c r="E3696" t="s">
        <v>14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4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21</v>
      </c>
      <c r="V3696">
        <v>1</v>
      </c>
      <c r="W3696">
        <v>0</v>
      </c>
      <c r="X3696">
        <v>0</v>
      </c>
      <c r="Y3696">
        <v>102</v>
      </c>
      <c r="Z3696" t="s">
        <v>703</v>
      </c>
      <c r="AA3696" t="s">
        <v>627</v>
      </c>
      <c r="AB3696" t="s">
        <v>627</v>
      </c>
      <c r="AC3696" t="s">
        <v>627</v>
      </c>
      <c r="AD3696" t="s">
        <v>627</v>
      </c>
      <c r="AE3696">
        <v>1</v>
      </c>
      <c r="AF3696" t="s">
        <v>627</v>
      </c>
      <c r="AG3696">
        <v>1</v>
      </c>
      <c r="AH3696" t="s">
        <v>629</v>
      </c>
    </row>
    <row r="3697" spans="1:34" x14ac:dyDescent="0.25">
      <c r="A3697">
        <v>37</v>
      </c>
      <c r="B3697" t="s">
        <v>84</v>
      </c>
      <c r="C3697" t="s">
        <v>4</v>
      </c>
      <c r="D3697">
        <v>1</v>
      </c>
      <c r="E3697" t="s">
        <v>14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5</v>
      </c>
      <c r="V3697">
        <v>81</v>
      </c>
      <c r="W3697">
        <v>0</v>
      </c>
      <c r="X3697">
        <v>0</v>
      </c>
      <c r="Y3697">
        <v>102</v>
      </c>
      <c r="Z3697" t="s">
        <v>720</v>
      </c>
      <c r="AA3697" t="s">
        <v>627</v>
      </c>
      <c r="AB3697" t="s">
        <v>627</v>
      </c>
      <c r="AC3697" t="s">
        <v>627</v>
      </c>
      <c r="AD3697" t="s">
        <v>627</v>
      </c>
      <c r="AE3697">
        <v>11</v>
      </c>
      <c r="AF3697" t="s">
        <v>627</v>
      </c>
      <c r="AG3697">
        <v>11</v>
      </c>
      <c r="AH3697" t="s">
        <v>3</v>
      </c>
    </row>
    <row r="3698" spans="1:34" x14ac:dyDescent="0.25">
      <c r="A3698">
        <v>38</v>
      </c>
      <c r="B3698" t="s">
        <v>85</v>
      </c>
      <c r="C3698" t="s">
        <v>4</v>
      </c>
      <c r="D3698">
        <v>1</v>
      </c>
      <c r="E3698" t="s">
        <v>14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57</v>
      </c>
      <c r="V3698">
        <v>81</v>
      </c>
      <c r="W3698">
        <v>0</v>
      </c>
      <c r="X3698">
        <v>0</v>
      </c>
      <c r="Y3698">
        <v>102</v>
      </c>
      <c r="Z3698" t="s">
        <v>721</v>
      </c>
      <c r="AA3698" t="s">
        <v>627</v>
      </c>
      <c r="AB3698" t="s">
        <v>627</v>
      </c>
      <c r="AC3698" t="s">
        <v>627</v>
      </c>
      <c r="AD3698" t="s">
        <v>627</v>
      </c>
      <c r="AE3698">
        <v>81</v>
      </c>
      <c r="AF3698" t="s">
        <v>627</v>
      </c>
      <c r="AG3698">
        <v>81</v>
      </c>
      <c r="AH3698" t="s">
        <v>4</v>
      </c>
    </row>
    <row r="3699" spans="1:34" x14ac:dyDescent="0.25">
      <c r="A3699">
        <v>39</v>
      </c>
      <c r="B3699" t="s">
        <v>86</v>
      </c>
      <c r="C3699" t="s">
        <v>4</v>
      </c>
      <c r="D3699">
        <v>1</v>
      </c>
      <c r="E3699" t="s">
        <v>14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52</v>
      </c>
      <c r="V3699">
        <v>81</v>
      </c>
      <c r="W3699">
        <v>0</v>
      </c>
      <c r="X3699">
        <v>0</v>
      </c>
      <c r="Y3699">
        <v>102</v>
      </c>
      <c r="Z3699" t="s">
        <v>722</v>
      </c>
      <c r="AA3699" t="s">
        <v>627</v>
      </c>
      <c r="AB3699" t="s">
        <v>627</v>
      </c>
      <c r="AC3699" t="s">
        <v>627</v>
      </c>
      <c r="AD3699" t="s">
        <v>627</v>
      </c>
      <c r="AE3699">
        <v>81</v>
      </c>
      <c r="AF3699" t="s">
        <v>627</v>
      </c>
      <c r="AG3699">
        <v>81</v>
      </c>
      <c r="AH3699" t="s">
        <v>4</v>
      </c>
    </row>
    <row r="3700" spans="1:34" x14ac:dyDescent="0.25">
      <c r="A3700">
        <v>88</v>
      </c>
      <c r="B3700" t="s">
        <v>135</v>
      </c>
      <c r="C3700" t="s">
        <v>3</v>
      </c>
      <c r="D3700">
        <v>1</v>
      </c>
      <c r="E3700" t="s">
        <v>14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21</v>
      </c>
      <c r="W3700">
        <v>0</v>
      </c>
      <c r="X3700">
        <v>0</v>
      </c>
      <c r="Y3700">
        <v>102</v>
      </c>
      <c r="Z3700" t="s">
        <v>771</v>
      </c>
      <c r="AA3700" t="s">
        <v>627</v>
      </c>
      <c r="AB3700" t="s">
        <v>627</v>
      </c>
      <c r="AC3700" t="s">
        <v>627</v>
      </c>
      <c r="AD3700" t="s">
        <v>627</v>
      </c>
      <c r="AE3700">
        <v>0</v>
      </c>
      <c r="AF3700" t="s">
        <v>627</v>
      </c>
      <c r="AG3700">
        <v>0</v>
      </c>
      <c r="AH3700" t="s">
        <v>629</v>
      </c>
    </row>
    <row r="3701" spans="1:34" x14ac:dyDescent="0.25">
      <c r="A3701">
        <v>89</v>
      </c>
      <c r="B3701" t="s">
        <v>136</v>
      </c>
      <c r="C3701" t="s">
        <v>3</v>
      </c>
      <c r="D3701">
        <v>1</v>
      </c>
      <c r="E3701" t="s">
        <v>14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12</v>
      </c>
      <c r="V3701">
        <v>21</v>
      </c>
      <c r="W3701">
        <v>0</v>
      </c>
      <c r="X3701">
        <v>0</v>
      </c>
      <c r="Y3701">
        <v>102</v>
      </c>
      <c r="Z3701" t="s">
        <v>772</v>
      </c>
      <c r="AA3701" t="s">
        <v>627</v>
      </c>
      <c r="AB3701" t="s">
        <v>627</v>
      </c>
      <c r="AC3701" t="s">
        <v>627</v>
      </c>
      <c r="AD3701" t="s">
        <v>627</v>
      </c>
      <c r="AE3701">
        <v>21</v>
      </c>
      <c r="AF3701" t="s">
        <v>627</v>
      </c>
      <c r="AG3701">
        <v>21</v>
      </c>
      <c r="AH3701" t="s">
        <v>3</v>
      </c>
    </row>
    <row r="3702" spans="1:34" x14ac:dyDescent="0.25">
      <c r="A3702">
        <v>90</v>
      </c>
      <c r="B3702" t="s">
        <v>137</v>
      </c>
      <c r="C3702" t="s">
        <v>3</v>
      </c>
      <c r="D3702">
        <v>1</v>
      </c>
      <c r="E3702" t="s">
        <v>14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21</v>
      </c>
      <c r="W3702">
        <v>0</v>
      </c>
      <c r="X3702">
        <v>0</v>
      </c>
      <c r="Y3702">
        <v>102</v>
      </c>
      <c r="Z3702" t="s">
        <v>773</v>
      </c>
      <c r="AA3702" t="s">
        <v>627</v>
      </c>
      <c r="AB3702" t="s">
        <v>627</v>
      </c>
      <c r="AC3702" t="s">
        <v>627</v>
      </c>
      <c r="AD3702" t="s">
        <v>627</v>
      </c>
      <c r="AE3702">
        <v>1</v>
      </c>
      <c r="AF3702" t="s">
        <v>627</v>
      </c>
      <c r="AG3702">
        <v>1</v>
      </c>
      <c r="AH3702" t="s">
        <v>629</v>
      </c>
    </row>
    <row r="3703" spans="1:34" x14ac:dyDescent="0.25">
      <c r="A3703">
        <v>139</v>
      </c>
      <c r="B3703" t="s">
        <v>186</v>
      </c>
      <c r="C3703" t="s">
        <v>5</v>
      </c>
      <c r="D3703">
        <v>1</v>
      </c>
      <c r="E3703" t="s">
        <v>14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8</v>
      </c>
      <c r="V3703">
        <v>51</v>
      </c>
      <c r="W3703">
        <v>0</v>
      </c>
      <c r="X3703">
        <v>0</v>
      </c>
      <c r="Y3703">
        <v>102</v>
      </c>
      <c r="Z3703" t="s">
        <v>822</v>
      </c>
      <c r="AA3703" t="s">
        <v>627</v>
      </c>
      <c r="AB3703" t="s">
        <v>627</v>
      </c>
      <c r="AC3703" t="s">
        <v>627</v>
      </c>
      <c r="AD3703" t="s">
        <v>627</v>
      </c>
      <c r="AE3703">
        <v>34</v>
      </c>
      <c r="AF3703" t="s">
        <v>627</v>
      </c>
      <c r="AG3703">
        <v>34</v>
      </c>
      <c r="AH3703" t="s">
        <v>5</v>
      </c>
    </row>
    <row r="3704" spans="1:34" x14ac:dyDescent="0.25">
      <c r="A3704">
        <v>140</v>
      </c>
      <c r="B3704" t="s">
        <v>187</v>
      </c>
      <c r="C3704" t="s">
        <v>5</v>
      </c>
      <c r="D3704">
        <v>1</v>
      </c>
      <c r="E3704" t="s">
        <v>14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10</v>
      </c>
      <c r="V3704">
        <v>51</v>
      </c>
      <c r="W3704">
        <v>0</v>
      </c>
      <c r="X3704">
        <v>0</v>
      </c>
      <c r="Y3704">
        <v>102</v>
      </c>
      <c r="Z3704" t="s">
        <v>823</v>
      </c>
      <c r="AA3704" t="s">
        <v>627</v>
      </c>
      <c r="AB3704" t="s">
        <v>627</v>
      </c>
      <c r="AC3704" t="s">
        <v>627</v>
      </c>
      <c r="AD3704" t="s">
        <v>627</v>
      </c>
      <c r="AE3704">
        <v>16</v>
      </c>
      <c r="AF3704" t="s">
        <v>627</v>
      </c>
      <c r="AG3704">
        <v>16</v>
      </c>
      <c r="AH3704" t="s">
        <v>3</v>
      </c>
    </row>
    <row r="3705" spans="1:34" x14ac:dyDescent="0.25">
      <c r="A3705">
        <v>141</v>
      </c>
      <c r="B3705" t="s">
        <v>188</v>
      </c>
      <c r="C3705" t="s">
        <v>5</v>
      </c>
      <c r="D3705">
        <v>1</v>
      </c>
      <c r="E3705" t="s">
        <v>14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25</v>
      </c>
      <c r="V3705">
        <v>51</v>
      </c>
      <c r="W3705">
        <v>0</v>
      </c>
      <c r="X3705">
        <v>0</v>
      </c>
      <c r="Y3705">
        <v>102</v>
      </c>
      <c r="Z3705" t="s">
        <v>824</v>
      </c>
      <c r="AA3705" t="s">
        <v>627</v>
      </c>
      <c r="AB3705" t="s">
        <v>627</v>
      </c>
      <c r="AC3705" t="s">
        <v>627</v>
      </c>
      <c r="AD3705" t="s">
        <v>627</v>
      </c>
      <c r="AE3705">
        <v>51</v>
      </c>
      <c r="AF3705" t="s">
        <v>627</v>
      </c>
      <c r="AG3705">
        <v>51</v>
      </c>
      <c r="AH3705" t="s">
        <v>5</v>
      </c>
    </row>
    <row r="3706" spans="1:34" x14ac:dyDescent="0.25">
      <c r="A3706">
        <v>21</v>
      </c>
      <c r="B3706" t="s">
        <v>68</v>
      </c>
      <c r="C3706" t="s">
        <v>31</v>
      </c>
      <c r="D3706">
        <v>1</v>
      </c>
      <c r="E3706" t="s">
        <v>16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1</v>
      </c>
      <c r="Y3706">
        <v>102</v>
      </c>
      <c r="Z3706" t="s">
        <v>704</v>
      </c>
      <c r="AA3706" t="s">
        <v>627</v>
      </c>
      <c r="AB3706" t="s">
        <v>627</v>
      </c>
      <c r="AC3706" t="s">
        <v>627</v>
      </c>
      <c r="AD3706" t="s">
        <v>627</v>
      </c>
      <c r="AE3706" t="s">
        <v>627</v>
      </c>
      <c r="AF3706">
        <v>1</v>
      </c>
      <c r="AG3706">
        <v>1</v>
      </c>
      <c r="AH3706" t="s">
        <v>627</v>
      </c>
    </row>
    <row r="3707" spans="1:34" x14ac:dyDescent="0.25">
      <c r="A3707">
        <v>22</v>
      </c>
      <c r="B3707" t="s">
        <v>69</v>
      </c>
      <c r="C3707" t="s">
        <v>31</v>
      </c>
      <c r="D3707">
        <v>1</v>
      </c>
      <c r="E3707" t="s">
        <v>16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1</v>
      </c>
      <c r="Y3707">
        <v>102</v>
      </c>
      <c r="Z3707" t="s">
        <v>705</v>
      </c>
      <c r="AA3707" t="s">
        <v>627</v>
      </c>
      <c r="AB3707" t="s">
        <v>627</v>
      </c>
      <c r="AC3707" t="s">
        <v>627</v>
      </c>
      <c r="AD3707" t="s">
        <v>627</v>
      </c>
      <c r="AE3707" t="s">
        <v>627</v>
      </c>
      <c r="AF3707">
        <v>1</v>
      </c>
      <c r="AG3707">
        <v>1</v>
      </c>
      <c r="AH3707" t="s">
        <v>627</v>
      </c>
    </row>
    <row r="3708" spans="1:34" x14ac:dyDescent="0.25">
      <c r="A3708">
        <v>23</v>
      </c>
      <c r="B3708" t="s">
        <v>70</v>
      </c>
      <c r="C3708" t="s">
        <v>31</v>
      </c>
      <c r="D3708">
        <v>1</v>
      </c>
      <c r="E3708" t="s">
        <v>16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1</v>
      </c>
      <c r="Y3708">
        <v>102</v>
      </c>
      <c r="Z3708" t="s">
        <v>706</v>
      </c>
      <c r="AA3708" t="s">
        <v>627</v>
      </c>
      <c r="AB3708" t="s">
        <v>627</v>
      </c>
      <c r="AC3708" t="s">
        <v>627</v>
      </c>
      <c r="AD3708" t="s">
        <v>627</v>
      </c>
      <c r="AE3708" t="s">
        <v>627</v>
      </c>
      <c r="AF3708">
        <v>1</v>
      </c>
      <c r="AG3708">
        <v>1</v>
      </c>
      <c r="AH3708" t="s">
        <v>627</v>
      </c>
    </row>
    <row r="3709" spans="1:34" x14ac:dyDescent="0.25">
      <c r="A3709">
        <v>24</v>
      </c>
      <c r="B3709" t="s">
        <v>71</v>
      </c>
      <c r="C3709" t="s">
        <v>31</v>
      </c>
      <c r="D3709">
        <v>1</v>
      </c>
      <c r="E3709" t="s">
        <v>16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1</v>
      </c>
      <c r="Y3709">
        <v>102</v>
      </c>
      <c r="Z3709" t="s">
        <v>707</v>
      </c>
      <c r="AA3709" t="s">
        <v>627</v>
      </c>
      <c r="AB3709" t="s">
        <v>627</v>
      </c>
      <c r="AC3709" t="s">
        <v>627</v>
      </c>
      <c r="AD3709" t="s">
        <v>627</v>
      </c>
      <c r="AE3709" t="s">
        <v>627</v>
      </c>
      <c r="AF3709">
        <v>1</v>
      </c>
      <c r="AG3709">
        <v>1</v>
      </c>
      <c r="AH3709" t="s">
        <v>627</v>
      </c>
    </row>
    <row r="3710" spans="1:34" x14ac:dyDescent="0.25">
      <c r="A3710">
        <v>40</v>
      </c>
      <c r="B3710" t="s">
        <v>87</v>
      </c>
      <c r="C3710" t="s">
        <v>4</v>
      </c>
      <c r="D3710">
        <v>1</v>
      </c>
      <c r="E3710" t="s">
        <v>16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75</v>
      </c>
      <c r="X3710">
        <v>81</v>
      </c>
      <c r="Y3710">
        <v>102</v>
      </c>
      <c r="Z3710" t="s">
        <v>723</v>
      </c>
      <c r="AA3710" t="s">
        <v>627</v>
      </c>
      <c r="AB3710" t="s">
        <v>627</v>
      </c>
      <c r="AC3710" t="s">
        <v>627</v>
      </c>
      <c r="AD3710" t="s">
        <v>627</v>
      </c>
      <c r="AE3710" t="s">
        <v>627</v>
      </c>
      <c r="AF3710">
        <v>81</v>
      </c>
      <c r="AG3710">
        <v>81</v>
      </c>
      <c r="AH3710" t="s">
        <v>627</v>
      </c>
    </row>
    <row r="3711" spans="1:34" x14ac:dyDescent="0.25">
      <c r="A3711">
        <v>41</v>
      </c>
      <c r="B3711" t="s">
        <v>88</v>
      </c>
      <c r="C3711" t="s">
        <v>4</v>
      </c>
      <c r="D3711">
        <v>1</v>
      </c>
      <c r="E3711" t="s">
        <v>16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79</v>
      </c>
      <c r="X3711">
        <v>81</v>
      </c>
      <c r="Y3711">
        <v>102</v>
      </c>
      <c r="Z3711" t="s">
        <v>724</v>
      </c>
      <c r="AA3711" t="s">
        <v>627</v>
      </c>
      <c r="AB3711" t="s">
        <v>627</v>
      </c>
      <c r="AC3711" t="s">
        <v>627</v>
      </c>
      <c r="AD3711" t="s">
        <v>627</v>
      </c>
      <c r="AE3711" t="s">
        <v>627</v>
      </c>
      <c r="AF3711">
        <v>81</v>
      </c>
      <c r="AG3711">
        <v>81</v>
      </c>
      <c r="AH3711" t="s">
        <v>627</v>
      </c>
    </row>
    <row r="3712" spans="1:34" x14ac:dyDescent="0.25">
      <c r="A3712">
        <v>42</v>
      </c>
      <c r="B3712" t="s">
        <v>89</v>
      </c>
      <c r="C3712" t="s">
        <v>4</v>
      </c>
      <c r="D3712">
        <v>1</v>
      </c>
      <c r="E3712" t="s">
        <v>16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81</v>
      </c>
      <c r="X3712">
        <v>81</v>
      </c>
      <c r="Y3712">
        <v>102</v>
      </c>
      <c r="Z3712" t="s">
        <v>725</v>
      </c>
      <c r="AA3712" t="s">
        <v>627</v>
      </c>
      <c r="AB3712" t="s">
        <v>627</v>
      </c>
      <c r="AC3712" t="s">
        <v>627</v>
      </c>
      <c r="AD3712" t="s">
        <v>627</v>
      </c>
      <c r="AE3712" t="s">
        <v>627</v>
      </c>
      <c r="AF3712">
        <v>81</v>
      </c>
      <c r="AG3712">
        <v>81</v>
      </c>
      <c r="AH3712" t="s">
        <v>627</v>
      </c>
    </row>
    <row r="3713" spans="1:34" x14ac:dyDescent="0.25">
      <c r="A3713">
        <v>91</v>
      </c>
      <c r="B3713" t="s">
        <v>138</v>
      </c>
      <c r="C3713" t="s">
        <v>3</v>
      </c>
      <c r="D3713">
        <v>1</v>
      </c>
      <c r="E3713" t="s">
        <v>16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21</v>
      </c>
      <c r="X3713">
        <v>21</v>
      </c>
      <c r="Y3713">
        <v>102</v>
      </c>
      <c r="Z3713" t="s">
        <v>774</v>
      </c>
      <c r="AA3713" t="s">
        <v>627</v>
      </c>
      <c r="AB3713" t="s">
        <v>627</v>
      </c>
      <c r="AC3713" t="s">
        <v>627</v>
      </c>
      <c r="AD3713" t="s">
        <v>627</v>
      </c>
      <c r="AE3713" t="s">
        <v>627</v>
      </c>
      <c r="AF3713">
        <v>21</v>
      </c>
      <c r="AG3713">
        <v>21</v>
      </c>
      <c r="AH3713" t="s">
        <v>627</v>
      </c>
    </row>
    <row r="3714" spans="1:34" x14ac:dyDescent="0.25">
      <c r="A3714">
        <v>92</v>
      </c>
      <c r="B3714" t="s">
        <v>139</v>
      </c>
      <c r="C3714" t="s">
        <v>3</v>
      </c>
      <c r="D3714">
        <v>1</v>
      </c>
      <c r="E3714" t="s">
        <v>16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20</v>
      </c>
      <c r="X3714">
        <v>21</v>
      </c>
      <c r="Y3714">
        <v>102</v>
      </c>
      <c r="Z3714" t="s">
        <v>775</v>
      </c>
      <c r="AA3714" t="s">
        <v>627</v>
      </c>
      <c r="AB3714" t="s">
        <v>627</v>
      </c>
      <c r="AC3714" t="s">
        <v>627</v>
      </c>
      <c r="AD3714" t="s">
        <v>627</v>
      </c>
      <c r="AE3714" t="s">
        <v>627</v>
      </c>
      <c r="AF3714">
        <v>21</v>
      </c>
      <c r="AG3714">
        <v>21</v>
      </c>
      <c r="AH3714" t="s">
        <v>627</v>
      </c>
    </row>
    <row r="3715" spans="1:34" x14ac:dyDescent="0.25">
      <c r="A3715">
        <v>93</v>
      </c>
      <c r="B3715" t="s">
        <v>140</v>
      </c>
      <c r="C3715" t="s">
        <v>3</v>
      </c>
      <c r="D3715">
        <v>1</v>
      </c>
      <c r="E3715" t="s">
        <v>16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21</v>
      </c>
      <c r="X3715">
        <v>21</v>
      </c>
      <c r="Y3715">
        <v>102</v>
      </c>
      <c r="Z3715" t="s">
        <v>776</v>
      </c>
      <c r="AA3715" t="s">
        <v>627</v>
      </c>
      <c r="AB3715" t="s">
        <v>627</v>
      </c>
      <c r="AC3715" t="s">
        <v>627</v>
      </c>
      <c r="AD3715" t="s">
        <v>627</v>
      </c>
      <c r="AE3715" t="s">
        <v>627</v>
      </c>
      <c r="AF3715">
        <v>21</v>
      </c>
      <c r="AG3715">
        <v>21</v>
      </c>
      <c r="AH3715" t="s">
        <v>627</v>
      </c>
    </row>
    <row r="3716" spans="1:34" x14ac:dyDescent="0.25">
      <c r="A3716">
        <v>142</v>
      </c>
      <c r="B3716" t="s">
        <v>189</v>
      </c>
      <c r="C3716" t="s">
        <v>5</v>
      </c>
      <c r="D3716">
        <v>1</v>
      </c>
      <c r="E3716" t="s">
        <v>16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47</v>
      </c>
      <c r="X3716">
        <v>51</v>
      </c>
      <c r="Y3716">
        <v>102</v>
      </c>
      <c r="Z3716" t="s">
        <v>825</v>
      </c>
      <c r="AA3716" t="s">
        <v>627</v>
      </c>
      <c r="AB3716" t="s">
        <v>627</v>
      </c>
      <c r="AC3716" t="s">
        <v>627</v>
      </c>
      <c r="AD3716" t="s">
        <v>627</v>
      </c>
      <c r="AE3716" t="s">
        <v>627</v>
      </c>
      <c r="AF3716">
        <v>51</v>
      </c>
      <c r="AG3716">
        <v>51</v>
      </c>
      <c r="AH3716" t="s">
        <v>627</v>
      </c>
    </row>
    <row r="3717" spans="1:34" x14ac:dyDescent="0.25">
      <c r="A3717">
        <v>143</v>
      </c>
      <c r="B3717" t="s">
        <v>190</v>
      </c>
      <c r="C3717" t="s">
        <v>5</v>
      </c>
      <c r="D3717">
        <v>1</v>
      </c>
      <c r="E3717" t="s">
        <v>16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51</v>
      </c>
      <c r="X3717">
        <v>51</v>
      </c>
      <c r="Y3717">
        <v>102</v>
      </c>
      <c r="Z3717" t="s">
        <v>826</v>
      </c>
      <c r="AA3717" t="s">
        <v>627</v>
      </c>
      <c r="AB3717" t="s">
        <v>627</v>
      </c>
      <c r="AC3717" t="s">
        <v>627</v>
      </c>
      <c r="AD3717" t="s">
        <v>627</v>
      </c>
      <c r="AE3717" t="s">
        <v>627</v>
      </c>
      <c r="AF3717">
        <v>51</v>
      </c>
      <c r="AG3717">
        <v>51</v>
      </c>
      <c r="AH3717" t="s">
        <v>627</v>
      </c>
    </row>
    <row r="3718" spans="1:34" x14ac:dyDescent="0.25">
      <c r="A3718">
        <v>144</v>
      </c>
      <c r="B3718" t="s">
        <v>191</v>
      </c>
      <c r="C3718" t="s">
        <v>5</v>
      </c>
      <c r="D3718">
        <v>1</v>
      </c>
      <c r="E3718" t="s">
        <v>16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51</v>
      </c>
      <c r="X3718">
        <v>51</v>
      </c>
      <c r="Y3718">
        <v>102</v>
      </c>
      <c r="Z3718" t="s">
        <v>827</v>
      </c>
      <c r="AA3718" t="s">
        <v>627</v>
      </c>
      <c r="AB3718" t="s">
        <v>627</v>
      </c>
      <c r="AC3718" t="s">
        <v>627</v>
      </c>
      <c r="AD3718" t="s">
        <v>627</v>
      </c>
      <c r="AE3718" t="s">
        <v>627</v>
      </c>
      <c r="AF3718">
        <v>51</v>
      </c>
      <c r="AG3718">
        <v>51</v>
      </c>
      <c r="AH3718" t="s">
        <v>627</v>
      </c>
    </row>
    <row r="3719" spans="1:34" x14ac:dyDescent="0.25">
      <c r="A3719">
        <v>1</v>
      </c>
      <c r="B3719" t="s">
        <v>48</v>
      </c>
      <c r="C3719" t="s">
        <v>31</v>
      </c>
      <c r="D3719">
        <v>1</v>
      </c>
      <c r="E3719" t="s">
        <v>6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109</v>
      </c>
      <c r="Z3719" t="s">
        <v>684</v>
      </c>
      <c r="AA3719">
        <v>1</v>
      </c>
      <c r="AB3719" t="s">
        <v>627</v>
      </c>
      <c r="AC3719" t="s">
        <v>627</v>
      </c>
      <c r="AD3719" t="s">
        <v>627</v>
      </c>
      <c r="AE3719" t="s">
        <v>627</v>
      </c>
      <c r="AF3719" t="s">
        <v>627</v>
      </c>
      <c r="AG3719">
        <v>1</v>
      </c>
      <c r="AH3719" t="s">
        <v>627</v>
      </c>
    </row>
    <row r="3720" spans="1:34" x14ac:dyDescent="0.25">
      <c r="A3720">
        <v>2</v>
      </c>
      <c r="B3720" t="s">
        <v>49</v>
      </c>
      <c r="C3720" t="s">
        <v>31</v>
      </c>
      <c r="D3720">
        <v>1</v>
      </c>
      <c r="E3720" t="s">
        <v>6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2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109</v>
      </c>
      <c r="Z3720" t="s">
        <v>685</v>
      </c>
      <c r="AA3720">
        <v>1</v>
      </c>
      <c r="AB3720" t="s">
        <v>627</v>
      </c>
      <c r="AC3720" t="s">
        <v>627</v>
      </c>
      <c r="AD3720" t="s">
        <v>627</v>
      </c>
      <c r="AE3720" t="s">
        <v>627</v>
      </c>
      <c r="AF3720" t="s">
        <v>627</v>
      </c>
      <c r="AG3720">
        <v>1</v>
      </c>
      <c r="AH3720" t="s">
        <v>627</v>
      </c>
    </row>
    <row r="3721" spans="1:34" x14ac:dyDescent="0.25">
      <c r="A3721">
        <v>3</v>
      </c>
      <c r="B3721" t="s">
        <v>50</v>
      </c>
      <c r="C3721" t="s">
        <v>31</v>
      </c>
      <c r="D3721">
        <v>1</v>
      </c>
      <c r="E3721" t="s">
        <v>6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3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109</v>
      </c>
      <c r="Z3721" t="s">
        <v>686</v>
      </c>
      <c r="AA3721">
        <v>1</v>
      </c>
      <c r="AB3721" t="s">
        <v>627</v>
      </c>
      <c r="AC3721" t="s">
        <v>627</v>
      </c>
      <c r="AD3721" t="s">
        <v>627</v>
      </c>
      <c r="AE3721" t="s">
        <v>627</v>
      </c>
      <c r="AF3721" t="s">
        <v>627</v>
      </c>
      <c r="AG3721">
        <v>1</v>
      </c>
      <c r="AH3721" t="s">
        <v>627</v>
      </c>
    </row>
    <row r="3722" spans="1:34" x14ac:dyDescent="0.25">
      <c r="A3722">
        <v>4</v>
      </c>
      <c r="B3722" t="s">
        <v>51</v>
      </c>
      <c r="C3722" t="s">
        <v>31</v>
      </c>
      <c r="D3722">
        <v>1</v>
      </c>
      <c r="E3722" t="s">
        <v>6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4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109</v>
      </c>
      <c r="Z3722" t="s">
        <v>687</v>
      </c>
      <c r="AA3722">
        <v>1</v>
      </c>
      <c r="AB3722" t="s">
        <v>627</v>
      </c>
      <c r="AC3722" t="s">
        <v>627</v>
      </c>
      <c r="AD3722" t="s">
        <v>627</v>
      </c>
      <c r="AE3722" t="s">
        <v>627</v>
      </c>
      <c r="AF3722" t="s">
        <v>627</v>
      </c>
      <c r="AG3722">
        <v>1</v>
      </c>
      <c r="AH3722" t="s">
        <v>627</v>
      </c>
    </row>
    <row r="3723" spans="1:34" x14ac:dyDescent="0.25">
      <c r="A3723">
        <v>25</v>
      </c>
      <c r="B3723" t="s">
        <v>72</v>
      </c>
      <c r="C3723" t="s">
        <v>4</v>
      </c>
      <c r="D3723">
        <v>1</v>
      </c>
      <c r="E3723" t="s">
        <v>6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3</v>
      </c>
      <c r="N3723">
        <v>81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109</v>
      </c>
      <c r="Z3723" t="s">
        <v>708</v>
      </c>
      <c r="AA3723">
        <v>20</v>
      </c>
      <c r="AB3723" t="s">
        <v>627</v>
      </c>
      <c r="AC3723" t="s">
        <v>627</v>
      </c>
      <c r="AD3723" t="s">
        <v>627</v>
      </c>
      <c r="AE3723" t="s">
        <v>627</v>
      </c>
      <c r="AF3723" t="s">
        <v>627</v>
      </c>
      <c r="AG3723">
        <v>20</v>
      </c>
      <c r="AH3723" t="s">
        <v>627</v>
      </c>
    </row>
    <row r="3724" spans="1:34" x14ac:dyDescent="0.25">
      <c r="A3724">
        <v>26</v>
      </c>
      <c r="B3724" t="s">
        <v>73</v>
      </c>
      <c r="C3724" t="s">
        <v>4</v>
      </c>
      <c r="D3724">
        <v>1</v>
      </c>
      <c r="E3724" t="s">
        <v>6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2</v>
      </c>
      <c r="M3724">
        <v>14</v>
      </c>
      <c r="N3724">
        <v>81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109</v>
      </c>
      <c r="Z3724" t="s">
        <v>709</v>
      </c>
      <c r="AA3724">
        <v>59</v>
      </c>
      <c r="AB3724" t="s">
        <v>627</v>
      </c>
      <c r="AC3724" t="s">
        <v>627</v>
      </c>
      <c r="AD3724" t="s">
        <v>627</v>
      </c>
      <c r="AE3724" t="s">
        <v>627</v>
      </c>
      <c r="AF3724" t="s">
        <v>627</v>
      </c>
      <c r="AG3724">
        <v>59</v>
      </c>
      <c r="AH3724" t="s">
        <v>627</v>
      </c>
    </row>
    <row r="3725" spans="1:34" x14ac:dyDescent="0.25">
      <c r="A3725">
        <v>27</v>
      </c>
      <c r="B3725" t="s">
        <v>74</v>
      </c>
      <c r="C3725" t="s">
        <v>4</v>
      </c>
      <c r="D3725">
        <v>1</v>
      </c>
      <c r="E3725" t="s">
        <v>6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3</v>
      </c>
      <c r="M3725">
        <v>6</v>
      </c>
      <c r="N3725">
        <v>81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109</v>
      </c>
      <c r="Z3725" t="s">
        <v>710</v>
      </c>
      <c r="AA3725">
        <v>57</v>
      </c>
      <c r="AB3725" t="s">
        <v>627</v>
      </c>
      <c r="AC3725" t="s">
        <v>627</v>
      </c>
      <c r="AD3725" t="s">
        <v>627</v>
      </c>
      <c r="AE3725" t="s">
        <v>627</v>
      </c>
      <c r="AF3725" t="s">
        <v>627</v>
      </c>
      <c r="AG3725">
        <v>57</v>
      </c>
      <c r="AH3725" t="s">
        <v>627</v>
      </c>
    </row>
    <row r="3726" spans="1:34" x14ac:dyDescent="0.25">
      <c r="A3726">
        <v>76</v>
      </c>
      <c r="B3726" t="s">
        <v>123</v>
      </c>
      <c r="C3726" t="s">
        <v>3</v>
      </c>
      <c r="D3726">
        <v>1</v>
      </c>
      <c r="E3726" t="s">
        <v>6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10</v>
      </c>
      <c r="N3726">
        <v>21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109</v>
      </c>
      <c r="Z3726" t="s">
        <v>759</v>
      </c>
      <c r="AA3726">
        <v>21</v>
      </c>
      <c r="AB3726" t="s">
        <v>627</v>
      </c>
      <c r="AC3726" t="s">
        <v>627</v>
      </c>
      <c r="AD3726" t="s">
        <v>627</v>
      </c>
      <c r="AE3726" t="s">
        <v>627</v>
      </c>
      <c r="AF3726" t="s">
        <v>627</v>
      </c>
      <c r="AG3726">
        <v>21</v>
      </c>
      <c r="AH3726" t="s">
        <v>627</v>
      </c>
    </row>
    <row r="3727" spans="1:34" x14ac:dyDescent="0.25">
      <c r="A3727">
        <v>77</v>
      </c>
      <c r="B3727" t="s">
        <v>124</v>
      </c>
      <c r="C3727" t="s">
        <v>3</v>
      </c>
      <c r="D3727">
        <v>1</v>
      </c>
      <c r="E3727" t="s">
        <v>6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2</v>
      </c>
      <c r="M3727">
        <v>16</v>
      </c>
      <c r="N3727">
        <v>21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109</v>
      </c>
      <c r="Z3727" t="s">
        <v>760</v>
      </c>
      <c r="AA3727">
        <v>21</v>
      </c>
      <c r="AB3727" t="s">
        <v>627</v>
      </c>
      <c r="AC3727" t="s">
        <v>627</v>
      </c>
      <c r="AD3727" t="s">
        <v>627</v>
      </c>
      <c r="AE3727" t="s">
        <v>627</v>
      </c>
      <c r="AF3727" t="s">
        <v>627</v>
      </c>
      <c r="AG3727">
        <v>21</v>
      </c>
      <c r="AH3727" t="s">
        <v>627</v>
      </c>
    </row>
    <row r="3728" spans="1:34" x14ac:dyDescent="0.25">
      <c r="A3728">
        <v>78</v>
      </c>
      <c r="B3728" t="s">
        <v>125</v>
      </c>
      <c r="C3728" t="s">
        <v>3</v>
      </c>
      <c r="D3728">
        <v>1</v>
      </c>
      <c r="E3728" t="s">
        <v>6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3</v>
      </c>
      <c r="M3728">
        <v>1</v>
      </c>
      <c r="N3728">
        <v>21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109</v>
      </c>
      <c r="Z3728" t="s">
        <v>761</v>
      </c>
      <c r="AA3728">
        <v>1</v>
      </c>
      <c r="AB3728" t="s">
        <v>627</v>
      </c>
      <c r="AC3728" t="s">
        <v>627</v>
      </c>
      <c r="AD3728" t="s">
        <v>627</v>
      </c>
      <c r="AE3728" t="s">
        <v>627</v>
      </c>
      <c r="AF3728" t="s">
        <v>627</v>
      </c>
      <c r="AG3728">
        <v>1</v>
      </c>
      <c r="AH3728" t="s">
        <v>627</v>
      </c>
    </row>
    <row r="3729" spans="1:34" x14ac:dyDescent="0.25">
      <c r="A3729">
        <v>127</v>
      </c>
      <c r="B3729" t="s">
        <v>174</v>
      </c>
      <c r="C3729" t="s">
        <v>5</v>
      </c>
      <c r="D3729">
        <v>1</v>
      </c>
      <c r="E3729" t="s">
        <v>6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11</v>
      </c>
      <c r="N3729">
        <v>51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109</v>
      </c>
      <c r="Z3729" t="s">
        <v>810</v>
      </c>
      <c r="AA3729">
        <v>37</v>
      </c>
      <c r="AB3729" t="s">
        <v>627</v>
      </c>
      <c r="AC3729" t="s">
        <v>627</v>
      </c>
      <c r="AD3729" t="s">
        <v>627</v>
      </c>
      <c r="AE3729" t="s">
        <v>627</v>
      </c>
      <c r="AF3729" t="s">
        <v>627</v>
      </c>
      <c r="AG3729">
        <v>37</v>
      </c>
      <c r="AH3729" t="s">
        <v>627</v>
      </c>
    </row>
    <row r="3730" spans="1:34" x14ac:dyDescent="0.25">
      <c r="A3730">
        <v>128</v>
      </c>
      <c r="B3730" t="s">
        <v>175</v>
      </c>
      <c r="C3730" t="s">
        <v>5</v>
      </c>
      <c r="D3730">
        <v>1</v>
      </c>
      <c r="E3730" t="s">
        <v>6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2</v>
      </c>
      <c r="M3730">
        <v>6</v>
      </c>
      <c r="N3730">
        <v>51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109</v>
      </c>
      <c r="Z3730" t="s">
        <v>811</v>
      </c>
      <c r="AA3730">
        <v>23</v>
      </c>
      <c r="AB3730" t="s">
        <v>627</v>
      </c>
      <c r="AC3730" t="s">
        <v>627</v>
      </c>
      <c r="AD3730" t="s">
        <v>627</v>
      </c>
      <c r="AE3730" t="s">
        <v>627</v>
      </c>
      <c r="AF3730" t="s">
        <v>627</v>
      </c>
      <c r="AG3730">
        <v>23</v>
      </c>
      <c r="AH3730" t="s">
        <v>627</v>
      </c>
    </row>
    <row r="3731" spans="1:34" x14ac:dyDescent="0.25">
      <c r="A3731">
        <v>129</v>
      </c>
      <c r="B3731" t="s">
        <v>176</v>
      </c>
      <c r="C3731" t="s">
        <v>5</v>
      </c>
      <c r="D3731">
        <v>1</v>
      </c>
      <c r="E3731" t="s">
        <v>6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13</v>
      </c>
      <c r="N3731">
        <v>51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109</v>
      </c>
      <c r="Z3731" t="s">
        <v>812</v>
      </c>
      <c r="AA3731">
        <v>33</v>
      </c>
      <c r="AB3731" t="s">
        <v>627</v>
      </c>
      <c r="AC3731" t="s">
        <v>627</v>
      </c>
      <c r="AD3731" t="s">
        <v>627</v>
      </c>
      <c r="AE3731" t="s">
        <v>627</v>
      </c>
      <c r="AF3731" t="s">
        <v>627</v>
      </c>
      <c r="AG3731">
        <v>33</v>
      </c>
      <c r="AH3731" t="s">
        <v>627</v>
      </c>
    </row>
    <row r="3732" spans="1:34" x14ac:dyDescent="0.25">
      <c r="A3732">
        <v>55</v>
      </c>
      <c r="B3732" t="s">
        <v>102</v>
      </c>
      <c r="C3732" t="s">
        <v>4</v>
      </c>
      <c r="D3732">
        <v>2</v>
      </c>
      <c r="E3732" t="s">
        <v>27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12</v>
      </c>
      <c r="N3732">
        <v>40</v>
      </c>
      <c r="O3732">
        <v>0</v>
      </c>
      <c r="P3732">
        <v>0</v>
      </c>
      <c r="Q3732">
        <v>0</v>
      </c>
      <c r="R3732">
        <v>40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109</v>
      </c>
      <c r="Z3732" t="s">
        <v>738</v>
      </c>
      <c r="AA3732">
        <v>32</v>
      </c>
      <c r="AB3732" t="s">
        <v>627</v>
      </c>
      <c r="AC3732">
        <v>0</v>
      </c>
      <c r="AD3732" t="s">
        <v>627</v>
      </c>
      <c r="AE3732" t="s">
        <v>627</v>
      </c>
      <c r="AF3732" t="s">
        <v>627</v>
      </c>
      <c r="AG3732">
        <v>32</v>
      </c>
      <c r="AH3732" t="s">
        <v>627</v>
      </c>
    </row>
    <row r="3733" spans="1:34" x14ac:dyDescent="0.25">
      <c r="A3733">
        <v>56</v>
      </c>
      <c r="B3733" t="s">
        <v>103</v>
      </c>
      <c r="C3733" t="s">
        <v>4</v>
      </c>
      <c r="D3733">
        <v>2</v>
      </c>
      <c r="E3733" t="s">
        <v>27</v>
      </c>
      <c r="F3733">
        <v>1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2</v>
      </c>
      <c r="M3733">
        <v>22</v>
      </c>
      <c r="N3733">
        <v>40</v>
      </c>
      <c r="O3733">
        <v>0</v>
      </c>
      <c r="P3733">
        <v>0</v>
      </c>
      <c r="Q3733">
        <v>0</v>
      </c>
      <c r="R3733">
        <v>40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109</v>
      </c>
      <c r="Z3733" t="s">
        <v>739</v>
      </c>
      <c r="AA3733">
        <v>40</v>
      </c>
      <c r="AB3733" t="s">
        <v>627</v>
      </c>
      <c r="AC3733">
        <v>0</v>
      </c>
      <c r="AD3733" t="s">
        <v>627</v>
      </c>
      <c r="AE3733" t="s">
        <v>627</v>
      </c>
      <c r="AF3733" t="s">
        <v>627</v>
      </c>
      <c r="AG3733">
        <v>40</v>
      </c>
      <c r="AH3733" t="s">
        <v>627</v>
      </c>
    </row>
    <row r="3734" spans="1:34" x14ac:dyDescent="0.25">
      <c r="A3734">
        <v>57</v>
      </c>
      <c r="B3734" t="s">
        <v>104</v>
      </c>
      <c r="C3734" t="s">
        <v>4</v>
      </c>
      <c r="D3734">
        <v>2</v>
      </c>
      <c r="E3734" t="s">
        <v>27</v>
      </c>
      <c r="F3734">
        <v>1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3</v>
      </c>
      <c r="M3734">
        <v>4</v>
      </c>
      <c r="N3734">
        <v>40</v>
      </c>
      <c r="O3734">
        <v>0</v>
      </c>
      <c r="P3734">
        <v>0</v>
      </c>
      <c r="Q3734">
        <v>1</v>
      </c>
      <c r="R3734">
        <v>40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109</v>
      </c>
      <c r="Z3734" t="s">
        <v>740</v>
      </c>
      <c r="AA3734">
        <v>20</v>
      </c>
      <c r="AB3734" t="s">
        <v>627</v>
      </c>
      <c r="AC3734">
        <v>2</v>
      </c>
      <c r="AD3734" t="s">
        <v>627</v>
      </c>
      <c r="AE3734" t="s">
        <v>627</v>
      </c>
      <c r="AF3734" t="s">
        <v>627</v>
      </c>
      <c r="AG3734">
        <v>22</v>
      </c>
      <c r="AH3734" t="s">
        <v>627</v>
      </c>
    </row>
    <row r="3735" spans="1:34" x14ac:dyDescent="0.25">
      <c r="A3735">
        <v>106</v>
      </c>
      <c r="B3735" t="s">
        <v>153</v>
      </c>
      <c r="C3735" t="s">
        <v>3</v>
      </c>
      <c r="D3735">
        <v>2</v>
      </c>
      <c r="E3735" t="s">
        <v>27</v>
      </c>
      <c r="F3735">
        <v>1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4</v>
      </c>
      <c r="N3735">
        <v>11</v>
      </c>
      <c r="O3735">
        <v>0</v>
      </c>
      <c r="P3735">
        <v>0</v>
      </c>
      <c r="Q3735">
        <v>0</v>
      </c>
      <c r="R3735">
        <v>11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109</v>
      </c>
      <c r="Z3735" t="s">
        <v>789</v>
      </c>
      <c r="AA3735">
        <v>8</v>
      </c>
      <c r="AB3735" t="s">
        <v>627</v>
      </c>
      <c r="AC3735">
        <v>0</v>
      </c>
      <c r="AD3735" t="s">
        <v>627</v>
      </c>
      <c r="AE3735" t="s">
        <v>627</v>
      </c>
      <c r="AF3735" t="s">
        <v>627</v>
      </c>
      <c r="AG3735">
        <v>8</v>
      </c>
      <c r="AH3735" t="s">
        <v>627</v>
      </c>
    </row>
    <row r="3736" spans="1:34" x14ac:dyDescent="0.25">
      <c r="A3736">
        <v>107</v>
      </c>
      <c r="B3736" t="s">
        <v>154</v>
      </c>
      <c r="C3736" t="s">
        <v>3</v>
      </c>
      <c r="D3736">
        <v>2</v>
      </c>
      <c r="E3736" t="s">
        <v>27</v>
      </c>
      <c r="F3736">
        <v>1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2</v>
      </c>
      <c r="M3736">
        <v>4</v>
      </c>
      <c r="N3736">
        <v>11</v>
      </c>
      <c r="O3736">
        <v>0</v>
      </c>
      <c r="P3736">
        <v>0</v>
      </c>
      <c r="Q3736">
        <v>0</v>
      </c>
      <c r="R3736">
        <v>11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109</v>
      </c>
      <c r="Z3736" t="s">
        <v>790</v>
      </c>
      <c r="AA3736">
        <v>7</v>
      </c>
      <c r="AB3736" t="s">
        <v>627</v>
      </c>
      <c r="AC3736">
        <v>0</v>
      </c>
      <c r="AD3736" t="s">
        <v>627</v>
      </c>
      <c r="AE3736" t="s">
        <v>627</v>
      </c>
      <c r="AF3736" t="s">
        <v>627</v>
      </c>
      <c r="AG3736">
        <v>7</v>
      </c>
      <c r="AH3736" t="s">
        <v>627</v>
      </c>
    </row>
    <row r="3737" spans="1:34" x14ac:dyDescent="0.25">
      <c r="A3737">
        <v>108</v>
      </c>
      <c r="B3737" t="s">
        <v>155</v>
      </c>
      <c r="C3737" t="s">
        <v>3</v>
      </c>
      <c r="D3737">
        <v>2</v>
      </c>
      <c r="E3737" t="s">
        <v>27</v>
      </c>
      <c r="F3737">
        <v>1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3</v>
      </c>
      <c r="M3737">
        <v>10</v>
      </c>
      <c r="N3737">
        <v>11</v>
      </c>
      <c r="O3737">
        <v>0</v>
      </c>
      <c r="P3737">
        <v>0</v>
      </c>
      <c r="Q3737">
        <v>0</v>
      </c>
      <c r="R3737">
        <v>11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109</v>
      </c>
      <c r="Z3737" t="s">
        <v>791</v>
      </c>
      <c r="AA3737">
        <v>11</v>
      </c>
      <c r="AB3737" t="s">
        <v>627</v>
      </c>
      <c r="AC3737">
        <v>0</v>
      </c>
      <c r="AD3737" t="s">
        <v>627</v>
      </c>
      <c r="AE3737" t="s">
        <v>627</v>
      </c>
      <c r="AF3737" t="s">
        <v>627</v>
      </c>
      <c r="AG3737">
        <v>11</v>
      </c>
      <c r="AH3737" t="s">
        <v>627</v>
      </c>
    </row>
    <row r="3738" spans="1:34" x14ac:dyDescent="0.25">
      <c r="A3738">
        <v>157</v>
      </c>
      <c r="B3738" t="s">
        <v>204</v>
      </c>
      <c r="C3738" t="s">
        <v>5</v>
      </c>
      <c r="D3738">
        <v>2</v>
      </c>
      <c r="E3738" t="s">
        <v>27</v>
      </c>
      <c r="F3738">
        <v>1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6</v>
      </c>
      <c r="N3738">
        <v>25</v>
      </c>
      <c r="O3738">
        <v>0</v>
      </c>
      <c r="P3738">
        <v>0</v>
      </c>
      <c r="Q3738">
        <v>0</v>
      </c>
      <c r="R3738">
        <v>25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109</v>
      </c>
      <c r="Z3738" t="s">
        <v>840</v>
      </c>
      <c r="AA3738">
        <v>25</v>
      </c>
      <c r="AB3738" t="s">
        <v>627</v>
      </c>
      <c r="AC3738">
        <v>3</v>
      </c>
      <c r="AD3738" t="s">
        <v>627</v>
      </c>
      <c r="AE3738" t="s">
        <v>627</v>
      </c>
      <c r="AF3738" t="s">
        <v>627</v>
      </c>
      <c r="AG3738">
        <v>28</v>
      </c>
      <c r="AH3738" t="s">
        <v>627</v>
      </c>
    </row>
    <row r="3739" spans="1:34" x14ac:dyDescent="0.25">
      <c r="A3739">
        <v>158</v>
      </c>
      <c r="B3739" t="s">
        <v>205</v>
      </c>
      <c r="C3739" t="s">
        <v>5</v>
      </c>
      <c r="D3739">
        <v>2</v>
      </c>
      <c r="E3739" t="s">
        <v>27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2</v>
      </c>
      <c r="M3739">
        <v>13</v>
      </c>
      <c r="N3739">
        <v>25</v>
      </c>
      <c r="O3739">
        <v>0</v>
      </c>
      <c r="P3739">
        <v>0</v>
      </c>
      <c r="Q3739">
        <v>1</v>
      </c>
      <c r="R3739">
        <v>25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109</v>
      </c>
      <c r="Z3739" t="s">
        <v>841</v>
      </c>
      <c r="AA3739">
        <v>25</v>
      </c>
      <c r="AB3739" t="s">
        <v>627</v>
      </c>
      <c r="AC3739">
        <v>1</v>
      </c>
      <c r="AD3739" t="s">
        <v>627</v>
      </c>
      <c r="AE3739" t="s">
        <v>627</v>
      </c>
      <c r="AF3739" t="s">
        <v>627</v>
      </c>
      <c r="AG3739">
        <v>26</v>
      </c>
      <c r="AH3739" t="s">
        <v>627</v>
      </c>
    </row>
    <row r="3740" spans="1:34" x14ac:dyDescent="0.25">
      <c r="A3740">
        <v>159</v>
      </c>
      <c r="B3740" t="s">
        <v>206</v>
      </c>
      <c r="C3740" t="s">
        <v>5</v>
      </c>
      <c r="D3740">
        <v>2</v>
      </c>
      <c r="E3740" t="s">
        <v>27</v>
      </c>
      <c r="F3740">
        <v>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3</v>
      </c>
      <c r="M3740">
        <v>4</v>
      </c>
      <c r="N3740">
        <v>25</v>
      </c>
      <c r="O3740">
        <v>0</v>
      </c>
      <c r="P3740">
        <v>0</v>
      </c>
      <c r="Q3740">
        <v>0</v>
      </c>
      <c r="R3740">
        <v>25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109</v>
      </c>
      <c r="Z3740" t="s">
        <v>842</v>
      </c>
      <c r="AA3740">
        <v>25</v>
      </c>
      <c r="AB3740" t="s">
        <v>627</v>
      </c>
      <c r="AC3740">
        <v>2</v>
      </c>
      <c r="AD3740" t="s">
        <v>627</v>
      </c>
      <c r="AE3740" t="s">
        <v>627</v>
      </c>
      <c r="AF3740" t="s">
        <v>627</v>
      </c>
      <c r="AG3740">
        <v>27</v>
      </c>
      <c r="AH3740" t="s">
        <v>627</v>
      </c>
    </row>
    <row r="3741" spans="1:34" x14ac:dyDescent="0.25">
      <c r="A3741">
        <v>73</v>
      </c>
      <c r="B3741" t="s">
        <v>120</v>
      </c>
      <c r="C3741" t="s">
        <v>4</v>
      </c>
      <c r="D3741">
        <v>3</v>
      </c>
      <c r="E3741" t="s">
        <v>19</v>
      </c>
      <c r="F3741">
        <v>1</v>
      </c>
      <c r="G3741">
        <v>0</v>
      </c>
      <c r="H3741">
        <v>1</v>
      </c>
      <c r="I3741">
        <v>0</v>
      </c>
      <c r="J3741">
        <v>1</v>
      </c>
      <c r="K3741">
        <v>0</v>
      </c>
      <c r="L3741">
        <v>1</v>
      </c>
      <c r="M3741">
        <v>3</v>
      </c>
      <c r="N3741">
        <v>27</v>
      </c>
      <c r="O3741">
        <v>0</v>
      </c>
      <c r="P3741">
        <v>0</v>
      </c>
      <c r="Q3741">
        <v>0</v>
      </c>
      <c r="R3741">
        <v>27</v>
      </c>
      <c r="S3741">
        <v>0</v>
      </c>
      <c r="T3741">
        <v>0</v>
      </c>
      <c r="U3741">
        <v>13</v>
      </c>
      <c r="V3741">
        <v>27</v>
      </c>
      <c r="W3741">
        <v>0</v>
      </c>
      <c r="X3741">
        <v>0</v>
      </c>
      <c r="Y3741">
        <v>109</v>
      </c>
      <c r="Z3741" t="s">
        <v>756</v>
      </c>
      <c r="AA3741">
        <v>8</v>
      </c>
      <c r="AB3741" t="s">
        <v>627</v>
      </c>
      <c r="AC3741">
        <v>1</v>
      </c>
      <c r="AD3741" t="s">
        <v>627</v>
      </c>
      <c r="AE3741">
        <v>27</v>
      </c>
      <c r="AF3741" t="s">
        <v>627</v>
      </c>
      <c r="AG3741">
        <v>36</v>
      </c>
      <c r="AH3741" t="s">
        <v>627</v>
      </c>
    </row>
    <row r="3742" spans="1:34" x14ac:dyDescent="0.25">
      <c r="A3742">
        <v>74</v>
      </c>
      <c r="B3742" t="s">
        <v>121</v>
      </c>
      <c r="C3742" t="s">
        <v>4</v>
      </c>
      <c r="D3742">
        <v>3</v>
      </c>
      <c r="E3742" t="s">
        <v>19</v>
      </c>
      <c r="F3742">
        <v>1</v>
      </c>
      <c r="G3742">
        <v>0</v>
      </c>
      <c r="H3742">
        <v>1</v>
      </c>
      <c r="I3742">
        <v>0</v>
      </c>
      <c r="J3742">
        <v>1</v>
      </c>
      <c r="K3742">
        <v>0</v>
      </c>
      <c r="L3742">
        <v>2</v>
      </c>
      <c r="M3742">
        <v>6</v>
      </c>
      <c r="N3742">
        <v>27</v>
      </c>
      <c r="O3742">
        <v>0</v>
      </c>
      <c r="P3742">
        <v>0</v>
      </c>
      <c r="Q3742">
        <v>0</v>
      </c>
      <c r="R3742">
        <v>27</v>
      </c>
      <c r="S3742">
        <v>0</v>
      </c>
      <c r="T3742">
        <v>0</v>
      </c>
      <c r="U3742">
        <v>11</v>
      </c>
      <c r="V3742">
        <v>27</v>
      </c>
      <c r="W3742">
        <v>0</v>
      </c>
      <c r="X3742">
        <v>0</v>
      </c>
      <c r="Y3742">
        <v>109</v>
      </c>
      <c r="Z3742" t="s">
        <v>757</v>
      </c>
      <c r="AA3742">
        <v>25</v>
      </c>
      <c r="AB3742" t="s">
        <v>627</v>
      </c>
      <c r="AC3742">
        <v>0</v>
      </c>
      <c r="AD3742" t="s">
        <v>627</v>
      </c>
      <c r="AE3742">
        <v>17</v>
      </c>
      <c r="AF3742" t="s">
        <v>627</v>
      </c>
      <c r="AG3742">
        <v>42</v>
      </c>
      <c r="AH3742" t="s">
        <v>627</v>
      </c>
    </row>
    <row r="3743" spans="1:34" x14ac:dyDescent="0.25">
      <c r="A3743">
        <v>75</v>
      </c>
      <c r="B3743" t="s">
        <v>122</v>
      </c>
      <c r="C3743" t="s">
        <v>4</v>
      </c>
      <c r="D3743">
        <v>3</v>
      </c>
      <c r="E3743" t="s">
        <v>19</v>
      </c>
      <c r="F3743">
        <v>1</v>
      </c>
      <c r="G3743">
        <v>0</v>
      </c>
      <c r="H3743">
        <v>1</v>
      </c>
      <c r="I3743">
        <v>0</v>
      </c>
      <c r="J3743">
        <v>1</v>
      </c>
      <c r="K3743">
        <v>0</v>
      </c>
      <c r="L3743">
        <v>3</v>
      </c>
      <c r="M3743">
        <v>17</v>
      </c>
      <c r="N3743">
        <v>27</v>
      </c>
      <c r="O3743">
        <v>0</v>
      </c>
      <c r="P3743">
        <v>0</v>
      </c>
      <c r="Q3743">
        <v>0</v>
      </c>
      <c r="R3743">
        <v>27</v>
      </c>
      <c r="S3743">
        <v>0</v>
      </c>
      <c r="T3743">
        <v>0</v>
      </c>
      <c r="U3743">
        <v>0</v>
      </c>
      <c r="V3743">
        <v>27</v>
      </c>
      <c r="W3743">
        <v>0</v>
      </c>
      <c r="X3743">
        <v>0</v>
      </c>
      <c r="Y3743">
        <v>109</v>
      </c>
      <c r="Z3743" t="s">
        <v>758</v>
      </c>
      <c r="AA3743">
        <v>27</v>
      </c>
      <c r="AB3743" t="s">
        <v>627</v>
      </c>
      <c r="AC3743">
        <v>3</v>
      </c>
      <c r="AD3743" t="s">
        <v>627</v>
      </c>
      <c r="AE3743">
        <v>0</v>
      </c>
      <c r="AF3743" t="s">
        <v>627</v>
      </c>
      <c r="AG3743">
        <v>30</v>
      </c>
      <c r="AH3743" t="s">
        <v>627</v>
      </c>
    </row>
    <row r="3744" spans="1:34" x14ac:dyDescent="0.25">
      <c r="A3744">
        <v>124</v>
      </c>
      <c r="B3744" t="s">
        <v>171</v>
      </c>
      <c r="C3744" t="s">
        <v>3</v>
      </c>
      <c r="D3744">
        <v>3</v>
      </c>
      <c r="E3744" t="s">
        <v>19</v>
      </c>
      <c r="F3744">
        <v>1</v>
      </c>
      <c r="G3744">
        <v>0</v>
      </c>
      <c r="H3744">
        <v>1</v>
      </c>
      <c r="I3744">
        <v>0</v>
      </c>
      <c r="J3744">
        <v>1</v>
      </c>
      <c r="K3744">
        <v>0</v>
      </c>
      <c r="L3744">
        <v>1</v>
      </c>
      <c r="M3744">
        <v>0</v>
      </c>
      <c r="N3744">
        <v>7</v>
      </c>
      <c r="O3744">
        <v>0</v>
      </c>
      <c r="P3744">
        <v>0</v>
      </c>
      <c r="Q3744">
        <v>0</v>
      </c>
      <c r="R3744">
        <v>7</v>
      </c>
      <c r="S3744">
        <v>0</v>
      </c>
      <c r="T3744">
        <v>0</v>
      </c>
      <c r="U3744">
        <v>0</v>
      </c>
      <c r="V3744">
        <v>7</v>
      </c>
      <c r="W3744">
        <v>0</v>
      </c>
      <c r="X3744">
        <v>0</v>
      </c>
      <c r="Y3744">
        <v>109</v>
      </c>
      <c r="Z3744" t="s">
        <v>807</v>
      </c>
      <c r="AA3744">
        <v>0</v>
      </c>
      <c r="AB3744" t="s">
        <v>627</v>
      </c>
      <c r="AC3744">
        <v>0</v>
      </c>
      <c r="AD3744" t="s">
        <v>627</v>
      </c>
      <c r="AE3744">
        <v>0</v>
      </c>
      <c r="AF3744" t="s">
        <v>627</v>
      </c>
      <c r="AG3744">
        <v>0</v>
      </c>
      <c r="AH3744" t="s">
        <v>627</v>
      </c>
    </row>
    <row r="3745" spans="1:34" x14ac:dyDescent="0.25">
      <c r="A3745">
        <v>125</v>
      </c>
      <c r="B3745" t="s">
        <v>172</v>
      </c>
      <c r="C3745" t="s">
        <v>3</v>
      </c>
      <c r="D3745">
        <v>3</v>
      </c>
      <c r="E3745" t="s">
        <v>19</v>
      </c>
      <c r="F3745">
        <v>1</v>
      </c>
      <c r="G3745">
        <v>0</v>
      </c>
      <c r="H3745">
        <v>1</v>
      </c>
      <c r="I3745">
        <v>0</v>
      </c>
      <c r="J3745">
        <v>1</v>
      </c>
      <c r="K3745">
        <v>0</v>
      </c>
      <c r="L3745">
        <v>2</v>
      </c>
      <c r="M3745">
        <v>4</v>
      </c>
      <c r="N3745">
        <v>7</v>
      </c>
      <c r="O3745">
        <v>0</v>
      </c>
      <c r="P3745">
        <v>0</v>
      </c>
      <c r="Q3745">
        <v>0</v>
      </c>
      <c r="R3745">
        <v>7</v>
      </c>
      <c r="S3745">
        <v>0</v>
      </c>
      <c r="T3745">
        <v>0</v>
      </c>
      <c r="U3745">
        <v>7</v>
      </c>
      <c r="V3745">
        <v>7</v>
      </c>
      <c r="W3745">
        <v>0</v>
      </c>
      <c r="X3745">
        <v>0</v>
      </c>
      <c r="Y3745">
        <v>109</v>
      </c>
      <c r="Z3745" t="s">
        <v>808</v>
      </c>
      <c r="AA3745">
        <v>7</v>
      </c>
      <c r="AB3745" t="s">
        <v>627</v>
      </c>
      <c r="AC3745">
        <v>0</v>
      </c>
      <c r="AD3745" t="s">
        <v>627</v>
      </c>
      <c r="AE3745">
        <v>7</v>
      </c>
      <c r="AF3745" t="s">
        <v>627</v>
      </c>
      <c r="AG3745">
        <v>14</v>
      </c>
      <c r="AH3745" t="s">
        <v>627</v>
      </c>
    </row>
    <row r="3746" spans="1:34" x14ac:dyDescent="0.25">
      <c r="A3746">
        <v>126</v>
      </c>
      <c r="B3746" t="s">
        <v>173</v>
      </c>
      <c r="C3746" t="s">
        <v>3</v>
      </c>
      <c r="D3746">
        <v>3</v>
      </c>
      <c r="E3746" t="s">
        <v>19</v>
      </c>
      <c r="F3746">
        <v>1</v>
      </c>
      <c r="G3746">
        <v>0</v>
      </c>
      <c r="H3746">
        <v>1</v>
      </c>
      <c r="I3746">
        <v>0</v>
      </c>
      <c r="J3746">
        <v>1</v>
      </c>
      <c r="K3746">
        <v>0</v>
      </c>
      <c r="L3746">
        <v>3</v>
      </c>
      <c r="M3746">
        <v>6</v>
      </c>
      <c r="N3746">
        <v>7</v>
      </c>
      <c r="O3746">
        <v>0</v>
      </c>
      <c r="P3746">
        <v>0</v>
      </c>
      <c r="Q3746">
        <v>0</v>
      </c>
      <c r="R3746">
        <v>7</v>
      </c>
      <c r="S3746">
        <v>0</v>
      </c>
      <c r="T3746">
        <v>0</v>
      </c>
      <c r="U3746">
        <v>6</v>
      </c>
      <c r="V3746">
        <v>7</v>
      </c>
      <c r="W3746">
        <v>0</v>
      </c>
      <c r="X3746">
        <v>0</v>
      </c>
      <c r="Y3746">
        <v>109</v>
      </c>
      <c r="Z3746" t="s">
        <v>809</v>
      </c>
      <c r="AA3746">
        <v>7</v>
      </c>
      <c r="AB3746" t="s">
        <v>627</v>
      </c>
      <c r="AC3746">
        <v>0</v>
      </c>
      <c r="AD3746" t="s">
        <v>627</v>
      </c>
      <c r="AE3746">
        <v>7</v>
      </c>
      <c r="AF3746" t="s">
        <v>627</v>
      </c>
      <c r="AG3746">
        <v>14</v>
      </c>
      <c r="AH3746" t="s">
        <v>627</v>
      </c>
    </row>
    <row r="3747" spans="1:34" x14ac:dyDescent="0.25">
      <c r="A3747">
        <v>175</v>
      </c>
      <c r="B3747" t="s">
        <v>222</v>
      </c>
      <c r="C3747" t="s">
        <v>5</v>
      </c>
      <c r="D3747">
        <v>3</v>
      </c>
      <c r="E3747" t="s">
        <v>19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1</v>
      </c>
      <c r="M3747">
        <v>12</v>
      </c>
      <c r="N3747">
        <v>17</v>
      </c>
      <c r="O3747">
        <v>0</v>
      </c>
      <c r="P3747">
        <v>0</v>
      </c>
      <c r="Q3747" t="s">
        <v>627</v>
      </c>
      <c r="R3747">
        <v>17</v>
      </c>
      <c r="S3747">
        <v>0</v>
      </c>
      <c r="T3747">
        <v>0</v>
      </c>
      <c r="U3747">
        <v>4</v>
      </c>
      <c r="V3747">
        <v>17</v>
      </c>
      <c r="W3747">
        <v>0</v>
      </c>
      <c r="X3747">
        <v>0</v>
      </c>
      <c r="Y3747">
        <v>109</v>
      </c>
      <c r="Z3747" t="s">
        <v>858</v>
      </c>
      <c r="AA3747">
        <v>17</v>
      </c>
      <c r="AB3747" t="s">
        <v>627</v>
      </c>
      <c r="AC3747">
        <v>0</v>
      </c>
      <c r="AD3747" t="s">
        <v>627</v>
      </c>
      <c r="AE3747">
        <v>17</v>
      </c>
      <c r="AF3747" t="s">
        <v>627</v>
      </c>
      <c r="AG3747">
        <v>34</v>
      </c>
      <c r="AH3747" t="s">
        <v>627</v>
      </c>
    </row>
    <row r="3748" spans="1:34" x14ac:dyDescent="0.25">
      <c r="A3748">
        <v>176</v>
      </c>
      <c r="B3748" t="s">
        <v>223</v>
      </c>
      <c r="C3748" t="s">
        <v>5</v>
      </c>
      <c r="D3748">
        <v>3</v>
      </c>
      <c r="E3748" t="s">
        <v>19</v>
      </c>
      <c r="F3748">
        <v>1</v>
      </c>
      <c r="G3748">
        <v>0</v>
      </c>
      <c r="H3748">
        <v>1</v>
      </c>
      <c r="I3748">
        <v>0</v>
      </c>
      <c r="J3748">
        <v>1</v>
      </c>
      <c r="K3748">
        <v>0</v>
      </c>
      <c r="L3748">
        <v>2</v>
      </c>
      <c r="M3748">
        <v>5</v>
      </c>
      <c r="N3748">
        <v>17</v>
      </c>
      <c r="O3748">
        <v>0</v>
      </c>
      <c r="P3748">
        <v>0</v>
      </c>
      <c r="Q3748">
        <v>0</v>
      </c>
      <c r="R3748">
        <v>17</v>
      </c>
      <c r="S3748">
        <v>0</v>
      </c>
      <c r="T3748">
        <v>0</v>
      </c>
      <c r="U3748">
        <v>3</v>
      </c>
      <c r="V3748">
        <v>17</v>
      </c>
      <c r="W3748">
        <v>0</v>
      </c>
      <c r="X3748">
        <v>0</v>
      </c>
      <c r="Y3748">
        <v>109</v>
      </c>
      <c r="Z3748" t="s">
        <v>859</v>
      </c>
      <c r="AA3748">
        <v>9</v>
      </c>
      <c r="AB3748" t="s">
        <v>627</v>
      </c>
      <c r="AC3748">
        <v>1</v>
      </c>
      <c r="AD3748" t="s">
        <v>627</v>
      </c>
      <c r="AE3748">
        <v>4</v>
      </c>
      <c r="AF3748" t="s">
        <v>627</v>
      </c>
      <c r="AG3748">
        <v>14</v>
      </c>
      <c r="AH3748" t="s">
        <v>627</v>
      </c>
    </row>
    <row r="3749" spans="1:34" x14ac:dyDescent="0.25">
      <c r="A3749">
        <v>177</v>
      </c>
      <c r="B3749" t="s">
        <v>224</v>
      </c>
      <c r="C3749" t="s">
        <v>5</v>
      </c>
      <c r="D3749">
        <v>3</v>
      </c>
      <c r="E3749" t="s">
        <v>19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0</v>
      </c>
      <c r="L3749">
        <v>3</v>
      </c>
      <c r="M3749">
        <v>6</v>
      </c>
      <c r="N3749">
        <v>17</v>
      </c>
      <c r="O3749">
        <v>0</v>
      </c>
      <c r="P3749">
        <v>0</v>
      </c>
      <c r="Q3749">
        <v>0</v>
      </c>
      <c r="R3749">
        <v>17</v>
      </c>
      <c r="S3749">
        <v>0</v>
      </c>
      <c r="T3749">
        <v>0</v>
      </c>
      <c r="U3749">
        <v>4</v>
      </c>
      <c r="V3749">
        <v>17</v>
      </c>
      <c r="W3749">
        <v>0</v>
      </c>
      <c r="X3749">
        <v>0</v>
      </c>
      <c r="Y3749">
        <v>109</v>
      </c>
      <c r="Z3749" t="s">
        <v>860</v>
      </c>
      <c r="AA3749">
        <v>17</v>
      </c>
      <c r="AB3749" t="s">
        <v>627</v>
      </c>
      <c r="AC3749">
        <v>0</v>
      </c>
      <c r="AD3749" t="s">
        <v>627</v>
      </c>
      <c r="AE3749">
        <v>17</v>
      </c>
      <c r="AF3749" t="s">
        <v>627</v>
      </c>
      <c r="AG3749">
        <v>34</v>
      </c>
      <c r="AH3749" t="s">
        <v>627</v>
      </c>
    </row>
    <row r="3750" spans="1:34" x14ac:dyDescent="0.25">
      <c r="A3750">
        <v>52</v>
      </c>
      <c r="B3750" t="s">
        <v>99</v>
      </c>
      <c r="C3750" t="s">
        <v>4</v>
      </c>
      <c r="D3750">
        <v>2</v>
      </c>
      <c r="E3750" t="s">
        <v>25</v>
      </c>
      <c r="F3750">
        <v>1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1</v>
      </c>
      <c r="M3750">
        <v>0</v>
      </c>
      <c r="N3750">
        <v>40</v>
      </c>
      <c r="O3750">
        <v>0</v>
      </c>
      <c r="P3750">
        <v>0</v>
      </c>
      <c r="Q3750">
        <v>0</v>
      </c>
      <c r="R3750">
        <v>0</v>
      </c>
      <c r="S3750">
        <v>14</v>
      </c>
      <c r="T3750">
        <v>40</v>
      </c>
      <c r="U3750">
        <v>0</v>
      </c>
      <c r="V3750">
        <v>0</v>
      </c>
      <c r="W3750">
        <v>0</v>
      </c>
      <c r="X3750">
        <v>0</v>
      </c>
      <c r="Y3750">
        <v>109</v>
      </c>
      <c r="Z3750" t="s">
        <v>735</v>
      </c>
      <c r="AA3750">
        <v>31</v>
      </c>
      <c r="AB3750" t="s">
        <v>627</v>
      </c>
      <c r="AC3750" t="s">
        <v>627</v>
      </c>
      <c r="AD3750">
        <v>40</v>
      </c>
      <c r="AE3750" t="s">
        <v>627</v>
      </c>
      <c r="AF3750" t="s">
        <v>627</v>
      </c>
      <c r="AG3750">
        <v>71</v>
      </c>
      <c r="AH3750" t="s">
        <v>627</v>
      </c>
    </row>
    <row r="3751" spans="1:34" x14ac:dyDescent="0.25">
      <c r="A3751">
        <v>53</v>
      </c>
      <c r="B3751" t="s">
        <v>100</v>
      </c>
      <c r="C3751" t="s">
        <v>4</v>
      </c>
      <c r="D3751">
        <v>2</v>
      </c>
      <c r="E3751" t="s">
        <v>25</v>
      </c>
      <c r="F3751">
        <v>1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2</v>
      </c>
      <c r="M3751">
        <v>2</v>
      </c>
      <c r="N3751">
        <v>40</v>
      </c>
      <c r="O3751">
        <v>0</v>
      </c>
      <c r="P3751">
        <v>0</v>
      </c>
      <c r="Q3751">
        <v>0</v>
      </c>
      <c r="R3751">
        <v>0</v>
      </c>
      <c r="S3751">
        <v>24</v>
      </c>
      <c r="T3751">
        <v>40</v>
      </c>
      <c r="U3751">
        <v>0</v>
      </c>
      <c r="V3751">
        <v>0</v>
      </c>
      <c r="W3751">
        <v>0</v>
      </c>
      <c r="X3751">
        <v>0</v>
      </c>
      <c r="Y3751">
        <v>109</v>
      </c>
      <c r="Z3751" t="s">
        <v>736</v>
      </c>
      <c r="AA3751">
        <v>40</v>
      </c>
      <c r="AB3751" t="s">
        <v>627</v>
      </c>
      <c r="AC3751" t="s">
        <v>627</v>
      </c>
      <c r="AD3751">
        <v>40</v>
      </c>
      <c r="AE3751" t="s">
        <v>627</v>
      </c>
      <c r="AF3751" t="s">
        <v>627</v>
      </c>
      <c r="AG3751">
        <v>80</v>
      </c>
      <c r="AH3751" t="s">
        <v>627</v>
      </c>
    </row>
    <row r="3752" spans="1:34" x14ac:dyDescent="0.25">
      <c r="A3752">
        <v>54</v>
      </c>
      <c r="B3752" t="s">
        <v>101</v>
      </c>
      <c r="C3752" t="s">
        <v>4</v>
      </c>
      <c r="D3752">
        <v>2</v>
      </c>
      <c r="E3752" t="s">
        <v>25</v>
      </c>
      <c r="F3752">
        <v>1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3</v>
      </c>
      <c r="M3752">
        <v>0</v>
      </c>
      <c r="N3752">
        <v>40</v>
      </c>
      <c r="O3752">
        <v>0</v>
      </c>
      <c r="P3752">
        <v>0</v>
      </c>
      <c r="Q3752">
        <v>0</v>
      </c>
      <c r="R3752">
        <v>0</v>
      </c>
      <c r="S3752">
        <v>13</v>
      </c>
      <c r="T3752">
        <v>40</v>
      </c>
      <c r="U3752">
        <v>0</v>
      </c>
      <c r="V3752">
        <v>0</v>
      </c>
      <c r="W3752">
        <v>0</v>
      </c>
      <c r="X3752">
        <v>0</v>
      </c>
      <c r="Y3752">
        <v>109</v>
      </c>
      <c r="Z3752" t="s">
        <v>737</v>
      </c>
      <c r="AA3752">
        <v>40</v>
      </c>
      <c r="AB3752" t="s">
        <v>627</v>
      </c>
      <c r="AC3752" t="s">
        <v>627</v>
      </c>
      <c r="AD3752">
        <v>40</v>
      </c>
      <c r="AE3752" t="s">
        <v>627</v>
      </c>
      <c r="AF3752" t="s">
        <v>627</v>
      </c>
      <c r="AG3752">
        <v>80</v>
      </c>
      <c r="AH3752" t="s">
        <v>627</v>
      </c>
    </row>
    <row r="3753" spans="1:34" x14ac:dyDescent="0.25">
      <c r="A3753">
        <v>103</v>
      </c>
      <c r="B3753" t="s">
        <v>150</v>
      </c>
      <c r="C3753" t="s">
        <v>3</v>
      </c>
      <c r="D3753">
        <v>2</v>
      </c>
      <c r="E3753" t="s">
        <v>25</v>
      </c>
      <c r="F3753">
        <v>1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1</v>
      </c>
      <c r="M3753">
        <v>1</v>
      </c>
      <c r="N3753">
        <v>11</v>
      </c>
      <c r="O3753">
        <v>0</v>
      </c>
      <c r="P3753">
        <v>0</v>
      </c>
      <c r="Q3753">
        <v>0</v>
      </c>
      <c r="R3753">
        <v>0</v>
      </c>
      <c r="S3753">
        <v>9</v>
      </c>
      <c r="T3753">
        <v>11</v>
      </c>
      <c r="U3753">
        <v>0</v>
      </c>
      <c r="V3753">
        <v>0</v>
      </c>
      <c r="W3753">
        <v>0</v>
      </c>
      <c r="X3753">
        <v>0</v>
      </c>
      <c r="Y3753">
        <v>109</v>
      </c>
      <c r="Z3753" t="s">
        <v>786</v>
      </c>
      <c r="AA3753">
        <v>11</v>
      </c>
      <c r="AB3753" t="s">
        <v>627</v>
      </c>
      <c r="AC3753" t="s">
        <v>627</v>
      </c>
      <c r="AD3753">
        <v>11</v>
      </c>
      <c r="AE3753" t="s">
        <v>627</v>
      </c>
      <c r="AF3753" t="s">
        <v>627</v>
      </c>
      <c r="AG3753">
        <v>22</v>
      </c>
      <c r="AH3753" t="s">
        <v>627</v>
      </c>
    </row>
    <row r="3754" spans="1:34" x14ac:dyDescent="0.25">
      <c r="A3754">
        <v>104</v>
      </c>
      <c r="B3754" t="s">
        <v>151</v>
      </c>
      <c r="C3754" t="s">
        <v>3</v>
      </c>
      <c r="D3754">
        <v>2</v>
      </c>
      <c r="E3754" t="s">
        <v>25</v>
      </c>
      <c r="F3754">
        <v>1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2</v>
      </c>
      <c r="M3754">
        <v>2</v>
      </c>
      <c r="N3754">
        <v>11</v>
      </c>
      <c r="O3754">
        <v>0</v>
      </c>
      <c r="P3754">
        <v>0</v>
      </c>
      <c r="Q3754">
        <v>0</v>
      </c>
      <c r="R3754">
        <v>0</v>
      </c>
      <c r="S3754">
        <v>7</v>
      </c>
      <c r="T3754">
        <v>11</v>
      </c>
      <c r="U3754">
        <v>0</v>
      </c>
      <c r="V3754">
        <v>0</v>
      </c>
      <c r="W3754">
        <v>0</v>
      </c>
      <c r="X3754">
        <v>0</v>
      </c>
      <c r="Y3754">
        <v>109</v>
      </c>
      <c r="Z3754" t="s">
        <v>787</v>
      </c>
      <c r="AA3754">
        <v>11</v>
      </c>
      <c r="AB3754" t="s">
        <v>627</v>
      </c>
      <c r="AC3754" t="s">
        <v>627</v>
      </c>
      <c r="AD3754">
        <v>11</v>
      </c>
      <c r="AE3754" t="s">
        <v>627</v>
      </c>
      <c r="AF3754" t="s">
        <v>627</v>
      </c>
      <c r="AG3754">
        <v>22</v>
      </c>
      <c r="AH3754" t="s">
        <v>627</v>
      </c>
    </row>
    <row r="3755" spans="1:34" x14ac:dyDescent="0.25">
      <c r="A3755">
        <v>105</v>
      </c>
      <c r="B3755" t="s">
        <v>152</v>
      </c>
      <c r="C3755" t="s">
        <v>3</v>
      </c>
      <c r="D3755">
        <v>2</v>
      </c>
      <c r="E3755" t="s">
        <v>25</v>
      </c>
      <c r="F3755">
        <v>1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3</v>
      </c>
      <c r="M3755">
        <v>1</v>
      </c>
      <c r="N3755">
        <v>11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11</v>
      </c>
      <c r="U3755">
        <v>0</v>
      </c>
      <c r="V3755">
        <v>0</v>
      </c>
      <c r="W3755">
        <v>0</v>
      </c>
      <c r="X3755">
        <v>0</v>
      </c>
      <c r="Y3755">
        <v>109</v>
      </c>
      <c r="Z3755" t="s">
        <v>788</v>
      </c>
      <c r="AA3755">
        <v>2</v>
      </c>
      <c r="AB3755" t="s">
        <v>627</v>
      </c>
      <c r="AC3755" t="s">
        <v>627</v>
      </c>
      <c r="AD3755">
        <v>0</v>
      </c>
      <c r="AE3755" t="s">
        <v>627</v>
      </c>
      <c r="AF3755" t="s">
        <v>627</v>
      </c>
      <c r="AG3755">
        <v>2</v>
      </c>
      <c r="AH3755" t="s">
        <v>627</v>
      </c>
    </row>
    <row r="3756" spans="1:34" x14ac:dyDescent="0.25">
      <c r="A3756">
        <v>154</v>
      </c>
      <c r="B3756" t="s">
        <v>201</v>
      </c>
      <c r="C3756" t="s">
        <v>5</v>
      </c>
      <c r="D3756">
        <v>2</v>
      </c>
      <c r="E3756" t="s">
        <v>25</v>
      </c>
      <c r="F3756">
        <v>1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1</v>
      </c>
      <c r="M3756">
        <v>0</v>
      </c>
      <c r="N3756">
        <v>25</v>
      </c>
      <c r="O3756">
        <v>0</v>
      </c>
      <c r="P3756">
        <v>0</v>
      </c>
      <c r="Q3756">
        <v>0</v>
      </c>
      <c r="R3756">
        <v>0</v>
      </c>
      <c r="S3756">
        <v>10</v>
      </c>
      <c r="T3756">
        <v>25</v>
      </c>
      <c r="U3756">
        <v>0</v>
      </c>
      <c r="V3756">
        <v>0</v>
      </c>
      <c r="W3756">
        <v>0</v>
      </c>
      <c r="X3756">
        <v>0</v>
      </c>
      <c r="Y3756">
        <v>109</v>
      </c>
      <c r="Z3756" t="s">
        <v>837</v>
      </c>
      <c r="AA3756">
        <v>22</v>
      </c>
      <c r="AB3756" t="s">
        <v>627</v>
      </c>
      <c r="AC3756" t="s">
        <v>627</v>
      </c>
      <c r="AD3756">
        <v>25</v>
      </c>
      <c r="AE3756" t="s">
        <v>627</v>
      </c>
      <c r="AF3756" t="s">
        <v>627</v>
      </c>
      <c r="AG3756">
        <v>47</v>
      </c>
      <c r="AH3756" t="s">
        <v>627</v>
      </c>
    </row>
    <row r="3757" spans="1:34" x14ac:dyDescent="0.25">
      <c r="A3757">
        <v>155</v>
      </c>
      <c r="B3757" t="s">
        <v>202</v>
      </c>
      <c r="C3757" t="s">
        <v>5</v>
      </c>
      <c r="D3757">
        <v>2</v>
      </c>
      <c r="E3757" t="s">
        <v>25</v>
      </c>
      <c r="F3757">
        <v>1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2</v>
      </c>
      <c r="M3757">
        <v>0</v>
      </c>
      <c r="N3757">
        <v>25</v>
      </c>
      <c r="O3757">
        <v>0</v>
      </c>
      <c r="P3757">
        <v>0</v>
      </c>
      <c r="Q3757">
        <v>0</v>
      </c>
      <c r="R3757">
        <v>0</v>
      </c>
      <c r="S3757">
        <v>10</v>
      </c>
      <c r="T3757">
        <v>25</v>
      </c>
      <c r="U3757">
        <v>0</v>
      </c>
      <c r="V3757">
        <v>0</v>
      </c>
      <c r="W3757">
        <v>0</v>
      </c>
      <c r="X3757">
        <v>0</v>
      </c>
      <c r="Y3757">
        <v>109</v>
      </c>
      <c r="Z3757" t="s">
        <v>838</v>
      </c>
      <c r="AA3757">
        <v>15</v>
      </c>
      <c r="AB3757" t="s">
        <v>627</v>
      </c>
      <c r="AC3757" t="s">
        <v>627</v>
      </c>
      <c r="AD3757">
        <v>25</v>
      </c>
      <c r="AE3757" t="s">
        <v>627</v>
      </c>
      <c r="AF3757" t="s">
        <v>627</v>
      </c>
      <c r="AG3757">
        <v>40</v>
      </c>
      <c r="AH3757" t="s">
        <v>627</v>
      </c>
    </row>
    <row r="3758" spans="1:34" x14ac:dyDescent="0.25">
      <c r="A3758">
        <v>156</v>
      </c>
      <c r="B3758" t="s">
        <v>203</v>
      </c>
      <c r="C3758" t="s">
        <v>5</v>
      </c>
      <c r="D3758">
        <v>2</v>
      </c>
      <c r="E3758" t="s">
        <v>25</v>
      </c>
      <c r="F3758">
        <v>1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25</v>
      </c>
      <c r="O3758">
        <v>0</v>
      </c>
      <c r="P3758">
        <v>0</v>
      </c>
      <c r="Q3758">
        <v>0</v>
      </c>
      <c r="R3758">
        <v>0</v>
      </c>
      <c r="S3758">
        <v>9</v>
      </c>
      <c r="T3758">
        <v>25</v>
      </c>
      <c r="U3758">
        <v>0</v>
      </c>
      <c r="V3758">
        <v>0</v>
      </c>
      <c r="W3758">
        <v>0</v>
      </c>
      <c r="X3758">
        <v>0</v>
      </c>
      <c r="Y3758">
        <v>109</v>
      </c>
      <c r="Z3758" t="s">
        <v>839</v>
      </c>
      <c r="AA3758">
        <v>25</v>
      </c>
      <c r="AB3758" t="s">
        <v>627</v>
      </c>
      <c r="AC3758" t="s">
        <v>627</v>
      </c>
      <c r="AD3758">
        <v>20</v>
      </c>
      <c r="AE3758" t="s">
        <v>627</v>
      </c>
      <c r="AF3758" t="s">
        <v>627</v>
      </c>
      <c r="AG3758">
        <v>45</v>
      </c>
      <c r="AH3758" t="s">
        <v>627</v>
      </c>
    </row>
    <row r="3759" spans="1:34" x14ac:dyDescent="0.25">
      <c r="A3759">
        <v>70</v>
      </c>
      <c r="B3759" t="s">
        <v>117</v>
      </c>
      <c r="C3759" t="s">
        <v>4</v>
      </c>
      <c r="D3759">
        <v>3</v>
      </c>
      <c r="E3759" t="s">
        <v>21</v>
      </c>
      <c r="F3759">
        <v>1</v>
      </c>
      <c r="G3759">
        <v>0</v>
      </c>
      <c r="H3759">
        <v>0</v>
      </c>
      <c r="I3759">
        <v>1</v>
      </c>
      <c r="J3759">
        <v>0</v>
      </c>
      <c r="K3759">
        <v>1</v>
      </c>
      <c r="L3759">
        <v>1</v>
      </c>
      <c r="M3759">
        <v>0</v>
      </c>
      <c r="N3759">
        <v>27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27</v>
      </c>
      <c r="U3759">
        <v>0</v>
      </c>
      <c r="V3759">
        <v>0</v>
      </c>
      <c r="W3759">
        <v>21</v>
      </c>
      <c r="X3759">
        <v>27</v>
      </c>
      <c r="Y3759">
        <v>109</v>
      </c>
      <c r="Z3759" t="s">
        <v>753</v>
      </c>
      <c r="AA3759">
        <v>15</v>
      </c>
      <c r="AB3759" t="s">
        <v>627</v>
      </c>
      <c r="AC3759" t="s">
        <v>627</v>
      </c>
      <c r="AD3759">
        <v>23</v>
      </c>
      <c r="AE3759" t="s">
        <v>627</v>
      </c>
      <c r="AF3759">
        <v>27</v>
      </c>
      <c r="AG3759">
        <v>65</v>
      </c>
      <c r="AH3759" t="s">
        <v>627</v>
      </c>
    </row>
    <row r="3760" spans="1:34" x14ac:dyDescent="0.25">
      <c r="A3760">
        <v>71</v>
      </c>
      <c r="B3760" t="s">
        <v>118</v>
      </c>
      <c r="C3760" t="s">
        <v>4</v>
      </c>
      <c r="D3760">
        <v>3</v>
      </c>
      <c r="E3760" t="s">
        <v>21</v>
      </c>
      <c r="F3760">
        <v>1</v>
      </c>
      <c r="G3760">
        <v>0</v>
      </c>
      <c r="H3760">
        <v>0</v>
      </c>
      <c r="I3760">
        <v>1</v>
      </c>
      <c r="J3760">
        <v>0</v>
      </c>
      <c r="K3760">
        <v>1</v>
      </c>
      <c r="L3760">
        <v>2</v>
      </c>
      <c r="M3760">
        <v>0</v>
      </c>
      <c r="N3760">
        <v>27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27</v>
      </c>
      <c r="U3760">
        <v>0</v>
      </c>
      <c r="V3760">
        <v>0</v>
      </c>
      <c r="W3760">
        <v>22</v>
      </c>
      <c r="X3760">
        <v>27</v>
      </c>
      <c r="Y3760">
        <v>109</v>
      </c>
      <c r="Z3760" t="s">
        <v>754</v>
      </c>
      <c r="AA3760">
        <v>4</v>
      </c>
      <c r="AB3760" t="s">
        <v>627</v>
      </c>
      <c r="AC3760" t="s">
        <v>627</v>
      </c>
      <c r="AD3760">
        <v>10</v>
      </c>
      <c r="AE3760" t="s">
        <v>627</v>
      </c>
      <c r="AF3760">
        <v>27</v>
      </c>
      <c r="AG3760">
        <v>41</v>
      </c>
      <c r="AH3760" t="s">
        <v>627</v>
      </c>
    </row>
    <row r="3761" spans="1:34" x14ac:dyDescent="0.25">
      <c r="A3761">
        <v>72</v>
      </c>
      <c r="B3761" t="s">
        <v>119</v>
      </c>
      <c r="C3761" t="s">
        <v>4</v>
      </c>
      <c r="D3761">
        <v>3</v>
      </c>
      <c r="E3761" t="s">
        <v>21</v>
      </c>
      <c r="F3761">
        <v>1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3</v>
      </c>
      <c r="M3761">
        <v>0</v>
      </c>
      <c r="N3761">
        <v>27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27</v>
      </c>
      <c r="U3761">
        <v>0</v>
      </c>
      <c r="V3761">
        <v>0</v>
      </c>
      <c r="W3761">
        <v>21</v>
      </c>
      <c r="X3761">
        <v>27</v>
      </c>
      <c r="Y3761">
        <v>109</v>
      </c>
      <c r="Z3761" t="s">
        <v>755</v>
      </c>
      <c r="AA3761">
        <v>27</v>
      </c>
      <c r="AB3761" t="s">
        <v>627</v>
      </c>
      <c r="AC3761" t="s">
        <v>627</v>
      </c>
      <c r="AD3761">
        <v>27</v>
      </c>
      <c r="AE3761" t="s">
        <v>627</v>
      </c>
      <c r="AF3761">
        <v>27</v>
      </c>
      <c r="AG3761">
        <v>81</v>
      </c>
      <c r="AH3761" t="s">
        <v>627</v>
      </c>
    </row>
    <row r="3762" spans="1:34" x14ac:dyDescent="0.25">
      <c r="A3762">
        <v>121</v>
      </c>
      <c r="B3762" t="s">
        <v>168</v>
      </c>
      <c r="C3762" t="s">
        <v>3</v>
      </c>
      <c r="D3762">
        <v>3</v>
      </c>
      <c r="E3762" t="s">
        <v>21</v>
      </c>
      <c r="F3762">
        <v>1</v>
      </c>
      <c r="G3762">
        <v>0</v>
      </c>
      <c r="H3762">
        <v>0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7</v>
      </c>
      <c r="O3762">
        <v>0</v>
      </c>
      <c r="P3762">
        <v>0</v>
      </c>
      <c r="Q3762">
        <v>0</v>
      </c>
      <c r="R3762">
        <v>0</v>
      </c>
      <c r="S3762">
        <v>4</v>
      </c>
      <c r="T3762">
        <v>7</v>
      </c>
      <c r="U3762">
        <v>0</v>
      </c>
      <c r="V3762">
        <v>0</v>
      </c>
      <c r="W3762">
        <v>7</v>
      </c>
      <c r="X3762">
        <v>7</v>
      </c>
      <c r="Y3762">
        <v>109</v>
      </c>
      <c r="Z3762" t="s">
        <v>804</v>
      </c>
      <c r="AA3762">
        <v>7</v>
      </c>
      <c r="AB3762" t="s">
        <v>627</v>
      </c>
      <c r="AC3762" t="s">
        <v>627</v>
      </c>
      <c r="AD3762">
        <v>7</v>
      </c>
      <c r="AE3762" t="s">
        <v>627</v>
      </c>
      <c r="AF3762">
        <v>7</v>
      </c>
      <c r="AG3762">
        <v>21</v>
      </c>
      <c r="AH3762" t="s">
        <v>627</v>
      </c>
    </row>
    <row r="3763" spans="1:34" x14ac:dyDescent="0.25">
      <c r="A3763">
        <v>122</v>
      </c>
      <c r="B3763" t="s">
        <v>169</v>
      </c>
      <c r="C3763" t="s">
        <v>3</v>
      </c>
      <c r="D3763">
        <v>3</v>
      </c>
      <c r="E3763" t="s">
        <v>21</v>
      </c>
      <c r="F3763">
        <v>1</v>
      </c>
      <c r="G3763">
        <v>0</v>
      </c>
      <c r="H3763">
        <v>0</v>
      </c>
      <c r="I3763">
        <v>1</v>
      </c>
      <c r="J3763">
        <v>0</v>
      </c>
      <c r="K3763">
        <v>1</v>
      </c>
      <c r="L3763">
        <v>2</v>
      </c>
      <c r="M3763">
        <v>2</v>
      </c>
      <c r="N3763">
        <v>7</v>
      </c>
      <c r="O3763">
        <v>0</v>
      </c>
      <c r="P3763">
        <v>0</v>
      </c>
      <c r="Q3763">
        <v>0</v>
      </c>
      <c r="R3763">
        <v>0</v>
      </c>
      <c r="S3763">
        <v>5</v>
      </c>
      <c r="T3763">
        <v>7</v>
      </c>
      <c r="U3763">
        <v>0</v>
      </c>
      <c r="V3763">
        <v>0</v>
      </c>
      <c r="W3763">
        <v>7</v>
      </c>
      <c r="X3763">
        <v>7</v>
      </c>
      <c r="Y3763">
        <v>109</v>
      </c>
      <c r="Z3763" t="s">
        <v>805</v>
      </c>
      <c r="AA3763">
        <v>7</v>
      </c>
      <c r="AB3763" t="s">
        <v>627</v>
      </c>
      <c r="AC3763" t="s">
        <v>627</v>
      </c>
      <c r="AD3763">
        <v>7</v>
      </c>
      <c r="AE3763" t="s">
        <v>627</v>
      </c>
      <c r="AF3763">
        <v>7</v>
      </c>
      <c r="AG3763">
        <v>21</v>
      </c>
      <c r="AH3763" t="s">
        <v>627</v>
      </c>
    </row>
    <row r="3764" spans="1:34" x14ac:dyDescent="0.25">
      <c r="A3764">
        <v>123</v>
      </c>
      <c r="B3764" t="s">
        <v>170</v>
      </c>
      <c r="C3764" t="s">
        <v>3</v>
      </c>
      <c r="D3764">
        <v>3</v>
      </c>
      <c r="E3764" t="s">
        <v>21</v>
      </c>
      <c r="F3764">
        <v>1</v>
      </c>
      <c r="G3764">
        <v>0</v>
      </c>
      <c r="H3764">
        <v>0</v>
      </c>
      <c r="I3764">
        <v>1</v>
      </c>
      <c r="J3764">
        <v>0</v>
      </c>
      <c r="K3764">
        <v>1</v>
      </c>
      <c r="L3764">
        <v>3</v>
      </c>
      <c r="M3764">
        <v>0</v>
      </c>
      <c r="N3764">
        <v>7</v>
      </c>
      <c r="O3764">
        <v>0</v>
      </c>
      <c r="P3764">
        <v>0</v>
      </c>
      <c r="Q3764">
        <v>0</v>
      </c>
      <c r="R3764">
        <v>0</v>
      </c>
      <c r="S3764">
        <v>5</v>
      </c>
      <c r="T3764">
        <v>7</v>
      </c>
      <c r="U3764">
        <v>0</v>
      </c>
      <c r="V3764">
        <v>0</v>
      </c>
      <c r="W3764">
        <v>7</v>
      </c>
      <c r="X3764">
        <v>7</v>
      </c>
      <c r="Y3764">
        <v>109</v>
      </c>
      <c r="Z3764" t="s">
        <v>806</v>
      </c>
      <c r="AA3764">
        <v>7</v>
      </c>
      <c r="AB3764" t="s">
        <v>627</v>
      </c>
      <c r="AC3764" t="s">
        <v>627</v>
      </c>
      <c r="AD3764">
        <v>7</v>
      </c>
      <c r="AE3764" t="s">
        <v>627</v>
      </c>
      <c r="AF3764">
        <v>7</v>
      </c>
      <c r="AG3764">
        <v>21</v>
      </c>
      <c r="AH3764" t="s">
        <v>627</v>
      </c>
    </row>
    <row r="3765" spans="1:34" x14ac:dyDescent="0.25">
      <c r="A3765">
        <v>172</v>
      </c>
      <c r="B3765" t="s">
        <v>219</v>
      </c>
      <c r="C3765" t="s">
        <v>5</v>
      </c>
      <c r="D3765">
        <v>3</v>
      </c>
      <c r="E3765" t="s">
        <v>21</v>
      </c>
      <c r="F3765">
        <v>1</v>
      </c>
      <c r="G3765">
        <v>0</v>
      </c>
      <c r="H3765">
        <v>0</v>
      </c>
      <c r="I3765">
        <v>1</v>
      </c>
      <c r="J3765">
        <v>0</v>
      </c>
      <c r="K3765">
        <v>1</v>
      </c>
      <c r="L3765">
        <v>1</v>
      </c>
      <c r="M3765">
        <v>0</v>
      </c>
      <c r="N3765">
        <v>17</v>
      </c>
      <c r="O3765">
        <v>0</v>
      </c>
      <c r="P3765">
        <v>0</v>
      </c>
      <c r="Q3765">
        <v>0</v>
      </c>
      <c r="R3765">
        <v>0</v>
      </c>
      <c r="S3765">
        <v>5</v>
      </c>
      <c r="T3765">
        <v>17</v>
      </c>
      <c r="U3765">
        <v>0</v>
      </c>
      <c r="V3765">
        <v>0</v>
      </c>
      <c r="W3765">
        <v>15</v>
      </c>
      <c r="X3765">
        <v>17</v>
      </c>
      <c r="Y3765">
        <v>109</v>
      </c>
      <c r="Z3765" t="s">
        <v>855</v>
      </c>
      <c r="AA3765">
        <v>17</v>
      </c>
      <c r="AB3765" t="s">
        <v>627</v>
      </c>
      <c r="AC3765" t="s">
        <v>627</v>
      </c>
      <c r="AD3765">
        <v>17</v>
      </c>
      <c r="AE3765" t="s">
        <v>627</v>
      </c>
      <c r="AF3765">
        <v>17</v>
      </c>
      <c r="AG3765">
        <v>51</v>
      </c>
      <c r="AH3765" t="s">
        <v>627</v>
      </c>
    </row>
    <row r="3766" spans="1:34" x14ac:dyDescent="0.25">
      <c r="A3766">
        <v>173</v>
      </c>
      <c r="B3766" t="s">
        <v>220</v>
      </c>
      <c r="C3766" t="s">
        <v>5</v>
      </c>
      <c r="D3766">
        <v>3</v>
      </c>
      <c r="E3766" t="s">
        <v>21</v>
      </c>
      <c r="F3766">
        <v>1</v>
      </c>
      <c r="G3766">
        <v>0</v>
      </c>
      <c r="H3766">
        <v>0</v>
      </c>
      <c r="I3766">
        <v>1</v>
      </c>
      <c r="J3766">
        <v>0</v>
      </c>
      <c r="K3766">
        <v>1</v>
      </c>
      <c r="L3766">
        <v>2</v>
      </c>
      <c r="M3766">
        <v>0</v>
      </c>
      <c r="N3766">
        <v>17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17</v>
      </c>
      <c r="U3766">
        <v>0</v>
      </c>
      <c r="V3766">
        <v>0</v>
      </c>
      <c r="W3766">
        <v>17</v>
      </c>
      <c r="X3766">
        <v>17</v>
      </c>
      <c r="Y3766">
        <v>109</v>
      </c>
      <c r="Z3766" t="s">
        <v>856</v>
      </c>
      <c r="AA3766">
        <v>17</v>
      </c>
      <c r="AB3766" t="s">
        <v>627</v>
      </c>
      <c r="AC3766" t="s">
        <v>627</v>
      </c>
      <c r="AD3766">
        <v>17</v>
      </c>
      <c r="AE3766" t="s">
        <v>627</v>
      </c>
      <c r="AF3766">
        <v>17</v>
      </c>
      <c r="AG3766">
        <v>51</v>
      </c>
      <c r="AH3766" t="s">
        <v>627</v>
      </c>
    </row>
    <row r="3767" spans="1:34" x14ac:dyDescent="0.25">
      <c r="A3767">
        <v>174</v>
      </c>
      <c r="B3767" t="s">
        <v>221</v>
      </c>
      <c r="C3767" t="s">
        <v>5</v>
      </c>
      <c r="D3767">
        <v>3</v>
      </c>
      <c r="E3767" t="s">
        <v>21</v>
      </c>
      <c r="F3767">
        <v>1</v>
      </c>
      <c r="G3767">
        <v>0</v>
      </c>
      <c r="H3767">
        <v>0</v>
      </c>
      <c r="I3767">
        <v>1</v>
      </c>
      <c r="J3767">
        <v>0</v>
      </c>
      <c r="K3767">
        <v>1</v>
      </c>
      <c r="L3767">
        <v>3</v>
      </c>
      <c r="M3767">
        <v>0</v>
      </c>
      <c r="N3767">
        <v>17</v>
      </c>
      <c r="O3767">
        <v>0</v>
      </c>
      <c r="P3767">
        <v>0</v>
      </c>
      <c r="Q3767">
        <v>0</v>
      </c>
      <c r="R3767">
        <v>0</v>
      </c>
      <c r="S3767">
        <v>2</v>
      </c>
      <c r="T3767">
        <v>17</v>
      </c>
      <c r="U3767">
        <v>0</v>
      </c>
      <c r="V3767">
        <v>0</v>
      </c>
      <c r="W3767">
        <v>17</v>
      </c>
      <c r="X3767">
        <v>17</v>
      </c>
      <c r="Y3767">
        <v>109</v>
      </c>
      <c r="Z3767" t="s">
        <v>857</v>
      </c>
      <c r="AA3767">
        <v>17</v>
      </c>
      <c r="AB3767" t="s">
        <v>627</v>
      </c>
      <c r="AC3767" t="s">
        <v>627</v>
      </c>
      <c r="AD3767">
        <v>17</v>
      </c>
      <c r="AE3767" t="s">
        <v>627</v>
      </c>
      <c r="AF3767">
        <v>17</v>
      </c>
      <c r="AG3767">
        <v>51</v>
      </c>
      <c r="AH3767" t="s">
        <v>627</v>
      </c>
    </row>
    <row r="3768" spans="1:34" x14ac:dyDescent="0.25">
      <c r="A3768">
        <v>64</v>
      </c>
      <c r="B3768" t="s">
        <v>111</v>
      </c>
      <c r="C3768" t="s">
        <v>4</v>
      </c>
      <c r="D3768">
        <v>2</v>
      </c>
      <c r="E3768" t="s">
        <v>29</v>
      </c>
      <c r="F3768">
        <v>1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1</v>
      </c>
      <c r="M3768">
        <v>15</v>
      </c>
      <c r="N3768">
        <v>40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12</v>
      </c>
      <c r="V3768">
        <v>40</v>
      </c>
      <c r="W3768">
        <v>0</v>
      </c>
      <c r="X3768">
        <v>0</v>
      </c>
      <c r="Y3768">
        <v>109</v>
      </c>
      <c r="Z3768" t="s">
        <v>747</v>
      </c>
      <c r="AA3768">
        <v>40</v>
      </c>
      <c r="AB3768" t="s">
        <v>627</v>
      </c>
      <c r="AC3768" t="s">
        <v>627</v>
      </c>
      <c r="AD3768" t="s">
        <v>627</v>
      </c>
      <c r="AE3768">
        <v>40</v>
      </c>
      <c r="AF3768" t="s">
        <v>627</v>
      </c>
      <c r="AG3768">
        <v>80</v>
      </c>
      <c r="AH3768" t="s">
        <v>627</v>
      </c>
    </row>
    <row r="3769" spans="1:34" x14ac:dyDescent="0.25">
      <c r="A3769">
        <v>65</v>
      </c>
      <c r="B3769" t="s">
        <v>112</v>
      </c>
      <c r="C3769" t="s">
        <v>4</v>
      </c>
      <c r="D3769">
        <v>2</v>
      </c>
      <c r="E3769" t="s">
        <v>29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2</v>
      </c>
      <c r="M3769">
        <v>10</v>
      </c>
      <c r="N3769">
        <v>40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6</v>
      </c>
      <c r="V3769">
        <v>40</v>
      </c>
      <c r="W3769">
        <v>0</v>
      </c>
      <c r="X3769">
        <v>0</v>
      </c>
      <c r="Y3769">
        <v>109</v>
      </c>
      <c r="Z3769" t="s">
        <v>748</v>
      </c>
      <c r="AA3769">
        <v>40</v>
      </c>
      <c r="AB3769" t="s">
        <v>627</v>
      </c>
      <c r="AC3769" t="s">
        <v>627</v>
      </c>
      <c r="AD3769" t="s">
        <v>627</v>
      </c>
      <c r="AE3769">
        <v>40</v>
      </c>
      <c r="AF3769" t="s">
        <v>627</v>
      </c>
      <c r="AG3769">
        <v>80</v>
      </c>
      <c r="AH3769" t="s">
        <v>627</v>
      </c>
    </row>
    <row r="3770" spans="1:34" x14ac:dyDescent="0.25">
      <c r="A3770">
        <v>66</v>
      </c>
      <c r="B3770" t="s">
        <v>113</v>
      </c>
      <c r="C3770" t="s">
        <v>4</v>
      </c>
      <c r="D3770">
        <v>2</v>
      </c>
      <c r="E3770" t="s">
        <v>29</v>
      </c>
      <c r="F3770">
        <v>1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3</v>
      </c>
      <c r="M3770">
        <v>15</v>
      </c>
      <c r="N3770">
        <v>40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5</v>
      </c>
      <c r="V3770">
        <v>40</v>
      </c>
      <c r="W3770">
        <v>0</v>
      </c>
      <c r="X3770">
        <v>0</v>
      </c>
      <c r="Y3770">
        <v>109</v>
      </c>
      <c r="Z3770" t="s">
        <v>749</v>
      </c>
      <c r="AA3770">
        <v>40</v>
      </c>
      <c r="AB3770" t="s">
        <v>627</v>
      </c>
      <c r="AC3770" t="s">
        <v>627</v>
      </c>
      <c r="AD3770" t="s">
        <v>627</v>
      </c>
      <c r="AE3770">
        <v>40</v>
      </c>
      <c r="AF3770" t="s">
        <v>627</v>
      </c>
      <c r="AG3770">
        <v>80</v>
      </c>
      <c r="AH3770" t="s">
        <v>627</v>
      </c>
    </row>
    <row r="3771" spans="1:34" x14ac:dyDescent="0.25">
      <c r="A3771">
        <v>115</v>
      </c>
      <c r="B3771" t="s">
        <v>162</v>
      </c>
      <c r="C3771" t="s">
        <v>3</v>
      </c>
      <c r="D3771">
        <v>2</v>
      </c>
      <c r="E3771" t="s">
        <v>29</v>
      </c>
      <c r="F3771">
        <v>1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1</v>
      </c>
      <c r="M3771">
        <v>11</v>
      </c>
      <c r="N3771">
        <v>11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5</v>
      </c>
      <c r="V3771">
        <v>11</v>
      </c>
      <c r="W3771">
        <v>0</v>
      </c>
      <c r="X3771">
        <v>0</v>
      </c>
      <c r="Y3771">
        <v>109</v>
      </c>
      <c r="Z3771" t="s">
        <v>798</v>
      </c>
      <c r="AA3771">
        <v>11</v>
      </c>
      <c r="AB3771" t="s">
        <v>627</v>
      </c>
      <c r="AC3771" t="s">
        <v>627</v>
      </c>
      <c r="AD3771" t="s">
        <v>627</v>
      </c>
      <c r="AE3771">
        <v>11</v>
      </c>
      <c r="AF3771" t="s">
        <v>627</v>
      </c>
      <c r="AG3771">
        <v>22</v>
      </c>
      <c r="AH3771" t="s">
        <v>627</v>
      </c>
    </row>
    <row r="3772" spans="1:34" x14ac:dyDescent="0.25">
      <c r="A3772">
        <v>116</v>
      </c>
      <c r="B3772" t="s">
        <v>163</v>
      </c>
      <c r="C3772" t="s">
        <v>3</v>
      </c>
      <c r="D3772">
        <v>2</v>
      </c>
      <c r="E3772" t="s">
        <v>29</v>
      </c>
      <c r="F3772">
        <v>1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2</v>
      </c>
      <c r="M3772">
        <v>11</v>
      </c>
      <c r="N3772">
        <v>11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7</v>
      </c>
      <c r="V3772">
        <v>11</v>
      </c>
      <c r="W3772">
        <v>0</v>
      </c>
      <c r="X3772">
        <v>0</v>
      </c>
      <c r="Y3772">
        <v>109</v>
      </c>
      <c r="Z3772" t="s">
        <v>799</v>
      </c>
      <c r="AA3772">
        <v>11</v>
      </c>
      <c r="AB3772" t="s">
        <v>627</v>
      </c>
      <c r="AC3772" t="s">
        <v>627</v>
      </c>
      <c r="AD3772" t="s">
        <v>627</v>
      </c>
      <c r="AE3772">
        <v>11</v>
      </c>
      <c r="AF3772" t="s">
        <v>627</v>
      </c>
      <c r="AG3772">
        <v>22</v>
      </c>
      <c r="AH3772" t="s">
        <v>627</v>
      </c>
    </row>
    <row r="3773" spans="1:34" x14ac:dyDescent="0.25">
      <c r="A3773">
        <v>117</v>
      </c>
      <c r="B3773" t="s">
        <v>164</v>
      </c>
      <c r="C3773" t="s">
        <v>3</v>
      </c>
      <c r="D3773">
        <v>2</v>
      </c>
      <c r="E3773" t="s">
        <v>29</v>
      </c>
      <c r="F3773">
        <v>1</v>
      </c>
      <c r="G3773">
        <v>0</v>
      </c>
      <c r="H3773">
        <v>0</v>
      </c>
      <c r="I3773">
        <v>0</v>
      </c>
      <c r="J3773">
        <v>1</v>
      </c>
      <c r="K3773">
        <v>0</v>
      </c>
      <c r="L3773">
        <v>3</v>
      </c>
      <c r="M3773">
        <v>10</v>
      </c>
      <c r="N3773">
        <v>11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6</v>
      </c>
      <c r="V3773">
        <v>11</v>
      </c>
      <c r="W3773">
        <v>0</v>
      </c>
      <c r="X3773">
        <v>0</v>
      </c>
      <c r="Y3773">
        <v>109</v>
      </c>
      <c r="Z3773" t="s">
        <v>800</v>
      </c>
      <c r="AA3773">
        <v>11</v>
      </c>
      <c r="AB3773" t="s">
        <v>627</v>
      </c>
      <c r="AC3773" t="s">
        <v>627</v>
      </c>
      <c r="AD3773" t="s">
        <v>627</v>
      </c>
      <c r="AE3773">
        <v>11</v>
      </c>
      <c r="AF3773" t="s">
        <v>627</v>
      </c>
      <c r="AG3773">
        <v>22</v>
      </c>
      <c r="AH3773" t="s">
        <v>627</v>
      </c>
    </row>
    <row r="3774" spans="1:34" x14ac:dyDescent="0.25">
      <c r="A3774">
        <v>166</v>
      </c>
      <c r="B3774" t="s">
        <v>213</v>
      </c>
      <c r="C3774" t="s">
        <v>5</v>
      </c>
      <c r="D3774">
        <v>2</v>
      </c>
      <c r="E3774" t="s">
        <v>29</v>
      </c>
      <c r="F3774">
        <v>1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1</v>
      </c>
      <c r="M3774">
        <v>2</v>
      </c>
      <c r="N3774">
        <v>25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12</v>
      </c>
      <c r="V3774">
        <v>25</v>
      </c>
      <c r="W3774">
        <v>0</v>
      </c>
      <c r="X3774">
        <v>0</v>
      </c>
      <c r="Y3774">
        <v>109</v>
      </c>
      <c r="Z3774" t="s">
        <v>849</v>
      </c>
      <c r="AA3774">
        <v>25</v>
      </c>
      <c r="AB3774" t="s">
        <v>627</v>
      </c>
      <c r="AC3774" t="s">
        <v>627</v>
      </c>
      <c r="AD3774" t="s">
        <v>627</v>
      </c>
      <c r="AE3774">
        <v>25</v>
      </c>
      <c r="AF3774" t="s">
        <v>627</v>
      </c>
      <c r="AG3774">
        <v>50</v>
      </c>
      <c r="AH3774" t="s">
        <v>627</v>
      </c>
    </row>
    <row r="3775" spans="1:34" x14ac:dyDescent="0.25">
      <c r="A3775">
        <v>167</v>
      </c>
      <c r="B3775" t="s">
        <v>214</v>
      </c>
      <c r="C3775" t="s">
        <v>5</v>
      </c>
      <c r="D3775">
        <v>2</v>
      </c>
      <c r="E3775" t="s">
        <v>29</v>
      </c>
      <c r="F3775">
        <v>1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2</v>
      </c>
      <c r="M3775">
        <v>15</v>
      </c>
      <c r="N3775">
        <v>25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</v>
      </c>
      <c r="V3775">
        <v>25</v>
      </c>
      <c r="W3775">
        <v>0</v>
      </c>
      <c r="X3775">
        <v>0</v>
      </c>
      <c r="Y3775">
        <v>109</v>
      </c>
      <c r="Z3775" t="s">
        <v>850</v>
      </c>
      <c r="AA3775">
        <v>25</v>
      </c>
      <c r="AB3775" t="s">
        <v>627</v>
      </c>
      <c r="AC3775" t="s">
        <v>627</v>
      </c>
      <c r="AD3775" t="s">
        <v>627</v>
      </c>
      <c r="AE3775">
        <v>25</v>
      </c>
      <c r="AF3775" t="s">
        <v>627</v>
      </c>
      <c r="AG3775">
        <v>50</v>
      </c>
      <c r="AH3775" t="s">
        <v>627</v>
      </c>
    </row>
    <row r="3776" spans="1:34" x14ac:dyDescent="0.25">
      <c r="A3776">
        <v>168</v>
      </c>
      <c r="B3776" t="s">
        <v>215</v>
      </c>
      <c r="C3776" t="s">
        <v>5</v>
      </c>
      <c r="D3776">
        <v>2</v>
      </c>
      <c r="E3776" t="s">
        <v>29</v>
      </c>
      <c r="F3776">
        <v>1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3</v>
      </c>
      <c r="M3776">
        <v>23</v>
      </c>
      <c r="N3776">
        <v>25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3</v>
      </c>
      <c r="V3776">
        <v>25</v>
      </c>
      <c r="W3776">
        <v>0</v>
      </c>
      <c r="X3776">
        <v>0</v>
      </c>
      <c r="Y3776">
        <v>109</v>
      </c>
      <c r="Z3776" t="s">
        <v>851</v>
      </c>
      <c r="AA3776">
        <v>25</v>
      </c>
      <c r="AB3776" t="s">
        <v>627</v>
      </c>
      <c r="AC3776" t="s">
        <v>627</v>
      </c>
      <c r="AD3776" t="s">
        <v>627</v>
      </c>
      <c r="AE3776">
        <v>8</v>
      </c>
      <c r="AF3776" t="s">
        <v>627</v>
      </c>
      <c r="AG3776">
        <v>33</v>
      </c>
      <c r="AH3776" t="s">
        <v>627</v>
      </c>
    </row>
    <row r="3777" spans="1:34" x14ac:dyDescent="0.25">
      <c r="A3777">
        <v>58</v>
      </c>
      <c r="B3777" t="s">
        <v>105</v>
      </c>
      <c r="C3777" t="s">
        <v>4</v>
      </c>
      <c r="D3777">
        <v>2</v>
      </c>
      <c r="E3777" t="s">
        <v>26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1</v>
      </c>
      <c r="M3777">
        <v>0</v>
      </c>
      <c r="N3777">
        <v>40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32</v>
      </c>
      <c r="X3777">
        <v>40</v>
      </c>
      <c r="Y3777">
        <v>109</v>
      </c>
      <c r="Z3777" t="s">
        <v>741</v>
      </c>
      <c r="AA3777">
        <v>40</v>
      </c>
      <c r="AB3777" t="s">
        <v>627</v>
      </c>
      <c r="AC3777" t="s">
        <v>627</v>
      </c>
      <c r="AD3777" t="s">
        <v>627</v>
      </c>
      <c r="AE3777" t="s">
        <v>627</v>
      </c>
      <c r="AF3777">
        <v>40</v>
      </c>
      <c r="AG3777">
        <v>80</v>
      </c>
      <c r="AH3777" t="s">
        <v>627</v>
      </c>
    </row>
    <row r="3778" spans="1:34" x14ac:dyDescent="0.25">
      <c r="A3778">
        <v>59</v>
      </c>
      <c r="B3778" t="s">
        <v>106</v>
      </c>
      <c r="C3778" t="s">
        <v>4</v>
      </c>
      <c r="D3778">
        <v>2</v>
      </c>
      <c r="E3778" t="s">
        <v>26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2</v>
      </c>
      <c r="M3778">
        <v>0</v>
      </c>
      <c r="N3778">
        <v>40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38</v>
      </c>
      <c r="X3778">
        <v>40</v>
      </c>
      <c r="Y3778">
        <v>109</v>
      </c>
      <c r="Z3778" t="s">
        <v>742</v>
      </c>
      <c r="AA3778">
        <v>40</v>
      </c>
      <c r="AB3778" t="s">
        <v>627</v>
      </c>
      <c r="AC3778" t="s">
        <v>627</v>
      </c>
      <c r="AD3778" t="s">
        <v>627</v>
      </c>
      <c r="AE3778" t="s">
        <v>627</v>
      </c>
      <c r="AF3778">
        <v>40</v>
      </c>
      <c r="AG3778">
        <v>80</v>
      </c>
      <c r="AH3778" t="s">
        <v>627</v>
      </c>
    </row>
    <row r="3779" spans="1:34" x14ac:dyDescent="0.25">
      <c r="A3779">
        <v>60</v>
      </c>
      <c r="B3779" t="s">
        <v>107</v>
      </c>
      <c r="C3779" t="s">
        <v>4</v>
      </c>
      <c r="D3779">
        <v>2</v>
      </c>
      <c r="E3779" t="s">
        <v>26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3</v>
      </c>
      <c r="M3779">
        <v>0</v>
      </c>
      <c r="N3779">
        <v>40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25</v>
      </c>
      <c r="X3779">
        <v>40</v>
      </c>
      <c r="Y3779">
        <v>109</v>
      </c>
      <c r="Z3779" t="s">
        <v>743</v>
      </c>
      <c r="AA3779">
        <v>40</v>
      </c>
      <c r="AB3779" t="s">
        <v>627</v>
      </c>
      <c r="AC3779" t="s">
        <v>627</v>
      </c>
      <c r="AD3779" t="s">
        <v>627</v>
      </c>
      <c r="AE3779" t="s">
        <v>627</v>
      </c>
      <c r="AF3779">
        <v>40</v>
      </c>
      <c r="AG3779">
        <v>80</v>
      </c>
      <c r="AH3779" t="s">
        <v>627</v>
      </c>
    </row>
    <row r="3780" spans="1:34" x14ac:dyDescent="0.25">
      <c r="A3780">
        <v>109</v>
      </c>
      <c r="B3780" t="s">
        <v>156</v>
      </c>
      <c r="C3780" t="s">
        <v>3</v>
      </c>
      <c r="D3780">
        <v>2</v>
      </c>
      <c r="E3780" t="s">
        <v>26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1</v>
      </c>
      <c r="M3780">
        <v>0</v>
      </c>
      <c r="N3780">
        <v>11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</v>
      </c>
      <c r="X3780">
        <v>11</v>
      </c>
      <c r="Y3780">
        <v>109</v>
      </c>
      <c r="Z3780" t="s">
        <v>792</v>
      </c>
      <c r="AA3780">
        <v>11</v>
      </c>
      <c r="AB3780" t="s">
        <v>627</v>
      </c>
      <c r="AC3780" t="s">
        <v>627</v>
      </c>
      <c r="AD3780" t="s">
        <v>627</v>
      </c>
      <c r="AE3780" t="s">
        <v>627</v>
      </c>
      <c r="AF3780">
        <v>11</v>
      </c>
      <c r="AG3780">
        <v>22</v>
      </c>
      <c r="AH3780" t="s">
        <v>627</v>
      </c>
    </row>
    <row r="3781" spans="1:34" x14ac:dyDescent="0.25">
      <c r="A3781">
        <v>110</v>
      </c>
      <c r="B3781" t="s">
        <v>157</v>
      </c>
      <c r="C3781" t="s">
        <v>3</v>
      </c>
      <c r="D3781">
        <v>2</v>
      </c>
      <c r="E3781" t="s">
        <v>26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2</v>
      </c>
      <c r="M3781">
        <v>1</v>
      </c>
      <c r="N3781">
        <v>11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11</v>
      </c>
      <c r="X3781">
        <v>11</v>
      </c>
      <c r="Y3781">
        <v>109</v>
      </c>
      <c r="Z3781" t="s">
        <v>793</v>
      </c>
      <c r="AA3781">
        <v>11</v>
      </c>
      <c r="AB3781" t="s">
        <v>627</v>
      </c>
      <c r="AC3781" t="s">
        <v>627</v>
      </c>
      <c r="AD3781" t="s">
        <v>627</v>
      </c>
      <c r="AE3781" t="s">
        <v>627</v>
      </c>
      <c r="AF3781">
        <v>11</v>
      </c>
      <c r="AG3781">
        <v>22</v>
      </c>
      <c r="AH3781" t="s">
        <v>627</v>
      </c>
    </row>
    <row r="3782" spans="1:34" x14ac:dyDescent="0.25">
      <c r="A3782">
        <v>111</v>
      </c>
      <c r="B3782" t="s">
        <v>158</v>
      </c>
      <c r="C3782" t="s">
        <v>3</v>
      </c>
      <c r="D3782">
        <v>2</v>
      </c>
      <c r="E3782" t="s">
        <v>26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3</v>
      </c>
      <c r="M3782">
        <v>0</v>
      </c>
      <c r="N3782">
        <v>11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11</v>
      </c>
      <c r="X3782">
        <v>11</v>
      </c>
      <c r="Y3782">
        <v>109</v>
      </c>
      <c r="Z3782" t="s">
        <v>794</v>
      </c>
      <c r="AA3782">
        <v>11</v>
      </c>
      <c r="AB3782" t="s">
        <v>627</v>
      </c>
      <c r="AC3782" t="s">
        <v>627</v>
      </c>
      <c r="AD3782" t="s">
        <v>627</v>
      </c>
      <c r="AE3782" t="s">
        <v>627</v>
      </c>
      <c r="AF3782">
        <v>11</v>
      </c>
      <c r="AG3782">
        <v>22</v>
      </c>
      <c r="AH3782" t="s">
        <v>627</v>
      </c>
    </row>
    <row r="3783" spans="1:34" x14ac:dyDescent="0.25">
      <c r="A3783">
        <v>160</v>
      </c>
      <c r="B3783" t="s">
        <v>207</v>
      </c>
      <c r="C3783" t="s">
        <v>5</v>
      </c>
      <c r="D3783">
        <v>2</v>
      </c>
      <c r="E3783" t="s">
        <v>26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1</v>
      </c>
      <c r="M3783">
        <v>0</v>
      </c>
      <c r="N3783">
        <v>25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21</v>
      </c>
      <c r="X3783">
        <v>25</v>
      </c>
      <c r="Y3783">
        <v>109</v>
      </c>
      <c r="Z3783" t="s">
        <v>843</v>
      </c>
      <c r="AA3783">
        <v>25</v>
      </c>
      <c r="AB3783" t="s">
        <v>627</v>
      </c>
      <c r="AC3783" t="s">
        <v>627</v>
      </c>
      <c r="AD3783" t="s">
        <v>627</v>
      </c>
      <c r="AE3783" t="s">
        <v>627</v>
      </c>
      <c r="AF3783">
        <v>25</v>
      </c>
      <c r="AG3783">
        <v>50</v>
      </c>
      <c r="AH3783" t="s">
        <v>627</v>
      </c>
    </row>
    <row r="3784" spans="1:34" x14ac:dyDescent="0.25">
      <c r="A3784">
        <v>161</v>
      </c>
      <c r="B3784" t="s">
        <v>208</v>
      </c>
      <c r="C3784" t="s">
        <v>5</v>
      </c>
      <c r="D3784">
        <v>2</v>
      </c>
      <c r="E3784" t="s">
        <v>26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2</v>
      </c>
      <c r="M3784">
        <v>0</v>
      </c>
      <c r="N3784">
        <v>25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25</v>
      </c>
      <c r="X3784">
        <v>25</v>
      </c>
      <c r="Y3784">
        <v>109</v>
      </c>
      <c r="Z3784" t="s">
        <v>844</v>
      </c>
      <c r="AA3784">
        <v>25</v>
      </c>
      <c r="AB3784" t="s">
        <v>627</v>
      </c>
      <c r="AC3784" t="s">
        <v>627</v>
      </c>
      <c r="AD3784" t="s">
        <v>627</v>
      </c>
      <c r="AE3784" t="s">
        <v>627</v>
      </c>
      <c r="AF3784">
        <v>25</v>
      </c>
      <c r="AG3784">
        <v>50</v>
      </c>
      <c r="AH3784" t="s">
        <v>627</v>
      </c>
    </row>
    <row r="3785" spans="1:34" x14ac:dyDescent="0.25">
      <c r="A3785">
        <v>162</v>
      </c>
      <c r="B3785" t="s">
        <v>209</v>
      </c>
      <c r="C3785" t="s">
        <v>5</v>
      </c>
      <c r="D3785">
        <v>2</v>
      </c>
      <c r="E3785" t="s">
        <v>26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3</v>
      </c>
      <c r="M3785">
        <v>0</v>
      </c>
      <c r="N3785">
        <v>25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25</v>
      </c>
      <c r="X3785">
        <v>25</v>
      </c>
      <c r="Y3785">
        <v>109</v>
      </c>
      <c r="Z3785" t="s">
        <v>845</v>
      </c>
      <c r="AA3785">
        <v>18</v>
      </c>
      <c r="AB3785" t="s">
        <v>627</v>
      </c>
      <c r="AC3785" t="s">
        <v>627</v>
      </c>
      <c r="AD3785" t="s">
        <v>627</v>
      </c>
      <c r="AE3785" t="s">
        <v>627</v>
      </c>
      <c r="AF3785">
        <v>25</v>
      </c>
      <c r="AG3785">
        <v>43</v>
      </c>
      <c r="AH3785" t="s">
        <v>627</v>
      </c>
    </row>
    <row r="3786" spans="1:34" x14ac:dyDescent="0.25">
      <c r="A3786">
        <v>5</v>
      </c>
      <c r="B3786" t="s">
        <v>52</v>
      </c>
      <c r="C3786" t="s">
        <v>31</v>
      </c>
      <c r="D3786">
        <v>1</v>
      </c>
      <c r="E3786" t="s">
        <v>8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1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109</v>
      </c>
      <c r="Z3786" t="s">
        <v>688</v>
      </c>
      <c r="AA3786" t="s">
        <v>627</v>
      </c>
      <c r="AB3786">
        <v>1</v>
      </c>
      <c r="AC3786" t="s">
        <v>627</v>
      </c>
      <c r="AD3786" t="s">
        <v>627</v>
      </c>
      <c r="AE3786" t="s">
        <v>627</v>
      </c>
      <c r="AF3786" t="s">
        <v>627</v>
      </c>
      <c r="AG3786">
        <v>1</v>
      </c>
      <c r="AH3786" t="s">
        <v>627</v>
      </c>
    </row>
    <row r="3787" spans="1:34" x14ac:dyDescent="0.25">
      <c r="A3787">
        <v>6</v>
      </c>
      <c r="B3787" t="s">
        <v>53</v>
      </c>
      <c r="C3787" t="s">
        <v>31</v>
      </c>
      <c r="D3787">
        <v>1</v>
      </c>
      <c r="E3787" t="s">
        <v>8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2</v>
      </c>
      <c r="M3787">
        <v>0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109</v>
      </c>
      <c r="Z3787" t="s">
        <v>689</v>
      </c>
      <c r="AA3787" t="s">
        <v>627</v>
      </c>
      <c r="AB3787">
        <v>1</v>
      </c>
      <c r="AC3787" t="s">
        <v>627</v>
      </c>
      <c r="AD3787" t="s">
        <v>627</v>
      </c>
      <c r="AE3787" t="s">
        <v>627</v>
      </c>
      <c r="AF3787" t="s">
        <v>627</v>
      </c>
      <c r="AG3787">
        <v>1</v>
      </c>
      <c r="AH3787" t="s">
        <v>627</v>
      </c>
    </row>
    <row r="3788" spans="1:34" x14ac:dyDescent="0.25">
      <c r="A3788">
        <v>7</v>
      </c>
      <c r="B3788" t="s">
        <v>54</v>
      </c>
      <c r="C3788" t="s">
        <v>31</v>
      </c>
      <c r="D3788">
        <v>1</v>
      </c>
      <c r="E3788" t="s">
        <v>8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3</v>
      </c>
      <c r="M3788">
        <v>0</v>
      </c>
      <c r="N3788">
        <v>0</v>
      </c>
      <c r="O3788">
        <v>1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109</v>
      </c>
      <c r="Z3788" t="s">
        <v>690</v>
      </c>
      <c r="AA3788" t="s">
        <v>627</v>
      </c>
      <c r="AB3788">
        <v>1</v>
      </c>
      <c r="AC3788" t="s">
        <v>627</v>
      </c>
      <c r="AD3788" t="s">
        <v>627</v>
      </c>
      <c r="AE3788" t="s">
        <v>627</v>
      </c>
      <c r="AF3788" t="s">
        <v>627</v>
      </c>
      <c r="AG3788">
        <v>1</v>
      </c>
      <c r="AH3788" t="s">
        <v>627</v>
      </c>
    </row>
    <row r="3789" spans="1:34" x14ac:dyDescent="0.25">
      <c r="A3789">
        <v>8</v>
      </c>
      <c r="B3789" t="s">
        <v>55</v>
      </c>
      <c r="C3789" t="s">
        <v>31</v>
      </c>
      <c r="D3789">
        <v>1</v>
      </c>
      <c r="E3789" t="s">
        <v>8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4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109</v>
      </c>
      <c r="Z3789" t="s">
        <v>691</v>
      </c>
      <c r="AA3789" t="s">
        <v>627</v>
      </c>
      <c r="AB3789">
        <v>1</v>
      </c>
      <c r="AC3789" t="s">
        <v>627</v>
      </c>
      <c r="AD3789" t="s">
        <v>627</v>
      </c>
      <c r="AE3789" t="s">
        <v>627</v>
      </c>
      <c r="AF3789" t="s">
        <v>627</v>
      </c>
      <c r="AG3789">
        <v>1</v>
      </c>
      <c r="AH3789" t="s">
        <v>627</v>
      </c>
    </row>
    <row r="3790" spans="1:34" x14ac:dyDescent="0.25">
      <c r="A3790">
        <v>28</v>
      </c>
      <c r="B3790" t="s">
        <v>75</v>
      </c>
      <c r="C3790" t="s">
        <v>4</v>
      </c>
      <c r="D3790">
        <v>1</v>
      </c>
      <c r="E3790" t="s">
        <v>8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15</v>
      </c>
      <c r="P3790">
        <v>81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109</v>
      </c>
      <c r="Z3790" t="s">
        <v>711</v>
      </c>
      <c r="AA3790" t="s">
        <v>627</v>
      </c>
      <c r="AB3790">
        <v>15</v>
      </c>
      <c r="AC3790" t="s">
        <v>627</v>
      </c>
      <c r="AD3790" t="s">
        <v>627</v>
      </c>
      <c r="AE3790" t="s">
        <v>627</v>
      </c>
      <c r="AF3790" t="s">
        <v>627</v>
      </c>
      <c r="AG3790">
        <v>15</v>
      </c>
      <c r="AH3790" t="s">
        <v>5</v>
      </c>
    </row>
    <row r="3791" spans="1:34" x14ac:dyDescent="0.25">
      <c r="A3791">
        <v>29</v>
      </c>
      <c r="B3791" t="s">
        <v>76</v>
      </c>
      <c r="C3791" t="s">
        <v>4</v>
      </c>
      <c r="D3791">
        <v>1</v>
      </c>
      <c r="E3791" t="s">
        <v>8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2</v>
      </c>
      <c r="M3791">
        <v>0</v>
      </c>
      <c r="N3791">
        <v>0</v>
      </c>
      <c r="O3791">
        <v>20</v>
      </c>
      <c r="P3791">
        <v>81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109</v>
      </c>
      <c r="Z3791" t="s">
        <v>712</v>
      </c>
      <c r="AA3791" t="s">
        <v>627</v>
      </c>
      <c r="AB3791">
        <v>33</v>
      </c>
      <c r="AC3791" t="s">
        <v>627</v>
      </c>
      <c r="AD3791" t="s">
        <v>627</v>
      </c>
      <c r="AE3791" t="s">
        <v>627</v>
      </c>
      <c r="AF3791" t="s">
        <v>627</v>
      </c>
      <c r="AG3791">
        <v>33</v>
      </c>
      <c r="AH3791" t="s">
        <v>4</v>
      </c>
    </row>
    <row r="3792" spans="1:34" x14ac:dyDescent="0.25">
      <c r="A3792">
        <v>30</v>
      </c>
      <c r="B3792" t="s">
        <v>77</v>
      </c>
      <c r="C3792" t="s">
        <v>4</v>
      </c>
      <c r="D3792">
        <v>1</v>
      </c>
      <c r="E3792" t="s">
        <v>8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3</v>
      </c>
      <c r="M3792">
        <v>0</v>
      </c>
      <c r="N3792">
        <v>0</v>
      </c>
      <c r="O3792">
        <v>7</v>
      </c>
      <c r="P3792">
        <v>81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109</v>
      </c>
      <c r="Z3792" t="s">
        <v>713</v>
      </c>
      <c r="AA3792" t="s">
        <v>627</v>
      </c>
      <c r="AB3792">
        <v>12</v>
      </c>
      <c r="AC3792" t="s">
        <v>627</v>
      </c>
      <c r="AD3792" t="s">
        <v>627</v>
      </c>
      <c r="AE3792" t="s">
        <v>627</v>
      </c>
      <c r="AF3792" t="s">
        <v>627</v>
      </c>
      <c r="AG3792">
        <v>12</v>
      </c>
      <c r="AH3792" t="s">
        <v>5</v>
      </c>
    </row>
    <row r="3793" spans="1:34" x14ac:dyDescent="0.25">
      <c r="A3793">
        <v>79</v>
      </c>
      <c r="B3793" t="s">
        <v>126</v>
      </c>
      <c r="C3793" t="s">
        <v>3</v>
      </c>
      <c r="D3793">
        <v>1</v>
      </c>
      <c r="E3793" t="s">
        <v>8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16</v>
      </c>
      <c r="P3793">
        <v>21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109</v>
      </c>
      <c r="Z3793" t="s">
        <v>762</v>
      </c>
      <c r="AA3793" t="s">
        <v>627</v>
      </c>
      <c r="AB3793">
        <v>21</v>
      </c>
      <c r="AC3793" t="s">
        <v>627</v>
      </c>
      <c r="AD3793" t="s">
        <v>627</v>
      </c>
      <c r="AE3793" t="s">
        <v>627</v>
      </c>
      <c r="AF3793" t="s">
        <v>627</v>
      </c>
      <c r="AG3793">
        <v>21</v>
      </c>
      <c r="AH3793" t="s">
        <v>5</v>
      </c>
    </row>
    <row r="3794" spans="1:34" x14ac:dyDescent="0.25">
      <c r="A3794">
        <v>80</v>
      </c>
      <c r="B3794" t="s">
        <v>127</v>
      </c>
      <c r="C3794" t="s">
        <v>3</v>
      </c>
      <c r="D3794">
        <v>1</v>
      </c>
      <c r="E3794" t="s">
        <v>8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2</v>
      </c>
      <c r="M3794">
        <v>0</v>
      </c>
      <c r="N3794">
        <v>0</v>
      </c>
      <c r="O3794">
        <v>18</v>
      </c>
      <c r="P3794">
        <v>21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109</v>
      </c>
      <c r="Z3794" t="s">
        <v>763</v>
      </c>
      <c r="AA3794" t="s">
        <v>627</v>
      </c>
      <c r="AB3794">
        <v>21</v>
      </c>
      <c r="AC3794" t="s">
        <v>627</v>
      </c>
      <c r="AD3794" t="s">
        <v>627</v>
      </c>
      <c r="AE3794" t="s">
        <v>627</v>
      </c>
      <c r="AF3794" t="s">
        <v>627</v>
      </c>
      <c r="AG3794">
        <v>21</v>
      </c>
      <c r="AH3794" t="s">
        <v>5</v>
      </c>
    </row>
    <row r="3795" spans="1:34" x14ac:dyDescent="0.25">
      <c r="A3795">
        <v>81</v>
      </c>
      <c r="B3795" t="s">
        <v>128</v>
      </c>
      <c r="C3795" t="s">
        <v>3</v>
      </c>
      <c r="D3795">
        <v>1</v>
      </c>
      <c r="E3795" t="s">
        <v>8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3</v>
      </c>
      <c r="M3795">
        <v>0</v>
      </c>
      <c r="N3795">
        <v>0</v>
      </c>
      <c r="O3795">
        <v>4</v>
      </c>
      <c r="P3795">
        <v>21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109</v>
      </c>
      <c r="Z3795" t="s">
        <v>764</v>
      </c>
      <c r="AA3795" t="s">
        <v>627</v>
      </c>
      <c r="AB3795">
        <v>16</v>
      </c>
      <c r="AC3795" t="s">
        <v>627</v>
      </c>
      <c r="AD3795" t="s">
        <v>627</v>
      </c>
      <c r="AE3795" t="s">
        <v>627</v>
      </c>
      <c r="AF3795" t="s">
        <v>627</v>
      </c>
      <c r="AG3795">
        <v>16</v>
      </c>
      <c r="AH3795" t="s">
        <v>5</v>
      </c>
    </row>
    <row r="3796" spans="1:34" x14ac:dyDescent="0.25">
      <c r="A3796">
        <v>130</v>
      </c>
      <c r="B3796" t="s">
        <v>177</v>
      </c>
      <c r="C3796" t="s">
        <v>5</v>
      </c>
      <c r="D3796">
        <v>1</v>
      </c>
      <c r="E3796" t="s">
        <v>8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2</v>
      </c>
      <c r="P3796">
        <v>51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109</v>
      </c>
      <c r="Z3796" t="s">
        <v>813</v>
      </c>
      <c r="AA3796" t="s">
        <v>627</v>
      </c>
      <c r="AB3796">
        <v>3</v>
      </c>
      <c r="AC3796" t="s">
        <v>627</v>
      </c>
      <c r="AD3796" t="s">
        <v>627</v>
      </c>
      <c r="AE3796" t="s">
        <v>627</v>
      </c>
      <c r="AF3796" t="s">
        <v>627</v>
      </c>
      <c r="AG3796">
        <v>3</v>
      </c>
      <c r="AH3796" t="s">
        <v>3</v>
      </c>
    </row>
    <row r="3797" spans="1:34" x14ac:dyDescent="0.25">
      <c r="A3797">
        <v>131</v>
      </c>
      <c r="B3797" t="s">
        <v>178</v>
      </c>
      <c r="C3797" t="s">
        <v>5</v>
      </c>
      <c r="D3797">
        <v>1</v>
      </c>
      <c r="E3797" t="s">
        <v>8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2</v>
      </c>
      <c r="M3797">
        <v>0</v>
      </c>
      <c r="N3797">
        <v>0</v>
      </c>
      <c r="O3797">
        <v>6</v>
      </c>
      <c r="P3797">
        <v>51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109</v>
      </c>
      <c r="Z3797" t="s">
        <v>814</v>
      </c>
      <c r="AA3797" t="s">
        <v>627</v>
      </c>
      <c r="AB3797">
        <v>18</v>
      </c>
      <c r="AC3797" t="s">
        <v>627</v>
      </c>
      <c r="AD3797" t="s">
        <v>627</v>
      </c>
      <c r="AE3797" t="s">
        <v>627</v>
      </c>
      <c r="AF3797" t="s">
        <v>627</v>
      </c>
      <c r="AG3797">
        <v>18</v>
      </c>
      <c r="AH3797" t="s">
        <v>5</v>
      </c>
    </row>
    <row r="3798" spans="1:34" x14ac:dyDescent="0.25">
      <c r="A3798">
        <v>132</v>
      </c>
      <c r="B3798" t="s">
        <v>179</v>
      </c>
      <c r="C3798" t="s">
        <v>5</v>
      </c>
      <c r="D3798">
        <v>1</v>
      </c>
      <c r="E3798" t="s">
        <v>8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3</v>
      </c>
      <c r="M3798">
        <v>0</v>
      </c>
      <c r="N3798">
        <v>0</v>
      </c>
      <c r="O3798">
        <v>15</v>
      </c>
      <c r="P3798">
        <v>51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109</v>
      </c>
      <c r="Z3798" t="s">
        <v>815</v>
      </c>
      <c r="AA3798" t="s">
        <v>627</v>
      </c>
      <c r="AB3798">
        <v>15</v>
      </c>
      <c r="AC3798" t="s">
        <v>627</v>
      </c>
      <c r="AD3798" t="s">
        <v>627</v>
      </c>
      <c r="AE3798" t="s">
        <v>627</v>
      </c>
      <c r="AF3798" t="s">
        <v>627</v>
      </c>
      <c r="AG3798">
        <v>15</v>
      </c>
      <c r="AH3798" t="s">
        <v>5</v>
      </c>
    </row>
    <row r="3799" spans="1:34" x14ac:dyDescent="0.25">
      <c r="A3799">
        <v>43</v>
      </c>
      <c r="B3799" t="s">
        <v>90</v>
      </c>
      <c r="C3799" t="s">
        <v>4</v>
      </c>
      <c r="D3799">
        <v>2</v>
      </c>
      <c r="E3799" t="s">
        <v>22</v>
      </c>
      <c r="F3799">
        <v>0</v>
      </c>
      <c r="G3799">
        <v>1</v>
      </c>
      <c r="H3799">
        <v>0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40</v>
      </c>
      <c r="Q3799">
        <v>0</v>
      </c>
      <c r="R3799">
        <v>0</v>
      </c>
      <c r="S3799">
        <v>11</v>
      </c>
      <c r="T3799">
        <v>40</v>
      </c>
      <c r="U3799">
        <v>0</v>
      </c>
      <c r="V3799">
        <v>0</v>
      </c>
      <c r="W3799">
        <v>0</v>
      </c>
      <c r="X3799">
        <v>0</v>
      </c>
      <c r="Y3799">
        <v>109</v>
      </c>
      <c r="Z3799" t="s">
        <v>726</v>
      </c>
      <c r="AA3799" t="s">
        <v>627</v>
      </c>
      <c r="AB3799">
        <v>6</v>
      </c>
      <c r="AC3799" t="s">
        <v>627</v>
      </c>
      <c r="AD3799">
        <v>36</v>
      </c>
      <c r="AE3799" t="s">
        <v>627</v>
      </c>
      <c r="AF3799" t="s">
        <v>627</v>
      </c>
      <c r="AG3799">
        <v>42</v>
      </c>
      <c r="AH3799" t="s">
        <v>627</v>
      </c>
    </row>
    <row r="3800" spans="1:34" x14ac:dyDescent="0.25">
      <c r="A3800">
        <v>44</v>
      </c>
      <c r="B3800" t="s">
        <v>91</v>
      </c>
      <c r="C3800" t="s">
        <v>4</v>
      </c>
      <c r="D3800">
        <v>2</v>
      </c>
      <c r="E3800" t="s">
        <v>22</v>
      </c>
      <c r="F3800">
        <v>0</v>
      </c>
      <c r="G3800">
        <v>1</v>
      </c>
      <c r="H3800">
        <v>0</v>
      </c>
      <c r="I3800">
        <v>1</v>
      </c>
      <c r="J3800">
        <v>0</v>
      </c>
      <c r="K3800">
        <v>0</v>
      </c>
      <c r="L3800">
        <v>2</v>
      </c>
      <c r="M3800">
        <v>0</v>
      </c>
      <c r="N3800">
        <v>0</v>
      </c>
      <c r="O3800">
        <v>0</v>
      </c>
      <c r="P3800">
        <v>40</v>
      </c>
      <c r="Q3800">
        <v>0</v>
      </c>
      <c r="R3800">
        <v>0</v>
      </c>
      <c r="S3800">
        <v>16</v>
      </c>
      <c r="T3800">
        <v>40</v>
      </c>
      <c r="U3800">
        <v>0</v>
      </c>
      <c r="V3800">
        <v>0</v>
      </c>
      <c r="W3800">
        <v>0</v>
      </c>
      <c r="X3800">
        <v>0</v>
      </c>
      <c r="Y3800">
        <v>109</v>
      </c>
      <c r="Z3800" t="s">
        <v>727</v>
      </c>
      <c r="AA3800" t="s">
        <v>627</v>
      </c>
      <c r="AB3800">
        <v>12</v>
      </c>
      <c r="AC3800" t="s">
        <v>627</v>
      </c>
      <c r="AD3800">
        <v>38</v>
      </c>
      <c r="AE3800" t="s">
        <v>627</v>
      </c>
      <c r="AF3800" t="s">
        <v>627</v>
      </c>
      <c r="AG3800">
        <v>50</v>
      </c>
      <c r="AH3800" t="s">
        <v>627</v>
      </c>
    </row>
    <row r="3801" spans="1:34" x14ac:dyDescent="0.25">
      <c r="A3801">
        <v>45</v>
      </c>
      <c r="B3801" t="s">
        <v>92</v>
      </c>
      <c r="C3801" t="s">
        <v>4</v>
      </c>
      <c r="D3801">
        <v>2</v>
      </c>
      <c r="E3801" t="s">
        <v>22</v>
      </c>
      <c r="F3801">
        <v>0</v>
      </c>
      <c r="G3801">
        <v>1</v>
      </c>
      <c r="H3801">
        <v>0</v>
      </c>
      <c r="I3801">
        <v>1</v>
      </c>
      <c r="J3801">
        <v>0</v>
      </c>
      <c r="K3801">
        <v>0</v>
      </c>
      <c r="L3801">
        <v>3</v>
      </c>
      <c r="M3801">
        <v>0</v>
      </c>
      <c r="N3801">
        <v>0</v>
      </c>
      <c r="O3801">
        <v>0</v>
      </c>
      <c r="P3801">
        <v>40</v>
      </c>
      <c r="Q3801">
        <v>0</v>
      </c>
      <c r="R3801">
        <v>0</v>
      </c>
      <c r="S3801">
        <v>10</v>
      </c>
      <c r="T3801">
        <v>40</v>
      </c>
      <c r="U3801">
        <v>0</v>
      </c>
      <c r="V3801">
        <v>0</v>
      </c>
      <c r="W3801">
        <v>0</v>
      </c>
      <c r="X3801">
        <v>0</v>
      </c>
      <c r="Y3801">
        <v>109</v>
      </c>
      <c r="Z3801" t="s">
        <v>728</v>
      </c>
      <c r="AA3801" t="s">
        <v>627</v>
      </c>
      <c r="AB3801">
        <v>21</v>
      </c>
      <c r="AC3801" t="s">
        <v>627</v>
      </c>
      <c r="AD3801">
        <v>40</v>
      </c>
      <c r="AE3801" t="s">
        <v>627</v>
      </c>
      <c r="AF3801" t="s">
        <v>627</v>
      </c>
      <c r="AG3801">
        <v>61</v>
      </c>
      <c r="AH3801" t="s">
        <v>627</v>
      </c>
    </row>
    <row r="3802" spans="1:34" x14ac:dyDescent="0.25">
      <c r="A3802">
        <v>94</v>
      </c>
      <c r="B3802" t="s">
        <v>141</v>
      </c>
      <c r="C3802" t="s">
        <v>3</v>
      </c>
      <c r="D3802">
        <v>2</v>
      </c>
      <c r="E3802" t="s">
        <v>22</v>
      </c>
      <c r="F3802">
        <v>0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11</v>
      </c>
      <c r="Q3802">
        <v>0</v>
      </c>
      <c r="R3802">
        <v>0</v>
      </c>
      <c r="S3802">
        <v>6</v>
      </c>
      <c r="T3802">
        <v>11</v>
      </c>
      <c r="U3802">
        <v>0</v>
      </c>
      <c r="V3802">
        <v>0</v>
      </c>
      <c r="W3802">
        <v>0</v>
      </c>
      <c r="X3802">
        <v>0</v>
      </c>
      <c r="Y3802">
        <v>109</v>
      </c>
      <c r="Z3802" t="s">
        <v>777</v>
      </c>
      <c r="AA3802" t="s">
        <v>627</v>
      </c>
      <c r="AB3802">
        <v>11</v>
      </c>
      <c r="AC3802" t="s">
        <v>627</v>
      </c>
      <c r="AD3802">
        <v>11</v>
      </c>
      <c r="AE3802" t="s">
        <v>627</v>
      </c>
      <c r="AF3802" t="s">
        <v>627</v>
      </c>
      <c r="AG3802">
        <v>22</v>
      </c>
      <c r="AH3802" t="s">
        <v>627</v>
      </c>
    </row>
    <row r="3803" spans="1:34" x14ac:dyDescent="0.25">
      <c r="A3803">
        <v>95</v>
      </c>
      <c r="B3803" t="s">
        <v>142</v>
      </c>
      <c r="C3803" t="s">
        <v>3</v>
      </c>
      <c r="D3803">
        <v>2</v>
      </c>
      <c r="E3803" t="s">
        <v>22</v>
      </c>
      <c r="F3803">
        <v>0</v>
      </c>
      <c r="G3803">
        <v>1</v>
      </c>
      <c r="H3803">
        <v>0</v>
      </c>
      <c r="I3803">
        <v>1</v>
      </c>
      <c r="J3803">
        <v>0</v>
      </c>
      <c r="K3803">
        <v>0</v>
      </c>
      <c r="L3803">
        <v>2</v>
      </c>
      <c r="M3803">
        <v>0</v>
      </c>
      <c r="N3803">
        <v>0</v>
      </c>
      <c r="O3803">
        <v>0</v>
      </c>
      <c r="P3803">
        <v>11</v>
      </c>
      <c r="Q3803">
        <v>0</v>
      </c>
      <c r="R3803">
        <v>0</v>
      </c>
      <c r="S3803">
        <v>3</v>
      </c>
      <c r="T3803">
        <v>11</v>
      </c>
      <c r="U3803">
        <v>0</v>
      </c>
      <c r="V3803">
        <v>0</v>
      </c>
      <c r="W3803">
        <v>0</v>
      </c>
      <c r="X3803">
        <v>0</v>
      </c>
      <c r="Y3803">
        <v>109</v>
      </c>
      <c r="Z3803" t="s">
        <v>778</v>
      </c>
      <c r="AA3803" t="s">
        <v>627</v>
      </c>
      <c r="AB3803">
        <v>1</v>
      </c>
      <c r="AC3803" t="s">
        <v>627</v>
      </c>
      <c r="AD3803">
        <v>11</v>
      </c>
      <c r="AE3803" t="s">
        <v>627</v>
      </c>
      <c r="AF3803" t="s">
        <v>627</v>
      </c>
      <c r="AG3803">
        <v>12</v>
      </c>
      <c r="AH3803" t="s">
        <v>627</v>
      </c>
    </row>
    <row r="3804" spans="1:34" x14ac:dyDescent="0.25">
      <c r="A3804">
        <v>96</v>
      </c>
      <c r="B3804" t="s">
        <v>143</v>
      </c>
      <c r="C3804" t="s">
        <v>3</v>
      </c>
      <c r="D3804">
        <v>2</v>
      </c>
      <c r="E3804" t="s">
        <v>22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0</v>
      </c>
      <c r="L3804">
        <v>3</v>
      </c>
      <c r="M3804">
        <v>0</v>
      </c>
      <c r="N3804">
        <v>0</v>
      </c>
      <c r="O3804">
        <v>0</v>
      </c>
      <c r="P3804">
        <v>11</v>
      </c>
      <c r="Q3804">
        <v>0</v>
      </c>
      <c r="R3804">
        <v>0</v>
      </c>
      <c r="S3804">
        <v>7</v>
      </c>
      <c r="T3804">
        <v>11</v>
      </c>
      <c r="U3804">
        <v>0</v>
      </c>
      <c r="V3804">
        <v>0</v>
      </c>
      <c r="W3804">
        <v>0</v>
      </c>
      <c r="X3804">
        <v>0</v>
      </c>
      <c r="Y3804">
        <v>109</v>
      </c>
      <c r="Z3804" t="s">
        <v>779</v>
      </c>
      <c r="AA3804" t="s">
        <v>627</v>
      </c>
      <c r="AB3804">
        <v>6</v>
      </c>
      <c r="AC3804" t="s">
        <v>627</v>
      </c>
      <c r="AD3804">
        <v>11</v>
      </c>
      <c r="AE3804" t="s">
        <v>627</v>
      </c>
      <c r="AF3804" t="s">
        <v>627</v>
      </c>
      <c r="AG3804">
        <v>17</v>
      </c>
      <c r="AH3804" t="s">
        <v>627</v>
      </c>
    </row>
    <row r="3805" spans="1:34" x14ac:dyDescent="0.25">
      <c r="A3805">
        <v>145</v>
      </c>
      <c r="B3805" t="s">
        <v>192</v>
      </c>
      <c r="C3805" t="s">
        <v>5</v>
      </c>
      <c r="D3805">
        <v>2</v>
      </c>
      <c r="E3805" t="s">
        <v>22</v>
      </c>
      <c r="F3805">
        <v>0</v>
      </c>
      <c r="G3805">
        <v>1</v>
      </c>
      <c r="H3805">
        <v>0</v>
      </c>
      <c r="I3805">
        <v>1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25</v>
      </c>
      <c r="Q3805">
        <v>0</v>
      </c>
      <c r="R3805">
        <v>0</v>
      </c>
      <c r="S3805">
        <v>5</v>
      </c>
      <c r="T3805">
        <v>25</v>
      </c>
      <c r="U3805">
        <v>0</v>
      </c>
      <c r="V3805">
        <v>0</v>
      </c>
      <c r="W3805">
        <v>0</v>
      </c>
      <c r="X3805">
        <v>0</v>
      </c>
      <c r="Y3805">
        <v>109</v>
      </c>
      <c r="Z3805" t="s">
        <v>828</v>
      </c>
      <c r="AA3805" t="s">
        <v>627</v>
      </c>
      <c r="AB3805">
        <v>4</v>
      </c>
      <c r="AC3805" t="s">
        <v>627</v>
      </c>
      <c r="AD3805">
        <v>25</v>
      </c>
      <c r="AE3805" t="s">
        <v>627</v>
      </c>
      <c r="AF3805" t="s">
        <v>627</v>
      </c>
      <c r="AG3805">
        <v>29</v>
      </c>
      <c r="AH3805" t="s">
        <v>627</v>
      </c>
    </row>
    <row r="3806" spans="1:34" x14ac:dyDescent="0.25">
      <c r="A3806">
        <v>146</v>
      </c>
      <c r="B3806" t="s">
        <v>193</v>
      </c>
      <c r="C3806" t="s">
        <v>5</v>
      </c>
      <c r="D3806">
        <v>2</v>
      </c>
      <c r="E3806" t="s">
        <v>22</v>
      </c>
      <c r="F3806">
        <v>0</v>
      </c>
      <c r="G3806">
        <v>1</v>
      </c>
      <c r="H3806">
        <v>0</v>
      </c>
      <c r="I3806">
        <v>1</v>
      </c>
      <c r="J3806">
        <v>0</v>
      </c>
      <c r="K3806">
        <v>0</v>
      </c>
      <c r="L3806">
        <v>2</v>
      </c>
      <c r="M3806">
        <v>0</v>
      </c>
      <c r="N3806">
        <v>0</v>
      </c>
      <c r="O3806">
        <v>0</v>
      </c>
      <c r="P3806">
        <v>25</v>
      </c>
      <c r="Q3806">
        <v>0</v>
      </c>
      <c r="R3806">
        <v>0</v>
      </c>
      <c r="S3806">
        <v>12</v>
      </c>
      <c r="T3806">
        <v>25</v>
      </c>
      <c r="U3806">
        <v>0</v>
      </c>
      <c r="V3806">
        <v>0</v>
      </c>
      <c r="W3806">
        <v>0</v>
      </c>
      <c r="X3806">
        <v>0</v>
      </c>
      <c r="Y3806">
        <v>109</v>
      </c>
      <c r="Z3806" t="s">
        <v>829</v>
      </c>
      <c r="AA3806" t="s">
        <v>627</v>
      </c>
      <c r="AB3806">
        <v>12</v>
      </c>
      <c r="AC3806" t="s">
        <v>627</v>
      </c>
      <c r="AD3806">
        <v>25</v>
      </c>
      <c r="AE3806" t="s">
        <v>627</v>
      </c>
      <c r="AF3806" t="s">
        <v>627</v>
      </c>
      <c r="AG3806">
        <v>37</v>
      </c>
      <c r="AH3806" t="s">
        <v>627</v>
      </c>
    </row>
    <row r="3807" spans="1:34" x14ac:dyDescent="0.25">
      <c r="A3807">
        <v>147</v>
      </c>
      <c r="B3807" t="s">
        <v>194</v>
      </c>
      <c r="C3807" t="s">
        <v>5</v>
      </c>
      <c r="D3807">
        <v>2</v>
      </c>
      <c r="E3807" t="s">
        <v>22</v>
      </c>
      <c r="F3807">
        <v>0</v>
      </c>
      <c r="G3807">
        <v>1</v>
      </c>
      <c r="H3807">
        <v>0</v>
      </c>
      <c r="I3807">
        <v>1</v>
      </c>
      <c r="J3807">
        <v>0</v>
      </c>
      <c r="K3807">
        <v>0</v>
      </c>
      <c r="L3807">
        <v>3</v>
      </c>
      <c r="M3807">
        <v>0</v>
      </c>
      <c r="N3807">
        <v>0</v>
      </c>
      <c r="O3807">
        <v>0</v>
      </c>
      <c r="P3807">
        <v>25</v>
      </c>
      <c r="Q3807">
        <v>0</v>
      </c>
      <c r="R3807">
        <v>0</v>
      </c>
      <c r="S3807">
        <v>8</v>
      </c>
      <c r="T3807">
        <v>25</v>
      </c>
      <c r="U3807">
        <v>0</v>
      </c>
      <c r="V3807">
        <v>0</v>
      </c>
      <c r="W3807">
        <v>0</v>
      </c>
      <c r="X3807">
        <v>0</v>
      </c>
      <c r="Y3807">
        <v>109</v>
      </c>
      <c r="Z3807" t="s">
        <v>830</v>
      </c>
      <c r="AA3807" t="s">
        <v>627</v>
      </c>
      <c r="AB3807">
        <v>9</v>
      </c>
      <c r="AC3807" t="s">
        <v>627</v>
      </c>
      <c r="AD3807">
        <v>25</v>
      </c>
      <c r="AE3807" t="s">
        <v>627</v>
      </c>
      <c r="AF3807" t="s">
        <v>627</v>
      </c>
      <c r="AG3807">
        <v>34</v>
      </c>
      <c r="AH3807" t="s">
        <v>627</v>
      </c>
    </row>
    <row r="3808" spans="1:34" x14ac:dyDescent="0.25">
      <c r="A3808">
        <v>67</v>
      </c>
      <c r="B3808" t="s">
        <v>114</v>
      </c>
      <c r="C3808" t="s">
        <v>4</v>
      </c>
      <c r="D3808">
        <v>3</v>
      </c>
      <c r="E3808" t="s">
        <v>20</v>
      </c>
      <c r="F3808">
        <v>0</v>
      </c>
      <c r="G3808">
        <v>1</v>
      </c>
      <c r="H3808">
        <v>0</v>
      </c>
      <c r="I3808">
        <v>1</v>
      </c>
      <c r="J3808">
        <v>0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27</v>
      </c>
      <c r="Q3808">
        <v>0</v>
      </c>
      <c r="R3808">
        <v>0</v>
      </c>
      <c r="S3808">
        <v>0</v>
      </c>
      <c r="T3808">
        <v>27</v>
      </c>
      <c r="U3808">
        <v>0</v>
      </c>
      <c r="V3808">
        <v>0</v>
      </c>
      <c r="W3808">
        <v>24</v>
      </c>
      <c r="X3808">
        <v>27</v>
      </c>
      <c r="Y3808">
        <v>109</v>
      </c>
      <c r="Z3808" t="s">
        <v>750</v>
      </c>
      <c r="AA3808" t="s">
        <v>627</v>
      </c>
      <c r="AB3808">
        <v>19</v>
      </c>
      <c r="AC3808" t="s">
        <v>627</v>
      </c>
      <c r="AD3808">
        <v>27</v>
      </c>
      <c r="AE3808" t="s">
        <v>627</v>
      </c>
      <c r="AF3808">
        <v>27</v>
      </c>
      <c r="AG3808">
        <v>73</v>
      </c>
      <c r="AH3808" t="s">
        <v>627</v>
      </c>
    </row>
    <row r="3809" spans="1:34" x14ac:dyDescent="0.25">
      <c r="A3809">
        <v>68</v>
      </c>
      <c r="B3809" t="s">
        <v>115</v>
      </c>
      <c r="C3809" t="s">
        <v>4</v>
      </c>
      <c r="D3809">
        <v>3</v>
      </c>
      <c r="E3809" t="s">
        <v>20</v>
      </c>
      <c r="F3809">
        <v>0</v>
      </c>
      <c r="G3809">
        <v>1</v>
      </c>
      <c r="H3809">
        <v>0</v>
      </c>
      <c r="I3809">
        <v>1</v>
      </c>
      <c r="J3809">
        <v>0</v>
      </c>
      <c r="K3809">
        <v>1</v>
      </c>
      <c r="L3809">
        <v>2</v>
      </c>
      <c r="M3809">
        <v>0</v>
      </c>
      <c r="N3809">
        <v>0</v>
      </c>
      <c r="O3809">
        <v>0</v>
      </c>
      <c r="P3809">
        <v>27</v>
      </c>
      <c r="Q3809">
        <v>0</v>
      </c>
      <c r="R3809">
        <v>0</v>
      </c>
      <c r="S3809">
        <v>0</v>
      </c>
      <c r="T3809">
        <v>27</v>
      </c>
      <c r="U3809">
        <v>0</v>
      </c>
      <c r="V3809">
        <v>0</v>
      </c>
      <c r="W3809">
        <v>22</v>
      </c>
      <c r="X3809">
        <v>27</v>
      </c>
      <c r="Y3809">
        <v>109</v>
      </c>
      <c r="Z3809" t="s">
        <v>751</v>
      </c>
      <c r="AA3809" t="s">
        <v>627</v>
      </c>
      <c r="AB3809">
        <v>7</v>
      </c>
      <c r="AC3809" t="s">
        <v>627</v>
      </c>
      <c r="AD3809">
        <v>27</v>
      </c>
      <c r="AE3809" t="s">
        <v>627</v>
      </c>
      <c r="AF3809">
        <v>27</v>
      </c>
      <c r="AG3809">
        <v>61</v>
      </c>
      <c r="AH3809" t="s">
        <v>627</v>
      </c>
    </row>
    <row r="3810" spans="1:34" x14ac:dyDescent="0.25">
      <c r="A3810">
        <v>69</v>
      </c>
      <c r="B3810" t="s">
        <v>116</v>
      </c>
      <c r="C3810" t="s">
        <v>4</v>
      </c>
      <c r="D3810">
        <v>3</v>
      </c>
      <c r="E3810" t="s">
        <v>20</v>
      </c>
      <c r="F3810">
        <v>0</v>
      </c>
      <c r="G3810">
        <v>1</v>
      </c>
      <c r="H3810">
        <v>0</v>
      </c>
      <c r="I3810">
        <v>1</v>
      </c>
      <c r="J3810">
        <v>0</v>
      </c>
      <c r="K3810">
        <v>1</v>
      </c>
      <c r="L3810">
        <v>3</v>
      </c>
      <c r="M3810">
        <v>0</v>
      </c>
      <c r="N3810">
        <v>0</v>
      </c>
      <c r="O3810">
        <v>0</v>
      </c>
      <c r="P3810">
        <v>27</v>
      </c>
      <c r="Q3810">
        <v>0</v>
      </c>
      <c r="R3810">
        <v>0</v>
      </c>
      <c r="S3810">
        <v>1</v>
      </c>
      <c r="T3810">
        <v>27</v>
      </c>
      <c r="U3810">
        <v>0</v>
      </c>
      <c r="V3810">
        <v>0</v>
      </c>
      <c r="W3810">
        <v>27</v>
      </c>
      <c r="X3810">
        <v>27</v>
      </c>
      <c r="Y3810">
        <v>109</v>
      </c>
      <c r="Z3810" t="s">
        <v>752</v>
      </c>
      <c r="AA3810" t="s">
        <v>627</v>
      </c>
      <c r="AB3810">
        <v>8</v>
      </c>
      <c r="AC3810" t="s">
        <v>627</v>
      </c>
      <c r="AD3810">
        <v>27</v>
      </c>
      <c r="AE3810" t="s">
        <v>627</v>
      </c>
      <c r="AF3810">
        <v>27</v>
      </c>
      <c r="AG3810">
        <v>62</v>
      </c>
      <c r="AH3810" t="s">
        <v>627</v>
      </c>
    </row>
    <row r="3811" spans="1:34" x14ac:dyDescent="0.25">
      <c r="A3811">
        <v>118</v>
      </c>
      <c r="B3811" t="s">
        <v>165</v>
      </c>
      <c r="C3811" t="s">
        <v>3</v>
      </c>
      <c r="D3811">
        <v>3</v>
      </c>
      <c r="E3811" t="s">
        <v>20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7</v>
      </c>
      <c r="Q3811">
        <v>0</v>
      </c>
      <c r="R3811">
        <v>0</v>
      </c>
      <c r="S3811">
        <v>1</v>
      </c>
      <c r="T3811">
        <v>7</v>
      </c>
      <c r="U3811">
        <v>0</v>
      </c>
      <c r="V3811">
        <v>0</v>
      </c>
      <c r="W3811">
        <v>7</v>
      </c>
      <c r="X3811">
        <v>7</v>
      </c>
      <c r="Y3811">
        <v>109</v>
      </c>
      <c r="Z3811" t="s">
        <v>801</v>
      </c>
      <c r="AA3811" t="s">
        <v>627</v>
      </c>
      <c r="AB3811">
        <v>7</v>
      </c>
      <c r="AC3811" t="s">
        <v>627</v>
      </c>
      <c r="AD3811">
        <v>7</v>
      </c>
      <c r="AE3811" t="s">
        <v>627</v>
      </c>
      <c r="AF3811">
        <v>7</v>
      </c>
      <c r="AG3811">
        <v>21</v>
      </c>
      <c r="AH3811" t="s">
        <v>627</v>
      </c>
    </row>
    <row r="3812" spans="1:34" x14ac:dyDescent="0.25">
      <c r="A3812">
        <v>119</v>
      </c>
      <c r="B3812" t="s">
        <v>166</v>
      </c>
      <c r="C3812" t="s">
        <v>3</v>
      </c>
      <c r="D3812">
        <v>3</v>
      </c>
      <c r="E3812" t="s">
        <v>20</v>
      </c>
      <c r="F3812">
        <v>0</v>
      </c>
      <c r="G3812">
        <v>1</v>
      </c>
      <c r="H3812">
        <v>0</v>
      </c>
      <c r="I3812">
        <v>1</v>
      </c>
      <c r="J3812">
        <v>0</v>
      </c>
      <c r="K3812">
        <v>1</v>
      </c>
      <c r="L3812">
        <v>2</v>
      </c>
      <c r="M3812">
        <v>0</v>
      </c>
      <c r="N3812">
        <v>0</v>
      </c>
      <c r="O3812">
        <v>0</v>
      </c>
      <c r="P3812">
        <v>7</v>
      </c>
      <c r="Q3812">
        <v>0</v>
      </c>
      <c r="R3812">
        <v>0</v>
      </c>
      <c r="S3812">
        <v>4</v>
      </c>
      <c r="T3812">
        <v>7</v>
      </c>
      <c r="U3812">
        <v>0</v>
      </c>
      <c r="V3812">
        <v>0</v>
      </c>
      <c r="W3812">
        <v>7</v>
      </c>
      <c r="X3812">
        <v>7</v>
      </c>
      <c r="Y3812">
        <v>109</v>
      </c>
      <c r="Z3812" t="s">
        <v>802</v>
      </c>
      <c r="AA3812" t="s">
        <v>627</v>
      </c>
      <c r="AB3812">
        <v>4</v>
      </c>
      <c r="AC3812" t="s">
        <v>627</v>
      </c>
      <c r="AD3812">
        <v>6</v>
      </c>
      <c r="AE3812" t="s">
        <v>627</v>
      </c>
      <c r="AF3812">
        <v>7</v>
      </c>
      <c r="AG3812">
        <v>17</v>
      </c>
      <c r="AH3812" t="s">
        <v>627</v>
      </c>
    </row>
    <row r="3813" spans="1:34" x14ac:dyDescent="0.25">
      <c r="A3813">
        <v>120</v>
      </c>
      <c r="B3813" t="s">
        <v>167</v>
      </c>
      <c r="C3813" t="s">
        <v>3</v>
      </c>
      <c r="D3813">
        <v>3</v>
      </c>
      <c r="E3813" t="s">
        <v>20</v>
      </c>
      <c r="F3813">
        <v>0</v>
      </c>
      <c r="G3813">
        <v>1</v>
      </c>
      <c r="H3813">
        <v>0</v>
      </c>
      <c r="I3813">
        <v>1</v>
      </c>
      <c r="J3813">
        <v>0</v>
      </c>
      <c r="K3813">
        <v>1</v>
      </c>
      <c r="L3813">
        <v>3</v>
      </c>
      <c r="M3813">
        <v>0</v>
      </c>
      <c r="N3813">
        <v>0</v>
      </c>
      <c r="O3813">
        <v>0</v>
      </c>
      <c r="P3813">
        <v>7</v>
      </c>
      <c r="Q3813">
        <v>0</v>
      </c>
      <c r="R3813">
        <v>0</v>
      </c>
      <c r="S3813">
        <v>5</v>
      </c>
      <c r="T3813">
        <v>7</v>
      </c>
      <c r="U3813">
        <v>0</v>
      </c>
      <c r="V3813">
        <v>0</v>
      </c>
      <c r="W3813">
        <v>7</v>
      </c>
      <c r="X3813">
        <v>7</v>
      </c>
      <c r="Y3813">
        <v>109</v>
      </c>
      <c r="Z3813" t="s">
        <v>803</v>
      </c>
      <c r="AA3813" t="s">
        <v>627</v>
      </c>
      <c r="AB3813">
        <v>7</v>
      </c>
      <c r="AC3813" t="s">
        <v>627</v>
      </c>
      <c r="AD3813">
        <v>7</v>
      </c>
      <c r="AE3813" t="s">
        <v>627</v>
      </c>
      <c r="AF3813">
        <v>7</v>
      </c>
      <c r="AG3813">
        <v>21</v>
      </c>
      <c r="AH3813" t="s">
        <v>627</v>
      </c>
    </row>
    <row r="3814" spans="1:34" x14ac:dyDescent="0.25">
      <c r="A3814">
        <v>169</v>
      </c>
      <c r="B3814" t="s">
        <v>216</v>
      </c>
      <c r="C3814" t="s">
        <v>5</v>
      </c>
      <c r="D3814">
        <v>3</v>
      </c>
      <c r="E3814" t="s">
        <v>20</v>
      </c>
      <c r="F3814">
        <v>0</v>
      </c>
      <c r="G3814">
        <v>1</v>
      </c>
      <c r="H3814">
        <v>0</v>
      </c>
      <c r="I3814">
        <v>1</v>
      </c>
      <c r="J3814">
        <v>0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17</v>
      </c>
      <c r="Q3814">
        <v>0</v>
      </c>
      <c r="R3814">
        <v>0</v>
      </c>
      <c r="S3814">
        <v>0</v>
      </c>
      <c r="T3814">
        <v>17</v>
      </c>
      <c r="U3814">
        <v>0</v>
      </c>
      <c r="V3814">
        <v>0</v>
      </c>
      <c r="W3814">
        <v>17</v>
      </c>
      <c r="X3814">
        <v>17</v>
      </c>
      <c r="Y3814">
        <v>109</v>
      </c>
      <c r="Z3814" t="s">
        <v>852</v>
      </c>
      <c r="AA3814" t="s">
        <v>627</v>
      </c>
      <c r="AB3814">
        <v>8</v>
      </c>
      <c r="AC3814" t="s">
        <v>627</v>
      </c>
      <c r="AD3814">
        <v>17</v>
      </c>
      <c r="AE3814" t="s">
        <v>627</v>
      </c>
      <c r="AF3814">
        <v>17</v>
      </c>
      <c r="AG3814">
        <v>42</v>
      </c>
      <c r="AH3814" t="s">
        <v>627</v>
      </c>
    </row>
    <row r="3815" spans="1:34" x14ac:dyDescent="0.25">
      <c r="A3815">
        <v>170</v>
      </c>
      <c r="B3815" t="s">
        <v>217</v>
      </c>
      <c r="C3815" t="s">
        <v>5</v>
      </c>
      <c r="D3815">
        <v>3</v>
      </c>
      <c r="E3815" t="s">
        <v>20</v>
      </c>
      <c r="F3815">
        <v>0</v>
      </c>
      <c r="G3815">
        <v>1</v>
      </c>
      <c r="H3815">
        <v>0</v>
      </c>
      <c r="I3815">
        <v>1</v>
      </c>
      <c r="J3815">
        <v>0</v>
      </c>
      <c r="K3815">
        <v>1</v>
      </c>
      <c r="L3815">
        <v>2</v>
      </c>
      <c r="M3815">
        <v>0</v>
      </c>
      <c r="N3815">
        <v>0</v>
      </c>
      <c r="O3815">
        <v>0</v>
      </c>
      <c r="P3815">
        <v>17</v>
      </c>
      <c r="Q3815">
        <v>0</v>
      </c>
      <c r="R3815">
        <v>0</v>
      </c>
      <c r="S3815">
        <v>0</v>
      </c>
      <c r="T3815">
        <v>17</v>
      </c>
      <c r="U3815">
        <v>0</v>
      </c>
      <c r="V3815">
        <v>0</v>
      </c>
      <c r="W3815">
        <v>17</v>
      </c>
      <c r="X3815">
        <v>17</v>
      </c>
      <c r="Y3815">
        <v>109</v>
      </c>
      <c r="Z3815" t="s">
        <v>853</v>
      </c>
      <c r="AA3815" t="s">
        <v>627</v>
      </c>
      <c r="AB3815">
        <v>17</v>
      </c>
      <c r="AC3815" t="s">
        <v>627</v>
      </c>
      <c r="AD3815">
        <v>17</v>
      </c>
      <c r="AE3815" t="s">
        <v>627</v>
      </c>
      <c r="AF3815">
        <v>17</v>
      </c>
      <c r="AG3815">
        <v>51</v>
      </c>
      <c r="AH3815" t="s">
        <v>627</v>
      </c>
    </row>
    <row r="3816" spans="1:34" x14ac:dyDescent="0.25">
      <c r="A3816">
        <v>171</v>
      </c>
      <c r="B3816" t="s">
        <v>218</v>
      </c>
      <c r="C3816" t="s">
        <v>5</v>
      </c>
      <c r="D3816">
        <v>3</v>
      </c>
      <c r="E3816" t="s">
        <v>20</v>
      </c>
      <c r="F3816">
        <v>0</v>
      </c>
      <c r="G3816">
        <v>1</v>
      </c>
      <c r="H3816">
        <v>0</v>
      </c>
      <c r="I3816">
        <v>1</v>
      </c>
      <c r="J3816">
        <v>0</v>
      </c>
      <c r="K3816">
        <v>1</v>
      </c>
      <c r="L3816">
        <v>3</v>
      </c>
      <c r="M3816">
        <v>0</v>
      </c>
      <c r="N3816">
        <v>0</v>
      </c>
      <c r="O3816">
        <v>0</v>
      </c>
      <c r="P3816">
        <v>17</v>
      </c>
      <c r="Q3816">
        <v>0</v>
      </c>
      <c r="R3816">
        <v>0</v>
      </c>
      <c r="S3816">
        <v>1</v>
      </c>
      <c r="T3816">
        <v>17</v>
      </c>
      <c r="U3816">
        <v>0</v>
      </c>
      <c r="V3816">
        <v>0</v>
      </c>
      <c r="W3816">
        <v>17</v>
      </c>
      <c r="X3816">
        <v>17</v>
      </c>
      <c r="Y3816">
        <v>109</v>
      </c>
      <c r="Z3816" t="s">
        <v>854</v>
      </c>
      <c r="AA3816" t="s">
        <v>627</v>
      </c>
      <c r="AB3816">
        <v>6</v>
      </c>
      <c r="AC3816" t="s">
        <v>627</v>
      </c>
      <c r="AD3816">
        <v>17</v>
      </c>
      <c r="AE3816" t="s">
        <v>627</v>
      </c>
      <c r="AF3816">
        <v>17</v>
      </c>
      <c r="AG3816">
        <v>40</v>
      </c>
      <c r="AH3816" t="s">
        <v>627</v>
      </c>
    </row>
    <row r="3817" spans="1:34" x14ac:dyDescent="0.25">
      <c r="A3817">
        <v>49</v>
      </c>
      <c r="B3817" t="s">
        <v>96</v>
      </c>
      <c r="C3817" t="s">
        <v>4</v>
      </c>
      <c r="D3817">
        <v>2</v>
      </c>
      <c r="E3817" t="s">
        <v>24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40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39</v>
      </c>
      <c r="X3817">
        <v>40</v>
      </c>
      <c r="Y3817">
        <v>109</v>
      </c>
      <c r="Z3817" t="s">
        <v>732</v>
      </c>
      <c r="AA3817" t="s">
        <v>627</v>
      </c>
      <c r="AB3817">
        <v>11</v>
      </c>
      <c r="AC3817" t="s">
        <v>627</v>
      </c>
      <c r="AD3817" t="s">
        <v>627</v>
      </c>
      <c r="AE3817" t="s">
        <v>627</v>
      </c>
      <c r="AF3817">
        <v>40</v>
      </c>
      <c r="AG3817">
        <v>51</v>
      </c>
      <c r="AH3817" t="s">
        <v>627</v>
      </c>
    </row>
    <row r="3818" spans="1:34" x14ac:dyDescent="0.25">
      <c r="A3818">
        <v>50</v>
      </c>
      <c r="B3818" t="s">
        <v>97</v>
      </c>
      <c r="C3818" t="s">
        <v>4</v>
      </c>
      <c r="D3818">
        <v>2</v>
      </c>
      <c r="E3818" t="s">
        <v>24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1</v>
      </c>
      <c r="L3818">
        <v>2</v>
      </c>
      <c r="M3818">
        <v>0</v>
      </c>
      <c r="N3818">
        <v>0</v>
      </c>
      <c r="O3818">
        <v>0</v>
      </c>
      <c r="P3818">
        <v>40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32</v>
      </c>
      <c r="X3818">
        <v>40</v>
      </c>
      <c r="Y3818">
        <v>109</v>
      </c>
      <c r="Z3818" t="s">
        <v>733</v>
      </c>
      <c r="AA3818" t="s">
        <v>627</v>
      </c>
      <c r="AB3818">
        <v>22</v>
      </c>
      <c r="AC3818" t="s">
        <v>627</v>
      </c>
      <c r="AD3818" t="s">
        <v>627</v>
      </c>
      <c r="AE3818" t="s">
        <v>627</v>
      </c>
      <c r="AF3818">
        <v>40</v>
      </c>
      <c r="AG3818">
        <v>62</v>
      </c>
      <c r="AH3818" t="s">
        <v>627</v>
      </c>
    </row>
    <row r="3819" spans="1:34" x14ac:dyDescent="0.25">
      <c r="A3819">
        <v>51</v>
      </c>
      <c r="B3819" t="s">
        <v>98</v>
      </c>
      <c r="C3819" t="s">
        <v>4</v>
      </c>
      <c r="D3819">
        <v>2</v>
      </c>
      <c r="E3819" t="s">
        <v>24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1</v>
      </c>
      <c r="L3819">
        <v>3</v>
      </c>
      <c r="M3819">
        <v>0</v>
      </c>
      <c r="N3819">
        <v>0</v>
      </c>
      <c r="O3819">
        <v>0</v>
      </c>
      <c r="P3819">
        <v>40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31</v>
      </c>
      <c r="X3819">
        <v>40</v>
      </c>
      <c r="Y3819">
        <v>109</v>
      </c>
      <c r="Z3819" t="s">
        <v>734</v>
      </c>
      <c r="AA3819" t="s">
        <v>627</v>
      </c>
      <c r="AB3819">
        <v>15</v>
      </c>
      <c r="AC3819" t="s">
        <v>627</v>
      </c>
      <c r="AD3819" t="s">
        <v>627</v>
      </c>
      <c r="AE3819" t="s">
        <v>627</v>
      </c>
      <c r="AF3819">
        <v>40</v>
      </c>
      <c r="AG3819">
        <v>55</v>
      </c>
      <c r="AH3819" t="s">
        <v>627</v>
      </c>
    </row>
    <row r="3820" spans="1:34" x14ac:dyDescent="0.25">
      <c r="A3820">
        <v>100</v>
      </c>
      <c r="B3820" t="s">
        <v>147</v>
      </c>
      <c r="C3820" t="s">
        <v>3</v>
      </c>
      <c r="D3820">
        <v>2</v>
      </c>
      <c r="E3820" t="s">
        <v>24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11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11</v>
      </c>
      <c r="X3820">
        <v>11</v>
      </c>
      <c r="Y3820">
        <v>109</v>
      </c>
      <c r="Z3820" t="s">
        <v>783</v>
      </c>
      <c r="AA3820" t="s">
        <v>627</v>
      </c>
      <c r="AB3820">
        <v>11</v>
      </c>
      <c r="AC3820" t="s">
        <v>627</v>
      </c>
      <c r="AD3820" t="s">
        <v>627</v>
      </c>
      <c r="AE3820" t="s">
        <v>627</v>
      </c>
      <c r="AF3820">
        <v>11</v>
      </c>
      <c r="AG3820">
        <v>22</v>
      </c>
      <c r="AH3820" t="s">
        <v>627</v>
      </c>
    </row>
    <row r="3821" spans="1:34" x14ac:dyDescent="0.25">
      <c r="A3821">
        <v>101</v>
      </c>
      <c r="B3821" t="s">
        <v>148</v>
      </c>
      <c r="C3821" t="s">
        <v>3</v>
      </c>
      <c r="D3821">
        <v>2</v>
      </c>
      <c r="E3821" t="s">
        <v>24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1</v>
      </c>
      <c r="L3821">
        <v>2</v>
      </c>
      <c r="M3821">
        <v>0</v>
      </c>
      <c r="N3821">
        <v>0</v>
      </c>
      <c r="O3821">
        <v>0</v>
      </c>
      <c r="P3821">
        <v>11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11</v>
      </c>
      <c r="X3821">
        <v>11</v>
      </c>
      <c r="Y3821">
        <v>109</v>
      </c>
      <c r="Z3821" t="s">
        <v>784</v>
      </c>
      <c r="AA3821" t="s">
        <v>627</v>
      </c>
      <c r="AB3821">
        <v>11</v>
      </c>
      <c r="AC3821" t="s">
        <v>627</v>
      </c>
      <c r="AD3821" t="s">
        <v>627</v>
      </c>
      <c r="AE3821" t="s">
        <v>627</v>
      </c>
      <c r="AF3821">
        <v>11</v>
      </c>
      <c r="AG3821">
        <v>22</v>
      </c>
      <c r="AH3821" t="s">
        <v>627</v>
      </c>
    </row>
    <row r="3822" spans="1:34" x14ac:dyDescent="0.25">
      <c r="A3822">
        <v>102</v>
      </c>
      <c r="B3822" t="s">
        <v>149</v>
      </c>
      <c r="C3822" t="s">
        <v>3</v>
      </c>
      <c r="D3822">
        <v>2</v>
      </c>
      <c r="E3822" t="s">
        <v>24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1</v>
      </c>
      <c r="L3822">
        <v>3</v>
      </c>
      <c r="M3822">
        <v>0</v>
      </c>
      <c r="N3822">
        <v>0</v>
      </c>
      <c r="O3822">
        <v>0</v>
      </c>
      <c r="P3822">
        <v>11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6</v>
      </c>
      <c r="X3822">
        <v>11</v>
      </c>
      <c r="Y3822">
        <v>109</v>
      </c>
      <c r="Z3822" t="s">
        <v>785</v>
      </c>
      <c r="AA3822" t="s">
        <v>627</v>
      </c>
      <c r="AB3822">
        <v>1</v>
      </c>
      <c r="AC3822" t="s">
        <v>627</v>
      </c>
      <c r="AD3822" t="s">
        <v>627</v>
      </c>
      <c r="AE3822" t="s">
        <v>627</v>
      </c>
      <c r="AF3822">
        <v>6</v>
      </c>
      <c r="AG3822">
        <v>7</v>
      </c>
      <c r="AH3822" t="s">
        <v>627</v>
      </c>
    </row>
    <row r="3823" spans="1:34" x14ac:dyDescent="0.25">
      <c r="A3823">
        <v>151</v>
      </c>
      <c r="B3823" t="s">
        <v>198</v>
      </c>
      <c r="C3823" t="s">
        <v>5</v>
      </c>
      <c r="D3823">
        <v>2</v>
      </c>
      <c r="E3823" t="s">
        <v>24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25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25</v>
      </c>
      <c r="X3823">
        <v>25</v>
      </c>
      <c r="Y3823">
        <v>109</v>
      </c>
      <c r="Z3823" t="s">
        <v>834</v>
      </c>
      <c r="AA3823" t="s">
        <v>627</v>
      </c>
      <c r="AB3823">
        <v>5</v>
      </c>
      <c r="AC3823" t="s">
        <v>627</v>
      </c>
      <c r="AD3823" t="s">
        <v>627</v>
      </c>
      <c r="AE3823" t="s">
        <v>627</v>
      </c>
      <c r="AF3823">
        <v>25</v>
      </c>
      <c r="AG3823">
        <v>30</v>
      </c>
      <c r="AH3823" t="s">
        <v>627</v>
      </c>
    </row>
    <row r="3824" spans="1:34" x14ac:dyDescent="0.25">
      <c r="A3824">
        <v>152</v>
      </c>
      <c r="B3824" t="s">
        <v>199</v>
      </c>
      <c r="C3824" t="s">
        <v>5</v>
      </c>
      <c r="D3824">
        <v>2</v>
      </c>
      <c r="E3824" t="s">
        <v>24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1</v>
      </c>
      <c r="L3824">
        <v>2</v>
      </c>
      <c r="M3824">
        <v>0</v>
      </c>
      <c r="N3824">
        <v>0</v>
      </c>
      <c r="O3824">
        <v>0</v>
      </c>
      <c r="P3824">
        <v>25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15</v>
      </c>
      <c r="X3824">
        <v>25</v>
      </c>
      <c r="Y3824">
        <v>109</v>
      </c>
      <c r="Z3824" t="s">
        <v>835</v>
      </c>
      <c r="AA3824" t="s">
        <v>627</v>
      </c>
      <c r="AB3824">
        <v>1</v>
      </c>
      <c r="AC3824" t="s">
        <v>627</v>
      </c>
      <c r="AD3824" t="s">
        <v>627</v>
      </c>
      <c r="AE3824" t="s">
        <v>627</v>
      </c>
      <c r="AF3824">
        <v>25</v>
      </c>
      <c r="AG3824">
        <v>26</v>
      </c>
      <c r="AH3824" t="s">
        <v>627</v>
      </c>
    </row>
    <row r="3825" spans="1:34" x14ac:dyDescent="0.25">
      <c r="A3825">
        <v>153</v>
      </c>
      <c r="B3825" t="s">
        <v>200</v>
      </c>
      <c r="C3825" t="s">
        <v>5</v>
      </c>
      <c r="D3825">
        <v>2</v>
      </c>
      <c r="E3825" t="s">
        <v>24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3</v>
      </c>
      <c r="M3825">
        <v>0</v>
      </c>
      <c r="N3825">
        <v>0</v>
      </c>
      <c r="O3825">
        <v>0</v>
      </c>
      <c r="P3825">
        <v>25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25</v>
      </c>
      <c r="X3825">
        <v>25</v>
      </c>
      <c r="Y3825">
        <v>109</v>
      </c>
      <c r="Z3825" t="s">
        <v>836</v>
      </c>
      <c r="AA3825" t="s">
        <v>627</v>
      </c>
      <c r="AB3825">
        <v>3</v>
      </c>
      <c r="AC3825" t="s">
        <v>627</v>
      </c>
      <c r="AD3825" t="s">
        <v>627</v>
      </c>
      <c r="AE3825" t="s">
        <v>627</v>
      </c>
      <c r="AF3825">
        <v>25</v>
      </c>
      <c r="AG3825">
        <v>28</v>
      </c>
      <c r="AH3825" t="s">
        <v>627</v>
      </c>
    </row>
    <row r="3826" spans="1:34" x14ac:dyDescent="0.25">
      <c r="A3826">
        <v>9</v>
      </c>
      <c r="B3826" t="s">
        <v>56</v>
      </c>
      <c r="C3826" t="s">
        <v>31</v>
      </c>
      <c r="D3826">
        <v>1</v>
      </c>
      <c r="E3826" t="s">
        <v>10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109</v>
      </c>
      <c r="Z3826" t="s">
        <v>692</v>
      </c>
      <c r="AA3826" t="s">
        <v>627</v>
      </c>
      <c r="AB3826" t="s">
        <v>627</v>
      </c>
      <c r="AC3826">
        <v>1</v>
      </c>
      <c r="AD3826" t="s">
        <v>627</v>
      </c>
      <c r="AE3826" t="s">
        <v>627</v>
      </c>
      <c r="AF3826" t="s">
        <v>627</v>
      </c>
      <c r="AG3826">
        <v>1</v>
      </c>
      <c r="AH3826" t="s">
        <v>627</v>
      </c>
    </row>
    <row r="3827" spans="1:34" x14ac:dyDescent="0.25">
      <c r="A3827">
        <v>10</v>
      </c>
      <c r="B3827" t="s">
        <v>57</v>
      </c>
      <c r="C3827" t="s">
        <v>31</v>
      </c>
      <c r="D3827">
        <v>1</v>
      </c>
      <c r="E3827" t="s">
        <v>10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109</v>
      </c>
      <c r="Z3827" t="s">
        <v>693</v>
      </c>
      <c r="AA3827" t="s">
        <v>627</v>
      </c>
      <c r="AB3827" t="s">
        <v>627</v>
      </c>
      <c r="AC3827">
        <v>1</v>
      </c>
      <c r="AD3827" t="s">
        <v>627</v>
      </c>
      <c r="AE3827" t="s">
        <v>627</v>
      </c>
      <c r="AF3827" t="s">
        <v>627</v>
      </c>
      <c r="AG3827">
        <v>1</v>
      </c>
      <c r="AH3827" t="s">
        <v>627</v>
      </c>
    </row>
    <row r="3828" spans="1:34" x14ac:dyDescent="0.25">
      <c r="A3828">
        <v>11</v>
      </c>
      <c r="B3828" t="s">
        <v>58</v>
      </c>
      <c r="C3828" t="s">
        <v>31</v>
      </c>
      <c r="D3828">
        <v>1</v>
      </c>
      <c r="E3828" t="s">
        <v>10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3</v>
      </c>
      <c r="M3828">
        <v>0</v>
      </c>
      <c r="N3828">
        <v>0</v>
      </c>
      <c r="O3828">
        <v>0</v>
      </c>
      <c r="P3828">
        <v>0</v>
      </c>
      <c r="Q3828">
        <v>2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109</v>
      </c>
      <c r="Z3828" t="s">
        <v>694</v>
      </c>
      <c r="AA3828" t="s">
        <v>627</v>
      </c>
      <c r="AB3828" t="s">
        <v>627</v>
      </c>
      <c r="AC3828">
        <v>1</v>
      </c>
      <c r="AD3828" t="s">
        <v>627</v>
      </c>
      <c r="AE3828" t="s">
        <v>627</v>
      </c>
      <c r="AF3828" t="s">
        <v>627</v>
      </c>
      <c r="AG3828">
        <v>1</v>
      </c>
      <c r="AH3828" t="s">
        <v>627</v>
      </c>
    </row>
    <row r="3829" spans="1:34" x14ac:dyDescent="0.25">
      <c r="A3829">
        <v>12</v>
      </c>
      <c r="B3829" t="s">
        <v>59</v>
      </c>
      <c r="C3829" t="s">
        <v>31</v>
      </c>
      <c r="D3829">
        <v>1</v>
      </c>
      <c r="E3829" t="s">
        <v>10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109</v>
      </c>
      <c r="Z3829" t="s">
        <v>695</v>
      </c>
      <c r="AA3829" t="s">
        <v>627</v>
      </c>
      <c r="AB3829" t="s">
        <v>627</v>
      </c>
      <c r="AC3829">
        <v>1</v>
      </c>
      <c r="AD3829" t="s">
        <v>627</v>
      </c>
      <c r="AE3829" t="s">
        <v>627</v>
      </c>
      <c r="AF3829" t="s">
        <v>627</v>
      </c>
      <c r="AG3829">
        <v>1</v>
      </c>
      <c r="AH3829" t="s">
        <v>627</v>
      </c>
    </row>
    <row r="3830" spans="1:34" x14ac:dyDescent="0.25">
      <c r="A3830">
        <v>31</v>
      </c>
      <c r="B3830" t="s">
        <v>78</v>
      </c>
      <c r="C3830" t="s">
        <v>4</v>
      </c>
      <c r="D3830">
        <v>1</v>
      </c>
      <c r="E3830" t="s">
        <v>10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81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109</v>
      </c>
      <c r="Z3830" t="s">
        <v>714</v>
      </c>
      <c r="AA3830" t="s">
        <v>627</v>
      </c>
      <c r="AB3830" t="s">
        <v>627</v>
      </c>
      <c r="AC3830">
        <v>1</v>
      </c>
      <c r="AD3830" t="s">
        <v>627</v>
      </c>
      <c r="AE3830" t="s">
        <v>627</v>
      </c>
      <c r="AF3830" t="s">
        <v>627</v>
      </c>
      <c r="AG3830">
        <v>1</v>
      </c>
      <c r="AH3830" t="s">
        <v>627</v>
      </c>
    </row>
    <row r="3831" spans="1:34" x14ac:dyDescent="0.25">
      <c r="A3831">
        <v>32</v>
      </c>
      <c r="B3831" t="s">
        <v>79</v>
      </c>
      <c r="C3831" t="s">
        <v>4</v>
      </c>
      <c r="D3831">
        <v>1</v>
      </c>
      <c r="E3831" t="s">
        <v>10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81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109</v>
      </c>
      <c r="Z3831" t="s">
        <v>715</v>
      </c>
      <c r="AA3831" t="s">
        <v>627</v>
      </c>
      <c r="AB3831" t="s">
        <v>627</v>
      </c>
      <c r="AC3831">
        <v>1</v>
      </c>
      <c r="AD3831" t="s">
        <v>627</v>
      </c>
      <c r="AE3831" t="s">
        <v>627</v>
      </c>
      <c r="AF3831" t="s">
        <v>627</v>
      </c>
      <c r="AG3831">
        <v>1</v>
      </c>
      <c r="AH3831" t="s">
        <v>627</v>
      </c>
    </row>
    <row r="3832" spans="1:34" x14ac:dyDescent="0.25">
      <c r="A3832">
        <v>33</v>
      </c>
      <c r="B3832" t="s">
        <v>80</v>
      </c>
      <c r="C3832" t="s">
        <v>4</v>
      </c>
      <c r="D3832">
        <v>1</v>
      </c>
      <c r="E3832" t="s">
        <v>10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3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81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109</v>
      </c>
      <c r="Z3832" t="s">
        <v>716</v>
      </c>
      <c r="AA3832" t="s">
        <v>627</v>
      </c>
      <c r="AB3832" t="s">
        <v>627</v>
      </c>
      <c r="AC3832">
        <v>4</v>
      </c>
      <c r="AD3832" t="s">
        <v>627</v>
      </c>
      <c r="AE3832" t="s">
        <v>627</v>
      </c>
      <c r="AF3832" t="s">
        <v>627</v>
      </c>
      <c r="AG3832">
        <v>4</v>
      </c>
      <c r="AH3832" t="s">
        <v>627</v>
      </c>
    </row>
    <row r="3833" spans="1:34" x14ac:dyDescent="0.25">
      <c r="A3833">
        <v>82</v>
      </c>
      <c r="B3833" t="s">
        <v>129</v>
      </c>
      <c r="C3833" t="s">
        <v>3</v>
      </c>
      <c r="D3833">
        <v>1</v>
      </c>
      <c r="E3833" t="s">
        <v>10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109</v>
      </c>
      <c r="Z3833" t="s">
        <v>765</v>
      </c>
      <c r="AA3833" t="s">
        <v>627</v>
      </c>
      <c r="AB3833" t="s">
        <v>627</v>
      </c>
      <c r="AC3833">
        <v>0</v>
      </c>
      <c r="AD3833" t="s">
        <v>627</v>
      </c>
      <c r="AE3833" t="s">
        <v>627</v>
      </c>
      <c r="AF3833" t="s">
        <v>627</v>
      </c>
      <c r="AG3833">
        <v>0</v>
      </c>
      <c r="AH3833" t="s">
        <v>627</v>
      </c>
    </row>
    <row r="3834" spans="1:34" x14ac:dyDescent="0.25">
      <c r="A3834">
        <v>83</v>
      </c>
      <c r="B3834" t="s">
        <v>130</v>
      </c>
      <c r="C3834" t="s">
        <v>3</v>
      </c>
      <c r="D3834">
        <v>1</v>
      </c>
      <c r="E3834" t="s">
        <v>10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2</v>
      </c>
      <c r="M3834">
        <v>0</v>
      </c>
      <c r="N3834">
        <v>0</v>
      </c>
      <c r="O3834">
        <v>0</v>
      </c>
      <c r="P3834">
        <v>0</v>
      </c>
      <c r="Q3834">
        <v>2</v>
      </c>
      <c r="R3834">
        <v>21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109</v>
      </c>
      <c r="Z3834" t="s">
        <v>766</v>
      </c>
      <c r="AA3834" t="s">
        <v>627</v>
      </c>
      <c r="AB3834" t="s">
        <v>627</v>
      </c>
      <c r="AC3834">
        <v>5</v>
      </c>
      <c r="AD3834" t="s">
        <v>627</v>
      </c>
      <c r="AE3834" t="s">
        <v>627</v>
      </c>
      <c r="AF3834" t="s">
        <v>627</v>
      </c>
      <c r="AG3834">
        <v>5</v>
      </c>
      <c r="AH3834" t="s">
        <v>627</v>
      </c>
    </row>
    <row r="3835" spans="1:34" x14ac:dyDescent="0.25">
      <c r="A3835">
        <v>84</v>
      </c>
      <c r="B3835" t="s">
        <v>131</v>
      </c>
      <c r="C3835" t="s">
        <v>3</v>
      </c>
      <c r="D3835">
        <v>1</v>
      </c>
      <c r="E3835" t="s">
        <v>10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109</v>
      </c>
      <c r="Z3835" t="s">
        <v>767</v>
      </c>
      <c r="AA3835" t="s">
        <v>627</v>
      </c>
      <c r="AB3835" t="s">
        <v>627</v>
      </c>
      <c r="AC3835">
        <v>1</v>
      </c>
      <c r="AD3835" t="s">
        <v>627</v>
      </c>
      <c r="AE3835" t="s">
        <v>627</v>
      </c>
      <c r="AF3835" t="s">
        <v>627</v>
      </c>
      <c r="AG3835">
        <v>1</v>
      </c>
      <c r="AH3835" t="s">
        <v>627</v>
      </c>
    </row>
    <row r="3836" spans="1:34" x14ac:dyDescent="0.25">
      <c r="A3836">
        <v>133</v>
      </c>
      <c r="B3836" t="s">
        <v>180</v>
      </c>
      <c r="C3836" t="s">
        <v>5</v>
      </c>
      <c r="D3836">
        <v>1</v>
      </c>
      <c r="E3836" t="s">
        <v>10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51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109</v>
      </c>
      <c r="Z3836" t="s">
        <v>816</v>
      </c>
      <c r="AA3836" t="s">
        <v>627</v>
      </c>
      <c r="AB3836" t="s">
        <v>627</v>
      </c>
      <c r="AC3836">
        <v>1</v>
      </c>
      <c r="AD3836" t="s">
        <v>627</v>
      </c>
      <c r="AE3836" t="s">
        <v>627</v>
      </c>
      <c r="AF3836" t="s">
        <v>627</v>
      </c>
      <c r="AG3836">
        <v>1</v>
      </c>
      <c r="AH3836" t="s">
        <v>627</v>
      </c>
    </row>
    <row r="3837" spans="1:34" x14ac:dyDescent="0.25">
      <c r="A3837">
        <v>134</v>
      </c>
      <c r="B3837" t="s">
        <v>181</v>
      </c>
      <c r="C3837" t="s">
        <v>5</v>
      </c>
      <c r="D3837">
        <v>1</v>
      </c>
      <c r="E3837" t="s">
        <v>10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51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109</v>
      </c>
      <c r="Z3837" t="s">
        <v>817</v>
      </c>
      <c r="AA3837" t="s">
        <v>627</v>
      </c>
      <c r="AB3837" t="s">
        <v>627</v>
      </c>
      <c r="AC3837">
        <v>3</v>
      </c>
      <c r="AD3837" t="s">
        <v>627</v>
      </c>
      <c r="AE3837" t="s">
        <v>627</v>
      </c>
      <c r="AF3837" t="s">
        <v>627</v>
      </c>
      <c r="AG3837">
        <v>3</v>
      </c>
      <c r="AH3837" t="s">
        <v>627</v>
      </c>
    </row>
    <row r="3838" spans="1:34" x14ac:dyDescent="0.25">
      <c r="A3838">
        <v>135</v>
      </c>
      <c r="B3838" t="s">
        <v>182</v>
      </c>
      <c r="C3838" t="s">
        <v>5</v>
      </c>
      <c r="D3838">
        <v>1</v>
      </c>
      <c r="E3838" t="s">
        <v>10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3</v>
      </c>
      <c r="M3838">
        <v>0</v>
      </c>
      <c r="N3838">
        <v>0</v>
      </c>
      <c r="O3838">
        <v>0</v>
      </c>
      <c r="P3838">
        <v>0</v>
      </c>
      <c r="Q3838">
        <v>3</v>
      </c>
      <c r="R3838">
        <v>51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109</v>
      </c>
      <c r="Z3838" t="s">
        <v>818</v>
      </c>
      <c r="AA3838" t="s">
        <v>627</v>
      </c>
      <c r="AB3838" t="s">
        <v>627</v>
      </c>
      <c r="AC3838">
        <v>4</v>
      </c>
      <c r="AD3838" t="s">
        <v>627</v>
      </c>
      <c r="AE3838" t="s">
        <v>627</v>
      </c>
      <c r="AF3838" t="s">
        <v>627</v>
      </c>
      <c r="AG3838">
        <v>4</v>
      </c>
      <c r="AH3838" t="s">
        <v>627</v>
      </c>
    </row>
    <row r="3839" spans="1:34" x14ac:dyDescent="0.25">
      <c r="A3839">
        <v>61</v>
      </c>
      <c r="B3839" t="s">
        <v>108</v>
      </c>
      <c r="C3839" t="s">
        <v>4</v>
      </c>
      <c r="D3839">
        <v>2</v>
      </c>
      <c r="E3839" t="s">
        <v>28</v>
      </c>
      <c r="F3839">
        <v>0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40</v>
      </c>
      <c r="S3839">
        <v>0</v>
      </c>
      <c r="T3839">
        <v>0</v>
      </c>
      <c r="U3839">
        <v>25</v>
      </c>
      <c r="V3839">
        <v>40</v>
      </c>
      <c r="W3839">
        <v>0</v>
      </c>
      <c r="X3839">
        <v>0</v>
      </c>
      <c r="Y3839">
        <v>109</v>
      </c>
      <c r="Z3839" t="s">
        <v>744</v>
      </c>
      <c r="AA3839" t="s">
        <v>627</v>
      </c>
      <c r="AB3839" t="s">
        <v>627</v>
      </c>
      <c r="AC3839">
        <v>1</v>
      </c>
      <c r="AD3839" t="s">
        <v>627</v>
      </c>
      <c r="AE3839">
        <v>40</v>
      </c>
      <c r="AF3839" t="s">
        <v>627</v>
      </c>
      <c r="AG3839">
        <v>41</v>
      </c>
      <c r="AH3839" t="s">
        <v>627</v>
      </c>
    </row>
    <row r="3840" spans="1:34" x14ac:dyDescent="0.25">
      <c r="A3840">
        <v>62</v>
      </c>
      <c r="B3840" t="s">
        <v>109</v>
      </c>
      <c r="C3840" t="s">
        <v>4</v>
      </c>
      <c r="D3840">
        <v>2</v>
      </c>
      <c r="E3840" t="s">
        <v>28</v>
      </c>
      <c r="F3840">
        <v>0</v>
      </c>
      <c r="G3840">
        <v>0</v>
      </c>
      <c r="H3840">
        <v>1</v>
      </c>
      <c r="I3840">
        <v>0</v>
      </c>
      <c r="J3840">
        <v>1</v>
      </c>
      <c r="K3840">
        <v>0</v>
      </c>
      <c r="L3840">
        <v>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40</v>
      </c>
      <c r="S3840">
        <v>0</v>
      </c>
      <c r="T3840">
        <v>0</v>
      </c>
      <c r="U3840">
        <v>25</v>
      </c>
      <c r="V3840">
        <v>40</v>
      </c>
      <c r="W3840">
        <v>0</v>
      </c>
      <c r="X3840">
        <v>0</v>
      </c>
      <c r="Y3840">
        <v>109</v>
      </c>
      <c r="Z3840" t="s">
        <v>745</v>
      </c>
      <c r="AA3840" t="s">
        <v>627</v>
      </c>
      <c r="AB3840" t="s">
        <v>627</v>
      </c>
      <c r="AC3840">
        <v>7</v>
      </c>
      <c r="AD3840" t="s">
        <v>627</v>
      </c>
      <c r="AE3840">
        <v>40</v>
      </c>
      <c r="AF3840" t="s">
        <v>627</v>
      </c>
      <c r="AG3840">
        <v>47</v>
      </c>
      <c r="AH3840" t="s">
        <v>627</v>
      </c>
    </row>
    <row r="3841" spans="1:34" x14ac:dyDescent="0.25">
      <c r="A3841">
        <v>63</v>
      </c>
      <c r="B3841" t="s">
        <v>110</v>
      </c>
      <c r="C3841" t="s">
        <v>4</v>
      </c>
      <c r="D3841">
        <v>2</v>
      </c>
      <c r="E3841" t="s">
        <v>28</v>
      </c>
      <c r="F3841">
        <v>0</v>
      </c>
      <c r="G3841">
        <v>0</v>
      </c>
      <c r="H3841">
        <v>1</v>
      </c>
      <c r="I3841">
        <v>0</v>
      </c>
      <c r="J3841">
        <v>1</v>
      </c>
      <c r="K3841">
        <v>0</v>
      </c>
      <c r="L3841">
        <v>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40</v>
      </c>
      <c r="S3841">
        <v>0</v>
      </c>
      <c r="T3841">
        <v>0</v>
      </c>
      <c r="U3841">
        <v>4</v>
      </c>
      <c r="V3841">
        <v>40</v>
      </c>
      <c r="W3841">
        <v>0</v>
      </c>
      <c r="X3841">
        <v>0</v>
      </c>
      <c r="Y3841">
        <v>109</v>
      </c>
      <c r="Z3841" t="s">
        <v>746</v>
      </c>
      <c r="AA3841" t="s">
        <v>627</v>
      </c>
      <c r="AB3841" t="s">
        <v>627</v>
      </c>
      <c r="AC3841">
        <v>0</v>
      </c>
      <c r="AD3841" t="s">
        <v>627</v>
      </c>
      <c r="AE3841">
        <v>10</v>
      </c>
      <c r="AF3841" t="s">
        <v>627</v>
      </c>
      <c r="AG3841">
        <v>10</v>
      </c>
      <c r="AH3841" t="s">
        <v>627</v>
      </c>
    </row>
    <row r="3842" spans="1:34" x14ac:dyDescent="0.25">
      <c r="A3842">
        <v>112</v>
      </c>
      <c r="B3842" t="s">
        <v>159</v>
      </c>
      <c r="C3842" t="s">
        <v>3</v>
      </c>
      <c r="D3842">
        <v>2</v>
      </c>
      <c r="E3842" t="s">
        <v>28</v>
      </c>
      <c r="F3842">
        <v>0</v>
      </c>
      <c r="G3842">
        <v>0</v>
      </c>
      <c r="H3842">
        <v>1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11</v>
      </c>
      <c r="S3842">
        <v>0</v>
      </c>
      <c r="T3842">
        <v>0</v>
      </c>
      <c r="U3842">
        <v>8</v>
      </c>
      <c r="V3842">
        <v>11</v>
      </c>
      <c r="W3842">
        <v>0</v>
      </c>
      <c r="X3842">
        <v>0</v>
      </c>
      <c r="Y3842">
        <v>109</v>
      </c>
      <c r="Z3842" t="s">
        <v>795</v>
      </c>
      <c r="AA3842" t="s">
        <v>627</v>
      </c>
      <c r="AB3842" t="s">
        <v>627</v>
      </c>
      <c r="AC3842">
        <v>0</v>
      </c>
      <c r="AD3842" t="s">
        <v>627</v>
      </c>
      <c r="AE3842">
        <v>11</v>
      </c>
      <c r="AF3842" t="s">
        <v>627</v>
      </c>
      <c r="AG3842">
        <v>11</v>
      </c>
      <c r="AH3842" t="s">
        <v>627</v>
      </c>
    </row>
    <row r="3843" spans="1:34" x14ac:dyDescent="0.25">
      <c r="A3843">
        <v>113</v>
      </c>
      <c r="B3843" t="s">
        <v>160</v>
      </c>
      <c r="C3843" t="s">
        <v>3</v>
      </c>
      <c r="D3843">
        <v>2</v>
      </c>
      <c r="E3843" t="s">
        <v>28</v>
      </c>
      <c r="F3843">
        <v>0</v>
      </c>
      <c r="G3843">
        <v>0</v>
      </c>
      <c r="H3843">
        <v>1</v>
      </c>
      <c r="I3843">
        <v>0</v>
      </c>
      <c r="J3843">
        <v>1</v>
      </c>
      <c r="K3843">
        <v>0</v>
      </c>
      <c r="L3843">
        <v>2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11</v>
      </c>
      <c r="S3843">
        <v>0</v>
      </c>
      <c r="T3843">
        <v>0</v>
      </c>
      <c r="U3843">
        <v>10</v>
      </c>
      <c r="V3843">
        <v>11</v>
      </c>
      <c r="W3843">
        <v>0</v>
      </c>
      <c r="X3843">
        <v>0</v>
      </c>
      <c r="Y3843">
        <v>109</v>
      </c>
      <c r="Z3843" t="s">
        <v>796</v>
      </c>
      <c r="AA3843" t="s">
        <v>627</v>
      </c>
      <c r="AB3843" t="s">
        <v>627</v>
      </c>
      <c r="AC3843">
        <v>2</v>
      </c>
      <c r="AD3843" t="s">
        <v>627</v>
      </c>
      <c r="AE3843">
        <v>11</v>
      </c>
      <c r="AF3843" t="s">
        <v>627</v>
      </c>
      <c r="AG3843">
        <v>13</v>
      </c>
      <c r="AH3843" t="s">
        <v>627</v>
      </c>
    </row>
    <row r="3844" spans="1:34" x14ac:dyDescent="0.25">
      <c r="A3844">
        <v>114</v>
      </c>
      <c r="B3844" t="s">
        <v>161</v>
      </c>
      <c r="C3844" t="s">
        <v>3</v>
      </c>
      <c r="D3844">
        <v>2</v>
      </c>
      <c r="E3844" t="s">
        <v>28</v>
      </c>
      <c r="F3844">
        <v>0</v>
      </c>
      <c r="G3844">
        <v>0</v>
      </c>
      <c r="H3844">
        <v>1</v>
      </c>
      <c r="I3844">
        <v>0</v>
      </c>
      <c r="J3844">
        <v>1</v>
      </c>
      <c r="K3844">
        <v>0</v>
      </c>
      <c r="L3844">
        <v>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11</v>
      </c>
      <c r="S3844">
        <v>0</v>
      </c>
      <c r="T3844">
        <v>0</v>
      </c>
      <c r="U3844">
        <v>6</v>
      </c>
      <c r="V3844">
        <v>11</v>
      </c>
      <c r="W3844">
        <v>0</v>
      </c>
      <c r="X3844">
        <v>0</v>
      </c>
      <c r="Y3844">
        <v>109</v>
      </c>
      <c r="Z3844" t="s">
        <v>797</v>
      </c>
      <c r="AA3844" t="s">
        <v>627</v>
      </c>
      <c r="AB3844" t="s">
        <v>627</v>
      </c>
      <c r="AC3844">
        <v>0</v>
      </c>
      <c r="AD3844" t="s">
        <v>627</v>
      </c>
      <c r="AE3844">
        <v>11</v>
      </c>
      <c r="AF3844" t="s">
        <v>627</v>
      </c>
      <c r="AG3844">
        <v>11</v>
      </c>
      <c r="AH3844" t="s">
        <v>627</v>
      </c>
    </row>
    <row r="3845" spans="1:34" x14ac:dyDescent="0.25">
      <c r="A3845">
        <v>163</v>
      </c>
      <c r="B3845" t="s">
        <v>210</v>
      </c>
      <c r="C3845" t="s">
        <v>5</v>
      </c>
      <c r="D3845">
        <v>2</v>
      </c>
      <c r="E3845" t="s">
        <v>28</v>
      </c>
      <c r="F3845">
        <v>0</v>
      </c>
      <c r="G3845">
        <v>0</v>
      </c>
      <c r="H3845">
        <v>1</v>
      </c>
      <c r="I3845">
        <v>0</v>
      </c>
      <c r="J3845">
        <v>1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25</v>
      </c>
      <c r="S3845">
        <v>0</v>
      </c>
      <c r="T3845">
        <v>0</v>
      </c>
      <c r="U3845">
        <v>20</v>
      </c>
      <c r="V3845">
        <v>25</v>
      </c>
      <c r="W3845">
        <v>0</v>
      </c>
      <c r="X3845">
        <v>0</v>
      </c>
      <c r="Y3845">
        <v>109</v>
      </c>
      <c r="Z3845" t="s">
        <v>846</v>
      </c>
      <c r="AA3845" t="s">
        <v>627</v>
      </c>
      <c r="AB3845" t="s">
        <v>627</v>
      </c>
      <c r="AC3845">
        <v>1</v>
      </c>
      <c r="AD3845" t="s">
        <v>627</v>
      </c>
      <c r="AE3845">
        <v>25</v>
      </c>
      <c r="AF3845" t="s">
        <v>627</v>
      </c>
      <c r="AG3845">
        <v>26</v>
      </c>
      <c r="AH3845" t="s">
        <v>627</v>
      </c>
    </row>
    <row r="3846" spans="1:34" x14ac:dyDescent="0.25">
      <c r="A3846">
        <v>164</v>
      </c>
      <c r="B3846" t="s">
        <v>211</v>
      </c>
      <c r="C3846" t="s">
        <v>5</v>
      </c>
      <c r="D3846">
        <v>2</v>
      </c>
      <c r="E3846" t="s">
        <v>28</v>
      </c>
      <c r="F3846">
        <v>0</v>
      </c>
      <c r="G3846">
        <v>0</v>
      </c>
      <c r="H3846">
        <v>1</v>
      </c>
      <c r="I3846">
        <v>0</v>
      </c>
      <c r="J3846">
        <v>1</v>
      </c>
      <c r="K3846">
        <v>0</v>
      </c>
      <c r="L3846">
        <v>2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25</v>
      </c>
      <c r="S3846">
        <v>0</v>
      </c>
      <c r="T3846">
        <v>0</v>
      </c>
      <c r="U3846">
        <v>17</v>
      </c>
      <c r="V3846">
        <v>25</v>
      </c>
      <c r="W3846">
        <v>0</v>
      </c>
      <c r="X3846">
        <v>0</v>
      </c>
      <c r="Y3846">
        <v>109</v>
      </c>
      <c r="Z3846" t="s">
        <v>847</v>
      </c>
      <c r="AA3846" t="s">
        <v>627</v>
      </c>
      <c r="AB3846" t="s">
        <v>627</v>
      </c>
      <c r="AC3846">
        <v>2</v>
      </c>
      <c r="AD3846" t="s">
        <v>627</v>
      </c>
      <c r="AE3846">
        <v>25</v>
      </c>
      <c r="AF3846" t="s">
        <v>627</v>
      </c>
      <c r="AG3846">
        <v>27</v>
      </c>
      <c r="AH3846" t="s">
        <v>627</v>
      </c>
    </row>
    <row r="3847" spans="1:34" x14ac:dyDescent="0.25">
      <c r="A3847">
        <v>165</v>
      </c>
      <c r="B3847" t="s">
        <v>212</v>
      </c>
      <c r="C3847" t="s">
        <v>5</v>
      </c>
      <c r="D3847">
        <v>2</v>
      </c>
      <c r="E3847" t="s">
        <v>28</v>
      </c>
      <c r="F3847">
        <v>0</v>
      </c>
      <c r="G3847">
        <v>0</v>
      </c>
      <c r="H3847">
        <v>1</v>
      </c>
      <c r="I3847">
        <v>0</v>
      </c>
      <c r="J3847">
        <v>1</v>
      </c>
      <c r="K3847">
        <v>0</v>
      </c>
      <c r="L3847">
        <v>3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25</v>
      </c>
      <c r="S3847">
        <v>0</v>
      </c>
      <c r="T3847">
        <v>0</v>
      </c>
      <c r="U3847">
        <v>3</v>
      </c>
      <c r="V3847">
        <v>25</v>
      </c>
      <c r="W3847">
        <v>0</v>
      </c>
      <c r="X3847">
        <v>0</v>
      </c>
      <c r="Y3847">
        <v>109</v>
      </c>
      <c r="Z3847" t="s">
        <v>848</v>
      </c>
      <c r="AA3847" t="s">
        <v>627</v>
      </c>
      <c r="AB3847" t="s">
        <v>627</v>
      </c>
      <c r="AC3847">
        <v>5</v>
      </c>
      <c r="AD3847" t="s">
        <v>627</v>
      </c>
      <c r="AE3847">
        <v>10</v>
      </c>
      <c r="AF3847" t="s">
        <v>627</v>
      </c>
      <c r="AG3847">
        <v>15</v>
      </c>
      <c r="AH3847" t="s">
        <v>627</v>
      </c>
    </row>
    <row r="3848" spans="1:34" x14ac:dyDescent="0.25">
      <c r="A3848">
        <v>13</v>
      </c>
      <c r="B3848" t="s">
        <v>60</v>
      </c>
      <c r="C3848" t="s">
        <v>31</v>
      </c>
      <c r="D3848">
        <v>1</v>
      </c>
      <c r="E3848" t="s">
        <v>12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109</v>
      </c>
      <c r="Z3848" t="s">
        <v>696</v>
      </c>
      <c r="AA3848" t="s">
        <v>627</v>
      </c>
      <c r="AB3848" t="s">
        <v>627</v>
      </c>
      <c r="AC3848" t="s">
        <v>627</v>
      </c>
      <c r="AD3848">
        <v>1</v>
      </c>
      <c r="AE3848" t="s">
        <v>627</v>
      </c>
      <c r="AF3848" t="s">
        <v>627</v>
      </c>
      <c r="AG3848">
        <v>1</v>
      </c>
      <c r="AH3848" t="s">
        <v>627</v>
      </c>
    </row>
    <row r="3849" spans="1:34" x14ac:dyDescent="0.25">
      <c r="A3849">
        <v>14</v>
      </c>
      <c r="B3849" t="s">
        <v>61</v>
      </c>
      <c r="C3849" t="s">
        <v>31</v>
      </c>
      <c r="D3849">
        <v>1</v>
      </c>
      <c r="E3849" t="s">
        <v>12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109</v>
      </c>
      <c r="Z3849" t="s">
        <v>697</v>
      </c>
      <c r="AA3849" t="s">
        <v>627</v>
      </c>
      <c r="AB3849" t="s">
        <v>627</v>
      </c>
      <c r="AC3849" t="s">
        <v>627</v>
      </c>
      <c r="AD3849">
        <v>1</v>
      </c>
      <c r="AE3849" t="s">
        <v>627</v>
      </c>
      <c r="AF3849" t="s">
        <v>627</v>
      </c>
      <c r="AG3849">
        <v>1</v>
      </c>
      <c r="AH3849" t="s">
        <v>627</v>
      </c>
    </row>
    <row r="3850" spans="1:34" x14ac:dyDescent="0.25">
      <c r="A3850">
        <v>15</v>
      </c>
      <c r="B3850" t="s">
        <v>62</v>
      </c>
      <c r="C3850" t="s">
        <v>31</v>
      </c>
      <c r="D3850">
        <v>1</v>
      </c>
      <c r="E3850" t="s">
        <v>12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3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109</v>
      </c>
      <c r="Z3850" t="s">
        <v>698</v>
      </c>
      <c r="AA3850" t="s">
        <v>627</v>
      </c>
      <c r="AB3850" t="s">
        <v>627</v>
      </c>
      <c r="AC3850" t="s">
        <v>627</v>
      </c>
      <c r="AD3850">
        <v>1</v>
      </c>
      <c r="AE3850" t="s">
        <v>627</v>
      </c>
      <c r="AF3850" t="s">
        <v>627</v>
      </c>
      <c r="AG3850">
        <v>1</v>
      </c>
      <c r="AH3850" t="s">
        <v>627</v>
      </c>
    </row>
    <row r="3851" spans="1:34" x14ac:dyDescent="0.25">
      <c r="A3851">
        <v>16</v>
      </c>
      <c r="B3851" t="s">
        <v>63</v>
      </c>
      <c r="C3851" t="s">
        <v>31</v>
      </c>
      <c r="D3851">
        <v>1</v>
      </c>
      <c r="E3851" t="s">
        <v>12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4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109</v>
      </c>
      <c r="Z3851" t="s">
        <v>699</v>
      </c>
      <c r="AA3851" t="s">
        <v>627</v>
      </c>
      <c r="AB3851" t="s">
        <v>627</v>
      </c>
      <c r="AC3851" t="s">
        <v>627</v>
      </c>
      <c r="AD3851">
        <v>1</v>
      </c>
      <c r="AE3851" t="s">
        <v>627</v>
      </c>
      <c r="AF3851" t="s">
        <v>627</v>
      </c>
      <c r="AG3851">
        <v>1</v>
      </c>
      <c r="AH3851" t="s">
        <v>627</v>
      </c>
    </row>
    <row r="3852" spans="1:34" x14ac:dyDescent="0.25">
      <c r="A3852">
        <v>34</v>
      </c>
      <c r="B3852" t="s">
        <v>81</v>
      </c>
      <c r="C3852" t="s">
        <v>4</v>
      </c>
      <c r="D3852">
        <v>1</v>
      </c>
      <c r="E3852" t="s">
        <v>12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25</v>
      </c>
      <c r="T3852">
        <v>81</v>
      </c>
      <c r="U3852">
        <v>0</v>
      </c>
      <c r="V3852">
        <v>0</v>
      </c>
      <c r="W3852">
        <v>0</v>
      </c>
      <c r="X3852">
        <v>0</v>
      </c>
      <c r="Y3852">
        <v>109</v>
      </c>
      <c r="Z3852" t="s">
        <v>717</v>
      </c>
      <c r="AA3852" t="s">
        <v>627</v>
      </c>
      <c r="AB3852" t="s">
        <v>627</v>
      </c>
      <c r="AC3852" t="s">
        <v>627</v>
      </c>
      <c r="AD3852">
        <v>81</v>
      </c>
      <c r="AE3852" t="s">
        <v>627</v>
      </c>
      <c r="AF3852" t="s">
        <v>627</v>
      </c>
      <c r="AG3852">
        <v>81</v>
      </c>
      <c r="AH3852" t="s">
        <v>627</v>
      </c>
    </row>
    <row r="3853" spans="1:34" x14ac:dyDescent="0.25">
      <c r="A3853">
        <v>35</v>
      </c>
      <c r="B3853" t="s">
        <v>82</v>
      </c>
      <c r="C3853" t="s">
        <v>4</v>
      </c>
      <c r="D3853">
        <v>1</v>
      </c>
      <c r="E3853" t="s">
        <v>12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35</v>
      </c>
      <c r="T3853">
        <v>81</v>
      </c>
      <c r="U3853">
        <v>0</v>
      </c>
      <c r="V3853">
        <v>0</v>
      </c>
      <c r="W3853">
        <v>0</v>
      </c>
      <c r="X3853">
        <v>0</v>
      </c>
      <c r="Y3853">
        <v>109</v>
      </c>
      <c r="Z3853" t="s">
        <v>718</v>
      </c>
      <c r="AA3853" t="s">
        <v>627</v>
      </c>
      <c r="AB3853" t="s">
        <v>627</v>
      </c>
      <c r="AC3853" t="s">
        <v>627</v>
      </c>
      <c r="AD3853">
        <v>81</v>
      </c>
      <c r="AE3853" t="s">
        <v>627</v>
      </c>
      <c r="AF3853" t="s">
        <v>627</v>
      </c>
      <c r="AG3853">
        <v>81</v>
      </c>
      <c r="AH3853" t="s">
        <v>627</v>
      </c>
    </row>
    <row r="3854" spans="1:34" x14ac:dyDescent="0.25">
      <c r="A3854">
        <v>36</v>
      </c>
      <c r="B3854" t="s">
        <v>83</v>
      </c>
      <c r="C3854" t="s">
        <v>4</v>
      </c>
      <c r="D3854">
        <v>1</v>
      </c>
      <c r="E3854" t="s">
        <v>12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18</v>
      </c>
      <c r="T3854">
        <v>81</v>
      </c>
      <c r="U3854">
        <v>0</v>
      </c>
      <c r="V3854">
        <v>0</v>
      </c>
      <c r="W3854">
        <v>0</v>
      </c>
      <c r="X3854">
        <v>0</v>
      </c>
      <c r="Y3854">
        <v>109</v>
      </c>
      <c r="Z3854" t="s">
        <v>719</v>
      </c>
      <c r="AA3854" t="s">
        <v>627</v>
      </c>
      <c r="AB3854" t="s">
        <v>627</v>
      </c>
      <c r="AC3854" t="s">
        <v>627</v>
      </c>
      <c r="AD3854">
        <v>81</v>
      </c>
      <c r="AE3854" t="s">
        <v>627</v>
      </c>
      <c r="AF3854" t="s">
        <v>627</v>
      </c>
      <c r="AG3854">
        <v>81</v>
      </c>
      <c r="AH3854" t="s">
        <v>627</v>
      </c>
    </row>
    <row r="3855" spans="1:34" x14ac:dyDescent="0.25">
      <c r="A3855">
        <v>85</v>
      </c>
      <c r="B3855" t="s">
        <v>132</v>
      </c>
      <c r="C3855" t="s">
        <v>3</v>
      </c>
      <c r="D3855">
        <v>1</v>
      </c>
      <c r="E3855" t="s">
        <v>12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9</v>
      </c>
      <c r="T3855">
        <v>21</v>
      </c>
      <c r="U3855">
        <v>0</v>
      </c>
      <c r="V3855">
        <v>0</v>
      </c>
      <c r="W3855">
        <v>0</v>
      </c>
      <c r="X3855">
        <v>0</v>
      </c>
      <c r="Y3855">
        <v>109</v>
      </c>
      <c r="Z3855" t="s">
        <v>768</v>
      </c>
      <c r="AA3855" t="s">
        <v>627</v>
      </c>
      <c r="AB3855" t="s">
        <v>627</v>
      </c>
      <c r="AC3855" t="s">
        <v>627</v>
      </c>
      <c r="AD3855">
        <v>21</v>
      </c>
      <c r="AE3855" t="s">
        <v>627</v>
      </c>
      <c r="AF3855" t="s">
        <v>627</v>
      </c>
      <c r="AG3855">
        <v>21</v>
      </c>
      <c r="AH3855" t="s">
        <v>627</v>
      </c>
    </row>
    <row r="3856" spans="1:34" x14ac:dyDescent="0.25">
      <c r="A3856">
        <v>86</v>
      </c>
      <c r="B3856" t="s">
        <v>133</v>
      </c>
      <c r="C3856" t="s">
        <v>3</v>
      </c>
      <c r="D3856">
        <v>1</v>
      </c>
      <c r="E3856" t="s">
        <v>12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15</v>
      </c>
      <c r="T3856">
        <v>21</v>
      </c>
      <c r="U3856">
        <v>0</v>
      </c>
      <c r="V3856">
        <v>0</v>
      </c>
      <c r="W3856">
        <v>0</v>
      </c>
      <c r="X3856">
        <v>0</v>
      </c>
      <c r="Y3856">
        <v>109</v>
      </c>
      <c r="Z3856" t="s">
        <v>769</v>
      </c>
      <c r="AA3856" t="s">
        <v>627</v>
      </c>
      <c r="AB3856" t="s">
        <v>627</v>
      </c>
      <c r="AC3856" t="s">
        <v>627</v>
      </c>
      <c r="AD3856">
        <v>21</v>
      </c>
      <c r="AE3856" t="s">
        <v>627</v>
      </c>
      <c r="AF3856" t="s">
        <v>627</v>
      </c>
      <c r="AG3856">
        <v>21</v>
      </c>
      <c r="AH3856" t="s">
        <v>627</v>
      </c>
    </row>
    <row r="3857" spans="1:34" x14ac:dyDescent="0.25">
      <c r="A3857">
        <v>87</v>
      </c>
      <c r="B3857" t="s">
        <v>134</v>
      </c>
      <c r="C3857" t="s">
        <v>3</v>
      </c>
      <c r="D3857">
        <v>1</v>
      </c>
      <c r="E3857" t="s">
        <v>12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6</v>
      </c>
      <c r="T3857">
        <v>21</v>
      </c>
      <c r="U3857">
        <v>0</v>
      </c>
      <c r="V3857">
        <v>0</v>
      </c>
      <c r="W3857">
        <v>0</v>
      </c>
      <c r="X3857">
        <v>0</v>
      </c>
      <c r="Y3857">
        <v>109</v>
      </c>
      <c r="Z3857" t="s">
        <v>770</v>
      </c>
      <c r="AA3857" t="s">
        <v>627</v>
      </c>
      <c r="AB3857" t="s">
        <v>627</v>
      </c>
      <c r="AC3857" t="s">
        <v>627</v>
      </c>
      <c r="AD3857">
        <v>21</v>
      </c>
      <c r="AE3857" t="s">
        <v>627</v>
      </c>
      <c r="AF3857" t="s">
        <v>627</v>
      </c>
      <c r="AG3857">
        <v>21</v>
      </c>
      <c r="AH3857" t="s">
        <v>627</v>
      </c>
    </row>
    <row r="3858" spans="1:34" x14ac:dyDescent="0.25">
      <c r="A3858">
        <v>136</v>
      </c>
      <c r="B3858" t="s">
        <v>183</v>
      </c>
      <c r="C3858" t="s">
        <v>5</v>
      </c>
      <c r="D3858">
        <v>1</v>
      </c>
      <c r="E3858" t="s">
        <v>12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14</v>
      </c>
      <c r="T3858">
        <v>51</v>
      </c>
      <c r="U3858">
        <v>0</v>
      </c>
      <c r="V3858">
        <v>0</v>
      </c>
      <c r="W3858">
        <v>0</v>
      </c>
      <c r="X3858">
        <v>0</v>
      </c>
      <c r="Y3858">
        <v>109</v>
      </c>
      <c r="Z3858" t="s">
        <v>819</v>
      </c>
      <c r="AA3858" t="s">
        <v>627</v>
      </c>
      <c r="AB3858" t="s">
        <v>627</v>
      </c>
      <c r="AC3858" t="s">
        <v>627</v>
      </c>
      <c r="AD3858">
        <v>51</v>
      </c>
      <c r="AE3858" t="s">
        <v>627</v>
      </c>
      <c r="AF3858" t="s">
        <v>627</v>
      </c>
      <c r="AG3858">
        <v>51</v>
      </c>
      <c r="AH3858" t="s">
        <v>627</v>
      </c>
    </row>
    <row r="3859" spans="1:34" x14ac:dyDescent="0.25">
      <c r="A3859">
        <v>137</v>
      </c>
      <c r="B3859" t="s">
        <v>184</v>
      </c>
      <c r="C3859" t="s">
        <v>5</v>
      </c>
      <c r="D3859">
        <v>1</v>
      </c>
      <c r="E3859" t="s">
        <v>12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7</v>
      </c>
      <c r="T3859">
        <v>51</v>
      </c>
      <c r="U3859">
        <v>0</v>
      </c>
      <c r="V3859">
        <v>0</v>
      </c>
      <c r="W3859">
        <v>0</v>
      </c>
      <c r="X3859">
        <v>0</v>
      </c>
      <c r="Y3859">
        <v>109</v>
      </c>
      <c r="Z3859" t="s">
        <v>820</v>
      </c>
      <c r="AA3859" t="s">
        <v>627</v>
      </c>
      <c r="AB3859" t="s">
        <v>627</v>
      </c>
      <c r="AC3859" t="s">
        <v>627</v>
      </c>
      <c r="AD3859">
        <v>34</v>
      </c>
      <c r="AE3859" t="s">
        <v>627</v>
      </c>
      <c r="AF3859" t="s">
        <v>627</v>
      </c>
      <c r="AG3859">
        <v>34</v>
      </c>
      <c r="AH3859" t="s">
        <v>627</v>
      </c>
    </row>
    <row r="3860" spans="1:34" x14ac:dyDescent="0.25">
      <c r="A3860">
        <v>138</v>
      </c>
      <c r="B3860" t="s">
        <v>185</v>
      </c>
      <c r="C3860" t="s">
        <v>5</v>
      </c>
      <c r="D3860">
        <v>1</v>
      </c>
      <c r="E3860" t="s">
        <v>12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17</v>
      </c>
      <c r="T3860">
        <v>51</v>
      </c>
      <c r="U3860">
        <v>0</v>
      </c>
      <c r="V3860">
        <v>0</v>
      </c>
      <c r="W3860">
        <v>0</v>
      </c>
      <c r="X3860">
        <v>0</v>
      </c>
      <c r="Y3860">
        <v>109</v>
      </c>
      <c r="Z3860" t="s">
        <v>821</v>
      </c>
      <c r="AA3860" t="s">
        <v>627</v>
      </c>
      <c r="AB3860" t="s">
        <v>627</v>
      </c>
      <c r="AC3860" t="s">
        <v>627</v>
      </c>
      <c r="AD3860">
        <v>51</v>
      </c>
      <c r="AE3860" t="s">
        <v>627</v>
      </c>
      <c r="AF3860" t="s">
        <v>627</v>
      </c>
      <c r="AG3860">
        <v>51</v>
      </c>
      <c r="AH3860" t="s">
        <v>627</v>
      </c>
    </row>
    <row r="3861" spans="1:34" x14ac:dyDescent="0.25">
      <c r="A3861">
        <v>46</v>
      </c>
      <c r="B3861" t="s">
        <v>93</v>
      </c>
      <c r="C3861" t="s">
        <v>4</v>
      </c>
      <c r="D3861">
        <v>2</v>
      </c>
      <c r="E3861" t="s">
        <v>23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40</v>
      </c>
      <c r="U3861">
        <v>0</v>
      </c>
      <c r="V3861">
        <v>0</v>
      </c>
      <c r="W3861">
        <v>40</v>
      </c>
      <c r="X3861">
        <v>40</v>
      </c>
      <c r="Y3861">
        <v>109</v>
      </c>
      <c r="Z3861" t="s">
        <v>729</v>
      </c>
      <c r="AA3861" t="s">
        <v>627</v>
      </c>
      <c r="AB3861" t="s">
        <v>627</v>
      </c>
      <c r="AC3861" t="s">
        <v>627</v>
      </c>
      <c r="AD3861">
        <v>40</v>
      </c>
      <c r="AE3861" t="s">
        <v>627</v>
      </c>
      <c r="AF3861">
        <v>40</v>
      </c>
      <c r="AG3861">
        <v>80</v>
      </c>
      <c r="AH3861" t="s">
        <v>627</v>
      </c>
    </row>
    <row r="3862" spans="1:34" x14ac:dyDescent="0.25">
      <c r="A3862">
        <v>47</v>
      </c>
      <c r="B3862" t="s">
        <v>94</v>
      </c>
      <c r="C3862" t="s">
        <v>4</v>
      </c>
      <c r="D3862">
        <v>2</v>
      </c>
      <c r="E3862" t="s">
        <v>23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40</v>
      </c>
      <c r="U3862">
        <v>0</v>
      </c>
      <c r="V3862">
        <v>0</v>
      </c>
      <c r="W3862">
        <v>40</v>
      </c>
      <c r="X3862">
        <v>40</v>
      </c>
      <c r="Y3862">
        <v>109</v>
      </c>
      <c r="Z3862" t="s">
        <v>730</v>
      </c>
      <c r="AA3862" t="s">
        <v>627</v>
      </c>
      <c r="AB3862" t="s">
        <v>627</v>
      </c>
      <c r="AC3862" t="s">
        <v>627</v>
      </c>
      <c r="AD3862">
        <v>40</v>
      </c>
      <c r="AE3862" t="s">
        <v>627</v>
      </c>
      <c r="AF3862">
        <v>40</v>
      </c>
      <c r="AG3862">
        <v>80</v>
      </c>
      <c r="AH3862" t="s">
        <v>627</v>
      </c>
    </row>
    <row r="3863" spans="1:34" x14ac:dyDescent="0.25">
      <c r="A3863">
        <v>48</v>
      </c>
      <c r="B3863" t="s">
        <v>95</v>
      </c>
      <c r="C3863" t="s">
        <v>4</v>
      </c>
      <c r="D3863">
        <v>2</v>
      </c>
      <c r="E3863" t="s">
        <v>23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1</v>
      </c>
      <c r="L3863">
        <v>3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40</v>
      </c>
      <c r="U3863">
        <v>0</v>
      </c>
      <c r="V3863">
        <v>0</v>
      </c>
      <c r="W3863">
        <v>40</v>
      </c>
      <c r="X3863">
        <v>40</v>
      </c>
      <c r="Y3863">
        <v>109</v>
      </c>
      <c r="Z3863" t="s">
        <v>731</v>
      </c>
      <c r="AA3863" t="s">
        <v>627</v>
      </c>
      <c r="AB3863" t="s">
        <v>627</v>
      </c>
      <c r="AC3863" t="s">
        <v>627</v>
      </c>
      <c r="AD3863">
        <v>40</v>
      </c>
      <c r="AE3863" t="s">
        <v>627</v>
      </c>
      <c r="AF3863">
        <v>40</v>
      </c>
      <c r="AG3863">
        <v>80</v>
      </c>
      <c r="AH3863" t="s">
        <v>627</v>
      </c>
    </row>
    <row r="3864" spans="1:34" x14ac:dyDescent="0.25">
      <c r="A3864">
        <v>97</v>
      </c>
      <c r="B3864" t="s">
        <v>144</v>
      </c>
      <c r="C3864" t="s">
        <v>3</v>
      </c>
      <c r="D3864">
        <v>2</v>
      </c>
      <c r="E3864" t="s">
        <v>23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11</v>
      </c>
      <c r="U3864">
        <v>0</v>
      </c>
      <c r="V3864">
        <v>0</v>
      </c>
      <c r="W3864">
        <v>11</v>
      </c>
      <c r="X3864">
        <v>11</v>
      </c>
      <c r="Y3864">
        <v>109</v>
      </c>
      <c r="Z3864" t="s">
        <v>780</v>
      </c>
      <c r="AA3864" t="s">
        <v>627</v>
      </c>
      <c r="AB3864" t="s">
        <v>627</v>
      </c>
      <c r="AC3864" t="s">
        <v>627</v>
      </c>
      <c r="AD3864">
        <v>11</v>
      </c>
      <c r="AE3864" t="s">
        <v>627</v>
      </c>
      <c r="AF3864">
        <v>11</v>
      </c>
      <c r="AG3864">
        <v>22</v>
      </c>
      <c r="AH3864" t="s">
        <v>627</v>
      </c>
    </row>
    <row r="3865" spans="1:34" x14ac:dyDescent="0.25">
      <c r="A3865">
        <v>98</v>
      </c>
      <c r="B3865" t="s">
        <v>145</v>
      </c>
      <c r="C3865" t="s">
        <v>3</v>
      </c>
      <c r="D3865">
        <v>2</v>
      </c>
      <c r="E3865" t="s">
        <v>23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1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</v>
      </c>
      <c r="T3865">
        <v>11</v>
      </c>
      <c r="U3865">
        <v>0</v>
      </c>
      <c r="V3865">
        <v>0</v>
      </c>
      <c r="W3865">
        <v>11</v>
      </c>
      <c r="X3865">
        <v>11</v>
      </c>
      <c r="Y3865">
        <v>109</v>
      </c>
      <c r="Z3865" t="s">
        <v>781</v>
      </c>
      <c r="AA3865" t="s">
        <v>627</v>
      </c>
      <c r="AB3865" t="s">
        <v>627</v>
      </c>
      <c r="AC3865" t="s">
        <v>627</v>
      </c>
      <c r="AD3865">
        <v>11</v>
      </c>
      <c r="AE3865" t="s">
        <v>627</v>
      </c>
      <c r="AF3865">
        <v>11</v>
      </c>
      <c r="AG3865">
        <v>22</v>
      </c>
      <c r="AH3865" t="s">
        <v>627</v>
      </c>
    </row>
    <row r="3866" spans="1:34" x14ac:dyDescent="0.25">
      <c r="A3866">
        <v>99</v>
      </c>
      <c r="B3866" t="s">
        <v>146</v>
      </c>
      <c r="C3866" t="s">
        <v>3</v>
      </c>
      <c r="D3866">
        <v>2</v>
      </c>
      <c r="E3866" t="s">
        <v>23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1</v>
      </c>
      <c r="L3866">
        <v>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2</v>
      </c>
      <c r="T3866">
        <v>11</v>
      </c>
      <c r="U3866">
        <v>0</v>
      </c>
      <c r="V3866">
        <v>0</v>
      </c>
      <c r="W3866">
        <v>10</v>
      </c>
      <c r="X3866">
        <v>11</v>
      </c>
      <c r="Y3866">
        <v>109</v>
      </c>
      <c r="Z3866" t="s">
        <v>782</v>
      </c>
      <c r="AA3866" t="s">
        <v>627</v>
      </c>
      <c r="AB3866" t="s">
        <v>627</v>
      </c>
      <c r="AC3866" t="s">
        <v>627</v>
      </c>
      <c r="AD3866">
        <v>11</v>
      </c>
      <c r="AE3866" t="s">
        <v>627</v>
      </c>
      <c r="AF3866">
        <v>11</v>
      </c>
      <c r="AG3866">
        <v>22</v>
      </c>
      <c r="AH3866" t="s">
        <v>627</v>
      </c>
    </row>
    <row r="3867" spans="1:34" x14ac:dyDescent="0.25">
      <c r="A3867">
        <v>148</v>
      </c>
      <c r="B3867" t="s">
        <v>195</v>
      </c>
      <c r="C3867" t="s">
        <v>5</v>
      </c>
      <c r="D3867">
        <v>2</v>
      </c>
      <c r="E3867" t="s">
        <v>23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4</v>
      </c>
      <c r="T3867">
        <v>25</v>
      </c>
      <c r="U3867">
        <v>0</v>
      </c>
      <c r="V3867">
        <v>0</v>
      </c>
      <c r="W3867">
        <v>25</v>
      </c>
      <c r="X3867">
        <v>25</v>
      </c>
      <c r="Y3867">
        <v>109</v>
      </c>
      <c r="Z3867" t="s">
        <v>831</v>
      </c>
      <c r="AA3867" t="s">
        <v>627</v>
      </c>
      <c r="AB3867" t="s">
        <v>627</v>
      </c>
      <c r="AC3867" t="s">
        <v>627</v>
      </c>
      <c r="AD3867">
        <v>25</v>
      </c>
      <c r="AE3867" t="s">
        <v>627</v>
      </c>
      <c r="AF3867">
        <v>25</v>
      </c>
      <c r="AG3867">
        <v>50</v>
      </c>
      <c r="AH3867" t="s">
        <v>627</v>
      </c>
    </row>
    <row r="3868" spans="1:34" x14ac:dyDescent="0.25">
      <c r="A3868">
        <v>149</v>
      </c>
      <c r="B3868" t="s">
        <v>196</v>
      </c>
      <c r="C3868" t="s">
        <v>5</v>
      </c>
      <c r="D3868">
        <v>2</v>
      </c>
      <c r="E3868" t="s">
        <v>23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1</v>
      </c>
      <c r="L3868">
        <v>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</v>
      </c>
      <c r="T3868">
        <v>25</v>
      </c>
      <c r="U3868">
        <v>0</v>
      </c>
      <c r="V3868">
        <v>0</v>
      </c>
      <c r="W3868">
        <v>25</v>
      </c>
      <c r="X3868">
        <v>25</v>
      </c>
      <c r="Y3868">
        <v>109</v>
      </c>
      <c r="Z3868" t="s">
        <v>832</v>
      </c>
      <c r="AA3868" t="s">
        <v>627</v>
      </c>
      <c r="AB3868" t="s">
        <v>627</v>
      </c>
      <c r="AC3868" t="s">
        <v>627</v>
      </c>
      <c r="AD3868">
        <v>25</v>
      </c>
      <c r="AE3868" t="s">
        <v>627</v>
      </c>
      <c r="AF3868">
        <v>25</v>
      </c>
      <c r="AG3868">
        <v>50</v>
      </c>
      <c r="AH3868" t="s">
        <v>627</v>
      </c>
    </row>
    <row r="3869" spans="1:34" x14ac:dyDescent="0.25">
      <c r="A3869">
        <v>150</v>
      </c>
      <c r="B3869" t="s">
        <v>197</v>
      </c>
      <c r="C3869" t="s">
        <v>5</v>
      </c>
      <c r="D3869">
        <v>2</v>
      </c>
      <c r="E3869" t="s">
        <v>23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1</v>
      </c>
      <c r="L3869">
        <v>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25</v>
      </c>
      <c r="U3869">
        <v>0</v>
      </c>
      <c r="V3869">
        <v>0</v>
      </c>
      <c r="W3869">
        <v>22</v>
      </c>
      <c r="X3869">
        <v>25</v>
      </c>
      <c r="Y3869">
        <v>109</v>
      </c>
      <c r="Z3869" t="s">
        <v>833</v>
      </c>
      <c r="AA3869" t="s">
        <v>627</v>
      </c>
      <c r="AB3869" t="s">
        <v>627</v>
      </c>
      <c r="AC3869" t="s">
        <v>627</v>
      </c>
      <c r="AD3869">
        <v>25</v>
      </c>
      <c r="AE3869" t="s">
        <v>627</v>
      </c>
      <c r="AF3869">
        <v>25</v>
      </c>
      <c r="AG3869">
        <v>50</v>
      </c>
      <c r="AH3869" t="s">
        <v>627</v>
      </c>
    </row>
    <row r="3870" spans="1:34" x14ac:dyDescent="0.25">
      <c r="A3870">
        <v>17</v>
      </c>
      <c r="B3870" t="s">
        <v>64</v>
      </c>
      <c r="C3870" t="s">
        <v>31</v>
      </c>
      <c r="D3870">
        <v>1</v>
      </c>
      <c r="E3870" t="s">
        <v>14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1</v>
      </c>
      <c r="W3870">
        <v>0</v>
      </c>
      <c r="X3870">
        <v>0</v>
      </c>
      <c r="Y3870">
        <v>109</v>
      </c>
      <c r="Z3870" t="s">
        <v>700</v>
      </c>
      <c r="AA3870" t="s">
        <v>627</v>
      </c>
      <c r="AB3870" t="s">
        <v>627</v>
      </c>
      <c r="AC3870" t="s">
        <v>627</v>
      </c>
      <c r="AD3870" t="s">
        <v>627</v>
      </c>
      <c r="AE3870">
        <v>1</v>
      </c>
      <c r="AF3870" t="s">
        <v>627</v>
      </c>
      <c r="AG3870">
        <v>1</v>
      </c>
      <c r="AH3870" t="s">
        <v>629</v>
      </c>
    </row>
    <row r="3871" spans="1:34" x14ac:dyDescent="0.25">
      <c r="A3871">
        <v>18</v>
      </c>
      <c r="B3871" t="s">
        <v>65</v>
      </c>
      <c r="C3871" t="s">
        <v>31</v>
      </c>
      <c r="D3871">
        <v>1</v>
      </c>
      <c r="E3871" t="s">
        <v>14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1</v>
      </c>
      <c r="W3871">
        <v>0</v>
      </c>
      <c r="X3871">
        <v>0</v>
      </c>
      <c r="Y3871">
        <v>109</v>
      </c>
      <c r="Z3871" t="s">
        <v>701</v>
      </c>
      <c r="AA3871" t="s">
        <v>627</v>
      </c>
      <c r="AB3871" t="s">
        <v>627</v>
      </c>
      <c r="AC3871" t="s">
        <v>627</v>
      </c>
      <c r="AD3871" t="s">
        <v>627</v>
      </c>
      <c r="AE3871">
        <v>1</v>
      </c>
      <c r="AF3871" t="s">
        <v>627</v>
      </c>
      <c r="AG3871">
        <v>1</v>
      </c>
      <c r="AH3871" t="s">
        <v>629</v>
      </c>
    </row>
    <row r="3872" spans="1:34" x14ac:dyDescent="0.25">
      <c r="A3872">
        <v>19</v>
      </c>
      <c r="B3872" t="s">
        <v>66</v>
      </c>
      <c r="C3872" t="s">
        <v>31</v>
      </c>
      <c r="D3872">
        <v>1</v>
      </c>
      <c r="E3872" t="s">
        <v>14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109</v>
      </c>
      <c r="Z3872" t="s">
        <v>702</v>
      </c>
      <c r="AA3872" t="s">
        <v>627</v>
      </c>
      <c r="AB3872" t="s">
        <v>627</v>
      </c>
      <c r="AC3872" t="s">
        <v>627</v>
      </c>
      <c r="AD3872" t="s">
        <v>627</v>
      </c>
      <c r="AE3872">
        <v>1</v>
      </c>
      <c r="AF3872" t="s">
        <v>627</v>
      </c>
      <c r="AG3872">
        <v>1</v>
      </c>
      <c r="AH3872" t="s">
        <v>629</v>
      </c>
    </row>
    <row r="3873" spans="1:34" x14ac:dyDescent="0.25">
      <c r="A3873">
        <v>20</v>
      </c>
      <c r="B3873" t="s">
        <v>67</v>
      </c>
      <c r="C3873" t="s">
        <v>31</v>
      </c>
      <c r="D3873">
        <v>1</v>
      </c>
      <c r="E3873" t="s">
        <v>14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19</v>
      </c>
      <c r="V3873">
        <v>1</v>
      </c>
      <c r="W3873">
        <v>0</v>
      </c>
      <c r="X3873">
        <v>0</v>
      </c>
      <c r="Y3873">
        <v>109</v>
      </c>
      <c r="Z3873" t="s">
        <v>703</v>
      </c>
      <c r="AA3873" t="s">
        <v>627</v>
      </c>
      <c r="AB3873" t="s">
        <v>627</v>
      </c>
      <c r="AC3873" t="s">
        <v>627</v>
      </c>
      <c r="AD3873" t="s">
        <v>627</v>
      </c>
      <c r="AE3873">
        <v>1</v>
      </c>
      <c r="AF3873" t="s">
        <v>627</v>
      </c>
      <c r="AG3873">
        <v>1</v>
      </c>
      <c r="AH3873" t="s">
        <v>629</v>
      </c>
    </row>
    <row r="3874" spans="1:34" x14ac:dyDescent="0.25">
      <c r="A3874">
        <v>37</v>
      </c>
      <c r="B3874" t="s">
        <v>84</v>
      </c>
      <c r="C3874" t="s">
        <v>4</v>
      </c>
      <c r="D3874">
        <v>1</v>
      </c>
      <c r="E3874" t="s">
        <v>14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5</v>
      </c>
      <c r="V3874">
        <v>81</v>
      </c>
      <c r="W3874">
        <v>0</v>
      </c>
      <c r="X3874">
        <v>0</v>
      </c>
      <c r="Y3874">
        <v>109</v>
      </c>
      <c r="Z3874" t="s">
        <v>720</v>
      </c>
      <c r="AA3874" t="s">
        <v>627</v>
      </c>
      <c r="AB3874" t="s">
        <v>627</v>
      </c>
      <c r="AC3874" t="s">
        <v>627</v>
      </c>
      <c r="AD3874" t="s">
        <v>627</v>
      </c>
      <c r="AE3874">
        <v>11</v>
      </c>
      <c r="AF3874" t="s">
        <v>627</v>
      </c>
      <c r="AG3874">
        <v>11</v>
      </c>
      <c r="AH3874" t="s">
        <v>3</v>
      </c>
    </row>
    <row r="3875" spans="1:34" x14ac:dyDescent="0.25">
      <c r="A3875">
        <v>38</v>
      </c>
      <c r="B3875" t="s">
        <v>85</v>
      </c>
      <c r="C3875" t="s">
        <v>4</v>
      </c>
      <c r="D3875">
        <v>1</v>
      </c>
      <c r="E3875" t="s">
        <v>14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54</v>
      </c>
      <c r="V3875">
        <v>81</v>
      </c>
      <c r="W3875">
        <v>0</v>
      </c>
      <c r="X3875">
        <v>0</v>
      </c>
      <c r="Y3875">
        <v>109</v>
      </c>
      <c r="Z3875" t="s">
        <v>721</v>
      </c>
      <c r="AA3875" t="s">
        <v>627</v>
      </c>
      <c r="AB3875" t="s">
        <v>627</v>
      </c>
      <c r="AC3875" t="s">
        <v>627</v>
      </c>
      <c r="AD3875" t="s">
        <v>627</v>
      </c>
      <c r="AE3875">
        <v>81</v>
      </c>
      <c r="AF3875" t="s">
        <v>627</v>
      </c>
      <c r="AG3875">
        <v>81</v>
      </c>
      <c r="AH3875" t="s">
        <v>4</v>
      </c>
    </row>
    <row r="3876" spans="1:34" x14ac:dyDescent="0.25">
      <c r="A3876">
        <v>39</v>
      </c>
      <c r="B3876" t="s">
        <v>86</v>
      </c>
      <c r="C3876" t="s">
        <v>4</v>
      </c>
      <c r="D3876">
        <v>1</v>
      </c>
      <c r="E3876" t="s">
        <v>14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50</v>
      </c>
      <c r="V3876">
        <v>81</v>
      </c>
      <c r="W3876">
        <v>0</v>
      </c>
      <c r="X3876">
        <v>0</v>
      </c>
      <c r="Y3876">
        <v>109</v>
      </c>
      <c r="Z3876" t="s">
        <v>722</v>
      </c>
      <c r="AA3876" t="s">
        <v>627</v>
      </c>
      <c r="AB3876" t="s">
        <v>627</v>
      </c>
      <c r="AC3876" t="s">
        <v>627</v>
      </c>
      <c r="AD3876" t="s">
        <v>627</v>
      </c>
      <c r="AE3876">
        <v>81</v>
      </c>
      <c r="AF3876" t="s">
        <v>627</v>
      </c>
      <c r="AG3876">
        <v>81</v>
      </c>
      <c r="AH3876" t="s">
        <v>4</v>
      </c>
    </row>
    <row r="3877" spans="1:34" x14ac:dyDescent="0.25">
      <c r="A3877">
        <v>88</v>
      </c>
      <c r="B3877" t="s">
        <v>135</v>
      </c>
      <c r="C3877" t="s">
        <v>3</v>
      </c>
      <c r="D3877">
        <v>1</v>
      </c>
      <c r="E3877" t="s">
        <v>14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21</v>
      </c>
      <c r="W3877">
        <v>0</v>
      </c>
      <c r="X3877">
        <v>0</v>
      </c>
      <c r="Y3877">
        <v>109</v>
      </c>
      <c r="Z3877" t="s">
        <v>771</v>
      </c>
      <c r="AA3877" t="s">
        <v>627</v>
      </c>
      <c r="AB3877" t="s">
        <v>627</v>
      </c>
      <c r="AC3877" t="s">
        <v>627</v>
      </c>
      <c r="AD3877" t="s">
        <v>627</v>
      </c>
      <c r="AE3877">
        <v>0</v>
      </c>
      <c r="AF3877" t="s">
        <v>627</v>
      </c>
      <c r="AG3877">
        <v>0</v>
      </c>
      <c r="AH3877" t="s">
        <v>629</v>
      </c>
    </row>
    <row r="3878" spans="1:34" x14ac:dyDescent="0.25">
      <c r="A3878">
        <v>89</v>
      </c>
      <c r="B3878" t="s">
        <v>136</v>
      </c>
      <c r="C3878" t="s">
        <v>3</v>
      </c>
      <c r="D3878">
        <v>1</v>
      </c>
      <c r="E3878" t="s">
        <v>14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12</v>
      </c>
      <c r="V3878">
        <v>21</v>
      </c>
      <c r="W3878">
        <v>0</v>
      </c>
      <c r="X3878">
        <v>0</v>
      </c>
      <c r="Y3878">
        <v>109</v>
      </c>
      <c r="Z3878" t="s">
        <v>772</v>
      </c>
      <c r="AA3878" t="s">
        <v>627</v>
      </c>
      <c r="AB3878" t="s">
        <v>627</v>
      </c>
      <c r="AC3878" t="s">
        <v>627</v>
      </c>
      <c r="AD3878" t="s">
        <v>627</v>
      </c>
      <c r="AE3878">
        <v>21</v>
      </c>
      <c r="AF3878" t="s">
        <v>627</v>
      </c>
      <c r="AG3878">
        <v>21</v>
      </c>
      <c r="AH3878" t="s">
        <v>3</v>
      </c>
    </row>
    <row r="3879" spans="1:34" x14ac:dyDescent="0.25">
      <c r="A3879">
        <v>90</v>
      </c>
      <c r="B3879" t="s">
        <v>137</v>
      </c>
      <c r="C3879" t="s">
        <v>3</v>
      </c>
      <c r="D3879">
        <v>1</v>
      </c>
      <c r="E3879" t="s">
        <v>14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21</v>
      </c>
      <c r="W3879">
        <v>0</v>
      </c>
      <c r="X3879">
        <v>0</v>
      </c>
      <c r="Y3879">
        <v>109</v>
      </c>
      <c r="Z3879" t="s">
        <v>773</v>
      </c>
      <c r="AA3879" t="s">
        <v>627</v>
      </c>
      <c r="AB3879" t="s">
        <v>627</v>
      </c>
      <c r="AC3879" t="s">
        <v>627</v>
      </c>
      <c r="AD3879" t="s">
        <v>627</v>
      </c>
      <c r="AE3879">
        <v>1</v>
      </c>
      <c r="AF3879" t="s">
        <v>627</v>
      </c>
      <c r="AG3879">
        <v>1</v>
      </c>
      <c r="AH3879" t="s">
        <v>629</v>
      </c>
    </row>
    <row r="3880" spans="1:34" x14ac:dyDescent="0.25">
      <c r="A3880">
        <v>139</v>
      </c>
      <c r="B3880" t="s">
        <v>186</v>
      </c>
      <c r="C3880" t="s">
        <v>5</v>
      </c>
      <c r="D3880">
        <v>1</v>
      </c>
      <c r="E3880" t="s">
        <v>14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8</v>
      </c>
      <c r="V3880">
        <v>51</v>
      </c>
      <c r="W3880">
        <v>0</v>
      </c>
      <c r="X3880">
        <v>0</v>
      </c>
      <c r="Y3880">
        <v>109</v>
      </c>
      <c r="Z3880" t="s">
        <v>822</v>
      </c>
      <c r="AA3880" t="s">
        <v>627</v>
      </c>
      <c r="AB3880" t="s">
        <v>627</v>
      </c>
      <c r="AC3880" t="s">
        <v>627</v>
      </c>
      <c r="AD3880" t="s">
        <v>627</v>
      </c>
      <c r="AE3880">
        <v>34</v>
      </c>
      <c r="AF3880" t="s">
        <v>627</v>
      </c>
      <c r="AG3880">
        <v>34</v>
      </c>
      <c r="AH3880" t="s">
        <v>5</v>
      </c>
    </row>
    <row r="3881" spans="1:34" x14ac:dyDescent="0.25">
      <c r="A3881">
        <v>140</v>
      </c>
      <c r="B3881" t="s">
        <v>187</v>
      </c>
      <c r="C3881" t="s">
        <v>5</v>
      </c>
      <c r="D3881">
        <v>1</v>
      </c>
      <c r="E3881" t="s">
        <v>14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9</v>
      </c>
      <c r="V3881">
        <v>51</v>
      </c>
      <c r="W3881">
        <v>0</v>
      </c>
      <c r="X3881">
        <v>0</v>
      </c>
      <c r="Y3881">
        <v>109</v>
      </c>
      <c r="Z3881" t="s">
        <v>823</v>
      </c>
      <c r="AA3881" t="s">
        <v>627</v>
      </c>
      <c r="AB3881" t="s">
        <v>627</v>
      </c>
      <c r="AC3881" t="s">
        <v>627</v>
      </c>
      <c r="AD3881" t="s">
        <v>627</v>
      </c>
      <c r="AE3881">
        <v>16</v>
      </c>
      <c r="AF3881" t="s">
        <v>627</v>
      </c>
      <c r="AG3881">
        <v>16</v>
      </c>
      <c r="AH3881" t="s">
        <v>3</v>
      </c>
    </row>
    <row r="3882" spans="1:34" x14ac:dyDescent="0.25">
      <c r="A3882">
        <v>141</v>
      </c>
      <c r="B3882" t="s">
        <v>188</v>
      </c>
      <c r="C3882" t="s">
        <v>5</v>
      </c>
      <c r="D3882">
        <v>1</v>
      </c>
      <c r="E3882" t="s">
        <v>14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25</v>
      </c>
      <c r="V3882">
        <v>51</v>
      </c>
      <c r="W3882">
        <v>0</v>
      </c>
      <c r="X3882">
        <v>0</v>
      </c>
      <c r="Y3882">
        <v>109</v>
      </c>
      <c r="Z3882" t="s">
        <v>824</v>
      </c>
      <c r="AA3882" t="s">
        <v>627</v>
      </c>
      <c r="AB3882" t="s">
        <v>627</v>
      </c>
      <c r="AC3882" t="s">
        <v>627</v>
      </c>
      <c r="AD3882" t="s">
        <v>627</v>
      </c>
      <c r="AE3882">
        <v>51</v>
      </c>
      <c r="AF3882" t="s">
        <v>627</v>
      </c>
      <c r="AG3882">
        <v>51</v>
      </c>
      <c r="AH3882" t="s">
        <v>5</v>
      </c>
    </row>
    <row r="3883" spans="1:34" x14ac:dyDescent="0.25">
      <c r="A3883">
        <v>21</v>
      </c>
      <c r="B3883" t="s">
        <v>68</v>
      </c>
      <c r="C3883" t="s">
        <v>31</v>
      </c>
      <c r="D3883">
        <v>1</v>
      </c>
      <c r="E3883" t="s">
        <v>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1</v>
      </c>
      <c r="Y3883">
        <v>109</v>
      </c>
      <c r="Z3883" t="s">
        <v>704</v>
      </c>
      <c r="AA3883" t="s">
        <v>627</v>
      </c>
      <c r="AB3883" t="s">
        <v>627</v>
      </c>
      <c r="AC3883" t="s">
        <v>627</v>
      </c>
      <c r="AD3883" t="s">
        <v>627</v>
      </c>
      <c r="AE3883" t="s">
        <v>627</v>
      </c>
      <c r="AF3883">
        <v>1</v>
      </c>
      <c r="AG3883">
        <v>1</v>
      </c>
      <c r="AH3883" t="s">
        <v>627</v>
      </c>
    </row>
    <row r="3884" spans="1:34" x14ac:dyDescent="0.25">
      <c r="A3884">
        <v>22</v>
      </c>
      <c r="B3884" t="s">
        <v>69</v>
      </c>
      <c r="C3884" t="s">
        <v>31</v>
      </c>
      <c r="D3884">
        <v>1</v>
      </c>
      <c r="E3884" t="s">
        <v>16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2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1</v>
      </c>
      <c r="Y3884">
        <v>109</v>
      </c>
      <c r="Z3884" t="s">
        <v>705</v>
      </c>
      <c r="AA3884" t="s">
        <v>627</v>
      </c>
      <c r="AB3884" t="s">
        <v>627</v>
      </c>
      <c r="AC3884" t="s">
        <v>627</v>
      </c>
      <c r="AD3884" t="s">
        <v>627</v>
      </c>
      <c r="AE3884" t="s">
        <v>627</v>
      </c>
      <c r="AF3884">
        <v>1</v>
      </c>
      <c r="AG3884">
        <v>1</v>
      </c>
      <c r="AH3884" t="s">
        <v>627</v>
      </c>
    </row>
    <row r="3885" spans="1:34" x14ac:dyDescent="0.25">
      <c r="A3885">
        <v>23</v>
      </c>
      <c r="B3885" t="s">
        <v>70</v>
      </c>
      <c r="C3885" t="s">
        <v>31</v>
      </c>
      <c r="D3885">
        <v>1</v>
      </c>
      <c r="E3885" t="s">
        <v>16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1</v>
      </c>
      <c r="Y3885">
        <v>109</v>
      </c>
      <c r="Z3885" t="s">
        <v>706</v>
      </c>
      <c r="AA3885" t="s">
        <v>627</v>
      </c>
      <c r="AB3885" t="s">
        <v>627</v>
      </c>
      <c r="AC3885" t="s">
        <v>627</v>
      </c>
      <c r="AD3885" t="s">
        <v>627</v>
      </c>
      <c r="AE3885" t="s">
        <v>627</v>
      </c>
      <c r="AF3885">
        <v>1</v>
      </c>
      <c r="AG3885">
        <v>1</v>
      </c>
      <c r="AH3885" t="s">
        <v>627</v>
      </c>
    </row>
    <row r="3886" spans="1:34" x14ac:dyDescent="0.25">
      <c r="A3886">
        <v>24</v>
      </c>
      <c r="B3886" t="s">
        <v>71</v>
      </c>
      <c r="C3886" t="s">
        <v>31</v>
      </c>
      <c r="D3886">
        <v>1</v>
      </c>
      <c r="E3886" t="s">
        <v>16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1</v>
      </c>
      <c r="Y3886">
        <v>109</v>
      </c>
      <c r="Z3886" t="s">
        <v>707</v>
      </c>
      <c r="AA3886" t="s">
        <v>627</v>
      </c>
      <c r="AB3886" t="s">
        <v>627</v>
      </c>
      <c r="AC3886" t="s">
        <v>627</v>
      </c>
      <c r="AD3886" t="s">
        <v>627</v>
      </c>
      <c r="AE3886" t="s">
        <v>627</v>
      </c>
      <c r="AF3886">
        <v>1</v>
      </c>
      <c r="AG3886">
        <v>1</v>
      </c>
      <c r="AH3886" t="s">
        <v>627</v>
      </c>
    </row>
    <row r="3887" spans="1:34" x14ac:dyDescent="0.25">
      <c r="A3887">
        <v>40</v>
      </c>
      <c r="B3887" t="s">
        <v>87</v>
      </c>
      <c r="C3887" t="s">
        <v>4</v>
      </c>
      <c r="D3887">
        <v>1</v>
      </c>
      <c r="E3887" t="s">
        <v>16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72</v>
      </c>
      <c r="X3887">
        <v>81</v>
      </c>
      <c r="Y3887">
        <v>109</v>
      </c>
      <c r="Z3887" t="s">
        <v>723</v>
      </c>
      <c r="AA3887" t="s">
        <v>627</v>
      </c>
      <c r="AB3887" t="s">
        <v>627</v>
      </c>
      <c r="AC3887" t="s">
        <v>627</v>
      </c>
      <c r="AD3887" t="s">
        <v>627</v>
      </c>
      <c r="AE3887" t="s">
        <v>627</v>
      </c>
      <c r="AF3887">
        <v>81</v>
      </c>
      <c r="AG3887">
        <v>81</v>
      </c>
      <c r="AH3887" t="s">
        <v>627</v>
      </c>
    </row>
    <row r="3888" spans="1:34" x14ac:dyDescent="0.25">
      <c r="A3888">
        <v>41</v>
      </c>
      <c r="B3888" t="s">
        <v>88</v>
      </c>
      <c r="C3888" t="s">
        <v>4</v>
      </c>
      <c r="D3888">
        <v>1</v>
      </c>
      <c r="E3888" t="s">
        <v>16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75</v>
      </c>
      <c r="X3888">
        <v>81</v>
      </c>
      <c r="Y3888">
        <v>109</v>
      </c>
      <c r="Z3888" t="s">
        <v>724</v>
      </c>
      <c r="AA3888" t="s">
        <v>627</v>
      </c>
      <c r="AB3888" t="s">
        <v>627</v>
      </c>
      <c r="AC3888" t="s">
        <v>627</v>
      </c>
      <c r="AD3888" t="s">
        <v>627</v>
      </c>
      <c r="AE3888" t="s">
        <v>627</v>
      </c>
      <c r="AF3888">
        <v>81</v>
      </c>
      <c r="AG3888">
        <v>81</v>
      </c>
      <c r="AH3888" t="s">
        <v>627</v>
      </c>
    </row>
    <row r="3889" spans="1:34" x14ac:dyDescent="0.25">
      <c r="A3889">
        <v>42</v>
      </c>
      <c r="B3889" t="s">
        <v>89</v>
      </c>
      <c r="C3889" t="s">
        <v>4</v>
      </c>
      <c r="D3889">
        <v>1</v>
      </c>
      <c r="E3889" t="s">
        <v>16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3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81</v>
      </c>
      <c r="X3889">
        <v>81</v>
      </c>
      <c r="Y3889">
        <v>109</v>
      </c>
      <c r="Z3889" t="s">
        <v>725</v>
      </c>
      <c r="AA3889" t="s">
        <v>627</v>
      </c>
      <c r="AB3889" t="s">
        <v>627</v>
      </c>
      <c r="AC3889" t="s">
        <v>627</v>
      </c>
      <c r="AD3889" t="s">
        <v>627</v>
      </c>
      <c r="AE3889" t="s">
        <v>627</v>
      </c>
      <c r="AF3889">
        <v>81</v>
      </c>
      <c r="AG3889">
        <v>81</v>
      </c>
      <c r="AH3889" t="s">
        <v>627</v>
      </c>
    </row>
    <row r="3890" spans="1:34" x14ac:dyDescent="0.25">
      <c r="A3890">
        <v>91</v>
      </c>
      <c r="B3890" t="s">
        <v>138</v>
      </c>
      <c r="C3890" t="s">
        <v>3</v>
      </c>
      <c r="D3890">
        <v>1</v>
      </c>
      <c r="E3890" t="s">
        <v>16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21</v>
      </c>
      <c r="X3890">
        <v>21</v>
      </c>
      <c r="Y3890">
        <v>109</v>
      </c>
      <c r="Z3890" t="s">
        <v>774</v>
      </c>
      <c r="AA3890" t="s">
        <v>627</v>
      </c>
      <c r="AB3890" t="s">
        <v>627</v>
      </c>
      <c r="AC3890" t="s">
        <v>627</v>
      </c>
      <c r="AD3890" t="s">
        <v>627</v>
      </c>
      <c r="AE3890" t="s">
        <v>627</v>
      </c>
      <c r="AF3890">
        <v>21</v>
      </c>
      <c r="AG3890">
        <v>21</v>
      </c>
      <c r="AH3890" t="s">
        <v>627</v>
      </c>
    </row>
    <row r="3891" spans="1:34" x14ac:dyDescent="0.25">
      <c r="A3891">
        <v>92</v>
      </c>
      <c r="B3891" t="s">
        <v>139</v>
      </c>
      <c r="C3891" t="s">
        <v>3</v>
      </c>
      <c r="D3891">
        <v>1</v>
      </c>
      <c r="E3891" t="s">
        <v>16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17</v>
      </c>
      <c r="X3891">
        <v>21</v>
      </c>
      <c r="Y3891">
        <v>109</v>
      </c>
      <c r="Z3891" t="s">
        <v>775</v>
      </c>
      <c r="AA3891" t="s">
        <v>627</v>
      </c>
      <c r="AB3891" t="s">
        <v>627</v>
      </c>
      <c r="AC3891" t="s">
        <v>627</v>
      </c>
      <c r="AD3891" t="s">
        <v>627</v>
      </c>
      <c r="AE3891" t="s">
        <v>627</v>
      </c>
      <c r="AF3891">
        <v>21</v>
      </c>
      <c r="AG3891">
        <v>21</v>
      </c>
      <c r="AH3891" t="s">
        <v>627</v>
      </c>
    </row>
    <row r="3892" spans="1:34" x14ac:dyDescent="0.25">
      <c r="A3892">
        <v>93</v>
      </c>
      <c r="B3892" t="s">
        <v>140</v>
      </c>
      <c r="C3892" t="s">
        <v>3</v>
      </c>
      <c r="D3892">
        <v>1</v>
      </c>
      <c r="E3892" t="s">
        <v>16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21</v>
      </c>
      <c r="X3892">
        <v>21</v>
      </c>
      <c r="Y3892">
        <v>109</v>
      </c>
      <c r="Z3892" t="s">
        <v>776</v>
      </c>
      <c r="AA3892" t="s">
        <v>627</v>
      </c>
      <c r="AB3892" t="s">
        <v>627</v>
      </c>
      <c r="AC3892" t="s">
        <v>627</v>
      </c>
      <c r="AD3892" t="s">
        <v>627</v>
      </c>
      <c r="AE3892" t="s">
        <v>627</v>
      </c>
      <c r="AF3892">
        <v>21</v>
      </c>
      <c r="AG3892">
        <v>21</v>
      </c>
      <c r="AH3892" t="s">
        <v>627</v>
      </c>
    </row>
    <row r="3893" spans="1:34" x14ac:dyDescent="0.25">
      <c r="A3893">
        <v>142</v>
      </c>
      <c r="B3893" t="s">
        <v>189</v>
      </c>
      <c r="C3893" t="s">
        <v>5</v>
      </c>
      <c r="D3893">
        <v>1</v>
      </c>
      <c r="E3893" t="s">
        <v>16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47</v>
      </c>
      <c r="X3893">
        <v>51</v>
      </c>
      <c r="Y3893">
        <v>109</v>
      </c>
      <c r="Z3893" t="s">
        <v>825</v>
      </c>
      <c r="AA3893" t="s">
        <v>627</v>
      </c>
      <c r="AB3893" t="s">
        <v>627</v>
      </c>
      <c r="AC3893" t="s">
        <v>627</v>
      </c>
      <c r="AD3893" t="s">
        <v>627</v>
      </c>
      <c r="AE3893" t="s">
        <v>627</v>
      </c>
      <c r="AF3893">
        <v>51</v>
      </c>
      <c r="AG3893">
        <v>51</v>
      </c>
      <c r="AH3893" t="s">
        <v>627</v>
      </c>
    </row>
    <row r="3894" spans="1:34" x14ac:dyDescent="0.25">
      <c r="A3894">
        <v>143</v>
      </c>
      <c r="B3894" t="s">
        <v>190</v>
      </c>
      <c r="C3894" t="s">
        <v>5</v>
      </c>
      <c r="D3894">
        <v>1</v>
      </c>
      <c r="E3894" t="s">
        <v>16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51</v>
      </c>
      <c r="X3894">
        <v>51</v>
      </c>
      <c r="Y3894">
        <v>109</v>
      </c>
      <c r="Z3894" t="s">
        <v>826</v>
      </c>
      <c r="AA3894" t="s">
        <v>627</v>
      </c>
      <c r="AB3894" t="s">
        <v>627</v>
      </c>
      <c r="AC3894" t="s">
        <v>627</v>
      </c>
      <c r="AD3894" t="s">
        <v>627</v>
      </c>
      <c r="AE3894" t="s">
        <v>627</v>
      </c>
      <c r="AF3894">
        <v>51</v>
      </c>
      <c r="AG3894">
        <v>51</v>
      </c>
      <c r="AH3894" t="s">
        <v>627</v>
      </c>
    </row>
    <row r="3895" spans="1:34" x14ac:dyDescent="0.25">
      <c r="A3895">
        <v>144</v>
      </c>
      <c r="B3895" t="s">
        <v>191</v>
      </c>
      <c r="C3895" t="s">
        <v>5</v>
      </c>
      <c r="D3895">
        <v>1</v>
      </c>
      <c r="E3895" t="s">
        <v>16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51</v>
      </c>
      <c r="X3895">
        <v>51</v>
      </c>
      <c r="Y3895">
        <v>109</v>
      </c>
      <c r="Z3895" t="s">
        <v>827</v>
      </c>
      <c r="AA3895" t="s">
        <v>627</v>
      </c>
      <c r="AB3895" t="s">
        <v>627</v>
      </c>
      <c r="AC3895" t="s">
        <v>627</v>
      </c>
      <c r="AD3895" t="s">
        <v>627</v>
      </c>
      <c r="AE3895" t="s">
        <v>627</v>
      </c>
      <c r="AF3895">
        <v>51</v>
      </c>
      <c r="AG3895">
        <v>51</v>
      </c>
      <c r="AH3895" t="s">
        <v>627</v>
      </c>
    </row>
    <row r="3896" spans="1:34" x14ac:dyDescent="0.25">
      <c r="A3896">
        <v>1</v>
      </c>
      <c r="B3896" t="s">
        <v>48</v>
      </c>
      <c r="C3896" t="s">
        <v>31</v>
      </c>
      <c r="D3896">
        <v>1</v>
      </c>
      <c r="E3896" t="s">
        <v>6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116</v>
      </c>
      <c r="Z3896" t="s">
        <v>684</v>
      </c>
      <c r="AA3896">
        <v>1</v>
      </c>
      <c r="AB3896" t="s">
        <v>627</v>
      </c>
      <c r="AC3896" t="s">
        <v>627</v>
      </c>
      <c r="AD3896" t="s">
        <v>627</v>
      </c>
      <c r="AE3896" t="s">
        <v>627</v>
      </c>
      <c r="AF3896" t="s">
        <v>627</v>
      </c>
      <c r="AG3896">
        <v>1</v>
      </c>
      <c r="AH3896" t="s">
        <v>627</v>
      </c>
    </row>
    <row r="3897" spans="1:34" x14ac:dyDescent="0.25">
      <c r="A3897">
        <v>2</v>
      </c>
      <c r="B3897" t="s">
        <v>49</v>
      </c>
      <c r="C3897" t="s">
        <v>31</v>
      </c>
      <c r="D3897">
        <v>1</v>
      </c>
      <c r="E3897" t="s">
        <v>6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2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116</v>
      </c>
      <c r="Z3897" t="s">
        <v>685</v>
      </c>
      <c r="AA3897">
        <v>1</v>
      </c>
      <c r="AB3897" t="s">
        <v>627</v>
      </c>
      <c r="AC3897" t="s">
        <v>627</v>
      </c>
      <c r="AD3897" t="s">
        <v>627</v>
      </c>
      <c r="AE3897" t="s">
        <v>627</v>
      </c>
      <c r="AF3897" t="s">
        <v>627</v>
      </c>
      <c r="AG3897">
        <v>1</v>
      </c>
      <c r="AH3897" t="s">
        <v>627</v>
      </c>
    </row>
    <row r="3898" spans="1:34" x14ac:dyDescent="0.25">
      <c r="A3898">
        <v>3</v>
      </c>
      <c r="B3898" t="s">
        <v>50</v>
      </c>
      <c r="C3898" t="s">
        <v>31</v>
      </c>
      <c r="D3898">
        <v>1</v>
      </c>
      <c r="E3898" t="s">
        <v>6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3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116</v>
      </c>
      <c r="Z3898" t="s">
        <v>686</v>
      </c>
      <c r="AA3898">
        <v>1</v>
      </c>
      <c r="AB3898" t="s">
        <v>627</v>
      </c>
      <c r="AC3898" t="s">
        <v>627</v>
      </c>
      <c r="AD3898" t="s">
        <v>627</v>
      </c>
      <c r="AE3898" t="s">
        <v>627</v>
      </c>
      <c r="AF3898" t="s">
        <v>627</v>
      </c>
      <c r="AG3898">
        <v>1</v>
      </c>
      <c r="AH3898" t="s">
        <v>627</v>
      </c>
    </row>
    <row r="3899" spans="1:34" x14ac:dyDescent="0.25">
      <c r="A3899">
        <v>4</v>
      </c>
      <c r="B3899" t="s">
        <v>51</v>
      </c>
      <c r="C3899" t="s">
        <v>31</v>
      </c>
      <c r="D3899">
        <v>1</v>
      </c>
      <c r="E3899" t="s">
        <v>6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4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116</v>
      </c>
      <c r="Z3899" t="s">
        <v>687</v>
      </c>
      <c r="AA3899">
        <v>1</v>
      </c>
      <c r="AB3899" t="s">
        <v>627</v>
      </c>
      <c r="AC3899" t="s">
        <v>627</v>
      </c>
      <c r="AD3899" t="s">
        <v>627</v>
      </c>
      <c r="AE3899" t="s">
        <v>627</v>
      </c>
      <c r="AF3899" t="s">
        <v>627</v>
      </c>
      <c r="AG3899">
        <v>1</v>
      </c>
      <c r="AH3899" t="s">
        <v>627</v>
      </c>
    </row>
    <row r="3900" spans="1:34" x14ac:dyDescent="0.25">
      <c r="A3900">
        <v>25</v>
      </c>
      <c r="B3900" t="s">
        <v>72</v>
      </c>
      <c r="C3900" t="s">
        <v>4</v>
      </c>
      <c r="D3900">
        <v>1</v>
      </c>
      <c r="E3900" t="s">
        <v>6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2</v>
      </c>
      <c r="N3900">
        <v>81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116</v>
      </c>
      <c r="Z3900" t="s">
        <v>708</v>
      </c>
      <c r="AA3900">
        <v>20</v>
      </c>
      <c r="AB3900" t="s">
        <v>627</v>
      </c>
      <c r="AC3900" t="s">
        <v>627</v>
      </c>
      <c r="AD3900" t="s">
        <v>627</v>
      </c>
      <c r="AE3900" t="s">
        <v>627</v>
      </c>
      <c r="AF3900" t="s">
        <v>627</v>
      </c>
      <c r="AG3900">
        <v>20</v>
      </c>
      <c r="AH3900" t="s">
        <v>627</v>
      </c>
    </row>
    <row r="3901" spans="1:34" x14ac:dyDescent="0.25">
      <c r="A3901">
        <v>26</v>
      </c>
      <c r="B3901" t="s">
        <v>73</v>
      </c>
      <c r="C3901" t="s">
        <v>4</v>
      </c>
      <c r="D3901">
        <v>1</v>
      </c>
      <c r="E3901" t="s">
        <v>6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2</v>
      </c>
      <c r="M3901">
        <v>14</v>
      </c>
      <c r="N3901">
        <v>81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116</v>
      </c>
      <c r="Z3901" t="s">
        <v>709</v>
      </c>
      <c r="AA3901">
        <v>59</v>
      </c>
      <c r="AB3901" t="s">
        <v>627</v>
      </c>
      <c r="AC3901" t="s">
        <v>627</v>
      </c>
      <c r="AD3901" t="s">
        <v>627</v>
      </c>
      <c r="AE3901" t="s">
        <v>627</v>
      </c>
      <c r="AF3901" t="s">
        <v>627</v>
      </c>
      <c r="AG3901">
        <v>59</v>
      </c>
      <c r="AH3901" t="s">
        <v>627</v>
      </c>
    </row>
    <row r="3902" spans="1:34" x14ac:dyDescent="0.25">
      <c r="A3902">
        <v>27</v>
      </c>
      <c r="B3902" t="s">
        <v>74</v>
      </c>
      <c r="C3902" t="s">
        <v>4</v>
      </c>
      <c r="D3902">
        <v>1</v>
      </c>
      <c r="E3902" t="s">
        <v>6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3</v>
      </c>
      <c r="M3902">
        <v>5</v>
      </c>
      <c r="N3902">
        <v>81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116</v>
      </c>
      <c r="Z3902" t="s">
        <v>710</v>
      </c>
      <c r="AA3902">
        <v>57</v>
      </c>
      <c r="AB3902" t="s">
        <v>627</v>
      </c>
      <c r="AC3902" t="s">
        <v>627</v>
      </c>
      <c r="AD3902" t="s">
        <v>627</v>
      </c>
      <c r="AE3902" t="s">
        <v>627</v>
      </c>
      <c r="AF3902" t="s">
        <v>627</v>
      </c>
      <c r="AG3902">
        <v>57</v>
      </c>
      <c r="AH3902" t="s">
        <v>627</v>
      </c>
    </row>
    <row r="3903" spans="1:34" x14ac:dyDescent="0.25">
      <c r="A3903">
        <v>76</v>
      </c>
      <c r="B3903" t="s">
        <v>123</v>
      </c>
      <c r="C3903" t="s">
        <v>3</v>
      </c>
      <c r="D3903">
        <v>1</v>
      </c>
      <c r="E3903" t="s">
        <v>6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10</v>
      </c>
      <c r="N3903">
        <v>21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116</v>
      </c>
      <c r="Z3903" t="s">
        <v>759</v>
      </c>
      <c r="AA3903">
        <v>21</v>
      </c>
      <c r="AB3903" t="s">
        <v>627</v>
      </c>
      <c r="AC3903" t="s">
        <v>627</v>
      </c>
      <c r="AD3903" t="s">
        <v>627</v>
      </c>
      <c r="AE3903" t="s">
        <v>627</v>
      </c>
      <c r="AF3903" t="s">
        <v>627</v>
      </c>
      <c r="AG3903">
        <v>21</v>
      </c>
      <c r="AH3903" t="s">
        <v>627</v>
      </c>
    </row>
    <row r="3904" spans="1:34" x14ac:dyDescent="0.25">
      <c r="A3904">
        <v>77</v>
      </c>
      <c r="B3904" t="s">
        <v>124</v>
      </c>
      <c r="C3904" t="s">
        <v>3</v>
      </c>
      <c r="D3904">
        <v>1</v>
      </c>
      <c r="E3904" t="s">
        <v>6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2</v>
      </c>
      <c r="M3904">
        <v>14</v>
      </c>
      <c r="N3904">
        <v>21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116</v>
      </c>
      <c r="Z3904" t="s">
        <v>760</v>
      </c>
      <c r="AA3904">
        <v>21</v>
      </c>
      <c r="AB3904" t="s">
        <v>627</v>
      </c>
      <c r="AC3904" t="s">
        <v>627</v>
      </c>
      <c r="AD3904" t="s">
        <v>627</v>
      </c>
      <c r="AE3904" t="s">
        <v>627</v>
      </c>
      <c r="AF3904" t="s">
        <v>627</v>
      </c>
      <c r="AG3904">
        <v>21</v>
      </c>
      <c r="AH3904" t="s">
        <v>627</v>
      </c>
    </row>
    <row r="3905" spans="1:34" x14ac:dyDescent="0.25">
      <c r="A3905">
        <v>78</v>
      </c>
      <c r="B3905" t="s">
        <v>125</v>
      </c>
      <c r="C3905" t="s">
        <v>3</v>
      </c>
      <c r="D3905">
        <v>1</v>
      </c>
      <c r="E3905" t="s">
        <v>6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3</v>
      </c>
      <c r="M3905">
        <v>1</v>
      </c>
      <c r="N3905">
        <v>21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116</v>
      </c>
      <c r="Z3905" t="s">
        <v>761</v>
      </c>
      <c r="AA3905">
        <v>1</v>
      </c>
      <c r="AB3905" t="s">
        <v>627</v>
      </c>
      <c r="AC3905" t="s">
        <v>627</v>
      </c>
      <c r="AD3905" t="s">
        <v>627</v>
      </c>
      <c r="AE3905" t="s">
        <v>627</v>
      </c>
      <c r="AF3905" t="s">
        <v>627</v>
      </c>
      <c r="AG3905">
        <v>1</v>
      </c>
      <c r="AH3905" t="s">
        <v>627</v>
      </c>
    </row>
    <row r="3906" spans="1:34" x14ac:dyDescent="0.25">
      <c r="A3906">
        <v>127</v>
      </c>
      <c r="B3906" t="s">
        <v>174</v>
      </c>
      <c r="C3906" t="s">
        <v>5</v>
      </c>
      <c r="D3906">
        <v>1</v>
      </c>
      <c r="E3906" t="s">
        <v>6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8</v>
      </c>
      <c r="N3906">
        <v>51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116</v>
      </c>
      <c r="Z3906" t="s">
        <v>810</v>
      </c>
      <c r="AA3906">
        <v>37</v>
      </c>
      <c r="AB3906" t="s">
        <v>627</v>
      </c>
      <c r="AC3906" t="s">
        <v>627</v>
      </c>
      <c r="AD3906" t="s">
        <v>627</v>
      </c>
      <c r="AE3906" t="s">
        <v>627</v>
      </c>
      <c r="AF3906" t="s">
        <v>627</v>
      </c>
      <c r="AG3906">
        <v>37</v>
      </c>
      <c r="AH3906" t="s">
        <v>627</v>
      </c>
    </row>
    <row r="3907" spans="1:34" x14ac:dyDescent="0.25">
      <c r="A3907">
        <v>128</v>
      </c>
      <c r="B3907" t="s">
        <v>175</v>
      </c>
      <c r="C3907" t="s">
        <v>5</v>
      </c>
      <c r="D3907">
        <v>1</v>
      </c>
      <c r="E3907" t="s">
        <v>6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2</v>
      </c>
      <c r="M3907">
        <v>6</v>
      </c>
      <c r="N3907">
        <v>51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116</v>
      </c>
      <c r="Z3907" t="s">
        <v>811</v>
      </c>
      <c r="AA3907">
        <v>23</v>
      </c>
      <c r="AB3907" t="s">
        <v>627</v>
      </c>
      <c r="AC3907" t="s">
        <v>627</v>
      </c>
      <c r="AD3907" t="s">
        <v>627</v>
      </c>
      <c r="AE3907" t="s">
        <v>627</v>
      </c>
      <c r="AF3907" t="s">
        <v>627</v>
      </c>
      <c r="AG3907">
        <v>23</v>
      </c>
      <c r="AH3907" t="s">
        <v>627</v>
      </c>
    </row>
    <row r="3908" spans="1:34" x14ac:dyDescent="0.25">
      <c r="A3908">
        <v>129</v>
      </c>
      <c r="B3908" t="s">
        <v>176</v>
      </c>
      <c r="C3908" t="s">
        <v>5</v>
      </c>
      <c r="D3908">
        <v>1</v>
      </c>
      <c r="E3908" t="s">
        <v>6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3</v>
      </c>
      <c r="M3908">
        <v>11</v>
      </c>
      <c r="N3908">
        <v>51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116</v>
      </c>
      <c r="Z3908" t="s">
        <v>812</v>
      </c>
      <c r="AA3908">
        <v>33</v>
      </c>
      <c r="AB3908" t="s">
        <v>627</v>
      </c>
      <c r="AC3908" t="s">
        <v>627</v>
      </c>
      <c r="AD3908" t="s">
        <v>627</v>
      </c>
      <c r="AE3908" t="s">
        <v>627</v>
      </c>
      <c r="AF3908" t="s">
        <v>627</v>
      </c>
      <c r="AG3908">
        <v>33</v>
      </c>
      <c r="AH3908" t="s">
        <v>627</v>
      </c>
    </row>
    <row r="3909" spans="1:34" x14ac:dyDescent="0.25">
      <c r="A3909">
        <v>55</v>
      </c>
      <c r="B3909" t="s">
        <v>102</v>
      </c>
      <c r="C3909" t="s">
        <v>4</v>
      </c>
      <c r="D3909">
        <v>2</v>
      </c>
      <c r="E3909" t="s">
        <v>27</v>
      </c>
      <c r="F3909">
        <v>1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1</v>
      </c>
      <c r="M3909">
        <v>10</v>
      </c>
      <c r="N3909">
        <v>40</v>
      </c>
      <c r="O3909">
        <v>0</v>
      </c>
      <c r="P3909">
        <v>0</v>
      </c>
      <c r="Q3909">
        <v>0</v>
      </c>
      <c r="R3909">
        <v>40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116</v>
      </c>
      <c r="Z3909" t="s">
        <v>738</v>
      </c>
      <c r="AA3909">
        <v>32</v>
      </c>
      <c r="AB3909" t="s">
        <v>627</v>
      </c>
      <c r="AC3909">
        <v>0</v>
      </c>
      <c r="AD3909" t="s">
        <v>627</v>
      </c>
      <c r="AE3909" t="s">
        <v>627</v>
      </c>
      <c r="AF3909" t="s">
        <v>627</v>
      </c>
      <c r="AG3909">
        <v>32</v>
      </c>
      <c r="AH3909" t="s">
        <v>627</v>
      </c>
    </row>
    <row r="3910" spans="1:34" x14ac:dyDescent="0.25">
      <c r="A3910">
        <v>56</v>
      </c>
      <c r="B3910" t="s">
        <v>103</v>
      </c>
      <c r="C3910" t="s">
        <v>4</v>
      </c>
      <c r="D3910">
        <v>2</v>
      </c>
      <c r="E3910" t="s">
        <v>27</v>
      </c>
      <c r="F3910">
        <v>1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2</v>
      </c>
      <c r="M3910">
        <v>19</v>
      </c>
      <c r="N3910">
        <v>40</v>
      </c>
      <c r="O3910">
        <v>0</v>
      </c>
      <c r="P3910">
        <v>0</v>
      </c>
      <c r="Q3910">
        <v>0</v>
      </c>
      <c r="R3910">
        <v>40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116</v>
      </c>
      <c r="Z3910" t="s">
        <v>739</v>
      </c>
      <c r="AA3910">
        <v>40</v>
      </c>
      <c r="AB3910" t="s">
        <v>627</v>
      </c>
      <c r="AC3910">
        <v>0</v>
      </c>
      <c r="AD3910" t="s">
        <v>627</v>
      </c>
      <c r="AE3910" t="s">
        <v>627</v>
      </c>
      <c r="AF3910" t="s">
        <v>627</v>
      </c>
      <c r="AG3910">
        <v>40</v>
      </c>
      <c r="AH3910" t="s">
        <v>627</v>
      </c>
    </row>
    <row r="3911" spans="1:34" x14ac:dyDescent="0.25">
      <c r="A3911">
        <v>57</v>
      </c>
      <c r="B3911" t="s">
        <v>104</v>
      </c>
      <c r="C3911" t="s">
        <v>4</v>
      </c>
      <c r="D3911">
        <v>2</v>
      </c>
      <c r="E3911" t="s">
        <v>27</v>
      </c>
      <c r="F3911">
        <v>1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3</v>
      </c>
      <c r="M3911">
        <v>3</v>
      </c>
      <c r="N3911">
        <v>40</v>
      </c>
      <c r="O3911">
        <v>0</v>
      </c>
      <c r="P3911">
        <v>0</v>
      </c>
      <c r="Q3911">
        <v>1</v>
      </c>
      <c r="R3911">
        <v>40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116</v>
      </c>
      <c r="Z3911" t="s">
        <v>740</v>
      </c>
      <c r="AA3911">
        <v>20</v>
      </c>
      <c r="AB3911" t="s">
        <v>627</v>
      </c>
      <c r="AC3911">
        <v>2</v>
      </c>
      <c r="AD3911" t="s">
        <v>627</v>
      </c>
      <c r="AE3911" t="s">
        <v>627</v>
      </c>
      <c r="AF3911" t="s">
        <v>627</v>
      </c>
      <c r="AG3911">
        <v>22</v>
      </c>
      <c r="AH3911" t="s">
        <v>627</v>
      </c>
    </row>
    <row r="3912" spans="1:34" x14ac:dyDescent="0.25">
      <c r="A3912">
        <v>106</v>
      </c>
      <c r="B3912" t="s">
        <v>153</v>
      </c>
      <c r="C3912" t="s">
        <v>3</v>
      </c>
      <c r="D3912">
        <v>2</v>
      </c>
      <c r="E3912" t="s">
        <v>27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2</v>
      </c>
      <c r="N3912">
        <v>11</v>
      </c>
      <c r="O3912">
        <v>0</v>
      </c>
      <c r="P3912">
        <v>0</v>
      </c>
      <c r="Q3912">
        <v>0</v>
      </c>
      <c r="R3912">
        <v>11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116</v>
      </c>
      <c r="Z3912" t="s">
        <v>789</v>
      </c>
      <c r="AA3912">
        <v>8</v>
      </c>
      <c r="AB3912" t="s">
        <v>627</v>
      </c>
      <c r="AC3912">
        <v>0</v>
      </c>
      <c r="AD3912" t="s">
        <v>627</v>
      </c>
      <c r="AE3912" t="s">
        <v>627</v>
      </c>
      <c r="AF3912" t="s">
        <v>627</v>
      </c>
      <c r="AG3912">
        <v>8</v>
      </c>
      <c r="AH3912" t="s">
        <v>627</v>
      </c>
    </row>
    <row r="3913" spans="1:34" x14ac:dyDescent="0.25">
      <c r="A3913">
        <v>107</v>
      </c>
      <c r="B3913" t="s">
        <v>154</v>
      </c>
      <c r="C3913" t="s">
        <v>3</v>
      </c>
      <c r="D3913">
        <v>2</v>
      </c>
      <c r="E3913" t="s">
        <v>27</v>
      </c>
      <c r="F3913">
        <v>1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2</v>
      </c>
      <c r="M3913">
        <v>4</v>
      </c>
      <c r="N3913">
        <v>11</v>
      </c>
      <c r="O3913">
        <v>0</v>
      </c>
      <c r="P3913">
        <v>0</v>
      </c>
      <c r="Q3913">
        <v>0</v>
      </c>
      <c r="R3913">
        <v>11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116</v>
      </c>
      <c r="Z3913" t="s">
        <v>790</v>
      </c>
      <c r="AA3913">
        <v>7</v>
      </c>
      <c r="AB3913" t="s">
        <v>627</v>
      </c>
      <c r="AC3913">
        <v>0</v>
      </c>
      <c r="AD3913" t="s">
        <v>627</v>
      </c>
      <c r="AE3913" t="s">
        <v>627</v>
      </c>
      <c r="AF3913" t="s">
        <v>627</v>
      </c>
      <c r="AG3913">
        <v>7</v>
      </c>
      <c r="AH3913" t="s">
        <v>627</v>
      </c>
    </row>
    <row r="3914" spans="1:34" x14ac:dyDescent="0.25">
      <c r="A3914">
        <v>108</v>
      </c>
      <c r="B3914" t="s">
        <v>155</v>
      </c>
      <c r="C3914" t="s">
        <v>3</v>
      </c>
      <c r="D3914">
        <v>2</v>
      </c>
      <c r="E3914" t="s">
        <v>27</v>
      </c>
      <c r="F3914">
        <v>1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3</v>
      </c>
      <c r="M3914">
        <v>10</v>
      </c>
      <c r="N3914">
        <v>11</v>
      </c>
      <c r="O3914">
        <v>0</v>
      </c>
      <c r="P3914">
        <v>0</v>
      </c>
      <c r="Q3914">
        <v>0</v>
      </c>
      <c r="R3914">
        <v>11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116</v>
      </c>
      <c r="Z3914" t="s">
        <v>791</v>
      </c>
      <c r="AA3914">
        <v>11</v>
      </c>
      <c r="AB3914" t="s">
        <v>627</v>
      </c>
      <c r="AC3914">
        <v>0</v>
      </c>
      <c r="AD3914" t="s">
        <v>627</v>
      </c>
      <c r="AE3914" t="s">
        <v>627</v>
      </c>
      <c r="AF3914" t="s">
        <v>627</v>
      </c>
      <c r="AG3914">
        <v>11</v>
      </c>
      <c r="AH3914" t="s">
        <v>627</v>
      </c>
    </row>
    <row r="3915" spans="1:34" x14ac:dyDescent="0.25">
      <c r="A3915">
        <v>157</v>
      </c>
      <c r="B3915" t="s">
        <v>204</v>
      </c>
      <c r="C3915" t="s">
        <v>5</v>
      </c>
      <c r="D3915">
        <v>2</v>
      </c>
      <c r="E3915" t="s">
        <v>27</v>
      </c>
      <c r="F3915">
        <v>1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6</v>
      </c>
      <c r="N3915">
        <v>25</v>
      </c>
      <c r="O3915">
        <v>0</v>
      </c>
      <c r="P3915">
        <v>0</v>
      </c>
      <c r="Q3915">
        <v>0</v>
      </c>
      <c r="R3915">
        <v>25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116</v>
      </c>
      <c r="Z3915" t="s">
        <v>840</v>
      </c>
      <c r="AA3915">
        <v>25</v>
      </c>
      <c r="AB3915" t="s">
        <v>627</v>
      </c>
      <c r="AC3915">
        <v>3</v>
      </c>
      <c r="AD3915" t="s">
        <v>627</v>
      </c>
      <c r="AE3915" t="s">
        <v>627</v>
      </c>
      <c r="AF3915" t="s">
        <v>627</v>
      </c>
      <c r="AG3915">
        <v>28</v>
      </c>
      <c r="AH3915" t="s">
        <v>627</v>
      </c>
    </row>
    <row r="3916" spans="1:34" x14ac:dyDescent="0.25">
      <c r="A3916">
        <v>158</v>
      </c>
      <c r="B3916" t="s">
        <v>205</v>
      </c>
      <c r="C3916" t="s">
        <v>5</v>
      </c>
      <c r="D3916">
        <v>2</v>
      </c>
      <c r="E3916" t="s">
        <v>27</v>
      </c>
      <c r="F3916">
        <v>1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2</v>
      </c>
      <c r="M3916">
        <v>12</v>
      </c>
      <c r="N3916">
        <v>25</v>
      </c>
      <c r="O3916">
        <v>0</v>
      </c>
      <c r="P3916">
        <v>0</v>
      </c>
      <c r="Q3916">
        <v>1</v>
      </c>
      <c r="R3916">
        <v>25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116</v>
      </c>
      <c r="Z3916" t="s">
        <v>841</v>
      </c>
      <c r="AA3916">
        <v>25</v>
      </c>
      <c r="AB3916" t="s">
        <v>627</v>
      </c>
      <c r="AC3916">
        <v>1</v>
      </c>
      <c r="AD3916" t="s">
        <v>627</v>
      </c>
      <c r="AE3916" t="s">
        <v>627</v>
      </c>
      <c r="AF3916" t="s">
        <v>627</v>
      </c>
      <c r="AG3916">
        <v>26</v>
      </c>
      <c r="AH3916" t="s">
        <v>627</v>
      </c>
    </row>
    <row r="3917" spans="1:34" x14ac:dyDescent="0.25">
      <c r="A3917">
        <v>159</v>
      </c>
      <c r="B3917" t="s">
        <v>206</v>
      </c>
      <c r="C3917" t="s">
        <v>5</v>
      </c>
      <c r="D3917">
        <v>2</v>
      </c>
      <c r="E3917" t="s">
        <v>27</v>
      </c>
      <c r="F3917">
        <v>1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3</v>
      </c>
      <c r="M3917">
        <v>4</v>
      </c>
      <c r="N3917">
        <v>25</v>
      </c>
      <c r="O3917">
        <v>0</v>
      </c>
      <c r="P3917">
        <v>0</v>
      </c>
      <c r="Q3917">
        <v>0</v>
      </c>
      <c r="R3917">
        <v>25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116</v>
      </c>
      <c r="Z3917" t="s">
        <v>842</v>
      </c>
      <c r="AA3917">
        <v>25</v>
      </c>
      <c r="AB3917" t="s">
        <v>627</v>
      </c>
      <c r="AC3917">
        <v>2</v>
      </c>
      <c r="AD3917" t="s">
        <v>627</v>
      </c>
      <c r="AE3917" t="s">
        <v>627</v>
      </c>
      <c r="AF3917" t="s">
        <v>627</v>
      </c>
      <c r="AG3917">
        <v>27</v>
      </c>
      <c r="AH3917" t="s">
        <v>627</v>
      </c>
    </row>
    <row r="3918" spans="1:34" x14ac:dyDescent="0.25">
      <c r="A3918">
        <v>73</v>
      </c>
      <c r="B3918" t="s">
        <v>120</v>
      </c>
      <c r="C3918" t="s">
        <v>4</v>
      </c>
      <c r="D3918">
        <v>3</v>
      </c>
      <c r="E3918" t="s">
        <v>19</v>
      </c>
      <c r="F3918">
        <v>1</v>
      </c>
      <c r="G3918">
        <v>0</v>
      </c>
      <c r="H3918">
        <v>1</v>
      </c>
      <c r="I3918">
        <v>0</v>
      </c>
      <c r="J3918">
        <v>1</v>
      </c>
      <c r="K3918">
        <v>0</v>
      </c>
      <c r="L3918">
        <v>1</v>
      </c>
      <c r="M3918">
        <v>3</v>
      </c>
      <c r="N3918">
        <v>27</v>
      </c>
      <c r="O3918">
        <v>0</v>
      </c>
      <c r="P3918">
        <v>0</v>
      </c>
      <c r="Q3918">
        <v>0</v>
      </c>
      <c r="R3918">
        <v>27</v>
      </c>
      <c r="S3918">
        <v>0</v>
      </c>
      <c r="T3918">
        <v>0</v>
      </c>
      <c r="U3918">
        <v>11</v>
      </c>
      <c r="V3918">
        <v>27</v>
      </c>
      <c r="W3918">
        <v>0</v>
      </c>
      <c r="X3918">
        <v>0</v>
      </c>
      <c r="Y3918">
        <v>116</v>
      </c>
      <c r="Z3918" t="s">
        <v>756</v>
      </c>
      <c r="AA3918">
        <v>8</v>
      </c>
      <c r="AB3918" t="s">
        <v>627</v>
      </c>
      <c r="AC3918">
        <v>1</v>
      </c>
      <c r="AD3918" t="s">
        <v>627</v>
      </c>
      <c r="AE3918">
        <v>27</v>
      </c>
      <c r="AF3918" t="s">
        <v>627</v>
      </c>
      <c r="AG3918">
        <v>36</v>
      </c>
      <c r="AH3918" t="s">
        <v>627</v>
      </c>
    </row>
    <row r="3919" spans="1:34" x14ac:dyDescent="0.25">
      <c r="A3919">
        <v>74</v>
      </c>
      <c r="B3919" t="s">
        <v>121</v>
      </c>
      <c r="C3919" t="s">
        <v>4</v>
      </c>
      <c r="D3919">
        <v>3</v>
      </c>
      <c r="E3919" t="s">
        <v>19</v>
      </c>
      <c r="F3919">
        <v>1</v>
      </c>
      <c r="G3919">
        <v>0</v>
      </c>
      <c r="H3919">
        <v>1</v>
      </c>
      <c r="I3919">
        <v>0</v>
      </c>
      <c r="J3919">
        <v>1</v>
      </c>
      <c r="K3919">
        <v>0</v>
      </c>
      <c r="L3919">
        <v>2</v>
      </c>
      <c r="M3919">
        <v>6</v>
      </c>
      <c r="N3919">
        <v>27</v>
      </c>
      <c r="O3919">
        <v>0</v>
      </c>
      <c r="P3919">
        <v>0</v>
      </c>
      <c r="Q3919">
        <v>0</v>
      </c>
      <c r="R3919">
        <v>27</v>
      </c>
      <c r="S3919">
        <v>0</v>
      </c>
      <c r="T3919">
        <v>0</v>
      </c>
      <c r="U3919">
        <v>10</v>
      </c>
      <c r="V3919">
        <v>27</v>
      </c>
      <c r="W3919">
        <v>0</v>
      </c>
      <c r="X3919">
        <v>0</v>
      </c>
      <c r="Y3919">
        <v>116</v>
      </c>
      <c r="Z3919" t="s">
        <v>757</v>
      </c>
      <c r="AA3919">
        <v>25</v>
      </c>
      <c r="AB3919" t="s">
        <v>627</v>
      </c>
      <c r="AC3919">
        <v>0</v>
      </c>
      <c r="AD3919" t="s">
        <v>627</v>
      </c>
      <c r="AE3919">
        <v>17</v>
      </c>
      <c r="AF3919" t="s">
        <v>627</v>
      </c>
      <c r="AG3919">
        <v>42</v>
      </c>
      <c r="AH3919" t="s">
        <v>627</v>
      </c>
    </row>
    <row r="3920" spans="1:34" x14ac:dyDescent="0.25">
      <c r="A3920">
        <v>75</v>
      </c>
      <c r="B3920" t="s">
        <v>122</v>
      </c>
      <c r="C3920" t="s">
        <v>4</v>
      </c>
      <c r="D3920">
        <v>3</v>
      </c>
      <c r="E3920" t="s">
        <v>19</v>
      </c>
      <c r="F3920">
        <v>1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3</v>
      </c>
      <c r="M3920">
        <v>15</v>
      </c>
      <c r="N3920">
        <v>27</v>
      </c>
      <c r="O3920">
        <v>0</v>
      </c>
      <c r="P3920">
        <v>0</v>
      </c>
      <c r="Q3920">
        <v>0</v>
      </c>
      <c r="R3920">
        <v>27</v>
      </c>
      <c r="S3920">
        <v>0</v>
      </c>
      <c r="T3920">
        <v>0</v>
      </c>
      <c r="U3920">
        <v>0</v>
      </c>
      <c r="V3920">
        <v>27</v>
      </c>
      <c r="W3920">
        <v>0</v>
      </c>
      <c r="X3920">
        <v>0</v>
      </c>
      <c r="Y3920">
        <v>116</v>
      </c>
      <c r="Z3920" t="s">
        <v>758</v>
      </c>
      <c r="AA3920">
        <v>27</v>
      </c>
      <c r="AB3920" t="s">
        <v>627</v>
      </c>
      <c r="AC3920">
        <v>3</v>
      </c>
      <c r="AD3920" t="s">
        <v>627</v>
      </c>
      <c r="AE3920">
        <v>0</v>
      </c>
      <c r="AF3920" t="s">
        <v>627</v>
      </c>
      <c r="AG3920">
        <v>30</v>
      </c>
      <c r="AH3920" t="s">
        <v>627</v>
      </c>
    </row>
    <row r="3921" spans="1:34" x14ac:dyDescent="0.25">
      <c r="A3921">
        <v>124</v>
      </c>
      <c r="B3921" t="s">
        <v>171</v>
      </c>
      <c r="C3921" t="s">
        <v>3</v>
      </c>
      <c r="D3921">
        <v>3</v>
      </c>
      <c r="E3921" t="s">
        <v>19</v>
      </c>
      <c r="F3921">
        <v>1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1</v>
      </c>
      <c r="M3921">
        <v>0</v>
      </c>
      <c r="N3921">
        <v>7</v>
      </c>
      <c r="O3921">
        <v>0</v>
      </c>
      <c r="P3921">
        <v>0</v>
      </c>
      <c r="Q3921">
        <v>0</v>
      </c>
      <c r="R3921">
        <v>7</v>
      </c>
      <c r="S3921">
        <v>0</v>
      </c>
      <c r="T3921">
        <v>0</v>
      </c>
      <c r="U3921">
        <v>0</v>
      </c>
      <c r="V3921">
        <v>7</v>
      </c>
      <c r="W3921">
        <v>0</v>
      </c>
      <c r="X3921">
        <v>0</v>
      </c>
      <c r="Y3921">
        <v>116</v>
      </c>
      <c r="Z3921" t="s">
        <v>807</v>
      </c>
      <c r="AA3921">
        <v>0</v>
      </c>
      <c r="AB3921" t="s">
        <v>627</v>
      </c>
      <c r="AC3921">
        <v>0</v>
      </c>
      <c r="AD3921" t="s">
        <v>627</v>
      </c>
      <c r="AE3921">
        <v>0</v>
      </c>
      <c r="AF3921" t="s">
        <v>627</v>
      </c>
      <c r="AG3921">
        <v>0</v>
      </c>
      <c r="AH3921" t="s">
        <v>627</v>
      </c>
    </row>
    <row r="3922" spans="1:34" x14ac:dyDescent="0.25">
      <c r="A3922">
        <v>125</v>
      </c>
      <c r="B3922" t="s">
        <v>172</v>
      </c>
      <c r="C3922" t="s">
        <v>3</v>
      </c>
      <c r="D3922">
        <v>3</v>
      </c>
      <c r="E3922" t="s">
        <v>19</v>
      </c>
      <c r="F3922">
        <v>1</v>
      </c>
      <c r="G3922">
        <v>0</v>
      </c>
      <c r="H3922">
        <v>1</v>
      </c>
      <c r="I3922">
        <v>0</v>
      </c>
      <c r="J3922">
        <v>1</v>
      </c>
      <c r="K3922">
        <v>0</v>
      </c>
      <c r="L3922">
        <v>2</v>
      </c>
      <c r="M3922">
        <v>4</v>
      </c>
      <c r="N3922">
        <v>7</v>
      </c>
      <c r="O3922">
        <v>0</v>
      </c>
      <c r="P3922">
        <v>0</v>
      </c>
      <c r="Q3922">
        <v>0</v>
      </c>
      <c r="R3922">
        <v>7</v>
      </c>
      <c r="S3922">
        <v>0</v>
      </c>
      <c r="T3922">
        <v>0</v>
      </c>
      <c r="U3922">
        <v>7</v>
      </c>
      <c r="V3922">
        <v>7</v>
      </c>
      <c r="W3922">
        <v>0</v>
      </c>
      <c r="X3922">
        <v>0</v>
      </c>
      <c r="Y3922">
        <v>116</v>
      </c>
      <c r="Z3922" t="s">
        <v>808</v>
      </c>
      <c r="AA3922">
        <v>7</v>
      </c>
      <c r="AB3922" t="s">
        <v>627</v>
      </c>
      <c r="AC3922">
        <v>0</v>
      </c>
      <c r="AD3922" t="s">
        <v>627</v>
      </c>
      <c r="AE3922">
        <v>7</v>
      </c>
      <c r="AF3922" t="s">
        <v>627</v>
      </c>
      <c r="AG3922">
        <v>14</v>
      </c>
      <c r="AH3922" t="s">
        <v>627</v>
      </c>
    </row>
    <row r="3923" spans="1:34" x14ac:dyDescent="0.25">
      <c r="A3923">
        <v>126</v>
      </c>
      <c r="B3923" t="s">
        <v>173</v>
      </c>
      <c r="C3923" t="s">
        <v>3</v>
      </c>
      <c r="D3923">
        <v>3</v>
      </c>
      <c r="E3923" t="s">
        <v>19</v>
      </c>
      <c r="F3923">
        <v>1</v>
      </c>
      <c r="G3923">
        <v>0</v>
      </c>
      <c r="H3923">
        <v>1</v>
      </c>
      <c r="I3923">
        <v>0</v>
      </c>
      <c r="J3923">
        <v>1</v>
      </c>
      <c r="K3923">
        <v>0</v>
      </c>
      <c r="L3923">
        <v>3</v>
      </c>
      <c r="M3923">
        <v>6</v>
      </c>
      <c r="N3923">
        <v>7</v>
      </c>
      <c r="O3923">
        <v>0</v>
      </c>
      <c r="P3923">
        <v>0</v>
      </c>
      <c r="Q3923">
        <v>0</v>
      </c>
      <c r="R3923">
        <v>7</v>
      </c>
      <c r="S3923">
        <v>0</v>
      </c>
      <c r="T3923">
        <v>0</v>
      </c>
      <c r="U3923">
        <v>6</v>
      </c>
      <c r="V3923">
        <v>7</v>
      </c>
      <c r="W3923">
        <v>0</v>
      </c>
      <c r="X3923">
        <v>0</v>
      </c>
      <c r="Y3923">
        <v>116</v>
      </c>
      <c r="Z3923" t="s">
        <v>809</v>
      </c>
      <c r="AA3923">
        <v>7</v>
      </c>
      <c r="AB3923" t="s">
        <v>627</v>
      </c>
      <c r="AC3923">
        <v>0</v>
      </c>
      <c r="AD3923" t="s">
        <v>627</v>
      </c>
      <c r="AE3923">
        <v>7</v>
      </c>
      <c r="AF3923" t="s">
        <v>627</v>
      </c>
      <c r="AG3923">
        <v>14</v>
      </c>
      <c r="AH3923" t="s">
        <v>627</v>
      </c>
    </row>
    <row r="3924" spans="1:34" x14ac:dyDescent="0.25">
      <c r="A3924">
        <v>175</v>
      </c>
      <c r="B3924" t="s">
        <v>222</v>
      </c>
      <c r="C3924" t="s">
        <v>5</v>
      </c>
      <c r="D3924">
        <v>3</v>
      </c>
      <c r="E3924" t="s">
        <v>19</v>
      </c>
      <c r="F3924">
        <v>1</v>
      </c>
      <c r="G3924">
        <v>0</v>
      </c>
      <c r="H3924">
        <v>1</v>
      </c>
      <c r="I3924">
        <v>0</v>
      </c>
      <c r="J3924">
        <v>1</v>
      </c>
      <c r="K3924">
        <v>0</v>
      </c>
      <c r="L3924">
        <v>1</v>
      </c>
      <c r="M3924">
        <v>11</v>
      </c>
      <c r="N3924">
        <v>17</v>
      </c>
      <c r="O3924">
        <v>0</v>
      </c>
      <c r="P3924">
        <v>0</v>
      </c>
      <c r="Q3924">
        <v>0</v>
      </c>
      <c r="R3924">
        <v>17</v>
      </c>
      <c r="S3924">
        <v>0</v>
      </c>
      <c r="T3924">
        <v>0</v>
      </c>
      <c r="U3924">
        <v>3</v>
      </c>
      <c r="V3924">
        <v>17</v>
      </c>
      <c r="W3924">
        <v>0</v>
      </c>
      <c r="X3924">
        <v>0</v>
      </c>
      <c r="Y3924">
        <v>116</v>
      </c>
      <c r="Z3924" t="s">
        <v>858</v>
      </c>
      <c r="AA3924">
        <v>17</v>
      </c>
      <c r="AB3924" t="s">
        <v>627</v>
      </c>
      <c r="AC3924">
        <v>0</v>
      </c>
      <c r="AD3924" t="s">
        <v>627</v>
      </c>
      <c r="AE3924">
        <v>17</v>
      </c>
      <c r="AF3924" t="s">
        <v>627</v>
      </c>
      <c r="AG3924">
        <v>34</v>
      </c>
      <c r="AH3924" t="s">
        <v>627</v>
      </c>
    </row>
    <row r="3925" spans="1:34" x14ac:dyDescent="0.25">
      <c r="A3925">
        <v>176</v>
      </c>
      <c r="B3925" t="s">
        <v>223</v>
      </c>
      <c r="C3925" t="s">
        <v>5</v>
      </c>
      <c r="D3925">
        <v>3</v>
      </c>
      <c r="E3925" t="s">
        <v>19</v>
      </c>
      <c r="F3925">
        <v>1</v>
      </c>
      <c r="G3925">
        <v>0</v>
      </c>
      <c r="H3925">
        <v>1</v>
      </c>
      <c r="I3925">
        <v>0</v>
      </c>
      <c r="J3925">
        <v>1</v>
      </c>
      <c r="K3925">
        <v>0</v>
      </c>
      <c r="L3925">
        <v>2</v>
      </c>
      <c r="M3925">
        <v>5</v>
      </c>
      <c r="N3925">
        <v>17</v>
      </c>
      <c r="O3925">
        <v>0</v>
      </c>
      <c r="P3925">
        <v>0</v>
      </c>
      <c r="Q3925">
        <v>0</v>
      </c>
      <c r="R3925">
        <v>17</v>
      </c>
      <c r="S3925">
        <v>0</v>
      </c>
      <c r="T3925">
        <v>0</v>
      </c>
      <c r="U3925">
        <v>2</v>
      </c>
      <c r="V3925">
        <v>17</v>
      </c>
      <c r="W3925">
        <v>0</v>
      </c>
      <c r="X3925">
        <v>0</v>
      </c>
      <c r="Y3925">
        <v>116</v>
      </c>
      <c r="Z3925" t="s">
        <v>859</v>
      </c>
      <c r="AA3925">
        <v>9</v>
      </c>
      <c r="AB3925" t="s">
        <v>627</v>
      </c>
      <c r="AC3925">
        <v>1</v>
      </c>
      <c r="AD3925" t="s">
        <v>627</v>
      </c>
      <c r="AE3925">
        <v>4</v>
      </c>
      <c r="AF3925" t="s">
        <v>627</v>
      </c>
      <c r="AG3925">
        <v>14</v>
      </c>
      <c r="AH3925" t="s">
        <v>627</v>
      </c>
    </row>
    <row r="3926" spans="1:34" x14ac:dyDescent="0.25">
      <c r="A3926">
        <v>177</v>
      </c>
      <c r="B3926" t="s">
        <v>224</v>
      </c>
      <c r="C3926" t="s">
        <v>5</v>
      </c>
      <c r="D3926">
        <v>3</v>
      </c>
      <c r="E3926" t="s">
        <v>19</v>
      </c>
      <c r="F3926">
        <v>1</v>
      </c>
      <c r="G3926">
        <v>0</v>
      </c>
      <c r="H3926">
        <v>1</v>
      </c>
      <c r="I3926">
        <v>0</v>
      </c>
      <c r="J3926">
        <v>1</v>
      </c>
      <c r="K3926">
        <v>0</v>
      </c>
      <c r="L3926">
        <v>3</v>
      </c>
      <c r="M3926">
        <v>5</v>
      </c>
      <c r="N3926">
        <v>17</v>
      </c>
      <c r="O3926">
        <v>0</v>
      </c>
      <c r="P3926">
        <v>0</v>
      </c>
      <c r="Q3926">
        <v>0</v>
      </c>
      <c r="R3926">
        <v>17</v>
      </c>
      <c r="S3926">
        <v>0</v>
      </c>
      <c r="T3926">
        <v>0</v>
      </c>
      <c r="U3926">
        <v>2</v>
      </c>
      <c r="V3926">
        <v>17</v>
      </c>
      <c r="W3926">
        <v>0</v>
      </c>
      <c r="X3926">
        <v>0</v>
      </c>
      <c r="Y3926">
        <v>116</v>
      </c>
      <c r="Z3926" t="s">
        <v>860</v>
      </c>
      <c r="AA3926">
        <v>17</v>
      </c>
      <c r="AB3926" t="s">
        <v>627</v>
      </c>
      <c r="AC3926">
        <v>0</v>
      </c>
      <c r="AD3926" t="s">
        <v>627</v>
      </c>
      <c r="AE3926">
        <v>17</v>
      </c>
      <c r="AF3926" t="s">
        <v>627</v>
      </c>
      <c r="AG3926">
        <v>34</v>
      </c>
      <c r="AH3926" t="s">
        <v>627</v>
      </c>
    </row>
    <row r="3927" spans="1:34" x14ac:dyDescent="0.25">
      <c r="A3927">
        <v>52</v>
      </c>
      <c r="B3927" t="s">
        <v>99</v>
      </c>
      <c r="C3927" t="s">
        <v>4</v>
      </c>
      <c r="D3927">
        <v>2</v>
      </c>
      <c r="E3927" t="s">
        <v>25</v>
      </c>
      <c r="F3927">
        <v>1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1</v>
      </c>
      <c r="M3927">
        <v>0</v>
      </c>
      <c r="N3927">
        <v>40</v>
      </c>
      <c r="O3927">
        <v>0</v>
      </c>
      <c r="P3927">
        <v>0</v>
      </c>
      <c r="Q3927">
        <v>0</v>
      </c>
      <c r="R3927">
        <v>0</v>
      </c>
      <c r="S3927">
        <v>13</v>
      </c>
      <c r="T3927">
        <v>40</v>
      </c>
      <c r="U3927">
        <v>0</v>
      </c>
      <c r="V3927">
        <v>0</v>
      </c>
      <c r="W3927">
        <v>0</v>
      </c>
      <c r="X3927">
        <v>0</v>
      </c>
      <c r="Y3927">
        <v>116</v>
      </c>
      <c r="Z3927" t="s">
        <v>735</v>
      </c>
      <c r="AA3927">
        <v>31</v>
      </c>
      <c r="AB3927" t="s">
        <v>627</v>
      </c>
      <c r="AC3927" t="s">
        <v>627</v>
      </c>
      <c r="AD3927">
        <v>40</v>
      </c>
      <c r="AE3927" t="s">
        <v>627</v>
      </c>
      <c r="AF3927" t="s">
        <v>627</v>
      </c>
      <c r="AG3927">
        <v>71</v>
      </c>
      <c r="AH3927" t="s">
        <v>627</v>
      </c>
    </row>
    <row r="3928" spans="1:34" x14ac:dyDescent="0.25">
      <c r="A3928">
        <v>53</v>
      </c>
      <c r="B3928" t="s">
        <v>100</v>
      </c>
      <c r="C3928" t="s">
        <v>4</v>
      </c>
      <c r="D3928">
        <v>2</v>
      </c>
      <c r="E3928" t="s">
        <v>25</v>
      </c>
      <c r="F3928">
        <v>1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2</v>
      </c>
      <c r="M3928">
        <v>2</v>
      </c>
      <c r="N3928">
        <v>40</v>
      </c>
      <c r="O3928">
        <v>0</v>
      </c>
      <c r="P3928">
        <v>0</v>
      </c>
      <c r="Q3928">
        <v>0</v>
      </c>
      <c r="R3928">
        <v>0</v>
      </c>
      <c r="S3928">
        <v>20</v>
      </c>
      <c r="T3928">
        <v>40</v>
      </c>
      <c r="U3928">
        <v>0</v>
      </c>
      <c r="V3928">
        <v>0</v>
      </c>
      <c r="W3928">
        <v>0</v>
      </c>
      <c r="X3928">
        <v>0</v>
      </c>
      <c r="Y3928">
        <v>116</v>
      </c>
      <c r="Z3928" t="s">
        <v>736</v>
      </c>
      <c r="AA3928">
        <v>40</v>
      </c>
      <c r="AB3928" t="s">
        <v>627</v>
      </c>
      <c r="AC3928" t="s">
        <v>627</v>
      </c>
      <c r="AD3928">
        <v>40</v>
      </c>
      <c r="AE3928" t="s">
        <v>627</v>
      </c>
      <c r="AF3928" t="s">
        <v>627</v>
      </c>
      <c r="AG3928">
        <v>80</v>
      </c>
      <c r="AH3928" t="s">
        <v>627</v>
      </c>
    </row>
    <row r="3929" spans="1:34" x14ac:dyDescent="0.25">
      <c r="A3929">
        <v>54</v>
      </c>
      <c r="B3929" t="s">
        <v>101</v>
      </c>
      <c r="C3929" t="s">
        <v>4</v>
      </c>
      <c r="D3929">
        <v>2</v>
      </c>
      <c r="E3929" t="s">
        <v>25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3</v>
      </c>
      <c r="M3929">
        <v>0</v>
      </c>
      <c r="N3929">
        <v>40</v>
      </c>
      <c r="O3929">
        <v>0</v>
      </c>
      <c r="P3929">
        <v>0</v>
      </c>
      <c r="Q3929">
        <v>0</v>
      </c>
      <c r="R3929">
        <v>0</v>
      </c>
      <c r="S3929">
        <v>10</v>
      </c>
      <c r="T3929">
        <v>40</v>
      </c>
      <c r="U3929">
        <v>0</v>
      </c>
      <c r="V3929">
        <v>0</v>
      </c>
      <c r="W3929">
        <v>0</v>
      </c>
      <c r="X3929">
        <v>0</v>
      </c>
      <c r="Y3929">
        <v>116</v>
      </c>
      <c r="Z3929" t="s">
        <v>737</v>
      </c>
      <c r="AA3929">
        <v>40</v>
      </c>
      <c r="AB3929" t="s">
        <v>627</v>
      </c>
      <c r="AC3929" t="s">
        <v>627</v>
      </c>
      <c r="AD3929">
        <v>40</v>
      </c>
      <c r="AE3929" t="s">
        <v>627</v>
      </c>
      <c r="AF3929" t="s">
        <v>627</v>
      </c>
      <c r="AG3929">
        <v>80</v>
      </c>
      <c r="AH3929" t="s">
        <v>627</v>
      </c>
    </row>
    <row r="3930" spans="1:34" x14ac:dyDescent="0.25">
      <c r="A3930">
        <v>103</v>
      </c>
      <c r="B3930" t="s">
        <v>150</v>
      </c>
      <c r="C3930" t="s">
        <v>3</v>
      </c>
      <c r="D3930">
        <v>2</v>
      </c>
      <c r="E3930" t="s">
        <v>25</v>
      </c>
      <c r="F3930">
        <v>1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1</v>
      </c>
      <c r="M3930">
        <v>1</v>
      </c>
      <c r="N3930">
        <v>11</v>
      </c>
      <c r="O3930">
        <v>0</v>
      </c>
      <c r="P3930">
        <v>0</v>
      </c>
      <c r="Q3930">
        <v>0</v>
      </c>
      <c r="R3930">
        <v>0</v>
      </c>
      <c r="S3930">
        <v>7</v>
      </c>
      <c r="T3930">
        <v>11</v>
      </c>
      <c r="U3930">
        <v>0</v>
      </c>
      <c r="V3930">
        <v>0</v>
      </c>
      <c r="W3930">
        <v>0</v>
      </c>
      <c r="X3930">
        <v>0</v>
      </c>
      <c r="Y3930">
        <v>116</v>
      </c>
      <c r="Z3930" t="s">
        <v>786</v>
      </c>
      <c r="AA3930">
        <v>11</v>
      </c>
      <c r="AB3930" t="s">
        <v>627</v>
      </c>
      <c r="AC3930" t="s">
        <v>627</v>
      </c>
      <c r="AD3930">
        <v>11</v>
      </c>
      <c r="AE3930" t="s">
        <v>627</v>
      </c>
      <c r="AF3930" t="s">
        <v>627</v>
      </c>
      <c r="AG3930">
        <v>22</v>
      </c>
      <c r="AH3930" t="s">
        <v>627</v>
      </c>
    </row>
    <row r="3931" spans="1:34" x14ac:dyDescent="0.25">
      <c r="A3931">
        <v>104</v>
      </c>
      <c r="B3931" t="s">
        <v>151</v>
      </c>
      <c r="C3931" t="s">
        <v>3</v>
      </c>
      <c r="D3931">
        <v>2</v>
      </c>
      <c r="E3931" t="s">
        <v>25</v>
      </c>
      <c r="F3931">
        <v>1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2</v>
      </c>
      <c r="M3931">
        <v>2</v>
      </c>
      <c r="N3931">
        <v>11</v>
      </c>
      <c r="O3931">
        <v>0</v>
      </c>
      <c r="P3931">
        <v>0</v>
      </c>
      <c r="Q3931">
        <v>0</v>
      </c>
      <c r="R3931">
        <v>0</v>
      </c>
      <c r="S3931">
        <v>5</v>
      </c>
      <c r="T3931">
        <v>11</v>
      </c>
      <c r="U3931">
        <v>0</v>
      </c>
      <c r="V3931">
        <v>0</v>
      </c>
      <c r="W3931">
        <v>0</v>
      </c>
      <c r="X3931">
        <v>0</v>
      </c>
      <c r="Y3931">
        <v>116</v>
      </c>
      <c r="Z3931" t="s">
        <v>787</v>
      </c>
      <c r="AA3931">
        <v>11</v>
      </c>
      <c r="AB3931" t="s">
        <v>627</v>
      </c>
      <c r="AC3931" t="s">
        <v>627</v>
      </c>
      <c r="AD3931">
        <v>11</v>
      </c>
      <c r="AE3931" t="s">
        <v>627</v>
      </c>
      <c r="AF3931" t="s">
        <v>627</v>
      </c>
      <c r="AG3931">
        <v>22</v>
      </c>
      <c r="AH3931" t="s">
        <v>627</v>
      </c>
    </row>
    <row r="3932" spans="1:34" x14ac:dyDescent="0.25">
      <c r="A3932">
        <v>105</v>
      </c>
      <c r="B3932" t="s">
        <v>152</v>
      </c>
      <c r="C3932" t="s">
        <v>3</v>
      </c>
      <c r="D3932">
        <v>2</v>
      </c>
      <c r="E3932" t="s">
        <v>25</v>
      </c>
      <c r="F3932">
        <v>1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3</v>
      </c>
      <c r="M3932">
        <v>1</v>
      </c>
      <c r="N3932">
        <v>11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11</v>
      </c>
      <c r="U3932">
        <v>0</v>
      </c>
      <c r="V3932">
        <v>0</v>
      </c>
      <c r="W3932">
        <v>0</v>
      </c>
      <c r="X3932">
        <v>0</v>
      </c>
      <c r="Y3932">
        <v>116</v>
      </c>
      <c r="Z3932" t="s">
        <v>788</v>
      </c>
      <c r="AA3932">
        <v>2</v>
      </c>
      <c r="AB3932" t="s">
        <v>627</v>
      </c>
      <c r="AC3932" t="s">
        <v>627</v>
      </c>
      <c r="AD3932">
        <v>0</v>
      </c>
      <c r="AE3932" t="s">
        <v>627</v>
      </c>
      <c r="AF3932" t="s">
        <v>627</v>
      </c>
      <c r="AG3932">
        <v>2</v>
      </c>
      <c r="AH3932" t="s">
        <v>627</v>
      </c>
    </row>
    <row r="3933" spans="1:34" x14ac:dyDescent="0.25">
      <c r="A3933">
        <v>154</v>
      </c>
      <c r="B3933" t="s">
        <v>201</v>
      </c>
      <c r="C3933" t="s">
        <v>5</v>
      </c>
      <c r="D3933">
        <v>2</v>
      </c>
      <c r="E3933" t="s">
        <v>25</v>
      </c>
      <c r="F3933">
        <v>1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1</v>
      </c>
      <c r="M3933">
        <v>0</v>
      </c>
      <c r="N3933">
        <v>25</v>
      </c>
      <c r="O3933">
        <v>0</v>
      </c>
      <c r="P3933">
        <v>0</v>
      </c>
      <c r="Q3933">
        <v>0</v>
      </c>
      <c r="R3933">
        <v>0</v>
      </c>
      <c r="S3933">
        <v>10</v>
      </c>
      <c r="T3933">
        <v>25</v>
      </c>
      <c r="U3933">
        <v>0</v>
      </c>
      <c r="V3933">
        <v>0</v>
      </c>
      <c r="W3933">
        <v>0</v>
      </c>
      <c r="X3933">
        <v>0</v>
      </c>
      <c r="Y3933">
        <v>116</v>
      </c>
      <c r="Z3933" t="s">
        <v>837</v>
      </c>
      <c r="AA3933">
        <v>22</v>
      </c>
      <c r="AB3933" t="s">
        <v>627</v>
      </c>
      <c r="AC3933" t="s">
        <v>627</v>
      </c>
      <c r="AD3933">
        <v>25</v>
      </c>
      <c r="AE3933" t="s">
        <v>627</v>
      </c>
      <c r="AF3933" t="s">
        <v>627</v>
      </c>
      <c r="AG3933">
        <v>47</v>
      </c>
      <c r="AH3933" t="s">
        <v>627</v>
      </c>
    </row>
    <row r="3934" spans="1:34" x14ac:dyDescent="0.25">
      <c r="A3934">
        <v>155</v>
      </c>
      <c r="B3934" t="s">
        <v>202</v>
      </c>
      <c r="C3934" t="s">
        <v>5</v>
      </c>
      <c r="D3934">
        <v>2</v>
      </c>
      <c r="E3934" t="s">
        <v>25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2</v>
      </c>
      <c r="M3934">
        <v>0</v>
      </c>
      <c r="N3934">
        <v>25</v>
      </c>
      <c r="O3934">
        <v>0</v>
      </c>
      <c r="P3934">
        <v>0</v>
      </c>
      <c r="Q3934">
        <v>0</v>
      </c>
      <c r="R3934">
        <v>0</v>
      </c>
      <c r="S3934">
        <v>10</v>
      </c>
      <c r="T3934">
        <v>25</v>
      </c>
      <c r="U3934">
        <v>0</v>
      </c>
      <c r="V3934">
        <v>0</v>
      </c>
      <c r="W3934">
        <v>0</v>
      </c>
      <c r="X3934">
        <v>0</v>
      </c>
      <c r="Y3934">
        <v>116</v>
      </c>
      <c r="Z3934" t="s">
        <v>838</v>
      </c>
      <c r="AA3934">
        <v>15</v>
      </c>
      <c r="AB3934" t="s">
        <v>627</v>
      </c>
      <c r="AC3934" t="s">
        <v>627</v>
      </c>
      <c r="AD3934">
        <v>25</v>
      </c>
      <c r="AE3934" t="s">
        <v>627</v>
      </c>
      <c r="AF3934" t="s">
        <v>627</v>
      </c>
      <c r="AG3934">
        <v>40</v>
      </c>
      <c r="AH3934" t="s">
        <v>627</v>
      </c>
    </row>
    <row r="3935" spans="1:34" x14ac:dyDescent="0.25">
      <c r="A3935">
        <v>156</v>
      </c>
      <c r="B3935" t="s">
        <v>203</v>
      </c>
      <c r="C3935" t="s">
        <v>5</v>
      </c>
      <c r="D3935">
        <v>2</v>
      </c>
      <c r="E3935" t="s">
        <v>25</v>
      </c>
      <c r="F3935">
        <v>1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3</v>
      </c>
      <c r="M3935">
        <v>0</v>
      </c>
      <c r="N3935">
        <v>25</v>
      </c>
      <c r="O3935">
        <v>0</v>
      </c>
      <c r="P3935">
        <v>0</v>
      </c>
      <c r="Q3935">
        <v>0</v>
      </c>
      <c r="R3935">
        <v>0</v>
      </c>
      <c r="S3935">
        <v>7</v>
      </c>
      <c r="T3935">
        <v>25</v>
      </c>
      <c r="U3935">
        <v>0</v>
      </c>
      <c r="V3935">
        <v>0</v>
      </c>
      <c r="W3935">
        <v>0</v>
      </c>
      <c r="X3935">
        <v>0</v>
      </c>
      <c r="Y3935">
        <v>116</v>
      </c>
      <c r="Z3935" t="s">
        <v>839</v>
      </c>
      <c r="AA3935">
        <v>25</v>
      </c>
      <c r="AB3935" t="s">
        <v>627</v>
      </c>
      <c r="AC3935" t="s">
        <v>627</v>
      </c>
      <c r="AD3935">
        <v>20</v>
      </c>
      <c r="AE3935" t="s">
        <v>627</v>
      </c>
      <c r="AF3935" t="s">
        <v>627</v>
      </c>
      <c r="AG3935">
        <v>45</v>
      </c>
      <c r="AH3935" t="s">
        <v>627</v>
      </c>
    </row>
    <row r="3936" spans="1:34" x14ac:dyDescent="0.25">
      <c r="A3936">
        <v>70</v>
      </c>
      <c r="B3936" t="s">
        <v>117</v>
      </c>
      <c r="C3936" t="s">
        <v>4</v>
      </c>
      <c r="D3936">
        <v>3</v>
      </c>
      <c r="E3936" t="s">
        <v>21</v>
      </c>
      <c r="F3936">
        <v>1</v>
      </c>
      <c r="G3936">
        <v>0</v>
      </c>
      <c r="H3936">
        <v>0</v>
      </c>
      <c r="I3936">
        <v>1</v>
      </c>
      <c r="J3936">
        <v>0</v>
      </c>
      <c r="K3936">
        <v>1</v>
      </c>
      <c r="L3936">
        <v>1</v>
      </c>
      <c r="M3936">
        <v>0</v>
      </c>
      <c r="N3936">
        <v>27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27</v>
      </c>
      <c r="U3936">
        <v>0</v>
      </c>
      <c r="V3936">
        <v>0</v>
      </c>
      <c r="W3936">
        <v>20</v>
      </c>
      <c r="X3936">
        <v>27</v>
      </c>
      <c r="Y3936">
        <v>116</v>
      </c>
      <c r="Z3936" t="s">
        <v>753</v>
      </c>
      <c r="AA3936">
        <v>15</v>
      </c>
      <c r="AB3936" t="s">
        <v>627</v>
      </c>
      <c r="AC3936" t="s">
        <v>627</v>
      </c>
      <c r="AD3936">
        <v>23</v>
      </c>
      <c r="AE3936" t="s">
        <v>627</v>
      </c>
      <c r="AF3936">
        <v>27</v>
      </c>
      <c r="AG3936">
        <v>65</v>
      </c>
      <c r="AH3936" t="s">
        <v>627</v>
      </c>
    </row>
    <row r="3937" spans="1:34" x14ac:dyDescent="0.25">
      <c r="A3937">
        <v>71</v>
      </c>
      <c r="B3937" t="s">
        <v>118</v>
      </c>
      <c r="C3937" t="s">
        <v>4</v>
      </c>
      <c r="D3937">
        <v>3</v>
      </c>
      <c r="E3937" t="s">
        <v>21</v>
      </c>
      <c r="F3937">
        <v>1</v>
      </c>
      <c r="G3937">
        <v>0</v>
      </c>
      <c r="H3937">
        <v>0</v>
      </c>
      <c r="I3937">
        <v>1</v>
      </c>
      <c r="J3937">
        <v>0</v>
      </c>
      <c r="K3937">
        <v>1</v>
      </c>
      <c r="L3937">
        <v>2</v>
      </c>
      <c r="M3937">
        <v>0</v>
      </c>
      <c r="N3937">
        <v>27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27</v>
      </c>
      <c r="U3937">
        <v>0</v>
      </c>
      <c r="V3937">
        <v>0</v>
      </c>
      <c r="W3937">
        <v>22</v>
      </c>
      <c r="X3937">
        <v>27</v>
      </c>
      <c r="Y3937">
        <v>116</v>
      </c>
      <c r="Z3937" t="s">
        <v>754</v>
      </c>
      <c r="AA3937">
        <v>4</v>
      </c>
      <c r="AB3937" t="s">
        <v>627</v>
      </c>
      <c r="AC3937" t="s">
        <v>627</v>
      </c>
      <c r="AD3937">
        <v>10</v>
      </c>
      <c r="AE3937" t="s">
        <v>627</v>
      </c>
      <c r="AF3937">
        <v>27</v>
      </c>
      <c r="AG3937">
        <v>41</v>
      </c>
      <c r="AH3937" t="s">
        <v>627</v>
      </c>
    </row>
    <row r="3938" spans="1:34" x14ac:dyDescent="0.25">
      <c r="A3938">
        <v>72</v>
      </c>
      <c r="B3938" t="s">
        <v>119</v>
      </c>
      <c r="C3938" t="s">
        <v>4</v>
      </c>
      <c r="D3938">
        <v>3</v>
      </c>
      <c r="E3938" t="s">
        <v>21</v>
      </c>
      <c r="F3938">
        <v>1</v>
      </c>
      <c r="G3938">
        <v>0</v>
      </c>
      <c r="H3938">
        <v>0</v>
      </c>
      <c r="I3938">
        <v>1</v>
      </c>
      <c r="J3938">
        <v>0</v>
      </c>
      <c r="K3938">
        <v>1</v>
      </c>
      <c r="L3938">
        <v>3</v>
      </c>
      <c r="M3938">
        <v>0</v>
      </c>
      <c r="N3938">
        <v>27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27</v>
      </c>
      <c r="U3938">
        <v>0</v>
      </c>
      <c r="V3938">
        <v>0</v>
      </c>
      <c r="W3938">
        <v>20</v>
      </c>
      <c r="X3938">
        <v>27</v>
      </c>
      <c r="Y3938">
        <v>116</v>
      </c>
      <c r="Z3938" t="s">
        <v>755</v>
      </c>
      <c r="AA3938">
        <v>27</v>
      </c>
      <c r="AB3938" t="s">
        <v>627</v>
      </c>
      <c r="AC3938" t="s">
        <v>627</v>
      </c>
      <c r="AD3938">
        <v>27</v>
      </c>
      <c r="AE3938" t="s">
        <v>627</v>
      </c>
      <c r="AF3938">
        <v>27</v>
      </c>
      <c r="AG3938">
        <v>81</v>
      </c>
      <c r="AH3938" t="s">
        <v>627</v>
      </c>
    </row>
    <row r="3939" spans="1:34" x14ac:dyDescent="0.25">
      <c r="A3939">
        <v>121</v>
      </c>
      <c r="B3939" t="s">
        <v>168</v>
      </c>
      <c r="C3939" t="s">
        <v>3</v>
      </c>
      <c r="D3939">
        <v>3</v>
      </c>
      <c r="E3939" t="s">
        <v>21</v>
      </c>
      <c r="F3939">
        <v>1</v>
      </c>
      <c r="G3939">
        <v>0</v>
      </c>
      <c r="H3939">
        <v>0</v>
      </c>
      <c r="I3939">
        <v>1</v>
      </c>
      <c r="J3939">
        <v>0</v>
      </c>
      <c r="K3939">
        <v>1</v>
      </c>
      <c r="L3939">
        <v>1</v>
      </c>
      <c r="M3939">
        <v>0</v>
      </c>
      <c r="N3939">
        <v>7</v>
      </c>
      <c r="O3939">
        <v>0</v>
      </c>
      <c r="P3939">
        <v>0</v>
      </c>
      <c r="Q3939">
        <v>0</v>
      </c>
      <c r="R3939">
        <v>0</v>
      </c>
      <c r="S3939">
        <v>4</v>
      </c>
      <c r="T3939">
        <v>7</v>
      </c>
      <c r="U3939">
        <v>0</v>
      </c>
      <c r="V3939">
        <v>0</v>
      </c>
      <c r="W3939">
        <v>7</v>
      </c>
      <c r="X3939">
        <v>7</v>
      </c>
      <c r="Y3939">
        <v>116</v>
      </c>
      <c r="Z3939" t="s">
        <v>804</v>
      </c>
      <c r="AA3939">
        <v>7</v>
      </c>
      <c r="AB3939" t="s">
        <v>627</v>
      </c>
      <c r="AC3939" t="s">
        <v>627</v>
      </c>
      <c r="AD3939">
        <v>7</v>
      </c>
      <c r="AE3939" t="s">
        <v>627</v>
      </c>
      <c r="AF3939">
        <v>7</v>
      </c>
      <c r="AG3939">
        <v>21</v>
      </c>
      <c r="AH3939" t="s">
        <v>627</v>
      </c>
    </row>
    <row r="3940" spans="1:34" x14ac:dyDescent="0.25">
      <c r="A3940">
        <v>122</v>
      </c>
      <c r="B3940" t="s">
        <v>169</v>
      </c>
      <c r="C3940" t="s">
        <v>3</v>
      </c>
      <c r="D3940">
        <v>3</v>
      </c>
      <c r="E3940" t="s">
        <v>21</v>
      </c>
      <c r="F3940">
        <v>1</v>
      </c>
      <c r="G3940">
        <v>0</v>
      </c>
      <c r="H3940">
        <v>0</v>
      </c>
      <c r="I3940">
        <v>1</v>
      </c>
      <c r="J3940">
        <v>0</v>
      </c>
      <c r="K3940">
        <v>1</v>
      </c>
      <c r="L3940">
        <v>2</v>
      </c>
      <c r="M3940">
        <v>2</v>
      </c>
      <c r="N3940">
        <v>7</v>
      </c>
      <c r="O3940">
        <v>0</v>
      </c>
      <c r="P3940">
        <v>0</v>
      </c>
      <c r="Q3940">
        <v>0</v>
      </c>
      <c r="R3940">
        <v>0</v>
      </c>
      <c r="S3940">
        <v>5</v>
      </c>
      <c r="T3940">
        <v>7</v>
      </c>
      <c r="U3940">
        <v>0</v>
      </c>
      <c r="V3940">
        <v>0</v>
      </c>
      <c r="W3940">
        <v>6</v>
      </c>
      <c r="X3940">
        <v>7</v>
      </c>
      <c r="Y3940">
        <v>116</v>
      </c>
      <c r="Z3940" t="s">
        <v>805</v>
      </c>
      <c r="AA3940">
        <v>7</v>
      </c>
      <c r="AB3940" t="s">
        <v>627</v>
      </c>
      <c r="AC3940" t="s">
        <v>627</v>
      </c>
      <c r="AD3940">
        <v>7</v>
      </c>
      <c r="AE3940" t="s">
        <v>627</v>
      </c>
      <c r="AF3940">
        <v>7</v>
      </c>
      <c r="AG3940">
        <v>21</v>
      </c>
      <c r="AH3940" t="s">
        <v>627</v>
      </c>
    </row>
    <row r="3941" spans="1:34" x14ac:dyDescent="0.25">
      <c r="A3941">
        <v>123</v>
      </c>
      <c r="B3941" t="s">
        <v>170</v>
      </c>
      <c r="C3941" t="s">
        <v>3</v>
      </c>
      <c r="D3941">
        <v>3</v>
      </c>
      <c r="E3941" t="s">
        <v>21</v>
      </c>
      <c r="F3941">
        <v>1</v>
      </c>
      <c r="G3941">
        <v>0</v>
      </c>
      <c r="H3941">
        <v>0</v>
      </c>
      <c r="I3941">
        <v>1</v>
      </c>
      <c r="J3941">
        <v>0</v>
      </c>
      <c r="K3941">
        <v>1</v>
      </c>
      <c r="L3941">
        <v>3</v>
      </c>
      <c r="M3941">
        <v>0</v>
      </c>
      <c r="N3941">
        <v>7</v>
      </c>
      <c r="O3941">
        <v>0</v>
      </c>
      <c r="P3941">
        <v>0</v>
      </c>
      <c r="Q3941">
        <v>0</v>
      </c>
      <c r="R3941">
        <v>0</v>
      </c>
      <c r="S3941">
        <v>3</v>
      </c>
      <c r="T3941">
        <v>7</v>
      </c>
      <c r="U3941">
        <v>0</v>
      </c>
      <c r="V3941">
        <v>0</v>
      </c>
      <c r="W3941">
        <v>7</v>
      </c>
      <c r="X3941">
        <v>7</v>
      </c>
      <c r="Y3941">
        <v>116</v>
      </c>
      <c r="Z3941" t="s">
        <v>806</v>
      </c>
      <c r="AA3941">
        <v>7</v>
      </c>
      <c r="AB3941" t="s">
        <v>627</v>
      </c>
      <c r="AC3941" t="s">
        <v>627</v>
      </c>
      <c r="AD3941">
        <v>7</v>
      </c>
      <c r="AE3941" t="s">
        <v>627</v>
      </c>
      <c r="AF3941">
        <v>7</v>
      </c>
      <c r="AG3941">
        <v>21</v>
      </c>
      <c r="AH3941" t="s">
        <v>627</v>
      </c>
    </row>
    <row r="3942" spans="1:34" x14ac:dyDescent="0.25">
      <c r="A3942">
        <v>172</v>
      </c>
      <c r="B3942" t="s">
        <v>219</v>
      </c>
      <c r="C3942" t="s">
        <v>5</v>
      </c>
      <c r="D3942">
        <v>3</v>
      </c>
      <c r="E3942" t="s">
        <v>21</v>
      </c>
      <c r="F3942">
        <v>1</v>
      </c>
      <c r="G3942">
        <v>0</v>
      </c>
      <c r="H3942">
        <v>0</v>
      </c>
      <c r="I3942">
        <v>1</v>
      </c>
      <c r="J3942">
        <v>0</v>
      </c>
      <c r="K3942">
        <v>1</v>
      </c>
      <c r="L3942">
        <v>1</v>
      </c>
      <c r="M3942">
        <v>0</v>
      </c>
      <c r="N3942">
        <v>17</v>
      </c>
      <c r="O3942">
        <v>0</v>
      </c>
      <c r="P3942">
        <v>0</v>
      </c>
      <c r="Q3942">
        <v>0</v>
      </c>
      <c r="R3942">
        <v>0</v>
      </c>
      <c r="S3942">
        <v>2</v>
      </c>
      <c r="T3942">
        <v>17</v>
      </c>
      <c r="U3942">
        <v>0</v>
      </c>
      <c r="V3942">
        <v>0</v>
      </c>
      <c r="W3942">
        <v>15</v>
      </c>
      <c r="X3942">
        <v>17</v>
      </c>
      <c r="Y3942">
        <v>116</v>
      </c>
      <c r="Z3942" t="s">
        <v>855</v>
      </c>
      <c r="AA3942">
        <v>17</v>
      </c>
      <c r="AB3942" t="s">
        <v>627</v>
      </c>
      <c r="AC3942" t="s">
        <v>627</v>
      </c>
      <c r="AD3942">
        <v>17</v>
      </c>
      <c r="AE3942" t="s">
        <v>627</v>
      </c>
      <c r="AF3942">
        <v>17</v>
      </c>
      <c r="AG3942">
        <v>51</v>
      </c>
      <c r="AH3942" t="s">
        <v>627</v>
      </c>
    </row>
    <row r="3943" spans="1:34" x14ac:dyDescent="0.25">
      <c r="A3943">
        <v>173</v>
      </c>
      <c r="B3943" t="s">
        <v>220</v>
      </c>
      <c r="C3943" t="s">
        <v>5</v>
      </c>
      <c r="D3943">
        <v>3</v>
      </c>
      <c r="E3943" t="s">
        <v>21</v>
      </c>
      <c r="F3943">
        <v>1</v>
      </c>
      <c r="G3943">
        <v>0</v>
      </c>
      <c r="H3943">
        <v>0</v>
      </c>
      <c r="I3943">
        <v>1</v>
      </c>
      <c r="J3943">
        <v>0</v>
      </c>
      <c r="K3943">
        <v>1</v>
      </c>
      <c r="L3943">
        <v>2</v>
      </c>
      <c r="M3943">
        <v>0</v>
      </c>
      <c r="N3943">
        <v>17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17</v>
      </c>
      <c r="U3943">
        <v>0</v>
      </c>
      <c r="V3943">
        <v>0</v>
      </c>
      <c r="W3943">
        <v>17</v>
      </c>
      <c r="X3943">
        <v>17</v>
      </c>
      <c r="Y3943">
        <v>116</v>
      </c>
      <c r="Z3943" t="s">
        <v>856</v>
      </c>
      <c r="AA3943">
        <v>17</v>
      </c>
      <c r="AB3943" t="s">
        <v>627</v>
      </c>
      <c r="AC3943" t="s">
        <v>627</v>
      </c>
      <c r="AD3943">
        <v>17</v>
      </c>
      <c r="AE3943" t="s">
        <v>627</v>
      </c>
      <c r="AF3943">
        <v>17</v>
      </c>
      <c r="AG3943">
        <v>51</v>
      </c>
      <c r="AH3943" t="s">
        <v>627</v>
      </c>
    </row>
    <row r="3944" spans="1:34" x14ac:dyDescent="0.25">
      <c r="A3944">
        <v>174</v>
      </c>
      <c r="B3944" t="s">
        <v>221</v>
      </c>
      <c r="C3944" t="s">
        <v>5</v>
      </c>
      <c r="D3944">
        <v>3</v>
      </c>
      <c r="E3944" t="s">
        <v>21</v>
      </c>
      <c r="F3944">
        <v>1</v>
      </c>
      <c r="G3944">
        <v>0</v>
      </c>
      <c r="H3944">
        <v>0</v>
      </c>
      <c r="I3944">
        <v>1</v>
      </c>
      <c r="J3944">
        <v>0</v>
      </c>
      <c r="K3944">
        <v>1</v>
      </c>
      <c r="L3944">
        <v>3</v>
      </c>
      <c r="M3944">
        <v>0</v>
      </c>
      <c r="N3944">
        <v>17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17</v>
      </c>
      <c r="U3944">
        <v>0</v>
      </c>
      <c r="V3944">
        <v>0</v>
      </c>
      <c r="W3944">
        <v>17</v>
      </c>
      <c r="X3944">
        <v>17</v>
      </c>
      <c r="Y3944">
        <v>116</v>
      </c>
      <c r="Z3944" t="s">
        <v>857</v>
      </c>
      <c r="AA3944">
        <v>17</v>
      </c>
      <c r="AB3944" t="s">
        <v>627</v>
      </c>
      <c r="AC3944" t="s">
        <v>627</v>
      </c>
      <c r="AD3944">
        <v>17</v>
      </c>
      <c r="AE3944" t="s">
        <v>627</v>
      </c>
      <c r="AF3944">
        <v>17</v>
      </c>
      <c r="AG3944">
        <v>51</v>
      </c>
      <c r="AH3944" t="s">
        <v>627</v>
      </c>
    </row>
    <row r="3945" spans="1:34" x14ac:dyDescent="0.25">
      <c r="A3945">
        <v>64</v>
      </c>
      <c r="B3945" t="s">
        <v>111</v>
      </c>
      <c r="C3945" t="s">
        <v>4</v>
      </c>
      <c r="D3945">
        <v>2</v>
      </c>
      <c r="E3945" t="s">
        <v>29</v>
      </c>
      <c r="F3945">
        <v>1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1</v>
      </c>
      <c r="M3945">
        <v>14</v>
      </c>
      <c r="N3945">
        <v>40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9</v>
      </c>
      <c r="V3945">
        <v>40</v>
      </c>
      <c r="W3945">
        <v>0</v>
      </c>
      <c r="X3945">
        <v>0</v>
      </c>
      <c r="Y3945">
        <v>116</v>
      </c>
      <c r="Z3945" t="s">
        <v>747</v>
      </c>
      <c r="AA3945">
        <v>40</v>
      </c>
      <c r="AB3945" t="s">
        <v>627</v>
      </c>
      <c r="AC3945" t="s">
        <v>627</v>
      </c>
      <c r="AD3945" t="s">
        <v>627</v>
      </c>
      <c r="AE3945">
        <v>40</v>
      </c>
      <c r="AF3945" t="s">
        <v>627</v>
      </c>
      <c r="AG3945">
        <v>80</v>
      </c>
      <c r="AH3945" t="s">
        <v>627</v>
      </c>
    </row>
    <row r="3946" spans="1:34" x14ac:dyDescent="0.25">
      <c r="A3946">
        <v>65</v>
      </c>
      <c r="B3946" t="s">
        <v>112</v>
      </c>
      <c r="C3946" t="s">
        <v>4</v>
      </c>
      <c r="D3946">
        <v>2</v>
      </c>
      <c r="E3946" t="s">
        <v>29</v>
      </c>
      <c r="F3946">
        <v>1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2</v>
      </c>
      <c r="M3946">
        <v>9</v>
      </c>
      <c r="N3946">
        <v>40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4</v>
      </c>
      <c r="V3946">
        <v>40</v>
      </c>
      <c r="W3946">
        <v>0</v>
      </c>
      <c r="X3946">
        <v>0</v>
      </c>
      <c r="Y3946">
        <v>116</v>
      </c>
      <c r="Z3946" t="s">
        <v>748</v>
      </c>
      <c r="AA3946">
        <v>40</v>
      </c>
      <c r="AB3946" t="s">
        <v>627</v>
      </c>
      <c r="AC3946" t="s">
        <v>627</v>
      </c>
      <c r="AD3946" t="s">
        <v>627</v>
      </c>
      <c r="AE3946">
        <v>40</v>
      </c>
      <c r="AF3946" t="s">
        <v>627</v>
      </c>
      <c r="AG3946">
        <v>80</v>
      </c>
      <c r="AH3946" t="s">
        <v>627</v>
      </c>
    </row>
    <row r="3947" spans="1:34" x14ac:dyDescent="0.25">
      <c r="A3947">
        <v>66</v>
      </c>
      <c r="B3947" t="s">
        <v>113</v>
      </c>
      <c r="C3947" t="s">
        <v>4</v>
      </c>
      <c r="D3947">
        <v>2</v>
      </c>
      <c r="E3947" t="s">
        <v>29</v>
      </c>
      <c r="F3947">
        <v>1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3</v>
      </c>
      <c r="M3947">
        <v>14</v>
      </c>
      <c r="N3947">
        <v>40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</v>
      </c>
      <c r="V3947">
        <v>40</v>
      </c>
      <c r="W3947">
        <v>0</v>
      </c>
      <c r="X3947">
        <v>0</v>
      </c>
      <c r="Y3947">
        <v>116</v>
      </c>
      <c r="Z3947" t="s">
        <v>749</v>
      </c>
      <c r="AA3947">
        <v>40</v>
      </c>
      <c r="AB3947" t="s">
        <v>627</v>
      </c>
      <c r="AC3947" t="s">
        <v>627</v>
      </c>
      <c r="AD3947" t="s">
        <v>627</v>
      </c>
      <c r="AE3947">
        <v>40</v>
      </c>
      <c r="AF3947" t="s">
        <v>627</v>
      </c>
      <c r="AG3947">
        <v>80</v>
      </c>
      <c r="AH3947" t="s">
        <v>627</v>
      </c>
    </row>
    <row r="3948" spans="1:34" x14ac:dyDescent="0.25">
      <c r="A3948">
        <v>115</v>
      </c>
      <c r="B3948" t="s">
        <v>162</v>
      </c>
      <c r="C3948" t="s">
        <v>3</v>
      </c>
      <c r="D3948">
        <v>2</v>
      </c>
      <c r="E3948" t="s">
        <v>29</v>
      </c>
      <c r="F3948">
        <v>1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1</v>
      </c>
      <c r="M3948">
        <v>9</v>
      </c>
      <c r="N3948">
        <v>11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</v>
      </c>
      <c r="V3948">
        <v>11</v>
      </c>
      <c r="W3948">
        <v>0</v>
      </c>
      <c r="X3948">
        <v>0</v>
      </c>
      <c r="Y3948">
        <v>116</v>
      </c>
      <c r="Z3948" t="s">
        <v>798</v>
      </c>
      <c r="AA3948">
        <v>11</v>
      </c>
      <c r="AB3948" t="s">
        <v>627</v>
      </c>
      <c r="AC3948" t="s">
        <v>627</v>
      </c>
      <c r="AD3948" t="s">
        <v>627</v>
      </c>
      <c r="AE3948">
        <v>11</v>
      </c>
      <c r="AF3948" t="s">
        <v>627</v>
      </c>
      <c r="AG3948">
        <v>22</v>
      </c>
      <c r="AH3948" t="s">
        <v>627</v>
      </c>
    </row>
    <row r="3949" spans="1:34" x14ac:dyDescent="0.25">
      <c r="A3949">
        <v>116</v>
      </c>
      <c r="B3949" t="s">
        <v>163</v>
      </c>
      <c r="C3949" t="s">
        <v>3</v>
      </c>
      <c r="D3949">
        <v>2</v>
      </c>
      <c r="E3949" t="s">
        <v>29</v>
      </c>
      <c r="F3949">
        <v>1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2</v>
      </c>
      <c r="M3949">
        <v>11</v>
      </c>
      <c r="N3949">
        <v>11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6</v>
      </c>
      <c r="V3949">
        <v>11</v>
      </c>
      <c r="W3949">
        <v>0</v>
      </c>
      <c r="X3949">
        <v>0</v>
      </c>
      <c r="Y3949">
        <v>116</v>
      </c>
      <c r="Z3949" t="s">
        <v>799</v>
      </c>
      <c r="AA3949">
        <v>11</v>
      </c>
      <c r="AB3949" t="s">
        <v>627</v>
      </c>
      <c r="AC3949" t="s">
        <v>627</v>
      </c>
      <c r="AD3949" t="s">
        <v>627</v>
      </c>
      <c r="AE3949">
        <v>11</v>
      </c>
      <c r="AF3949" t="s">
        <v>627</v>
      </c>
      <c r="AG3949">
        <v>22</v>
      </c>
      <c r="AH3949" t="s">
        <v>627</v>
      </c>
    </row>
    <row r="3950" spans="1:34" x14ac:dyDescent="0.25">
      <c r="A3950">
        <v>117</v>
      </c>
      <c r="B3950" t="s">
        <v>164</v>
      </c>
      <c r="C3950" t="s">
        <v>3</v>
      </c>
      <c r="D3950">
        <v>2</v>
      </c>
      <c r="E3950" t="s">
        <v>29</v>
      </c>
      <c r="F3950">
        <v>1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3</v>
      </c>
      <c r="M3950">
        <v>10</v>
      </c>
      <c r="N3950">
        <v>11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6</v>
      </c>
      <c r="V3950">
        <v>11</v>
      </c>
      <c r="W3950">
        <v>0</v>
      </c>
      <c r="X3950">
        <v>0</v>
      </c>
      <c r="Y3950">
        <v>116</v>
      </c>
      <c r="Z3950" t="s">
        <v>800</v>
      </c>
      <c r="AA3950">
        <v>11</v>
      </c>
      <c r="AB3950" t="s">
        <v>627</v>
      </c>
      <c r="AC3950" t="s">
        <v>627</v>
      </c>
      <c r="AD3950" t="s">
        <v>627</v>
      </c>
      <c r="AE3950">
        <v>11</v>
      </c>
      <c r="AF3950" t="s">
        <v>627</v>
      </c>
      <c r="AG3950">
        <v>22</v>
      </c>
      <c r="AH3950" t="s">
        <v>627</v>
      </c>
    </row>
    <row r="3951" spans="1:34" x14ac:dyDescent="0.25">
      <c r="A3951">
        <v>166</v>
      </c>
      <c r="B3951" t="s">
        <v>213</v>
      </c>
      <c r="C3951" t="s">
        <v>5</v>
      </c>
      <c r="D3951">
        <v>2</v>
      </c>
      <c r="E3951" t="s">
        <v>29</v>
      </c>
      <c r="F3951">
        <v>1</v>
      </c>
      <c r="G3951">
        <v>0</v>
      </c>
      <c r="H3951">
        <v>0</v>
      </c>
      <c r="I3951">
        <v>0</v>
      </c>
      <c r="J3951">
        <v>1</v>
      </c>
      <c r="K3951">
        <v>0</v>
      </c>
      <c r="L3951">
        <v>1</v>
      </c>
      <c r="M3951">
        <v>2</v>
      </c>
      <c r="N3951">
        <v>25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11</v>
      </c>
      <c r="V3951">
        <v>25</v>
      </c>
      <c r="W3951">
        <v>0</v>
      </c>
      <c r="X3951">
        <v>0</v>
      </c>
      <c r="Y3951">
        <v>116</v>
      </c>
      <c r="Z3951" t="s">
        <v>849</v>
      </c>
      <c r="AA3951">
        <v>25</v>
      </c>
      <c r="AB3951" t="s">
        <v>627</v>
      </c>
      <c r="AC3951" t="s">
        <v>627</v>
      </c>
      <c r="AD3951" t="s">
        <v>627</v>
      </c>
      <c r="AE3951">
        <v>25</v>
      </c>
      <c r="AF3951" t="s">
        <v>627</v>
      </c>
      <c r="AG3951">
        <v>50</v>
      </c>
      <c r="AH3951" t="s">
        <v>627</v>
      </c>
    </row>
    <row r="3952" spans="1:34" x14ac:dyDescent="0.25">
      <c r="A3952">
        <v>167</v>
      </c>
      <c r="B3952" t="s">
        <v>214</v>
      </c>
      <c r="C3952" t="s">
        <v>5</v>
      </c>
      <c r="D3952">
        <v>2</v>
      </c>
      <c r="E3952" t="s">
        <v>29</v>
      </c>
      <c r="F3952">
        <v>1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2</v>
      </c>
      <c r="M3952">
        <v>14</v>
      </c>
      <c r="N3952">
        <v>25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</v>
      </c>
      <c r="V3952">
        <v>25</v>
      </c>
      <c r="W3952">
        <v>0</v>
      </c>
      <c r="X3952">
        <v>0</v>
      </c>
      <c r="Y3952">
        <v>116</v>
      </c>
      <c r="Z3952" t="s">
        <v>850</v>
      </c>
      <c r="AA3952">
        <v>25</v>
      </c>
      <c r="AB3952" t="s">
        <v>627</v>
      </c>
      <c r="AC3952" t="s">
        <v>627</v>
      </c>
      <c r="AD3952" t="s">
        <v>627</v>
      </c>
      <c r="AE3952">
        <v>25</v>
      </c>
      <c r="AF3952" t="s">
        <v>627</v>
      </c>
      <c r="AG3952">
        <v>50</v>
      </c>
      <c r="AH3952" t="s">
        <v>627</v>
      </c>
    </row>
    <row r="3953" spans="1:34" x14ac:dyDescent="0.25">
      <c r="A3953">
        <v>168</v>
      </c>
      <c r="B3953" t="s">
        <v>215</v>
      </c>
      <c r="C3953" t="s">
        <v>5</v>
      </c>
      <c r="D3953">
        <v>2</v>
      </c>
      <c r="E3953" t="s">
        <v>29</v>
      </c>
      <c r="F3953">
        <v>1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3</v>
      </c>
      <c r="M3953">
        <v>23</v>
      </c>
      <c r="N3953">
        <v>25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25</v>
      </c>
      <c r="W3953">
        <v>0</v>
      </c>
      <c r="X3953">
        <v>0</v>
      </c>
      <c r="Y3953">
        <v>116</v>
      </c>
      <c r="Z3953" t="s">
        <v>851</v>
      </c>
      <c r="AA3953">
        <v>25</v>
      </c>
      <c r="AB3953" t="s">
        <v>627</v>
      </c>
      <c r="AC3953" t="s">
        <v>627</v>
      </c>
      <c r="AD3953" t="s">
        <v>627</v>
      </c>
      <c r="AE3953">
        <v>8</v>
      </c>
      <c r="AF3953" t="s">
        <v>627</v>
      </c>
      <c r="AG3953">
        <v>33</v>
      </c>
      <c r="AH3953" t="s">
        <v>627</v>
      </c>
    </row>
    <row r="3954" spans="1:34" x14ac:dyDescent="0.25">
      <c r="A3954">
        <v>58</v>
      </c>
      <c r="B3954" t="s">
        <v>105</v>
      </c>
      <c r="C3954" t="s">
        <v>4</v>
      </c>
      <c r="D3954">
        <v>2</v>
      </c>
      <c r="E3954" t="s">
        <v>26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1</v>
      </c>
      <c r="M3954">
        <v>0</v>
      </c>
      <c r="N3954">
        <v>40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29</v>
      </c>
      <c r="X3954">
        <v>40</v>
      </c>
      <c r="Y3954">
        <v>116</v>
      </c>
      <c r="Z3954" t="s">
        <v>741</v>
      </c>
      <c r="AA3954">
        <v>40</v>
      </c>
      <c r="AB3954" t="s">
        <v>627</v>
      </c>
      <c r="AC3954" t="s">
        <v>627</v>
      </c>
      <c r="AD3954" t="s">
        <v>627</v>
      </c>
      <c r="AE3954" t="s">
        <v>627</v>
      </c>
      <c r="AF3954">
        <v>40</v>
      </c>
      <c r="AG3954">
        <v>80</v>
      </c>
      <c r="AH3954" t="s">
        <v>627</v>
      </c>
    </row>
    <row r="3955" spans="1:34" x14ac:dyDescent="0.25">
      <c r="A3955">
        <v>59</v>
      </c>
      <c r="B3955" t="s">
        <v>106</v>
      </c>
      <c r="C3955" t="s">
        <v>4</v>
      </c>
      <c r="D3955">
        <v>2</v>
      </c>
      <c r="E3955" t="s">
        <v>26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2</v>
      </c>
      <c r="M3955">
        <v>0</v>
      </c>
      <c r="N3955">
        <v>40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34</v>
      </c>
      <c r="X3955">
        <v>40</v>
      </c>
      <c r="Y3955">
        <v>116</v>
      </c>
      <c r="Z3955" t="s">
        <v>742</v>
      </c>
      <c r="AA3955">
        <v>40</v>
      </c>
      <c r="AB3955" t="s">
        <v>627</v>
      </c>
      <c r="AC3955" t="s">
        <v>627</v>
      </c>
      <c r="AD3955" t="s">
        <v>627</v>
      </c>
      <c r="AE3955" t="s">
        <v>627</v>
      </c>
      <c r="AF3955">
        <v>40</v>
      </c>
      <c r="AG3955">
        <v>80</v>
      </c>
      <c r="AH3955" t="s">
        <v>627</v>
      </c>
    </row>
    <row r="3956" spans="1:34" x14ac:dyDescent="0.25">
      <c r="A3956">
        <v>60</v>
      </c>
      <c r="B3956" t="s">
        <v>107</v>
      </c>
      <c r="C3956" t="s">
        <v>4</v>
      </c>
      <c r="D3956">
        <v>2</v>
      </c>
      <c r="E3956" t="s">
        <v>26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3</v>
      </c>
      <c r="M3956">
        <v>0</v>
      </c>
      <c r="N3956">
        <v>40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23</v>
      </c>
      <c r="X3956">
        <v>40</v>
      </c>
      <c r="Y3956">
        <v>116</v>
      </c>
      <c r="Z3956" t="s">
        <v>743</v>
      </c>
      <c r="AA3956">
        <v>40</v>
      </c>
      <c r="AB3956" t="s">
        <v>627</v>
      </c>
      <c r="AC3956" t="s">
        <v>627</v>
      </c>
      <c r="AD3956" t="s">
        <v>627</v>
      </c>
      <c r="AE3956" t="s">
        <v>627</v>
      </c>
      <c r="AF3956">
        <v>40</v>
      </c>
      <c r="AG3956">
        <v>80</v>
      </c>
      <c r="AH3956" t="s">
        <v>627</v>
      </c>
    </row>
    <row r="3957" spans="1:34" x14ac:dyDescent="0.25">
      <c r="A3957">
        <v>109</v>
      </c>
      <c r="B3957" t="s">
        <v>156</v>
      </c>
      <c r="C3957" t="s">
        <v>3</v>
      </c>
      <c r="D3957">
        <v>2</v>
      </c>
      <c r="E3957" t="s">
        <v>26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0</v>
      </c>
      <c r="N3957">
        <v>11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11</v>
      </c>
      <c r="X3957">
        <v>11</v>
      </c>
      <c r="Y3957">
        <v>116</v>
      </c>
      <c r="Z3957" t="s">
        <v>792</v>
      </c>
      <c r="AA3957">
        <v>11</v>
      </c>
      <c r="AB3957" t="s">
        <v>627</v>
      </c>
      <c r="AC3957" t="s">
        <v>627</v>
      </c>
      <c r="AD3957" t="s">
        <v>627</v>
      </c>
      <c r="AE3957" t="s">
        <v>627</v>
      </c>
      <c r="AF3957">
        <v>11</v>
      </c>
      <c r="AG3957">
        <v>22</v>
      </c>
      <c r="AH3957" t="s">
        <v>627</v>
      </c>
    </row>
    <row r="3958" spans="1:34" x14ac:dyDescent="0.25">
      <c r="A3958">
        <v>110</v>
      </c>
      <c r="B3958" t="s">
        <v>157</v>
      </c>
      <c r="C3958" t="s">
        <v>3</v>
      </c>
      <c r="D3958">
        <v>2</v>
      </c>
      <c r="E3958" t="s">
        <v>26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2</v>
      </c>
      <c r="M3958">
        <v>1</v>
      </c>
      <c r="N3958">
        <v>11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11</v>
      </c>
      <c r="X3958">
        <v>11</v>
      </c>
      <c r="Y3958">
        <v>116</v>
      </c>
      <c r="Z3958" t="s">
        <v>793</v>
      </c>
      <c r="AA3958">
        <v>11</v>
      </c>
      <c r="AB3958" t="s">
        <v>627</v>
      </c>
      <c r="AC3958" t="s">
        <v>627</v>
      </c>
      <c r="AD3958" t="s">
        <v>627</v>
      </c>
      <c r="AE3958" t="s">
        <v>627</v>
      </c>
      <c r="AF3958">
        <v>11</v>
      </c>
      <c r="AG3958">
        <v>22</v>
      </c>
      <c r="AH3958" t="s">
        <v>627</v>
      </c>
    </row>
    <row r="3959" spans="1:34" x14ac:dyDescent="0.25">
      <c r="A3959">
        <v>111</v>
      </c>
      <c r="B3959" t="s">
        <v>158</v>
      </c>
      <c r="C3959" t="s">
        <v>3</v>
      </c>
      <c r="D3959">
        <v>2</v>
      </c>
      <c r="E3959" t="s">
        <v>26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3</v>
      </c>
      <c r="M3959">
        <v>0</v>
      </c>
      <c r="N3959">
        <v>11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11</v>
      </c>
      <c r="X3959">
        <v>11</v>
      </c>
      <c r="Y3959">
        <v>116</v>
      </c>
      <c r="Z3959" t="s">
        <v>794</v>
      </c>
      <c r="AA3959">
        <v>11</v>
      </c>
      <c r="AB3959" t="s">
        <v>627</v>
      </c>
      <c r="AC3959" t="s">
        <v>627</v>
      </c>
      <c r="AD3959" t="s">
        <v>627</v>
      </c>
      <c r="AE3959" t="s">
        <v>627</v>
      </c>
      <c r="AF3959">
        <v>11</v>
      </c>
      <c r="AG3959">
        <v>22</v>
      </c>
      <c r="AH3959" t="s">
        <v>627</v>
      </c>
    </row>
    <row r="3960" spans="1:34" x14ac:dyDescent="0.25">
      <c r="A3960">
        <v>160</v>
      </c>
      <c r="B3960" t="s">
        <v>207</v>
      </c>
      <c r="C3960" t="s">
        <v>5</v>
      </c>
      <c r="D3960">
        <v>2</v>
      </c>
      <c r="E3960" t="s">
        <v>26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1</v>
      </c>
      <c r="M3960">
        <v>0</v>
      </c>
      <c r="N3960">
        <v>25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21</v>
      </c>
      <c r="X3960">
        <v>25</v>
      </c>
      <c r="Y3960">
        <v>116</v>
      </c>
      <c r="Z3960" t="s">
        <v>843</v>
      </c>
      <c r="AA3960">
        <v>25</v>
      </c>
      <c r="AB3960" t="s">
        <v>627</v>
      </c>
      <c r="AC3960" t="s">
        <v>627</v>
      </c>
      <c r="AD3960" t="s">
        <v>627</v>
      </c>
      <c r="AE3960" t="s">
        <v>627</v>
      </c>
      <c r="AF3960">
        <v>25</v>
      </c>
      <c r="AG3960">
        <v>50</v>
      </c>
      <c r="AH3960" t="s">
        <v>627</v>
      </c>
    </row>
    <row r="3961" spans="1:34" x14ac:dyDescent="0.25">
      <c r="A3961">
        <v>161</v>
      </c>
      <c r="B3961" t="s">
        <v>208</v>
      </c>
      <c r="C3961" t="s">
        <v>5</v>
      </c>
      <c r="D3961">
        <v>2</v>
      </c>
      <c r="E3961" t="s">
        <v>26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2</v>
      </c>
      <c r="M3961">
        <v>0</v>
      </c>
      <c r="N3961">
        <v>25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25</v>
      </c>
      <c r="X3961">
        <v>25</v>
      </c>
      <c r="Y3961">
        <v>116</v>
      </c>
      <c r="Z3961" t="s">
        <v>844</v>
      </c>
      <c r="AA3961">
        <v>25</v>
      </c>
      <c r="AB3961" t="s">
        <v>627</v>
      </c>
      <c r="AC3961" t="s">
        <v>627</v>
      </c>
      <c r="AD3961" t="s">
        <v>627</v>
      </c>
      <c r="AE3961" t="s">
        <v>627</v>
      </c>
      <c r="AF3961">
        <v>25</v>
      </c>
      <c r="AG3961">
        <v>50</v>
      </c>
      <c r="AH3961" t="s">
        <v>627</v>
      </c>
    </row>
    <row r="3962" spans="1:34" x14ac:dyDescent="0.25">
      <c r="A3962">
        <v>162</v>
      </c>
      <c r="B3962" t="s">
        <v>209</v>
      </c>
      <c r="C3962" t="s">
        <v>5</v>
      </c>
      <c r="D3962">
        <v>2</v>
      </c>
      <c r="E3962" t="s">
        <v>26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3</v>
      </c>
      <c r="M3962">
        <v>0</v>
      </c>
      <c r="N3962">
        <v>25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25</v>
      </c>
      <c r="X3962">
        <v>25</v>
      </c>
      <c r="Y3962">
        <v>116</v>
      </c>
      <c r="Z3962" t="s">
        <v>845</v>
      </c>
      <c r="AA3962">
        <v>18</v>
      </c>
      <c r="AB3962" t="s">
        <v>627</v>
      </c>
      <c r="AC3962" t="s">
        <v>627</v>
      </c>
      <c r="AD3962" t="s">
        <v>627</v>
      </c>
      <c r="AE3962" t="s">
        <v>627</v>
      </c>
      <c r="AF3962">
        <v>25</v>
      </c>
      <c r="AG3962">
        <v>43</v>
      </c>
      <c r="AH3962" t="s">
        <v>627</v>
      </c>
    </row>
    <row r="3963" spans="1:34" x14ac:dyDescent="0.25">
      <c r="A3963">
        <v>5</v>
      </c>
      <c r="B3963" t="s">
        <v>52</v>
      </c>
      <c r="C3963" t="s">
        <v>31</v>
      </c>
      <c r="D3963">
        <v>1</v>
      </c>
      <c r="E3963" t="s">
        <v>8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1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116</v>
      </c>
      <c r="Z3963" t="s">
        <v>688</v>
      </c>
      <c r="AA3963" t="s">
        <v>627</v>
      </c>
      <c r="AB3963">
        <v>1</v>
      </c>
      <c r="AC3963" t="s">
        <v>627</v>
      </c>
      <c r="AD3963" t="s">
        <v>627</v>
      </c>
      <c r="AE3963" t="s">
        <v>627</v>
      </c>
      <c r="AF3963" t="s">
        <v>627</v>
      </c>
      <c r="AG3963">
        <v>1</v>
      </c>
      <c r="AH3963" t="s">
        <v>627</v>
      </c>
    </row>
    <row r="3964" spans="1:34" x14ac:dyDescent="0.25">
      <c r="A3964">
        <v>6</v>
      </c>
      <c r="B3964" t="s">
        <v>53</v>
      </c>
      <c r="C3964" t="s">
        <v>31</v>
      </c>
      <c r="D3964">
        <v>1</v>
      </c>
      <c r="E3964" t="s">
        <v>8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2</v>
      </c>
      <c r="M3964">
        <v>0</v>
      </c>
      <c r="N3964">
        <v>0</v>
      </c>
      <c r="O3964">
        <v>1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116</v>
      </c>
      <c r="Z3964" t="s">
        <v>689</v>
      </c>
      <c r="AA3964" t="s">
        <v>627</v>
      </c>
      <c r="AB3964">
        <v>1</v>
      </c>
      <c r="AC3964" t="s">
        <v>627</v>
      </c>
      <c r="AD3964" t="s">
        <v>627</v>
      </c>
      <c r="AE3964" t="s">
        <v>627</v>
      </c>
      <c r="AF3964" t="s">
        <v>627</v>
      </c>
      <c r="AG3964">
        <v>1</v>
      </c>
      <c r="AH3964" t="s">
        <v>627</v>
      </c>
    </row>
    <row r="3965" spans="1:34" x14ac:dyDescent="0.25">
      <c r="A3965">
        <v>7</v>
      </c>
      <c r="B3965" t="s">
        <v>54</v>
      </c>
      <c r="C3965" t="s">
        <v>31</v>
      </c>
      <c r="D3965">
        <v>1</v>
      </c>
      <c r="E3965" t="s">
        <v>8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3</v>
      </c>
      <c r="M3965">
        <v>0</v>
      </c>
      <c r="N3965">
        <v>0</v>
      </c>
      <c r="O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116</v>
      </c>
      <c r="Z3965" t="s">
        <v>690</v>
      </c>
      <c r="AA3965" t="s">
        <v>627</v>
      </c>
      <c r="AB3965">
        <v>1</v>
      </c>
      <c r="AC3965" t="s">
        <v>627</v>
      </c>
      <c r="AD3965" t="s">
        <v>627</v>
      </c>
      <c r="AE3965" t="s">
        <v>627</v>
      </c>
      <c r="AF3965" t="s">
        <v>627</v>
      </c>
      <c r="AG3965">
        <v>1</v>
      </c>
      <c r="AH3965" t="s">
        <v>627</v>
      </c>
    </row>
    <row r="3966" spans="1:34" x14ac:dyDescent="0.25">
      <c r="A3966">
        <v>8</v>
      </c>
      <c r="B3966" t="s">
        <v>55</v>
      </c>
      <c r="C3966" t="s">
        <v>31</v>
      </c>
      <c r="D3966">
        <v>1</v>
      </c>
      <c r="E3966" t="s">
        <v>8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4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116</v>
      </c>
      <c r="Z3966" t="s">
        <v>691</v>
      </c>
      <c r="AA3966" t="s">
        <v>627</v>
      </c>
      <c r="AB3966">
        <v>1</v>
      </c>
      <c r="AC3966" t="s">
        <v>627</v>
      </c>
      <c r="AD3966" t="s">
        <v>627</v>
      </c>
      <c r="AE3966" t="s">
        <v>627</v>
      </c>
      <c r="AF3966" t="s">
        <v>627</v>
      </c>
      <c r="AG3966">
        <v>1</v>
      </c>
      <c r="AH3966" t="s">
        <v>627</v>
      </c>
    </row>
    <row r="3967" spans="1:34" x14ac:dyDescent="0.25">
      <c r="A3967">
        <v>28</v>
      </c>
      <c r="B3967" t="s">
        <v>75</v>
      </c>
      <c r="C3967" t="s">
        <v>4</v>
      </c>
      <c r="D3967">
        <v>1</v>
      </c>
      <c r="E3967" t="s">
        <v>8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14</v>
      </c>
      <c r="P3967">
        <v>81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116</v>
      </c>
      <c r="Z3967" t="s">
        <v>711</v>
      </c>
      <c r="AA3967" t="s">
        <v>627</v>
      </c>
      <c r="AB3967">
        <v>15</v>
      </c>
      <c r="AC3967" t="s">
        <v>627</v>
      </c>
      <c r="AD3967" t="s">
        <v>627</v>
      </c>
      <c r="AE3967" t="s">
        <v>627</v>
      </c>
      <c r="AF3967" t="s">
        <v>627</v>
      </c>
      <c r="AG3967">
        <v>15</v>
      </c>
      <c r="AH3967" t="s">
        <v>5</v>
      </c>
    </row>
    <row r="3968" spans="1:34" x14ac:dyDescent="0.25">
      <c r="A3968">
        <v>29</v>
      </c>
      <c r="B3968" t="s">
        <v>76</v>
      </c>
      <c r="C3968" t="s">
        <v>4</v>
      </c>
      <c r="D3968">
        <v>1</v>
      </c>
      <c r="E3968" t="s">
        <v>8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2</v>
      </c>
      <c r="M3968">
        <v>0</v>
      </c>
      <c r="N3968">
        <v>0</v>
      </c>
      <c r="O3968">
        <v>18</v>
      </c>
      <c r="P3968">
        <v>81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116</v>
      </c>
      <c r="Z3968" t="s">
        <v>712</v>
      </c>
      <c r="AA3968" t="s">
        <v>627</v>
      </c>
      <c r="AB3968">
        <v>33</v>
      </c>
      <c r="AC3968" t="s">
        <v>627</v>
      </c>
      <c r="AD3968" t="s">
        <v>627</v>
      </c>
      <c r="AE3968" t="s">
        <v>627</v>
      </c>
      <c r="AF3968" t="s">
        <v>627</v>
      </c>
      <c r="AG3968">
        <v>33</v>
      </c>
      <c r="AH3968" t="s">
        <v>4</v>
      </c>
    </row>
    <row r="3969" spans="1:34" x14ac:dyDescent="0.25">
      <c r="A3969">
        <v>30</v>
      </c>
      <c r="B3969" t="s">
        <v>77</v>
      </c>
      <c r="C3969" t="s">
        <v>4</v>
      </c>
      <c r="D3969">
        <v>1</v>
      </c>
      <c r="E3969" t="s">
        <v>8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3</v>
      </c>
      <c r="M3969">
        <v>0</v>
      </c>
      <c r="N3969">
        <v>0</v>
      </c>
      <c r="O3969">
        <v>7</v>
      </c>
      <c r="P3969">
        <v>81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116</v>
      </c>
      <c r="Z3969" t="s">
        <v>713</v>
      </c>
      <c r="AA3969" t="s">
        <v>627</v>
      </c>
      <c r="AB3969">
        <v>12</v>
      </c>
      <c r="AC3969" t="s">
        <v>627</v>
      </c>
      <c r="AD3969" t="s">
        <v>627</v>
      </c>
      <c r="AE3969" t="s">
        <v>627</v>
      </c>
      <c r="AF3969" t="s">
        <v>627</v>
      </c>
      <c r="AG3969">
        <v>12</v>
      </c>
      <c r="AH3969" t="s">
        <v>5</v>
      </c>
    </row>
    <row r="3970" spans="1:34" x14ac:dyDescent="0.25">
      <c r="A3970">
        <v>79</v>
      </c>
      <c r="B3970" t="s">
        <v>126</v>
      </c>
      <c r="C3970" t="s">
        <v>3</v>
      </c>
      <c r="D3970">
        <v>1</v>
      </c>
      <c r="E3970" t="s">
        <v>8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15</v>
      </c>
      <c r="P3970">
        <v>21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116</v>
      </c>
      <c r="Z3970" t="s">
        <v>762</v>
      </c>
      <c r="AA3970" t="s">
        <v>627</v>
      </c>
      <c r="AB3970">
        <v>21</v>
      </c>
      <c r="AC3970" t="s">
        <v>627</v>
      </c>
      <c r="AD3970" t="s">
        <v>627</v>
      </c>
      <c r="AE3970" t="s">
        <v>627</v>
      </c>
      <c r="AF3970" t="s">
        <v>627</v>
      </c>
      <c r="AG3970">
        <v>21</v>
      </c>
      <c r="AH3970" t="s">
        <v>5</v>
      </c>
    </row>
    <row r="3971" spans="1:34" x14ac:dyDescent="0.25">
      <c r="A3971">
        <v>80</v>
      </c>
      <c r="B3971" t="s">
        <v>127</v>
      </c>
      <c r="C3971" t="s">
        <v>3</v>
      </c>
      <c r="D3971">
        <v>1</v>
      </c>
      <c r="E3971" t="s">
        <v>8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2</v>
      </c>
      <c r="M3971">
        <v>0</v>
      </c>
      <c r="N3971">
        <v>0</v>
      </c>
      <c r="O3971">
        <v>18</v>
      </c>
      <c r="P3971">
        <v>21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116</v>
      </c>
      <c r="Z3971" t="s">
        <v>763</v>
      </c>
      <c r="AA3971" t="s">
        <v>627</v>
      </c>
      <c r="AB3971">
        <v>21</v>
      </c>
      <c r="AC3971" t="s">
        <v>627</v>
      </c>
      <c r="AD3971" t="s">
        <v>627</v>
      </c>
      <c r="AE3971" t="s">
        <v>627</v>
      </c>
      <c r="AF3971" t="s">
        <v>627</v>
      </c>
      <c r="AG3971">
        <v>21</v>
      </c>
      <c r="AH3971" t="s">
        <v>5</v>
      </c>
    </row>
    <row r="3972" spans="1:34" x14ac:dyDescent="0.25">
      <c r="A3972">
        <v>81</v>
      </c>
      <c r="B3972" t="s">
        <v>128</v>
      </c>
      <c r="C3972" t="s">
        <v>3</v>
      </c>
      <c r="D3972">
        <v>1</v>
      </c>
      <c r="E3972" t="s">
        <v>8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3</v>
      </c>
      <c r="M3972">
        <v>0</v>
      </c>
      <c r="N3972">
        <v>0</v>
      </c>
      <c r="O3972">
        <v>3</v>
      </c>
      <c r="P3972">
        <v>21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116</v>
      </c>
      <c r="Z3972" t="s">
        <v>764</v>
      </c>
      <c r="AA3972" t="s">
        <v>627</v>
      </c>
      <c r="AB3972">
        <v>16</v>
      </c>
      <c r="AC3972" t="s">
        <v>627</v>
      </c>
      <c r="AD3972" t="s">
        <v>627</v>
      </c>
      <c r="AE3972" t="s">
        <v>627</v>
      </c>
      <c r="AF3972" t="s">
        <v>627</v>
      </c>
      <c r="AG3972">
        <v>16</v>
      </c>
      <c r="AH3972" t="s">
        <v>5</v>
      </c>
    </row>
    <row r="3973" spans="1:34" x14ac:dyDescent="0.25">
      <c r="A3973">
        <v>130</v>
      </c>
      <c r="B3973" t="s">
        <v>177</v>
      </c>
      <c r="C3973" t="s">
        <v>5</v>
      </c>
      <c r="D3973">
        <v>1</v>
      </c>
      <c r="E3973" t="s">
        <v>8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2</v>
      </c>
      <c r="P3973">
        <v>51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116</v>
      </c>
      <c r="Z3973" t="s">
        <v>813</v>
      </c>
      <c r="AA3973" t="s">
        <v>627</v>
      </c>
      <c r="AB3973">
        <v>3</v>
      </c>
      <c r="AC3973" t="s">
        <v>627</v>
      </c>
      <c r="AD3973" t="s">
        <v>627</v>
      </c>
      <c r="AE3973" t="s">
        <v>627</v>
      </c>
      <c r="AF3973" t="s">
        <v>627</v>
      </c>
      <c r="AG3973">
        <v>3</v>
      </c>
      <c r="AH3973" t="s">
        <v>3</v>
      </c>
    </row>
    <row r="3974" spans="1:34" x14ac:dyDescent="0.25">
      <c r="A3974">
        <v>131</v>
      </c>
      <c r="B3974" t="s">
        <v>178</v>
      </c>
      <c r="C3974" t="s">
        <v>5</v>
      </c>
      <c r="D3974">
        <v>1</v>
      </c>
      <c r="E3974" t="s">
        <v>8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2</v>
      </c>
      <c r="M3974">
        <v>0</v>
      </c>
      <c r="N3974">
        <v>0</v>
      </c>
      <c r="O3974">
        <v>6</v>
      </c>
      <c r="P3974">
        <v>51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116</v>
      </c>
      <c r="Z3974" t="s">
        <v>814</v>
      </c>
      <c r="AA3974" t="s">
        <v>627</v>
      </c>
      <c r="AB3974">
        <v>18</v>
      </c>
      <c r="AC3974" t="s">
        <v>627</v>
      </c>
      <c r="AD3974" t="s">
        <v>627</v>
      </c>
      <c r="AE3974" t="s">
        <v>627</v>
      </c>
      <c r="AF3974" t="s">
        <v>627</v>
      </c>
      <c r="AG3974">
        <v>18</v>
      </c>
      <c r="AH3974" t="s">
        <v>5</v>
      </c>
    </row>
    <row r="3975" spans="1:34" x14ac:dyDescent="0.25">
      <c r="A3975">
        <v>132</v>
      </c>
      <c r="B3975" t="s">
        <v>179</v>
      </c>
      <c r="C3975" t="s">
        <v>5</v>
      </c>
      <c r="D3975">
        <v>1</v>
      </c>
      <c r="E3975" t="s">
        <v>8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3</v>
      </c>
      <c r="M3975">
        <v>0</v>
      </c>
      <c r="N3975">
        <v>0</v>
      </c>
      <c r="O3975">
        <v>15</v>
      </c>
      <c r="P3975">
        <v>51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116</v>
      </c>
      <c r="Z3975" t="s">
        <v>815</v>
      </c>
      <c r="AA3975" t="s">
        <v>627</v>
      </c>
      <c r="AB3975">
        <v>15</v>
      </c>
      <c r="AC3975" t="s">
        <v>627</v>
      </c>
      <c r="AD3975" t="s">
        <v>627</v>
      </c>
      <c r="AE3975" t="s">
        <v>627</v>
      </c>
      <c r="AF3975" t="s">
        <v>627</v>
      </c>
      <c r="AG3975">
        <v>15</v>
      </c>
      <c r="AH3975" t="s">
        <v>5</v>
      </c>
    </row>
    <row r="3976" spans="1:34" x14ac:dyDescent="0.25">
      <c r="A3976">
        <v>43</v>
      </c>
      <c r="B3976" t="s">
        <v>90</v>
      </c>
      <c r="C3976" t="s">
        <v>4</v>
      </c>
      <c r="D3976">
        <v>2</v>
      </c>
      <c r="E3976" t="s">
        <v>22</v>
      </c>
      <c r="F3976">
        <v>0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40</v>
      </c>
      <c r="Q3976">
        <v>0</v>
      </c>
      <c r="R3976">
        <v>0</v>
      </c>
      <c r="S3976">
        <v>11</v>
      </c>
      <c r="T3976">
        <v>40</v>
      </c>
      <c r="U3976">
        <v>0</v>
      </c>
      <c r="V3976">
        <v>0</v>
      </c>
      <c r="W3976">
        <v>0</v>
      </c>
      <c r="X3976">
        <v>0</v>
      </c>
      <c r="Y3976">
        <v>116</v>
      </c>
      <c r="Z3976" t="s">
        <v>726</v>
      </c>
      <c r="AA3976" t="s">
        <v>627</v>
      </c>
      <c r="AB3976">
        <v>6</v>
      </c>
      <c r="AC3976" t="s">
        <v>627</v>
      </c>
      <c r="AD3976">
        <v>36</v>
      </c>
      <c r="AE3976" t="s">
        <v>627</v>
      </c>
      <c r="AF3976" t="s">
        <v>627</v>
      </c>
      <c r="AG3976">
        <v>42</v>
      </c>
      <c r="AH3976" t="s">
        <v>627</v>
      </c>
    </row>
    <row r="3977" spans="1:34" x14ac:dyDescent="0.25">
      <c r="A3977">
        <v>44</v>
      </c>
      <c r="B3977" t="s">
        <v>91</v>
      </c>
      <c r="C3977" t="s">
        <v>4</v>
      </c>
      <c r="D3977">
        <v>2</v>
      </c>
      <c r="E3977" t="s">
        <v>22</v>
      </c>
      <c r="F3977">
        <v>0</v>
      </c>
      <c r="G3977">
        <v>1</v>
      </c>
      <c r="H3977">
        <v>0</v>
      </c>
      <c r="I3977">
        <v>1</v>
      </c>
      <c r="J3977">
        <v>0</v>
      </c>
      <c r="K3977">
        <v>0</v>
      </c>
      <c r="L3977">
        <v>2</v>
      </c>
      <c r="M3977">
        <v>0</v>
      </c>
      <c r="N3977">
        <v>0</v>
      </c>
      <c r="O3977">
        <v>0</v>
      </c>
      <c r="P3977">
        <v>40</v>
      </c>
      <c r="Q3977">
        <v>0</v>
      </c>
      <c r="R3977">
        <v>0</v>
      </c>
      <c r="S3977">
        <v>13</v>
      </c>
      <c r="T3977">
        <v>40</v>
      </c>
      <c r="U3977">
        <v>0</v>
      </c>
      <c r="V3977">
        <v>0</v>
      </c>
      <c r="W3977">
        <v>0</v>
      </c>
      <c r="X3977">
        <v>0</v>
      </c>
      <c r="Y3977">
        <v>116</v>
      </c>
      <c r="Z3977" t="s">
        <v>727</v>
      </c>
      <c r="AA3977" t="s">
        <v>627</v>
      </c>
      <c r="AB3977">
        <v>12</v>
      </c>
      <c r="AC3977" t="s">
        <v>627</v>
      </c>
      <c r="AD3977">
        <v>38</v>
      </c>
      <c r="AE3977" t="s">
        <v>627</v>
      </c>
      <c r="AF3977" t="s">
        <v>627</v>
      </c>
      <c r="AG3977">
        <v>50</v>
      </c>
      <c r="AH3977" t="s">
        <v>627</v>
      </c>
    </row>
    <row r="3978" spans="1:34" x14ac:dyDescent="0.25">
      <c r="A3978">
        <v>45</v>
      </c>
      <c r="B3978" t="s">
        <v>92</v>
      </c>
      <c r="C3978" t="s">
        <v>4</v>
      </c>
      <c r="D3978">
        <v>2</v>
      </c>
      <c r="E3978" t="s">
        <v>22</v>
      </c>
      <c r="F3978">
        <v>0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3</v>
      </c>
      <c r="M3978">
        <v>0</v>
      </c>
      <c r="N3978">
        <v>0</v>
      </c>
      <c r="O3978">
        <v>0</v>
      </c>
      <c r="P3978">
        <v>40</v>
      </c>
      <c r="Q3978">
        <v>0</v>
      </c>
      <c r="R3978">
        <v>0</v>
      </c>
      <c r="S3978">
        <v>7</v>
      </c>
      <c r="T3978">
        <v>40</v>
      </c>
      <c r="U3978">
        <v>0</v>
      </c>
      <c r="V3978">
        <v>0</v>
      </c>
      <c r="W3978">
        <v>0</v>
      </c>
      <c r="X3978">
        <v>0</v>
      </c>
      <c r="Y3978">
        <v>116</v>
      </c>
      <c r="Z3978" t="s">
        <v>728</v>
      </c>
      <c r="AA3978" t="s">
        <v>627</v>
      </c>
      <c r="AB3978">
        <v>21</v>
      </c>
      <c r="AC3978" t="s">
        <v>627</v>
      </c>
      <c r="AD3978">
        <v>40</v>
      </c>
      <c r="AE3978" t="s">
        <v>627</v>
      </c>
      <c r="AF3978" t="s">
        <v>627</v>
      </c>
      <c r="AG3978">
        <v>61</v>
      </c>
      <c r="AH3978" t="s">
        <v>627</v>
      </c>
    </row>
    <row r="3979" spans="1:34" x14ac:dyDescent="0.25">
      <c r="A3979">
        <v>94</v>
      </c>
      <c r="B3979" t="s">
        <v>141</v>
      </c>
      <c r="C3979" t="s">
        <v>3</v>
      </c>
      <c r="D3979">
        <v>2</v>
      </c>
      <c r="E3979" t="s">
        <v>22</v>
      </c>
      <c r="F3979">
        <v>0</v>
      </c>
      <c r="G3979">
        <v>1</v>
      </c>
      <c r="H3979">
        <v>0</v>
      </c>
      <c r="I3979">
        <v>1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11</v>
      </c>
      <c r="Q3979">
        <v>0</v>
      </c>
      <c r="R3979">
        <v>0</v>
      </c>
      <c r="S3979">
        <v>5</v>
      </c>
      <c r="T3979">
        <v>11</v>
      </c>
      <c r="U3979">
        <v>0</v>
      </c>
      <c r="V3979">
        <v>0</v>
      </c>
      <c r="W3979">
        <v>0</v>
      </c>
      <c r="X3979">
        <v>0</v>
      </c>
      <c r="Y3979">
        <v>116</v>
      </c>
      <c r="Z3979" t="s">
        <v>777</v>
      </c>
      <c r="AA3979" t="s">
        <v>627</v>
      </c>
      <c r="AB3979">
        <v>11</v>
      </c>
      <c r="AC3979" t="s">
        <v>627</v>
      </c>
      <c r="AD3979">
        <v>11</v>
      </c>
      <c r="AE3979" t="s">
        <v>627</v>
      </c>
      <c r="AF3979" t="s">
        <v>627</v>
      </c>
      <c r="AG3979">
        <v>22</v>
      </c>
      <c r="AH3979" t="s">
        <v>627</v>
      </c>
    </row>
    <row r="3980" spans="1:34" x14ac:dyDescent="0.25">
      <c r="A3980">
        <v>95</v>
      </c>
      <c r="B3980" t="s">
        <v>142</v>
      </c>
      <c r="C3980" t="s">
        <v>3</v>
      </c>
      <c r="D3980">
        <v>2</v>
      </c>
      <c r="E3980" t="s">
        <v>22</v>
      </c>
      <c r="F3980">
        <v>0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2</v>
      </c>
      <c r="M3980">
        <v>0</v>
      </c>
      <c r="N3980">
        <v>0</v>
      </c>
      <c r="O3980">
        <v>0</v>
      </c>
      <c r="P3980">
        <v>11</v>
      </c>
      <c r="Q3980">
        <v>0</v>
      </c>
      <c r="R3980">
        <v>0</v>
      </c>
      <c r="S3980">
        <v>3</v>
      </c>
      <c r="T3980">
        <v>11</v>
      </c>
      <c r="U3980">
        <v>0</v>
      </c>
      <c r="V3980">
        <v>0</v>
      </c>
      <c r="W3980">
        <v>0</v>
      </c>
      <c r="X3980">
        <v>0</v>
      </c>
      <c r="Y3980">
        <v>116</v>
      </c>
      <c r="Z3980" t="s">
        <v>778</v>
      </c>
      <c r="AA3980" t="s">
        <v>627</v>
      </c>
      <c r="AB3980">
        <v>1</v>
      </c>
      <c r="AC3980" t="s">
        <v>627</v>
      </c>
      <c r="AD3980">
        <v>11</v>
      </c>
      <c r="AE3980" t="s">
        <v>627</v>
      </c>
      <c r="AF3980" t="s">
        <v>627</v>
      </c>
      <c r="AG3980">
        <v>12</v>
      </c>
      <c r="AH3980" t="s">
        <v>627</v>
      </c>
    </row>
    <row r="3981" spans="1:34" x14ac:dyDescent="0.25">
      <c r="A3981">
        <v>96</v>
      </c>
      <c r="B3981" t="s">
        <v>143</v>
      </c>
      <c r="C3981" t="s">
        <v>3</v>
      </c>
      <c r="D3981">
        <v>2</v>
      </c>
      <c r="E3981" t="s">
        <v>22</v>
      </c>
      <c r="F3981">
        <v>0</v>
      </c>
      <c r="G3981">
        <v>1</v>
      </c>
      <c r="H3981">
        <v>0</v>
      </c>
      <c r="I3981">
        <v>1</v>
      </c>
      <c r="J3981">
        <v>0</v>
      </c>
      <c r="K3981">
        <v>0</v>
      </c>
      <c r="L3981">
        <v>3</v>
      </c>
      <c r="M3981">
        <v>0</v>
      </c>
      <c r="N3981">
        <v>0</v>
      </c>
      <c r="O3981">
        <v>0</v>
      </c>
      <c r="P3981">
        <v>11</v>
      </c>
      <c r="Q3981">
        <v>0</v>
      </c>
      <c r="R3981">
        <v>0</v>
      </c>
      <c r="S3981">
        <v>7</v>
      </c>
      <c r="T3981">
        <v>11</v>
      </c>
      <c r="U3981">
        <v>0</v>
      </c>
      <c r="V3981">
        <v>0</v>
      </c>
      <c r="W3981">
        <v>0</v>
      </c>
      <c r="X3981">
        <v>0</v>
      </c>
      <c r="Y3981">
        <v>116</v>
      </c>
      <c r="Z3981" t="s">
        <v>779</v>
      </c>
      <c r="AA3981" t="s">
        <v>627</v>
      </c>
      <c r="AB3981">
        <v>6</v>
      </c>
      <c r="AC3981" t="s">
        <v>627</v>
      </c>
      <c r="AD3981">
        <v>11</v>
      </c>
      <c r="AE3981" t="s">
        <v>627</v>
      </c>
      <c r="AF3981" t="s">
        <v>627</v>
      </c>
      <c r="AG3981">
        <v>17</v>
      </c>
      <c r="AH3981" t="s">
        <v>627</v>
      </c>
    </row>
    <row r="3982" spans="1:34" x14ac:dyDescent="0.25">
      <c r="A3982">
        <v>145</v>
      </c>
      <c r="B3982" t="s">
        <v>192</v>
      </c>
      <c r="C3982" t="s">
        <v>5</v>
      </c>
      <c r="D3982">
        <v>2</v>
      </c>
      <c r="E3982" t="s">
        <v>22</v>
      </c>
      <c r="F3982">
        <v>0</v>
      </c>
      <c r="G3982">
        <v>1</v>
      </c>
      <c r="H3982">
        <v>0</v>
      </c>
      <c r="I3982">
        <v>1</v>
      </c>
      <c r="J3982">
        <v>0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25</v>
      </c>
      <c r="Q3982">
        <v>0</v>
      </c>
      <c r="R3982">
        <v>0</v>
      </c>
      <c r="S3982">
        <v>5</v>
      </c>
      <c r="T3982">
        <v>25</v>
      </c>
      <c r="U3982">
        <v>0</v>
      </c>
      <c r="V3982">
        <v>0</v>
      </c>
      <c r="W3982">
        <v>0</v>
      </c>
      <c r="X3982">
        <v>0</v>
      </c>
      <c r="Y3982">
        <v>116</v>
      </c>
      <c r="Z3982" t="s">
        <v>828</v>
      </c>
      <c r="AA3982" t="s">
        <v>627</v>
      </c>
      <c r="AB3982">
        <v>4</v>
      </c>
      <c r="AC3982" t="s">
        <v>627</v>
      </c>
      <c r="AD3982">
        <v>25</v>
      </c>
      <c r="AE3982" t="s">
        <v>627</v>
      </c>
      <c r="AF3982" t="s">
        <v>627</v>
      </c>
      <c r="AG3982">
        <v>29</v>
      </c>
      <c r="AH3982" t="s">
        <v>627</v>
      </c>
    </row>
    <row r="3983" spans="1:34" x14ac:dyDescent="0.25">
      <c r="A3983">
        <v>146</v>
      </c>
      <c r="B3983" t="s">
        <v>193</v>
      </c>
      <c r="C3983" t="s">
        <v>5</v>
      </c>
      <c r="D3983">
        <v>2</v>
      </c>
      <c r="E3983" t="s">
        <v>22</v>
      </c>
      <c r="F3983">
        <v>0</v>
      </c>
      <c r="G3983">
        <v>1</v>
      </c>
      <c r="H3983">
        <v>0</v>
      </c>
      <c r="I3983">
        <v>1</v>
      </c>
      <c r="J3983">
        <v>0</v>
      </c>
      <c r="K3983">
        <v>0</v>
      </c>
      <c r="L3983">
        <v>2</v>
      </c>
      <c r="M3983">
        <v>0</v>
      </c>
      <c r="N3983">
        <v>0</v>
      </c>
      <c r="O3983">
        <v>0</v>
      </c>
      <c r="P3983">
        <v>25</v>
      </c>
      <c r="Q3983">
        <v>0</v>
      </c>
      <c r="R3983">
        <v>0</v>
      </c>
      <c r="S3983">
        <v>12</v>
      </c>
      <c r="T3983">
        <v>25</v>
      </c>
      <c r="U3983">
        <v>0</v>
      </c>
      <c r="V3983">
        <v>0</v>
      </c>
      <c r="W3983">
        <v>0</v>
      </c>
      <c r="X3983">
        <v>0</v>
      </c>
      <c r="Y3983">
        <v>116</v>
      </c>
      <c r="Z3983" t="s">
        <v>829</v>
      </c>
      <c r="AA3983" t="s">
        <v>627</v>
      </c>
      <c r="AB3983">
        <v>12</v>
      </c>
      <c r="AC3983" t="s">
        <v>627</v>
      </c>
      <c r="AD3983">
        <v>25</v>
      </c>
      <c r="AE3983" t="s">
        <v>627</v>
      </c>
      <c r="AF3983" t="s">
        <v>627</v>
      </c>
      <c r="AG3983">
        <v>37</v>
      </c>
      <c r="AH3983" t="s">
        <v>627</v>
      </c>
    </row>
    <row r="3984" spans="1:34" x14ac:dyDescent="0.25">
      <c r="A3984">
        <v>147</v>
      </c>
      <c r="B3984" t="s">
        <v>194</v>
      </c>
      <c r="C3984" t="s">
        <v>5</v>
      </c>
      <c r="D3984">
        <v>2</v>
      </c>
      <c r="E3984" t="s">
        <v>22</v>
      </c>
      <c r="F3984">
        <v>0</v>
      </c>
      <c r="G3984">
        <v>1</v>
      </c>
      <c r="H3984">
        <v>0</v>
      </c>
      <c r="I3984">
        <v>1</v>
      </c>
      <c r="J3984">
        <v>0</v>
      </c>
      <c r="K3984">
        <v>0</v>
      </c>
      <c r="L3984">
        <v>3</v>
      </c>
      <c r="M3984">
        <v>0</v>
      </c>
      <c r="N3984">
        <v>0</v>
      </c>
      <c r="O3984">
        <v>0</v>
      </c>
      <c r="P3984">
        <v>25</v>
      </c>
      <c r="Q3984">
        <v>0</v>
      </c>
      <c r="R3984">
        <v>0</v>
      </c>
      <c r="S3984">
        <v>8</v>
      </c>
      <c r="T3984">
        <v>25</v>
      </c>
      <c r="U3984">
        <v>0</v>
      </c>
      <c r="V3984">
        <v>0</v>
      </c>
      <c r="W3984">
        <v>0</v>
      </c>
      <c r="X3984">
        <v>0</v>
      </c>
      <c r="Y3984">
        <v>116</v>
      </c>
      <c r="Z3984" t="s">
        <v>830</v>
      </c>
      <c r="AA3984" t="s">
        <v>627</v>
      </c>
      <c r="AB3984">
        <v>9</v>
      </c>
      <c r="AC3984" t="s">
        <v>627</v>
      </c>
      <c r="AD3984">
        <v>25</v>
      </c>
      <c r="AE3984" t="s">
        <v>627</v>
      </c>
      <c r="AF3984" t="s">
        <v>627</v>
      </c>
      <c r="AG3984">
        <v>34</v>
      </c>
      <c r="AH3984" t="s">
        <v>627</v>
      </c>
    </row>
    <row r="3985" spans="1:34" x14ac:dyDescent="0.25">
      <c r="A3985">
        <v>67</v>
      </c>
      <c r="B3985" t="s">
        <v>114</v>
      </c>
      <c r="C3985" t="s">
        <v>4</v>
      </c>
      <c r="D3985">
        <v>3</v>
      </c>
      <c r="E3985" t="s">
        <v>20</v>
      </c>
      <c r="F3985">
        <v>0</v>
      </c>
      <c r="G3985">
        <v>1</v>
      </c>
      <c r="H3985">
        <v>0</v>
      </c>
      <c r="I3985">
        <v>1</v>
      </c>
      <c r="J3985">
        <v>0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27</v>
      </c>
      <c r="Q3985">
        <v>0</v>
      </c>
      <c r="R3985">
        <v>0</v>
      </c>
      <c r="S3985">
        <v>0</v>
      </c>
      <c r="T3985">
        <v>27</v>
      </c>
      <c r="U3985">
        <v>0</v>
      </c>
      <c r="V3985">
        <v>0</v>
      </c>
      <c r="W3985">
        <v>22</v>
      </c>
      <c r="X3985">
        <v>27</v>
      </c>
      <c r="Y3985">
        <v>116</v>
      </c>
      <c r="Z3985" t="s">
        <v>750</v>
      </c>
      <c r="AA3985" t="s">
        <v>627</v>
      </c>
      <c r="AB3985">
        <v>19</v>
      </c>
      <c r="AC3985" t="s">
        <v>627</v>
      </c>
      <c r="AD3985">
        <v>27</v>
      </c>
      <c r="AE3985" t="s">
        <v>627</v>
      </c>
      <c r="AF3985">
        <v>27</v>
      </c>
      <c r="AG3985">
        <v>73</v>
      </c>
      <c r="AH3985" t="s">
        <v>627</v>
      </c>
    </row>
    <row r="3986" spans="1:34" x14ac:dyDescent="0.25">
      <c r="A3986">
        <v>68</v>
      </c>
      <c r="B3986" t="s">
        <v>115</v>
      </c>
      <c r="C3986" t="s">
        <v>4</v>
      </c>
      <c r="D3986">
        <v>3</v>
      </c>
      <c r="E3986" t="s">
        <v>20</v>
      </c>
      <c r="F3986">
        <v>0</v>
      </c>
      <c r="G3986">
        <v>1</v>
      </c>
      <c r="H3986">
        <v>0</v>
      </c>
      <c r="I3986">
        <v>1</v>
      </c>
      <c r="J3986">
        <v>0</v>
      </c>
      <c r="K3986">
        <v>1</v>
      </c>
      <c r="L3986">
        <v>2</v>
      </c>
      <c r="M3986">
        <v>0</v>
      </c>
      <c r="N3986">
        <v>0</v>
      </c>
      <c r="O3986">
        <v>0</v>
      </c>
      <c r="P3986">
        <v>27</v>
      </c>
      <c r="Q3986">
        <v>0</v>
      </c>
      <c r="R3986">
        <v>0</v>
      </c>
      <c r="S3986">
        <v>0</v>
      </c>
      <c r="T3986">
        <v>27</v>
      </c>
      <c r="U3986">
        <v>0</v>
      </c>
      <c r="V3986">
        <v>0</v>
      </c>
      <c r="W3986">
        <v>22</v>
      </c>
      <c r="X3986">
        <v>27</v>
      </c>
      <c r="Y3986">
        <v>116</v>
      </c>
      <c r="Z3986" t="s">
        <v>751</v>
      </c>
      <c r="AA3986" t="s">
        <v>627</v>
      </c>
      <c r="AB3986">
        <v>7</v>
      </c>
      <c r="AC3986" t="s">
        <v>627</v>
      </c>
      <c r="AD3986">
        <v>27</v>
      </c>
      <c r="AE3986" t="s">
        <v>627</v>
      </c>
      <c r="AF3986">
        <v>27</v>
      </c>
      <c r="AG3986">
        <v>61</v>
      </c>
      <c r="AH3986" t="s">
        <v>627</v>
      </c>
    </row>
    <row r="3987" spans="1:34" x14ac:dyDescent="0.25">
      <c r="A3987">
        <v>69</v>
      </c>
      <c r="B3987" t="s">
        <v>116</v>
      </c>
      <c r="C3987" t="s">
        <v>4</v>
      </c>
      <c r="D3987">
        <v>3</v>
      </c>
      <c r="E3987" t="s">
        <v>20</v>
      </c>
      <c r="F3987">
        <v>0</v>
      </c>
      <c r="G3987">
        <v>1</v>
      </c>
      <c r="H3987">
        <v>0</v>
      </c>
      <c r="I3987">
        <v>1</v>
      </c>
      <c r="J3987">
        <v>0</v>
      </c>
      <c r="K3987">
        <v>1</v>
      </c>
      <c r="L3987">
        <v>3</v>
      </c>
      <c r="M3987">
        <v>0</v>
      </c>
      <c r="N3987">
        <v>0</v>
      </c>
      <c r="O3987">
        <v>0</v>
      </c>
      <c r="P3987">
        <v>27</v>
      </c>
      <c r="Q3987">
        <v>0</v>
      </c>
      <c r="R3987">
        <v>0</v>
      </c>
      <c r="S3987">
        <v>0</v>
      </c>
      <c r="T3987">
        <v>27</v>
      </c>
      <c r="U3987">
        <v>0</v>
      </c>
      <c r="V3987">
        <v>0</v>
      </c>
      <c r="W3987">
        <v>27</v>
      </c>
      <c r="X3987">
        <v>27</v>
      </c>
      <c r="Y3987">
        <v>116</v>
      </c>
      <c r="Z3987" t="s">
        <v>752</v>
      </c>
      <c r="AA3987" t="s">
        <v>627</v>
      </c>
      <c r="AB3987">
        <v>8</v>
      </c>
      <c r="AC3987" t="s">
        <v>627</v>
      </c>
      <c r="AD3987">
        <v>27</v>
      </c>
      <c r="AE3987" t="s">
        <v>627</v>
      </c>
      <c r="AF3987">
        <v>27</v>
      </c>
      <c r="AG3987">
        <v>62</v>
      </c>
      <c r="AH3987" t="s">
        <v>627</v>
      </c>
    </row>
    <row r="3988" spans="1:34" x14ac:dyDescent="0.25">
      <c r="A3988">
        <v>118</v>
      </c>
      <c r="B3988" t="s">
        <v>165</v>
      </c>
      <c r="C3988" t="s">
        <v>3</v>
      </c>
      <c r="D3988">
        <v>3</v>
      </c>
      <c r="E3988" t="s">
        <v>20</v>
      </c>
      <c r="F3988">
        <v>0</v>
      </c>
      <c r="G3988">
        <v>1</v>
      </c>
      <c r="H3988">
        <v>0</v>
      </c>
      <c r="I3988">
        <v>1</v>
      </c>
      <c r="J3988">
        <v>0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7</v>
      </c>
      <c r="Q3988">
        <v>0</v>
      </c>
      <c r="R3988">
        <v>0</v>
      </c>
      <c r="S3988">
        <v>1</v>
      </c>
      <c r="T3988">
        <v>7</v>
      </c>
      <c r="U3988">
        <v>0</v>
      </c>
      <c r="V3988">
        <v>0</v>
      </c>
      <c r="W3988">
        <v>7</v>
      </c>
      <c r="X3988">
        <v>7</v>
      </c>
      <c r="Y3988">
        <v>116</v>
      </c>
      <c r="Z3988" t="s">
        <v>801</v>
      </c>
      <c r="AA3988" t="s">
        <v>627</v>
      </c>
      <c r="AB3988">
        <v>7</v>
      </c>
      <c r="AC3988" t="s">
        <v>627</v>
      </c>
      <c r="AD3988">
        <v>7</v>
      </c>
      <c r="AE3988" t="s">
        <v>627</v>
      </c>
      <c r="AF3988">
        <v>7</v>
      </c>
      <c r="AG3988">
        <v>21</v>
      </c>
      <c r="AH3988" t="s">
        <v>627</v>
      </c>
    </row>
    <row r="3989" spans="1:34" x14ac:dyDescent="0.25">
      <c r="A3989">
        <v>119</v>
      </c>
      <c r="B3989" t="s">
        <v>166</v>
      </c>
      <c r="C3989" t="s">
        <v>3</v>
      </c>
      <c r="D3989">
        <v>3</v>
      </c>
      <c r="E3989" t="s">
        <v>20</v>
      </c>
      <c r="F3989">
        <v>0</v>
      </c>
      <c r="G3989">
        <v>1</v>
      </c>
      <c r="H3989">
        <v>0</v>
      </c>
      <c r="I3989">
        <v>1</v>
      </c>
      <c r="J3989">
        <v>0</v>
      </c>
      <c r="K3989">
        <v>1</v>
      </c>
      <c r="L3989">
        <v>2</v>
      </c>
      <c r="M3989">
        <v>0</v>
      </c>
      <c r="N3989">
        <v>0</v>
      </c>
      <c r="O3989">
        <v>0</v>
      </c>
      <c r="P3989">
        <v>7</v>
      </c>
      <c r="Q3989">
        <v>0</v>
      </c>
      <c r="R3989">
        <v>0</v>
      </c>
      <c r="S3989">
        <v>3</v>
      </c>
      <c r="T3989">
        <v>7</v>
      </c>
      <c r="U3989">
        <v>0</v>
      </c>
      <c r="V3989">
        <v>0</v>
      </c>
      <c r="W3989">
        <v>7</v>
      </c>
      <c r="X3989">
        <v>7</v>
      </c>
      <c r="Y3989">
        <v>116</v>
      </c>
      <c r="Z3989" t="s">
        <v>802</v>
      </c>
      <c r="AA3989" t="s">
        <v>627</v>
      </c>
      <c r="AB3989">
        <v>4</v>
      </c>
      <c r="AC3989" t="s">
        <v>627</v>
      </c>
      <c r="AD3989">
        <v>6</v>
      </c>
      <c r="AE3989" t="s">
        <v>627</v>
      </c>
      <c r="AF3989">
        <v>7</v>
      </c>
      <c r="AG3989">
        <v>17</v>
      </c>
      <c r="AH3989" t="s">
        <v>627</v>
      </c>
    </row>
    <row r="3990" spans="1:34" x14ac:dyDescent="0.25">
      <c r="A3990">
        <v>120</v>
      </c>
      <c r="B3990" t="s">
        <v>167</v>
      </c>
      <c r="C3990" t="s">
        <v>3</v>
      </c>
      <c r="D3990">
        <v>3</v>
      </c>
      <c r="E3990" t="s">
        <v>20</v>
      </c>
      <c r="F3990">
        <v>0</v>
      </c>
      <c r="G3990">
        <v>1</v>
      </c>
      <c r="H3990">
        <v>0</v>
      </c>
      <c r="I3990">
        <v>1</v>
      </c>
      <c r="J3990">
        <v>0</v>
      </c>
      <c r="K3990">
        <v>1</v>
      </c>
      <c r="L3990">
        <v>3</v>
      </c>
      <c r="M3990">
        <v>0</v>
      </c>
      <c r="N3990">
        <v>0</v>
      </c>
      <c r="O3990">
        <v>0</v>
      </c>
      <c r="P3990">
        <v>7</v>
      </c>
      <c r="Q3990">
        <v>0</v>
      </c>
      <c r="R3990">
        <v>0</v>
      </c>
      <c r="S3990">
        <v>5</v>
      </c>
      <c r="T3990">
        <v>7</v>
      </c>
      <c r="U3990">
        <v>0</v>
      </c>
      <c r="V3990">
        <v>0</v>
      </c>
      <c r="W3990">
        <v>6</v>
      </c>
      <c r="X3990">
        <v>7</v>
      </c>
      <c r="Y3990">
        <v>116</v>
      </c>
      <c r="Z3990" t="s">
        <v>803</v>
      </c>
      <c r="AA3990" t="s">
        <v>627</v>
      </c>
      <c r="AB3990">
        <v>7</v>
      </c>
      <c r="AC3990" t="s">
        <v>627</v>
      </c>
      <c r="AD3990">
        <v>7</v>
      </c>
      <c r="AE3990" t="s">
        <v>627</v>
      </c>
      <c r="AF3990">
        <v>7</v>
      </c>
      <c r="AG3990">
        <v>21</v>
      </c>
      <c r="AH3990" t="s">
        <v>627</v>
      </c>
    </row>
    <row r="3991" spans="1:34" x14ac:dyDescent="0.25">
      <c r="A3991">
        <v>169</v>
      </c>
      <c r="B3991" t="s">
        <v>216</v>
      </c>
      <c r="C3991" t="s">
        <v>5</v>
      </c>
      <c r="D3991">
        <v>3</v>
      </c>
      <c r="E3991" t="s">
        <v>20</v>
      </c>
      <c r="F3991">
        <v>0</v>
      </c>
      <c r="G3991">
        <v>1</v>
      </c>
      <c r="H3991">
        <v>0</v>
      </c>
      <c r="I3991">
        <v>1</v>
      </c>
      <c r="J3991">
        <v>0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17</v>
      </c>
      <c r="Q3991">
        <v>0</v>
      </c>
      <c r="R3991">
        <v>0</v>
      </c>
      <c r="S3991">
        <v>0</v>
      </c>
      <c r="T3991">
        <v>17</v>
      </c>
      <c r="U3991">
        <v>0</v>
      </c>
      <c r="V3991">
        <v>0</v>
      </c>
      <c r="W3991">
        <v>17</v>
      </c>
      <c r="X3991">
        <v>17</v>
      </c>
      <c r="Y3991">
        <v>116</v>
      </c>
      <c r="Z3991" t="s">
        <v>852</v>
      </c>
      <c r="AA3991" t="s">
        <v>627</v>
      </c>
      <c r="AB3991">
        <v>8</v>
      </c>
      <c r="AC3991" t="s">
        <v>627</v>
      </c>
      <c r="AD3991">
        <v>17</v>
      </c>
      <c r="AE3991" t="s">
        <v>627</v>
      </c>
      <c r="AF3991">
        <v>17</v>
      </c>
      <c r="AG3991">
        <v>42</v>
      </c>
      <c r="AH3991" t="s">
        <v>627</v>
      </c>
    </row>
    <row r="3992" spans="1:34" x14ac:dyDescent="0.25">
      <c r="A3992">
        <v>170</v>
      </c>
      <c r="B3992" t="s">
        <v>217</v>
      </c>
      <c r="C3992" t="s">
        <v>5</v>
      </c>
      <c r="D3992">
        <v>3</v>
      </c>
      <c r="E3992" t="s">
        <v>20</v>
      </c>
      <c r="F3992">
        <v>0</v>
      </c>
      <c r="G3992">
        <v>1</v>
      </c>
      <c r="H3992">
        <v>0</v>
      </c>
      <c r="I3992">
        <v>1</v>
      </c>
      <c r="J3992">
        <v>0</v>
      </c>
      <c r="K3992">
        <v>1</v>
      </c>
      <c r="L3992">
        <v>2</v>
      </c>
      <c r="M3992">
        <v>0</v>
      </c>
      <c r="N3992">
        <v>0</v>
      </c>
      <c r="O3992">
        <v>0</v>
      </c>
      <c r="P3992">
        <v>17</v>
      </c>
      <c r="Q3992">
        <v>0</v>
      </c>
      <c r="R3992">
        <v>0</v>
      </c>
      <c r="S3992">
        <v>0</v>
      </c>
      <c r="T3992">
        <v>17</v>
      </c>
      <c r="U3992">
        <v>0</v>
      </c>
      <c r="V3992">
        <v>0</v>
      </c>
      <c r="W3992">
        <v>17</v>
      </c>
      <c r="X3992">
        <v>17</v>
      </c>
      <c r="Y3992">
        <v>116</v>
      </c>
      <c r="Z3992" t="s">
        <v>853</v>
      </c>
      <c r="AA3992" t="s">
        <v>627</v>
      </c>
      <c r="AB3992">
        <v>17</v>
      </c>
      <c r="AC3992" t="s">
        <v>627</v>
      </c>
      <c r="AD3992">
        <v>17</v>
      </c>
      <c r="AE3992" t="s">
        <v>627</v>
      </c>
      <c r="AF3992">
        <v>17</v>
      </c>
      <c r="AG3992">
        <v>51</v>
      </c>
      <c r="AH3992" t="s">
        <v>627</v>
      </c>
    </row>
    <row r="3993" spans="1:34" x14ac:dyDescent="0.25">
      <c r="A3993">
        <v>171</v>
      </c>
      <c r="B3993" t="s">
        <v>218</v>
      </c>
      <c r="C3993" t="s">
        <v>5</v>
      </c>
      <c r="D3993">
        <v>3</v>
      </c>
      <c r="E3993" t="s">
        <v>20</v>
      </c>
      <c r="F3993">
        <v>0</v>
      </c>
      <c r="G3993">
        <v>1</v>
      </c>
      <c r="H3993">
        <v>0</v>
      </c>
      <c r="I3993">
        <v>1</v>
      </c>
      <c r="J3993">
        <v>0</v>
      </c>
      <c r="K3993">
        <v>1</v>
      </c>
      <c r="L3993">
        <v>3</v>
      </c>
      <c r="M3993">
        <v>0</v>
      </c>
      <c r="N3993">
        <v>0</v>
      </c>
      <c r="O3993">
        <v>0</v>
      </c>
      <c r="P3993">
        <v>17</v>
      </c>
      <c r="Q3993">
        <v>0</v>
      </c>
      <c r="R3993">
        <v>0</v>
      </c>
      <c r="S3993">
        <v>0</v>
      </c>
      <c r="T3993">
        <v>17</v>
      </c>
      <c r="U3993">
        <v>0</v>
      </c>
      <c r="V3993">
        <v>0</v>
      </c>
      <c r="W3993">
        <v>15</v>
      </c>
      <c r="X3993">
        <v>17</v>
      </c>
      <c r="Y3993">
        <v>116</v>
      </c>
      <c r="Z3993" t="s">
        <v>854</v>
      </c>
      <c r="AA3993" t="s">
        <v>627</v>
      </c>
      <c r="AB3993">
        <v>6</v>
      </c>
      <c r="AC3993" t="s">
        <v>627</v>
      </c>
      <c r="AD3993">
        <v>17</v>
      </c>
      <c r="AE3993" t="s">
        <v>627</v>
      </c>
      <c r="AF3993">
        <v>17</v>
      </c>
      <c r="AG3993">
        <v>40</v>
      </c>
      <c r="AH3993" t="s">
        <v>627</v>
      </c>
    </row>
    <row r="3994" spans="1:34" x14ac:dyDescent="0.25">
      <c r="A3994">
        <v>49</v>
      </c>
      <c r="B3994" t="s">
        <v>96</v>
      </c>
      <c r="C3994" t="s">
        <v>4</v>
      </c>
      <c r="D3994">
        <v>2</v>
      </c>
      <c r="E3994" t="s">
        <v>24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40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39</v>
      </c>
      <c r="X3994">
        <v>40</v>
      </c>
      <c r="Y3994">
        <v>116</v>
      </c>
      <c r="Z3994" t="s">
        <v>732</v>
      </c>
      <c r="AA3994" t="s">
        <v>627</v>
      </c>
      <c r="AB3994">
        <v>11</v>
      </c>
      <c r="AC3994" t="s">
        <v>627</v>
      </c>
      <c r="AD3994" t="s">
        <v>627</v>
      </c>
      <c r="AE3994" t="s">
        <v>627</v>
      </c>
      <c r="AF3994">
        <v>40</v>
      </c>
      <c r="AG3994">
        <v>51</v>
      </c>
      <c r="AH3994" t="s">
        <v>627</v>
      </c>
    </row>
    <row r="3995" spans="1:34" x14ac:dyDescent="0.25">
      <c r="A3995">
        <v>50</v>
      </c>
      <c r="B3995" t="s">
        <v>97</v>
      </c>
      <c r="C3995" t="s">
        <v>4</v>
      </c>
      <c r="D3995">
        <v>2</v>
      </c>
      <c r="E3995" t="s">
        <v>24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1</v>
      </c>
      <c r="L3995">
        <v>2</v>
      </c>
      <c r="M3995">
        <v>0</v>
      </c>
      <c r="N3995">
        <v>0</v>
      </c>
      <c r="O3995">
        <v>0</v>
      </c>
      <c r="P3995">
        <v>40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30</v>
      </c>
      <c r="X3995">
        <v>40</v>
      </c>
      <c r="Y3995">
        <v>116</v>
      </c>
      <c r="Z3995" t="s">
        <v>733</v>
      </c>
      <c r="AA3995" t="s">
        <v>627</v>
      </c>
      <c r="AB3995">
        <v>22</v>
      </c>
      <c r="AC3995" t="s">
        <v>627</v>
      </c>
      <c r="AD3995" t="s">
        <v>627</v>
      </c>
      <c r="AE3995" t="s">
        <v>627</v>
      </c>
      <c r="AF3995">
        <v>40</v>
      </c>
      <c r="AG3995">
        <v>62</v>
      </c>
      <c r="AH3995" t="s">
        <v>627</v>
      </c>
    </row>
    <row r="3996" spans="1:34" x14ac:dyDescent="0.25">
      <c r="A3996">
        <v>51</v>
      </c>
      <c r="B3996" t="s">
        <v>98</v>
      </c>
      <c r="C3996" t="s">
        <v>4</v>
      </c>
      <c r="D3996">
        <v>2</v>
      </c>
      <c r="E3996" t="s">
        <v>24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1</v>
      </c>
      <c r="L3996">
        <v>3</v>
      </c>
      <c r="M3996">
        <v>0</v>
      </c>
      <c r="N3996">
        <v>0</v>
      </c>
      <c r="O3996">
        <v>0</v>
      </c>
      <c r="P3996">
        <v>40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31</v>
      </c>
      <c r="X3996">
        <v>40</v>
      </c>
      <c r="Y3996">
        <v>116</v>
      </c>
      <c r="Z3996" t="s">
        <v>734</v>
      </c>
      <c r="AA3996" t="s">
        <v>627</v>
      </c>
      <c r="AB3996">
        <v>15</v>
      </c>
      <c r="AC3996" t="s">
        <v>627</v>
      </c>
      <c r="AD3996" t="s">
        <v>627</v>
      </c>
      <c r="AE3996" t="s">
        <v>627</v>
      </c>
      <c r="AF3996">
        <v>40</v>
      </c>
      <c r="AG3996">
        <v>55</v>
      </c>
      <c r="AH3996" t="s">
        <v>627</v>
      </c>
    </row>
    <row r="3997" spans="1:34" x14ac:dyDescent="0.25">
      <c r="A3997">
        <v>100</v>
      </c>
      <c r="B3997" t="s">
        <v>147</v>
      </c>
      <c r="C3997" t="s">
        <v>3</v>
      </c>
      <c r="D3997">
        <v>2</v>
      </c>
      <c r="E3997" t="s">
        <v>24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11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11</v>
      </c>
      <c r="X3997">
        <v>11</v>
      </c>
      <c r="Y3997">
        <v>116</v>
      </c>
      <c r="Z3997" t="s">
        <v>783</v>
      </c>
      <c r="AA3997" t="s">
        <v>627</v>
      </c>
      <c r="AB3997">
        <v>11</v>
      </c>
      <c r="AC3997" t="s">
        <v>627</v>
      </c>
      <c r="AD3997" t="s">
        <v>627</v>
      </c>
      <c r="AE3997" t="s">
        <v>627</v>
      </c>
      <c r="AF3997">
        <v>11</v>
      </c>
      <c r="AG3997">
        <v>22</v>
      </c>
      <c r="AH3997" t="s">
        <v>627</v>
      </c>
    </row>
    <row r="3998" spans="1:34" x14ac:dyDescent="0.25">
      <c r="A3998">
        <v>101</v>
      </c>
      <c r="B3998" t="s">
        <v>148</v>
      </c>
      <c r="C3998" t="s">
        <v>3</v>
      </c>
      <c r="D3998">
        <v>2</v>
      </c>
      <c r="E3998" t="s">
        <v>24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1</v>
      </c>
      <c r="L3998">
        <v>2</v>
      </c>
      <c r="M3998">
        <v>0</v>
      </c>
      <c r="N3998">
        <v>0</v>
      </c>
      <c r="O3998">
        <v>0</v>
      </c>
      <c r="P3998">
        <v>11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11</v>
      </c>
      <c r="X3998">
        <v>11</v>
      </c>
      <c r="Y3998">
        <v>116</v>
      </c>
      <c r="Z3998" t="s">
        <v>784</v>
      </c>
      <c r="AA3998" t="s">
        <v>627</v>
      </c>
      <c r="AB3998">
        <v>11</v>
      </c>
      <c r="AC3998" t="s">
        <v>627</v>
      </c>
      <c r="AD3998" t="s">
        <v>627</v>
      </c>
      <c r="AE3998" t="s">
        <v>627</v>
      </c>
      <c r="AF3998">
        <v>11</v>
      </c>
      <c r="AG3998">
        <v>22</v>
      </c>
      <c r="AH3998" t="s">
        <v>627</v>
      </c>
    </row>
    <row r="3999" spans="1:34" x14ac:dyDescent="0.25">
      <c r="A3999">
        <v>102</v>
      </c>
      <c r="B3999" t="s">
        <v>149</v>
      </c>
      <c r="C3999" t="s">
        <v>3</v>
      </c>
      <c r="D3999">
        <v>2</v>
      </c>
      <c r="E3999" t="s">
        <v>24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1</v>
      </c>
      <c r="L3999">
        <v>3</v>
      </c>
      <c r="M3999">
        <v>0</v>
      </c>
      <c r="N3999">
        <v>0</v>
      </c>
      <c r="O3999">
        <v>0</v>
      </c>
      <c r="P3999">
        <v>11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</v>
      </c>
      <c r="X3999">
        <v>11</v>
      </c>
      <c r="Y3999">
        <v>116</v>
      </c>
      <c r="Z3999" t="s">
        <v>785</v>
      </c>
      <c r="AA3999" t="s">
        <v>627</v>
      </c>
      <c r="AB3999">
        <v>1</v>
      </c>
      <c r="AC3999" t="s">
        <v>627</v>
      </c>
      <c r="AD3999" t="s">
        <v>627</v>
      </c>
      <c r="AE3999" t="s">
        <v>627</v>
      </c>
      <c r="AF3999">
        <v>6</v>
      </c>
      <c r="AG3999">
        <v>7</v>
      </c>
      <c r="AH3999" t="s">
        <v>627</v>
      </c>
    </row>
    <row r="4000" spans="1:34" x14ac:dyDescent="0.25">
      <c r="A4000">
        <v>151</v>
      </c>
      <c r="B4000" t="s">
        <v>198</v>
      </c>
      <c r="C4000" t="s">
        <v>5</v>
      </c>
      <c r="D4000">
        <v>2</v>
      </c>
      <c r="E4000" t="s">
        <v>24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25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23</v>
      </c>
      <c r="X4000">
        <v>25</v>
      </c>
      <c r="Y4000">
        <v>116</v>
      </c>
      <c r="Z4000" t="s">
        <v>834</v>
      </c>
      <c r="AA4000" t="s">
        <v>627</v>
      </c>
      <c r="AB4000">
        <v>5</v>
      </c>
      <c r="AC4000" t="s">
        <v>627</v>
      </c>
      <c r="AD4000" t="s">
        <v>627</v>
      </c>
      <c r="AE4000" t="s">
        <v>627</v>
      </c>
      <c r="AF4000">
        <v>25</v>
      </c>
      <c r="AG4000">
        <v>30</v>
      </c>
      <c r="AH4000" t="s">
        <v>627</v>
      </c>
    </row>
    <row r="4001" spans="1:34" x14ac:dyDescent="0.25">
      <c r="A4001">
        <v>152</v>
      </c>
      <c r="B4001" t="s">
        <v>199</v>
      </c>
      <c r="C4001" t="s">
        <v>5</v>
      </c>
      <c r="D4001">
        <v>2</v>
      </c>
      <c r="E4001" t="s">
        <v>24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1</v>
      </c>
      <c r="L4001">
        <v>2</v>
      </c>
      <c r="M4001">
        <v>0</v>
      </c>
      <c r="N4001">
        <v>0</v>
      </c>
      <c r="O4001">
        <v>0</v>
      </c>
      <c r="P4001">
        <v>25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15</v>
      </c>
      <c r="X4001">
        <v>25</v>
      </c>
      <c r="Y4001">
        <v>116</v>
      </c>
      <c r="Z4001" t="s">
        <v>835</v>
      </c>
      <c r="AA4001" t="s">
        <v>627</v>
      </c>
      <c r="AB4001">
        <v>1</v>
      </c>
      <c r="AC4001" t="s">
        <v>627</v>
      </c>
      <c r="AD4001" t="s">
        <v>627</v>
      </c>
      <c r="AE4001" t="s">
        <v>627</v>
      </c>
      <c r="AF4001">
        <v>25</v>
      </c>
      <c r="AG4001">
        <v>26</v>
      </c>
      <c r="AH4001" t="s">
        <v>627</v>
      </c>
    </row>
    <row r="4002" spans="1:34" x14ac:dyDescent="0.25">
      <c r="A4002">
        <v>153</v>
      </c>
      <c r="B4002" t="s">
        <v>200</v>
      </c>
      <c r="C4002" t="s">
        <v>5</v>
      </c>
      <c r="D4002">
        <v>2</v>
      </c>
      <c r="E4002" t="s">
        <v>24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1</v>
      </c>
      <c r="L4002">
        <v>3</v>
      </c>
      <c r="M4002">
        <v>0</v>
      </c>
      <c r="N4002">
        <v>0</v>
      </c>
      <c r="O4002">
        <v>0</v>
      </c>
      <c r="P4002">
        <v>25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25</v>
      </c>
      <c r="X4002">
        <v>25</v>
      </c>
      <c r="Y4002">
        <v>116</v>
      </c>
      <c r="Z4002" t="s">
        <v>836</v>
      </c>
      <c r="AA4002" t="s">
        <v>627</v>
      </c>
      <c r="AB4002">
        <v>3</v>
      </c>
      <c r="AC4002" t="s">
        <v>627</v>
      </c>
      <c r="AD4002" t="s">
        <v>627</v>
      </c>
      <c r="AE4002" t="s">
        <v>627</v>
      </c>
      <c r="AF4002">
        <v>25</v>
      </c>
      <c r="AG4002">
        <v>28</v>
      </c>
      <c r="AH4002" t="s">
        <v>627</v>
      </c>
    </row>
    <row r="4003" spans="1:34" x14ac:dyDescent="0.25">
      <c r="A4003">
        <v>9</v>
      </c>
      <c r="B4003" t="s">
        <v>56</v>
      </c>
      <c r="C4003" t="s">
        <v>31</v>
      </c>
      <c r="D4003">
        <v>1</v>
      </c>
      <c r="E4003" t="s">
        <v>10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116</v>
      </c>
      <c r="Z4003" t="s">
        <v>692</v>
      </c>
      <c r="AA4003" t="s">
        <v>627</v>
      </c>
      <c r="AB4003" t="s">
        <v>627</v>
      </c>
      <c r="AC4003">
        <v>1</v>
      </c>
      <c r="AD4003" t="s">
        <v>627</v>
      </c>
      <c r="AE4003" t="s">
        <v>627</v>
      </c>
      <c r="AF4003" t="s">
        <v>627</v>
      </c>
      <c r="AG4003">
        <v>1</v>
      </c>
      <c r="AH4003" t="s">
        <v>627</v>
      </c>
    </row>
    <row r="4004" spans="1:34" x14ac:dyDescent="0.25">
      <c r="A4004">
        <v>10</v>
      </c>
      <c r="B4004" t="s">
        <v>57</v>
      </c>
      <c r="C4004" t="s">
        <v>31</v>
      </c>
      <c r="D4004">
        <v>1</v>
      </c>
      <c r="E4004" t="s">
        <v>10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116</v>
      </c>
      <c r="Z4004" t="s">
        <v>693</v>
      </c>
      <c r="AA4004" t="s">
        <v>627</v>
      </c>
      <c r="AB4004" t="s">
        <v>627</v>
      </c>
      <c r="AC4004">
        <v>1</v>
      </c>
      <c r="AD4004" t="s">
        <v>627</v>
      </c>
      <c r="AE4004" t="s">
        <v>627</v>
      </c>
      <c r="AF4004" t="s">
        <v>627</v>
      </c>
      <c r="AG4004">
        <v>1</v>
      </c>
      <c r="AH4004" t="s">
        <v>627</v>
      </c>
    </row>
    <row r="4005" spans="1:34" x14ac:dyDescent="0.25">
      <c r="A4005">
        <v>11</v>
      </c>
      <c r="B4005" t="s">
        <v>58</v>
      </c>
      <c r="C4005" t="s">
        <v>31</v>
      </c>
      <c r="D4005">
        <v>1</v>
      </c>
      <c r="E4005" t="s">
        <v>10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3</v>
      </c>
      <c r="M4005">
        <v>0</v>
      </c>
      <c r="N4005">
        <v>0</v>
      </c>
      <c r="O4005">
        <v>0</v>
      </c>
      <c r="P4005">
        <v>0</v>
      </c>
      <c r="Q4005">
        <v>2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116</v>
      </c>
      <c r="Z4005" t="s">
        <v>694</v>
      </c>
      <c r="AA4005" t="s">
        <v>627</v>
      </c>
      <c r="AB4005" t="s">
        <v>627</v>
      </c>
      <c r="AC4005">
        <v>1</v>
      </c>
      <c r="AD4005" t="s">
        <v>627</v>
      </c>
      <c r="AE4005" t="s">
        <v>627</v>
      </c>
      <c r="AF4005" t="s">
        <v>627</v>
      </c>
      <c r="AG4005">
        <v>1</v>
      </c>
      <c r="AH4005" t="s">
        <v>627</v>
      </c>
    </row>
    <row r="4006" spans="1:34" x14ac:dyDescent="0.25">
      <c r="A4006">
        <v>12</v>
      </c>
      <c r="B4006" t="s">
        <v>59</v>
      </c>
      <c r="C4006" t="s">
        <v>31</v>
      </c>
      <c r="D4006">
        <v>1</v>
      </c>
      <c r="E4006" t="s">
        <v>10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116</v>
      </c>
      <c r="Z4006" t="s">
        <v>695</v>
      </c>
      <c r="AA4006" t="s">
        <v>627</v>
      </c>
      <c r="AB4006" t="s">
        <v>627</v>
      </c>
      <c r="AC4006">
        <v>1</v>
      </c>
      <c r="AD4006" t="s">
        <v>627</v>
      </c>
      <c r="AE4006" t="s">
        <v>627</v>
      </c>
      <c r="AF4006" t="s">
        <v>627</v>
      </c>
      <c r="AG4006">
        <v>1</v>
      </c>
      <c r="AH4006" t="s">
        <v>627</v>
      </c>
    </row>
    <row r="4007" spans="1:34" x14ac:dyDescent="0.25">
      <c r="A4007">
        <v>31</v>
      </c>
      <c r="B4007" t="s">
        <v>78</v>
      </c>
      <c r="C4007" t="s">
        <v>4</v>
      </c>
      <c r="D4007">
        <v>1</v>
      </c>
      <c r="E4007" t="s">
        <v>10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81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116</v>
      </c>
      <c r="Z4007" t="s">
        <v>714</v>
      </c>
      <c r="AA4007" t="s">
        <v>627</v>
      </c>
      <c r="AB4007" t="s">
        <v>627</v>
      </c>
      <c r="AC4007">
        <v>1</v>
      </c>
      <c r="AD4007" t="s">
        <v>627</v>
      </c>
      <c r="AE4007" t="s">
        <v>627</v>
      </c>
      <c r="AF4007" t="s">
        <v>627</v>
      </c>
      <c r="AG4007">
        <v>1</v>
      </c>
      <c r="AH4007" t="s">
        <v>627</v>
      </c>
    </row>
    <row r="4008" spans="1:34" x14ac:dyDescent="0.25">
      <c r="A4008">
        <v>32</v>
      </c>
      <c r="B4008" t="s">
        <v>79</v>
      </c>
      <c r="C4008" t="s">
        <v>4</v>
      </c>
      <c r="D4008">
        <v>1</v>
      </c>
      <c r="E4008" t="s">
        <v>10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2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81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116</v>
      </c>
      <c r="Z4008" t="s">
        <v>715</v>
      </c>
      <c r="AA4008" t="s">
        <v>627</v>
      </c>
      <c r="AB4008" t="s">
        <v>627</v>
      </c>
      <c r="AC4008">
        <v>1</v>
      </c>
      <c r="AD4008" t="s">
        <v>627</v>
      </c>
      <c r="AE4008" t="s">
        <v>627</v>
      </c>
      <c r="AF4008" t="s">
        <v>627</v>
      </c>
      <c r="AG4008">
        <v>1</v>
      </c>
      <c r="AH4008" t="s">
        <v>627</v>
      </c>
    </row>
    <row r="4009" spans="1:34" x14ac:dyDescent="0.25">
      <c r="A4009">
        <v>33</v>
      </c>
      <c r="B4009" t="s">
        <v>80</v>
      </c>
      <c r="C4009" t="s">
        <v>4</v>
      </c>
      <c r="D4009">
        <v>1</v>
      </c>
      <c r="E4009" t="s">
        <v>10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3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81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116</v>
      </c>
      <c r="Z4009" t="s">
        <v>716</v>
      </c>
      <c r="AA4009" t="s">
        <v>627</v>
      </c>
      <c r="AB4009" t="s">
        <v>627</v>
      </c>
      <c r="AC4009">
        <v>4</v>
      </c>
      <c r="AD4009" t="s">
        <v>627</v>
      </c>
      <c r="AE4009" t="s">
        <v>627</v>
      </c>
      <c r="AF4009" t="s">
        <v>627</v>
      </c>
      <c r="AG4009">
        <v>4</v>
      </c>
      <c r="AH4009" t="s">
        <v>627</v>
      </c>
    </row>
    <row r="4010" spans="1:34" x14ac:dyDescent="0.25">
      <c r="A4010">
        <v>82</v>
      </c>
      <c r="B4010" t="s">
        <v>129</v>
      </c>
      <c r="C4010" t="s">
        <v>3</v>
      </c>
      <c r="D4010">
        <v>1</v>
      </c>
      <c r="E4010" t="s">
        <v>10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21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116</v>
      </c>
      <c r="Z4010" t="s">
        <v>765</v>
      </c>
      <c r="AA4010" t="s">
        <v>627</v>
      </c>
      <c r="AB4010" t="s">
        <v>627</v>
      </c>
      <c r="AC4010">
        <v>0</v>
      </c>
      <c r="AD4010" t="s">
        <v>627</v>
      </c>
      <c r="AE4010" t="s">
        <v>627</v>
      </c>
      <c r="AF4010" t="s">
        <v>627</v>
      </c>
      <c r="AG4010">
        <v>0</v>
      </c>
      <c r="AH4010" t="s">
        <v>627</v>
      </c>
    </row>
    <row r="4011" spans="1:34" x14ac:dyDescent="0.25">
      <c r="A4011">
        <v>83</v>
      </c>
      <c r="B4011" t="s">
        <v>130</v>
      </c>
      <c r="C4011" t="s">
        <v>3</v>
      </c>
      <c r="D4011">
        <v>1</v>
      </c>
      <c r="E4011" t="s">
        <v>10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2</v>
      </c>
      <c r="M4011">
        <v>0</v>
      </c>
      <c r="N4011">
        <v>0</v>
      </c>
      <c r="O4011">
        <v>0</v>
      </c>
      <c r="P4011">
        <v>0</v>
      </c>
      <c r="Q4011">
        <v>2</v>
      </c>
      <c r="R4011">
        <v>21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116</v>
      </c>
      <c r="Z4011" t="s">
        <v>766</v>
      </c>
      <c r="AA4011" t="s">
        <v>627</v>
      </c>
      <c r="AB4011" t="s">
        <v>627</v>
      </c>
      <c r="AC4011">
        <v>5</v>
      </c>
      <c r="AD4011" t="s">
        <v>627</v>
      </c>
      <c r="AE4011" t="s">
        <v>627</v>
      </c>
      <c r="AF4011" t="s">
        <v>627</v>
      </c>
      <c r="AG4011">
        <v>5</v>
      </c>
      <c r="AH4011" t="s">
        <v>627</v>
      </c>
    </row>
    <row r="4012" spans="1:34" x14ac:dyDescent="0.25">
      <c r="A4012">
        <v>84</v>
      </c>
      <c r="B4012" t="s">
        <v>131</v>
      </c>
      <c r="C4012" t="s">
        <v>3</v>
      </c>
      <c r="D4012">
        <v>1</v>
      </c>
      <c r="E4012" t="s">
        <v>10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21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116</v>
      </c>
      <c r="Z4012" t="s">
        <v>767</v>
      </c>
      <c r="AA4012" t="s">
        <v>627</v>
      </c>
      <c r="AB4012" t="s">
        <v>627</v>
      </c>
      <c r="AC4012">
        <v>1</v>
      </c>
      <c r="AD4012" t="s">
        <v>627</v>
      </c>
      <c r="AE4012" t="s">
        <v>627</v>
      </c>
      <c r="AF4012" t="s">
        <v>627</v>
      </c>
      <c r="AG4012">
        <v>1</v>
      </c>
      <c r="AH4012" t="s">
        <v>627</v>
      </c>
    </row>
    <row r="4013" spans="1:34" x14ac:dyDescent="0.25">
      <c r="A4013">
        <v>133</v>
      </c>
      <c r="B4013" t="s">
        <v>180</v>
      </c>
      <c r="C4013" t="s">
        <v>5</v>
      </c>
      <c r="D4013">
        <v>1</v>
      </c>
      <c r="E4013" t="s">
        <v>10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51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116</v>
      </c>
      <c r="Z4013" t="s">
        <v>816</v>
      </c>
      <c r="AA4013" t="s">
        <v>627</v>
      </c>
      <c r="AB4013" t="s">
        <v>627</v>
      </c>
      <c r="AC4013">
        <v>1</v>
      </c>
      <c r="AD4013" t="s">
        <v>627</v>
      </c>
      <c r="AE4013" t="s">
        <v>627</v>
      </c>
      <c r="AF4013" t="s">
        <v>627</v>
      </c>
      <c r="AG4013">
        <v>1</v>
      </c>
      <c r="AH4013" t="s">
        <v>627</v>
      </c>
    </row>
    <row r="4014" spans="1:34" x14ac:dyDescent="0.25">
      <c r="A4014">
        <v>134</v>
      </c>
      <c r="B4014" t="s">
        <v>181</v>
      </c>
      <c r="C4014" t="s">
        <v>5</v>
      </c>
      <c r="D4014">
        <v>1</v>
      </c>
      <c r="E4014" t="s">
        <v>10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2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51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116</v>
      </c>
      <c r="Z4014" t="s">
        <v>817</v>
      </c>
      <c r="AA4014" t="s">
        <v>627</v>
      </c>
      <c r="AB4014" t="s">
        <v>627</v>
      </c>
      <c r="AC4014">
        <v>3</v>
      </c>
      <c r="AD4014" t="s">
        <v>627</v>
      </c>
      <c r="AE4014" t="s">
        <v>627</v>
      </c>
      <c r="AF4014" t="s">
        <v>627</v>
      </c>
      <c r="AG4014">
        <v>3</v>
      </c>
      <c r="AH4014" t="s">
        <v>627</v>
      </c>
    </row>
    <row r="4015" spans="1:34" x14ac:dyDescent="0.25">
      <c r="A4015">
        <v>135</v>
      </c>
      <c r="B4015" t="s">
        <v>182</v>
      </c>
      <c r="C4015" t="s">
        <v>5</v>
      </c>
      <c r="D4015">
        <v>1</v>
      </c>
      <c r="E4015" t="s">
        <v>10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3</v>
      </c>
      <c r="M4015">
        <v>0</v>
      </c>
      <c r="N4015">
        <v>0</v>
      </c>
      <c r="O4015">
        <v>0</v>
      </c>
      <c r="P4015">
        <v>0</v>
      </c>
      <c r="Q4015">
        <v>3</v>
      </c>
      <c r="R4015">
        <v>51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116</v>
      </c>
      <c r="Z4015" t="s">
        <v>818</v>
      </c>
      <c r="AA4015" t="s">
        <v>627</v>
      </c>
      <c r="AB4015" t="s">
        <v>627</v>
      </c>
      <c r="AC4015">
        <v>4</v>
      </c>
      <c r="AD4015" t="s">
        <v>627</v>
      </c>
      <c r="AE4015" t="s">
        <v>627</v>
      </c>
      <c r="AF4015" t="s">
        <v>627</v>
      </c>
      <c r="AG4015">
        <v>4</v>
      </c>
      <c r="AH4015" t="s">
        <v>627</v>
      </c>
    </row>
    <row r="4016" spans="1:34" x14ac:dyDescent="0.25">
      <c r="A4016">
        <v>61</v>
      </c>
      <c r="B4016" t="s">
        <v>108</v>
      </c>
      <c r="C4016" t="s">
        <v>4</v>
      </c>
      <c r="D4016">
        <v>2</v>
      </c>
      <c r="E4016" t="s">
        <v>28</v>
      </c>
      <c r="F4016">
        <v>0</v>
      </c>
      <c r="G4016">
        <v>0</v>
      </c>
      <c r="H4016">
        <v>1</v>
      </c>
      <c r="I4016">
        <v>0</v>
      </c>
      <c r="J4016">
        <v>1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40</v>
      </c>
      <c r="S4016">
        <v>0</v>
      </c>
      <c r="T4016">
        <v>0</v>
      </c>
      <c r="U4016">
        <v>21</v>
      </c>
      <c r="V4016">
        <v>40</v>
      </c>
      <c r="W4016">
        <v>0</v>
      </c>
      <c r="X4016">
        <v>0</v>
      </c>
      <c r="Y4016">
        <v>116</v>
      </c>
      <c r="Z4016" t="s">
        <v>744</v>
      </c>
      <c r="AA4016" t="s">
        <v>627</v>
      </c>
      <c r="AB4016" t="s">
        <v>627</v>
      </c>
      <c r="AC4016">
        <v>1</v>
      </c>
      <c r="AD4016" t="s">
        <v>627</v>
      </c>
      <c r="AE4016">
        <v>40</v>
      </c>
      <c r="AF4016" t="s">
        <v>627</v>
      </c>
      <c r="AG4016">
        <v>41</v>
      </c>
      <c r="AH4016" t="s">
        <v>627</v>
      </c>
    </row>
    <row r="4017" spans="1:34" x14ac:dyDescent="0.25">
      <c r="A4017">
        <v>62</v>
      </c>
      <c r="B4017" t="s">
        <v>109</v>
      </c>
      <c r="C4017" t="s">
        <v>4</v>
      </c>
      <c r="D4017">
        <v>2</v>
      </c>
      <c r="E4017" t="s">
        <v>28</v>
      </c>
      <c r="F4017">
        <v>0</v>
      </c>
      <c r="G4017">
        <v>0</v>
      </c>
      <c r="H4017">
        <v>1</v>
      </c>
      <c r="I4017">
        <v>0</v>
      </c>
      <c r="J4017">
        <v>1</v>
      </c>
      <c r="K4017">
        <v>0</v>
      </c>
      <c r="L4017">
        <v>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40</v>
      </c>
      <c r="S4017">
        <v>0</v>
      </c>
      <c r="T4017">
        <v>0</v>
      </c>
      <c r="U4017">
        <v>25</v>
      </c>
      <c r="V4017">
        <v>40</v>
      </c>
      <c r="W4017">
        <v>0</v>
      </c>
      <c r="X4017">
        <v>0</v>
      </c>
      <c r="Y4017">
        <v>116</v>
      </c>
      <c r="Z4017" t="s">
        <v>745</v>
      </c>
      <c r="AA4017" t="s">
        <v>627</v>
      </c>
      <c r="AB4017" t="s">
        <v>627</v>
      </c>
      <c r="AC4017">
        <v>7</v>
      </c>
      <c r="AD4017" t="s">
        <v>627</v>
      </c>
      <c r="AE4017">
        <v>40</v>
      </c>
      <c r="AF4017" t="s">
        <v>627</v>
      </c>
      <c r="AG4017">
        <v>47</v>
      </c>
      <c r="AH4017" t="s">
        <v>627</v>
      </c>
    </row>
    <row r="4018" spans="1:34" x14ac:dyDescent="0.25">
      <c r="A4018">
        <v>63</v>
      </c>
      <c r="B4018" t="s">
        <v>110</v>
      </c>
      <c r="C4018" t="s">
        <v>4</v>
      </c>
      <c r="D4018">
        <v>2</v>
      </c>
      <c r="E4018" t="s">
        <v>28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0</v>
      </c>
      <c r="L4018">
        <v>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40</v>
      </c>
      <c r="S4018">
        <v>0</v>
      </c>
      <c r="T4018">
        <v>0</v>
      </c>
      <c r="U4018">
        <v>4</v>
      </c>
      <c r="V4018">
        <v>40</v>
      </c>
      <c r="W4018">
        <v>0</v>
      </c>
      <c r="X4018">
        <v>0</v>
      </c>
      <c r="Y4018">
        <v>116</v>
      </c>
      <c r="Z4018" t="s">
        <v>746</v>
      </c>
      <c r="AA4018" t="s">
        <v>627</v>
      </c>
      <c r="AB4018" t="s">
        <v>627</v>
      </c>
      <c r="AC4018">
        <v>0</v>
      </c>
      <c r="AD4018" t="s">
        <v>627</v>
      </c>
      <c r="AE4018">
        <v>10</v>
      </c>
      <c r="AF4018" t="s">
        <v>627</v>
      </c>
      <c r="AG4018">
        <v>10</v>
      </c>
      <c r="AH4018" t="s">
        <v>627</v>
      </c>
    </row>
    <row r="4019" spans="1:34" x14ac:dyDescent="0.25">
      <c r="A4019">
        <v>112</v>
      </c>
      <c r="B4019" t="s">
        <v>159</v>
      </c>
      <c r="C4019" t="s">
        <v>3</v>
      </c>
      <c r="D4019">
        <v>2</v>
      </c>
      <c r="E4019" t="s">
        <v>28</v>
      </c>
      <c r="F4019">
        <v>0</v>
      </c>
      <c r="G4019">
        <v>0</v>
      </c>
      <c r="H4019">
        <v>1</v>
      </c>
      <c r="I4019">
        <v>0</v>
      </c>
      <c r="J4019">
        <v>1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11</v>
      </c>
      <c r="S4019">
        <v>0</v>
      </c>
      <c r="T4019">
        <v>0</v>
      </c>
      <c r="U4019">
        <v>6</v>
      </c>
      <c r="V4019">
        <v>11</v>
      </c>
      <c r="W4019">
        <v>0</v>
      </c>
      <c r="X4019">
        <v>0</v>
      </c>
      <c r="Y4019">
        <v>116</v>
      </c>
      <c r="Z4019" t="s">
        <v>795</v>
      </c>
      <c r="AA4019" t="s">
        <v>627</v>
      </c>
      <c r="AB4019" t="s">
        <v>627</v>
      </c>
      <c r="AC4019">
        <v>0</v>
      </c>
      <c r="AD4019" t="s">
        <v>627</v>
      </c>
      <c r="AE4019">
        <v>11</v>
      </c>
      <c r="AF4019" t="s">
        <v>627</v>
      </c>
      <c r="AG4019">
        <v>11</v>
      </c>
      <c r="AH4019" t="s">
        <v>627</v>
      </c>
    </row>
    <row r="4020" spans="1:34" x14ac:dyDescent="0.25">
      <c r="A4020">
        <v>113</v>
      </c>
      <c r="B4020" t="s">
        <v>160</v>
      </c>
      <c r="C4020" t="s">
        <v>3</v>
      </c>
      <c r="D4020">
        <v>2</v>
      </c>
      <c r="E4020" t="s">
        <v>28</v>
      </c>
      <c r="F4020">
        <v>0</v>
      </c>
      <c r="G4020">
        <v>0</v>
      </c>
      <c r="H4020">
        <v>1</v>
      </c>
      <c r="I4020">
        <v>0</v>
      </c>
      <c r="J4020">
        <v>1</v>
      </c>
      <c r="K4020">
        <v>0</v>
      </c>
      <c r="L4020">
        <v>2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11</v>
      </c>
      <c r="S4020">
        <v>0</v>
      </c>
      <c r="T4020">
        <v>0</v>
      </c>
      <c r="U4020">
        <v>10</v>
      </c>
      <c r="V4020">
        <v>11</v>
      </c>
      <c r="W4020">
        <v>0</v>
      </c>
      <c r="X4020">
        <v>0</v>
      </c>
      <c r="Y4020">
        <v>116</v>
      </c>
      <c r="Z4020" t="s">
        <v>796</v>
      </c>
      <c r="AA4020" t="s">
        <v>627</v>
      </c>
      <c r="AB4020" t="s">
        <v>627</v>
      </c>
      <c r="AC4020">
        <v>2</v>
      </c>
      <c r="AD4020" t="s">
        <v>627</v>
      </c>
      <c r="AE4020">
        <v>11</v>
      </c>
      <c r="AF4020" t="s">
        <v>627</v>
      </c>
      <c r="AG4020">
        <v>13</v>
      </c>
      <c r="AH4020" t="s">
        <v>627</v>
      </c>
    </row>
    <row r="4021" spans="1:34" x14ac:dyDescent="0.25">
      <c r="A4021">
        <v>114</v>
      </c>
      <c r="B4021" t="s">
        <v>161</v>
      </c>
      <c r="C4021" t="s">
        <v>3</v>
      </c>
      <c r="D4021">
        <v>2</v>
      </c>
      <c r="E4021" t="s">
        <v>28</v>
      </c>
      <c r="F4021">
        <v>0</v>
      </c>
      <c r="G4021">
        <v>0</v>
      </c>
      <c r="H4021">
        <v>1</v>
      </c>
      <c r="I4021">
        <v>0</v>
      </c>
      <c r="J4021">
        <v>1</v>
      </c>
      <c r="K4021">
        <v>0</v>
      </c>
      <c r="L4021">
        <v>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11</v>
      </c>
      <c r="S4021">
        <v>0</v>
      </c>
      <c r="T4021">
        <v>0</v>
      </c>
      <c r="U4021">
        <v>6</v>
      </c>
      <c r="V4021">
        <v>11</v>
      </c>
      <c r="W4021">
        <v>0</v>
      </c>
      <c r="X4021">
        <v>0</v>
      </c>
      <c r="Y4021">
        <v>116</v>
      </c>
      <c r="Z4021" t="s">
        <v>797</v>
      </c>
      <c r="AA4021" t="s">
        <v>627</v>
      </c>
      <c r="AB4021" t="s">
        <v>627</v>
      </c>
      <c r="AC4021">
        <v>0</v>
      </c>
      <c r="AD4021" t="s">
        <v>627</v>
      </c>
      <c r="AE4021">
        <v>11</v>
      </c>
      <c r="AF4021" t="s">
        <v>627</v>
      </c>
      <c r="AG4021">
        <v>11</v>
      </c>
      <c r="AH4021" t="s">
        <v>627</v>
      </c>
    </row>
    <row r="4022" spans="1:34" x14ac:dyDescent="0.25">
      <c r="A4022">
        <v>163</v>
      </c>
      <c r="B4022" t="s">
        <v>210</v>
      </c>
      <c r="C4022" t="s">
        <v>5</v>
      </c>
      <c r="D4022">
        <v>2</v>
      </c>
      <c r="E4022" t="s">
        <v>28</v>
      </c>
      <c r="F4022">
        <v>0</v>
      </c>
      <c r="G4022">
        <v>0</v>
      </c>
      <c r="H4022">
        <v>1</v>
      </c>
      <c r="I4022">
        <v>0</v>
      </c>
      <c r="J4022">
        <v>1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25</v>
      </c>
      <c r="S4022">
        <v>0</v>
      </c>
      <c r="T4022">
        <v>0</v>
      </c>
      <c r="U4022">
        <v>20</v>
      </c>
      <c r="V4022">
        <v>25</v>
      </c>
      <c r="W4022">
        <v>0</v>
      </c>
      <c r="X4022">
        <v>0</v>
      </c>
      <c r="Y4022">
        <v>116</v>
      </c>
      <c r="Z4022" t="s">
        <v>846</v>
      </c>
      <c r="AA4022" t="s">
        <v>627</v>
      </c>
      <c r="AB4022" t="s">
        <v>627</v>
      </c>
      <c r="AC4022">
        <v>1</v>
      </c>
      <c r="AD4022" t="s">
        <v>627</v>
      </c>
      <c r="AE4022">
        <v>25</v>
      </c>
      <c r="AF4022" t="s">
        <v>627</v>
      </c>
      <c r="AG4022">
        <v>26</v>
      </c>
      <c r="AH4022" t="s">
        <v>627</v>
      </c>
    </row>
    <row r="4023" spans="1:34" x14ac:dyDescent="0.25">
      <c r="A4023">
        <v>164</v>
      </c>
      <c r="B4023" t="s">
        <v>211</v>
      </c>
      <c r="C4023" t="s">
        <v>5</v>
      </c>
      <c r="D4023">
        <v>2</v>
      </c>
      <c r="E4023" t="s">
        <v>28</v>
      </c>
      <c r="F4023">
        <v>0</v>
      </c>
      <c r="G4023">
        <v>0</v>
      </c>
      <c r="H4023">
        <v>1</v>
      </c>
      <c r="I4023">
        <v>0</v>
      </c>
      <c r="J4023">
        <v>1</v>
      </c>
      <c r="K4023">
        <v>0</v>
      </c>
      <c r="L4023">
        <v>2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25</v>
      </c>
      <c r="S4023">
        <v>0</v>
      </c>
      <c r="T4023">
        <v>0</v>
      </c>
      <c r="U4023">
        <v>15</v>
      </c>
      <c r="V4023">
        <v>25</v>
      </c>
      <c r="W4023">
        <v>0</v>
      </c>
      <c r="X4023">
        <v>0</v>
      </c>
      <c r="Y4023">
        <v>116</v>
      </c>
      <c r="Z4023" t="s">
        <v>847</v>
      </c>
      <c r="AA4023" t="s">
        <v>627</v>
      </c>
      <c r="AB4023" t="s">
        <v>627</v>
      </c>
      <c r="AC4023">
        <v>2</v>
      </c>
      <c r="AD4023" t="s">
        <v>627</v>
      </c>
      <c r="AE4023">
        <v>25</v>
      </c>
      <c r="AF4023" t="s">
        <v>627</v>
      </c>
      <c r="AG4023">
        <v>27</v>
      </c>
      <c r="AH4023" t="s">
        <v>627</v>
      </c>
    </row>
    <row r="4024" spans="1:34" x14ac:dyDescent="0.25">
      <c r="A4024">
        <v>165</v>
      </c>
      <c r="B4024" t="s">
        <v>212</v>
      </c>
      <c r="C4024" t="s">
        <v>5</v>
      </c>
      <c r="D4024">
        <v>2</v>
      </c>
      <c r="E4024" t="s">
        <v>28</v>
      </c>
      <c r="F4024">
        <v>0</v>
      </c>
      <c r="G4024">
        <v>0</v>
      </c>
      <c r="H4024">
        <v>1</v>
      </c>
      <c r="I4024">
        <v>0</v>
      </c>
      <c r="J4024">
        <v>1</v>
      </c>
      <c r="K4024">
        <v>0</v>
      </c>
      <c r="L4024">
        <v>3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25</v>
      </c>
      <c r="S4024">
        <v>0</v>
      </c>
      <c r="T4024">
        <v>0</v>
      </c>
      <c r="U4024">
        <v>2</v>
      </c>
      <c r="V4024">
        <v>25</v>
      </c>
      <c r="W4024" t="s">
        <v>627</v>
      </c>
      <c r="X4024">
        <v>0</v>
      </c>
      <c r="Y4024">
        <v>116</v>
      </c>
      <c r="Z4024" t="s">
        <v>848</v>
      </c>
      <c r="AA4024" t="s">
        <v>627</v>
      </c>
      <c r="AB4024" t="s">
        <v>627</v>
      </c>
      <c r="AC4024">
        <v>5</v>
      </c>
      <c r="AD4024" t="s">
        <v>627</v>
      </c>
      <c r="AE4024">
        <v>10</v>
      </c>
      <c r="AF4024" t="s">
        <v>627</v>
      </c>
      <c r="AG4024">
        <v>15</v>
      </c>
      <c r="AH4024" t="s">
        <v>627</v>
      </c>
    </row>
    <row r="4025" spans="1:34" x14ac:dyDescent="0.25">
      <c r="A4025">
        <v>13</v>
      </c>
      <c r="B4025" t="s">
        <v>60</v>
      </c>
      <c r="C4025" t="s">
        <v>31</v>
      </c>
      <c r="D4025">
        <v>1</v>
      </c>
      <c r="E4025" t="s">
        <v>12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116</v>
      </c>
      <c r="Z4025" t="s">
        <v>696</v>
      </c>
      <c r="AA4025" t="s">
        <v>627</v>
      </c>
      <c r="AB4025" t="s">
        <v>627</v>
      </c>
      <c r="AC4025" t="s">
        <v>627</v>
      </c>
      <c r="AD4025">
        <v>1</v>
      </c>
      <c r="AE4025" t="s">
        <v>627</v>
      </c>
      <c r="AF4025" t="s">
        <v>627</v>
      </c>
      <c r="AG4025">
        <v>1</v>
      </c>
      <c r="AH4025" t="s">
        <v>627</v>
      </c>
    </row>
    <row r="4026" spans="1:34" x14ac:dyDescent="0.25">
      <c r="A4026">
        <v>14</v>
      </c>
      <c r="B4026" t="s">
        <v>61</v>
      </c>
      <c r="C4026" t="s">
        <v>31</v>
      </c>
      <c r="D4026">
        <v>1</v>
      </c>
      <c r="E4026" t="s">
        <v>12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116</v>
      </c>
      <c r="Z4026" t="s">
        <v>697</v>
      </c>
      <c r="AA4026" t="s">
        <v>627</v>
      </c>
      <c r="AB4026" t="s">
        <v>627</v>
      </c>
      <c r="AC4026" t="s">
        <v>627</v>
      </c>
      <c r="AD4026">
        <v>1</v>
      </c>
      <c r="AE4026" t="s">
        <v>627</v>
      </c>
      <c r="AF4026" t="s">
        <v>627</v>
      </c>
      <c r="AG4026">
        <v>1</v>
      </c>
      <c r="AH4026" t="s">
        <v>627</v>
      </c>
    </row>
    <row r="4027" spans="1:34" x14ac:dyDescent="0.25">
      <c r="A4027">
        <v>15</v>
      </c>
      <c r="B4027" t="s">
        <v>62</v>
      </c>
      <c r="C4027" t="s">
        <v>31</v>
      </c>
      <c r="D4027">
        <v>1</v>
      </c>
      <c r="E4027" t="s">
        <v>12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116</v>
      </c>
      <c r="Z4027" t="s">
        <v>698</v>
      </c>
      <c r="AA4027" t="s">
        <v>627</v>
      </c>
      <c r="AB4027" t="s">
        <v>627</v>
      </c>
      <c r="AC4027" t="s">
        <v>627</v>
      </c>
      <c r="AD4027">
        <v>1</v>
      </c>
      <c r="AE4027" t="s">
        <v>627</v>
      </c>
      <c r="AF4027" t="s">
        <v>627</v>
      </c>
      <c r="AG4027">
        <v>1</v>
      </c>
      <c r="AH4027" t="s">
        <v>627</v>
      </c>
    </row>
    <row r="4028" spans="1:34" x14ac:dyDescent="0.25">
      <c r="A4028">
        <v>16</v>
      </c>
      <c r="B4028" t="s">
        <v>63</v>
      </c>
      <c r="C4028" t="s">
        <v>31</v>
      </c>
      <c r="D4028">
        <v>1</v>
      </c>
      <c r="E4028" t="s">
        <v>12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116</v>
      </c>
      <c r="Z4028" t="s">
        <v>699</v>
      </c>
      <c r="AA4028" t="s">
        <v>627</v>
      </c>
      <c r="AB4028" t="s">
        <v>627</v>
      </c>
      <c r="AC4028" t="s">
        <v>627</v>
      </c>
      <c r="AD4028">
        <v>1</v>
      </c>
      <c r="AE4028" t="s">
        <v>627</v>
      </c>
      <c r="AF4028" t="s">
        <v>627</v>
      </c>
      <c r="AG4028">
        <v>1</v>
      </c>
      <c r="AH4028" t="s">
        <v>627</v>
      </c>
    </row>
    <row r="4029" spans="1:34" x14ac:dyDescent="0.25">
      <c r="A4029">
        <v>34</v>
      </c>
      <c r="B4029" t="s">
        <v>81</v>
      </c>
      <c r="C4029" t="s">
        <v>4</v>
      </c>
      <c r="D4029">
        <v>1</v>
      </c>
      <c r="E4029" t="s">
        <v>12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25</v>
      </c>
      <c r="T4029">
        <v>81</v>
      </c>
      <c r="U4029">
        <v>0</v>
      </c>
      <c r="V4029">
        <v>0</v>
      </c>
      <c r="W4029">
        <v>0</v>
      </c>
      <c r="X4029">
        <v>0</v>
      </c>
      <c r="Y4029">
        <v>116</v>
      </c>
      <c r="Z4029" t="s">
        <v>717</v>
      </c>
      <c r="AA4029" t="s">
        <v>627</v>
      </c>
      <c r="AB4029" t="s">
        <v>627</v>
      </c>
      <c r="AC4029" t="s">
        <v>627</v>
      </c>
      <c r="AD4029">
        <v>81</v>
      </c>
      <c r="AE4029" t="s">
        <v>627</v>
      </c>
      <c r="AF4029" t="s">
        <v>627</v>
      </c>
      <c r="AG4029">
        <v>81</v>
      </c>
      <c r="AH4029" t="s">
        <v>627</v>
      </c>
    </row>
    <row r="4030" spans="1:34" x14ac:dyDescent="0.25">
      <c r="A4030">
        <v>35</v>
      </c>
      <c r="B4030" t="s">
        <v>82</v>
      </c>
      <c r="C4030" t="s">
        <v>4</v>
      </c>
      <c r="D4030">
        <v>1</v>
      </c>
      <c r="E4030" t="s">
        <v>12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35</v>
      </c>
      <c r="T4030">
        <v>81</v>
      </c>
      <c r="U4030">
        <v>0</v>
      </c>
      <c r="V4030">
        <v>0</v>
      </c>
      <c r="W4030">
        <v>0</v>
      </c>
      <c r="X4030">
        <v>0</v>
      </c>
      <c r="Y4030">
        <v>116</v>
      </c>
      <c r="Z4030" t="s">
        <v>718</v>
      </c>
      <c r="AA4030" t="s">
        <v>627</v>
      </c>
      <c r="AB4030" t="s">
        <v>627</v>
      </c>
      <c r="AC4030" t="s">
        <v>627</v>
      </c>
      <c r="AD4030">
        <v>81</v>
      </c>
      <c r="AE4030" t="s">
        <v>627</v>
      </c>
      <c r="AF4030" t="s">
        <v>627</v>
      </c>
      <c r="AG4030">
        <v>81</v>
      </c>
      <c r="AH4030" t="s">
        <v>627</v>
      </c>
    </row>
    <row r="4031" spans="1:34" x14ac:dyDescent="0.25">
      <c r="A4031">
        <v>36</v>
      </c>
      <c r="B4031" t="s">
        <v>83</v>
      </c>
      <c r="C4031" t="s">
        <v>4</v>
      </c>
      <c r="D4031">
        <v>1</v>
      </c>
      <c r="E4031" t="s">
        <v>12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17</v>
      </c>
      <c r="T4031">
        <v>81</v>
      </c>
      <c r="U4031">
        <v>0</v>
      </c>
      <c r="V4031">
        <v>0</v>
      </c>
      <c r="W4031">
        <v>0</v>
      </c>
      <c r="X4031">
        <v>0</v>
      </c>
      <c r="Y4031">
        <v>116</v>
      </c>
      <c r="Z4031" t="s">
        <v>719</v>
      </c>
      <c r="AA4031" t="s">
        <v>627</v>
      </c>
      <c r="AB4031" t="s">
        <v>627</v>
      </c>
      <c r="AC4031" t="s">
        <v>627</v>
      </c>
      <c r="AD4031">
        <v>81</v>
      </c>
      <c r="AE4031" t="s">
        <v>627</v>
      </c>
      <c r="AF4031" t="s">
        <v>627</v>
      </c>
      <c r="AG4031">
        <v>81</v>
      </c>
      <c r="AH4031" t="s">
        <v>627</v>
      </c>
    </row>
    <row r="4032" spans="1:34" x14ac:dyDescent="0.25">
      <c r="A4032">
        <v>85</v>
      </c>
      <c r="B4032" t="s">
        <v>132</v>
      </c>
      <c r="C4032" t="s">
        <v>3</v>
      </c>
      <c r="D4032">
        <v>1</v>
      </c>
      <c r="E4032" t="s">
        <v>12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8</v>
      </c>
      <c r="T4032">
        <v>21</v>
      </c>
      <c r="U4032">
        <v>0</v>
      </c>
      <c r="V4032">
        <v>0</v>
      </c>
      <c r="W4032">
        <v>0</v>
      </c>
      <c r="X4032">
        <v>0</v>
      </c>
      <c r="Y4032">
        <v>116</v>
      </c>
      <c r="Z4032" t="s">
        <v>768</v>
      </c>
      <c r="AA4032" t="s">
        <v>627</v>
      </c>
      <c r="AB4032" t="s">
        <v>627</v>
      </c>
      <c r="AC4032" t="s">
        <v>627</v>
      </c>
      <c r="AD4032">
        <v>21</v>
      </c>
      <c r="AE4032" t="s">
        <v>627</v>
      </c>
      <c r="AF4032" t="s">
        <v>627</v>
      </c>
      <c r="AG4032">
        <v>21</v>
      </c>
      <c r="AH4032" t="s">
        <v>627</v>
      </c>
    </row>
    <row r="4033" spans="1:34" x14ac:dyDescent="0.25">
      <c r="A4033">
        <v>86</v>
      </c>
      <c r="B4033" t="s">
        <v>133</v>
      </c>
      <c r="C4033" t="s">
        <v>3</v>
      </c>
      <c r="D4033">
        <v>1</v>
      </c>
      <c r="E4033" t="s">
        <v>12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14</v>
      </c>
      <c r="T4033">
        <v>21</v>
      </c>
      <c r="U4033">
        <v>0</v>
      </c>
      <c r="V4033">
        <v>0</v>
      </c>
      <c r="W4033">
        <v>0</v>
      </c>
      <c r="X4033">
        <v>0</v>
      </c>
      <c r="Y4033">
        <v>116</v>
      </c>
      <c r="Z4033" t="s">
        <v>769</v>
      </c>
      <c r="AA4033" t="s">
        <v>627</v>
      </c>
      <c r="AB4033" t="s">
        <v>627</v>
      </c>
      <c r="AC4033" t="s">
        <v>627</v>
      </c>
      <c r="AD4033">
        <v>21</v>
      </c>
      <c r="AE4033" t="s">
        <v>627</v>
      </c>
      <c r="AF4033" t="s">
        <v>627</v>
      </c>
      <c r="AG4033">
        <v>21</v>
      </c>
      <c r="AH4033" t="s">
        <v>627</v>
      </c>
    </row>
    <row r="4034" spans="1:34" x14ac:dyDescent="0.25">
      <c r="A4034">
        <v>87</v>
      </c>
      <c r="B4034" t="s">
        <v>134</v>
      </c>
      <c r="C4034" t="s">
        <v>3</v>
      </c>
      <c r="D4034">
        <v>1</v>
      </c>
      <c r="E4034" t="s">
        <v>12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3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6</v>
      </c>
      <c r="T4034">
        <v>21</v>
      </c>
      <c r="U4034">
        <v>0</v>
      </c>
      <c r="V4034">
        <v>0</v>
      </c>
      <c r="W4034">
        <v>0</v>
      </c>
      <c r="X4034">
        <v>0</v>
      </c>
      <c r="Y4034">
        <v>116</v>
      </c>
      <c r="Z4034" t="s">
        <v>770</v>
      </c>
      <c r="AA4034" t="s">
        <v>627</v>
      </c>
      <c r="AB4034" t="s">
        <v>627</v>
      </c>
      <c r="AC4034" t="s">
        <v>627</v>
      </c>
      <c r="AD4034">
        <v>21</v>
      </c>
      <c r="AE4034" t="s">
        <v>627</v>
      </c>
      <c r="AF4034" t="s">
        <v>627</v>
      </c>
      <c r="AG4034">
        <v>21</v>
      </c>
      <c r="AH4034" t="s">
        <v>627</v>
      </c>
    </row>
    <row r="4035" spans="1:34" x14ac:dyDescent="0.25">
      <c r="A4035">
        <v>136</v>
      </c>
      <c r="B4035" t="s">
        <v>183</v>
      </c>
      <c r="C4035" t="s">
        <v>5</v>
      </c>
      <c r="D4035">
        <v>1</v>
      </c>
      <c r="E4035" t="s">
        <v>12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12</v>
      </c>
      <c r="T4035">
        <v>51</v>
      </c>
      <c r="U4035">
        <v>0</v>
      </c>
      <c r="V4035">
        <v>0</v>
      </c>
      <c r="W4035">
        <v>0</v>
      </c>
      <c r="X4035">
        <v>0</v>
      </c>
      <c r="Y4035">
        <v>116</v>
      </c>
      <c r="Z4035" t="s">
        <v>819</v>
      </c>
      <c r="AA4035" t="s">
        <v>627</v>
      </c>
      <c r="AB4035" t="s">
        <v>627</v>
      </c>
      <c r="AC4035" t="s">
        <v>627</v>
      </c>
      <c r="AD4035">
        <v>51</v>
      </c>
      <c r="AE4035" t="s">
        <v>627</v>
      </c>
      <c r="AF4035" t="s">
        <v>627</v>
      </c>
      <c r="AG4035">
        <v>51</v>
      </c>
      <c r="AH4035" t="s">
        <v>627</v>
      </c>
    </row>
    <row r="4036" spans="1:34" x14ac:dyDescent="0.25">
      <c r="A4036">
        <v>137</v>
      </c>
      <c r="B4036" t="s">
        <v>184</v>
      </c>
      <c r="C4036" t="s">
        <v>5</v>
      </c>
      <c r="D4036">
        <v>1</v>
      </c>
      <c r="E4036" t="s">
        <v>12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6</v>
      </c>
      <c r="T4036">
        <v>51</v>
      </c>
      <c r="U4036">
        <v>0</v>
      </c>
      <c r="V4036">
        <v>0</v>
      </c>
      <c r="W4036">
        <v>0</v>
      </c>
      <c r="X4036">
        <v>0</v>
      </c>
      <c r="Y4036">
        <v>116</v>
      </c>
      <c r="Z4036" t="s">
        <v>820</v>
      </c>
      <c r="AA4036" t="s">
        <v>627</v>
      </c>
      <c r="AB4036" t="s">
        <v>627</v>
      </c>
      <c r="AC4036" t="s">
        <v>627</v>
      </c>
      <c r="AD4036">
        <v>34</v>
      </c>
      <c r="AE4036" t="s">
        <v>627</v>
      </c>
      <c r="AF4036" t="s">
        <v>627</v>
      </c>
      <c r="AG4036">
        <v>34</v>
      </c>
      <c r="AH4036" t="s">
        <v>627</v>
      </c>
    </row>
    <row r="4037" spans="1:34" x14ac:dyDescent="0.25">
      <c r="A4037">
        <v>138</v>
      </c>
      <c r="B4037" t="s">
        <v>185</v>
      </c>
      <c r="C4037" t="s">
        <v>5</v>
      </c>
      <c r="D4037">
        <v>1</v>
      </c>
      <c r="E4037" t="s">
        <v>12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15</v>
      </c>
      <c r="T4037">
        <v>51</v>
      </c>
      <c r="U4037">
        <v>0</v>
      </c>
      <c r="V4037">
        <v>0</v>
      </c>
      <c r="W4037">
        <v>0</v>
      </c>
      <c r="X4037">
        <v>0</v>
      </c>
      <c r="Y4037">
        <v>116</v>
      </c>
      <c r="Z4037" t="s">
        <v>821</v>
      </c>
      <c r="AA4037" t="s">
        <v>627</v>
      </c>
      <c r="AB4037" t="s">
        <v>627</v>
      </c>
      <c r="AC4037" t="s">
        <v>627</v>
      </c>
      <c r="AD4037">
        <v>51</v>
      </c>
      <c r="AE4037" t="s">
        <v>627</v>
      </c>
      <c r="AF4037" t="s">
        <v>627</v>
      </c>
      <c r="AG4037">
        <v>51</v>
      </c>
      <c r="AH4037" t="s">
        <v>627</v>
      </c>
    </row>
    <row r="4038" spans="1:34" x14ac:dyDescent="0.25">
      <c r="A4038">
        <v>46</v>
      </c>
      <c r="B4038" t="s">
        <v>93</v>
      </c>
      <c r="C4038" t="s">
        <v>4</v>
      </c>
      <c r="D4038">
        <v>2</v>
      </c>
      <c r="E4038" t="s">
        <v>23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40</v>
      </c>
      <c r="U4038">
        <v>0</v>
      </c>
      <c r="V4038">
        <v>0</v>
      </c>
      <c r="W4038">
        <v>28</v>
      </c>
      <c r="X4038">
        <v>40</v>
      </c>
      <c r="Y4038">
        <v>116</v>
      </c>
      <c r="Z4038" t="s">
        <v>729</v>
      </c>
      <c r="AA4038" t="s">
        <v>627</v>
      </c>
      <c r="AB4038" t="s">
        <v>627</v>
      </c>
      <c r="AC4038" t="s">
        <v>627</v>
      </c>
      <c r="AD4038">
        <v>40</v>
      </c>
      <c r="AE4038" t="s">
        <v>627</v>
      </c>
      <c r="AF4038">
        <v>40</v>
      </c>
      <c r="AG4038">
        <v>80</v>
      </c>
      <c r="AH4038" t="s">
        <v>627</v>
      </c>
    </row>
    <row r="4039" spans="1:34" x14ac:dyDescent="0.25">
      <c r="A4039">
        <v>47</v>
      </c>
      <c r="B4039" t="s">
        <v>94</v>
      </c>
      <c r="C4039" t="s">
        <v>4</v>
      </c>
      <c r="D4039">
        <v>2</v>
      </c>
      <c r="E4039" t="s">
        <v>23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1</v>
      </c>
      <c r="L4039">
        <v>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40</v>
      </c>
      <c r="U4039">
        <v>0</v>
      </c>
      <c r="V4039">
        <v>0</v>
      </c>
      <c r="W4039">
        <v>40</v>
      </c>
      <c r="X4039">
        <v>40</v>
      </c>
      <c r="Y4039">
        <v>116</v>
      </c>
      <c r="Z4039" t="s">
        <v>730</v>
      </c>
      <c r="AA4039" t="s">
        <v>627</v>
      </c>
      <c r="AB4039" t="s">
        <v>627</v>
      </c>
      <c r="AC4039" t="s">
        <v>627</v>
      </c>
      <c r="AD4039">
        <v>40</v>
      </c>
      <c r="AE4039" t="s">
        <v>627</v>
      </c>
      <c r="AF4039">
        <v>40</v>
      </c>
      <c r="AG4039">
        <v>80</v>
      </c>
      <c r="AH4039" t="s">
        <v>627</v>
      </c>
    </row>
    <row r="4040" spans="1:34" x14ac:dyDescent="0.25">
      <c r="A4040">
        <v>48</v>
      </c>
      <c r="B4040" t="s">
        <v>95</v>
      </c>
      <c r="C4040" t="s">
        <v>4</v>
      </c>
      <c r="D4040">
        <v>2</v>
      </c>
      <c r="E4040" t="s">
        <v>23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1</v>
      </c>
      <c r="L4040">
        <v>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40</v>
      </c>
      <c r="U4040">
        <v>0</v>
      </c>
      <c r="V4040">
        <v>0</v>
      </c>
      <c r="W4040">
        <v>40</v>
      </c>
      <c r="X4040">
        <v>40</v>
      </c>
      <c r="Y4040">
        <v>116</v>
      </c>
      <c r="Z4040" t="s">
        <v>731</v>
      </c>
      <c r="AA4040" t="s">
        <v>627</v>
      </c>
      <c r="AB4040" t="s">
        <v>627</v>
      </c>
      <c r="AC4040" t="s">
        <v>627</v>
      </c>
      <c r="AD4040">
        <v>40</v>
      </c>
      <c r="AE4040" t="s">
        <v>627</v>
      </c>
      <c r="AF4040">
        <v>40</v>
      </c>
      <c r="AG4040">
        <v>80</v>
      </c>
      <c r="AH4040" t="s">
        <v>627</v>
      </c>
    </row>
    <row r="4041" spans="1:34" x14ac:dyDescent="0.25">
      <c r="A4041">
        <v>97</v>
      </c>
      <c r="B4041" t="s">
        <v>144</v>
      </c>
      <c r="C4041" t="s">
        <v>3</v>
      </c>
      <c r="D4041">
        <v>2</v>
      </c>
      <c r="E4041" t="s">
        <v>23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11</v>
      </c>
      <c r="U4041">
        <v>0</v>
      </c>
      <c r="V4041">
        <v>0</v>
      </c>
      <c r="W4041">
        <v>11</v>
      </c>
      <c r="X4041">
        <v>11</v>
      </c>
      <c r="Y4041">
        <v>116</v>
      </c>
      <c r="Z4041" t="s">
        <v>780</v>
      </c>
      <c r="AA4041" t="s">
        <v>627</v>
      </c>
      <c r="AB4041" t="s">
        <v>627</v>
      </c>
      <c r="AC4041" t="s">
        <v>627</v>
      </c>
      <c r="AD4041">
        <v>11</v>
      </c>
      <c r="AE4041" t="s">
        <v>627</v>
      </c>
      <c r="AF4041">
        <v>11</v>
      </c>
      <c r="AG4041">
        <v>22</v>
      </c>
      <c r="AH4041" t="s">
        <v>627</v>
      </c>
    </row>
    <row r="4042" spans="1:34" x14ac:dyDescent="0.25">
      <c r="A4042">
        <v>98</v>
      </c>
      <c r="B4042" t="s">
        <v>145</v>
      </c>
      <c r="C4042" t="s">
        <v>3</v>
      </c>
      <c r="D4042">
        <v>2</v>
      </c>
      <c r="E4042" t="s">
        <v>23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1</v>
      </c>
      <c r="L4042">
        <v>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2</v>
      </c>
      <c r="T4042">
        <v>11</v>
      </c>
      <c r="U4042">
        <v>0</v>
      </c>
      <c r="V4042">
        <v>0</v>
      </c>
      <c r="W4042">
        <v>11</v>
      </c>
      <c r="X4042">
        <v>11</v>
      </c>
      <c r="Y4042">
        <v>116</v>
      </c>
      <c r="Z4042" t="s">
        <v>781</v>
      </c>
      <c r="AA4042" t="s">
        <v>627</v>
      </c>
      <c r="AB4042" t="s">
        <v>627</v>
      </c>
      <c r="AC4042" t="s">
        <v>627</v>
      </c>
      <c r="AD4042">
        <v>11</v>
      </c>
      <c r="AE4042" t="s">
        <v>627</v>
      </c>
      <c r="AF4042">
        <v>11</v>
      </c>
      <c r="AG4042">
        <v>22</v>
      </c>
      <c r="AH4042" t="s">
        <v>627</v>
      </c>
    </row>
    <row r="4043" spans="1:34" x14ac:dyDescent="0.25">
      <c r="A4043">
        <v>99</v>
      </c>
      <c r="B4043" t="s">
        <v>146</v>
      </c>
      <c r="C4043" t="s">
        <v>3</v>
      </c>
      <c r="D4043">
        <v>2</v>
      </c>
      <c r="E4043" t="s">
        <v>23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1</v>
      </c>
      <c r="L4043">
        <v>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11</v>
      </c>
      <c r="U4043">
        <v>0</v>
      </c>
      <c r="V4043">
        <v>0</v>
      </c>
      <c r="W4043">
        <v>10</v>
      </c>
      <c r="X4043">
        <v>11</v>
      </c>
      <c r="Y4043">
        <v>116</v>
      </c>
      <c r="Z4043" t="s">
        <v>782</v>
      </c>
      <c r="AA4043" t="s">
        <v>627</v>
      </c>
      <c r="AB4043" t="s">
        <v>627</v>
      </c>
      <c r="AC4043" t="s">
        <v>627</v>
      </c>
      <c r="AD4043">
        <v>11</v>
      </c>
      <c r="AE4043" t="s">
        <v>627</v>
      </c>
      <c r="AF4043">
        <v>11</v>
      </c>
      <c r="AG4043">
        <v>22</v>
      </c>
      <c r="AH4043" t="s">
        <v>627</v>
      </c>
    </row>
    <row r="4044" spans="1:34" x14ac:dyDescent="0.25">
      <c r="A4044">
        <v>148</v>
      </c>
      <c r="B4044" t="s">
        <v>195</v>
      </c>
      <c r="C4044" t="s">
        <v>5</v>
      </c>
      <c r="D4044">
        <v>2</v>
      </c>
      <c r="E4044" t="s">
        <v>23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25</v>
      </c>
      <c r="U4044">
        <v>0</v>
      </c>
      <c r="V4044">
        <v>0</v>
      </c>
      <c r="W4044">
        <v>25</v>
      </c>
      <c r="X4044">
        <v>25</v>
      </c>
      <c r="Y4044">
        <v>116</v>
      </c>
      <c r="Z4044" t="s">
        <v>831</v>
      </c>
      <c r="AA4044" t="s">
        <v>627</v>
      </c>
      <c r="AB4044" t="s">
        <v>627</v>
      </c>
      <c r="AC4044" t="s">
        <v>627</v>
      </c>
      <c r="AD4044">
        <v>25</v>
      </c>
      <c r="AE4044" t="s">
        <v>627</v>
      </c>
      <c r="AF4044">
        <v>25</v>
      </c>
      <c r="AG4044">
        <v>50</v>
      </c>
      <c r="AH4044" t="s">
        <v>627</v>
      </c>
    </row>
    <row r="4045" spans="1:34" x14ac:dyDescent="0.25">
      <c r="A4045">
        <v>149</v>
      </c>
      <c r="B4045" t="s">
        <v>196</v>
      </c>
      <c r="C4045" t="s">
        <v>5</v>
      </c>
      <c r="D4045">
        <v>2</v>
      </c>
      <c r="E4045" t="s">
        <v>23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1</v>
      </c>
      <c r="L4045">
        <v>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25</v>
      </c>
      <c r="U4045">
        <v>0</v>
      </c>
      <c r="V4045">
        <v>0</v>
      </c>
      <c r="W4045">
        <v>25</v>
      </c>
      <c r="X4045">
        <v>25</v>
      </c>
      <c r="Y4045">
        <v>116</v>
      </c>
      <c r="Z4045" t="s">
        <v>832</v>
      </c>
      <c r="AA4045" t="s">
        <v>627</v>
      </c>
      <c r="AB4045" t="s">
        <v>627</v>
      </c>
      <c r="AC4045" t="s">
        <v>627</v>
      </c>
      <c r="AD4045">
        <v>25</v>
      </c>
      <c r="AE4045" t="s">
        <v>627</v>
      </c>
      <c r="AF4045">
        <v>25</v>
      </c>
      <c r="AG4045">
        <v>50</v>
      </c>
      <c r="AH4045" t="s">
        <v>627</v>
      </c>
    </row>
    <row r="4046" spans="1:34" x14ac:dyDescent="0.25">
      <c r="A4046">
        <v>150</v>
      </c>
      <c r="B4046" t="s">
        <v>197</v>
      </c>
      <c r="C4046" t="s">
        <v>5</v>
      </c>
      <c r="D4046">
        <v>2</v>
      </c>
      <c r="E4046" t="s">
        <v>23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1</v>
      </c>
      <c r="L4046">
        <v>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25</v>
      </c>
      <c r="U4046">
        <v>0</v>
      </c>
      <c r="V4046">
        <v>0</v>
      </c>
      <c r="W4046">
        <v>19</v>
      </c>
      <c r="X4046">
        <v>25</v>
      </c>
      <c r="Y4046">
        <v>116</v>
      </c>
      <c r="Z4046" t="s">
        <v>833</v>
      </c>
      <c r="AA4046" t="s">
        <v>627</v>
      </c>
      <c r="AB4046" t="s">
        <v>627</v>
      </c>
      <c r="AC4046" t="s">
        <v>627</v>
      </c>
      <c r="AD4046">
        <v>25</v>
      </c>
      <c r="AE4046" t="s">
        <v>627</v>
      </c>
      <c r="AF4046">
        <v>25</v>
      </c>
      <c r="AG4046">
        <v>50</v>
      </c>
      <c r="AH4046" t="s">
        <v>627</v>
      </c>
    </row>
    <row r="4047" spans="1:34" x14ac:dyDescent="0.25">
      <c r="A4047">
        <v>17</v>
      </c>
      <c r="B4047" t="s">
        <v>64</v>
      </c>
      <c r="C4047" t="s">
        <v>31</v>
      </c>
      <c r="D4047">
        <v>1</v>
      </c>
      <c r="E4047" t="s">
        <v>14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1</v>
      </c>
      <c r="W4047">
        <v>0</v>
      </c>
      <c r="X4047">
        <v>0</v>
      </c>
      <c r="Y4047">
        <v>116</v>
      </c>
      <c r="Z4047" t="s">
        <v>700</v>
      </c>
      <c r="AA4047" t="s">
        <v>627</v>
      </c>
      <c r="AB4047" t="s">
        <v>627</v>
      </c>
      <c r="AC4047" t="s">
        <v>627</v>
      </c>
      <c r="AD4047" t="s">
        <v>627</v>
      </c>
      <c r="AE4047">
        <v>1</v>
      </c>
      <c r="AF4047" t="s">
        <v>627</v>
      </c>
      <c r="AG4047">
        <v>1</v>
      </c>
      <c r="AH4047" t="s">
        <v>629</v>
      </c>
    </row>
    <row r="4048" spans="1:34" x14ac:dyDescent="0.25">
      <c r="A4048">
        <v>18</v>
      </c>
      <c r="B4048" t="s">
        <v>65</v>
      </c>
      <c r="C4048" t="s">
        <v>31</v>
      </c>
      <c r="D4048">
        <v>1</v>
      </c>
      <c r="E4048" t="s">
        <v>14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1</v>
      </c>
      <c r="W4048">
        <v>0</v>
      </c>
      <c r="X4048">
        <v>0</v>
      </c>
      <c r="Y4048">
        <v>116</v>
      </c>
      <c r="Z4048" t="s">
        <v>701</v>
      </c>
      <c r="AA4048" t="s">
        <v>627</v>
      </c>
      <c r="AB4048" t="s">
        <v>627</v>
      </c>
      <c r="AC4048" t="s">
        <v>627</v>
      </c>
      <c r="AD4048" t="s">
        <v>627</v>
      </c>
      <c r="AE4048">
        <v>1</v>
      </c>
      <c r="AF4048" t="s">
        <v>627</v>
      </c>
      <c r="AG4048">
        <v>1</v>
      </c>
      <c r="AH4048" t="s">
        <v>629</v>
      </c>
    </row>
    <row r="4049" spans="1:34" x14ac:dyDescent="0.25">
      <c r="A4049">
        <v>19</v>
      </c>
      <c r="B4049" t="s">
        <v>66</v>
      </c>
      <c r="C4049" t="s">
        <v>31</v>
      </c>
      <c r="D4049">
        <v>1</v>
      </c>
      <c r="E4049" t="s">
        <v>14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1</v>
      </c>
      <c r="W4049">
        <v>0</v>
      </c>
      <c r="X4049">
        <v>0</v>
      </c>
      <c r="Y4049">
        <v>116</v>
      </c>
      <c r="Z4049" t="s">
        <v>702</v>
      </c>
      <c r="AA4049" t="s">
        <v>627</v>
      </c>
      <c r="AB4049" t="s">
        <v>627</v>
      </c>
      <c r="AC4049" t="s">
        <v>627</v>
      </c>
      <c r="AD4049" t="s">
        <v>627</v>
      </c>
      <c r="AE4049">
        <v>1</v>
      </c>
      <c r="AF4049" t="s">
        <v>627</v>
      </c>
      <c r="AG4049">
        <v>1</v>
      </c>
      <c r="AH4049" t="s">
        <v>629</v>
      </c>
    </row>
    <row r="4050" spans="1:34" x14ac:dyDescent="0.25">
      <c r="A4050">
        <v>20</v>
      </c>
      <c r="B4050" t="s">
        <v>67</v>
      </c>
      <c r="C4050" t="s">
        <v>31</v>
      </c>
      <c r="D4050">
        <v>1</v>
      </c>
      <c r="E4050" t="s">
        <v>14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0</v>
      </c>
      <c r="L4050">
        <v>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17</v>
      </c>
      <c r="V4050">
        <v>1</v>
      </c>
      <c r="W4050">
        <v>0</v>
      </c>
      <c r="X4050">
        <v>0</v>
      </c>
      <c r="Y4050">
        <v>116</v>
      </c>
      <c r="Z4050" t="s">
        <v>703</v>
      </c>
      <c r="AA4050" t="s">
        <v>627</v>
      </c>
      <c r="AB4050" t="s">
        <v>627</v>
      </c>
      <c r="AC4050" t="s">
        <v>627</v>
      </c>
      <c r="AD4050" t="s">
        <v>627</v>
      </c>
      <c r="AE4050">
        <v>1</v>
      </c>
      <c r="AF4050" t="s">
        <v>627</v>
      </c>
      <c r="AG4050">
        <v>1</v>
      </c>
      <c r="AH4050" t="s">
        <v>629</v>
      </c>
    </row>
    <row r="4051" spans="1:34" x14ac:dyDescent="0.25">
      <c r="A4051">
        <v>37</v>
      </c>
      <c r="B4051" t="s">
        <v>84</v>
      </c>
      <c r="C4051" t="s">
        <v>4</v>
      </c>
      <c r="D4051">
        <v>1</v>
      </c>
      <c r="E4051" t="s">
        <v>14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5</v>
      </c>
      <c r="V4051">
        <v>81</v>
      </c>
      <c r="W4051">
        <v>0</v>
      </c>
      <c r="X4051">
        <v>0</v>
      </c>
      <c r="Y4051">
        <v>116</v>
      </c>
      <c r="Z4051" t="s">
        <v>720</v>
      </c>
      <c r="AA4051" t="s">
        <v>627</v>
      </c>
      <c r="AB4051" t="s">
        <v>627</v>
      </c>
      <c r="AC4051" t="s">
        <v>627</v>
      </c>
      <c r="AD4051" t="s">
        <v>627</v>
      </c>
      <c r="AE4051">
        <v>11</v>
      </c>
      <c r="AF4051" t="s">
        <v>627</v>
      </c>
      <c r="AG4051">
        <v>11</v>
      </c>
      <c r="AH4051" t="s">
        <v>3</v>
      </c>
    </row>
    <row r="4052" spans="1:34" x14ac:dyDescent="0.25">
      <c r="A4052">
        <v>38</v>
      </c>
      <c r="B4052" t="s">
        <v>85</v>
      </c>
      <c r="C4052" t="s">
        <v>4</v>
      </c>
      <c r="D4052">
        <v>1</v>
      </c>
      <c r="E4052" t="s">
        <v>14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0</v>
      </c>
      <c r="L4052">
        <v>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51</v>
      </c>
      <c r="V4052">
        <v>81</v>
      </c>
      <c r="W4052">
        <v>0</v>
      </c>
      <c r="X4052">
        <v>0</v>
      </c>
      <c r="Y4052">
        <v>116</v>
      </c>
      <c r="Z4052" t="s">
        <v>721</v>
      </c>
      <c r="AA4052" t="s">
        <v>627</v>
      </c>
      <c r="AB4052" t="s">
        <v>627</v>
      </c>
      <c r="AC4052" t="s">
        <v>627</v>
      </c>
      <c r="AD4052" t="s">
        <v>627</v>
      </c>
      <c r="AE4052">
        <v>81</v>
      </c>
      <c r="AF4052" t="s">
        <v>627</v>
      </c>
      <c r="AG4052">
        <v>81</v>
      </c>
      <c r="AH4052" t="s">
        <v>4</v>
      </c>
    </row>
    <row r="4053" spans="1:34" x14ac:dyDescent="0.25">
      <c r="A4053">
        <v>39</v>
      </c>
      <c r="B4053" t="s">
        <v>86</v>
      </c>
      <c r="C4053" t="s">
        <v>4</v>
      </c>
      <c r="D4053">
        <v>1</v>
      </c>
      <c r="E4053" t="s">
        <v>14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50</v>
      </c>
      <c r="V4053">
        <v>81</v>
      </c>
      <c r="W4053">
        <v>0</v>
      </c>
      <c r="X4053">
        <v>0</v>
      </c>
      <c r="Y4053">
        <v>116</v>
      </c>
      <c r="Z4053" t="s">
        <v>722</v>
      </c>
      <c r="AA4053" t="s">
        <v>627</v>
      </c>
      <c r="AB4053" t="s">
        <v>627</v>
      </c>
      <c r="AC4053" t="s">
        <v>627</v>
      </c>
      <c r="AD4053" t="s">
        <v>627</v>
      </c>
      <c r="AE4053">
        <v>81</v>
      </c>
      <c r="AF4053" t="s">
        <v>627</v>
      </c>
      <c r="AG4053">
        <v>81</v>
      </c>
      <c r="AH4053" t="s">
        <v>4</v>
      </c>
    </row>
    <row r="4054" spans="1:34" x14ac:dyDescent="0.25">
      <c r="A4054">
        <v>88</v>
      </c>
      <c r="B4054" t="s">
        <v>135</v>
      </c>
      <c r="C4054" t="s">
        <v>3</v>
      </c>
      <c r="D4054">
        <v>1</v>
      </c>
      <c r="E4054" t="s">
        <v>14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0</v>
      </c>
      <c r="L4054">
        <v>1</v>
      </c>
      <c r="M4054" t="s">
        <v>627</v>
      </c>
      <c r="N4054">
        <v>0</v>
      </c>
      <c r="O4054">
        <v>0</v>
      </c>
      <c r="P4054">
        <v>0</v>
      </c>
      <c r="Q4054" t="s">
        <v>627</v>
      </c>
      <c r="R4054">
        <v>0</v>
      </c>
      <c r="S4054">
        <v>0</v>
      </c>
      <c r="T4054">
        <v>0</v>
      </c>
      <c r="U4054">
        <v>0</v>
      </c>
      <c r="V4054">
        <v>21</v>
      </c>
      <c r="W4054">
        <v>0</v>
      </c>
      <c r="X4054">
        <v>0</v>
      </c>
      <c r="Y4054">
        <v>116</v>
      </c>
      <c r="Z4054" t="s">
        <v>771</v>
      </c>
      <c r="AA4054" t="s">
        <v>627</v>
      </c>
      <c r="AB4054" t="s">
        <v>627</v>
      </c>
      <c r="AC4054" t="s">
        <v>627</v>
      </c>
      <c r="AD4054" t="s">
        <v>627</v>
      </c>
      <c r="AE4054">
        <v>0</v>
      </c>
      <c r="AF4054" t="s">
        <v>627</v>
      </c>
      <c r="AG4054">
        <v>0</v>
      </c>
      <c r="AH4054" t="s">
        <v>629</v>
      </c>
    </row>
    <row r="4055" spans="1:34" x14ac:dyDescent="0.25">
      <c r="A4055">
        <v>89</v>
      </c>
      <c r="B4055" t="s">
        <v>136</v>
      </c>
      <c r="C4055" t="s">
        <v>3</v>
      </c>
      <c r="D4055">
        <v>1</v>
      </c>
      <c r="E4055" t="s">
        <v>14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11</v>
      </c>
      <c r="V4055">
        <v>21</v>
      </c>
      <c r="W4055">
        <v>0</v>
      </c>
      <c r="X4055">
        <v>0</v>
      </c>
      <c r="Y4055">
        <v>116</v>
      </c>
      <c r="Z4055" t="s">
        <v>772</v>
      </c>
      <c r="AA4055" t="s">
        <v>627</v>
      </c>
      <c r="AB4055" t="s">
        <v>627</v>
      </c>
      <c r="AC4055" t="s">
        <v>627</v>
      </c>
      <c r="AD4055" t="s">
        <v>627</v>
      </c>
      <c r="AE4055">
        <v>21</v>
      </c>
      <c r="AF4055" t="s">
        <v>627</v>
      </c>
      <c r="AG4055">
        <v>21</v>
      </c>
      <c r="AH4055" t="s">
        <v>3</v>
      </c>
    </row>
    <row r="4056" spans="1:34" x14ac:dyDescent="0.25">
      <c r="A4056">
        <v>90</v>
      </c>
      <c r="B4056" t="s">
        <v>137</v>
      </c>
      <c r="C4056" t="s">
        <v>3</v>
      </c>
      <c r="D4056">
        <v>1</v>
      </c>
      <c r="E4056" t="s">
        <v>14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21</v>
      </c>
      <c r="W4056">
        <v>0</v>
      </c>
      <c r="X4056">
        <v>0</v>
      </c>
      <c r="Y4056">
        <v>116</v>
      </c>
      <c r="Z4056" t="s">
        <v>773</v>
      </c>
      <c r="AA4056" t="s">
        <v>627</v>
      </c>
      <c r="AB4056" t="s">
        <v>627</v>
      </c>
      <c r="AC4056" t="s">
        <v>627</v>
      </c>
      <c r="AD4056" t="s">
        <v>627</v>
      </c>
      <c r="AE4056">
        <v>1</v>
      </c>
      <c r="AF4056" t="s">
        <v>627</v>
      </c>
      <c r="AG4056">
        <v>1</v>
      </c>
      <c r="AH4056" t="s">
        <v>629</v>
      </c>
    </row>
    <row r="4057" spans="1:34" x14ac:dyDescent="0.25">
      <c r="A4057">
        <v>139</v>
      </c>
      <c r="B4057" t="s">
        <v>186</v>
      </c>
      <c r="C4057" t="s">
        <v>5</v>
      </c>
      <c r="D4057">
        <v>1</v>
      </c>
      <c r="E4057" t="s">
        <v>14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8</v>
      </c>
      <c r="V4057">
        <v>51</v>
      </c>
      <c r="W4057">
        <v>0</v>
      </c>
      <c r="X4057">
        <v>0</v>
      </c>
      <c r="Y4057">
        <v>116</v>
      </c>
      <c r="Z4057" t="s">
        <v>822</v>
      </c>
      <c r="AA4057" t="s">
        <v>627</v>
      </c>
      <c r="AB4057" t="s">
        <v>627</v>
      </c>
      <c r="AC4057" t="s">
        <v>627</v>
      </c>
      <c r="AD4057" t="s">
        <v>627</v>
      </c>
      <c r="AE4057">
        <v>34</v>
      </c>
      <c r="AF4057" t="s">
        <v>627</v>
      </c>
      <c r="AG4057">
        <v>34</v>
      </c>
      <c r="AH4057" t="s">
        <v>5</v>
      </c>
    </row>
    <row r="4058" spans="1:34" x14ac:dyDescent="0.25">
      <c r="A4058">
        <v>140</v>
      </c>
      <c r="B4058" t="s">
        <v>187</v>
      </c>
      <c r="C4058" t="s">
        <v>5</v>
      </c>
      <c r="D4058">
        <v>1</v>
      </c>
      <c r="E4058" t="s">
        <v>14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9</v>
      </c>
      <c r="V4058">
        <v>51</v>
      </c>
      <c r="W4058">
        <v>0</v>
      </c>
      <c r="X4058">
        <v>0</v>
      </c>
      <c r="Y4058">
        <v>116</v>
      </c>
      <c r="Z4058" t="s">
        <v>823</v>
      </c>
      <c r="AA4058" t="s">
        <v>627</v>
      </c>
      <c r="AB4058" t="s">
        <v>627</v>
      </c>
      <c r="AC4058" t="s">
        <v>627</v>
      </c>
      <c r="AD4058" t="s">
        <v>627</v>
      </c>
      <c r="AE4058">
        <v>16</v>
      </c>
      <c r="AF4058" t="s">
        <v>627</v>
      </c>
      <c r="AG4058">
        <v>16</v>
      </c>
      <c r="AH4058" t="s">
        <v>3</v>
      </c>
    </row>
    <row r="4059" spans="1:34" x14ac:dyDescent="0.25">
      <c r="A4059">
        <v>141</v>
      </c>
      <c r="B4059" t="s">
        <v>188</v>
      </c>
      <c r="C4059" t="s">
        <v>5</v>
      </c>
      <c r="D4059">
        <v>1</v>
      </c>
      <c r="E4059" t="s">
        <v>14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23</v>
      </c>
      <c r="V4059">
        <v>51</v>
      </c>
      <c r="W4059">
        <v>0</v>
      </c>
      <c r="X4059">
        <v>0</v>
      </c>
      <c r="Y4059">
        <v>116</v>
      </c>
      <c r="Z4059" t="s">
        <v>824</v>
      </c>
      <c r="AA4059" t="s">
        <v>627</v>
      </c>
      <c r="AB4059" t="s">
        <v>627</v>
      </c>
      <c r="AC4059" t="s">
        <v>627</v>
      </c>
      <c r="AD4059" t="s">
        <v>627</v>
      </c>
      <c r="AE4059">
        <v>51</v>
      </c>
      <c r="AF4059" t="s">
        <v>627</v>
      </c>
      <c r="AG4059">
        <v>51</v>
      </c>
      <c r="AH4059" t="s">
        <v>5</v>
      </c>
    </row>
    <row r="4060" spans="1:34" x14ac:dyDescent="0.25">
      <c r="A4060">
        <v>21</v>
      </c>
      <c r="B4060" t="s">
        <v>68</v>
      </c>
      <c r="C4060" t="s">
        <v>31</v>
      </c>
      <c r="D4060">
        <v>1</v>
      </c>
      <c r="E4060" t="s">
        <v>16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1</v>
      </c>
      <c r="Y4060">
        <v>116</v>
      </c>
      <c r="Z4060" t="s">
        <v>704</v>
      </c>
      <c r="AA4060" t="s">
        <v>627</v>
      </c>
      <c r="AB4060" t="s">
        <v>627</v>
      </c>
      <c r="AC4060" t="s">
        <v>627</v>
      </c>
      <c r="AD4060" t="s">
        <v>627</v>
      </c>
      <c r="AE4060" t="s">
        <v>627</v>
      </c>
      <c r="AF4060">
        <v>1</v>
      </c>
      <c r="AG4060">
        <v>1</v>
      </c>
      <c r="AH4060" t="s">
        <v>627</v>
      </c>
    </row>
    <row r="4061" spans="1:34" x14ac:dyDescent="0.25">
      <c r="A4061">
        <v>22</v>
      </c>
      <c r="B4061" t="s">
        <v>69</v>
      </c>
      <c r="C4061" t="s">
        <v>31</v>
      </c>
      <c r="D4061">
        <v>1</v>
      </c>
      <c r="E4061" t="s">
        <v>16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1</v>
      </c>
      <c r="Y4061">
        <v>116</v>
      </c>
      <c r="Z4061" t="s">
        <v>705</v>
      </c>
      <c r="AA4061" t="s">
        <v>627</v>
      </c>
      <c r="AB4061" t="s">
        <v>627</v>
      </c>
      <c r="AC4061" t="s">
        <v>627</v>
      </c>
      <c r="AD4061" t="s">
        <v>627</v>
      </c>
      <c r="AE4061" t="s">
        <v>627</v>
      </c>
      <c r="AF4061">
        <v>1</v>
      </c>
      <c r="AG4061">
        <v>1</v>
      </c>
      <c r="AH4061" t="s">
        <v>627</v>
      </c>
    </row>
    <row r="4062" spans="1:34" x14ac:dyDescent="0.25">
      <c r="A4062">
        <v>23</v>
      </c>
      <c r="B4062" t="s">
        <v>70</v>
      </c>
      <c r="C4062" t="s">
        <v>31</v>
      </c>
      <c r="D4062">
        <v>1</v>
      </c>
      <c r="E4062" t="s">
        <v>16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1</v>
      </c>
      <c r="Y4062">
        <v>116</v>
      </c>
      <c r="Z4062" t="s">
        <v>706</v>
      </c>
      <c r="AA4062" t="s">
        <v>627</v>
      </c>
      <c r="AB4062" t="s">
        <v>627</v>
      </c>
      <c r="AC4062" t="s">
        <v>627</v>
      </c>
      <c r="AD4062" t="s">
        <v>627</v>
      </c>
      <c r="AE4062" t="s">
        <v>627</v>
      </c>
      <c r="AF4062">
        <v>1</v>
      </c>
      <c r="AG4062">
        <v>1</v>
      </c>
      <c r="AH4062" t="s">
        <v>627</v>
      </c>
    </row>
    <row r="4063" spans="1:34" x14ac:dyDescent="0.25">
      <c r="A4063">
        <v>24</v>
      </c>
      <c r="B4063" t="s">
        <v>71</v>
      </c>
      <c r="C4063" t="s">
        <v>31</v>
      </c>
      <c r="D4063">
        <v>1</v>
      </c>
      <c r="E4063" t="s">
        <v>16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1</v>
      </c>
      <c r="Y4063">
        <v>116</v>
      </c>
      <c r="Z4063" t="s">
        <v>707</v>
      </c>
      <c r="AA4063" t="s">
        <v>627</v>
      </c>
      <c r="AB4063" t="s">
        <v>627</v>
      </c>
      <c r="AC4063" t="s">
        <v>627</v>
      </c>
      <c r="AD4063" t="s">
        <v>627</v>
      </c>
      <c r="AE4063" t="s">
        <v>627</v>
      </c>
      <c r="AF4063">
        <v>1</v>
      </c>
      <c r="AG4063">
        <v>1</v>
      </c>
      <c r="AH4063" t="s">
        <v>627</v>
      </c>
    </row>
    <row r="4064" spans="1:34" x14ac:dyDescent="0.25">
      <c r="A4064">
        <v>40</v>
      </c>
      <c r="B4064" t="s">
        <v>87</v>
      </c>
      <c r="C4064" t="s">
        <v>4</v>
      </c>
      <c r="D4064">
        <v>1</v>
      </c>
      <c r="E4064" t="s">
        <v>16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70</v>
      </c>
      <c r="X4064">
        <v>81</v>
      </c>
      <c r="Y4064">
        <v>116</v>
      </c>
      <c r="Z4064" t="s">
        <v>723</v>
      </c>
      <c r="AA4064" t="s">
        <v>627</v>
      </c>
      <c r="AB4064" t="s">
        <v>627</v>
      </c>
      <c r="AC4064" t="s">
        <v>627</v>
      </c>
      <c r="AD4064" t="s">
        <v>627</v>
      </c>
      <c r="AE4064" t="s">
        <v>627</v>
      </c>
      <c r="AF4064">
        <v>81</v>
      </c>
      <c r="AG4064">
        <v>81</v>
      </c>
      <c r="AH4064" t="s">
        <v>627</v>
      </c>
    </row>
    <row r="4065" spans="1:34" x14ac:dyDescent="0.25">
      <c r="A4065">
        <v>41</v>
      </c>
      <c r="B4065" t="s">
        <v>88</v>
      </c>
      <c r="C4065" t="s">
        <v>4</v>
      </c>
      <c r="D4065">
        <v>1</v>
      </c>
      <c r="E4065" t="s">
        <v>16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73</v>
      </c>
      <c r="X4065">
        <v>81</v>
      </c>
      <c r="Y4065">
        <v>116</v>
      </c>
      <c r="Z4065" t="s">
        <v>724</v>
      </c>
      <c r="AA4065" t="s">
        <v>627</v>
      </c>
      <c r="AB4065" t="s">
        <v>627</v>
      </c>
      <c r="AC4065" t="s">
        <v>627</v>
      </c>
      <c r="AD4065" t="s">
        <v>627</v>
      </c>
      <c r="AE4065" t="s">
        <v>627</v>
      </c>
      <c r="AF4065">
        <v>81</v>
      </c>
      <c r="AG4065">
        <v>81</v>
      </c>
      <c r="AH4065" t="s">
        <v>627</v>
      </c>
    </row>
    <row r="4066" spans="1:34" x14ac:dyDescent="0.25">
      <c r="A4066">
        <v>42</v>
      </c>
      <c r="B4066" t="s">
        <v>89</v>
      </c>
      <c r="C4066" t="s">
        <v>4</v>
      </c>
      <c r="D4066">
        <v>1</v>
      </c>
      <c r="E4066" t="s">
        <v>16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80</v>
      </c>
      <c r="X4066">
        <v>81</v>
      </c>
      <c r="Y4066">
        <v>116</v>
      </c>
      <c r="Z4066" t="s">
        <v>725</v>
      </c>
      <c r="AA4066" t="s">
        <v>627</v>
      </c>
      <c r="AB4066" t="s">
        <v>627</v>
      </c>
      <c r="AC4066" t="s">
        <v>627</v>
      </c>
      <c r="AD4066" t="s">
        <v>627</v>
      </c>
      <c r="AE4066" t="s">
        <v>627</v>
      </c>
      <c r="AF4066">
        <v>81</v>
      </c>
      <c r="AG4066">
        <v>81</v>
      </c>
      <c r="AH4066" t="s">
        <v>627</v>
      </c>
    </row>
    <row r="4067" spans="1:34" x14ac:dyDescent="0.25">
      <c r="A4067">
        <v>91</v>
      </c>
      <c r="B4067" t="s">
        <v>138</v>
      </c>
      <c r="C4067" t="s">
        <v>3</v>
      </c>
      <c r="D4067">
        <v>1</v>
      </c>
      <c r="E4067" t="s">
        <v>16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21</v>
      </c>
      <c r="X4067">
        <v>21</v>
      </c>
      <c r="Y4067">
        <v>116</v>
      </c>
      <c r="Z4067" t="s">
        <v>774</v>
      </c>
      <c r="AA4067" t="s">
        <v>627</v>
      </c>
      <c r="AB4067" t="s">
        <v>627</v>
      </c>
      <c r="AC4067" t="s">
        <v>627</v>
      </c>
      <c r="AD4067" t="s">
        <v>627</v>
      </c>
      <c r="AE4067" t="s">
        <v>627</v>
      </c>
      <c r="AF4067">
        <v>21</v>
      </c>
      <c r="AG4067">
        <v>21</v>
      </c>
      <c r="AH4067" t="s">
        <v>627</v>
      </c>
    </row>
    <row r="4068" spans="1:34" x14ac:dyDescent="0.25">
      <c r="A4068">
        <v>92</v>
      </c>
      <c r="B4068" t="s">
        <v>139</v>
      </c>
      <c r="C4068" t="s">
        <v>3</v>
      </c>
      <c r="D4068">
        <v>1</v>
      </c>
      <c r="E4068" t="s">
        <v>16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17</v>
      </c>
      <c r="X4068">
        <v>21</v>
      </c>
      <c r="Y4068">
        <v>116</v>
      </c>
      <c r="Z4068" t="s">
        <v>775</v>
      </c>
      <c r="AA4068" t="s">
        <v>627</v>
      </c>
      <c r="AB4068" t="s">
        <v>627</v>
      </c>
      <c r="AC4068" t="s">
        <v>627</v>
      </c>
      <c r="AD4068" t="s">
        <v>627</v>
      </c>
      <c r="AE4068" t="s">
        <v>627</v>
      </c>
      <c r="AF4068">
        <v>21</v>
      </c>
      <c r="AG4068">
        <v>21</v>
      </c>
      <c r="AH4068" t="s">
        <v>627</v>
      </c>
    </row>
    <row r="4069" spans="1:34" x14ac:dyDescent="0.25">
      <c r="A4069">
        <v>93</v>
      </c>
      <c r="B4069" t="s">
        <v>140</v>
      </c>
      <c r="C4069" t="s">
        <v>3</v>
      </c>
      <c r="D4069">
        <v>1</v>
      </c>
      <c r="E4069" t="s">
        <v>16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21</v>
      </c>
      <c r="X4069">
        <v>21</v>
      </c>
      <c r="Y4069">
        <v>116</v>
      </c>
      <c r="Z4069" t="s">
        <v>776</v>
      </c>
      <c r="AA4069" t="s">
        <v>627</v>
      </c>
      <c r="AB4069" t="s">
        <v>627</v>
      </c>
      <c r="AC4069" t="s">
        <v>627</v>
      </c>
      <c r="AD4069" t="s">
        <v>627</v>
      </c>
      <c r="AE4069" t="s">
        <v>627</v>
      </c>
      <c r="AF4069">
        <v>21</v>
      </c>
      <c r="AG4069">
        <v>21</v>
      </c>
      <c r="AH4069" t="s">
        <v>627</v>
      </c>
    </row>
    <row r="4070" spans="1:34" x14ac:dyDescent="0.25">
      <c r="A4070">
        <v>142</v>
      </c>
      <c r="B4070" t="s">
        <v>189</v>
      </c>
      <c r="C4070" t="s">
        <v>5</v>
      </c>
      <c r="D4070">
        <v>1</v>
      </c>
      <c r="E4070" t="s">
        <v>16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44</v>
      </c>
      <c r="X4070">
        <v>51</v>
      </c>
      <c r="Y4070">
        <v>116</v>
      </c>
      <c r="Z4070" t="s">
        <v>825</v>
      </c>
      <c r="AA4070" t="s">
        <v>627</v>
      </c>
      <c r="AB4070" t="s">
        <v>627</v>
      </c>
      <c r="AC4070" t="s">
        <v>627</v>
      </c>
      <c r="AD4070" t="s">
        <v>627</v>
      </c>
      <c r="AE4070" t="s">
        <v>627</v>
      </c>
      <c r="AF4070">
        <v>51</v>
      </c>
      <c r="AG4070">
        <v>51</v>
      </c>
      <c r="AH4070" t="s">
        <v>627</v>
      </c>
    </row>
    <row r="4071" spans="1:34" x14ac:dyDescent="0.25">
      <c r="A4071">
        <v>143</v>
      </c>
      <c r="B4071" t="s">
        <v>190</v>
      </c>
      <c r="C4071" t="s">
        <v>5</v>
      </c>
      <c r="D4071">
        <v>1</v>
      </c>
      <c r="E4071" t="s">
        <v>16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</v>
      </c>
      <c r="L4071">
        <v>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51</v>
      </c>
      <c r="X4071">
        <v>51</v>
      </c>
      <c r="Y4071">
        <v>116</v>
      </c>
      <c r="Z4071" t="s">
        <v>826</v>
      </c>
      <c r="AA4071" t="s">
        <v>627</v>
      </c>
      <c r="AB4071" t="s">
        <v>627</v>
      </c>
      <c r="AC4071" t="s">
        <v>627</v>
      </c>
      <c r="AD4071" t="s">
        <v>627</v>
      </c>
      <c r="AE4071" t="s">
        <v>627</v>
      </c>
      <c r="AF4071">
        <v>51</v>
      </c>
      <c r="AG4071">
        <v>51</v>
      </c>
      <c r="AH4071" t="s">
        <v>627</v>
      </c>
    </row>
    <row r="4072" spans="1:34" x14ac:dyDescent="0.25">
      <c r="A4072">
        <v>144</v>
      </c>
      <c r="B4072" t="s">
        <v>191</v>
      </c>
      <c r="C4072" t="s">
        <v>5</v>
      </c>
      <c r="D4072">
        <v>1</v>
      </c>
      <c r="E4072" t="s">
        <v>16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</v>
      </c>
      <c r="X4072">
        <v>51</v>
      </c>
      <c r="Y4072">
        <v>116</v>
      </c>
      <c r="Z4072" t="s">
        <v>827</v>
      </c>
      <c r="AA4072" t="s">
        <v>627</v>
      </c>
      <c r="AB4072" t="s">
        <v>627</v>
      </c>
      <c r="AC4072" t="s">
        <v>627</v>
      </c>
      <c r="AD4072" t="s">
        <v>627</v>
      </c>
      <c r="AE4072" t="s">
        <v>627</v>
      </c>
      <c r="AF4072">
        <v>51</v>
      </c>
      <c r="AG4072">
        <v>51</v>
      </c>
      <c r="AH4072" t="s">
        <v>627</v>
      </c>
    </row>
  </sheetData>
  <sortState ref="A2:AH4072">
    <sortCondition ref="Y2:Y4072"/>
    <sortCondition ref="E2:E4072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5"/>
  <sheetViews>
    <sheetView zoomScale="75" zoomScaleNormal="75" workbookViewId="0">
      <pane xSplit="3945" ySplit="450" topLeftCell="G1" activePane="bottomLeft"/>
      <selection activeCell="G25" sqref="G25:G26"/>
      <selection pane="topRight" activeCell="L1" sqref="L1:M1048576"/>
      <selection pane="bottomLeft" activeCell="C8" sqref="A1:AH94"/>
      <selection pane="bottomRight" activeCell="I8" sqref="I8"/>
    </sheetView>
  </sheetViews>
  <sheetFormatPr defaultRowHeight="15" x14ac:dyDescent="0.25"/>
  <cols>
    <col min="6" max="6" width="36.7109375" customWidth="1"/>
    <col min="7" max="7" width="50.5703125" customWidth="1"/>
    <col min="8" max="9" width="24" customWidth="1"/>
    <col min="12" max="12" width="52.7109375" customWidth="1"/>
    <col min="13" max="14" width="44.28515625" customWidth="1"/>
    <col min="15" max="15" width="23.85546875" customWidth="1"/>
    <col min="16" max="16" width="9.140625" hidden="1" customWidth="1"/>
    <col min="17" max="17" width="9.140625" customWidth="1"/>
    <col min="19" max="19" width="22.85546875" customWidth="1"/>
    <col min="20" max="20" width="25.85546875" customWidth="1"/>
    <col min="21" max="22" width="36" customWidth="1"/>
    <col min="25" max="26" width="21.5703125" customWidth="1"/>
    <col min="27" max="28" width="14.28515625" customWidth="1"/>
  </cols>
  <sheetData>
    <row r="1" spans="1:34" x14ac:dyDescent="0.25">
      <c r="A1" t="s">
        <v>47</v>
      </c>
      <c r="B1" t="s">
        <v>0</v>
      </c>
      <c r="C1" t="s">
        <v>1</v>
      </c>
      <c r="D1" t="s">
        <v>2</v>
      </c>
      <c r="E1" t="s">
        <v>30</v>
      </c>
      <c r="F1" t="s">
        <v>305</v>
      </c>
      <c r="G1" t="s">
        <v>304</v>
      </c>
      <c r="H1" t="s">
        <v>864</v>
      </c>
      <c r="I1" t="s">
        <v>869</v>
      </c>
      <c r="J1" t="s">
        <v>868</v>
      </c>
      <c r="K1" t="s">
        <v>874</v>
      </c>
      <c r="L1" t="s">
        <v>310</v>
      </c>
      <c r="M1" t="s">
        <v>863</v>
      </c>
      <c r="N1" t="s">
        <v>870</v>
      </c>
      <c r="O1" t="s">
        <v>865</v>
      </c>
      <c r="P1" t="s">
        <v>35</v>
      </c>
      <c r="Q1" t="s">
        <v>871</v>
      </c>
      <c r="R1" t="s">
        <v>875</v>
      </c>
      <c r="S1" t="s">
        <v>312</v>
      </c>
      <c r="T1" t="s">
        <v>313</v>
      </c>
      <c r="U1" t="s">
        <v>866</v>
      </c>
      <c r="V1" t="s">
        <v>872</v>
      </c>
      <c r="W1" t="s">
        <v>876</v>
      </c>
      <c r="X1" t="s">
        <v>36</v>
      </c>
      <c r="Y1" t="s">
        <v>314</v>
      </c>
      <c r="Z1" t="s">
        <v>315</v>
      </c>
      <c r="AA1" t="s">
        <v>867</v>
      </c>
      <c r="AB1" t="s">
        <v>873</v>
      </c>
      <c r="AC1" t="s">
        <v>877</v>
      </c>
      <c r="AD1" t="s">
        <v>37</v>
      </c>
      <c r="AE1" t="s">
        <v>238</v>
      </c>
      <c r="AF1" t="s">
        <v>239</v>
      </c>
      <c r="AG1" t="s">
        <v>628</v>
      </c>
      <c r="AH1" t="s">
        <v>620</v>
      </c>
    </row>
    <row r="2" spans="1:34" x14ac:dyDescent="0.25">
      <c r="A2" t="s">
        <v>48</v>
      </c>
      <c r="B2" t="s">
        <v>31</v>
      </c>
      <c r="C2">
        <v>1</v>
      </c>
      <c r="D2" t="s">
        <v>6</v>
      </c>
      <c r="E2">
        <v>1</v>
      </c>
      <c r="F2" t="s">
        <v>466</v>
      </c>
      <c r="H2">
        <v>1</v>
      </c>
      <c r="I2">
        <f>H2/J2</f>
        <v>1</v>
      </c>
      <c r="J2">
        <v>1</v>
      </c>
      <c r="K2">
        <v>1</v>
      </c>
      <c r="N2" t="s">
        <v>627</v>
      </c>
      <c r="O2">
        <v>0</v>
      </c>
      <c r="P2" t="s">
        <v>627</v>
      </c>
      <c r="Q2" t="s">
        <v>627</v>
      </c>
      <c r="R2">
        <v>0</v>
      </c>
      <c r="U2">
        <v>0</v>
      </c>
      <c r="V2" t="s">
        <v>627</v>
      </c>
      <c r="W2">
        <v>0</v>
      </c>
      <c r="X2" t="s">
        <v>627</v>
      </c>
      <c r="AA2">
        <v>0</v>
      </c>
      <c r="AB2" t="s">
        <v>627</v>
      </c>
      <c r="AC2">
        <v>0</v>
      </c>
      <c r="AD2" t="s">
        <v>627</v>
      </c>
      <c r="AE2" s="3">
        <v>41064</v>
      </c>
      <c r="AF2">
        <v>104</v>
      </c>
      <c r="AG2" t="s">
        <v>861</v>
      </c>
      <c r="AH2">
        <v>1</v>
      </c>
    </row>
    <row r="3" spans="1:34" x14ac:dyDescent="0.25">
      <c r="A3" t="s">
        <v>49</v>
      </c>
      <c r="B3" t="s">
        <v>31</v>
      </c>
      <c r="C3">
        <v>1</v>
      </c>
      <c r="D3" t="s">
        <v>6</v>
      </c>
      <c r="E3">
        <v>2</v>
      </c>
      <c r="G3" t="s">
        <v>506</v>
      </c>
      <c r="H3">
        <v>1</v>
      </c>
      <c r="I3">
        <f t="shared" ref="I3:I48" si="0">H3/J3</f>
        <v>1</v>
      </c>
      <c r="J3">
        <v>1</v>
      </c>
      <c r="K3">
        <v>1</v>
      </c>
      <c r="N3" t="s">
        <v>627</v>
      </c>
      <c r="O3">
        <v>0</v>
      </c>
      <c r="P3" t="s">
        <v>627</v>
      </c>
      <c r="Q3" t="s">
        <v>627</v>
      </c>
      <c r="R3">
        <v>0</v>
      </c>
      <c r="U3">
        <v>0</v>
      </c>
      <c r="V3" t="s">
        <v>627</v>
      </c>
      <c r="W3">
        <v>0</v>
      </c>
      <c r="X3" t="s">
        <v>627</v>
      </c>
      <c r="AA3">
        <v>0</v>
      </c>
      <c r="AB3" t="s">
        <v>627</v>
      </c>
      <c r="AC3">
        <v>0</v>
      </c>
      <c r="AD3" t="s">
        <v>627</v>
      </c>
      <c r="AE3" s="3">
        <v>41064</v>
      </c>
      <c r="AF3">
        <v>104</v>
      </c>
      <c r="AG3" t="s">
        <v>861</v>
      </c>
      <c r="AH3">
        <v>1</v>
      </c>
    </row>
    <row r="4" spans="1:34" x14ac:dyDescent="0.25">
      <c r="A4" t="s">
        <v>50</v>
      </c>
      <c r="B4" t="s">
        <v>31</v>
      </c>
      <c r="C4">
        <v>1</v>
      </c>
      <c r="D4" t="s">
        <v>6</v>
      </c>
      <c r="E4">
        <v>3</v>
      </c>
      <c r="H4">
        <v>0</v>
      </c>
      <c r="I4">
        <f t="shared" si="0"/>
        <v>0</v>
      </c>
      <c r="J4">
        <v>1</v>
      </c>
      <c r="K4">
        <v>0</v>
      </c>
      <c r="N4" t="s">
        <v>627</v>
      </c>
      <c r="O4">
        <v>0</v>
      </c>
      <c r="P4" t="s">
        <v>627</v>
      </c>
      <c r="Q4" t="s">
        <v>627</v>
      </c>
      <c r="R4">
        <v>0</v>
      </c>
      <c r="U4">
        <v>0</v>
      </c>
      <c r="V4" t="s">
        <v>627</v>
      </c>
      <c r="W4">
        <v>0</v>
      </c>
      <c r="X4" t="s">
        <v>627</v>
      </c>
      <c r="AA4">
        <v>0</v>
      </c>
      <c r="AB4" t="s">
        <v>627</v>
      </c>
      <c r="AC4">
        <v>0</v>
      </c>
      <c r="AD4" t="s">
        <v>627</v>
      </c>
      <c r="AE4" s="3">
        <v>41064</v>
      </c>
      <c r="AF4">
        <v>104</v>
      </c>
      <c r="AG4" t="s">
        <v>861</v>
      </c>
      <c r="AH4">
        <v>1</v>
      </c>
    </row>
    <row r="5" spans="1:34" x14ac:dyDescent="0.25">
      <c r="A5" t="s">
        <v>51</v>
      </c>
      <c r="B5" t="s">
        <v>31</v>
      </c>
      <c r="C5">
        <v>1</v>
      </c>
      <c r="D5" t="s">
        <v>6</v>
      </c>
      <c r="E5">
        <v>4</v>
      </c>
      <c r="G5" t="s">
        <v>479</v>
      </c>
      <c r="H5">
        <v>1</v>
      </c>
      <c r="I5">
        <f t="shared" si="0"/>
        <v>1</v>
      </c>
      <c r="J5">
        <v>1</v>
      </c>
      <c r="K5">
        <v>1</v>
      </c>
      <c r="N5" t="s">
        <v>627</v>
      </c>
      <c r="O5">
        <v>0</v>
      </c>
      <c r="P5" t="s">
        <v>627</v>
      </c>
      <c r="Q5" t="s">
        <v>627</v>
      </c>
      <c r="R5">
        <v>0</v>
      </c>
      <c r="U5">
        <v>0</v>
      </c>
      <c r="V5" t="s">
        <v>627</v>
      </c>
      <c r="W5">
        <v>0</v>
      </c>
      <c r="X5" t="s">
        <v>627</v>
      </c>
      <c r="AA5">
        <v>0</v>
      </c>
      <c r="AB5" t="s">
        <v>627</v>
      </c>
      <c r="AC5">
        <v>0</v>
      </c>
      <c r="AD5" t="s">
        <v>627</v>
      </c>
      <c r="AE5" s="3">
        <v>41064</v>
      </c>
      <c r="AF5">
        <v>104</v>
      </c>
      <c r="AG5" t="s">
        <v>861</v>
      </c>
      <c r="AH5">
        <v>1</v>
      </c>
    </row>
    <row r="6" spans="1:34" x14ac:dyDescent="0.25">
      <c r="A6" t="s">
        <v>117</v>
      </c>
      <c r="B6" t="s">
        <v>4</v>
      </c>
      <c r="C6">
        <v>3</v>
      </c>
      <c r="D6" t="s">
        <v>21</v>
      </c>
      <c r="E6">
        <v>1</v>
      </c>
      <c r="H6">
        <v>0</v>
      </c>
      <c r="I6">
        <f t="shared" si="0"/>
        <v>0</v>
      </c>
      <c r="J6">
        <v>15</v>
      </c>
      <c r="K6">
        <v>0</v>
      </c>
      <c r="N6">
        <f t="shared" ref="N6:N65" si="1">O6/Q6</f>
        <v>0</v>
      </c>
      <c r="O6">
        <v>0</v>
      </c>
      <c r="P6">
        <v>27</v>
      </c>
      <c r="Q6">
        <v>23</v>
      </c>
      <c r="R6">
        <v>0</v>
      </c>
      <c r="U6">
        <v>0</v>
      </c>
      <c r="V6" t="s">
        <v>627</v>
      </c>
      <c r="W6">
        <v>0</v>
      </c>
      <c r="X6" t="s">
        <v>627</v>
      </c>
      <c r="Y6">
        <v>1</v>
      </c>
      <c r="AA6">
        <v>1</v>
      </c>
      <c r="AB6">
        <f t="shared" ref="AB6:AB14" si="2">AA6/AD6</f>
        <v>3.7037037037037035E-2</v>
      </c>
      <c r="AC6">
        <v>24</v>
      </c>
      <c r="AD6">
        <v>27</v>
      </c>
      <c r="AE6" s="3">
        <v>41064</v>
      </c>
      <c r="AF6">
        <v>104</v>
      </c>
      <c r="AG6" t="s">
        <v>5</v>
      </c>
      <c r="AH6">
        <v>65</v>
      </c>
    </row>
    <row r="7" spans="1:34" x14ac:dyDescent="0.25">
      <c r="A7" t="s">
        <v>118</v>
      </c>
      <c r="B7" t="s">
        <v>4</v>
      </c>
      <c r="C7">
        <v>3</v>
      </c>
      <c r="D7" t="s">
        <v>21</v>
      </c>
      <c r="E7">
        <v>2</v>
      </c>
      <c r="H7">
        <v>0</v>
      </c>
      <c r="I7">
        <f t="shared" si="0"/>
        <v>0</v>
      </c>
      <c r="J7">
        <v>4</v>
      </c>
      <c r="K7">
        <v>0</v>
      </c>
      <c r="N7">
        <f t="shared" si="1"/>
        <v>0</v>
      </c>
      <c r="O7">
        <v>0</v>
      </c>
      <c r="P7">
        <v>27</v>
      </c>
      <c r="Q7">
        <v>10</v>
      </c>
      <c r="R7">
        <v>1</v>
      </c>
      <c r="U7">
        <v>0</v>
      </c>
      <c r="V7" t="s">
        <v>627</v>
      </c>
      <c r="W7">
        <v>0</v>
      </c>
      <c r="X7" t="s">
        <v>627</v>
      </c>
      <c r="Y7">
        <v>3</v>
      </c>
      <c r="AA7">
        <v>3</v>
      </c>
      <c r="AB7">
        <f t="shared" si="2"/>
        <v>0.1111111111111111</v>
      </c>
      <c r="AC7">
        <v>26</v>
      </c>
      <c r="AD7">
        <v>27</v>
      </c>
      <c r="AE7" s="3">
        <v>41064</v>
      </c>
      <c r="AF7">
        <v>104</v>
      </c>
      <c r="AG7" t="s">
        <v>5</v>
      </c>
      <c r="AH7">
        <v>41</v>
      </c>
    </row>
    <row r="8" spans="1:34" x14ac:dyDescent="0.25">
      <c r="A8" t="s">
        <v>119</v>
      </c>
      <c r="B8" t="s">
        <v>4</v>
      </c>
      <c r="C8">
        <v>3</v>
      </c>
      <c r="D8" t="s">
        <v>21</v>
      </c>
      <c r="E8">
        <v>3</v>
      </c>
      <c r="H8">
        <v>0</v>
      </c>
      <c r="I8">
        <f t="shared" si="0"/>
        <v>0</v>
      </c>
      <c r="J8">
        <v>27</v>
      </c>
      <c r="K8">
        <v>0</v>
      </c>
      <c r="N8">
        <f t="shared" si="1"/>
        <v>0</v>
      </c>
      <c r="O8">
        <v>0</v>
      </c>
      <c r="P8">
        <v>27</v>
      </c>
      <c r="Q8">
        <v>27</v>
      </c>
      <c r="R8">
        <v>0</v>
      </c>
      <c r="U8">
        <v>0</v>
      </c>
      <c r="V8" t="s">
        <v>627</v>
      </c>
      <c r="W8">
        <v>0</v>
      </c>
      <c r="X8" t="s">
        <v>627</v>
      </c>
      <c r="AA8">
        <v>0</v>
      </c>
      <c r="AB8">
        <f t="shared" si="2"/>
        <v>0</v>
      </c>
      <c r="AC8">
        <v>24</v>
      </c>
      <c r="AD8">
        <v>27</v>
      </c>
      <c r="AE8" s="3">
        <v>41064</v>
      </c>
      <c r="AF8">
        <v>104</v>
      </c>
      <c r="AG8" t="s">
        <v>4</v>
      </c>
      <c r="AH8">
        <v>81</v>
      </c>
    </row>
    <row r="9" spans="1:34" x14ac:dyDescent="0.25">
      <c r="A9" t="s">
        <v>168</v>
      </c>
      <c r="B9" t="s">
        <v>3</v>
      </c>
      <c r="C9">
        <v>3</v>
      </c>
      <c r="D9" t="s">
        <v>21</v>
      </c>
      <c r="E9">
        <v>1</v>
      </c>
      <c r="H9">
        <v>0</v>
      </c>
      <c r="I9">
        <f t="shared" si="0"/>
        <v>0</v>
      </c>
      <c r="J9">
        <v>7</v>
      </c>
      <c r="K9">
        <v>0</v>
      </c>
      <c r="L9" t="s">
        <v>327</v>
      </c>
      <c r="N9">
        <f t="shared" si="1"/>
        <v>0.14285714285714285</v>
      </c>
      <c r="O9">
        <v>1</v>
      </c>
      <c r="P9">
        <v>7</v>
      </c>
      <c r="Q9">
        <v>7</v>
      </c>
      <c r="R9">
        <v>5</v>
      </c>
      <c r="U9">
        <v>0</v>
      </c>
      <c r="V9" t="s">
        <v>627</v>
      </c>
      <c r="W9">
        <v>0</v>
      </c>
      <c r="X9" t="s">
        <v>627</v>
      </c>
      <c r="Y9">
        <v>2</v>
      </c>
      <c r="AA9">
        <v>2</v>
      </c>
      <c r="AB9">
        <f t="shared" si="2"/>
        <v>0.2857142857142857</v>
      </c>
      <c r="AC9">
        <v>7</v>
      </c>
      <c r="AD9">
        <v>7</v>
      </c>
      <c r="AE9" s="3">
        <v>41064</v>
      </c>
      <c r="AF9">
        <v>104</v>
      </c>
      <c r="AG9" t="s">
        <v>3</v>
      </c>
      <c r="AH9">
        <v>21</v>
      </c>
    </row>
    <row r="10" spans="1:34" x14ac:dyDescent="0.25">
      <c r="A10" t="s">
        <v>169</v>
      </c>
      <c r="B10" t="s">
        <v>3</v>
      </c>
      <c r="C10">
        <v>3</v>
      </c>
      <c r="D10" t="s">
        <v>21</v>
      </c>
      <c r="E10">
        <v>2</v>
      </c>
      <c r="H10">
        <v>0</v>
      </c>
      <c r="I10">
        <f t="shared" si="0"/>
        <v>0</v>
      </c>
      <c r="J10">
        <v>7</v>
      </c>
      <c r="K10">
        <v>2</v>
      </c>
      <c r="L10" t="s">
        <v>429</v>
      </c>
      <c r="N10">
        <f t="shared" si="1"/>
        <v>0.42857142857142855</v>
      </c>
      <c r="O10">
        <v>3</v>
      </c>
      <c r="P10">
        <v>7</v>
      </c>
      <c r="Q10">
        <v>7</v>
      </c>
      <c r="R10">
        <v>5</v>
      </c>
      <c r="U10">
        <v>0</v>
      </c>
      <c r="V10" t="s">
        <v>627</v>
      </c>
      <c r="W10">
        <v>0</v>
      </c>
      <c r="X10" t="s">
        <v>627</v>
      </c>
      <c r="Y10">
        <v>1</v>
      </c>
      <c r="AA10">
        <v>1</v>
      </c>
      <c r="AB10">
        <f t="shared" si="2"/>
        <v>0.14285714285714285</v>
      </c>
      <c r="AC10">
        <v>7</v>
      </c>
      <c r="AD10">
        <v>7</v>
      </c>
      <c r="AE10" s="3">
        <v>41064</v>
      </c>
      <c r="AF10">
        <v>104</v>
      </c>
      <c r="AG10" t="s">
        <v>3</v>
      </c>
      <c r="AH10">
        <v>21</v>
      </c>
    </row>
    <row r="11" spans="1:34" x14ac:dyDescent="0.25">
      <c r="A11" t="s">
        <v>170</v>
      </c>
      <c r="B11" t="s">
        <v>3</v>
      </c>
      <c r="C11">
        <v>3</v>
      </c>
      <c r="D11" t="s">
        <v>21</v>
      </c>
      <c r="E11">
        <v>3</v>
      </c>
      <c r="H11">
        <v>0</v>
      </c>
      <c r="I11">
        <f t="shared" si="0"/>
        <v>0</v>
      </c>
      <c r="J11">
        <v>7</v>
      </c>
      <c r="K11">
        <v>0</v>
      </c>
      <c r="N11">
        <f t="shared" si="1"/>
        <v>0</v>
      </c>
      <c r="O11">
        <v>0</v>
      </c>
      <c r="P11">
        <v>7</v>
      </c>
      <c r="Q11">
        <v>7</v>
      </c>
      <c r="R11">
        <v>5</v>
      </c>
      <c r="S11">
        <v>6</v>
      </c>
      <c r="U11">
        <v>6</v>
      </c>
      <c r="V11" t="s">
        <v>627</v>
      </c>
      <c r="W11">
        <v>0</v>
      </c>
      <c r="X11" t="s">
        <v>627</v>
      </c>
      <c r="AA11">
        <v>0</v>
      </c>
      <c r="AB11">
        <f t="shared" si="2"/>
        <v>0</v>
      </c>
      <c r="AC11">
        <v>7</v>
      </c>
      <c r="AD11">
        <v>7</v>
      </c>
      <c r="AE11" s="3">
        <v>41064</v>
      </c>
      <c r="AF11">
        <v>104</v>
      </c>
      <c r="AG11" t="s">
        <v>3</v>
      </c>
      <c r="AH11">
        <v>21</v>
      </c>
    </row>
    <row r="12" spans="1:34" x14ac:dyDescent="0.25">
      <c r="A12" t="s">
        <v>219</v>
      </c>
      <c r="B12" t="s">
        <v>5</v>
      </c>
      <c r="C12">
        <v>3</v>
      </c>
      <c r="D12" t="s">
        <v>21</v>
      </c>
      <c r="E12">
        <v>1</v>
      </c>
      <c r="H12">
        <v>0</v>
      </c>
      <c r="I12">
        <f t="shared" si="0"/>
        <v>0</v>
      </c>
      <c r="J12">
        <v>17</v>
      </c>
      <c r="K12">
        <v>0</v>
      </c>
      <c r="L12" t="s">
        <v>330</v>
      </c>
      <c r="N12">
        <f t="shared" si="1"/>
        <v>5.8823529411764705E-2</v>
      </c>
      <c r="O12">
        <v>1</v>
      </c>
      <c r="P12">
        <v>17</v>
      </c>
      <c r="Q12">
        <v>17</v>
      </c>
      <c r="R12">
        <v>5</v>
      </c>
      <c r="U12">
        <v>0</v>
      </c>
      <c r="V12" t="s">
        <v>627</v>
      </c>
      <c r="W12">
        <v>0</v>
      </c>
      <c r="X12" t="s">
        <v>627</v>
      </c>
      <c r="Y12">
        <v>5</v>
      </c>
      <c r="AA12">
        <v>5</v>
      </c>
      <c r="AB12">
        <f t="shared" si="2"/>
        <v>0.29411764705882354</v>
      </c>
      <c r="AC12">
        <v>17</v>
      </c>
      <c r="AD12">
        <v>17</v>
      </c>
      <c r="AE12" s="3">
        <v>41064</v>
      </c>
      <c r="AF12">
        <v>104</v>
      </c>
      <c r="AG12" t="s">
        <v>5</v>
      </c>
      <c r="AH12">
        <v>51</v>
      </c>
    </row>
    <row r="13" spans="1:34" x14ac:dyDescent="0.25">
      <c r="A13" t="s">
        <v>220</v>
      </c>
      <c r="B13" t="s">
        <v>5</v>
      </c>
      <c r="C13">
        <v>3</v>
      </c>
      <c r="D13" t="s">
        <v>21</v>
      </c>
      <c r="E13">
        <v>2</v>
      </c>
      <c r="H13">
        <v>0</v>
      </c>
      <c r="I13">
        <f t="shared" si="0"/>
        <v>0</v>
      </c>
      <c r="J13">
        <v>17</v>
      </c>
      <c r="K13">
        <v>0</v>
      </c>
      <c r="N13">
        <f t="shared" si="1"/>
        <v>0</v>
      </c>
      <c r="O13">
        <v>0</v>
      </c>
      <c r="P13">
        <v>17</v>
      </c>
      <c r="Q13">
        <v>17</v>
      </c>
      <c r="R13">
        <v>3</v>
      </c>
      <c r="U13">
        <v>0</v>
      </c>
      <c r="V13" t="s">
        <v>627</v>
      </c>
      <c r="W13">
        <v>0</v>
      </c>
      <c r="X13" t="s">
        <v>627</v>
      </c>
      <c r="Y13">
        <v>1</v>
      </c>
      <c r="AA13">
        <v>1</v>
      </c>
      <c r="AB13">
        <f t="shared" si="2"/>
        <v>5.8823529411764705E-2</v>
      </c>
      <c r="AC13">
        <v>17</v>
      </c>
      <c r="AD13">
        <v>17</v>
      </c>
      <c r="AE13" s="3">
        <v>41064</v>
      </c>
      <c r="AF13">
        <v>104</v>
      </c>
      <c r="AG13" t="s">
        <v>5</v>
      </c>
      <c r="AH13">
        <v>51</v>
      </c>
    </row>
    <row r="14" spans="1:34" x14ac:dyDescent="0.25">
      <c r="A14" t="s">
        <v>221</v>
      </c>
      <c r="B14" t="s">
        <v>5</v>
      </c>
      <c r="C14">
        <v>3</v>
      </c>
      <c r="D14" t="s">
        <v>21</v>
      </c>
      <c r="E14">
        <v>3</v>
      </c>
      <c r="F14">
        <v>3</v>
      </c>
      <c r="H14">
        <v>3</v>
      </c>
      <c r="I14">
        <f t="shared" si="0"/>
        <v>0.17647058823529413</v>
      </c>
      <c r="J14">
        <v>17</v>
      </c>
      <c r="K14">
        <v>0</v>
      </c>
      <c r="L14" t="s">
        <v>327</v>
      </c>
      <c r="N14">
        <f t="shared" si="1"/>
        <v>5.8823529411764705E-2</v>
      </c>
      <c r="O14">
        <v>1</v>
      </c>
      <c r="P14">
        <v>17</v>
      </c>
      <c r="Q14">
        <v>17</v>
      </c>
      <c r="R14">
        <v>3</v>
      </c>
      <c r="U14">
        <v>0</v>
      </c>
      <c r="V14" t="s">
        <v>627</v>
      </c>
      <c r="W14">
        <v>0</v>
      </c>
      <c r="X14" t="s">
        <v>627</v>
      </c>
      <c r="AA14">
        <v>0</v>
      </c>
      <c r="AB14">
        <f t="shared" si="2"/>
        <v>0</v>
      </c>
      <c r="AC14">
        <v>17</v>
      </c>
      <c r="AD14">
        <v>17</v>
      </c>
      <c r="AE14" s="3">
        <v>41064</v>
      </c>
      <c r="AF14">
        <v>104</v>
      </c>
      <c r="AG14" t="s">
        <v>5</v>
      </c>
      <c r="AH14">
        <v>51</v>
      </c>
    </row>
    <row r="15" spans="1:34" x14ac:dyDescent="0.25">
      <c r="A15" t="s">
        <v>99</v>
      </c>
      <c r="B15" t="s">
        <v>4</v>
      </c>
      <c r="C15">
        <v>2</v>
      </c>
      <c r="D15" t="s">
        <v>25</v>
      </c>
      <c r="E15">
        <v>1</v>
      </c>
      <c r="H15">
        <v>0</v>
      </c>
      <c r="I15">
        <f t="shared" si="0"/>
        <v>0</v>
      </c>
      <c r="J15">
        <v>31</v>
      </c>
      <c r="K15">
        <v>0</v>
      </c>
      <c r="L15" t="s">
        <v>544</v>
      </c>
      <c r="N15">
        <f t="shared" si="1"/>
        <v>0.125</v>
      </c>
      <c r="O15">
        <v>5</v>
      </c>
      <c r="P15">
        <v>40</v>
      </c>
      <c r="Q15">
        <v>40</v>
      </c>
      <c r="R15">
        <v>14</v>
      </c>
      <c r="U15">
        <v>0</v>
      </c>
      <c r="V15" t="s">
        <v>627</v>
      </c>
      <c r="W15">
        <v>0</v>
      </c>
      <c r="X15" t="s">
        <v>627</v>
      </c>
      <c r="AA15">
        <v>0</v>
      </c>
      <c r="AB15" t="s">
        <v>627</v>
      </c>
      <c r="AC15">
        <v>0</v>
      </c>
      <c r="AD15" t="s">
        <v>627</v>
      </c>
      <c r="AE15" s="3">
        <v>41064</v>
      </c>
      <c r="AF15">
        <v>104</v>
      </c>
      <c r="AG15" t="s">
        <v>4</v>
      </c>
      <c r="AH15">
        <v>71</v>
      </c>
    </row>
    <row r="16" spans="1:34" x14ac:dyDescent="0.25">
      <c r="A16" t="s">
        <v>100</v>
      </c>
      <c r="B16" t="s">
        <v>4</v>
      </c>
      <c r="C16">
        <v>2</v>
      </c>
      <c r="D16" t="s">
        <v>25</v>
      </c>
      <c r="E16">
        <v>2</v>
      </c>
      <c r="F16" t="s">
        <v>319</v>
      </c>
      <c r="H16">
        <v>2</v>
      </c>
      <c r="I16">
        <f t="shared" si="0"/>
        <v>0.05</v>
      </c>
      <c r="J16">
        <v>40</v>
      </c>
      <c r="K16">
        <v>2</v>
      </c>
      <c r="L16" t="s">
        <v>470</v>
      </c>
      <c r="N16">
        <f t="shared" si="1"/>
        <v>0.45</v>
      </c>
      <c r="O16">
        <v>18</v>
      </c>
      <c r="P16">
        <v>40</v>
      </c>
      <c r="Q16">
        <v>40</v>
      </c>
      <c r="R16">
        <v>25</v>
      </c>
      <c r="U16">
        <v>0</v>
      </c>
      <c r="V16" t="s">
        <v>627</v>
      </c>
      <c r="W16">
        <v>0</v>
      </c>
      <c r="X16" t="s">
        <v>627</v>
      </c>
      <c r="AA16">
        <v>0</v>
      </c>
      <c r="AB16" t="s">
        <v>627</v>
      </c>
      <c r="AC16">
        <v>0</v>
      </c>
      <c r="AD16" t="s">
        <v>627</v>
      </c>
      <c r="AE16" s="3">
        <v>41064</v>
      </c>
      <c r="AF16">
        <v>104</v>
      </c>
      <c r="AG16" t="s">
        <v>4</v>
      </c>
      <c r="AH16">
        <v>80</v>
      </c>
    </row>
    <row r="17" spans="1:34" x14ac:dyDescent="0.25">
      <c r="A17" t="s">
        <v>101</v>
      </c>
      <c r="B17" t="s">
        <v>4</v>
      </c>
      <c r="C17">
        <v>2</v>
      </c>
      <c r="D17" t="s">
        <v>25</v>
      </c>
      <c r="E17">
        <v>3</v>
      </c>
      <c r="H17">
        <v>0</v>
      </c>
      <c r="I17">
        <f t="shared" si="0"/>
        <v>0</v>
      </c>
      <c r="J17">
        <v>40</v>
      </c>
      <c r="K17">
        <v>0</v>
      </c>
      <c r="L17" t="s">
        <v>512</v>
      </c>
      <c r="N17">
        <f t="shared" si="1"/>
        <v>0.125</v>
      </c>
      <c r="O17">
        <v>5</v>
      </c>
      <c r="P17">
        <v>40</v>
      </c>
      <c r="Q17">
        <v>40</v>
      </c>
      <c r="R17">
        <v>17</v>
      </c>
      <c r="U17">
        <v>0</v>
      </c>
      <c r="V17" t="s">
        <v>627</v>
      </c>
      <c r="W17">
        <v>0</v>
      </c>
      <c r="X17" t="s">
        <v>627</v>
      </c>
      <c r="AA17">
        <v>0</v>
      </c>
      <c r="AB17" t="s">
        <v>627</v>
      </c>
      <c r="AC17">
        <v>0</v>
      </c>
      <c r="AD17" t="s">
        <v>627</v>
      </c>
      <c r="AE17" s="3">
        <v>41064</v>
      </c>
      <c r="AF17">
        <v>104</v>
      </c>
      <c r="AG17" t="s">
        <v>4</v>
      </c>
      <c r="AH17">
        <v>80</v>
      </c>
    </row>
    <row r="18" spans="1:34" x14ac:dyDescent="0.25">
      <c r="A18" t="s">
        <v>150</v>
      </c>
      <c r="B18" t="s">
        <v>3</v>
      </c>
      <c r="C18">
        <v>2</v>
      </c>
      <c r="D18" t="s">
        <v>25</v>
      </c>
      <c r="E18">
        <v>1</v>
      </c>
      <c r="G18" t="s">
        <v>573</v>
      </c>
      <c r="H18">
        <v>1</v>
      </c>
      <c r="I18">
        <f t="shared" si="0"/>
        <v>9.0909090909090912E-2</v>
      </c>
      <c r="J18">
        <v>11</v>
      </c>
      <c r="K18">
        <v>1</v>
      </c>
      <c r="L18" t="s">
        <v>574</v>
      </c>
      <c r="N18">
        <f t="shared" si="1"/>
        <v>0.54545454545454541</v>
      </c>
      <c r="O18">
        <v>6</v>
      </c>
      <c r="P18">
        <v>11</v>
      </c>
      <c r="Q18">
        <v>11</v>
      </c>
      <c r="R18">
        <v>9</v>
      </c>
      <c r="U18">
        <v>0</v>
      </c>
      <c r="V18" t="s">
        <v>627</v>
      </c>
      <c r="W18">
        <v>0</v>
      </c>
      <c r="X18" t="s">
        <v>627</v>
      </c>
      <c r="AA18">
        <v>0</v>
      </c>
      <c r="AB18" t="s">
        <v>627</v>
      </c>
      <c r="AC18">
        <v>0</v>
      </c>
      <c r="AD18" t="s">
        <v>627</v>
      </c>
      <c r="AE18" s="3">
        <v>41064</v>
      </c>
      <c r="AF18">
        <v>104</v>
      </c>
      <c r="AG18" t="s">
        <v>3</v>
      </c>
      <c r="AH18">
        <v>22</v>
      </c>
    </row>
    <row r="19" spans="1:34" x14ac:dyDescent="0.25">
      <c r="A19" t="s">
        <v>151</v>
      </c>
      <c r="B19" t="s">
        <v>3</v>
      </c>
      <c r="C19">
        <v>2</v>
      </c>
      <c r="D19" t="s">
        <v>25</v>
      </c>
      <c r="E19">
        <v>2</v>
      </c>
      <c r="F19" t="s">
        <v>553</v>
      </c>
      <c r="H19">
        <v>1</v>
      </c>
      <c r="I19">
        <f t="shared" si="0"/>
        <v>9.0909090909090912E-2</v>
      </c>
      <c r="J19">
        <v>11</v>
      </c>
      <c r="K19">
        <v>3</v>
      </c>
      <c r="L19" t="s">
        <v>554</v>
      </c>
      <c r="N19">
        <f t="shared" si="1"/>
        <v>0.36363636363636365</v>
      </c>
      <c r="O19">
        <v>4</v>
      </c>
      <c r="P19">
        <v>11</v>
      </c>
      <c r="Q19">
        <v>11</v>
      </c>
      <c r="R19">
        <v>8</v>
      </c>
      <c r="U19">
        <v>0</v>
      </c>
      <c r="V19" t="s">
        <v>627</v>
      </c>
      <c r="W19">
        <v>0</v>
      </c>
      <c r="X19" t="s">
        <v>627</v>
      </c>
      <c r="AA19">
        <v>0</v>
      </c>
      <c r="AB19" t="s">
        <v>627</v>
      </c>
      <c r="AC19">
        <v>0</v>
      </c>
      <c r="AD19" t="s">
        <v>627</v>
      </c>
      <c r="AE19" s="3">
        <v>41064</v>
      </c>
      <c r="AF19">
        <v>104</v>
      </c>
      <c r="AG19" t="s">
        <v>3</v>
      </c>
      <c r="AH19">
        <v>22</v>
      </c>
    </row>
    <row r="20" spans="1:34" x14ac:dyDescent="0.25">
      <c r="A20" t="s">
        <v>201</v>
      </c>
      <c r="B20" t="s">
        <v>5</v>
      </c>
      <c r="C20">
        <v>2</v>
      </c>
      <c r="D20" t="s">
        <v>25</v>
      </c>
      <c r="E20">
        <v>1</v>
      </c>
      <c r="H20">
        <v>0</v>
      </c>
      <c r="I20">
        <f t="shared" si="0"/>
        <v>0</v>
      </c>
      <c r="J20">
        <v>22</v>
      </c>
      <c r="K20">
        <v>0</v>
      </c>
      <c r="L20" t="s">
        <v>543</v>
      </c>
      <c r="M20" t="s">
        <v>542</v>
      </c>
      <c r="N20">
        <f t="shared" si="1"/>
        <v>0.4</v>
      </c>
      <c r="O20">
        <v>10</v>
      </c>
      <c r="P20">
        <v>25</v>
      </c>
      <c r="Q20">
        <v>25</v>
      </c>
      <c r="R20">
        <v>10</v>
      </c>
      <c r="U20">
        <v>0</v>
      </c>
      <c r="V20" t="s">
        <v>627</v>
      </c>
      <c r="W20">
        <v>0</v>
      </c>
      <c r="X20" t="s">
        <v>627</v>
      </c>
      <c r="AA20">
        <v>0</v>
      </c>
      <c r="AB20" t="s">
        <v>627</v>
      </c>
      <c r="AC20">
        <v>0</v>
      </c>
      <c r="AD20" t="s">
        <v>627</v>
      </c>
      <c r="AE20" s="3">
        <v>41064</v>
      </c>
      <c r="AF20">
        <v>104</v>
      </c>
      <c r="AG20" t="s">
        <v>5</v>
      </c>
      <c r="AH20">
        <v>47</v>
      </c>
    </row>
    <row r="21" spans="1:34" x14ac:dyDescent="0.25">
      <c r="A21" t="s">
        <v>202</v>
      </c>
      <c r="B21" t="s">
        <v>5</v>
      </c>
      <c r="C21">
        <v>2</v>
      </c>
      <c r="D21" t="s">
        <v>25</v>
      </c>
      <c r="E21">
        <v>2</v>
      </c>
      <c r="H21">
        <v>0</v>
      </c>
      <c r="I21">
        <f t="shared" si="0"/>
        <v>0</v>
      </c>
      <c r="J21">
        <v>15</v>
      </c>
      <c r="K21">
        <v>0</v>
      </c>
      <c r="L21" t="s">
        <v>549</v>
      </c>
      <c r="N21">
        <f t="shared" si="1"/>
        <v>0.32</v>
      </c>
      <c r="O21">
        <v>8</v>
      </c>
      <c r="P21">
        <v>25</v>
      </c>
      <c r="Q21">
        <v>25</v>
      </c>
      <c r="R21">
        <v>12</v>
      </c>
      <c r="U21">
        <v>0</v>
      </c>
      <c r="V21" t="s">
        <v>627</v>
      </c>
      <c r="W21">
        <v>0</v>
      </c>
      <c r="X21" t="s">
        <v>627</v>
      </c>
      <c r="AA21">
        <v>0</v>
      </c>
      <c r="AB21" t="s">
        <v>627</v>
      </c>
      <c r="AC21">
        <v>0</v>
      </c>
      <c r="AD21" t="s">
        <v>627</v>
      </c>
      <c r="AE21" s="3">
        <v>41064</v>
      </c>
      <c r="AF21">
        <v>104</v>
      </c>
      <c r="AG21" t="s">
        <v>5</v>
      </c>
      <c r="AH21">
        <v>40</v>
      </c>
    </row>
    <row r="22" spans="1:34" x14ac:dyDescent="0.25">
      <c r="A22" t="s">
        <v>203</v>
      </c>
      <c r="B22" t="s">
        <v>5</v>
      </c>
      <c r="C22">
        <v>2</v>
      </c>
      <c r="D22" t="s">
        <v>25</v>
      </c>
      <c r="E22">
        <v>3</v>
      </c>
      <c r="H22">
        <v>0</v>
      </c>
      <c r="I22">
        <f t="shared" si="0"/>
        <v>0</v>
      </c>
      <c r="J22">
        <v>25</v>
      </c>
      <c r="K22">
        <v>0</v>
      </c>
      <c r="L22" t="s">
        <v>547</v>
      </c>
      <c r="M22" t="s">
        <v>548</v>
      </c>
      <c r="N22">
        <f t="shared" si="1"/>
        <v>0.3</v>
      </c>
      <c r="O22">
        <v>6</v>
      </c>
      <c r="P22">
        <v>25</v>
      </c>
      <c r="Q22">
        <v>20</v>
      </c>
      <c r="R22">
        <v>9</v>
      </c>
      <c r="U22">
        <v>0</v>
      </c>
      <c r="V22" t="s">
        <v>627</v>
      </c>
      <c r="W22">
        <v>0</v>
      </c>
      <c r="X22" t="s">
        <v>627</v>
      </c>
      <c r="AA22">
        <v>0</v>
      </c>
      <c r="AB22" t="s">
        <v>627</v>
      </c>
      <c r="AC22">
        <v>0</v>
      </c>
      <c r="AD22" t="s">
        <v>627</v>
      </c>
      <c r="AE22" s="3">
        <v>41064</v>
      </c>
      <c r="AF22">
        <v>104</v>
      </c>
      <c r="AG22" t="s">
        <v>5</v>
      </c>
      <c r="AH22">
        <v>45</v>
      </c>
    </row>
    <row r="23" spans="1:34" x14ac:dyDescent="0.25">
      <c r="A23" t="s">
        <v>111</v>
      </c>
      <c r="B23" t="s">
        <v>4</v>
      </c>
      <c r="C23">
        <v>2</v>
      </c>
      <c r="D23" t="s">
        <v>29</v>
      </c>
      <c r="E23">
        <v>1</v>
      </c>
      <c r="F23" t="s">
        <v>567</v>
      </c>
      <c r="G23" t="s">
        <v>568</v>
      </c>
      <c r="H23">
        <v>5</v>
      </c>
      <c r="I23">
        <f t="shared" si="0"/>
        <v>0.125</v>
      </c>
      <c r="J23">
        <v>40</v>
      </c>
      <c r="K23">
        <v>16</v>
      </c>
      <c r="N23" t="s">
        <v>627</v>
      </c>
      <c r="O23">
        <v>0</v>
      </c>
      <c r="P23" t="s">
        <v>627</v>
      </c>
      <c r="Q23" t="s">
        <v>627</v>
      </c>
      <c r="R23">
        <v>0</v>
      </c>
      <c r="T23">
        <v>1</v>
      </c>
      <c r="U23">
        <v>1</v>
      </c>
      <c r="V23">
        <f t="shared" ref="V23:V31" si="3">U23/X23</f>
        <v>2.5000000000000001E-2</v>
      </c>
      <c r="W23">
        <v>15</v>
      </c>
      <c r="X23">
        <v>40</v>
      </c>
      <c r="AA23">
        <v>0</v>
      </c>
      <c r="AB23" t="s">
        <v>627</v>
      </c>
      <c r="AC23">
        <v>0</v>
      </c>
      <c r="AD23" t="s">
        <v>627</v>
      </c>
      <c r="AE23" s="3">
        <v>41064</v>
      </c>
      <c r="AF23">
        <v>104</v>
      </c>
      <c r="AG23" t="s">
        <v>4</v>
      </c>
      <c r="AH23">
        <v>80</v>
      </c>
    </row>
    <row r="24" spans="1:34" x14ac:dyDescent="0.25">
      <c r="A24" t="s">
        <v>112</v>
      </c>
      <c r="B24" t="s">
        <v>4</v>
      </c>
      <c r="C24">
        <v>2</v>
      </c>
      <c r="D24" t="s">
        <v>29</v>
      </c>
      <c r="E24">
        <v>2</v>
      </c>
      <c r="F24" t="s">
        <v>337</v>
      </c>
      <c r="G24" t="s">
        <v>572</v>
      </c>
      <c r="H24">
        <v>7</v>
      </c>
      <c r="I24">
        <f t="shared" si="0"/>
        <v>0.17499999999999999</v>
      </c>
      <c r="J24">
        <v>40</v>
      </c>
      <c r="K24">
        <v>12</v>
      </c>
      <c r="N24" t="s">
        <v>627</v>
      </c>
      <c r="O24">
        <v>0</v>
      </c>
      <c r="P24" t="s">
        <v>627</v>
      </c>
      <c r="Q24" t="s">
        <v>627</v>
      </c>
      <c r="R24">
        <v>0</v>
      </c>
      <c r="T24">
        <v>1</v>
      </c>
      <c r="U24">
        <v>1</v>
      </c>
      <c r="V24">
        <f t="shared" si="3"/>
        <v>2.5000000000000001E-2</v>
      </c>
      <c r="W24">
        <v>6</v>
      </c>
      <c r="X24">
        <v>40</v>
      </c>
      <c r="AA24">
        <v>0</v>
      </c>
      <c r="AB24" t="s">
        <v>627</v>
      </c>
      <c r="AC24">
        <v>0</v>
      </c>
      <c r="AD24" t="s">
        <v>627</v>
      </c>
      <c r="AE24" s="3">
        <v>41064</v>
      </c>
      <c r="AF24">
        <v>104</v>
      </c>
      <c r="AG24" t="s">
        <v>4</v>
      </c>
      <c r="AH24">
        <v>80</v>
      </c>
    </row>
    <row r="25" spans="1:34" x14ac:dyDescent="0.25">
      <c r="A25" t="s">
        <v>113</v>
      </c>
      <c r="B25" t="s">
        <v>4</v>
      </c>
      <c r="C25">
        <v>2</v>
      </c>
      <c r="D25" t="s">
        <v>29</v>
      </c>
      <c r="E25">
        <v>3</v>
      </c>
      <c r="F25" t="s">
        <v>318</v>
      </c>
      <c r="G25" t="s">
        <v>565</v>
      </c>
      <c r="H25">
        <v>9</v>
      </c>
      <c r="I25">
        <f t="shared" si="0"/>
        <v>0.22500000000000001</v>
      </c>
      <c r="J25">
        <v>40</v>
      </c>
      <c r="K25">
        <v>18</v>
      </c>
      <c r="N25" t="s">
        <v>627</v>
      </c>
      <c r="O25">
        <v>0</v>
      </c>
      <c r="P25" t="s">
        <v>627</v>
      </c>
      <c r="Q25" t="s">
        <v>627</v>
      </c>
      <c r="R25">
        <v>0</v>
      </c>
      <c r="T25">
        <v>1</v>
      </c>
      <c r="U25">
        <v>1</v>
      </c>
      <c r="V25">
        <f t="shared" si="3"/>
        <v>2.5000000000000001E-2</v>
      </c>
      <c r="W25">
        <v>9</v>
      </c>
      <c r="X25">
        <v>40</v>
      </c>
      <c r="AA25">
        <v>0</v>
      </c>
      <c r="AB25" t="s">
        <v>627</v>
      </c>
      <c r="AC25">
        <v>0</v>
      </c>
      <c r="AD25" t="s">
        <v>627</v>
      </c>
      <c r="AE25" s="3">
        <v>41064</v>
      </c>
      <c r="AF25">
        <v>104</v>
      </c>
      <c r="AG25" t="s">
        <v>4</v>
      </c>
      <c r="AH25">
        <v>80</v>
      </c>
    </row>
    <row r="26" spans="1:34" x14ac:dyDescent="0.25">
      <c r="A26" t="s">
        <v>162</v>
      </c>
      <c r="B26" t="s">
        <v>3</v>
      </c>
      <c r="C26">
        <v>2</v>
      </c>
      <c r="D26" t="s">
        <v>29</v>
      </c>
      <c r="E26">
        <v>1</v>
      </c>
      <c r="F26" t="s">
        <v>509</v>
      </c>
      <c r="G26" t="s">
        <v>510</v>
      </c>
      <c r="H26">
        <v>7</v>
      </c>
      <c r="I26">
        <f t="shared" si="0"/>
        <v>0.63636363636363635</v>
      </c>
      <c r="J26">
        <v>11</v>
      </c>
      <c r="K26">
        <v>11</v>
      </c>
      <c r="N26" t="s">
        <v>627</v>
      </c>
      <c r="O26">
        <v>0</v>
      </c>
      <c r="P26" t="s">
        <v>627</v>
      </c>
      <c r="Q26" t="s">
        <v>627</v>
      </c>
      <c r="R26">
        <v>0</v>
      </c>
      <c r="T26">
        <v>2</v>
      </c>
      <c r="U26">
        <v>2</v>
      </c>
      <c r="V26">
        <f t="shared" si="3"/>
        <v>0.18181818181818182</v>
      </c>
      <c r="W26">
        <v>9</v>
      </c>
      <c r="X26">
        <v>11</v>
      </c>
      <c r="AA26">
        <v>0</v>
      </c>
      <c r="AB26" t="s">
        <v>627</v>
      </c>
      <c r="AC26">
        <v>0</v>
      </c>
      <c r="AD26" t="s">
        <v>627</v>
      </c>
      <c r="AE26" s="3">
        <v>41064</v>
      </c>
      <c r="AF26">
        <v>104</v>
      </c>
      <c r="AG26" t="s">
        <v>3</v>
      </c>
      <c r="AH26">
        <v>22</v>
      </c>
    </row>
    <row r="27" spans="1:34" x14ac:dyDescent="0.25">
      <c r="A27" t="s">
        <v>163</v>
      </c>
      <c r="B27" t="s">
        <v>3</v>
      </c>
      <c r="C27">
        <v>2</v>
      </c>
      <c r="D27" t="s">
        <v>29</v>
      </c>
      <c r="E27">
        <v>2</v>
      </c>
      <c r="F27" t="s">
        <v>473</v>
      </c>
      <c r="G27" t="s">
        <v>474</v>
      </c>
      <c r="H27">
        <v>7</v>
      </c>
      <c r="I27">
        <f t="shared" si="0"/>
        <v>0.63636363636363635</v>
      </c>
      <c r="J27">
        <v>11</v>
      </c>
      <c r="K27">
        <v>11</v>
      </c>
      <c r="N27" t="s">
        <v>627</v>
      </c>
      <c r="O27">
        <v>0</v>
      </c>
      <c r="P27" t="s">
        <v>627</v>
      </c>
      <c r="Q27" t="s">
        <v>627</v>
      </c>
      <c r="R27">
        <v>0</v>
      </c>
      <c r="T27">
        <v>3</v>
      </c>
      <c r="U27">
        <v>3</v>
      </c>
      <c r="V27">
        <f t="shared" si="3"/>
        <v>0.27272727272727271</v>
      </c>
      <c r="W27">
        <v>10</v>
      </c>
      <c r="X27">
        <v>11</v>
      </c>
      <c r="AA27">
        <v>0</v>
      </c>
      <c r="AB27" t="s">
        <v>627</v>
      </c>
      <c r="AC27">
        <v>0</v>
      </c>
      <c r="AD27" t="s">
        <v>627</v>
      </c>
      <c r="AE27" s="3">
        <v>41064</v>
      </c>
      <c r="AF27">
        <v>104</v>
      </c>
      <c r="AG27" t="s">
        <v>3</v>
      </c>
      <c r="AH27">
        <v>22</v>
      </c>
    </row>
    <row r="28" spans="1:34" x14ac:dyDescent="0.25">
      <c r="A28" t="s">
        <v>164</v>
      </c>
      <c r="B28" t="s">
        <v>3</v>
      </c>
      <c r="C28">
        <v>2</v>
      </c>
      <c r="D28" t="s">
        <v>29</v>
      </c>
      <c r="E28">
        <v>3</v>
      </c>
      <c r="F28" t="s">
        <v>562</v>
      </c>
      <c r="G28" t="s">
        <v>561</v>
      </c>
      <c r="H28">
        <v>6</v>
      </c>
      <c r="I28">
        <f t="shared" si="0"/>
        <v>0.54545454545454541</v>
      </c>
      <c r="J28">
        <v>11</v>
      </c>
      <c r="K28">
        <v>10</v>
      </c>
      <c r="N28" t="s">
        <v>627</v>
      </c>
      <c r="O28">
        <v>0</v>
      </c>
      <c r="P28" t="s">
        <v>627</v>
      </c>
      <c r="Q28" t="s">
        <v>627</v>
      </c>
      <c r="R28">
        <v>0</v>
      </c>
      <c r="T28">
        <v>6</v>
      </c>
      <c r="U28">
        <v>6</v>
      </c>
      <c r="V28">
        <f t="shared" si="3"/>
        <v>0.54545454545454541</v>
      </c>
      <c r="W28">
        <v>10</v>
      </c>
      <c r="X28">
        <v>11</v>
      </c>
      <c r="AA28">
        <v>0</v>
      </c>
      <c r="AB28" t="s">
        <v>627</v>
      </c>
      <c r="AC28">
        <v>0</v>
      </c>
      <c r="AD28" t="s">
        <v>627</v>
      </c>
      <c r="AE28" s="3">
        <v>41064</v>
      </c>
      <c r="AF28">
        <v>104</v>
      </c>
      <c r="AG28" t="s">
        <v>3</v>
      </c>
      <c r="AH28">
        <v>22</v>
      </c>
    </row>
    <row r="29" spans="1:34" x14ac:dyDescent="0.25">
      <c r="A29" t="s">
        <v>213</v>
      </c>
      <c r="B29" t="s">
        <v>5</v>
      </c>
      <c r="C29">
        <v>2</v>
      </c>
      <c r="D29" t="s">
        <v>29</v>
      </c>
      <c r="E29">
        <v>1</v>
      </c>
      <c r="F29" t="s">
        <v>539</v>
      </c>
      <c r="H29">
        <v>2</v>
      </c>
      <c r="I29">
        <f t="shared" si="0"/>
        <v>0.08</v>
      </c>
      <c r="J29">
        <v>25</v>
      </c>
      <c r="K29">
        <v>3</v>
      </c>
      <c r="N29" t="s">
        <v>627</v>
      </c>
      <c r="O29">
        <v>0</v>
      </c>
      <c r="P29" t="s">
        <v>627</v>
      </c>
      <c r="Q29" t="s">
        <v>627</v>
      </c>
      <c r="R29">
        <v>0</v>
      </c>
      <c r="T29" t="s">
        <v>540</v>
      </c>
      <c r="U29">
        <v>11</v>
      </c>
      <c r="V29">
        <f t="shared" si="3"/>
        <v>0.44</v>
      </c>
      <c r="W29">
        <v>12</v>
      </c>
      <c r="X29">
        <v>25</v>
      </c>
      <c r="AA29">
        <v>0</v>
      </c>
      <c r="AB29" t="s">
        <v>627</v>
      </c>
      <c r="AC29">
        <v>0</v>
      </c>
      <c r="AD29" t="s">
        <v>627</v>
      </c>
      <c r="AE29" s="3">
        <v>41064</v>
      </c>
      <c r="AF29">
        <v>104</v>
      </c>
      <c r="AG29" t="s">
        <v>5</v>
      </c>
      <c r="AH29">
        <v>50</v>
      </c>
    </row>
    <row r="30" spans="1:34" x14ac:dyDescent="0.25">
      <c r="A30" t="s">
        <v>214</v>
      </c>
      <c r="B30" t="s">
        <v>5</v>
      </c>
      <c r="C30">
        <v>2</v>
      </c>
      <c r="D30" t="s">
        <v>29</v>
      </c>
      <c r="E30">
        <v>2</v>
      </c>
      <c r="F30" t="s">
        <v>563</v>
      </c>
      <c r="G30" t="s">
        <v>564</v>
      </c>
      <c r="H30">
        <v>9</v>
      </c>
      <c r="I30">
        <f t="shared" si="0"/>
        <v>0.36</v>
      </c>
      <c r="J30">
        <v>25</v>
      </c>
      <c r="K30">
        <v>15</v>
      </c>
      <c r="N30" t="s">
        <v>627</v>
      </c>
      <c r="O30">
        <v>0</v>
      </c>
      <c r="P30" t="s">
        <v>627</v>
      </c>
      <c r="Q30" t="s">
        <v>627</v>
      </c>
      <c r="R30">
        <v>0</v>
      </c>
      <c r="S30">
        <v>1</v>
      </c>
      <c r="U30">
        <v>1</v>
      </c>
      <c r="V30">
        <f t="shared" si="3"/>
        <v>0.04</v>
      </c>
      <c r="W30">
        <v>3</v>
      </c>
      <c r="X30">
        <v>25</v>
      </c>
      <c r="AA30">
        <v>0</v>
      </c>
      <c r="AB30" t="s">
        <v>627</v>
      </c>
      <c r="AC30">
        <v>0</v>
      </c>
      <c r="AD30" t="s">
        <v>627</v>
      </c>
      <c r="AE30" s="3">
        <v>41064</v>
      </c>
      <c r="AF30">
        <v>104</v>
      </c>
      <c r="AG30" t="s">
        <v>5</v>
      </c>
      <c r="AH30">
        <v>50</v>
      </c>
    </row>
    <row r="31" spans="1:34" x14ac:dyDescent="0.25">
      <c r="A31" t="s">
        <v>215</v>
      </c>
      <c r="B31" t="s">
        <v>5</v>
      </c>
      <c r="C31">
        <v>2</v>
      </c>
      <c r="D31" t="s">
        <v>29</v>
      </c>
      <c r="E31">
        <v>3</v>
      </c>
      <c r="F31" t="s">
        <v>493</v>
      </c>
      <c r="G31" t="s">
        <v>494</v>
      </c>
      <c r="H31">
        <v>11</v>
      </c>
      <c r="I31">
        <f t="shared" si="0"/>
        <v>0.44</v>
      </c>
      <c r="J31">
        <v>25</v>
      </c>
      <c r="K31">
        <v>24</v>
      </c>
      <c r="N31" t="s">
        <v>627</v>
      </c>
      <c r="O31">
        <v>0</v>
      </c>
      <c r="P31" t="s">
        <v>627</v>
      </c>
      <c r="Q31" t="s">
        <v>627</v>
      </c>
      <c r="R31">
        <v>0</v>
      </c>
      <c r="U31">
        <v>0</v>
      </c>
      <c r="V31">
        <f t="shared" si="3"/>
        <v>0</v>
      </c>
      <c r="W31">
        <v>3</v>
      </c>
      <c r="X31">
        <v>8</v>
      </c>
      <c r="AA31">
        <v>0</v>
      </c>
      <c r="AB31" t="s">
        <v>627</v>
      </c>
      <c r="AC31">
        <v>0</v>
      </c>
      <c r="AD31" t="s">
        <v>627</v>
      </c>
      <c r="AE31" s="3">
        <v>41064</v>
      </c>
      <c r="AF31">
        <v>104</v>
      </c>
      <c r="AG31" t="s">
        <v>5</v>
      </c>
      <c r="AH31">
        <v>33</v>
      </c>
    </row>
    <row r="32" spans="1:34" x14ac:dyDescent="0.25">
      <c r="A32" t="s">
        <v>105</v>
      </c>
      <c r="B32" t="s">
        <v>4</v>
      </c>
      <c r="C32">
        <v>2</v>
      </c>
      <c r="D32" t="s">
        <v>26</v>
      </c>
      <c r="E32">
        <v>1</v>
      </c>
      <c r="H32">
        <v>0</v>
      </c>
      <c r="I32">
        <f t="shared" si="0"/>
        <v>0</v>
      </c>
      <c r="J32">
        <v>40</v>
      </c>
      <c r="K32">
        <v>0</v>
      </c>
      <c r="N32" t="s">
        <v>627</v>
      </c>
      <c r="O32">
        <v>0</v>
      </c>
      <c r="P32" t="s">
        <v>627</v>
      </c>
      <c r="Q32" t="s">
        <v>627</v>
      </c>
      <c r="R32">
        <v>0</v>
      </c>
      <c r="U32">
        <v>0</v>
      </c>
      <c r="V32" t="s">
        <v>627</v>
      </c>
      <c r="W32">
        <v>0</v>
      </c>
      <c r="X32" t="s">
        <v>627</v>
      </c>
      <c r="AA32">
        <v>0</v>
      </c>
      <c r="AB32">
        <f t="shared" ref="AB32:AB40" si="4">AA32/AD32</f>
        <v>0</v>
      </c>
      <c r="AC32">
        <v>34</v>
      </c>
      <c r="AD32">
        <v>40</v>
      </c>
      <c r="AE32" s="3">
        <v>41064</v>
      </c>
      <c r="AF32">
        <v>104</v>
      </c>
      <c r="AG32" t="s">
        <v>4</v>
      </c>
      <c r="AH32">
        <v>80</v>
      </c>
    </row>
    <row r="33" spans="1:34" x14ac:dyDescent="0.25">
      <c r="A33" t="s">
        <v>106</v>
      </c>
      <c r="B33" t="s">
        <v>4</v>
      </c>
      <c r="C33">
        <v>2</v>
      </c>
      <c r="D33" t="s">
        <v>26</v>
      </c>
      <c r="E33">
        <v>2</v>
      </c>
      <c r="H33">
        <v>0</v>
      </c>
      <c r="I33">
        <f t="shared" si="0"/>
        <v>0</v>
      </c>
      <c r="J33">
        <v>40</v>
      </c>
      <c r="K33">
        <v>0</v>
      </c>
      <c r="N33" t="s">
        <v>627</v>
      </c>
      <c r="O33">
        <v>0</v>
      </c>
      <c r="P33" t="s">
        <v>627</v>
      </c>
      <c r="Q33" t="s">
        <v>627</v>
      </c>
      <c r="R33">
        <v>0</v>
      </c>
      <c r="U33">
        <v>0</v>
      </c>
      <c r="V33" t="s">
        <v>627</v>
      </c>
      <c r="W33">
        <v>0</v>
      </c>
      <c r="X33" t="s">
        <v>627</v>
      </c>
      <c r="AA33">
        <v>0</v>
      </c>
      <c r="AB33">
        <f t="shared" si="4"/>
        <v>0</v>
      </c>
      <c r="AC33">
        <v>38</v>
      </c>
      <c r="AD33">
        <v>40</v>
      </c>
      <c r="AE33" s="3">
        <v>41064</v>
      </c>
      <c r="AF33">
        <v>104</v>
      </c>
      <c r="AG33" t="s">
        <v>4</v>
      </c>
      <c r="AH33">
        <v>80</v>
      </c>
    </row>
    <row r="34" spans="1:34" x14ac:dyDescent="0.25">
      <c r="A34" t="s">
        <v>107</v>
      </c>
      <c r="B34" t="s">
        <v>4</v>
      </c>
      <c r="C34">
        <v>2</v>
      </c>
      <c r="D34" t="s">
        <v>26</v>
      </c>
      <c r="E34">
        <v>3</v>
      </c>
      <c r="H34">
        <v>0</v>
      </c>
      <c r="I34">
        <f t="shared" si="0"/>
        <v>0</v>
      </c>
      <c r="J34">
        <v>40</v>
      </c>
      <c r="K34">
        <v>0</v>
      </c>
      <c r="N34" t="s">
        <v>627</v>
      </c>
      <c r="O34">
        <v>0</v>
      </c>
      <c r="P34" t="s">
        <v>627</v>
      </c>
      <c r="Q34" t="s">
        <v>627</v>
      </c>
      <c r="R34">
        <v>0</v>
      </c>
      <c r="U34">
        <v>0</v>
      </c>
      <c r="V34" t="s">
        <v>627</v>
      </c>
      <c r="W34">
        <v>0</v>
      </c>
      <c r="X34" t="s">
        <v>627</v>
      </c>
      <c r="Y34">
        <v>2</v>
      </c>
      <c r="AA34">
        <v>2</v>
      </c>
      <c r="AB34">
        <f t="shared" si="4"/>
        <v>0.05</v>
      </c>
      <c r="AC34">
        <v>31</v>
      </c>
      <c r="AD34">
        <v>40</v>
      </c>
      <c r="AE34" s="3">
        <v>41064</v>
      </c>
      <c r="AF34">
        <v>104</v>
      </c>
      <c r="AG34" t="s">
        <v>4</v>
      </c>
      <c r="AH34">
        <v>80</v>
      </c>
    </row>
    <row r="35" spans="1:34" x14ac:dyDescent="0.25">
      <c r="A35" t="s">
        <v>156</v>
      </c>
      <c r="B35" t="s">
        <v>3</v>
      </c>
      <c r="C35">
        <v>2</v>
      </c>
      <c r="D35" t="s">
        <v>26</v>
      </c>
      <c r="E35">
        <v>1</v>
      </c>
      <c r="H35">
        <v>0</v>
      </c>
      <c r="I35">
        <f t="shared" si="0"/>
        <v>0</v>
      </c>
      <c r="J35">
        <v>11</v>
      </c>
      <c r="K35">
        <v>0</v>
      </c>
      <c r="N35" t="s">
        <v>627</v>
      </c>
      <c r="O35">
        <v>0</v>
      </c>
      <c r="P35" t="s">
        <v>627</v>
      </c>
      <c r="Q35" t="s">
        <v>627</v>
      </c>
      <c r="R35">
        <v>0</v>
      </c>
      <c r="U35">
        <v>0</v>
      </c>
      <c r="V35" t="s">
        <v>627</v>
      </c>
      <c r="W35">
        <v>0</v>
      </c>
      <c r="X35" t="s">
        <v>627</v>
      </c>
      <c r="Y35">
        <v>1</v>
      </c>
      <c r="AA35">
        <v>1</v>
      </c>
      <c r="AB35">
        <f t="shared" si="4"/>
        <v>9.0909090909090912E-2</v>
      </c>
      <c r="AC35">
        <v>11</v>
      </c>
      <c r="AD35">
        <v>11</v>
      </c>
      <c r="AE35" s="3">
        <v>41064</v>
      </c>
      <c r="AF35">
        <v>104</v>
      </c>
      <c r="AG35" t="s">
        <v>3</v>
      </c>
      <c r="AH35">
        <v>22</v>
      </c>
    </row>
    <row r="36" spans="1:34" x14ac:dyDescent="0.25">
      <c r="A36" t="s">
        <v>157</v>
      </c>
      <c r="B36" t="s">
        <v>3</v>
      </c>
      <c r="C36">
        <v>2</v>
      </c>
      <c r="D36" t="s">
        <v>26</v>
      </c>
      <c r="E36">
        <v>2</v>
      </c>
      <c r="H36">
        <v>0</v>
      </c>
      <c r="I36">
        <f t="shared" si="0"/>
        <v>0</v>
      </c>
      <c r="J36">
        <v>11</v>
      </c>
      <c r="K36">
        <v>1</v>
      </c>
      <c r="N36" t="s">
        <v>627</v>
      </c>
      <c r="O36">
        <v>0</v>
      </c>
      <c r="P36" t="s">
        <v>627</v>
      </c>
      <c r="Q36" t="s">
        <v>627</v>
      </c>
      <c r="R36">
        <v>0</v>
      </c>
      <c r="U36">
        <v>0</v>
      </c>
      <c r="V36" t="s">
        <v>627</v>
      </c>
      <c r="W36">
        <v>0</v>
      </c>
      <c r="X36" t="s">
        <v>627</v>
      </c>
      <c r="Y36">
        <v>1</v>
      </c>
      <c r="AA36">
        <v>1</v>
      </c>
      <c r="AB36">
        <f t="shared" si="4"/>
        <v>9.0909090909090912E-2</v>
      </c>
      <c r="AC36">
        <v>11</v>
      </c>
      <c r="AD36">
        <v>11</v>
      </c>
      <c r="AE36" s="3">
        <v>41064</v>
      </c>
      <c r="AF36">
        <v>104</v>
      </c>
      <c r="AG36" t="s">
        <v>3</v>
      </c>
      <c r="AH36">
        <v>22</v>
      </c>
    </row>
    <row r="37" spans="1:34" x14ac:dyDescent="0.25">
      <c r="A37" t="s">
        <v>158</v>
      </c>
      <c r="B37" t="s">
        <v>3</v>
      </c>
      <c r="C37">
        <v>2</v>
      </c>
      <c r="D37" t="s">
        <v>26</v>
      </c>
      <c r="E37">
        <v>3</v>
      </c>
      <c r="H37">
        <v>0</v>
      </c>
      <c r="I37">
        <f t="shared" si="0"/>
        <v>0</v>
      </c>
      <c r="J37">
        <v>11</v>
      </c>
      <c r="K37">
        <v>0</v>
      </c>
      <c r="N37" t="s">
        <v>627</v>
      </c>
      <c r="O37">
        <v>0</v>
      </c>
      <c r="P37" t="s">
        <v>627</v>
      </c>
      <c r="Q37" t="s">
        <v>627</v>
      </c>
      <c r="R37">
        <v>0</v>
      </c>
      <c r="U37">
        <v>0</v>
      </c>
      <c r="V37" t="s">
        <v>627</v>
      </c>
      <c r="W37">
        <v>0</v>
      </c>
      <c r="X37" t="s">
        <v>627</v>
      </c>
      <c r="AA37">
        <v>0</v>
      </c>
      <c r="AB37">
        <f t="shared" si="4"/>
        <v>0</v>
      </c>
      <c r="AC37">
        <v>11</v>
      </c>
      <c r="AD37">
        <v>11</v>
      </c>
      <c r="AE37" s="3">
        <v>41064</v>
      </c>
      <c r="AF37">
        <v>104</v>
      </c>
      <c r="AG37" t="s">
        <v>3</v>
      </c>
      <c r="AH37">
        <v>22</v>
      </c>
    </row>
    <row r="38" spans="1:34" x14ac:dyDescent="0.25">
      <c r="A38" t="s">
        <v>207</v>
      </c>
      <c r="B38" t="s">
        <v>5</v>
      </c>
      <c r="C38">
        <v>2</v>
      </c>
      <c r="D38" t="s">
        <v>26</v>
      </c>
      <c r="E38">
        <v>1</v>
      </c>
      <c r="H38">
        <v>0</v>
      </c>
      <c r="I38">
        <f t="shared" si="0"/>
        <v>0</v>
      </c>
      <c r="J38">
        <v>25</v>
      </c>
      <c r="K38">
        <v>0</v>
      </c>
      <c r="N38" t="s">
        <v>627</v>
      </c>
      <c r="O38">
        <v>0</v>
      </c>
      <c r="P38" t="s">
        <v>627</v>
      </c>
      <c r="Q38" t="s">
        <v>627</v>
      </c>
      <c r="R38">
        <v>0</v>
      </c>
      <c r="U38">
        <v>0</v>
      </c>
      <c r="V38" t="s">
        <v>627</v>
      </c>
      <c r="W38">
        <v>0</v>
      </c>
      <c r="X38" t="s">
        <v>627</v>
      </c>
      <c r="AA38">
        <v>0</v>
      </c>
      <c r="AB38">
        <f t="shared" si="4"/>
        <v>0</v>
      </c>
      <c r="AC38">
        <v>23</v>
      </c>
      <c r="AD38">
        <v>25</v>
      </c>
      <c r="AE38" s="3">
        <v>41064</v>
      </c>
      <c r="AF38">
        <v>104</v>
      </c>
      <c r="AG38" t="s">
        <v>5</v>
      </c>
      <c r="AH38">
        <v>50</v>
      </c>
    </row>
    <row r="39" spans="1:34" x14ac:dyDescent="0.25">
      <c r="A39" t="s">
        <v>208</v>
      </c>
      <c r="B39" t="s">
        <v>5</v>
      </c>
      <c r="C39">
        <v>2</v>
      </c>
      <c r="D39" t="s">
        <v>26</v>
      </c>
      <c r="E39">
        <v>2</v>
      </c>
      <c r="H39">
        <v>0</v>
      </c>
      <c r="I39">
        <f t="shared" si="0"/>
        <v>0</v>
      </c>
      <c r="J39">
        <v>25</v>
      </c>
      <c r="K39">
        <v>0</v>
      </c>
      <c r="N39" t="s">
        <v>627</v>
      </c>
      <c r="O39">
        <v>0</v>
      </c>
      <c r="P39" t="s">
        <v>627</v>
      </c>
      <c r="Q39" t="s">
        <v>627</v>
      </c>
      <c r="R39">
        <v>0</v>
      </c>
      <c r="U39">
        <v>0</v>
      </c>
      <c r="V39" t="s">
        <v>627</v>
      </c>
      <c r="W39">
        <v>0</v>
      </c>
      <c r="X39" t="s">
        <v>627</v>
      </c>
      <c r="Y39">
        <v>3</v>
      </c>
      <c r="AA39">
        <v>3</v>
      </c>
      <c r="AB39">
        <f t="shared" si="4"/>
        <v>0.12</v>
      </c>
      <c r="AC39">
        <v>25</v>
      </c>
      <c r="AD39">
        <v>25</v>
      </c>
      <c r="AE39" s="3">
        <v>41064</v>
      </c>
      <c r="AF39">
        <v>104</v>
      </c>
      <c r="AG39" t="s">
        <v>5</v>
      </c>
      <c r="AH39">
        <v>50</v>
      </c>
    </row>
    <row r="40" spans="1:34" x14ac:dyDescent="0.25">
      <c r="A40" t="s">
        <v>209</v>
      </c>
      <c r="B40" t="s">
        <v>5</v>
      </c>
      <c r="C40">
        <v>2</v>
      </c>
      <c r="D40" t="s">
        <v>26</v>
      </c>
      <c r="E40">
        <v>3</v>
      </c>
      <c r="H40">
        <v>0</v>
      </c>
      <c r="I40">
        <f t="shared" si="0"/>
        <v>0</v>
      </c>
      <c r="J40">
        <v>18</v>
      </c>
      <c r="K40">
        <v>0</v>
      </c>
      <c r="N40" t="s">
        <v>627</v>
      </c>
      <c r="O40">
        <v>0</v>
      </c>
      <c r="P40" t="s">
        <v>627</v>
      </c>
      <c r="Q40" t="s">
        <v>627</v>
      </c>
      <c r="R40">
        <v>0</v>
      </c>
      <c r="U40">
        <v>0</v>
      </c>
      <c r="V40" t="s">
        <v>627</v>
      </c>
      <c r="W40">
        <v>0</v>
      </c>
      <c r="X40" t="s">
        <v>627</v>
      </c>
      <c r="AA40">
        <v>0</v>
      </c>
      <c r="AB40">
        <f t="shared" si="4"/>
        <v>0</v>
      </c>
      <c r="AC40">
        <v>25</v>
      </c>
      <c r="AD40">
        <v>25</v>
      </c>
      <c r="AE40" s="3">
        <v>41064</v>
      </c>
      <c r="AF40">
        <v>104</v>
      </c>
      <c r="AG40" t="s">
        <v>5</v>
      </c>
      <c r="AH40">
        <v>43</v>
      </c>
    </row>
    <row r="41" spans="1:34" x14ac:dyDescent="0.25">
      <c r="A41" t="s">
        <v>72</v>
      </c>
      <c r="B41" t="s">
        <v>4</v>
      </c>
      <c r="C41">
        <v>1</v>
      </c>
      <c r="D41" t="s">
        <v>6</v>
      </c>
      <c r="E41">
        <v>1</v>
      </c>
      <c r="F41" t="s">
        <v>467</v>
      </c>
      <c r="H41">
        <v>2</v>
      </c>
      <c r="I41">
        <f t="shared" si="0"/>
        <v>0.1</v>
      </c>
      <c r="J41">
        <v>20</v>
      </c>
      <c r="K41">
        <v>4</v>
      </c>
      <c r="N41" t="s">
        <v>627</v>
      </c>
      <c r="O41">
        <v>0</v>
      </c>
      <c r="P41" t="s">
        <v>627</v>
      </c>
      <c r="Q41" t="s">
        <v>627</v>
      </c>
      <c r="R41">
        <v>0</v>
      </c>
      <c r="U41">
        <v>0</v>
      </c>
      <c r="V41" t="s">
        <v>627</v>
      </c>
      <c r="W41">
        <v>0</v>
      </c>
      <c r="X41" t="s">
        <v>627</v>
      </c>
      <c r="AA41">
        <v>0</v>
      </c>
      <c r="AB41" t="s">
        <v>627</v>
      </c>
      <c r="AC41">
        <v>0</v>
      </c>
      <c r="AD41" t="s">
        <v>627</v>
      </c>
      <c r="AE41" s="3">
        <v>41064</v>
      </c>
      <c r="AF41">
        <v>104</v>
      </c>
      <c r="AG41" t="s">
        <v>3</v>
      </c>
      <c r="AH41">
        <v>20</v>
      </c>
    </row>
    <row r="42" spans="1:34" x14ac:dyDescent="0.25">
      <c r="A42" t="s">
        <v>73</v>
      </c>
      <c r="B42" t="s">
        <v>4</v>
      </c>
      <c r="C42">
        <v>1</v>
      </c>
      <c r="D42" t="s">
        <v>6</v>
      </c>
      <c r="E42">
        <v>2</v>
      </c>
      <c r="F42" t="s">
        <v>541</v>
      </c>
      <c r="H42">
        <v>11</v>
      </c>
      <c r="I42">
        <f t="shared" si="0"/>
        <v>0.1864406779661017</v>
      </c>
      <c r="J42">
        <v>59</v>
      </c>
      <c r="K42">
        <v>15</v>
      </c>
      <c r="N42" t="s">
        <v>627</v>
      </c>
      <c r="O42">
        <v>0</v>
      </c>
      <c r="P42" t="s">
        <v>627</v>
      </c>
      <c r="Q42" t="s">
        <v>627</v>
      </c>
      <c r="R42">
        <v>0</v>
      </c>
      <c r="U42">
        <v>0</v>
      </c>
      <c r="V42" t="s">
        <v>627</v>
      </c>
      <c r="W42">
        <v>0</v>
      </c>
      <c r="X42" t="s">
        <v>627</v>
      </c>
      <c r="AA42">
        <v>0</v>
      </c>
      <c r="AB42" t="s">
        <v>627</v>
      </c>
      <c r="AC42">
        <v>0</v>
      </c>
      <c r="AD42" t="s">
        <v>627</v>
      </c>
      <c r="AE42" s="3">
        <v>41064</v>
      </c>
      <c r="AF42">
        <v>104</v>
      </c>
      <c r="AG42" t="s">
        <v>4</v>
      </c>
      <c r="AH42">
        <v>59</v>
      </c>
    </row>
    <row r="43" spans="1:34" x14ac:dyDescent="0.25">
      <c r="A43" t="s">
        <v>74</v>
      </c>
      <c r="B43" t="s">
        <v>4</v>
      </c>
      <c r="C43">
        <v>1</v>
      </c>
      <c r="D43" t="s">
        <v>6</v>
      </c>
      <c r="E43">
        <v>3</v>
      </c>
      <c r="F43" t="s">
        <v>552</v>
      </c>
      <c r="H43">
        <v>4</v>
      </c>
      <c r="I43">
        <f t="shared" si="0"/>
        <v>7.0175438596491224E-2</v>
      </c>
      <c r="J43">
        <v>57</v>
      </c>
      <c r="K43">
        <v>6</v>
      </c>
      <c r="N43" t="s">
        <v>627</v>
      </c>
      <c r="O43">
        <v>0</v>
      </c>
      <c r="P43" t="s">
        <v>627</v>
      </c>
      <c r="Q43" t="s">
        <v>627</v>
      </c>
      <c r="R43">
        <v>0</v>
      </c>
      <c r="U43">
        <v>0</v>
      </c>
      <c r="V43" t="s">
        <v>627</v>
      </c>
      <c r="W43">
        <v>0</v>
      </c>
      <c r="X43" t="s">
        <v>627</v>
      </c>
      <c r="AA43">
        <v>0</v>
      </c>
      <c r="AB43" t="s">
        <v>627</v>
      </c>
      <c r="AC43">
        <v>0</v>
      </c>
      <c r="AD43" t="s">
        <v>627</v>
      </c>
      <c r="AE43" s="3">
        <v>41064</v>
      </c>
      <c r="AF43">
        <v>104</v>
      </c>
      <c r="AG43" t="s">
        <v>4</v>
      </c>
      <c r="AH43">
        <v>57</v>
      </c>
    </row>
    <row r="44" spans="1:34" x14ac:dyDescent="0.25">
      <c r="A44" t="s">
        <v>123</v>
      </c>
      <c r="B44" t="s">
        <v>3</v>
      </c>
      <c r="C44">
        <v>1</v>
      </c>
      <c r="D44" t="s">
        <v>6</v>
      </c>
      <c r="E44">
        <v>1</v>
      </c>
      <c r="F44" t="s">
        <v>465</v>
      </c>
      <c r="H44">
        <v>6</v>
      </c>
      <c r="I44">
        <f t="shared" si="0"/>
        <v>0.2857142857142857</v>
      </c>
      <c r="J44">
        <v>21</v>
      </c>
      <c r="K44">
        <v>13</v>
      </c>
      <c r="N44" t="s">
        <v>627</v>
      </c>
      <c r="O44">
        <v>0</v>
      </c>
      <c r="P44" t="s">
        <v>627</v>
      </c>
      <c r="Q44" t="s">
        <v>627</v>
      </c>
      <c r="R44">
        <v>0</v>
      </c>
      <c r="U44">
        <v>0</v>
      </c>
      <c r="V44" t="s">
        <v>627</v>
      </c>
      <c r="W44">
        <v>0</v>
      </c>
      <c r="X44" t="s">
        <v>627</v>
      </c>
      <c r="AA44">
        <v>0</v>
      </c>
      <c r="AB44" t="s">
        <v>627</v>
      </c>
      <c r="AC44">
        <v>0</v>
      </c>
      <c r="AD44" t="s">
        <v>627</v>
      </c>
      <c r="AE44" s="3">
        <v>41064</v>
      </c>
      <c r="AF44">
        <v>104</v>
      </c>
      <c r="AG44" t="s">
        <v>3</v>
      </c>
      <c r="AH44">
        <v>21</v>
      </c>
    </row>
    <row r="45" spans="1:34" x14ac:dyDescent="0.25">
      <c r="A45" t="s">
        <v>124</v>
      </c>
      <c r="B45" t="s">
        <v>3</v>
      </c>
      <c r="C45">
        <v>1</v>
      </c>
      <c r="D45" t="s">
        <v>6</v>
      </c>
      <c r="E45">
        <v>2</v>
      </c>
      <c r="F45" t="s">
        <v>472</v>
      </c>
      <c r="G45" t="s">
        <v>407</v>
      </c>
      <c r="H45">
        <v>8</v>
      </c>
      <c r="I45">
        <f t="shared" si="0"/>
        <v>0.38095238095238093</v>
      </c>
      <c r="J45">
        <v>21</v>
      </c>
      <c r="K45">
        <v>17</v>
      </c>
      <c r="N45" t="s">
        <v>627</v>
      </c>
      <c r="O45">
        <v>0</v>
      </c>
      <c r="P45" t="s">
        <v>627</v>
      </c>
      <c r="Q45" t="s">
        <v>627</v>
      </c>
      <c r="R45">
        <v>0</v>
      </c>
      <c r="U45">
        <v>0</v>
      </c>
      <c r="V45" t="s">
        <v>627</v>
      </c>
      <c r="W45">
        <v>0</v>
      </c>
      <c r="X45" t="s">
        <v>627</v>
      </c>
      <c r="AA45">
        <v>0</v>
      </c>
      <c r="AB45" t="s">
        <v>627</v>
      </c>
      <c r="AC45">
        <v>0</v>
      </c>
      <c r="AD45" t="s">
        <v>627</v>
      </c>
      <c r="AE45" s="3">
        <v>41064</v>
      </c>
      <c r="AF45">
        <v>104</v>
      </c>
      <c r="AG45" t="s">
        <v>3</v>
      </c>
      <c r="AH45">
        <v>21</v>
      </c>
    </row>
    <row r="46" spans="1:34" x14ac:dyDescent="0.25">
      <c r="A46" t="s">
        <v>174</v>
      </c>
      <c r="B46" t="s">
        <v>5</v>
      </c>
      <c r="C46">
        <v>1</v>
      </c>
      <c r="D46" t="s">
        <v>6</v>
      </c>
      <c r="E46">
        <v>1</v>
      </c>
      <c r="F46" t="s">
        <v>530</v>
      </c>
      <c r="G46" t="s">
        <v>531</v>
      </c>
      <c r="H46">
        <v>6</v>
      </c>
      <c r="I46">
        <f t="shared" si="0"/>
        <v>0.16216216216216217</v>
      </c>
      <c r="J46">
        <v>37</v>
      </c>
      <c r="K46">
        <v>15</v>
      </c>
      <c r="N46" t="s">
        <v>627</v>
      </c>
      <c r="O46">
        <v>0</v>
      </c>
      <c r="P46" t="s">
        <v>627</v>
      </c>
      <c r="Q46" t="s">
        <v>627</v>
      </c>
      <c r="R46">
        <v>0</v>
      </c>
      <c r="U46">
        <v>0</v>
      </c>
      <c r="V46" t="s">
        <v>627</v>
      </c>
      <c r="W46">
        <v>0</v>
      </c>
      <c r="X46" t="s">
        <v>627</v>
      </c>
      <c r="AA46">
        <v>0</v>
      </c>
      <c r="AB46" t="s">
        <v>627</v>
      </c>
      <c r="AC46">
        <v>0</v>
      </c>
      <c r="AD46" t="s">
        <v>627</v>
      </c>
      <c r="AE46" s="3">
        <v>41064</v>
      </c>
      <c r="AF46">
        <v>104</v>
      </c>
      <c r="AG46" t="s">
        <v>5</v>
      </c>
      <c r="AH46">
        <v>37</v>
      </c>
    </row>
    <row r="47" spans="1:34" x14ac:dyDescent="0.25">
      <c r="A47" t="s">
        <v>175</v>
      </c>
      <c r="B47" t="s">
        <v>5</v>
      </c>
      <c r="C47">
        <v>1</v>
      </c>
      <c r="D47" t="s">
        <v>6</v>
      </c>
      <c r="E47">
        <v>2</v>
      </c>
      <c r="F47" t="s">
        <v>501</v>
      </c>
      <c r="H47">
        <v>6</v>
      </c>
      <c r="I47">
        <f t="shared" si="0"/>
        <v>0.2608695652173913</v>
      </c>
      <c r="J47">
        <v>23</v>
      </c>
      <c r="K47">
        <v>9</v>
      </c>
      <c r="N47" t="s">
        <v>627</v>
      </c>
      <c r="O47">
        <v>0</v>
      </c>
      <c r="P47" t="s">
        <v>627</v>
      </c>
      <c r="Q47" t="s">
        <v>627</v>
      </c>
      <c r="R47">
        <v>0</v>
      </c>
      <c r="U47">
        <v>0</v>
      </c>
      <c r="V47" t="s">
        <v>627</v>
      </c>
      <c r="W47">
        <v>0</v>
      </c>
      <c r="X47" t="s">
        <v>627</v>
      </c>
      <c r="AA47">
        <v>0</v>
      </c>
      <c r="AB47" t="s">
        <v>627</v>
      </c>
      <c r="AC47">
        <v>0</v>
      </c>
      <c r="AD47" t="s">
        <v>627</v>
      </c>
      <c r="AE47" s="3">
        <v>41064</v>
      </c>
      <c r="AF47">
        <v>104</v>
      </c>
      <c r="AG47" t="s">
        <v>3</v>
      </c>
      <c r="AH47">
        <v>23</v>
      </c>
    </row>
    <row r="48" spans="1:34" x14ac:dyDescent="0.25">
      <c r="A48" t="s">
        <v>176</v>
      </c>
      <c r="B48" t="s">
        <v>5</v>
      </c>
      <c r="C48">
        <v>1</v>
      </c>
      <c r="D48" t="s">
        <v>6</v>
      </c>
      <c r="E48">
        <v>3</v>
      </c>
      <c r="F48" t="s">
        <v>464</v>
      </c>
      <c r="H48">
        <v>4</v>
      </c>
      <c r="I48">
        <f t="shared" si="0"/>
        <v>0.12121212121212122</v>
      </c>
      <c r="J48">
        <v>33</v>
      </c>
      <c r="K48">
        <v>13</v>
      </c>
      <c r="N48" t="s">
        <v>627</v>
      </c>
      <c r="O48">
        <v>0</v>
      </c>
      <c r="P48" t="s">
        <v>627</v>
      </c>
      <c r="Q48" t="s">
        <v>627</v>
      </c>
      <c r="R48">
        <v>0</v>
      </c>
      <c r="U48">
        <v>0</v>
      </c>
      <c r="V48" t="s">
        <v>627</v>
      </c>
      <c r="W48">
        <v>0</v>
      </c>
      <c r="X48" t="s">
        <v>627</v>
      </c>
      <c r="AA48">
        <v>0</v>
      </c>
      <c r="AB48" t="s">
        <v>627</v>
      </c>
      <c r="AC48">
        <v>0</v>
      </c>
      <c r="AD48" t="s">
        <v>627</v>
      </c>
      <c r="AE48" s="3">
        <v>41064</v>
      </c>
      <c r="AF48">
        <v>104</v>
      </c>
      <c r="AG48" t="s">
        <v>5</v>
      </c>
      <c r="AH48">
        <v>33</v>
      </c>
    </row>
    <row r="49" spans="1:34" x14ac:dyDescent="0.25">
      <c r="A49" t="s">
        <v>60</v>
      </c>
      <c r="B49" t="s">
        <v>31</v>
      </c>
      <c r="C49">
        <v>1</v>
      </c>
      <c r="D49" t="s">
        <v>12</v>
      </c>
      <c r="E49">
        <v>1</v>
      </c>
      <c r="H49" t="s">
        <v>627</v>
      </c>
      <c r="I49" t="s">
        <v>627</v>
      </c>
      <c r="J49" t="s">
        <v>627</v>
      </c>
      <c r="K49">
        <v>0</v>
      </c>
      <c r="L49" t="s">
        <v>497</v>
      </c>
      <c r="N49">
        <f t="shared" si="1"/>
        <v>1</v>
      </c>
      <c r="O49">
        <v>1</v>
      </c>
      <c r="P49">
        <v>1</v>
      </c>
      <c r="Q49">
        <v>1</v>
      </c>
      <c r="R49">
        <v>1</v>
      </c>
      <c r="U49">
        <v>0</v>
      </c>
      <c r="V49" t="s">
        <v>627</v>
      </c>
      <c r="W49">
        <v>0</v>
      </c>
      <c r="X49" t="s">
        <v>627</v>
      </c>
      <c r="AA49">
        <v>0</v>
      </c>
      <c r="AB49" t="s">
        <v>627</v>
      </c>
      <c r="AC49">
        <v>0</v>
      </c>
      <c r="AD49" t="s">
        <v>627</v>
      </c>
      <c r="AE49" s="3">
        <v>41064</v>
      </c>
      <c r="AF49">
        <v>104</v>
      </c>
      <c r="AG49" t="s">
        <v>861</v>
      </c>
      <c r="AH49">
        <v>1</v>
      </c>
    </row>
    <row r="50" spans="1:34" x14ac:dyDescent="0.25">
      <c r="A50" t="s">
        <v>61</v>
      </c>
      <c r="B50" t="s">
        <v>31</v>
      </c>
      <c r="C50">
        <v>1</v>
      </c>
      <c r="D50" t="s">
        <v>12</v>
      </c>
      <c r="E50">
        <v>2</v>
      </c>
      <c r="H50" t="s">
        <v>627</v>
      </c>
      <c r="I50" t="s">
        <v>627</v>
      </c>
      <c r="J50" t="s">
        <v>627</v>
      </c>
      <c r="K50">
        <v>0</v>
      </c>
      <c r="N50">
        <f t="shared" si="1"/>
        <v>0</v>
      </c>
      <c r="O50">
        <v>0</v>
      </c>
      <c r="P50">
        <v>1</v>
      </c>
      <c r="Q50">
        <v>1</v>
      </c>
      <c r="R50">
        <v>1</v>
      </c>
      <c r="U50">
        <v>0</v>
      </c>
      <c r="V50" t="s">
        <v>627</v>
      </c>
      <c r="W50">
        <v>0</v>
      </c>
      <c r="X50" t="s">
        <v>627</v>
      </c>
      <c r="AA50">
        <v>0</v>
      </c>
      <c r="AB50" t="s">
        <v>627</v>
      </c>
      <c r="AC50">
        <v>0</v>
      </c>
      <c r="AD50" t="s">
        <v>627</v>
      </c>
      <c r="AE50" s="3">
        <v>41064</v>
      </c>
      <c r="AF50">
        <v>104</v>
      </c>
      <c r="AG50" t="s">
        <v>861</v>
      </c>
      <c r="AH50">
        <v>1</v>
      </c>
    </row>
    <row r="51" spans="1:34" x14ac:dyDescent="0.25">
      <c r="A51" t="s">
        <v>62</v>
      </c>
      <c r="B51" t="s">
        <v>31</v>
      </c>
      <c r="C51">
        <v>1</v>
      </c>
      <c r="D51" t="s">
        <v>12</v>
      </c>
      <c r="E51">
        <v>3</v>
      </c>
      <c r="H51" t="s">
        <v>627</v>
      </c>
      <c r="I51" t="s">
        <v>627</v>
      </c>
      <c r="J51" t="s">
        <v>627</v>
      </c>
      <c r="K51">
        <v>0</v>
      </c>
      <c r="L51" t="s">
        <v>521</v>
      </c>
      <c r="N51">
        <f t="shared" si="1"/>
        <v>1</v>
      </c>
      <c r="O51">
        <v>1</v>
      </c>
      <c r="P51">
        <v>1</v>
      </c>
      <c r="Q51">
        <v>1</v>
      </c>
      <c r="R51">
        <v>1</v>
      </c>
      <c r="U51">
        <v>0</v>
      </c>
      <c r="V51" t="s">
        <v>627</v>
      </c>
      <c r="W51">
        <v>0</v>
      </c>
      <c r="X51" t="s">
        <v>627</v>
      </c>
      <c r="AA51">
        <v>0</v>
      </c>
      <c r="AB51" t="s">
        <v>627</v>
      </c>
      <c r="AC51">
        <v>0</v>
      </c>
      <c r="AD51" t="s">
        <v>627</v>
      </c>
      <c r="AE51" s="3">
        <v>41064</v>
      </c>
      <c r="AF51">
        <v>104</v>
      </c>
      <c r="AG51" t="s">
        <v>861</v>
      </c>
      <c r="AH51">
        <v>1</v>
      </c>
    </row>
    <row r="52" spans="1:34" x14ac:dyDescent="0.25">
      <c r="A52" t="s">
        <v>63</v>
      </c>
      <c r="B52" t="s">
        <v>31</v>
      </c>
      <c r="C52">
        <v>1</v>
      </c>
      <c r="D52" t="s">
        <v>12</v>
      </c>
      <c r="E52">
        <v>4</v>
      </c>
      <c r="H52" t="s">
        <v>627</v>
      </c>
      <c r="I52" t="s">
        <v>627</v>
      </c>
      <c r="J52" t="s">
        <v>627</v>
      </c>
      <c r="K52">
        <v>0</v>
      </c>
      <c r="N52">
        <f t="shared" si="1"/>
        <v>0</v>
      </c>
      <c r="O52">
        <v>0</v>
      </c>
      <c r="P52">
        <v>1</v>
      </c>
      <c r="Q52">
        <v>1</v>
      </c>
      <c r="R52">
        <v>0</v>
      </c>
      <c r="U52">
        <v>0</v>
      </c>
      <c r="V52" t="s">
        <v>627</v>
      </c>
      <c r="W52">
        <v>0</v>
      </c>
      <c r="X52" t="s">
        <v>627</v>
      </c>
      <c r="AA52">
        <v>0</v>
      </c>
      <c r="AB52" t="s">
        <v>627</v>
      </c>
      <c r="AC52">
        <v>0</v>
      </c>
      <c r="AD52" t="s">
        <v>627</v>
      </c>
      <c r="AE52" s="3">
        <v>41064</v>
      </c>
      <c r="AF52">
        <v>104</v>
      </c>
      <c r="AG52" t="s">
        <v>861</v>
      </c>
      <c r="AH52">
        <v>1</v>
      </c>
    </row>
    <row r="53" spans="1:34" x14ac:dyDescent="0.25">
      <c r="A53" t="s">
        <v>93</v>
      </c>
      <c r="B53" t="s">
        <v>4</v>
      </c>
      <c r="C53">
        <v>2</v>
      </c>
      <c r="D53" t="s">
        <v>23</v>
      </c>
      <c r="E53">
        <v>1</v>
      </c>
      <c r="H53" t="s">
        <v>627</v>
      </c>
      <c r="I53" t="s">
        <v>627</v>
      </c>
      <c r="J53" t="s">
        <v>627</v>
      </c>
      <c r="K53">
        <v>0</v>
      </c>
      <c r="N53">
        <f t="shared" si="1"/>
        <v>0</v>
      </c>
      <c r="O53">
        <v>0</v>
      </c>
      <c r="P53">
        <v>40</v>
      </c>
      <c r="Q53">
        <v>40</v>
      </c>
      <c r="R53">
        <v>2</v>
      </c>
      <c r="U53">
        <v>0</v>
      </c>
      <c r="V53" t="s">
        <v>627</v>
      </c>
      <c r="W53">
        <v>0</v>
      </c>
      <c r="X53" t="s">
        <v>627</v>
      </c>
      <c r="AA53">
        <v>0</v>
      </c>
      <c r="AB53">
        <f t="shared" ref="AB53:AB61" si="5">AA53/AD53</f>
        <v>0</v>
      </c>
      <c r="AC53">
        <v>40</v>
      </c>
      <c r="AD53">
        <v>40</v>
      </c>
      <c r="AE53" s="3">
        <v>41064</v>
      </c>
      <c r="AF53">
        <v>104</v>
      </c>
      <c r="AG53" t="s">
        <v>4</v>
      </c>
      <c r="AH53">
        <v>80</v>
      </c>
    </row>
    <row r="54" spans="1:34" x14ac:dyDescent="0.25">
      <c r="A54" t="s">
        <v>94</v>
      </c>
      <c r="B54" t="s">
        <v>4</v>
      </c>
      <c r="C54">
        <v>2</v>
      </c>
      <c r="D54" t="s">
        <v>23</v>
      </c>
      <c r="E54">
        <v>2</v>
      </c>
      <c r="H54" t="s">
        <v>627</v>
      </c>
      <c r="I54" t="s">
        <v>627</v>
      </c>
      <c r="J54" t="s">
        <v>627</v>
      </c>
      <c r="K54">
        <v>0</v>
      </c>
      <c r="N54">
        <f t="shared" si="1"/>
        <v>0</v>
      </c>
      <c r="O54">
        <v>0</v>
      </c>
      <c r="P54">
        <v>40</v>
      </c>
      <c r="Q54">
        <v>40</v>
      </c>
      <c r="R54">
        <v>1</v>
      </c>
      <c r="U54">
        <v>0</v>
      </c>
      <c r="V54" t="s">
        <v>627</v>
      </c>
      <c r="W54">
        <v>0</v>
      </c>
      <c r="X54" t="s">
        <v>627</v>
      </c>
      <c r="Y54">
        <v>3</v>
      </c>
      <c r="AA54">
        <v>3</v>
      </c>
      <c r="AB54">
        <f t="shared" si="5"/>
        <v>7.4999999999999997E-2</v>
      </c>
      <c r="AC54">
        <v>40</v>
      </c>
      <c r="AD54">
        <v>40</v>
      </c>
      <c r="AE54" s="3">
        <v>41064</v>
      </c>
      <c r="AF54">
        <v>104</v>
      </c>
      <c r="AG54" t="s">
        <v>4</v>
      </c>
      <c r="AH54">
        <v>80</v>
      </c>
    </row>
    <row r="55" spans="1:34" x14ac:dyDescent="0.25">
      <c r="A55" t="s">
        <v>95</v>
      </c>
      <c r="B55" t="s">
        <v>4</v>
      </c>
      <c r="C55">
        <v>2</v>
      </c>
      <c r="D55" t="s">
        <v>23</v>
      </c>
      <c r="E55">
        <v>3</v>
      </c>
      <c r="H55" t="s">
        <v>627</v>
      </c>
      <c r="I55" t="s">
        <v>627</v>
      </c>
      <c r="J55" t="s">
        <v>627</v>
      </c>
      <c r="K55">
        <v>0</v>
      </c>
      <c r="N55">
        <f t="shared" si="1"/>
        <v>0</v>
      </c>
      <c r="O55">
        <v>0</v>
      </c>
      <c r="P55">
        <v>40</v>
      </c>
      <c r="Q55">
        <v>40</v>
      </c>
      <c r="R55">
        <v>1</v>
      </c>
      <c r="U55">
        <v>0</v>
      </c>
      <c r="V55" t="s">
        <v>627</v>
      </c>
      <c r="W55">
        <v>0</v>
      </c>
      <c r="X55" t="s">
        <v>627</v>
      </c>
      <c r="Y55">
        <v>1</v>
      </c>
      <c r="AA55">
        <v>1</v>
      </c>
      <c r="AB55">
        <f t="shared" si="5"/>
        <v>2.5000000000000001E-2</v>
      </c>
      <c r="AC55">
        <v>40</v>
      </c>
      <c r="AD55">
        <v>40</v>
      </c>
      <c r="AE55" s="3">
        <v>41064</v>
      </c>
      <c r="AF55">
        <v>104</v>
      </c>
      <c r="AG55" t="s">
        <v>4</v>
      </c>
      <c r="AH55">
        <v>80</v>
      </c>
    </row>
    <row r="56" spans="1:34" x14ac:dyDescent="0.25">
      <c r="A56" t="s">
        <v>144</v>
      </c>
      <c r="B56" t="s">
        <v>3</v>
      </c>
      <c r="C56">
        <v>2</v>
      </c>
      <c r="D56" t="s">
        <v>23</v>
      </c>
      <c r="E56">
        <v>1</v>
      </c>
      <c r="H56" t="s">
        <v>627</v>
      </c>
      <c r="I56" t="s">
        <v>627</v>
      </c>
      <c r="J56" t="s">
        <v>627</v>
      </c>
      <c r="K56">
        <v>0</v>
      </c>
      <c r="N56">
        <f t="shared" si="1"/>
        <v>0</v>
      </c>
      <c r="O56">
        <v>0</v>
      </c>
      <c r="P56">
        <v>11</v>
      </c>
      <c r="Q56">
        <v>11</v>
      </c>
      <c r="R56">
        <v>1</v>
      </c>
      <c r="U56">
        <v>0</v>
      </c>
      <c r="V56" t="s">
        <v>627</v>
      </c>
      <c r="W56">
        <v>0</v>
      </c>
      <c r="X56" t="s">
        <v>627</v>
      </c>
      <c r="Y56">
        <v>4</v>
      </c>
      <c r="AA56">
        <v>4</v>
      </c>
      <c r="AB56">
        <f t="shared" si="5"/>
        <v>0.36363636363636365</v>
      </c>
      <c r="AC56">
        <v>11</v>
      </c>
      <c r="AD56">
        <v>11</v>
      </c>
      <c r="AE56" s="3">
        <v>41064</v>
      </c>
      <c r="AF56">
        <v>104</v>
      </c>
      <c r="AG56" t="s">
        <v>3</v>
      </c>
      <c r="AH56">
        <v>22</v>
      </c>
    </row>
    <row r="57" spans="1:34" x14ac:dyDescent="0.25">
      <c r="A57" t="s">
        <v>145</v>
      </c>
      <c r="B57" t="s">
        <v>3</v>
      </c>
      <c r="C57">
        <v>2</v>
      </c>
      <c r="D57" t="s">
        <v>23</v>
      </c>
      <c r="E57">
        <v>2</v>
      </c>
      <c r="H57" t="s">
        <v>627</v>
      </c>
      <c r="I57" t="s">
        <v>627</v>
      </c>
      <c r="J57" t="s">
        <v>627</v>
      </c>
      <c r="K57">
        <v>0</v>
      </c>
      <c r="L57" t="s">
        <v>326</v>
      </c>
      <c r="N57">
        <f t="shared" si="1"/>
        <v>0.18181818181818182</v>
      </c>
      <c r="O57">
        <v>2</v>
      </c>
      <c r="P57">
        <v>11</v>
      </c>
      <c r="Q57">
        <v>11</v>
      </c>
      <c r="R57">
        <v>4</v>
      </c>
      <c r="U57">
        <v>0</v>
      </c>
      <c r="V57" t="s">
        <v>627</v>
      </c>
      <c r="W57">
        <v>0</v>
      </c>
      <c r="X57" t="s">
        <v>627</v>
      </c>
      <c r="Y57">
        <v>8</v>
      </c>
      <c r="AA57">
        <v>8</v>
      </c>
      <c r="AB57">
        <f t="shared" si="5"/>
        <v>0.72727272727272729</v>
      </c>
      <c r="AC57">
        <v>11</v>
      </c>
      <c r="AD57">
        <v>11</v>
      </c>
      <c r="AE57" s="3">
        <v>41064</v>
      </c>
      <c r="AF57">
        <v>104</v>
      </c>
      <c r="AG57" t="s">
        <v>3</v>
      </c>
      <c r="AH57">
        <v>22</v>
      </c>
    </row>
    <row r="58" spans="1:34" x14ac:dyDescent="0.25">
      <c r="A58" t="s">
        <v>146</v>
      </c>
      <c r="B58" t="s">
        <v>3</v>
      </c>
      <c r="C58">
        <v>2</v>
      </c>
      <c r="D58" t="s">
        <v>23</v>
      </c>
      <c r="E58">
        <v>3</v>
      </c>
      <c r="H58" t="s">
        <v>627</v>
      </c>
      <c r="I58" t="s">
        <v>627</v>
      </c>
      <c r="J58" t="s">
        <v>627</v>
      </c>
      <c r="K58">
        <v>0</v>
      </c>
      <c r="L58" t="s">
        <v>424</v>
      </c>
      <c r="N58">
        <f t="shared" si="1"/>
        <v>9.0909090909090912E-2</v>
      </c>
      <c r="O58">
        <v>1</v>
      </c>
      <c r="P58">
        <v>11</v>
      </c>
      <c r="Q58">
        <v>11</v>
      </c>
      <c r="R58">
        <v>5</v>
      </c>
      <c r="U58">
        <v>0</v>
      </c>
      <c r="V58" t="s">
        <v>627</v>
      </c>
      <c r="W58">
        <v>0</v>
      </c>
      <c r="X58" t="s">
        <v>627</v>
      </c>
      <c r="Y58">
        <v>2</v>
      </c>
      <c r="AA58">
        <v>2</v>
      </c>
      <c r="AB58">
        <f t="shared" si="5"/>
        <v>0.18181818181818182</v>
      </c>
      <c r="AC58">
        <v>11</v>
      </c>
      <c r="AD58">
        <v>11</v>
      </c>
      <c r="AE58" s="3">
        <v>41064</v>
      </c>
      <c r="AF58">
        <v>104</v>
      </c>
      <c r="AG58" t="s">
        <v>3</v>
      </c>
      <c r="AH58">
        <v>22</v>
      </c>
    </row>
    <row r="59" spans="1:34" x14ac:dyDescent="0.25">
      <c r="A59" t="s">
        <v>195</v>
      </c>
      <c r="B59" t="s">
        <v>5</v>
      </c>
      <c r="C59">
        <v>2</v>
      </c>
      <c r="D59" t="s">
        <v>23</v>
      </c>
      <c r="E59">
        <v>1</v>
      </c>
      <c r="H59" t="s">
        <v>627</v>
      </c>
      <c r="I59" t="s">
        <v>627</v>
      </c>
      <c r="J59" t="s">
        <v>627</v>
      </c>
      <c r="K59">
        <v>0</v>
      </c>
      <c r="N59">
        <f t="shared" si="1"/>
        <v>0</v>
      </c>
      <c r="O59">
        <v>0</v>
      </c>
      <c r="P59">
        <v>25</v>
      </c>
      <c r="Q59">
        <v>25</v>
      </c>
      <c r="R59">
        <v>6</v>
      </c>
      <c r="U59">
        <v>0</v>
      </c>
      <c r="V59" t="s">
        <v>627</v>
      </c>
      <c r="W59">
        <v>0</v>
      </c>
      <c r="X59" t="s">
        <v>627</v>
      </c>
      <c r="AA59">
        <v>0</v>
      </c>
      <c r="AB59">
        <f t="shared" si="5"/>
        <v>0</v>
      </c>
      <c r="AC59">
        <v>25</v>
      </c>
      <c r="AD59">
        <v>25</v>
      </c>
      <c r="AE59" s="3">
        <v>41064</v>
      </c>
      <c r="AF59">
        <v>104</v>
      </c>
      <c r="AG59" t="s">
        <v>5</v>
      </c>
      <c r="AH59">
        <v>50</v>
      </c>
    </row>
    <row r="60" spans="1:34" x14ac:dyDescent="0.25">
      <c r="A60" t="s">
        <v>196</v>
      </c>
      <c r="B60" t="s">
        <v>5</v>
      </c>
      <c r="C60">
        <v>2</v>
      </c>
      <c r="D60" t="s">
        <v>23</v>
      </c>
      <c r="E60">
        <v>2</v>
      </c>
      <c r="H60" t="s">
        <v>627</v>
      </c>
      <c r="I60" t="s">
        <v>627</v>
      </c>
      <c r="J60" t="s">
        <v>627</v>
      </c>
      <c r="K60">
        <v>0</v>
      </c>
      <c r="N60">
        <f t="shared" si="1"/>
        <v>0</v>
      </c>
      <c r="O60">
        <v>0</v>
      </c>
      <c r="P60">
        <v>25</v>
      </c>
      <c r="Q60">
        <v>25</v>
      </c>
      <c r="R60">
        <v>2</v>
      </c>
      <c r="U60">
        <v>0</v>
      </c>
      <c r="V60" t="s">
        <v>627</v>
      </c>
      <c r="W60">
        <v>0</v>
      </c>
      <c r="X60" t="s">
        <v>627</v>
      </c>
      <c r="Y60">
        <v>3</v>
      </c>
      <c r="AA60">
        <v>3</v>
      </c>
      <c r="AB60">
        <f t="shared" si="5"/>
        <v>0.12</v>
      </c>
      <c r="AC60">
        <v>25</v>
      </c>
      <c r="AD60">
        <v>25</v>
      </c>
      <c r="AE60" s="3">
        <v>41064</v>
      </c>
      <c r="AF60">
        <v>104</v>
      </c>
      <c r="AG60" t="s">
        <v>5</v>
      </c>
      <c r="AH60">
        <v>50</v>
      </c>
    </row>
    <row r="61" spans="1:34" x14ac:dyDescent="0.25">
      <c r="A61" t="s">
        <v>197</v>
      </c>
      <c r="B61" t="s">
        <v>5</v>
      </c>
      <c r="C61">
        <v>2</v>
      </c>
      <c r="D61" t="s">
        <v>23</v>
      </c>
      <c r="E61">
        <v>3</v>
      </c>
      <c r="H61" t="s">
        <v>627</v>
      </c>
      <c r="I61" t="s">
        <v>627</v>
      </c>
      <c r="J61" t="s">
        <v>627</v>
      </c>
      <c r="K61">
        <v>0</v>
      </c>
      <c r="N61">
        <f t="shared" si="1"/>
        <v>0</v>
      </c>
      <c r="O61">
        <v>0</v>
      </c>
      <c r="P61">
        <v>25</v>
      </c>
      <c r="Q61">
        <v>25</v>
      </c>
      <c r="R61">
        <v>2</v>
      </c>
      <c r="U61">
        <v>0</v>
      </c>
      <c r="V61" t="s">
        <v>627</v>
      </c>
      <c r="W61">
        <v>0</v>
      </c>
      <c r="X61" t="s">
        <v>627</v>
      </c>
      <c r="AA61">
        <v>0</v>
      </c>
      <c r="AB61">
        <f t="shared" si="5"/>
        <v>0</v>
      </c>
      <c r="AC61">
        <v>22</v>
      </c>
      <c r="AD61">
        <v>25</v>
      </c>
      <c r="AE61" s="3">
        <v>41064</v>
      </c>
      <c r="AF61">
        <v>104</v>
      </c>
      <c r="AG61" t="s">
        <v>5</v>
      </c>
      <c r="AH61">
        <v>50</v>
      </c>
    </row>
    <row r="62" spans="1:34" x14ac:dyDescent="0.25">
      <c r="A62" t="s">
        <v>81</v>
      </c>
      <c r="B62" t="s">
        <v>4</v>
      </c>
      <c r="C62">
        <v>1</v>
      </c>
      <c r="D62" t="s">
        <v>12</v>
      </c>
      <c r="E62">
        <v>1</v>
      </c>
      <c r="H62" t="s">
        <v>627</v>
      </c>
      <c r="I62" t="s">
        <v>627</v>
      </c>
      <c r="J62" t="s">
        <v>627</v>
      </c>
      <c r="K62">
        <v>0</v>
      </c>
      <c r="L62" t="s">
        <v>477</v>
      </c>
      <c r="N62">
        <f t="shared" si="1"/>
        <v>0.13580246913580246</v>
      </c>
      <c r="O62">
        <v>11</v>
      </c>
      <c r="P62">
        <v>81</v>
      </c>
      <c r="Q62">
        <v>81</v>
      </c>
      <c r="R62">
        <v>25</v>
      </c>
      <c r="U62">
        <v>0</v>
      </c>
      <c r="V62" t="s">
        <v>627</v>
      </c>
      <c r="W62">
        <v>0</v>
      </c>
      <c r="X62" t="s">
        <v>627</v>
      </c>
      <c r="AA62">
        <v>0</v>
      </c>
      <c r="AB62" t="s">
        <v>627</v>
      </c>
      <c r="AC62">
        <v>0</v>
      </c>
      <c r="AD62" t="s">
        <v>627</v>
      </c>
      <c r="AE62" s="3">
        <v>41064</v>
      </c>
      <c r="AF62">
        <v>104</v>
      </c>
      <c r="AG62" t="s">
        <v>4</v>
      </c>
      <c r="AH62">
        <v>81</v>
      </c>
    </row>
    <row r="63" spans="1:34" x14ac:dyDescent="0.25">
      <c r="A63" t="s">
        <v>82</v>
      </c>
      <c r="B63" t="s">
        <v>4</v>
      </c>
      <c r="C63">
        <v>1</v>
      </c>
      <c r="D63" t="s">
        <v>12</v>
      </c>
      <c r="E63">
        <v>2</v>
      </c>
      <c r="H63" t="s">
        <v>627</v>
      </c>
      <c r="I63" t="s">
        <v>627</v>
      </c>
      <c r="J63" t="s">
        <v>627</v>
      </c>
      <c r="K63">
        <v>0</v>
      </c>
      <c r="L63" t="s">
        <v>560</v>
      </c>
      <c r="N63">
        <f t="shared" si="1"/>
        <v>9.8765432098765427E-2</v>
      </c>
      <c r="O63">
        <v>8</v>
      </c>
      <c r="P63">
        <v>81</v>
      </c>
      <c r="Q63">
        <v>81</v>
      </c>
      <c r="R63">
        <v>35</v>
      </c>
      <c r="U63">
        <v>0</v>
      </c>
      <c r="V63" t="s">
        <v>627</v>
      </c>
      <c r="W63">
        <v>0</v>
      </c>
      <c r="X63" t="s">
        <v>627</v>
      </c>
      <c r="AA63">
        <v>0</v>
      </c>
      <c r="AB63" t="s">
        <v>627</v>
      </c>
      <c r="AC63">
        <v>0</v>
      </c>
      <c r="AD63" t="s">
        <v>627</v>
      </c>
      <c r="AE63" s="3">
        <v>41064</v>
      </c>
      <c r="AF63">
        <v>104</v>
      </c>
      <c r="AG63" t="s">
        <v>4</v>
      </c>
      <c r="AH63">
        <v>81</v>
      </c>
    </row>
    <row r="64" spans="1:34" x14ac:dyDescent="0.25">
      <c r="A64" t="s">
        <v>83</v>
      </c>
      <c r="B64" t="s">
        <v>4</v>
      </c>
      <c r="C64">
        <v>1</v>
      </c>
      <c r="D64" t="s">
        <v>12</v>
      </c>
      <c r="E64">
        <v>3</v>
      </c>
      <c r="H64" t="s">
        <v>627</v>
      </c>
      <c r="I64" t="s">
        <v>627</v>
      </c>
      <c r="J64" t="s">
        <v>627</v>
      </c>
      <c r="K64">
        <v>0</v>
      </c>
      <c r="L64" t="s">
        <v>551</v>
      </c>
      <c r="N64">
        <f t="shared" si="1"/>
        <v>0.16049382716049382</v>
      </c>
      <c r="O64">
        <v>13</v>
      </c>
      <c r="P64">
        <v>81</v>
      </c>
      <c r="Q64">
        <v>81</v>
      </c>
      <c r="R64">
        <v>23</v>
      </c>
      <c r="U64">
        <v>0</v>
      </c>
      <c r="V64" t="s">
        <v>627</v>
      </c>
      <c r="W64">
        <v>0</v>
      </c>
      <c r="X64" t="s">
        <v>627</v>
      </c>
      <c r="AA64">
        <v>0</v>
      </c>
      <c r="AB64" t="s">
        <v>627</v>
      </c>
      <c r="AC64">
        <v>0</v>
      </c>
      <c r="AD64" t="s">
        <v>627</v>
      </c>
      <c r="AE64" s="3">
        <v>41064</v>
      </c>
      <c r="AF64">
        <v>104</v>
      </c>
      <c r="AG64" t="s">
        <v>4</v>
      </c>
      <c r="AH64">
        <v>81</v>
      </c>
    </row>
    <row r="65" spans="1:34" x14ac:dyDescent="0.25">
      <c r="A65" t="s">
        <v>132</v>
      </c>
      <c r="B65" t="s">
        <v>3</v>
      </c>
      <c r="C65">
        <v>1</v>
      </c>
      <c r="D65" t="s">
        <v>12</v>
      </c>
      <c r="E65">
        <v>1</v>
      </c>
      <c r="H65" t="s">
        <v>627</v>
      </c>
      <c r="I65" t="s">
        <v>627</v>
      </c>
      <c r="J65" t="s">
        <v>627</v>
      </c>
      <c r="K65">
        <v>0</v>
      </c>
      <c r="L65" t="s">
        <v>576</v>
      </c>
      <c r="M65" t="s">
        <v>575</v>
      </c>
      <c r="N65">
        <f t="shared" si="1"/>
        <v>0.38095238095238093</v>
      </c>
      <c r="O65">
        <v>8</v>
      </c>
      <c r="P65">
        <v>21</v>
      </c>
      <c r="Q65">
        <v>21</v>
      </c>
      <c r="R65">
        <v>11</v>
      </c>
      <c r="U65">
        <v>0</v>
      </c>
      <c r="V65" t="s">
        <v>627</v>
      </c>
      <c r="W65">
        <v>0</v>
      </c>
      <c r="X65" t="s">
        <v>627</v>
      </c>
      <c r="AA65">
        <v>0</v>
      </c>
      <c r="AB65" t="s">
        <v>627</v>
      </c>
      <c r="AC65">
        <v>0</v>
      </c>
      <c r="AD65" t="s">
        <v>627</v>
      </c>
      <c r="AE65" s="3">
        <v>41064</v>
      </c>
      <c r="AF65">
        <v>104</v>
      </c>
      <c r="AG65" t="s">
        <v>3</v>
      </c>
      <c r="AH65">
        <v>21</v>
      </c>
    </row>
    <row r="66" spans="1:34" x14ac:dyDescent="0.25">
      <c r="A66" t="s">
        <v>133</v>
      </c>
      <c r="B66" t="s">
        <v>3</v>
      </c>
      <c r="C66">
        <v>1</v>
      </c>
      <c r="D66" t="s">
        <v>12</v>
      </c>
      <c r="E66">
        <v>2</v>
      </c>
      <c r="H66" t="s">
        <v>627</v>
      </c>
      <c r="I66" t="s">
        <v>627</v>
      </c>
      <c r="J66" t="s">
        <v>627</v>
      </c>
      <c r="K66">
        <v>0</v>
      </c>
      <c r="L66" t="s">
        <v>438</v>
      </c>
      <c r="N66">
        <f t="shared" ref="N66:N70" si="6">O66/Q66</f>
        <v>0.19047619047619047</v>
      </c>
      <c r="O66">
        <v>4</v>
      </c>
      <c r="P66">
        <v>21</v>
      </c>
      <c r="Q66">
        <v>21</v>
      </c>
      <c r="R66">
        <v>18</v>
      </c>
      <c r="U66">
        <v>0</v>
      </c>
      <c r="V66" t="s">
        <v>627</v>
      </c>
      <c r="W66">
        <v>0</v>
      </c>
      <c r="X66" t="s">
        <v>627</v>
      </c>
      <c r="AA66">
        <v>0</v>
      </c>
      <c r="AB66" t="s">
        <v>627</v>
      </c>
      <c r="AC66">
        <v>0</v>
      </c>
      <c r="AD66" t="s">
        <v>627</v>
      </c>
      <c r="AE66" s="3">
        <v>41064</v>
      </c>
      <c r="AF66">
        <v>104</v>
      </c>
      <c r="AG66" t="s">
        <v>3</v>
      </c>
      <c r="AH66">
        <v>21</v>
      </c>
    </row>
    <row r="67" spans="1:34" x14ac:dyDescent="0.25">
      <c r="A67" t="s">
        <v>134</v>
      </c>
      <c r="B67" t="s">
        <v>3</v>
      </c>
      <c r="C67">
        <v>1</v>
      </c>
      <c r="D67" t="s">
        <v>12</v>
      </c>
      <c r="E67">
        <v>3</v>
      </c>
      <c r="H67" t="s">
        <v>627</v>
      </c>
      <c r="I67" t="s">
        <v>627</v>
      </c>
      <c r="J67" t="s">
        <v>627</v>
      </c>
      <c r="K67">
        <v>0</v>
      </c>
      <c r="L67" t="s">
        <v>498</v>
      </c>
      <c r="N67">
        <f t="shared" si="6"/>
        <v>0.2857142857142857</v>
      </c>
      <c r="O67">
        <v>6</v>
      </c>
      <c r="P67">
        <v>21</v>
      </c>
      <c r="Q67">
        <v>21</v>
      </c>
      <c r="R67">
        <v>7</v>
      </c>
      <c r="U67">
        <v>0</v>
      </c>
      <c r="V67" t="s">
        <v>627</v>
      </c>
      <c r="W67">
        <v>0</v>
      </c>
      <c r="X67" t="s">
        <v>627</v>
      </c>
      <c r="AA67">
        <v>0</v>
      </c>
      <c r="AB67" t="s">
        <v>627</v>
      </c>
      <c r="AC67">
        <v>0</v>
      </c>
      <c r="AD67" t="s">
        <v>627</v>
      </c>
      <c r="AE67" s="3">
        <v>41064</v>
      </c>
      <c r="AF67">
        <v>104</v>
      </c>
      <c r="AG67" t="s">
        <v>3</v>
      </c>
      <c r="AH67">
        <v>21</v>
      </c>
    </row>
    <row r="68" spans="1:34" x14ac:dyDescent="0.25">
      <c r="A68" t="s">
        <v>183</v>
      </c>
      <c r="B68" t="s">
        <v>5</v>
      </c>
      <c r="C68">
        <v>1</v>
      </c>
      <c r="D68" t="s">
        <v>12</v>
      </c>
      <c r="E68">
        <v>1</v>
      </c>
      <c r="H68" t="s">
        <v>627</v>
      </c>
      <c r="I68" t="s">
        <v>627</v>
      </c>
      <c r="J68" t="s">
        <v>627</v>
      </c>
      <c r="K68">
        <v>0</v>
      </c>
      <c r="L68" t="s">
        <v>546</v>
      </c>
      <c r="N68">
        <f t="shared" si="6"/>
        <v>0.23529411764705882</v>
      </c>
      <c r="O68">
        <v>12</v>
      </c>
      <c r="P68">
        <v>51</v>
      </c>
      <c r="Q68">
        <v>51</v>
      </c>
      <c r="R68">
        <v>14</v>
      </c>
      <c r="U68">
        <v>0</v>
      </c>
      <c r="V68" t="s">
        <v>627</v>
      </c>
      <c r="W68">
        <v>0</v>
      </c>
      <c r="X68" t="s">
        <v>627</v>
      </c>
      <c r="AA68">
        <v>0</v>
      </c>
      <c r="AB68" t="s">
        <v>627</v>
      </c>
      <c r="AC68">
        <v>0</v>
      </c>
      <c r="AD68" t="s">
        <v>627</v>
      </c>
      <c r="AE68" s="3">
        <v>41064</v>
      </c>
      <c r="AF68">
        <v>104</v>
      </c>
      <c r="AG68" t="s">
        <v>5</v>
      </c>
      <c r="AH68">
        <v>51</v>
      </c>
    </row>
    <row r="69" spans="1:34" x14ac:dyDescent="0.25">
      <c r="A69" t="s">
        <v>184</v>
      </c>
      <c r="B69" t="s">
        <v>5</v>
      </c>
      <c r="C69">
        <v>1</v>
      </c>
      <c r="D69" t="s">
        <v>12</v>
      </c>
      <c r="E69">
        <v>2</v>
      </c>
      <c r="H69" t="s">
        <v>627</v>
      </c>
      <c r="I69" t="s">
        <v>627</v>
      </c>
      <c r="J69" t="s">
        <v>627</v>
      </c>
      <c r="K69">
        <v>0</v>
      </c>
      <c r="L69" t="s">
        <v>550</v>
      </c>
      <c r="N69">
        <f t="shared" si="6"/>
        <v>0.17647058823529413</v>
      </c>
      <c r="O69">
        <v>6</v>
      </c>
      <c r="P69">
        <v>51</v>
      </c>
      <c r="Q69">
        <v>34</v>
      </c>
      <c r="R69">
        <v>7</v>
      </c>
      <c r="U69">
        <v>0</v>
      </c>
      <c r="V69" t="s">
        <v>627</v>
      </c>
      <c r="W69">
        <v>0</v>
      </c>
      <c r="X69" t="s">
        <v>627</v>
      </c>
      <c r="AA69">
        <v>0</v>
      </c>
      <c r="AB69" t="s">
        <v>627</v>
      </c>
      <c r="AC69">
        <v>0</v>
      </c>
      <c r="AD69" t="s">
        <v>627</v>
      </c>
      <c r="AE69" s="3">
        <v>41064</v>
      </c>
      <c r="AF69">
        <v>104</v>
      </c>
      <c r="AG69" t="s">
        <v>5</v>
      </c>
      <c r="AH69">
        <v>34</v>
      </c>
    </row>
    <row r="70" spans="1:34" x14ac:dyDescent="0.25">
      <c r="A70" t="s">
        <v>185</v>
      </c>
      <c r="B70" t="s">
        <v>5</v>
      </c>
      <c r="C70">
        <v>1</v>
      </c>
      <c r="D70" t="s">
        <v>12</v>
      </c>
      <c r="E70">
        <v>3</v>
      </c>
      <c r="H70" t="s">
        <v>627</v>
      </c>
      <c r="I70" t="s">
        <v>627</v>
      </c>
      <c r="J70" t="s">
        <v>627</v>
      </c>
      <c r="K70">
        <v>0</v>
      </c>
      <c r="L70" t="s">
        <v>559</v>
      </c>
      <c r="N70">
        <f t="shared" si="6"/>
        <v>0.17647058823529413</v>
      </c>
      <c r="O70">
        <v>9</v>
      </c>
      <c r="P70">
        <v>51</v>
      </c>
      <c r="Q70">
        <v>51</v>
      </c>
      <c r="R70">
        <v>17</v>
      </c>
      <c r="U70">
        <v>0</v>
      </c>
      <c r="V70" t="s">
        <v>627</v>
      </c>
      <c r="W70">
        <v>0</v>
      </c>
      <c r="X70" t="s">
        <v>627</v>
      </c>
      <c r="AA70">
        <v>0</v>
      </c>
      <c r="AB70" t="s">
        <v>627</v>
      </c>
      <c r="AC70">
        <v>0</v>
      </c>
      <c r="AD70" t="s">
        <v>627</v>
      </c>
      <c r="AE70" s="3">
        <v>41064</v>
      </c>
      <c r="AF70">
        <v>104</v>
      </c>
      <c r="AG70" t="s">
        <v>5</v>
      </c>
      <c r="AH70">
        <v>51</v>
      </c>
    </row>
    <row r="71" spans="1:34" x14ac:dyDescent="0.25">
      <c r="A71" t="s">
        <v>64</v>
      </c>
      <c r="B71" t="s">
        <v>31</v>
      </c>
      <c r="C71">
        <v>1</v>
      </c>
      <c r="D71" t="s">
        <v>14</v>
      </c>
      <c r="E71">
        <v>1</v>
      </c>
      <c r="H71" t="s">
        <v>627</v>
      </c>
      <c r="I71" t="s">
        <v>627</v>
      </c>
      <c r="J71" t="s">
        <v>627</v>
      </c>
      <c r="K71">
        <v>0</v>
      </c>
      <c r="N71" t="s">
        <v>627</v>
      </c>
      <c r="O71">
        <v>0</v>
      </c>
      <c r="P71" t="s">
        <v>627</v>
      </c>
      <c r="Q71" t="s">
        <v>627</v>
      </c>
      <c r="R71">
        <v>0</v>
      </c>
      <c r="S71">
        <v>3</v>
      </c>
      <c r="T71">
        <v>1</v>
      </c>
      <c r="U71">
        <v>4</v>
      </c>
      <c r="V71">
        <f t="shared" ref="V71:V81" si="7">U71/X71</f>
        <v>4</v>
      </c>
      <c r="W71">
        <v>1</v>
      </c>
      <c r="X71">
        <v>1</v>
      </c>
      <c r="AA71">
        <v>0</v>
      </c>
      <c r="AB71" t="s">
        <v>627</v>
      </c>
      <c r="AC71">
        <v>0</v>
      </c>
      <c r="AD71" t="s">
        <v>627</v>
      </c>
      <c r="AE71" s="3">
        <v>41064</v>
      </c>
      <c r="AF71">
        <v>104</v>
      </c>
      <c r="AG71" t="s">
        <v>861</v>
      </c>
      <c r="AH71">
        <v>1</v>
      </c>
    </row>
    <row r="72" spans="1:34" x14ac:dyDescent="0.25">
      <c r="A72" t="s">
        <v>65</v>
      </c>
      <c r="B72" t="s">
        <v>31</v>
      </c>
      <c r="C72">
        <v>1</v>
      </c>
      <c r="D72" t="s">
        <v>14</v>
      </c>
      <c r="E72">
        <v>2</v>
      </c>
      <c r="H72" t="s">
        <v>627</v>
      </c>
      <c r="I72" t="s">
        <v>627</v>
      </c>
      <c r="J72" t="s">
        <v>627</v>
      </c>
      <c r="K72">
        <v>0</v>
      </c>
      <c r="N72" t="s">
        <v>627</v>
      </c>
      <c r="O72">
        <v>0</v>
      </c>
      <c r="P72" t="s">
        <v>627</v>
      </c>
      <c r="Q72" t="s">
        <v>627</v>
      </c>
      <c r="R72">
        <v>0</v>
      </c>
      <c r="S72">
        <v>3</v>
      </c>
      <c r="U72">
        <v>3</v>
      </c>
      <c r="V72">
        <f t="shared" si="7"/>
        <v>3</v>
      </c>
      <c r="W72">
        <v>1</v>
      </c>
      <c r="X72">
        <v>1</v>
      </c>
      <c r="AA72">
        <v>0</v>
      </c>
      <c r="AB72" t="s">
        <v>627</v>
      </c>
      <c r="AC72">
        <v>0</v>
      </c>
      <c r="AD72" t="s">
        <v>627</v>
      </c>
      <c r="AE72" s="3">
        <v>41064</v>
      </c>
      <c r="AF72">
        <v>104</v>
      </c>
      <c r="AG72" t="s">
        <v>861</v>
      </c>
      <c r="AH72">
        <v>1</v>
      </c>
    </row>
    <row r="73" spans="1:34" x14ac:dyDescent="0.25">
      <c r="A73" t="s">
        <v>66</v>
      </c>
      <c r="B73" t="s">
        <v>31</v>
      </c>
      <c r="C73">
        <v>1</v>
      </c>
      <c r="D73" t="s">
        <v>14</v>
      </c>
      <c r="E73">
        <v>3</v>
      </c>
      <c r="H73" t="s">
        <v>627</v>
      </c>
      <c r="I73" t="s">
        <v>627</v>
      </c>
      <c r="J73" t="s">
        <v>627</v>
      </c>
      <c r="K73">
        <v>0</v>
      </c>
      <c r="N73" t="s">
        <v>627</v>
      </c>
      <c r="O73">
        <v>0</v>
      </c>
      <c r="P73" t="s">
        <v>627</v>
      </c>
      <c r="Q73" t="s">
        <v>627</v>
      </c>
      <c r="R73">
        <v>0</v>
      </c>
      <c r="S73" t="s">
        <v>507</v>
      </c>
      <c r="U73">
        <v>3</v>
      </c>
      <c r="V73">
        <f t="shared" si="7"/>
        <v>3</v>
      </c>
      <c r="W73">
        <v>1</v>
      </c>
      <c r="X73">
        <v>1</v>
      </c>
      <c r="AA73">
        <v>0</v>
      </c>
      <c r="AB73" t="s">
        <v>627</v>
      </c>
      <c r="AC73">
        <v>0</v>
      </c>
      <c r="AD73" t="s">
        <v>627</v>
      </c>
      <c r="AE73" s="3">
        <v>41064</v>
      </c>
      <c r="AF73">
        <v>104</v>
      </c>
      <c r="AG73" t="s">
        <v>861</v>
      </c>
      <c r="AH73">
        <v>1</v>
      </c>
    </row>
    <row r="74" spans="1:34" x14ac:dyDescent="0.25">
      <c r="A74" t="s">
        <v>67</v>
      </c>
      <c r="B74" t="s">
        <v>31</v>
      </c>
      <c r="C74">
        <v>1</v>
      </c>
      <c r="D74" t="s">
        <v>14</v>
      </c>
      <c r="E74">
        <v>4</v>
      </c>
      <c r="H74" t="s">
        <v>627</v>
      </c>
      <c r="I74" t="s">
        <v>627</v>
      </c>
      <c r="J74" t="s">
        <v>627</v>
      </c>
      <c r="K74">
        <v>0</v>
      </c>
      <c r="N74" t="s">
        <v>627</v>
      </c>
      <c r="O74">
        <v>0</v>
      </c>
      <c r="P74" t="s">
        <v>627</v>
      </c>
      <c r="Q74" t="s">
        <v>627</v>
      </c>
      <c r="R74">
        <v>0</v>
      </c>
      <c r="S74">
        <v>5</v>
      </c>
      <c r="T74">
        <v>5</v>
      </c>
      <c r="U74">
        <v>10</v>
      </c>
      <c r="V74">
        <f t="shared" si="7"/>
        <v>10</v>
      </c>
      <c r="W74">
        <v>21</v>
      </c>
      <c r="X74">
        <v>1</v>
      </c>
      <c r="AA74">
        <v>0</v>
      </c>
      <c r="AB74" t="s">
        <v>627</v>
      </c>
      <c r="AC74">
        <v>0</v>
      </c>
      <c r="AD74" t="s">
        <v>627</v>
      </c>
      <c r="AE74" s="3">
        <v>41064</v>
      </c>
      <c r="AF74">
        <v>104</v>
      </c>
      <c r="AG74" t="s">
        <v>3</v>
      </c>
      <c r="AH74">
        <v>22</v>
      </c>
    </row>
    <row r="75" spans="1:34" x14ac:dyDescent="0.25">
      <c r="A75" t="s">
        <v>84</v>
      </c>
      <c r="B75" t="s">
        <v>4</v>
      </c>
      <c r="C75">
        <v>1</v>
      </c>
      <c r="D75" t="s">
        <v>14</v>
      </c>
      <c r="E75">
        <v>1</v>
      </c>
      <c r="H75" t="s">
        <v>627</v>
      </c>
      <c r="I75" t="s">
        <v>627</v>
      </c>
      <c r="J75" t="s">
        <v>627</v>
      </c>
      <c r="K75">
        <v>0</v>
      </c>
      <c r="N75" t="s">
        <v>627</v>
      </c>
      <c r="O75">
        <v>0</v>
      </c>
      <c r="P75" t="s">
        <v>627</v>
      </c>
      <c r="Q75" t="s">
        <v>627</v>
      </c>
      <c r="R75">
        <v>0</v>
      </c>
      <c r="T75">
        <v>4</v>
      </c>
      <c r="U75">
        <v>4</v>
      </c>
      <c r="V75">
        <f t="shared" si="7"/>
        <v>0.36363636363636365</v>
      </c>
      <c r="W75">
        <v>5</v>
      </c>
      <c r="X75">
        <v>11</v>
      </c>
      <c r="AA75">
        <v>0</v>
      </c>
      <c r="AB75" t="s">
        <v>627</v>
      </c>
      <c r="AC75">
        <v>0</v>
      </c>
      <c r="AD75" t="s">
        <v>627</v>
      </c>
      <c r="AE75" s="3">
        <v>41064</v>
      </c>
      <c r="AF75">
        <v>104</v>
      </c>
      <c r="AG75" t="s">
        <v>3</v>
      </c>
      <c r="AH75">
        <v>11</v>
      </c>
    </row>
    <row r="76" spans="1:34" x14ac:dyDescent="0.25">
      <c r="A76" t="s">
        <v>85</v>
      </c>
      <c r="B76" t="s">
        <v>4</v>
      </c>
      <c r="C76">
        <v>1</v>
      </c>
      <c r="D76" t="s">
        <v>14</v>
      </c>
      <c r="E76">
        <v>2</v>
      </c>
      <c r="H76" t="s">
        <v>627</v>
      </c>
      <c r="I76" t="s">
        <v>627</v>
      </c>
      <c r="J76" t="s">
        <v>627</v>
      </c>
      <c r="K76">
        <v>0</v>
      </c>
      <c r="N76" t="s">
        <v>627</v>
      </c>
      <c r="O76">
        <v>0</v>
      </c>
      <c r="P76" t="s">
        <v>627</v>
      </c>
      <c r="Q76" t="s">
        <v>627</v>
      </c>
      <c r="R76">
        <v>0</v>
      </c>
      <c r="S76" t="s">
        <v>471</v>
      </c>
      <c r="T76">
        <v>1</v>
      </c>
      <c r="U76">
        <v>21</v>
      </c>
      <c r="V76">
        <f t="shared" si="7"/>
        <v>0.25925925925925924</v>
      </c>
      <c r="W76">
        <v>57</v>
      </c>
      <c r="X76">
        <v>81</v>
      </c>
      <c r="AA76">
        <v>0</v>
      </c>
      <c r="AB76" t="s">
        <v>627</v>
      </c>
      <c r="AC76">
        <v>0</v>
      </c>
      <c r="AD76" t="s">
        <v>627</v>
      </c>
      <c r="AE76" s="3">
        <v>41064</v>
      </c>
      <c r="AF76">
        <v>104</v>
      </c>
      <c r="AG76" t="s">
        <v>4</v>
      </c>
      <c r="AH76">
        <v>81</v>
      </c>
    </row>
    <row r="77" spans="1:34" x14ac:dyDescent="0.25">
      <c r="A77" t="s">
        <v>86</v>
      </c>
      <c r="B77" t="s">
        <v>4</v>
      </c>
      <c r="C77">
        <v>1</v>
      </c>
      <c r="D77" t="s">
        <v>14</v>
      </c>
      <c r="E77">
        <v>3</v>
      </c>
      <c r="H77" t="s">
        <v>627</v>
      </c>
      <c r="I77" t="s">
        <v>627</v>
      </c>
      <c r="J77" t="s">
        <v>627</v>
      </c>
      <c r="K77">
        <v>0</v>
      </c>
      <c r="N77" t="s">
        <v>627</v>
      </c>
      <c r="O77">
        <v>0</v>
      </c>
      <c r="P77" t="s">
        <v>627</v>
      </c>
      <c r="Q77" t="s">
        <v>627</v>
      </c>
      <c r="R77">
        <v>0</v>
      </c>
      <c r="S77">
        <v>12</v>
      </c>
      <c r="T77" t="s">
        <v>515</v>
      </c>
      <c r="U77">
        <v>31</v>
      </c>
      <c r="V77">
        <f t="shared" si="7"/>
        <v>0.38271604938271603</v>
      </c>
      <c r="W77">
        <v>52</v>
      </c>
      <c r="X77">
        <v>81</v>
      </c>
      <c r="AA77">
        <v>0</v>
      </c>
      <c r="AB77" t="s">
        <v>627</v>
      </c>
      <c r="AC77">
        <v>0</v>
      </c>
      <c r="AD77" t="s">
        <v>627</v>
      </c>
      <c r="AE77" s="3">
        <v>41064</v>
      </c>
      <c r="AF77">
        <v>104</v>
      </c>
      <c r="AG77" t="s">
        <v>4</v>
      </c>
      <c r="AH77">
        <v>81</v>
      </c>
    </row>
    <row r="78" spans="1:34" x14ac:dyDescent="0.25">
      <c r="A78" t="s">
        <v>136</v>
      </c>
      <c r="B78" t="s">
        <v>3</v>
      </c>
      <c r="C78">
        <v>1</v>
      </c>
      <c r="D78" t="s">
        <v>14</v>
      </c>
      <c r="E78">
        <v>2</v>
      </c>
      <c r="H78" t="s">
        <v>627</v>
      </c>
      <c r="I78" t="s">
        <v>627</v>
      </c>
      <c r="J78" t="s">
        <v>627</v>
      </c>
      <c r="K78">
        <v>0</v>
      </c>
      <c r="N78" t="s">
        <v>627</v>
      </c>
      <c r="O78">
        <v>0</v>
      </c>
      <c r="P78" t="s">
        <v>627</v>
      </c>
      <c r="Q78" t="s">
        <v>627</v>
      </c>
      <c r="R78">
        <v>0</v>
      </c>
      <c r="S78">
        <v>3</v>
      </c>
      <c r="T78">
        <v>3</v>
      </c>
      <c r="U78">
        <v>6</v>
      </c>
      <c r="V78">
        <f t="shared" si="7"/>
        <v>0.2857142857142857</v>
      </c>
      <c r="W78">
        <v>12</v>
      </c>
      <c r="X78">
        <v>21</v>
      </c>
      <c r="AA78">
        <v>0</v>
      </c>
      <c r="AB78" t="s">
        <v>627</v>
      </c>
      <c r="AC78">
        <v>0</v>
      </c>
      <c r="AD78" t="s">
        <v>627</v>
      </c>
      <c r="AE78" s="3">
        <v>41064</v>
      </c>
      <c r="AF78">
        <v>104</v>
      </c>
      <c r="AG78" t="s">
        <v>3</v>
      </c>
      <c r="AH78">
        <v>21</v>
      </c>
    </row>
    <row r="79" spans="1:34" x14ac:dyDescent="0.25">
      <c r="A79" t="s">
        <v>186</v>
      </c>
      <c r="B79" t="s">
        <v>5</v>
      </c>
      <c r="C79">
        <v>1</v>
      </c>
      <c r="D79" t="s">
        <v>14</v>
      </c>
      <c r="E79">
        <v>1</v>
      </c>
      <c r="H79" t="s">
        <v>627</v>
      </c>
      <c r="I79" t="s">
        <v>627</v>
      </c>
      <c r="J79" t="s">
        <v>627</v>
      </c>
      <c r="K79">
        <v>0</v>
      </c>
      <c r="N79" t="s">
        <v>627</v>
      </c>
      <c r="O79">
        <v>0</v>
      </c>
      <c r="P79" t="s">
        <v>627</v>
      </c>
      <c r="Q79" t="s">
        <v>627</v>
      </c>
      <c r="R79">
        <v>0</v>
      </c>
      <c r="S79">
        <v>2</v>
      </c>
      <c r="T79">
        <v>6</v>
      </c>
      <c r="U79">
        <v>8</v>
      </c>
      <c r="V79">
        <f t="shared" si="7"/>
        <v>0.23529411764705882</v>
      </c>
      <c r="W79">
        <v>8</v>
      </c>
      <c r="X79">
        <v>34</v>
      </c>
      <c r="AA79">
        <v>0</v>
      </c>
      <c r="AB79" t="s">
        <v>627</v>
      </c>
      <c r="AC79">
        <v>0</v>
      </c>
      <c r="AD79" t="s">
        <v>627</v>
      </c>
      <c r="AE79" s="3">
        <v>41064</v>
      </c>
      <c r="AF79">
        <v>104</v>
      </c>
      <c r="AG79" t="s">
        <v>5</v>
      </c>
      <c r="AH79">
        <v>34</v>
      </c>
    </row>
    <row r="80" spans="1:34" x14ac:dyDescent="0.25">
      <c r="A80" t="s">
        <v>187</v>
      </c>
      <c r="B80" t="s">
        <v>5</v>
      </c>
      <c r="C80">
        <v>1</v>
      </c>
      <c r="D80" t="s">
        <v>14</v>
      </c>
      <c r="E80">
        <v>2</v>
      </c>
      <c r="H80" t="s">
        <v>627</v>
      </c>
      <c r="I80" t="s">
        <v>627</v>
      </c>
      <c r="J80" t="s">
        <v>627</v>
      </c>
      <c r="K80">
        <v>0</v>
      </c>
      <c r="N80" t="s">
        <v>627</v>
      </c>
      <c r="O80">
        <v>0</v>
      </c>
      <c r="P80" t="s">
        <v>627</v>
      </c>
      <c r="Q80" t="s">
        <v>627</v>
      </c>
      <c r="R80">
        <v>0</v>
      </c>
      <c r="T80">
        <v>8</v>
      </c>
      <c r="U80">
        <v>8</v>
      </c>
      <c r="V80">
        <f t="shared" si="7"/>
        <v>0.5</v>
      </c>
      <c r="W80">
        <v>10</v>
      </c>
      <c r="X80">
        <v>16</v>
      </c>
      <c r="AA80">
        <v>0</v>
      </c>
      <c r="AB80" t="s">
        <v>627</v>
      </c>
      <c r="AC80">
        <v>0</v>
      </c>
      <c r="AD80" t="s">
        <v>627</v>
      </c>
      <c r="AE80" s="3">
        <v>41064</v>
      </c>
      <c r="AF80">
        <v>104</v>
      </c>
      <c r="AG80" t="s">
        <v>3</v>
      </c>
      <c r="AH80">
        <v>16</v>
      </c>
    </row>
    <row r="81" spans="1:34" x14ac:dyDescent="0.25">
      <c r="A81" t="s">
        <v>188</v>
      </c>
      <c r="B81" t="s">
        <v>5</v>
      </c>
      <c r="C81">
        <v>1</v>
      </c>
      <c r="D81" t="s">
        <v>14</v>
      </c>
      <c r="E81">
        <v>3</v>
      </c>
      <c r="H81" t="s">
        <v>627</v>
      </c>
      <c r="I81" t="s">
        <v>627</v>
      </c>
      <c r="J81" t="s">
        <v>627</v>
      </c>
      <c r="K81">
        <v>0</v>
      </c>
      <c r="N81" t="s">
        <v>627</v>
      </c>
      <c r="O81">
        <v>0</v>
      </c>
      <c r="P81" t="s">
        <v>627</v>
      </c>
      <c r="Q81" t="s">
        <v>627</v>
      </c>
      <c r="R81">
        <v>0</v>
      </c>
      <c r="S81">
        <v>2</v>
      </c>
      <c r="T81" t="s">
        <v>504</v>
      </c>
      <c r="U81">
        <v>23</v>
      </c>
      <c r="V81">
        <f t="shared" si="7"/>
        <v>0.45098039215686275</v>
      </c>
      <c r="W81">
        <v>25</v>
      </c>
      <c r="X81">
        <v>51</v>
      </c>
      <c r="AA81">
        <v>0</v>
      </c>
      <c r="AB81" t="s">
        <v>627</v>
      </c>
      <c r="AC81">
        <v>0</v>
      </c>
      <c r="AD81" t="s">
        <v>627</v>
      </c>
      <c r="AE81" s="3">
        <v>41064</v>
      </c>
      <c r="AF81">
        <v>104</v>
      </c>
      <c r="AG81" t="s">
        <v>5</v>
      </c>
      <c r="AH81">
        <v>51</v>
      </c>
    </row>
    <row r="82" spans="1:34" x14ac:dyDescent="0.25">
      <c r="A82" t="s">
        <v>68</v>
      </c>
      <c r="B82" t="s">
        <v>31</v>
      </c>
      <c r="C82">
        <v>1</v>
      </c>
      <c r="D82" t="s">
        <v>16</v>
      </c>
      <c r="E82">
        <v>1</v>
      </c>
      <c r="H82" t="s">
        <v>627</v>
      </c>
      <c r="I82" t="s">
        <v>627</v>
      </c>
      <c r="J82" t="s">
        <v>627</v>
      </c>
      <c r="K82">
        <v>0</v>
      </c>
      <c r="N82" t="s">
        <v>627</v>
      </c>
      <c r="O82">
        <v>0</v>
      </c>
      <c r="P82" t="s">
        <v>627</v>
      </c>
      <c r="Q82" t="s">
        <v>627</v>
      </c>
      <c r="R82">
        <v>0</v>
      </c>
      <c r="S82">
        <v>1</v>
      </c>
      <c r="U82">
        <v>1</v>
      </c>
      <c r="V82" t="s">
        <v>627</v>
      </c>
      <c r="W82">
        <v>0</v>
      </c>
      <c r="X82" t="s">
        <v>627</v>
      </c>
      <c r="AA82">
        <v>0</v>
      </c>
      <c r="AB82">
        <f t="shared" ref="AB82:AB94" si="8">AA82/AD82</f>
        <v>0</v>
      </c>
      <c r="AC82">
        <v>1</v>
      </c>
      <c r="AD82">
        <v>1</v>
      </c>
      <c r="AE82" s="3">
        <v>41064</v>
      </c>
      <c r="AF82">
        <v>104</v>
      </c>
      <c r="AG82" t="s">
        <v>861</v>
      </c>
      <c r="AH82">
        <v>1</v>
      </c>
    </row>
    <row r="83" spans="1:34" x14ac:dyDescent="0.25">
      <c r="A83" t="s">
        <v>69</v>
      </c>
      <c r="B83" t="s">
        <v>31</v>
      </c>
      <c r="C83">
        <v>1</v>
      </c>
      <c r="D83" t="s">
        <v>16</v>
      </c>
      <c r="E83">
        <v>2</v>
      </c>
      <c r="H83" t="s">
        <v>627</v>
      </c>
      <c r="I83" t="s">
        <v>627</v>
      </c>
      <c r="J83" t="s">
        <v>627</v>
      </c>
      <c r="K83">
        <v>0</v>
      </c>
      <c r="N83" t="s">
        <v>627</v>
      </c>
      <c r="O83">
        <v>0</v>
      </c>
      <c r="P83" t="s">
        <v>627</v>
      </c>
      <c r="Q83" t="s">
        <v>627</v>
      </c>
      <c r="R83">
        <v>0</v>
      </c>
      <c r="U83">
        <v>0</v>
      </c>
      <c r="V83" t="s">
        <v>627</v>
      </c>
      <c r="W83">
        <v>0</v>
      </c>
      <c r="X83" t="s">
        <v>627</v>
      </c>
      <c r="AA83">
        <v>0</v>
      </c>
      <c r="AB83">
        <f t="shared" si="8"/>
        <v>0</v>
      </c>
      <c r="AC83">
        <v>1</v>
      </c>
      <c r="AD83">
        <v>1</v>
      </c>
      <c r="AE83" s="3">
        <v>41064</v>
      </c>
      <c r="AF83">
        <v>104</v>
      </c>
      <c r="AG83" t="s">
        <v>861</v>
      </c>
      <c r="AH83">
        <v>1</v>
      </c>
    </row>
    <row r="84" spans="1:34" x14ac:dyDescent="0.25">
      <c r="A84" t="s">
        <v>70</v>
      </c>
      <c r="B84" t="s">
        <v>31</v>
      </c>
      <c r="C84">
        <v>1</v>
      </c>
      <c r="D84" t="s">
        <v>16</v>
      </c>
      <c r="E84">
        <v>3</v>
      </c>
      <c r="H84" t="s">
        <v>627</v>
      </c>
      <c r="I84" t="s">
        <v>627</v>
      </c>
      <c r="J84" t="s">
        <v>627</v>
      </c>
      <c r="K84">
        <v>0</v>
      </c>
      <c r="N84" t="s">
        <v>627</v>
      </c>
      <c r="O84">
        <v>0</v>
      </c>
      <c r="P84" t="s">
        <v>627</v>
      </c>
      <c r="Q84" t="s">
        <v>627</v>
      </c>
      <c r="R84">
        <v>0</v>
      </c>
      <c r="U84">
        <v>0</v>
      </c>
      <c r="V84" t="s">
        <v>627</v>
      </c>
      <c r="W84">
        <v>0</v>
      </c>
      <c r="X84" t="s">
        <v>627</v>
      </c>
      <c r="AA84">
        <v>0</v>
      </c>
      <c r="AB84">
        <f t="shared" si="8"/>
        <v>0</v>
      </c>
      <c r="AC84">
        <v>1</v>
      </c>
      <c r="AD84">
        <v>1</v>
      </c>
      <c r="AE84" s="3">
        <v>41064</v>
      </c>
      <c r="AF84">
        <v>104</v>
      </c>
      <c r="AG84" t="s">
        <v>861</v>
      </c>
      <c r="AH84">
        <v>1</v>
      </c>
    </row>
    <row r="85" spans="1:34" x14ac:dyDescent="0.25">
      <c r="A85" t="s">
        <v>71</v>
      </c>
      <c r="B85" t="s">
        <v>31</v>
      </c>
      <c r="C85">
        <v>1</v>
      </c>
      <c r="D85" t="s">
        <v>16</v>
      </c>
      <c r="E85">
        <v>4</v>
      </c>
      <c r="H85" t="s">
        <v>627</v>
      </c>
      <c r="I85" t="s">
        <v>627</v>
      </c>
      <c r="J85" t="s">
        <v>627</v>
      </c>
      <c r="K85">
        <v>0</v>
      </c>
      <c r="N85" t="s">
        <v>627</v>
      </c>
      <c r="O85">
        <v>0</v>
      </c>
      <c r="P85" t="s">
        <v>627</v>
      </c>
      <c r="Q85" t="s">
        <v>627</v>
      </c>
      <c r="R85">
        <v>0</v>
      </c>
      <c r="U85">
        <v>0</v>
      </c>
      <c r="V85" t="s">
        <v>627</v>
      </c>
      <c r="W85">
        <v>0</v>
      </c>
      <c r="X85" t="s">
        <v>627</v>
      </c>
      <c r="AA85">
        <v>0</v>
      </c>
      <c r="AB85">
        <f t="shared" si="8"/>
        <v>0</v>
      </c>
      <c r="AC85">
        <v>1</v>
      </c>
      <c r="AD85">
        <v>1</v>
      </c>
      <c r="AE85" s="3">
        <v>41064</v>
      </c>
      <c r="AF85">
        <v>104</v>
      </c>
      <c r="AG85" t="s">
        <v>861</v>
      </c>
      <c r="AH85">
        <v>1</v>
      </c>
    </row>
    <row r="86" spans="1:34" x14ac:dyDescent="0.25">
      <c r="A86" t="s">
        <v>87</v>
      </c>
      <c r="B86" t="s">
        <v>4</v>
      </c>
      <c r="C86">
        <v>1</v>
      </c>
      <c r="D86" t="s">
        <v>16</v>
      </c>
      <c r="E86">
        <v>1</v>
      </c>
      <c r="H86" t="s">
        <v>627</v>
      </c>
      <c r="I86" t="s">
        <v>627</v>
      </c>
      <c r="J86" t="s">
        <v>627</v>
      </c>
      <c r="K86">
        <v>0</v>
      </c>
      <c r="N86" t="s">
        <v>627</v>
      </c>
      <c r="O86">
        <v>0</v>
      </c>
      <c r="P86" t="s">
        <v>627</v>
      </c>
      <c r="Q86" t="s">
        <v>627</v>
      </c>
      <c r="R86">
        <v>0</v>
      </c>
      <c r="U86">
        <v>0</v>
      </c>
      <c r="V86" t="s">
        <v>627</v>
      </c>
      <c r="W86">
        <v>0</v>
      </c>
      <c r="X86" t="s">
        <v>627</v>
      </c>
      <c r="AA86">
        <v>0</v>
      </c>
      <c r="AB86">
        <f t="shared" si="8"/>
        <v>0</v>
      </c>
      <c r="AC86">
        <v>75</v>
      </c>
      <c r="AD86">
        <v>81</v>
      </c>
      <c r="AE86" s="3">
        <v>41064</v>
      </c>
      <c r="AF86">
        <v>104</v>
      </c>
      <c r="AG86" t="s">
        <v>4</v>
      </c>
      <c r="AH86">
        <v>81</v>
      </c>
    </row>
    <row r="87" spans="1:34" x14ac:dyDescent="0.25">
      <c r="A87" t="s">
        <v>88</v>
      </c>
      <c r="B87" t="s">
        <v>4</v>
      </c>
      <c r="C87">
        <v>1</v>
      </c>
      <c r="D87" t="s">
        <v>16</v>
      </c>
      <c r="E87">
        <v>2</v>
      </c>
      <c r="H87" t="s">
        <v>627</v>
      </c>
      <c r="I87" t="s">
        <v>627</v>
      </c>
      <c r="J87" t="s">
        <v>627</v>
      </c>
      <c r="K87">
        <v>0</v>
      </c>
      <c r="N87" t="s">
        <v>627</v>
      </c>
      <c r="O87">
        <v>0</v>
      </c>
      <c r="P87" t="s">
        <v>627</v>
      </c>
      <c r="Q87" t="s">
        <v>627</v>
      </c>
      <c r="R87">
        <v>0</v>
      </c>
      <c r="U87">
        <v>0</v>
      </c>
      <c r="V87" t="s">
        <v>627</v>
      </c>
      <c r="W87">
        <v>0</v>
      </c>
      <c r="X87" t="s">
        <v>627</v>
      </c>
      <c r="AA87">
        <v>0</v>
      </c>
      <c r="AB87">
        <f t="shared" si="8"/>
        <v>0</v>
      </c>
      <c r="AC87">
        <v>79</v>
      </c>
      <c r="AD87">
        <v>81</v>
      </c>
      <c r="AE87" s="3">
        <v>41064</v>
      </c>
      <c r="AF87">
        <v>104</v>
      </c>
      <c r="AG87" t="s">
        <v>4</v>
      </c>
      <c r="AH87">
        <v>81</v>
      </c>
    </row>
    <row r="88" spans="1:34" x14ac:dyDescent="0.25">
      <c r="A88" t="s">
        <v>89</v>
      </c>
      <c r="B88" t="s">
        <v>4</v>
      </c>
      <c r="C88">
        <v>1</v>
      </c>
      <c r="D88" t="s">
        <v>16</v>
      </c>
      <c r="E88">
        <v>3</v>
      </c>
      <c r="H88" t="s">
        <v>627</v>
      </c>
      <c r="I88" t="s">
        <v>627</v>
      </c>
      <c r="J88" t="s">
        <v>627</v>
      </c>
      <c r="K88">
        <v>0</v>
      </c>
      <c r="N88" t="s">
        <v>627</v>
      </c>
      <c r="O88">
        <v>0</v>
      </c>
      <c r="P88" t="s">
        <v>627</v>
      </c>
      <c r="Q88" t="s">
        <v>627</v>
      </c>
      <c r="R88">
        <v>0</v>
      </c>
      <c r="U88">
        <v>0</v>
      </c>
      <c r="V88" t="s">
        <v>627</v>
      </c>
      <c r="W88">
        <v>0</v>
      </c>
      <c r="X88" t="s">
        <v>627</v>
      </c>
      <c r="Y88" s="2"/>
      <c r="Z88" s="2"/>
      <c r="AA88" s="2">
        <v>0</v>
      </c>
      <c r="AB88">
        <f t="shared" si="8"/>
        <v>0</v>
      </c>
      <c r="AC88">
        <v>81</v>
      </c>
      <c r="AD88">
        <v>81</v>
      </c>
      <c r="AE88" s="3">
        <v>41064</v>
      </c>
      <c r="AF88">
        <v>104</v>
      </c>
      <c r="AG88" t="s">
        <v>4</v>
      </c>
      <c r="AH88">
        <v>81</v>
      </c>
    </row>
    <row r="89" spans="1:34" x14ac:dyDescent="0.25">
      <c r="A89" t="s">
        <v>138</v>
      </c>
      <c r="B89" t="s">
        <v>3</v>
      </c>
      <c r="C89">
        <v>1</v>
      </c>
      <c r="D89" t="s">
        <v>16</v>
      </c>
      <c r="E89">
        <v>1</v>
      </c>
      <c r="H89" t="s">
        <v>627</v>
      </c>
      <c r="I89" t="s">
        <v>627</v>
      </c>
      <c r="J89" t="s">
        <v>627</v>
      </c>
      <c r="K89">
        <v>0</v>
      </c>
      <c r="N89" t="s">
        <v>627</v>
      </c>
      <c r="O89">
        <v>0</v>
      </c>
      <c r="P89" t="s">
        <v>627</v>
      </c>
      <c r="Q89" t="s">
        <v>627</v>
      </c>
      <c r="R89">
        <v>0</v>
      </c>
      <c r="U89">
        <v>0</v>
      </c>
      <c r="V89" t="s">
        <v>627</v>
      </c>
      <c r="W89">
        <v>0</v>
      </c>
      <c r="X89" t="s">
        <v>627</v>
      </c>
      <c r="AA89" s="2">
        <v>0</v>
      </c>
      <c r="AB89">
        <f t="shared" si="8"/>
        <v>0</v>
      </c>
      <c r="AC89">
        <v>21</v>
      </c>
      <c r="AD89">
        <v>21</v>
      </c>
      <c r="AE89" s="3">
        <v>41064</v>
      </c>
      <c r="AF89">
        <v>104</v>
      </c>
      <c r="AG89" t="s">
        <v>3</v>
      </c>
      <c r="AH89">
        <v>21</v>
      </c>
    </row>
    <row r="90" spans="1:34" x14ac:dyDescent="0.25">
      <c r="A90" t="s">
        <v>139</v>
      </c>
      <c r="B90" t="s">
        <v>3</v>
      </c>
      <c r="C90">
        <v>1</v>
      </c>
      <c r="D90" t="s">
        <v>16</v>
      </c>
      <c r="E90">
        <v>2</v>
      </c>
      <c r="H90" t="s">
        <v>627</v>
      </c>
      <c r="I90" t="s">
        <v>627</v>
      </c>
      <c r="J90" t="s">
        <v>627</v>
      </c>
      <c r="K90">
        <v>0</v>
      </c>
      <c r="N90" t="s">
        <v>627</v>
      </c>
      <c r="O90">
        <v>0</v>
      </c>
      <c r="P90" t="s">
        <v>627</v>
      </c>
      <c r="Q90" t="s">
        <v>627</v>
      </c>
      <c r="R90">
        <v>0</v>
      </c>
      <c r="U90">
        <v>0</v>
      </c>
      <c r="V90" t="s">
        <v>627</v>
      </c>
      <c r="W90">
        <v>0</v>
      </c>
      <c r="X90" t="s">
        <v>627</v>
      </c>
      <c r="Y90">
        <v>1</v>
      </c>
      <c r="AA90" s="2">
        <v>1</v>
      </c>
      <c r="AB90">
        <f t="shared" si="8"/>
        <v>4.7619047619047616E-2</v>
      </c>
      <c r="AC90">
        <v>20</v>
      </c>
      <c r="AD90">
        <v>21</v>
      </c>
      <c r="AE90" s="3">
        <v>41064</v>
      </c>
      <c r="AF90">
        <v>104</v>
      </c>
      <c r="AG90" t="s">
        <v>3</v>
      </c>
      <c r="AH90">
        <v>21</v>
      </c>
    </row>
    <row r="91" spans="1:34" x14ac:dyDescent="0.25">
      <c r="A91" t="s">
        <v>140</v>
      </c>
      <c r="B91" t="s">
        <v>3</v>
      </c>
      <c r="C91">
        <v>1</v>
      </c>
      <c r="D91" t="s">
        <v>16</v>
      </c>
      <c r="E91">
        <v>3</v>
      </c>
      <c r="H91" t="s">
        <v>627</v>
      </c>
      <c r="I91" t="s">
        <v>627</v>
      </c>
      <c r="J91" t="s">
        <v>627</v>
      </c>
      <c r="K91">
        <v>0</v>
      </c>
      <c r="N91" t="s">
        <v>627</v>
      </c>
      <c r="O91">
        <v>0</v>
      </c>
      <c r="P91" t="s">
        <v>627</v>
      </c>
      <c r="Q91" t="s">
        <v>627</v>
      </c>
      <c r="R91">
        <v>0</v>
      </c>
      <c r="U91">
        <v>0</v>
      </c>
      <c r="V91" t="s">
        <v>627</v>
      </c>
      <c r="W91">
        <v>0</v>
      </c>
      <c r="X91" t="s">
        <v>627</v>
      </c>
      <c r="Y91">
        <v>3</v>
      </c>
      <c r="AA91" s="2">
        <v>3</v>
      </c>
      <c r="AB91">
        <f t="shared" si="8"/>
        <v>0.14285714285714285</v>
      </c>
      <c r="AC91">
        <v>21</v>
      </c>
      <c r="AD91">
        <v>21</v>
      </c>
      <c r="AE91" s="3">
        <v>41064</v>
      </c>
      <c r="AF91">
        <v>104</v>
      </c>
      <c r="AG91" t="s">
        <v>3</v>
      </c>
      <c r="AH91">
        <v>21</v>
      </c>
    </row>
    <row r="92" spans="1:34" x14ac:dyDescent="0.25">
      <c r="A92" t="s">
        <v>189</v>
      </c>
      <c r="B92" t="s">
        <v>5</v>
      </c>
      <c r="C92">
        <v>1</v>
      </c>
      <c r="D92" t="s">
        <v>16</v>
      </c>
      <c r="E92">
        <v>1</v>
      </c>
      <c r="H92" t="s">
        <v>627</v>
      </c>
      <c r="I92" t="s">
        <v>627</v>
      </c>
      <c r="J92" t="s">
        <v>627</v>
      </c>
      <c r="K92">
        <v>0</v>
      </c>
      <c r="N92" t="s">
        <v>627</v>
      </c>
      <c r="O92">
        <v>0</v>
      </c>
      <c r="P92" t="s">
        <v>627</v>
      </c>
      <c r="Q92" t="s">
        <v>627</v>
      </c>
      <c r="R92">
        <v>0</v>
      </c>
      <c r="U92">
        <v>0</v>
      </c>
      <c r="V92" t="s">
        <v>627</v>
      </c>
      <c r="W92">
        <v>0</v>
      </c>
      <c r="X92" t="s">
        <v>627</v>
      </c>
      <c r="AA92" s="2">
        <v>0</v>
      </c>
      <c r="AB92">
        <f t="shared" si="8"/>
        <v>0</v>
      </c>
      <c r="AC92">
        <v>47</v>
      </c>
      <c r="AD92">
        <v>51</v>
      </c>
      <c r="AE92" s="3">
        <v>41064</v>
      </c>
      <c r="AF92">
        <v>104</v>
      </c>
      <c r="AG92" t="s">
        <v>5</v>
      </c>
      <c r="AH92">
        <v>51</v>
      </c>
    </row>
    <row r="93" spans="1:34" x14ac:dyDescent="0.25">
      <c r="A93" t="s">
        <v>190</v>
      </c>
      <c r="B93" t="s">
        <v>5</v>
      </c>
      <c r="C93">
        <v>1</v>
      </c>
      <c r="D93" t="s">
        <v>16</v>
      </c>
      <c r="E93">
        <v>2</v>
      </c>
      <c r="H93" t="s">
        <v>627</v>
      </c>
      <c r="I93" t="s">
        <v>627</v>
      </c>
      <c r="J93" t="s">
        <v>627</v>
      </c>
      <c r="K93">
        <v>0</v>
      </c>
      <c r="N93" t="s">
        <v>627</v>
      </c>
      <c r="O93">
        <v>0</v>
      </c>
      <c r="P93" t="s">
        <v>627</v>
      </c>
      <c r="Q93" t="s">
        <v>627</v>
      </c>
      <c r="R93">
        <v>0</v>
      </c>
      <c r="U93">
        <v>0</v>
      </c>
      <c r="V93" t="s">
        <v>627</v>
      </c>
      <c r="W93">
        <v>0</v>
      </c>
      <c r="X93" t="s">
        <v>627</v>
      </c>
      <c r="AA93" s="2">
        <v>0</v>
      </c>
      <c r="AB93">
        <f t="shared" si="8"/>
        <v>0</v>
      </c>
      <c r="AC93">
        <v>51</v>
      </c>
      <c r="AD93">
        <v>51</v>
      </c>
      <c r="AE93" s="3">
        <v>41064</v>
      </c>
      <c r="AF93">
        <v>104</v>
      </c>
      <c r="AG93" t="s">
        <v>5</v>
      </c>
      <c r="AH93">
        <v>51</v>
      </c>
    </row>
    <row r="94" spans="1:34" x14ac:dyDescent="0.25">
      <c r="A94" t="s">
        <v>191</v>
      </c>
      <c r="B94" t="s">
        <v>5</v>
      </c>
      <c r="C94">
        <v>1</v>
      </c>
      <c r="D94" t="s">
        <v>16</v>
      </c>
      <c r="E94">
        <v>3</v>
      </c>
      <c r="H94" t="s">
        <v>627</v>
      </c>
      <c r="I94" t="s">
        <v>627</v>
      </c>
      <c r="J94" t="s">
        <v>627</v>
      </c>
      <c r="K94">
        <v>0</v>
      </c>
      <c r="N94" t="s">
        <v>627</v>
      </c>
      <c r="O94">
        <v>0</v>
      </c>
      <c r="P94" t="s">
        <v>627</v>
      </c>
      <c r="Q94" t="s">
        <v>627</v>
      </c>
      <c r="R94">
        <v>0</v>
      </c>
      <c r="U94">
        <v>0</v>
      </c>
      <c r="V94" t="s">
        <v>627</v>
      </c>
      <c r="W94">
        <v>0</v>
      </c>
      <c r="X94" t="s">
        <v>627</v>
      </c>
      <c r="AA94" s="2">
        <v>0</v>
      </c>
      <c r="AB94">
        <f t="shared" si="8"/>
        <v>0</v>
      </c>
      <c r="AC94">
        <v>51</v>
      </c>
      <c r="AD94">
        <v>51</v>
      </c>
      <c r="AE94" s="3">
        <v>41064</v>
      </c>
      <c r="AF94">
        <v>104</v>
      </c>
      <c r="AG94" t="s">
        <v>5</v>
      </c>
      <c r="AH94">
        <v>51</v>
      </c>
    </row>
    <row r="95" spans="1:34" x14ac:dyDescent="0.25">
      <c r="AA95" s="2"/>
      <c r="AB95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4"/>
  <sheetViews>
    <sheetView topLeftCell="H1" zoomScale="75" zoomScaleNormal="75" workbookViewId="0">
      <selection activeCell="AL1" sqref="AL1"/>
    </sheetView>
  </sheetViews>
  <sheetFormatPr defaultRowHeight="15" x14ac:dyDescent="0.25"/>
  <cols>
    <col min="9" max="9" width="22.28515625" customWidth="1"/>
    <col min="12" max="12" width="22.28515625" customWidth="1"/>
  </cols>
  <sheetData>
    <row r="1" spans="1:38" x14ac:dyDescent="0.25">
      <c r="A1" t="s">
        <v>47</v>
      </c>
      <c r="B1" t="s">
        <v>0</v>
      </c>
      <c r="C1" t="s">
        <v>1</v>
      </c>
      <c r="D1" t="s">
        <v>2</v>
      </c>
      <c r="E1" t="s">
        <v>30</v>
      </c>
      <c r="F1" t="s">
        <v>305</v>
      </c>
      <c r="G1" t="s">
        <v>304</v>
      </c>
      <c r="H1" t="s">
        <v>864</v>
      </c>
      <c r="I1" t="s">
        <v>869</v>
      </c>
      <c r="J1" t="s">
        <v>878</v>
      </c>
      <c r="K1" t="s">
        <v>868</v>
      </c>
      <c r="L1" t="s">
        <v>874</v>
      </c>
      <c r="M1" t="s">
        <v>310</v>
      </c>
      <c r="N1" t="s">
        <v>863</v>
      </c>
      <c r="O1" t="s">
        <v>870</v>
      </c>
      <c r="P1" t="s">
        <v>865</v>
      </c>
      <c r="Q1" t="s">
        <v>35</v>
      </c>
      <c r="R1" t="s">
        <v>871</v>
      </c>
      <c r="S1" t="s">
        <v>875</v>
      </c>
      <c r="T1" t="s">
        <v>879</v>
      </c>
      <c r="U1" t="s">
        <v>312</v>
      </c>
      <c r="V1" t="s">
        <v>313</v>
      </c>
      <c r="W1" t="s">
        <v>866</v>
      </c>
      <c r="X1" t="s">
        <v>872</v>
      </c>
      <c r="Y1" t="s">
        <v>876</v>
      </c>
      <c r="Z1" t="s">
        <v>36</v>
      </c>
      <c r="AA1" t="s">
        <v>880</v>
      </c>
      <c r="AB1" t="s">
        <v>314</v>
      </c>
      <c r="AC1" t="s">
        <v>315</v>
      </c>
      <c r="AD1" t="s">
        <v>867</v>
      </c>
      <c r="AE1" t="s">
        <v>873</v>
      </c>
      <c r="AF1" t="s">
        <v>877</v>
      </c>
      <c r="AG1" t="s">
        <v>881</v>
      </c>
      <c r="AH1" t="s">
        <v>37</v>
      </c>
      <c r="AI1" t="s">
        <v>238</v>
      </c>
      <c r="AJ1" t="s">
        <v>239</v>
      </c>
      <c r="AK1" t="s">
        <v>628</v>
      </c>
      <c r="AL1" t="s">
        <v>620</v>
      </c>
    </row>
    <row r="2" spans="1:38" x14ac:dyDescent="0.25">
      <c r="A2" t="s">
        <v>48</v>
      </c>
      <c r="B2" t="s">
        <v>31</v>
      </c>
      <c r="C2">
        <v>1</v>
      </c>
      <c r="D2" t="s">
        <v>6</v>
      </c>
      <c r="E2">
        <v>1</v>
      </c>
      <c r="F2" t="s">
        <v>466</v>
      </c>
      <c r="H2">
        <v>1</v>
      </c>
      <c r="I2">
        <v>1</v>
      </c>
      <c r="J2">
        <f>H2/L2</f>
        <v>1</v>
      </c>
      <c r="K2">
        <v>1</v>
      </c>
      <c r="L2">
        <v>1</v>
      </c>
      <c r="O2" t="s">
        <v>627</v>
      </c>
      <c r="P2">
        <v>0</v>
      </c>
      <c r="Q2" t="s">
        <v>627</v>
      </c>
      <c r="R2" t="s">
        <v>627</v>
      </c>
      <c r="S2">
        <v>0</v>
      </c>
      <c r="T2">
        <v>0</v>
      </c>
      <c r="W2" t="s">
        <v>627</v>
      </c>
      <c r="X2" t="s">
        <v>627</v>
      </c>
      <c r="Y2" t="s">
        <v>627</v>
      </c>
      <c r="Z2" t="s">
        <v>627</v>
      </c>
      <c r="AA2" t="s">
        <v>627</v>
      </c>
      <c r="AB2" t="s">
        <v>627</v>
      </c>
      <c r="AC2" t="s">
        <v>627</v>
      </c>
      <c r="AD2" t="s">
        <v>627</v>
      </c>
      <c r="AE2" t="s">
        <v>627</v>
      </c>
      <c r="AF2" t="s">
        <v>627</v>
      </c>
      <c r="AG2" t="s">
        <v>627</v>
      </c>
      <c r="AH2" t="s">
        <v>627</v>
      </c>
      <c r="AI2">
        <v>41064</v>
      </c>
      <c r="AJ2">
        <v>104</v>
      </c>
      <c r="AK2" t="s">
        <v>861</v>
      </c>
      <c r="AL2">
        <v>1</v>
      </c>
    </row>
    <row r="3" spans="1:38" x14ac:dyDescent="0.25">
      <c r="A3" t="s">
        <v>49</v>
      </c>
      <c r="B3" t="s">
        <v>31</v>
      </c>
      <c r="C3">
        <v>1</v>
      </c>
      <c r="D3" t="s">
        <v>6</v>
      </c>
      <c r="E3">
        <v>2</v>
      </c>
      <c r="G3" t="s">
        <v>506</v>
      </c>
      <c r="H3">
        <v>1</v>
      </c>
      <c r="I3">
        <v>1</v>
      </c>
      <c r="J3">
        <f t="shared" ref="J3:J48" si="0">H3/L3</f>
        <v>1</v>
      </c>
      <c r="K3">
        <v>1</v>
      </c>
      <c r="L3">
        <v>1</v>
      </c>
      <c r="O3" t="s">
        <v>627</v>
      </c>
      <c r="P3">
        <v>0</v>
      </c>
      <c r="Q3" t="s">
        <v>627</v>
      </c>
      <c r="R3" t="s">
        <v>627</v>
      </c>
      <c r="S3">
        <v>0</v>
      </c>
      <c r="T3">
        <v>0</v>
      </c>
      <c r="W3" t="s">
        <v>627</v>
      </c>
      <c r="X3" t="s">
        <v>627</v>
      </c>
      <c r="Y3" t="s">
        <v>627</v>
      </c>
      <c r="Z3" t="s">
        <v>627</v>
      </c>
      <c r="AA3" t="s">
        <v>627</v>
      </c>
      <c r="AB3" t="s">
        <v>627</v>
      </c>
      <c r="AC3" t="s">
        <v>627</v>
      </c>
      <c r="AD3" t="s">
        <v>627</v>
      </c>
      <c r="AE3" t="s">
        <v>627</v>
      </c>
      <c r="AF3" t="s">
        <v>627</v>
      </c>
      <c r="AG3" t="s">
        <v>627</v>
      </c>
      <c r="AH3" t="s">
        <v>627</v>
      </c>
      <c r="AI3">
        <v>41064</v>
      </c>
      <c r="AJ3">
        <v>104</v>
      </c>
      <c r="AK3" t="s">
        <v>861</v>
      </c>
      <c r="AL3">
        <v>1</v>
      </c>
    </row>
    <row r="4" spans="1:38" x14ac:dyDescent="0.25">
      <c r="A4" t="s">
        <v>50</v>
      </c>
      <c r="B4" t="s">
        <v>31</v>
      </c>
      <c r="C4">
        <v>1</v>
      </c>
      <c r="D4" t="s">
        <v>6</v>
      </c>
      <c r="E4">
        <v>3</v>
      </c>
      <c r="H4">
        <v>0</v>
      </c>
      <c r="I4">
        <v>0</v>
      </c>
      <c r="J4">
        <v>0</v>
      </c>
      <c r="K4">
        <v>1</v>
      </c>
      <c r="L4">
        <v>0</v>
      </c>
      <c r="O4" t="s">
        <v>627</v>
      </c>
      <c r="P4">
        <v>0</v>
      </c>
      <c r="Q4" t="s">
        <v>627</v>
      </c>
      <c r="R4" t="s">
        <v>627</v>
      </c>
      <c r="S4">
        <v>0</v>
      </c>
      <c r="T4">
        <v>0</v>
      </c>
      <c r="W4" t="s">
        <v>627</v>
      </c>
      <c r="X4" t="s">
        <v>627</v>
      </c>
      <c r="Y4" t="s">
        <v>627</v>
      </c>
      <c r="Z4" t="s">
        <v>627</v>
      </c>
      <c r="AA4" t="s">
        <v>627</v>
      </c>
      <c r="AB4" t="s">
        <v>627</v>
      </c>
      <c r="AC4" t="s">
        <v>627</v>
      </c>
      <c r="AD4" t="s">
        <v>627</v>
      </c>
      <c r="AE4" t="s">
        <v>627</v>
      </c>
      <c r="AF4" t="s">
        <v>627</v>
      </c>
      <c r="AG4" t="s">
        <v>627</v>
      </c>
      <c r="AH4" t="s">
        <v>627</v>
      </c>
      <c r="AI4">
        <v>41064</v>
      </c>
      <c r="AJ4">
        <v>104</v>
      </c>
      <c r="AK4" t="s">
        <v>861</v>
      </c>
      <c r="AL4">
        <v>1</v>
      </c>
    </row>
    <row r="5" spans="1:38" x14ac:dyDescent="0.25">
      <c r="A5" t="s">
        <v>51</v>
      </c>
      <c r="B5" t="s">
        <v>31</v>
      </c>
      <c r="C5">
        <v>1</v>
      </c>
      <c r="D5" t="s">
        <v>6</v>
      </c>
      <c r="E5">
        <v>4</v>
      </c>
      <c r="G5" t="s">
        <v>479</v>
      </c>
      <c r="H5">
        <v>1</v>
      </c>
      <c r="I5">
        <v>1</v>
      </c>
      <c r="J5">
        <f t="shared" si="0"/>
        <v>1</v>
      </c>
      <c r="K5">
        <v>1</v>
      </c>
      <c r="L5">
        <v>1</v>
      </c>
      <c r="O5" t="s">
        <v>627</v>
      </c>
      <c r="P5">
        <v>0</v>
      </c>
      <c r="Q5" t="s">
        <v>627</v>
      </c>
      <c r="R5" t="s">
        <v>627</v>
      </c>
      <c r="S5">
        <v>0</v>
      </c>
      <c r="T5">
        <v>0</v>
      </c>
      <c r="W5" t="s">
        <v>627</v>
      </c>
      <c r="X5" t="s">
        <v>627</v>
      </c>
      <c r="Y5" t="s">
        <v>627</v>
      </c>
      <c r="Z5" t="s">
        <v>627</v>
      </c>
      <c r="AA5" t="s">
        <v>627</v>
      </c>
      <c r="AB5" t="s">
        <v>627</v>
      </c>
      <c r="AC5" t="s">
        <v>627</v>
      </c>
      <c r="AD5" t="s">
        <v>627</v>
      </c>
      <c r="AE5" t="s">
        <v>627</v>
      </c>
      <c r="AF5" t="s">
        <v>627</v>
      </c>
      <c r="AG5" t="s">
        <v>627</v>
      </c>
      <c r="AH5" t="s">
        <v>627</v>
      </c>
      <c r="AI5">
        <v>41064</v>
      </c>
      <c r="AJ5">
        <v>104</v>
      </c>
      <c r="AK5" t="s">
        <v>861</v>
      </c>
      <c r="AL5">
        <v>1</v>
      </c>
    </row>
    <row r="6" spans="1:38" x14ac:dyDescent="0.25">
      <c r="A6" t="s">
        <v>117</v>
      </c>
      <c r="B6" t="s">
        <v>4</v>
      </c>
      <c r="C6">
        <v>3</v>
      </c>
      <c r="D6" t="s">
        <v>21</v>
      </c>
      <c r="E6">
        <v>1</v>
      </c>
      <c r="H6">
        <v>0</v>
      </c>
      <c r="I6">
        <v>0</v>
      </c>
      <c r="J6">
        <v>0</v>
      </c>
      <c r="K6">
        <v>15</v>
      </c>
      <c r="L6">
        <v>0</v>
      </c>
      <c r="O6">
        <v>0</v>
      </c>
      <c r="P6">
        <v>0</v>
      </c>
      <c r="Q6">
        <v>27</v>
      </c>
      <c r="R6">
        <v>23</v>
      </c>
      <c r="S6">
        <v>0</v>
      </c>
      <c r="T6">
        <v>0</v>
      </c>
      <c r="W6" t="s">
        <v>627</v>
      </c>
      <c r="X6" t="s">
        <v>627</v>
      </c>
      <c r="Y6" t="s">
        <v>627</v>
      </c>
      <c r="Z6" t="s">
        <v>627</v>
      </c>
      <c r="AA6" t="s">
        <v>627</v>
      </c>
      <c r="AB6">
        <v>1</v>
      </c>
      <c r="AD6">
        <v>1</v>
      </c>
      <c r="AE6">
        <v>3.7037037037037035E-2</v>
      </c>
      <c r="AF6">
        <v>24</v>
      </c>
      <c r="AG6">
        <f t="shared" ref="AG6:AG61" si="1">AD6/AF6</f>
        <v>4.1666666666666664E-2</v>
      </c>
      <c r="AH6">
        <v>27</v>
      </c>
      <c r="AI6">
        <v>41064</v>
      </c>
      <c r="AJ6">
        <v>104</v>
      </c>
      <c r="AK6" t="s">
        <v>5</v>
      </c>
      <c r="AL6">
        <v>65</v>
      </c>
    </row>
    <row r="7" spans="1:38" x14ac:dyDescent="0.25">
      <c r="A7" t="s">
        <v>118</v>
      </c>
      <c r="B7" t="s">
        <v>4</v>
      </c>
      <c r="C7">
        <v>3</v>
      </c>
      <c r="D7" t="s">
        <v>21</v>
      </c>
      <c r="E7">
        <v>2</v>
      </c>
      <c r="H7">
        <v>0</v>
      </c>
      <c r="I7">
        <v>0</v>
      </c>
      <c r="J7">
        <v>0</v>
      </c>
      <c r="K7">
        <v>4</v>
      </c>
      <c r="L7">
        <v>0</v>
      </c>
      <c r="O7">
        <v>0</v>
      </c>
      <c r="P7">
        <v>0</v>
      </c>
      <c r="Q7">
        <v>27</v>
      </c>
      <c r="R7">
        <v>10</v>
      </c>
      <c r="S7">
        <v>1</v>
      </c>
      <c r="T7">
        <f t="shared" ref="T7:T66" si="2">P7/S7</f>
        <v>0</v>
      </c>
      <c r="W7" t="s">
        <v>627</v>
      </c>
      <c r="X7" t="s">
        <v>627</v>
      </c>
      <c r="Y7" t="s">
        <v>627</v>
      </c>
      <c r="Z7" t="s">
        <v>627</v>
      </c>
      <c r="AA7" t="s">
        <v>627</v>
      </c>
      <c r="AB7">
        <v>3</v>
      </c>
      <c r="AD7">
        <v>3</v>
      </c>
      <c r="AE7">
        <v>0.1111111111111111</v>
      </c>
      <c r="AF7">
        <v>26</v>
      </c>
      <c r="AG7">
        <f t="shared" si="1"/>
        <v>0.11538461538461539</v>
      </c>
      <c r="AH7">
        <v>27</v>
      </c>
      <c r="AI7">
        <v>41064</v>
      </c>
      <c r="AJ7">
        <v>104</v>
      </c>
      <c r="AK7" t="s">
        <v>5</v>
      </c>
      <c r="AL7">
        <v>41</v>
      </c>
    </row>
    <row r="8" spans="1:38" x14ac:dyDescent="0.25">
      <c r="A8" t="s">
        <v>119</v>
      </c>
      <c r="B8" t="s">
        <v>4</v>
      </c>
      <c r="C8">
        <v>3</v>
      </c>
      <c r="D8" t="s">
        <v>21</v>
      </c>
      <c r="E8">
        <v>3</v>
      </c>
      <c r="H8">
        <v>0</v>
      </c>
      <c r="I8">
        <v>0</v>
      </c>
      <c r="J8">
        <v>0</v>
      </c>
      <c r="K8">
        <v>27</v>
      </c>
      <c r="L8">
        <v>0</v>
      </c>
      <c r="O8">
        <v>0</v>
      </c>
      <c r="P8">
        <v>0</v>
      </c>
      <c r="Q8">
        <v>27</v>
      </c>
      <c r="R8">
        <v>27</v>
      </c>
      <c r="S8">
        <v>0</v>
      </c>
      <c r="T8">
        <v>0</v>
      </c>
      <c r="W8" t="s">
        <v>627</v>
      </c>
      <c r="X8" t="s">
        <v>627</v>
      </c>
      <c r="Y8" t="s">
        <v>627</v>
      </c>
      <c r="Z8" t="s">
        <v>627</v>
      </c>
      <c r="AA8" t="s">
        <v>627</v>
      </c>
      <c r="AD8">
        <v>0</v>
      </c>
      <c r="AE8">
        <v>0</v>
      </c>
      <c r="AF8">
        <v>24</v>
      </c>
      <c r="AG8">
        <f t="shared" si="1"/>
        <v>0</v>
      </c>
      <c r="AH8">
        <v>27</v>
      </c>
      <c r="AI8">
        <v>41064</v>
      </c>
      <c r="AJ8">
        <v>104</v>
      </c>
      <c r="AK8" t="s">
        <v>4</v>
      </c>
      <c r="AL8">
        <v>81</v>
      </c>
    </row>
    <row r="9" spans="1:38" x14ac:dyDescent="0.25">
      <c r="A9" t="s">
        <v>168</v>
      </c>
      <c r="B9" t="s">
        <v>3</v>
      </c>
      <c r="C9">
        <v>3</v>
      </c>
      <c r="D9" t="s">
        <v>21</v>
      </c>
      <c r="E9">
        <v>1</v>
      </c>
      <c r="H9">
        <v>0</v>
      </c>
      <c r="I9">
        <v>0</v>
      </c>
      <c r="J9">
        <v>0</v>
      </c>
      <c r="K9">
        <v>7</v>
      </c>
      <c r="L9">
        <v>0</v>
      </c>
      <c r="M9" t="s">
        <v>327</v>
      </c>
      <c r="O9">
        <v>0.14285714285714285</v>
      </c>
      <c r="P9">
        <v>1</v>
      </c>
      <c r="Q9">
        <v>7</v>
      </c>
      <c r="R9">
        <v>7</v>
      </c>
      <c r="S9">
        <v>5</v>
      </c>
      <c r="T9">
        <f t="shared" si="2"/>
        <v>0.2</v>
      </c>
      <c r="W9" t="s">
        <v>627</v>
      </c>
      <c r="X9" t="s">
        <v>627</v>
      </c>
      <c r="Y9" t="s">
        <v>627</v>
      </c>
      <c r="Z9" t="s">
        <v>627</v>
      </c>
      <c r="AA9" t="s">
        <v>627</v>
      </c>
      <c r="AB9">
        <v>2</v>
      </c>
      <c r="AD9">
        <v>2</v>
      </c>
      <c r="AE9">
        <v>0.2857142857142857</v>
      </c>
      <c r="AF9">
        <v>7</v>
      </c>
      <c r="AG9">
        <f t="shared" si="1"/>
        <v>0.2857142857142857</v>
      </c>
      <c r="AH9">
        <v>7</v>
      </c>
      <c r="AI9">
        <v>41064</v>
      </c>
      <c r="AJ9">
        <v>104</v>
      </c>
      <c r="AK9" t="s">
        <v>3</v>
      </c>
      <c r="AL9">
        <v>21</v>
      </c>
    </row>
    <row r="10" spans="1:38" x14ac:dyDescent="0.25">
      <c r="A10" t="s">
        <v>169</v>
      </c>
      <c r="B10" t="s">
        <v>3</v>
      </c>
      <c r="C10">
        <v>3</v>
      </c>
      <c r="D10" t="s">
        <v>21</v>
      </c>
      <c r="E10">
        <v>2</v>
      </c>
      <c r="H10">
        <v>0</v>
      </c>
      <c r="I10">
        <v>0</v>
      </c>
      <c r="J10">
        <f t="shared" si="0"/>
        <v>0</v>
      </c>
      <c r="K10">
        <v>7</v>
      </c>
      <c r="L10">
        <v>2</v>
      </c>
      <c r="M10" t="s">
        <v>429</v>
      </c>
      <c r="O10">
        <v>0.42857142857142855</v>
      </c>
      <c r="P10">
        <v>3</v>
      </c>
      <c r="Q10">
        <v>7</v>
      </c>
      <c r="R10">
        <v>7</v>
      </c>
      <c r="S10">
        <v>5</v>
      </c>
      <c r="T10">
        <f t="shared" si="2"/>
        <v>0.6</v>
      </c>
      <c r="W10" t="s">
        <v>627</v>
      </c>
      <c r="X10" t="s">
        <v>627</v>
      </c>
      <c r="Y10" t="s">
        <v>627</v>
      </c>
      <c r="Z10" t="s">
        <v>627</v>
      </c>
      <c r="AA10" t="s">
        <v>627</v>
      </c>
      <c r="AB10">
        <v>1</v>
      </c>
      <c r="AD10">
        <v>1</v>
      </c>
      <c r="AE10">
        <v>0.14285714285714285</v>
      </c>
      <c r="AF10">
        <v>7</v>
      </c>
      <c r="AG10">
        <f t="shared" si="1"/>
        <v>0.14285714285714285</v>
      </c>
      <c r="AH10">
        <v>7</v>
      </c>
      <c r="AI10">
        <v>41064</v>
      </c>
      <c r="AJ10">
        <v>104</v>
      </c>
      <c r="AK10" t="s">
        <v>3</v>
      </c>
      <c r="AL10">
        <v>21</v>
      </c>
    </row>
    <row r="11" spans="1:38" x14ac:dyDescent="0.25">
      <c r="A11" t="s">
        <v>170</v>
      </c>
      <c r="B11" t="s">
        <v>3</v>
      </c>
      <c r="C11">
        <v>3</v>
      </c>
      <c r="D11" t="s">
        <v>21</v>
      </c>
      <c r="E11">
        <v>3</v>
      </c>
      <c r="H11">
        <v>0</v>
      </c>
      <c r="I11">
        <v>0</v>
      </c>
      <c r="J11">
        <v>0</v>
      </c>
      <c r="K11">
        <v>7</v>
      </c>
      <c r="L11">
        <v>0</v>
      </c>
      <c r="O11">
        <v>0</v>
      </c>
      <c r="P11">
        <v>0</v>
      </c>
      <c r="Q11">
        <v>7</v>
      </c>
      <c r="R11">
        <v>7</v>
      </c>
      <c r="S11">
        <v>5</v>
      </c>
      <c r="T11">
        <f t="shared" si="2"/>
        <v>0</v>
      </c>
      <c r="W11" t="s">
        <v>627</v>
      </c>
      <c r="X11" t="s">
        <v>627</v>
      </c>
      <c r="Y11" t="s">
        <v>627</v>
      </c>
      <c r="Z11" t="s">
        <v>627</v>
      </c>
      <c r="AA11" t="s">
        <v>627</v>
      </c>
      <c r="AD11">
        <v>0</v>
      </c>
      <c r="AE11">
        <v>0</v>
      </c>
      <c r="AF11">
        <v>7</v>
      </c>
      <c r="AG11">
        <f t="shared" si="1"/>
        <v>0</v>
      </c>
      <c r="AH11">
        <v>7</v>
      </c>
      <c r="AI11">
        <v>41064</v>
      </c>
      <c r="AJ11">
        <v>104</v>
      </c>
      <c r="AK11" t="s">
        <v>3</v>
      </c>
      <c r="AL11">
        <v>21</v>
      </c>
    </row>
    <row r="12" spans="1:38" x14ac:dyDescent="0.25">
      <c r="A12" t="s">
        <v>219</v>
      </c>
      <c r="B12" t="s">
        <v>5</v>
      </c>
      <c r="C12">
        <v>3</v>
      </c>
      <c r="D12" t="s">
        <v>21</v>
      </c>
      <c r="E12">
        <v>1</v>
      </c>
      <c r="H12">
        <v>0</v>
      </c>
      <c r="I12">
        <v>0</v>
      </c>
      <c r="J12">
        <v>0</v>
      </c>
      <c r="K12">
        <v>17</v>
      </c>
      <c r="L12">
        <v>0</v>
      </c>
      <c r="M12" t="s">
        <v>330</v>
      </c>
      <c r="O12">
        <v>5.8823529411764705E-2</v>
      </c>
      <c r="P12">
        <v>1</v>
      </c>
      <c r="Q12">
        <v>17</v>
      </c>
      <c r="R12">
        <v>17</v>
      </c>
      <c r="S12">
        <v>5</v>
      </c>
      <c r="T12">
        <f t="shared" si="2"/>
        <v>0.2</v>
      </c>
      <c r="W12" t="s">
        <v>627</v>
      </c>
      <c r="X12" t="s">
        <v>627</v>
      </c>
      <c r="Y12" t="s">
        <v>627</v>
      </c>
      <c r="Z12" t="s">
        <v>627</v>
      </c>
      <c r="AA12" t="s">
        <v>627</v>
      </c>
      <c r="AB12">
        <v>5</v>
      </c>
      <c r="AD12">
        <v>5</v>
      </c>
      <c r="AE12">
        <v>0.29411764705882354</v>
      </c>
      <c r="AF12">
        <v>17</v>
      </c>
      <c r="AG12">
        <f t="shared" si="1"/>
        <v>0.29411764705882354</v>
      </c>
      <c r="AH12">
        <v>17</v>
      </c>
      <c r="AI12">
        <v>41064</v>
      </c>
      <c r="AJ12">
        <v>104</v>
      </c>
      <c r="AK12" t="s">
        <v>5</v>
      </c>
      <c r="AL12">
        <v>51</v>
      </c>
    </row>
    <row r="13" spans="1:38" x14ac:dyDescent="0.25">
      <c r="A13" t="s">
        <v>220</v>
      </c>
      <c r="B13" t="s">
        <v>5</v>
      </c>
      <c r="C13">
        <v>3</v>
      </c>
      <c r="D13" t="s">
        <v>21</v>
      </c>
      <c r="E13">
        <v>2</v>
      </c>
      <c r="H13">
        <v>0</v>
      </c>
      <c r="I13">
        <v>0</v>
      </c>
      <c r="J13">
        <v>0</v>
      </c>
      <c r="K13">
        <v>17</v>
      </c>
      <c r="L13">
        <v>0</v>
      </c>
      <c r="O13">
        <v>0</v>
      </c>
      <c r="P13">
        <v>0</v>
      </c>
      <c r="Q13">
        <v>17</v>
      </c>
      <c r="R13">
        <v>17</v>
      </c>
      <c r="S13">
        <v>3</v>
      </c>
      <c r="T13">
        <f t="shared" si="2"/>
        <v>0</v>
      </c>
      <c r="W13" t="s">
        <v>627</v>
      </c>
      <c r="X13" t="s">
        <v>627</v>
      </c>
      <c r="Y13" t="s">
        <v>627</v>
      </c>
      <c r="Z13" t="s">
        <v>627</v>
      </c>
      <c r="AA13" t="s">
        <v>627</v>
      </c>
      <c r="AB13">
        <v>1</v>
      </c>
      <c r="AD13">
        <v>1</v>
      </c>
      <c r="AE13">
        <v>5.8823529411764705E-2</v>
      </c>
      <c r="AF13">
        <v>17</v>
      </c>
      <c r="AG13">
        <f t="shared" si="1"/>
        <v>5.8823529411764705E-2</v>
      </c>
      <c r="AH13">
        <v>17</v>
      </c>
      <c r="AI13">
        <v>41064</v>
      </c>
      <c r="AJ13">
        <v>104</v>
      </c>
      <c r="AK13" t="s">
        <v>5</v>
      </c>
      <c r="AL13">
        <v>51</v>
      </c>
    </row>
    <row r="14" spans="1:38" x14ac:dyDescent="0.25">
      <c r="A14" t="s">
        <v>221</v>
      </c>
      <c r="B14" t="s">
        <v>5</v>
      </c>
      <c r="C14">
        <v>3</v>
      </c>
      <c r="D14" t="s">
        <v>21</v>
      </c>
      <c r="E14">
        <v>3</v>
      </c>
      <c r="F14">
        <v>0</v>
      </c>
      <c r="H14">
        <v>0</v>
      </c>
      <c r="I14">
        <v>0</v>
      </c>
      <c r="J14">
        <v>0</v>
      </c>
      <c r="K14">
        <v>17</v>
      </c>
      <c r="L14">
        <v>0</v>
      </c>
      <c r="M14" t="s">
        <v>327</v>
      </c>
      <c r="O14">
        <v>5.8823529411764705E-2</v>
      </c>
      <c r="P14">
        <v>1</v>
      </c>
      <c r="Q14">
        <v>17</v>
      </c>
      <c r="R14">
        <v>17</v>
      </c>
      <c r="S14">
        <v>3</v>
      </c>
      <c r="T14">
        <f t="shared" si="2"/>
        <v>0.33333333333333331</v>
      </c>
      <c r="W14" t="s">
        <v>627</v>
      </c>
      <c r="X14" t="s">
        <v>627</v>
      </c>
      <c r="Y14" t="s">
        <v>627</v>
      </c>
      <c r="Z14" t="s">
        <v>627</v>
      </c>
      <c r="AA14" t="s">
        <v>627</v>
      </c>
      <c r="AD14">
        <v>0</v>
      </c>
      <c r="AE14">
        <v>0</v>
      </c>
      <c r="AF14">
        <v>17</v>
      </c>
      <c r="AG14">
        <f t="shared" si="1"/>
        <v>0</v>
      </c>
      <c r="AH14">
        <v>17</v>
      </c>
      <c r="AI14">
        <v>41064</v>
      </c>
      <c r="AJ14">
        <v>104</v>
      </c>
      <c r="AK14" t="s">
        <v>5</v>
      </c>
      <c r="AL14">
        <v>51</v>
      </c>
    </row>
    <row r="15" spans="1:38" x14ac:dyDescent="0.25">
      <c r="A15" t="s">
        <v>99</v>
      </c>
      <c r="B15" t="s">
        <v>4</v>
      </c>
      <c r="C15">
        <v>2</v>
      </c>
      <c r="D15" t="s">
        <v>25</v>
      </c>
      <c r="E15">
        <v>1</v>
      </c>
      <c r="H15">
        <v>0</v>
      </c>
      <c r="I15">
        <v>0</v>
      </c>
      <c r="J15">
        <v>0</v>
      </c>
      <c r="K15">
        <v>31</v>
      </c>
      <c r="L15">
        <v>0</v>
      </c>
      <c r="M15" t="s">
        <v>544</v>
      </c>
      <c r="O15">
        <v>0.125</v>
      </c>
      <c r="P15">
        <v>5</v>
      </c>
      <c r="Q15">
        <v>40</v>
      </c>
      <c r="R15">
        <v>40</v>
      </c>
      <c r="S15">
        <v>14</v>
      </c>
      <c r="T15">
        <f t="shared" si="2"/>
        <v>0.35714285714285715</v>
      </c>
      <c r="W15" t="s">
        <v>627</v>
      </c>
      <c r="X15" t="s">
        <v>627</v>
      </c>
      <c r="Y15" t="s">
        <v>627</v>
      </c>
      <c r="Z15" t="s">
        <v>627</v>
      </c>
      <c r="AA15" t="s">
        <v>627</v>
      </c>
      <c r="AB15" t="s">
        <v>627</v>
      </c>
      <c r="AC15" t="s">
        <v>627</v>
      </c>
      <c r="AD15" t="s">
        <v>627</v>
      </c>
      <c r="AE15" t="s">
        <v>627</v>
      </c>
      <c r="AF15" t="s">
        <v>627</v>
      </c>
      <c r="AG15" t="s">
        <v>627</v>
      </c>
      <c r="AH15" t="s">
        <v>627</v>
      </c>
      <c r="AI15">
        <v>41064</v>
      </c>
      <c r="AJ15">
        <v>104</v>
      </c>
      <c r="AK15" t="s">
        <v>4</v>
      </c>
      <c r="AL15">
        <v>71</v>
      </c>
    </row>
    <row r="16" spans="1:38" x14ac:dyDescent="0.25">
      <c r="A16" t="s">
        <v>100</v>
      </c>
      <c r="B16" t="s">
        <v>4</v>
      </c>
      <c r="C16">
        <v>2</v>
      </c>
      <c r="D16" t="s">
        <v>25</v>
      </c>
      <c r="E16">
        <v>2</v>
      </c>
      <c r="F16" t="s">
        <v>319</v>
      </c>
      <c r="H16">
        <v>2</v>
      </c>
      <c r="I16">
        <v>0.05</v>
      </c>
      <c r="J16">
        <f t="shared" si="0"/>
        <v>1</v>
      </c>
      <c r="K16">
        <v>40</v>
      </c>
      <c r="L16">
        <v>2</v>
      </c>
      <c r="M16" t="s">
        <v>470</v>
      </c>
      <c r="O16">
        <v>0.45</v>
      </c>
      <c r="P16">
        <v>18</v>
      </c>
      <c r="Q16">
        <v>40</v>
      </c>
      <c r="R16">
        <v>40</v>
      </c>
      <c r="S16">
        <v>25</v>
      </c>
      <c r="T16">
        <f t="shared" si="2"/>
        <v>0.72</v>
      </c>
      <c r="W16" t="s">
        <v>627</v>
      </c>
      <c r="X16" t="s">
        <v>627</v>
      </c>
      <c r="Y16" t="s">
        <v>627</v>
      </c>
      <c r="Z16" t="s">
        <v>627</v>
      </c>
      <c r="AA16" t="s">
        <v>627</v>
      </c>
      <c r="AB16" t="s">
        <v>627</v>
      </c>
      <c r="AC16" t="s">
        <v>627</v>
      </c>
      <c r="AD16" t="s">
        <v>627</v>
      </c>
      <c r="AE16" t="s">
        <v>627</v>
      </c>
      <c r="AF16" t="s">
        <v>627</v>
      </c>
      <c r="AG16" t="s">
        <v>627</v>
      </c>
      <c r="AH16" t="s">
        <v>627</v>
      </c>
      <c r="AI16">
        <v>41064</v>
      </c>
      <c r="AJ16">
        <v>104</v>
      </c>
      <c r="AK16" t="s">
        <v>4</v>
      </c>
      <c r="AL16">
        <v>80</v>
      </c>
    </row>
    <row r="17" spans="1:38" x14ac:dyDescent="0.25">
      <c r="A17" t="s">
        <v>101</v>
      </c>
      <c r="B17" t="s">
        <v>4</v>
      </c>
      <c r="C17">
        <v>2</v>
      </c>
      <c r="D17" t="s">
        <v>25</v>
      </c>
      <c r="E17">
        <v>3</v>
      </c>
      <c r="H17">
        <v>0</v>
      </c>
      <c r="I17">
        <v>0</v>
      </c>
      <c r="J17">
        <v>0</v>
      </c>
      <c r="K17">
        <v>40</v>
      </c>
      <c r="L17">
        <v>0</v>
      </c>
      <c r="M17" t="s">
        <v>512</v>
      </c>
      <c r="O17">
        <v>0.125</v>
      </c>
      <c r="P17">
        <v>5</v>
      </c>
      <c r="Q17">
        <v>40</v>
      </c>
      <c r="R17">
        <v>40</v>
      </c>
      <c r="S17">
        <v>17</v>
      </c>
      <c r="T17">
        <f t="shared" si="2"/>
        <v>0.29411764705882354</v>
      </c>
      <c r="W17" t="s">
        <v>627</v>
      </c>
      <c r="X17" t="s">
        <v>627</v>
      </c>
      <c r="Y17" t="s">
        <v>627</v>
      </c>
      <c r="Z17" t="s">
        <v>627</v>
      </c>
      <c r="AA17" t="s">
        <v>627</v>
      </c>
      <c r="AB17" t="s">
        <v>627</v>
      </c>
      <c r="AC17" t="s">
        <v>627</v>
      </c>
      <c r="AD17" t="s">
        <v>627</v>
      </c>
      <c r="AE17" t="s">
        <v>627</v>
      </c>
      <c r="AF17" t="s">
        <v>627</v>
      </c>
      <c r="AG17" t="s">
        <v>627</v>
      </c>
      <c r="AH17" t="s">
        <v>627</v>
      </c>
      <c r="AI17">
        <v>41064</v>
      </c>
      <c r="AJ17">
        <v>104</v>
      </c>
      <c r="AK17" t="s">
        <v>4</v>
      </c>
      <c r="AL17">
        <v>80</v>
      </c>
    </row>
    <row r="18" spans="1:38" x14ac:dyDescent="0.25">
      <c r="A18" t="s">
        <v>150</v>
      </c>
      <c r="B18" t="s">
        <v>3</v>
      </c>
      <c r="C18">
        <v>2</v>
      </c>
      <c r="D18" t="s">
        <v>25</v>
      </c>
      <c r="E18">
        <v>1</v>
      </c>
      <c r="G18" t="s">
        <v>573</v>
      </c>
      <c r="H18">
        <v>1</v>
      </c>
      <c r="I18">
        <v>9.0909090909090912E-2</v>
      </c>
      <c r="J18">
        <f t="shared" si="0"/>
        <v>1</v>
      </c>
      <c r="K18">
        <v>11</v>
      </c>
      <c r="L18">
        <v>1</v>
      </c>
      <c r="M18" t="s">
        <v>574</v>
      </c>
      <c r="O18">
        <v>0.54545454545454541</v>
      </c>
      <c r="P18">
        <v>6</v>
      </c>
      <c r="Q18">
        <v>11</v>
      </c>
      <c r="R18">
        <v>11</v>
      </c>
      <c r="S18">
        <v>9</v>
      </c>
      <c r="T18">
        <f t="shared" si="2"/>
        <v>0.66666666666666663</v>
      </c>
      <c r="W18" t="s">
        <v>627</v>
      </c>
      <c r="X18" t="s">
        <v>627</v>
      </c>
      <c r="Y18" t="s">
        <v>627</v>
      </c>
      <c r="Z18" t="s">
        <v>627</v>
      </c>
      <c r="AA18" t="s">
        <v>627</v>
      </c>
      <c r="AB18" t="s">
        <v>627</v>
      </c>
      <c r="AC18" t="s">
        <v>627</v>
      </c>
      <c r="AD18" t="s">
        <v>627</v>
      </c>
      <c r="AE18" t="s">
        <v>627</v>
      </c>
      <c r="AF18" t="s">
        <v>627</v>
      </c>
      <c r="AG18" t="s">
        <v>627</v>
      </c>
      <c r="AH18" t="s">
        <v>627</v>
      </c>
      <c r="AI18">
        <v>41064</v>
      </c>
      <c r="AJ18">
        <v>104</v>
      </c>
      <c r="AK18" t="s">
        <v>3</v>
      </c>
      <c r="AL18">
        <v>22</v>
      </c>
    </row>
    <row r="19" spans="1:38" x14ac:dyDescent="0.25">
      <c r="A19" t="s">
        <v>151</v>
      </c>
      <c r="B19" t="s">
        <v>3</v>
      </c>
      <c r="C19">
        <v>2</v>
      </c>
      <c r="D19" t="s">
        <v>25</v>
      </c>
      <c r="E19">
        <v>2</v>
      </c>
      <c r="F19" t="s">
        <v>553</v>
      </c>
      <c r="H19">
        <v>1</v>
      </c>
      <c r="I19">
        <v>9.0909090909090912E-2</v>
      </c>
      <c r="J19">
        <f t="shared" si="0"/>
        <v>0.33333333333333331</v>
      </c>
      <c r="K19">
        <v>11</v>
      </c>
      <c r="L19">
        <v>3</v>
      </c>
      <c r="M19" t="s">
        <v>554</v>
      </c>
      <c r="O19">
        <v>0.36363636363636365</v>
      </c>
      <c r="P19">
        <v>4</v>
      </c>
      <c r="Q19">
        <v>11</v>
      </c>
      <c r="R19">
        <v>11</v>
      </c>
      <c r="S19">
        <v>8</v>
      </c>
      <c r="T19">
        <f t="shared" si="2"/>
        <v>0.5</v>
      </c>
      <c r="W19" t="s">
        <v>627</v>
      </c>
      <c r="X19" t="s">
        <v>627</v>
      </c>
      <c r="Y19" t="s">
        <v>627</v>
      </c>
      <c r="Z19" t="s">
        <v>627</v>
      </c>
      <c r="AA19" t="s">
        <v>627</v>
      </c>
      <c r="AB19" t="s">
        <v>627</v>
      </c>
      <c r="AC19" t="s">
        <v>627</v>
      </c>
      <c r="AD19" t="s">
        <v>627</v>
      </c>
      <c r="AE19" t="s">
        <v>627</v>
      </c>
      <c r="AF19" t="s">
        <v>627</v>
      </c>
      <c r="AG19" t="s">
        <v>627</v>
      </c>
      <c r="AH19" t="s">
        <v>627</v>
      </c>
      <c r="AI19">
        <v>41064</v>
      </c>
      <c r="AJ19">
        <v>104</v>
      </c>
      <c r="AK19" t="s">
        <v>3</v>
      </c>
      <c r="AL19">
        <v>22</v>
      </c>
    </row>
    <row r="20" spans="1:38" x14ac:dyDescent="0.25">
      <c r="A20" t="s">
        <v>201</v>
      </c>
      <c r="B20" t="s">
        <v>5</v>
      </c>
      <c r="C20">
        <v>2</v>
      </c>
      <c r="D20" t="s">
        <v>25</v>
      </c>
      <c r="E20">
        <v>1</v>
      </c>
      <c r="H20">
        <v>0</v>
      </c>
      <c r="I20">
        <v>0</v>
      </c>
      <c r="J20">
        <v>0</v>
      </c>
      <c r="K20">
        <v>22</v>
      </c>
      <c r="L20">
        <v>0</v>
      </c>
      <c r="M20" t="s">
        <v>543</v>
      </c>
      <c r="N20" t="s">
        <v>542</v>
      </c>
      <c r="O20">
        <v>0.4</v>
      </c>
      <c r="P20">
        <v>10</v>
      </c>
      <c r="Q20">
        <v>25</v>
      </c>
      <c r="R20">
        <v>25</v>
      </c>
      <c r="S20">
        <v>10</v>
      </c>
      <c r="T20">
        <f t="shared" si="2"/>
        <v>1</v>
      </c>
      <c r="W20" t="s">
        <v>627</v>
      </c>
      <c r="X20" t="s">
        <v>627</v>
      </c>
      <c r="Y20" t="s">
        <v>627</v>
      </c>
      <c r="Z20" t="s">
        <v>627</v>
      </c>
      <c r="AA20" t="s">
        <v>627</v>
      </c>
      <c r="AB20" t="s">
        <v>627</v>
      </c>
      <c r="AC20" t="s">
        <v>627</v>
      </c>
      <c r="AD20" t="s">
        <v>627</v>
      </c>
      <c r="AE20" t="s">
        <v>627</v>
      </c>
      <c r="AF20" t="s">
        <v>627</v>
      </c>
      <c r="AG20" t="s">
        <v>627</v>
      </c>
      <c r="AH20" t="s">
        <v>627</v>
      </c>
      <c r="AI20">
        <v>41064</v>
      </c>
      <c r="AJ20">
        <v>104</v>
      </c>
      <c r="AK20" t="s">
        <v>5</v>
      </c>
      <c r="AL20">
        <v>47</v>
      </c>
    </row>
    <row r="21" spans="1:38" x14ac:dyDescent="0.25">
      <c r="A21" t="s">
        <v>202</v>
      </c>
      <c r="B21" t="s">
        <v>5</v>
      </c>
      <c r="C21">
        <v>2</v>
      </c>
      <c r="D21" t="s">
        <v>25</v>
      </c>
      <c r="E21">
        <v>2</v>
      </c>
      <c r="H21">
        <v>0</v>
      </c>
      <c r="I21">
        <v>0</v>
      </c>
      <c r="J21">
        <v>0</v>
      </c>
      <c r="K21">
        <v>15</v>
      </c>
      <c r="L21">
        <v>0</v>
      </c>
      <c r="M21" t="s">
        <v>549</v>
      </c>
      <c r="O21">
        <v>0.32</v>
      </c>
      <c r="P21">
        <v>8</v>
      </c>
      <c r="Q21">
        <v>25</v>
      </c>
      <c r="R21">
        <v>25</v>
      </c>
      <c r="S21">
        <v>12</v>
      </c>
      <c r="T21">
        <f t="shared" si="2"/>
        <v>0.66666666666666663</v>
      </c>
      <c r="W21" t="s">
        <v>627</v>
      </c>
      <c r="X21" t="s">
        <v>627</v>
      </c>
      <c r="Y21" t="s">
        <v>627</v>
      </c>
      <c r="Z21" t="s">
        <v>627</v>
      </c>
      <c r="AA21" t="s">
        <v>627</v>
      </c>
      <c r="AB21" t="s">
        <v>627</v>
      </c>
      <c r="AC21" t="s">
        <v>627</v>
      </c>
      <c r="AD21" t="s">
        <v>627</v>
      </c>
      <c r="AE21" t="s">
        <v>627</v>
      </c>
      <c r="AF21" t="s">
        <v>627</v>
      </c>
      <c r="AG21" t="s">
        <v>627</v>
      </c>
      <c r="AH21" t="s">
        <v>627</v>
      </c>
      <c r="AI21">
        <v>41064</v>
      </c>
      <c r="AJ21">
        <v>104</v>
      </c>
      <c r="AK21" t="s">
        <v>5</v>
      </c>
      <c r="AL21">
        <v>40</v>
      </c>
    </row>
    <row r="22" spans="1:38" x14ac:dyDescent="0.25">
      <c r="A22" t="s">
        <v>203</v>
      </c>
      <c r="B22" t="s">
        <v>5</v>
      </c>
      <c r="C22">
        <v>2</v>
      </c>
      <c r="D22" t="s">
        <v>25</v>
      </c>
      <c r="E22">
        <v>3</v>
      </c>
      <c r="H22">
        <v>0</v>
      </c>
      <c r="I22">
        <v>0</v>
      </c>
      <c r="J22">
        <v>0</v>
      </c>
      <c r="K22">
        <v>25</v>
      </c>
      <c r="L22">
        <v>0</v>
      </c>
      <c r="M22" t="s">
        <v>547</v>
      </c>
      <c r="N22" t="s">
        <v>548</v>
      </c>
      <c r="O22">
        <v>0.3</v>
      </c>
      <c r="P22">
        <v>6</v>
      </c>
      <c r="Q22">
        <v>25</v>
      </c>
      <c r="R22">
        <v>20</v>
      </c>
      <c r="S22">
        <v>9</v>
      </c>
      <c r="T22">
        <f t="shared" si="2"/>
        <v>0.66666666666666663</v>
      </c>
      <c r="W22" t="s">
        <v>627</v>
      </c>
      <c r="X22" t="s">
        <v>627</v>
      </c>
      <c r="Y22" t="s">
        <v>627</v>
      </c>
      <c r="Z22" t="s">
        <v>627</v>
      </c>
      <c r="AA22" t="s">
        <v>627</v>
      </c>
      <c r="AB22" t="s">
        <v>627</v>
      </c>
      <c r="AC22" t="s">
        <v>627</v>
      </c>
      <c r="AD22" t="s">
        <v>627</v>
      </c>
      <c r="AE22" t="s">
        <v>627</v>
      </c>
      <c r="AF22" t="s">
        <v>627</v>
      </c>
      <c r="AG22" t="s">
        <v>627</v>
      </c>
      <c r="AH22" t="s">
        <v>627</v>
      </c>
      <c r="AI22">
        <v>41064</v>
      </c>
      <c r="AJ22">
        <v>104</v>
      </c>
      <c r="AK22" t="s">
        <v>5</v>
      </c>
      <c r="AL22">
        <v>45</v>
      </c>
    </row>
    <row r="23" spans="1:38" x14ac:dyDescent="0.25">
      <c r="A23" t="s">
        <v>111</v>
      </c>
      <c r="B23" t="s">
        <v>4</v>
      </c>
      <c r="C23">
        <v>2</v>
      </c>
      <c r="D23" t="s">
        <v>29</v>
      </c>
      <c r="E23">
        <v>1</v>
      </c>
      <c r="F23" t="s">
        <v>567</v>
      </c>
      <c r="G23" t="s">
        <v>568</v>
      </c>
      <c r="H23">
        <v>5</v>
      </c>
      <c r="I23">
        <v>0.125</v>
      </c>
      <c r="J23">
        <f t="shared" si="0"/>
        <v>0.3125</v>
      </c>
      <c r="K23">
        <v>40</v>
      </c>
      <c r="L23">
        <v>16</v>
      </c>
      <c r="O23" t="s">
        <v>627</v>
      </c>
      <c r="P23" t="s">
        <v>627</v>
      </c>
      <c r="Q23" t="s">
        <v>627</v>
      </c>
      <c r="R23" t="s">
        <v>627</v>
      </c>
      <c r="S23" t="s">
        <v>627</v>
      </c>
      <c r="T23" t="s">
        <v>627</v>
      </c>
      <c r="V23">
        <v>1</v>
      </c>
      <c r="W23">
        <v>1</v>
      </c>
      <c r="X23">
        <v>2.5000000000000001E-2</v>
      </c>
      <c r="Y23">
        <v>15</v>
      </c>
      <c r="Z23">
        <v>40</v>
      </c>
      <c r="AA23">
        <f t="shared" ref="AA23:AA31" si="3">W23/Y23</f>
        <v>6.6666666666666666E-2</v>
      </c>
      <c r="AB23" t="s">
        <v>627</v>
      </c>
      <c r="AC23" t="s">
        <v>627</v>
      </c>
      <c r="AD23" t="s">
        <v>627</v>
      </c>
      <c r="AE23" t="s">
        <v>627</v>
      </c>
      <c r="AF23" t="s">
        <v>627</v>
      </c>
      <c r="AG23" t="s">
        <v>627</v>
      </c>
      <c r="AH23" t="s">
        <v>627</v>
      </c>
      <c r="AI23">
        <v>41064</v>
      </c>
      <c r="AJ23">
        <v>104</v>
      </c>
      <c r="AK23" t="s">
        <v>4</v>
      </c>
      <c r="AL23">
        <v>80</v>
      </c>
    </row>
    <row r="24" spans="1:38" x14ac:dyDescent="0.25">
      <c r="A24" t="s">
        <v>112</v>
      </c>
      <c r="B24" t="s">
        <v>4</v>
      </c>
      <c r="C24">
        <v>2</v>
      </c>
      <c r="D24" t="s">
        <v>29</v>
      </c>
      <c r="E24">
        <v>2</v>
      </c>
      <c r="F24" t="s">
        <v>337</v>
      </c>
      <c r="G24" t="s">
        <v>572</v>
      </c>
      <c r="H24">
        <v>7</v>
      </c>
      <c r="I24">
        <v>0.17499999999999999</v>
      </c>
      <c r="J24">
        <f t="shared" si="0"/>
        <v>0.58333333333333337</v>
      </c>
      <c r="K24">
        <v>40</v>
      </c>
      <c r="L24">
        <v>12</v>
      </c>
      <c r="O24" t="s">
        <v>627</v>
      </c>
      <c r="P24" t="s">
        <v>627</v>
      </c>
      <c r="Q24" t="s">
        <v>627</v>
      </c>
      <c r="R24" t="s">
        <v>627</v>
      </c>
      <c r="S24" t="s">
        <v>627</v>
      </c>
      <c r="T24" t="s">
        <v>627</v>
      </c>
      <c r="V24">
        <v>1</v>
      </c>
      <c r="W24">
        <v>1</v>
      </c>
      <c r="X24">
        <v>2.5000000000000001E-2</v>
      </c>
      <c r="Y24">
        <v>6</v>
      </c>
      <c r="Z24">
        <v>40</v>
      </c>
      <c r="AA24">
        <f t="shared" si="3"/>
        <v>0.16666666666666666</v>
      </c>
      <c r="AB24" t="s">
        <v>627</v>
      </c>
      <c r="AC24" t="s">
        <v>627</v>
      </c>
      <c r="AD24" t="s">
        <v>627</v>
      </c>
      <c r="AE24" t="s">
        <v>627</v>
      </c>
      <c r="AF24" t="s">
        <v>627</v>
      </c>
      <c r="AG24" t="s">
        <v>627</v>
      </c>
      <c r="AH24" t="s">
        <v>627</v>
      </c>
      <c r="AI24">
        <v>41064</v>
      </c>
      <c r="AJ24">
        <v>104</v>
      </c>
      <c r="AK24" t="s">
        <v>4</v>
      </c>
      <c r="AL24">
        <v>80</v>
      </c>
    </row>
    <row r="25" spans="1:38" x14ac:dyDescent="0.25">
      <c r="A25" t="s">
        <v>113</v>
      </c>
      <c r="B25" t="s">
        <v>4</v>
      </c>
      <c r="C25">
        <v>2</v>
      </c>
      <c r="D25" t="s">
        <v>29</v>
      </c>
      <c r="E25">
        <v>3</v>
      </c>
      <c r="F25" t="s">
        <v>318</v>
      </c>
      <c r="G25" t="s">
        <v>565</v>
      </c>
      <c r="H25">
        <v>9</v>
      </c>
      <c r="I25">
        <v>0.22500000000000001</v>
      </c>
      <c r="J25">
        <f t="shared" si="0"/>
        <v>0.5</v>
      </c>
      <c r="K25">
        <v>40</v>
      </c>
      <c r="L25">
        <v>18</v>
      </c>
      <c r="O25" t="s">
        <v>627</v>
      </c>
      <c r="P25" t="s">
        <v>627</v>
      </c>
      <c r="Q25" t="s">
        <v>627</v>
      </c>
      <c r="R25" t="s">
        <v>627</v>
      </c>
      <c r="S25" t="s">
        <v>627</v>
      </c>
      <c r="T25" t="s">
        <v>627</v>
      </c>
      <c r="V25">
        <v>1</v>
      </c>
      <c r="W25">
        <v>1</v>
      </c>
      <c r="X25">
        <v>2.5000000000000001E-2</v>
      </c>
      <c r="Y25">
        <v>9</v>
      </c>
      <c r="Z25">
        <v>40</v>
      </c>
      <c r="AA25">
        <f t="shared" si="3"/>
        <v>0.1111111111111111</v>
      </c>
      <c r="AB25" t="s">
        <v>627</v>
      </c>
      <c r="AC25" t="s">
        <v>627</v>
      </c>
      <c r="AD25" t="s">
        <v>627</v>
      </c>
      <c r="AE25" t="s">
        <v>627</v>
      </c>
      <c r="AF25" t="s">
        <v>627</v>
      </c>
      <c r="AG25" t="s">
        <v>627</v>
      </c>
      <c r="AH25" t="s">
        <v>627</v>
      </c>
      <c r="AI25">
        <v>41064</v>
      </c>
      <c r="AJ25">
        <v>104</v>
      </c>
      <c r="AK25" t="s">
        <v>4</v>
      </c>
      <c r="AL25">
        <v>80</v>
      </c>
    </row>
    <row r="26" spans="1:38" x14ac:dyDescent="0.25">
      <c r="A26" t="s">
        <v>162</v>
      </c>
      <c r="B26" t="s">
        <v>3</v>
      </c>
      <c r="C26">
        <v>2</v>
      </c>
      <c r="D26" t="s">
        <v>29</v>
      </c>
      <c r="E26">
        <v>1</v>
      </c>
      <c r="F26" t="s">
        <v>509</v>
      </c>
      <c r="G26" t="s">
        <v>510</v>
      </c>
      <c r="H26">
        <v>7</v>
      </c>
      <c r="I26">
        <v>0.63636363636363635</v>
      </c>
      <c r="J26">
        <f t="shared" si="0"/>
        <v>0.63636363636363635</v>
      </c>
      <c r="K26">
        <v>11</v>
      </c>
      <c r="L26">
        <v>11</v>
      </c>
      <c r="O26" t="s">
        <v>627</v>
      </c>
      <c r="P26" t="s">
        <v>627</v>
      </c>
      <c r="Q26" t="s">
        <v>627</v>
      </c>
      <c r="R26" t="s">
        <v>627</v>
      </c>
      <c r="S26" t="s">
        <v>627</v>
      </c>
      <c r="T26" t="s">
        <v>627</v>
      </c>
      <c r="V26">
        <v>2</v>
      </c>
      <c r="W26">
        <v>2</v>
      </c>
      <c r="X26">
        <v>0.18181818181818182</v>
      </c>
      <c r="Y26">
        <v>9</v>
      </c>
      <c r="Z26">
        <v>11</v>
      </c>
      <c r="AA26">
        <f t="shared" si="3"/>
        <v>0.22222222222222221</v>
      </c>
      <c r="AB26" t="s">
        <v>627</v>
      </c>
      <c r="AC26" t="s">
        <v>627</v>
      </c>
      <c r="AD26" t="s">
        <v>627</v>
      </c>
      <c r="AE26" t="s">
        <v>627</v>
      </c>
      <c r="AF26" t="s">
        <v>627</v>
      </c>
      <c r="AG26" t="s">
        <v>627</v>
      </c>
      <c r="AH26" t="s">
        <v>627</v>
      </c>
      <c r="AI26">
        <v>41064</v>
      </c>
      <c r="AJ26">
        <v>104</v>
      </c>
      <c r="AK26" t="s">
        <v>3</v>
      </c>
      <c r="AL26">
        <v>22</v>
      </c>
    </row>
    <row r="27" spans="1:38" x14ac:dyDescent="0.25">
      <c r="A27" t="s">
        <v>163</v>
      </c>
      <c r="B27" t="s">
        <v>3</v>
      </c>
      <c r="C27">
        <v>2</v>
      </c>
      <c r="D27" t="s">
        <v>29</v>
      </c>
      <c r="E27">
        <v>2</v>
      </c>
      <c r="F27" t="s">
        <v>473</v>
      </c>
      <c r="G27" t="s">
        <v>474</v>
      </c>
      <c r="H27">
        <v>7</v>
      </c>
      <c r="I27">
        <v>0.63636363636363635</v>
      </c>
      <c r="J27">
        <f t="shared" si="0"/>
        <v>0.63636363636363635</v>
      </c>
      <c r="K27">
        <v>11</v>
      </c>
      <c r="L27">
        <v>11</v>
      </c>
      <c r="O27" t="s">
        <v>627</v>
      </c>
      <c r="P27" t="s">
        <v>627</v>
      </c>
      <c r="Q27" t="s">
        <v>627</v>
      </c>
      <c r="R27" t="s">
        <v>627</v>
      </c>
      <c r="S27" t="s">
        <v>627</v>
      </c>
      <c r="T27" t="s">
        <v>627</v>
      </c>
      <c r="V27">
        <v>3</v>
      </c>
      <c r="W27">
        <v>3</v>
      </c>
      <c r="X27">
        <v>0.27272727272727271</v>
      </c>
      <c r="Y27">
        <v>10</v>
      </c>
      <c r="Z27">
        <v>11</v>
      </c>
      <c r="AA27">
        <f t="shared" si="3"/>
        <v>0.3</v>
      </c>
      <c r="AB27" t="s">
        <v>627</v>
      </c>
      <c r="AC27" t="s">
        <v>627</v>
      </c>
      <c r="AD27" t="s">
        <v>627</v>
      </c>
      <c r="AE27" t="s">
        <v>627</v>
      </c>
      <c r="AF27" t="s">
        <v>627</v>
      </c>
      <c r="AG27" t="s">
        <v>627</v>
      </c>
      <c r="AH27" t="s">
        <v>627</v>
      </c>
      <c r="AI27">
        <v>41064</v>
      </c>
      <c r="AJ27">
        <v>104</v>
      </c>
      <c r="AK27" t="s">
        <v>3</v>
      </c>
      <c r="AL27">
        <v>22</v>
      </c>
    </row>
    <row r="28" spans="1:38" x14ac:dyDescent="0.25">
      <c r="A28" t="s">
        <v>164</v>
      </c>
      <c r="B28" t="s">
        <v>3</v>
      </c>
      <c r="C28">
        <v>2</v>
      </c>
      <c r="D28" t="s">
        <v>29</v>
      </c>
      <c r="E28">
        <v>3</v>
      </c>
      <c r="F28" t="s">
        <v>562</v>
      </c>
      <c r="G28" t="s">
        <v>561</v>
      </c>
      <c r="H28">
        <v>6</v>
      </c>
      <c r="I28">
        <v>0.54545454545454541</v>
      </c>
      <c r="J28">
        <f t="shared" si="0"/>
        <v>0.6</v>
      </c>
      <c r="K28">
        <v>11</v>
      </c>
      <c r="L28">
        <v>10</v>
      </c>
      <c r="O28" t="s">
        <v>627</v>
      </c>
      <c r="P28" t="s">
        <v>627</v>
      </c>
      <c r="Q28" t="s">
        <v>627</v>
      </c>
      <c r="R28" t="s">
        <v>627</v>
      </c>
      <c r="S28" t="s">
        <v>627</v>
      </c>
      <c r="T28" t="s">
        <v>627</v>
      </c>
      <c r="V28">
        <v>6</v>
      </c>
      <c r="W28">
        <v>6</v>
      </c>
      <c r="X28">
        <v>0.54545454545454541</v>
      </c>
      <c r="Y28">
        <v>10</v>
      </c>
      <c r="Z28">
        <v>11</v>
      </c>
      <c r="AA28">
        <f t="shared" si="3"/>
        <v>0.6</v>
      </c>
      <c r="AB28" t="s">
        <v>627</v>
      </c>
      <c r="AC28" t="s">
        <v>627</v>
      </c>
      <c r="AD28" t="s">
        <v>627</v>
      </c>
      <c r="AE28" t="s">
        <v>627</v>
      </c>
      <c r="AF28" t="s">
        <v>627</v>
      </c>
      <c r="AG28" t="s">
        <v>627</v>
      </c>
      <c r="AH28" t="s">
        <v>627</v>
      </c>
      <c r="AI28">
        <v>41064</v>
      </c>
      <c r="AJ28">
        <v>104</v>
      </c>
      <c r="AK28" t="s">
        <v>3</v>
      </c>
      <c r="AL28">
        <v>22</v>
      </c>
    </row>
    <row r="29" spans="1:38" x14ac:dyDescent="0.25">
      <c r="A29" t="s">
        <v>213</v>
      </c>
      <c r="B29" t="s">
        <v>5</v>
      </c>
      <c r="C29">
        <v>2</v>
      </c>
      <c r="D29" t="s">
        <v>29</v>
      </c>
      <c r="E29">
        <v>1</v>
      </c>
      <c r="F29" t="s">
        <v>539</v>
      </c>
      <c r="H29">
        <v>2</v>
      </c>
      <c r="I29">
        <v>0.08</v>
      </c>
      <c r="J29">
        <f t="shared" si="0"/>
        <v>0.66666666666666663</v>
      </c>
      <c r="K29">
        <v>25</v>
      </c>
      <c r="L29">
        <v>3</v>
      </c>
      <c r="O29" t="s">
        <v>627</v>
      </c>
      <c r="P29" t="s">
        <v>627</v>
      </c>
      <c r="Q29" t="s">
        <v>627</v>
      </c>
      <c r="R29" t="s">
        <v>627</v>
      </c>
      <c r="S29" t="s">
        <v>627</v>
      </c>
      <c r="T29" t="s">
        <v>627</v>
      </c>
      <c r="V29" t="s">
        <v>540</v>
      </c>
      <c r="W29">
        <v>11</v>
      </c>
      <c r="X29">
        <v>0.44</v>
      </c>
      <c r="Y29">
        <v>12</v>
      </c>
      <c r="Z29">
        <v>25</v>
      </c>
      <c r="AA29">
        <f t="shared" si="3"/>
        <v>0.91666666666666663</v>
      </c>
      <c r="AB29" t="s">
        <v>627</v>
      </c>
      <c r="AC29" t="s">
        <v>627</v>
      </c>
      <c r="AD29" t="s">
        <v>627</v>
      </c>
      <c r="AE29" t="s">
        <v>627</v>
      </c>
      <c r="AF29" t="s">
        <v>627</v>
      </c>
      <c r="AG29" t="s">
        <v>627</v>
      </c>
      <c r="AH29" t="s">
        <v>627</v>
      </c>
      <c r="AI29">
        <v>41064</v>
      </c>
      <c r="AJ29">
        <v>104</v>
      </c>
      <c r="AK29" t="s">
        <v>5</v>
      </c>
      <c r="AL29">
        <v>50</v>
      </c>
    </row>
    <row r="30" spans="1:38" x14ac:dyDescent="0.25">
      <c r="A30" t="s">
        <v>214</v>
      </c>
      <c r="B30" t="s">
        <v>5</v>
      </c>
      <c r="C30">
        <v>2</v>
      </c>
      <c r="D30" t="s">
        <v>29</v>
      </c>
      <c r="E30">
        <v>2</v>
      </c>
      <c r="F30" t="s">
        <v>563</v>
      </c>
      <c r="G30" t="s">
        <v>564</v>
      </c>
      <c r="H30">
        <v>9</v>
      </c>
      <c r="I30">
        <v>0.36</v>
      </c>
      <c r="J30">
        <f t="shared" si="0"/>
        <v>0.6</v>
      </c>
      <c r="K30">
        <v>25</v>
      </c>
      <c r="L30">
        <v>15</v>
      </c>
      <c r="O30" t="s">
        <v>627</v>
      </c>
      <c r="P30" t="s">
        <v>627</v>
      </c>
      <c r="Q30" t="s">
        <v>627</v>
      </c>
      <c r="R30" t="s">
        <v>627</v>
      </c>
      <c r="S30" t="s">
        <v>627</v>
      </c>
      <c r="T30" t="s">
        <v>627</v>
      </c>
      <c r="U30">
        <v>1</v>
      </c>
      <c r="W30">
        <v>1</v>
      </c>
      <c r="X30">
        <v>0.04</v>
      </c>
      <c r="Y30">
        <v>3</v>
      </c>
      <c r="Z30">
        <v>25</v>
      </c>
      <c r="AA30">
        <f t="shared" si="3"/>
        <v>0.33333333333333331</v>
      </c>
      <c r="AB30" t="s">
        <v>627</v>
      </c>
      <c r="AC30" t="s">
        <v>627</v>
      </c>
      <c r="AD30" t="s">
        <v>627</v>
      </c>
      <c r="AE30" t="s">
        <v>627</v>
      </c>
      <c r="AF30" t="s">
        <v>627</v>
      </c>
      <c r="AG30" t="s">
        <v>627</v>
      </c>
      <c r="AH30" t="s">
        <v>627</v>
      </c>
      <c r="AI30">
        <v>41064</v>
      </c>
      <c r="AJ30">
        <v>104</v>
      </c>
      <c r="AK30" t="s">
        <v>5</v>
      </c>
      <c r="AL30">
        <v>50</v>
      </c>
    </row>
    <row r="31" spans="1:38" x14ac:dyDescent="0.25">
      <c r="A31" t="s">
        <v>215</v>
      </c>
      <c r="B31" t="s">
        <v>5</v>
      </c>
      <c r="C31">
        <v>2</v>
      </c>
      <c r="D31" t="s">
        <v>29</v>
      </c>
      <c r="E31">
        <v>3</v>
      </c>
      <c r="F31" t="s">
        <v>493</v>
      </c>
      <c r="G31" t="s">
        <v>494</v>
      </c>
      <c r="H31">
        <v>11</v>
      </c>
      <c r="I31">
        <v>0.44</v>
      </c>
      <c r="J31">
        <f t="shared" si="0"/>
        <v>0.45833333333333331</v>
      </c>
      <c r="K31">
        <v>25</v>
      </c>
      <c r="L31">
        <v>24</v>
      </c>
      <c r="O31" t="s">
        <v>627</v>
      </c>
      <c r="P31" t="s">
        <v>627</v>
      </c>
      <c r="Q31" t="s">
        <v>627</v>
      </c>
      <c r="R31" t="s">
        <v>627</v>
      </c>
      <c r="S31" t="s">
        <v>627</v>
      </c>
      <c r="T31" t="s">
        <v>627</v>
      </c>
      <c r="W31">
        <v>0</v>
      </c>
      <c r="X31">
        <v>0</v>
      </c>
      <c r="Y31">
        <v>3</v>
      </c>
      <c r="Z31">
        <v>8</v>
      </c>
      <c r="AA31">
        <f t="shared" si="3"/>
        <v>0</v>
      </c>
      <c r="AB31" t="s">
        <v>627</v>
      </c>
      <c r="AC31" t="s">
        <v>627</v>
      </c>
      <c r="AD31" t="s">
        <v>627</v>
      </c>
      <c r="AE31" t="s">
        <v>627</v>
      </c>
      <c r="AF31" t="s">
        <v>627</v>
      </c>
      <c r="AG31" t="s">
        <v>627</v>
      </c>
      <c r="AH31" t="s">
        <v>627</v>
      </c>
      <c r="AI31">
        <v>41064</v>
      </c>
      <c r="AJ31">
        <v>104</v>
      </c>
      <c r="AK31" t="s">
        <v>5</v>
      </c>
      <c r="AL31">
        <v>33</v>
      </c>
    </row>
    <row r="32" spans="1:38" x14ac:dyDescent="0.25">
      <c r="A32" t="s">
        <v>105</v>
      </c>
      <c r="B32" t="s">
        <v>4</v>
      </c>
      <c r="C32">
        <v>2</v>
      </c>
      <c r="D32" t="s">
        <v>26</v>
      </c>
      <c r="E32">
        <v>1</v>
      </c>
      <c r="H32">
        <v>0</v>
      </c>
      <c r="I32">
        <v>0</v>
      </c>
      <c r="J32">
        <v>0</v>
      </c>
      <c r="K32">
        <v>40</v>
      </c>
      <c r="L32">
        <v>0</v>
      </c>
      <c r="O32" t="s">
        <v>627</v>
      </c>
      <c r="P32" t="s">
        <v>627</v>
      </c>
      <c r="Q32" t="s">
        <v>627</v>
      </c>
      <c r="R32" t="s">
        <v>627</v>
      </c>
      <c r="S32" t="s">
        <v>627</v>
      </c>
      <c r="T32" t="s">
        <v>627</v>
      </c>
      <c r="W32" t="s">
        <v>627</v>
      </c>
      <c r="X32" t="s">
        <v>627</v>
      </c>
      <c r="Y32" t="s">
        <v>627</v>
      </c>
      <c r="Z32" t="s">
        <v>627</v>
      </c>
      <c r="AA32" t="s">
        <v>627</v>
      </c>
      <c r="AD32">
        <v>0</v>
      </c>
      <c r="AE32">
        <v>0</v>
      </c>
      <c r="AF32">
        <v>34</v>
      </c>
      <c r="AG32">
        <f t="shared" si="1"/>
        <v>0</v>
      </c>
      <c r="AH32">
        <v>40</v>
      </c>
      <c r="AI32">
        <v>41064</v>
      </c>
      <c r="AJ32">
        <v>104</v>
      </c>
      <c r="AK32" t="s">
        <v>4</v>
      </c>
      <c r="AL32">
        <v>80</v>
      </c>
    </row>
    <row r="33" spans="1:38" x14ac:dyDescent="0.25">
      <c r="A33" t="s">
        <v>106</v>
      </c>
      <c r="B33" t="s">
        <v>4</v>
      </c>
      <c r="C33">
        <v>2</v>
      </c>
      <c r="D33" t="s">
        <v>26</v>
      </c>
      <c r="E33">
        <v>2</v>
      </c>
      <c r="H33">
        <v>0</v>
      </c>
      <c r="I33">
        <v>0</v>
      </c>
      <c r="J33">
        <v>0</v>
      </c>
      <c r="K33">
        <v>40</v>
      </c>
      <c r="L33">
        <v>0</v>
      </c>
      <c r="O33" t="s">
        <v>627</v>
      </c>
      <c r="P33" t="s">
        <v>627</v>
      </c>
      <c r="Q33" t="s">
        <v>627</v>
      </c>
      <c r="R33" t="s">
        <v>627</v>
      </c>
      <c r="S33" t="s">
        <v>627</v>
      </c>
      <c r="T33" t="s">
        <v>627</v>
      </c>
      <c r="W33" t="s">
        <v>627</v>
      </c>
      <c r="X33" t="s">
        <v>627</v>
      </c>
      <c r="Y33" t="s">
        <v>627</v>
      </c>
      <c r="Z33" t="s">
        <v>627</v>
      </c>
      <c r="AA33" t="s">
        <v>627</v>
      </c>
      <c r="AD33">
        <v>0</v>
      </c>
      <c r="AE33">
        <v>0</v>
      </c>
      <c r="AF33">
        <v>38</v>
      </c>
      <c r="AG33">
        <f t="shared" si="1"/>
        <v>0</v>
      </c>
      <c r="AH33">
        <v>40</v>
      </c>
      <c r="AI33">
        <v>41064</v>
      </c>
      <c r="AJ33">
        <v>104</v>
      </c>
      <c r="AK33" t="s">
        <v>4</v>
      </c>
      <c r="AL33">
        <v>80</v>
      </c>
    </row>
    <row r="34" spans="1:38" x14ac:dyDescent="0.25">
      <c r="A34" t="s">
        <v>107</v>
      </c>
      <c r="B34" t="s">
        <v>4</v>
      </c>
      <c r="C34">
        <v>2</v>
      </c>
      <c r="D34" t="s">
        <v>26</v>
      </c>
      <c r="E34">
        <v>3</v>
      </c>
      <c r="H34">
        <v>0</v>
      </c>
      <c r="I34">
        <v>0</v>
      </c>
      <c r="J34">
        <v>0</v>
      </c>
      <c r="K34">
        <v>40</v>
      </c>
      <c r="L34">
        <v>0</v>
      </c>
      <c r="O34" t="s">
        <v>627</v>
      </c>
      <c r="P34" t="s">
        <v>627</v>
      </c>
      <c r="Q34" t="s">
        <v>627</v>
      </c>
      <c r="R34" t="s">
        <v>627</v>
      </c>
      <c r="S34" t="s">
        <v>627</v>
      </c>
      <c r="T34" t="s">
        <v>627</v>
      </c>
      <c r="W34" t="s">
        <v>627</v>
      </c>
      <c r="X34" t="s">
        <v>627</v>
      </c>
      <c r="Y34" t="s">
        <v>627</v>
      </c>
      <c r="Z34" t="s">
        <v>627</v>
      </c>
      <c r="AA34" t="s">
        <v>627</v>
      </c>
      <c r="AB34">
        <v>2</v>
      </c>
      <c r="AD34">
        <v>2</v>
      </c>
      <c r="AE34">
        <v>0.05</v>
      </c>
      <c r="AF34">
        <v>31</v>
      </c>
      <c r="AG34">
        <f t="shared" si="1"/>
        <v>6.4516129032258063E-2</v>
      </c>
      <c r="AH34">
        <v>40</v>
      </c>
      <c r="AI34">
        <v>41064</v>
      </c>
      <c r="AJ34">
        <v>104</v>
      </c>
      <c r="AK34" t="s">
        <v>4</v>
      </c>
      <c r="AL34">
        <v>80</v>
      </c>
    </row>
    <row r="35" spans="1:38" x14ac:dyDescent="0.25">
      <c r="A35" t="s">
        <v>156</v>
      </c>
      <c r="B35" t="s">
        <v>3</v>
      </c>
      <c r="C35">
        <v>2</v>
      </c>
      <c r="D35" t="s">
        <v>26</v>
      </c>
      <c r="E35">
        <v>1</v>
      </c>
      <c r="H35">
        <v>0</v>
      </c>
      <c r="I35">
        <v>0</v>
      </c>
      <c r="J35">
        <v>0</v>
      </c>
      <c r="K35">
        <v>11</v>
      </c>
      <c r="L35">
        <v>0</v>
      </c>
      <c r="O35" t="s">
        <v>627</v>
      </c>
      <c r="P35" t="s">
        <v>627</v>
      </c>
      <c r="Q35" t="s">
        <v>627</v>
      </c>
      <c r="R35" t="s">
        <v>627</v>
      </c>
      <c r="S35" t="s">
        <v>627</v>
      </c>
      <c r="T35" t="s">
        <v>627</v>
      </c>
      <c r="W35" t="s">
        <v>627</v>
      </c>
      <c r="X35" t="s">
        <v>627</v>
      </c>
      <c r="Y35" t="s">
        <v>627</v>
      </c>
      <c r="Z35" t="s">
        <v>627</v>
      </c>
      <c r="AA35" t="s">
        <v>627</v>
      </c>
      <c r="AB35">
        <v>1</v>
      </c>
      <c r="AD35">
        <v>1</v>
      </c>
      <c r="AE35">
        <v>9.0909090909090912E-2</v>
      </c>
      <c r="AF35">
        <v>11</v>
      </c>
      <c r="AG35">
        <f t="shared" si="1"/>
        <v>9.0909090909090912E-2</v>
      </c>
      <c r="AH35">
        <v>11</v>
      </c>
      <c r="AI35">
        <v>41064</v>
      </c>
      <c r="AJ35">
        <v>104</v>
      </c>
      <c r="AK35" t="s">
        <v>3</v>
      </c>
      <c r="AL35">
        <v>22</v>
      </c>
    </row>
    <row r="36" spans="1:38" x14ac:dyDescent="0.25">
      <c r="A36" t="s">
        <v>157</v>
      </c>
      <c r="B36" t="s">
        <v>3</v>
      </c>
      <c r="C36">
        <v>2</v>
      </c>
      <c r="D36" t="s">
        <v>26</v>
      </c>
      <c r="E36">
        <v>2</v>
      </c>
      <c r="H36">
        <v>0</v>
      </c>
      <c r="I36">
        <v>0</v>
      </c>
      <c r="J36">
        <f t="shared" si="0"/>
        <v>0</v>
      </c>
      <c r="K36">
        <v>11</v>
      </c>
      <c r="L36">
        <v>1</v>
      </c>
      <c r="O36" t="s">
        <v>627</v>
      </c>
      <c r="P36" t="s">
        <v>627</v>
      </c>
      <c r="Q36" t="s">
        <v>627</v>
      </c>
      <c r="R36" t="s">
        <v>627</v>
      </c>
      <c r="S36" t="s">
        <v>627</v>
      </c>
      <c r="T36" t="s">
        <v>627</v>
      </c>
      <c r="W36" t="s">
        <v>627</v>
      </c>
      <c r="X36" t="s">
        <v>627</v>
      </c>
      <c r="Y36" t="s">
        <v>627</v>
      </c>
      <c r="Z36" t="s">
        <v>627</v>
      </c>
      <c r="AA36" t="s">
        <v>627</v>
      </c>
      <c r="AB36">
        <v>1</v>
      </c>
      <c r="AD36">
        <v>1</v>
      </c>
      <c r="AE36">
        <v>9.0909090909090912E-2</v>
      </c>
      <c r="AF36">
        <v>11</v>
      </c>
      <c r="AG36">
        <f t="shared" si="1"/>
        <v>9.0909090909090912E-2</v>
      </c>
      <c r="AH36">
        <v>11</v>
      </c>
      <c r="AI36">
        <v>41064</v>
      </c>
      <c r="AJ36">
        <v>104</v>
      </c>
      <c r="AK36" t="s">
        <v>3</v>
      </c>
      <c r="AL36">
        <v>22</v>
      </c>
    </row>
    <row r="37" spans="1:38" x14ac:dyDescent="0.25">
      <c r="A37" t="s">
        <v>158</v>
      </c>
      <c r="B37" t="s">
        <v>3</v>
      </c>
      <c r="C37">
        <v>2</v>
      </c>
      <c r="D37" t="s">
        <v>26</v>
      </c>
      <c r="E37">
        <v>3</v>
      </c>
      <c r="H37">
        <v>0</v>
      </c>
      <c r="I37">
        <v>0</v>
      </c>
      <c r="J37">
        <v>0</v>
      </c>
      <c r="K37">
        <v>11</v>
      </c>
      <c r="L37">
        <v>0</v>
      </c>
      <c r="O37" t="s">
        <v>627</v>
      </c>
      <c r="P37" t="s">
        <v>627</v>
      </c>
      <c r="Q37" t="s">
        <v>627</v>
      </c>
      <c r="R37" t="s">
        <v>627</v>
      </c>
      <c r="S37" t="s">
        <v>627</v>
      </c>
      <c r="T37" t="s">
        <v>627</v>
      </c>
      <c r="W37" t="s">
        <v>627</v>
      </c>
      <c r="X37" t="s">
        <v>627</v>
      </c>
      <c r="Y37" t="s">
        <v>627</v>
      </c>
      <c r="Z37" t="s">
        <v>627</v>
      </c>
      <c r="AA37" t="s">
        <v>627</v>
      </c>
      <c r="AD37">
        <v>0</v>
      </c>
      <c r="AE37">
        <v>0</v>
      </c>
      <c r="AF37">
        <v>11</v>
      </c>
      <c r="AG37">
        <f t="shared" si="1"/>
        <v>0</v>
      </c>
      <c r="AH37">
        <v>11</v>
      </c>
      <c r="AI37">
        <v>41064</v>
      </c>
      <c r="AJ37">
        <v>104</v>
      </c>
      <c r="AK37" t="s">
        <v>3</v>
      </c>
      <c r="AL37">
        <v>22</v>
      </c>
    </row>
    <row r="38" spans="1:38" x14ac:dyDescent="0.25">
      <c r="A38" t="s">
        <v>207</v>
      </c>
      <c r="B38" t="s">
        <v>5</v>
      </c>
      <c r="C38">
        <v>2</v>
      </c>
      <c r="D38" t="s">
        <v>26</v>
      </c>
      <c r="E38">
        <v>1</v>
      </c>
      <c r="H38">
        <v>0</v>
      </c>
      <c r="I38">
        <v>0</v>
      </c>
      <c r="J38">
        <v>0</v>
      </c>
      <c r="K38">
        <v>25</v>
      </c>
      <c r="L38">
        <v>0</v>
      </c>
      <c r="O38" t="s">
        <v>627</v>
      </c>
      <c r="P38" t="s">
        <v>627</v>
      </c>
      <c r="Q38" t="s">
        <v>627</v>
      </c>
      <c r="R38" t="s">
        <v>627</v>
      </c>
      <c r="S38" t="s">
        <v>627</v>
      </c>
      <c r="T38" t="s">
        <v>627</v>
      </c>
      <c r="W38" t="s">
        <v>627</v>
      </c>
      <c r="X38" t="s">
        <v>627</v>
      </c>
      <c r="Y38" t="s">
        <v>627</v>
      </c>
      <c r="Z38" t="s">
        <v>627</v>
      </c>
      <c r="AA38" t="s">
        <v>627</v>
      </c>
      <c r="AD38">
        <v>0</v>
      </c>
      <c r="AE38">
        <v>0</v>
      </c>
      <c r="AF38">
        <v>23</v>
      </c>
      <c r="AG38">
        <f t="shared" si="1"/>
        <v>0</v>
      </c>
      <c r="AH38">
        <v>25</v>
      </c>
      <c r="AI38">
        <v>41064</v>
      </c>
      <c r="AJ38">
        <v>104</v>
      </c>
      <c r="AK38" t="s">
        <v>5</v>
      </c>
      <c r="AL38">
        <v>50</v>
      </c>
    </row>
    <row r="39" spans="1:38" x14ac:dyDescent="0.25">
      <c r="A39" t="s">
        <v>208</v>
      </c>
      <c r="B39" t="s">
        <v>5</v>
      </c>
      <c r="C39">
        <v>2</v>
      </c>
      <c r="D39" t="s">
        <v>26</v>
      </c>
      <c r="E39">
        <v>2</v>
      </c>
      <c r="H39">
        <v>0</v>
      </c>
      <c r="I39">
        <v>0</v>
      </c>
      <c r="J39">
        <v>0</v>
      </c>
      <c r="K39">
        <v>25</v>
      </c>
      <c r="L39">
        <v>0</v>
      </c>
      <c r="O39" t="s">
        <v>627</v>
      </c>
      <c r="P39" t="s">
        <v>627</v>
      </c>
      <c r="Q39" t="s">
        <v>627</v>
      </c>
      <c r="R39" t="s">
        <v>627</v>
      </c>
      <c r="S39" t="s">
        <v>627</v>
      </c>
      <c r="T39" t="s">
        <v>627</v>
      </c>
      <c r="W39" t="s">
        <v>627</v>
      </c>
      <c r="X39" t="s">
        <v>627</v>
      </c>
      <c r="Y39" t="s">
        <v>627</v>
      </c>
      <c r="Z39" t="s">
        <v>627</v>
      </c>
      <c r="AA39" t="s">
        <v>627</v>
      </c>
      <c r="AB39">
        <v>3</v>
      </c>
      <c r="AD39">
        <v>3</v>
      </c>
      <c r="AE39">
        <v>0.12</v>
      </c>
      <c r="AF39">
        <v>25</v>
      </c>
      <c r="AG39">
        <f t="shared" si="1"/>
        <v>0.12</v>
      </c>
      <c r="AH39">
        <v>25</v>
      </c>
      <c r="AI39">
        <v>41064</v>
      </c>
      <c r="AJ39">
        <v>104</v>
      </c>
      <c r="AK39" t="s">
        <v>5</v>
      </c>
      <c r="AL39">
        <v>50</v>
      </c>
    </row>
    <row r="40" spans="1:38" x14ac:dyDescent="0.25">
      <c r="A40" t="s">
        <v>209</v>
      </c>
      <c r="B40" t="s">
        <v>5</v>
      </c>
      <c r="C40">
        <v>2</v>
      </c>
      <c r="D40" t="s">
        <v>26</v>
      </c>
      <c r="E40">
        <v>3</v>
      </c>
      <c r="H40">
        <v>0</v>
      </c>
      <c r="I40">
        <v>0</v>
      </c>
      <c r="J40">
        <v>0</v>
      </c>
      <c r="K40">
        <v>18</v>
      </c>
      <c r="L40">
        <v>0</v>
      </c>
      <c r="O40" t="s">
        <v>627</v>
      </c>
      <c r="P40" t="s">
        <v>627</v>
      </c>
      <c r="Q40" t="s">
        <v>627</v>
      </c>
      <c r="R40" t="s">
        <v>627</v>
      </c>
      <c r="S40" t="s">
        <v>627</v>
      </c>
      <c r="T40" t="s">
        <v>627</v>
      </c>
      <c r="W40" t="s">
        <v>627</v>
      </c>
      <c r="X40" t="s">
        <v>627</v>
      </c>
      <c r="Y40" t="s">
        <v>627</v>
      </c>
      <c r="Z40" t="s">
        <v>627</v>
      </c>
      <c r="AA40" t="s">
        <v>627</v>
      </c>
      <c r="AD40">
        <v>0</v>
      </c>
      <c r="AE40">
        <v>0</v>
      </c>
      <c r="AF40">
        <v>25</v>
      </c>
      <c r="AG40">
        <f t="shared" si="1"/>
        <v>0</v>
      </c>
      <c r="AH40">
        <v>25</v>
      </c>
      <c r="AI40">
        <v>41064</v>
      </c>
      <c r="AJ40">
        <v>104</v>
      </c>
      <c r="AK40" t="s">
        <v>5</v>
      </c>
      <c r="AL40">
        <v>43</v>
      </c>
    </row>
    <row r="41" spans="1:38" x14ac:dyDescent="0.25">
      <c r="A41" t="s">
        <v>72</v>
      </c>
      <c r="B41" t="s">
        <v>4</v>
      </c>
      <c r="C41">
        <v>1</v>
      </c>
      <c r="D41" t="s">
        <v>6</v>
      </c>
      <c r="E41">
        <v>1</v>
      </c>
      <c r="F41" t="s">
        <v>467</v>
      </c>
      <c r="H41">
        <v>2</v>
      </c>
      <c r="I41">
        <v>0.1</v>
      </c>
      <c r="J41">
        <f t="shared" si="0"/>
        <v>0.5</v>
      </c>
      <c r="K41">
        <v>20</v>
      </c>
      <c r="L41">
        <v>4</v>
      </c>
      <c r="O41" t="s">
        <v>627</v>
      </c>
      <c r="P41" t="s">
        <v>627</v>
      </c>
      <c r="Q41" t="s">
        <v>627</v>
      </c>
      <c r="R41" t="s">
        <v>627</v>
      </c>
      <c r="S41" t="s">
        <v>627</v>
      </c>
      <c r="T41" t="s">
        <v>627</v>
      </c>
      <c r="W41" t="s">
        <v>627</v>
      </c>
      <c r="X41" t="s">
        <v>627</v>
      </c>
      <c r="Y41" t="s">
        <v>627</v>
      </c>
      <c r="Z41" t="s">
        <v>627</v>
      </c>
      <c r="AA41" t="s">
        <v>627</v>
      </c>
      <c r="AB41" t="s">
        <v>627</v>
      </c>
      <c r="AC41" t="s">
        <v>627</v>
      </c>
      <c r="AD41" t="s">
        <v>627</v>
      </c>
      <c r="AE41" t="s">
        <v>627</v>
      </c>
      <c r="AF41" t="s">
        <v>627</v>
      </c>
      <c r="AG41" t="s">
        <v>627</v>
      </c>
      <c r="AH41" t="s">
        <v>627</v>
      </c>
      <c r="AI41">
        <v>41064</v>
      </c>
      <c r="AJ41">
        <v>104</v>
      </c>
      <c r="AK41" t="s">
        <v>3</v>
      </c>
      <c r="AL41">
        <v>20</v>
      </c>
    </row>
    <row r="42" spans="1:38" x14ac:dyDescent="0.25">
      <c r="A42" t="s">
        <v>73</v>
      </c>
      <c r="B42" t="s">
        <v>4</v>
      </c>
      <c r="C42">
        <v>1</v>
      </c>
      <c r="D42" t="s">
        <v>6</v>
      </c>
      <c r="E42">
        <v>2</v>
      </c>
      <c r="F42" t="s">
        <v>541</v>
      </c>
      <c r="H42">
        <v>11</v>
      </c>
      <c r="I42">
        <v>0.1864406779661017</v>
      </c>
      <c r="J42">
        <f t="shared" si="0"/>
        <v>0.73333333333333328</v>
      </c>
      <c r="K42">
        <v>59</v>
      </c>
      <c r="L42">
        <v>15</v>
      </c>
      <c r="O42" t="s">
        <v>627</v>
      </c>
      <c r="P42" t="s">
        <v>627</v>
      </c>
      <c r="Q42" t="s">
        <v>627</v>
      </c>
      <c r="R42" t="s">
        <v>627</v>
      </c>
      <c r="S42" t="s">
        <v>627</v>
      </c>
      <c r="T42" t="s">
        <v>627</v>
      </c>
      <c r="W42" t="s">
        <v>627</v>
      </c>
      <c r="X42" t="s">
        <v>627</v>
      </c>
      <c r="Y42" t="s">
        <v>627</v>
      </c>
      <c r="Z42" t="s">
        <v>627</v>
      </c>
      <c r="AA42" t="s">
        <v>627</v>
      </c>
      <c r="AB42" t="s">
        <v>627</v>
      </c>
      <c r="AC42" t="s">
        <v>627</v>
      </c>
      <c r="AD42" t="s">
        <v>627</v>
      </c>
      <c r="AE42" t="s">
        <v>627</v>
      </c>
      <c r="AF42" t="s">
        <v>627</v>
      </c>
      <c r="AG42" t="s">
        <v>627</v>
      </c>
      <c r="AH42" t="s">
        <v>627</v>
      </c>
      <c r="AI42">
        <v>41064</v>
      </c>
      <c r="AJ42">
        <v>104</v>
      </c>
      <c r="AK42" t="s">
        <v>4</v>
      </c>
      <c r="AL42">
        <v>59</v>
      </c>
    </row>
    <row r="43" spans="1:38" x14ac:dyDescent="0.25">
      <c r="A43" t="s">
        <v>74</v>
      </c>
      <c r="B43" t="s">
        <v>4</v>
      </c>
      <c r="C43">
        <v>1</v>
      </c>
      <c r="D43" t="s">
        <v>6</v>
      </c>
      <c r="E43">
        <v>3</v>
      </c>
      <c r="F43" t="s">
        <v>552</v>
      </c>
      <c r="H43">
        <v>4</v>
      </c>
      <c r="I43">
        <v>7.0175438596491224E-2</v>
      </c>
      <c r="J43">
        <f t="shared" si="0"/>
        <v>0.66666666666666663</v>
      </c>
      <c r="K43">
        <v>57</v>
      </c>
      <c r="L43">
        <v>6</v>
      </c>
      <c r="O43" t="s">
        <v>627</v>
      </c>
      <c r="P43" t="s">
        <v>627</v>
      </c>
      <c r="Q43" t="s">
        <v>627</v>
      </c>
      <c r="R43" t="s">
        <v>627</v>
      </c>
      <c r="S43" t="s">
        <v>627</v>
      </c>
      <c r="T43" t="s">
        <v>627</v>
      </c>
      <c r="W43" t="s">
        <v>627</v>
      </c>
      <c r="X43" t="s">
        <v>627</v>
      </c>
      <c r="Y43" t="s">
        <v>627</v>
      </c>
      <c r="Z43" t="s">
        <v>627</v>
      </c>
      <c r="AA43" t="s">
        <v>627</v>
      </c>
      <c r="AB43" t="s">
        <v>627</v>
      </c>
      <c r="AC43" t="s">
        <v>627</v>
      </c>
      <c r="AD43" t="s">
        <v>627</v>
      </c>
      <c r="AE43" t="s">
        <v>627</v>
      </c>
      <c r="AF43" t="s">
        <v>627</v>
      </c>
      <c r="AG43" t="s">
        <v>627</v>
      </c>
      <c r="AH43" t="s">
        <v>627</v>
      </c>
      <c r="AI43">
        <v>41064</v>
      </c>
      <c r="AJ43">
        <v>104</v>
      </c>
      <c r="AK43" t="s">
        <v>4</v>
      </c>
      <c r="AL43">
        <v>57</v>
      </c>
    </row>
    <row r="44" spans="1:38" x14ac:dyDescent="0.25">
      <c r="A44" t="s">
        <v>123</v>
      </c>
      <c r="B44" t="s">
        <v>3</v>
      </c>
      <c r="C44">
        <v>1</v>
      </c>
      <c r="D44" t="s">
        <v>6</v>
      </c>
      <c r="E44">
        <v>1</v>
      </c>
      <c r="F44" t="s">
        <v>465</v>
      </c>
      <c r="H44">
        <v>6</v>
      </c>
      <c r="I44">
        <v>0.2857142857142857</v>
      </c>
      <c r="J44">
        <f t="shared" si="0"/>
        <v>0.46153846153846156</v>
      </c>
      <c r="K44">
        <v>21</v>
      </c>
      <c r="L44">
        <v>13</v>
      </c>
      <c r="O44" t="s">
        <v>627</v>
      </c>
      <c r="P44" t="s">
        <v>627</v>
      </c>
      <c r="Q44" t="s">
        <v>627</v>
      </c>
      <c r="R44" t="s">
        <v>627</v>
      </c>
      <c r="S44" t="s">
        <v>627</v>
      </c>
      <c r="T44" t="s">
        <v>627</v>
      </c>
      <c r="W44" t="s">
        <v>627</v>
      </c>
      <c r="X44" t="s">
        <v>627</v>
      </c>
      <c r="Y44" t="s">
        <v>627</v>
      </c>
      <c r="Z44" t="s">
        <v>627</v>
      </c>
      <c r="AA44" t="s">
        <v>627</v>
      </c>
      <c r="AB44" t="s">
        <v>627</v>
      </c>
      <c r="AC44" t="s">
        <v>627</v>
      </c>
      <c r="AD44" t="s">
        <v>627</v>
      </c>
      <c r="AE44" t="s">
        <v>627</v>
      </c>
      <c r="AF44" t="s">
        <v>627</v>
      </c>
      <c r="AG44" t="s">
        <v>627</v>
      </c>
      <c r="AH44" t="s">
        <v>627</v>
      </c>
      <c r="AI44">
        <v>41064</v>
      </c>
      <c r="AJ44">
        <v>104</v>
      </c>
      <c r="AK44" t="s">
        <v>3</v>
      </c>
      <c r="AL44">
        <v>21</v>
      </c>
    </row>
    <row r="45" spans="1:38" x14ac:dyDescent="0.25">
      <c r="A45" t="s">
        <v>124</v>
      </c>
      <c r="B45" t="s">
        <v>3</v>
      </c>
      <c r="C45">
        <v>1</v>
      </c>
      <c r="D45" t="s">
        <v>6</v>
      </c>
      <c r="E45">
        <v>2</v>
      </c>
      <c r="F45" t="s">
        <v>472</v>
      </c>
      <c r="G45" t="s">
        <v>407</v>
      </c>
      <c r="H45">
        <v>8</v>
      </c>
      <c r="I45">
        <v>0.38095238095238093</v>
      </c>
      <c r="J45">
        <f t="shared" si="0"/>
        <v>0.47058823529411764</v>
      </c>
      <c r="K45">
        <v>21</v>
      </c>
      <c r="L45">
        <v>17</v>
      </c>
      <c r="O45" t="s">
        <v>627</v>
      </c>
      <c r="P45" t="s">
        <v>627</v>
      </c>
      <c r="Q45" t="s">
        <v>627</v>
      </c>
      <c r="R45" t="s">
        <v>627</v>
      </c>
      <c r="S45" t="s">
        <v>627</v>
      </c>
      <c r="T45" t="s">
        <v>627</v>
      </c>
      <c r="W45" t="s">
        <v>627</v>
      </c>
      <c r="X45" t="s">
        <v>627</v>
      </c>
      <c r="Y45" t="s">
        <v>627</v>
      </c>
      <c r="Z45" t="s">
        <v>627</v>
      </c>
      <c r="AA45" t="s">
        <v>627</v>
      </c>
      <c r="AB45" t="s">
        <v>627</v>
      </c>
      <c r="AC45" t="s">
        <v>627</v>
      </c>
      <c r="AD45" t="s">
        <v>627</v>
      </c>
      <c r="AE45" t="s">
        <v>627</v>
      </c>
      <c r="AF45" t="s">
        <v>627</v>
      </c>
      <c r="AG45" t="s">
        <v>627</v>
      </c>
      <c r="AH45" t="s">
        <v>627</v>
      </c>
      <c r="AI45">
        <v>41064</v>
      </c>
      <c r="AJ45">
        <v>104</v>
      </c>
      <c r="AK45" t="s">
        <v>3</v>
      </c>
      <c r="AL45">
        <v>21</v>
      </c>
    </row>
    <row r="46" spans="1:38" x14ac:dyDescent="0.25">
      <c r="A46" t="s">
        <v>174</v>
      </c>
      <c r="B46" t="s">
        <v>5</v>
      </c>
      <c r="C46">
        <v>1</v>
      </c>
      <c r="D46" t="s">
        <v>6</v>
      </c>
      <c r="E46">
        <v>1</v>
      </c>
      <c r="F46" t="s">
        <v>530</v>
      </c>
      <c r="G46" t="s">
        <v>531</v>
      </c>
      <c r="H46">
        <v>6</v>
      </c>
      <c r="I46">
        <v>0.16216216216216217</v>
      </c>
      <c r="J46">
        <f t="shared" si="0"/>
        <v>0.4</v>
      </c>
      <c r="K46">
        <v>37</v>
      </c>
      <c r="L46">
        <v>15</v>
      </c>
      <c r="O46" t="s">
        <v>627</v>
      </c>
      <c r="P46" t="s">
        <v>627</v>
      </c>
      <c r="Q46" t="s">
        <v>627</v>
      </c>
      <c r="R46" t="s">
        <v>627</v>
      </c>
      <c r="S46" t="s">
        <v>627</v>
      </c>
      <c r="T46" t="s">
        <v>627</v>
      </c>
      <c r="W46" t="s">
        <v>627</v>
      </c>
      <c r="X46" t="s">
        <v>627</v>
      </c>
      <c r="Y46" t="s">
        <v>627</v>
      </c>
      <c r="Z46" t="s">
        <v>627</v>
      </c>
      <c r="AA46" t="s">
        <v>627</v>
      </c>
      <c r="AB46" t="s">
        <v>627</v>
      </c>
      <c r="AC46" t="s">
        <v>627</v>
      </c>
      <c r="AD46" t="s">
        <v>627</v>
      </c>
      <c r="AE46" t="s">
        <v>627</v>
      </c>
      <c r="AF46" t="s">
        <v>627</v>
      </c>
      <c r="AG46" t="s">
        <v>627</v>
      </c>
      <c r="AH46" t="s">
        <v>627</v>
      </c>
      <c r="AI46">
        <v>41064</v>
      </c>
      <c r="AJ46">
        <v>104</v>
      </c>
      <c r="AK46" t="s">
        <v>5</v>
      </c>
      <c r="AL46">
        <v>37</v>
      </c>
    </row>
    <row r="47" spans="1:38" x14ac:dyDescent="0.25">
      <c r="A47" t="s">
        <v>175</v>
      </c>
      <c r="B47" t="s">
        <v>5</v>
      </c>
      <c r="C47">
        <v>1</v>
      </c>
      <c r="D47" t="s">
        <v>6</v>
      </c>
      <c r="E47">
        <v>2</v>
      </c>
      <c r="F47" t="s">
        <v>501</v>
      </c>
      <c r="H47">
        <v>6</v>
      </c>
      <c r="I47">
        <v>0.2608695652173913</v>
      </c>
      <c r="J47">
        <f t="shared" si="0"/>
        <v>0.66666666666666663</v>
      </c>
      <c r="K47">
        <v>23</v>
      </c>
      <c r="L47">
        <v>9</v>
      </c>
      <c r="O47" t="s">
        <v>627</v>
      </c>
      <c r="P47" t="s">
        <v>627</v>
      </c>
      <c r="Q47" t="s">
        <v>627</v>
      </c>
      <c r="R47" t="s">
        <v>627</v>
      </c>
      <c r="S47" t="s">
        <v>627</v>
      </c>
      <c r="T47" t="s">
        <v>627</v>
      </c>
      <c r="W47" t="s">
        <v>627</v>
      </c>
      <c r="X47" t="s">
        <v>627</v>
      </c>
      <c r="Y47" t="s">
        <v>627</v>
      </c>
      <c r="Z47" t="s">
        <v>627</v>
      </c>
      <c r="AA47" t="s">
        <v>627</v>
      </c>
      <c r="AB47" t="s">
        <v>627</v>
      </c>
      <c r="AC47" t="s">
        <v>627</v>
      </c>
      <c r="AD47" t="s">
        <v>627</v>
      </c>
      <c r="AE47" t="s">
        <v>627</v>
      </c>
      <c r="AF47" t="s">
        <v>627</v>
      </c>
      <c r="AG47" t="s">
        <v>627</v>
      </c>
      <c r="AH47" t="s">
        <v>627</v>
      </c>
      <c r="AI47">
        <v>41064</v>
      </c>
      <c r="AJ47">
        <v>104</v>
      </c>
      <c r="AK47" t="s">
        <v>3</v>
      </c>
      <c r="AL47">
        <v>23</v>
      </c>
    </row>
    <row r="48" spans="1:38" x14ac:dyDescent="0.25">
      <c r="A48" t="s">
        <v>176</v>
      </c>
      <c r="B48" t="s">
        <v>5</v>
      </c>
      <c r="C48">
        <v>1</v>
      </c>
      <c r="D48" t="s">
        <v>6</v>
      </c>
      <c r="E48">
        <v>3</v>
      </c>
      <c r="F48" t="s">
        <v>464</v>
      </c>
      <c r="H48">
        <v>4</v>
      </c>
      <c r="I48">
        <v>0.12121212121212122</v>
      </c>
      <c r="J48">
        <f t="shared" si="0"/>
        <v>0.30769230769230771</v>
      </c>
      <c r="K48">
        <v>33</v>
      </c>
      <c r="L48">
        <v>13</v>
      </c>
      <c r="O48" t="s">
        <v>627</v>
      </c>
      <c r="P48" t="s">
        <v>627</v>
      </c>
      <c r="Q48" t="s">
        <v>627</v>
      </c>
      <c r="R48" t="s">
        <v>627</v>
      </c>
      <c r="S48" t="s">
        <v>627</v>
      </c>
      <c r="T48" t="s">
        <v>627</v>
      </c>
      <c r="W48" t="s">
        <v>627</v>
      </c>
      <c r="X48" t="s">
        <v>627</v>
      </c>
      <c r="Y48" t="s">
        <v>627</v>
      </c>
      <c r="Z48" t="s">
        <v>627</v>
      </c>
      <c r="AA48" t="s">
        <v>627</v>
      </c>
      <c r="AB48" t="s">
        <v>627</v>
      </c>
      <c r="AC48" t="s">
        <v>627</v>
      </c>
      <c r="AD48" t="s">
        <v>627</v>
      </c>
      <c r="AE48" t="s">
        <v>627</v>
      </c>
      <c r="AF48" t="s">
        <v>627</v>
      </c>
      <c r="AG48" t="s">
        <v>627</v>
      </c>
      <c r="AH48" t="s">
        <v>627</v>
      </c>
      <c r="AI48">
        <v>41064</v>
      </c>
      <c r="AJ48">
        <v>104</v>
      </c>
      <c r="AK48" t="s">
        <v>5</v>
      </c>
      <c r="AL48">
        <v>33</v>
      </c>
    </row>
    <row r="49" spans="1:38" x14ac:dyDescent="0.25">
      <c r="A49" t="s">
        <v>60</v>
      </c>
      <c r="B49" t="s">
        <v>31</v>
      </c>
      <c r="C49">
        <v>1</v>
      </c>
      <c r="D49" t="s">
        <v>12</v>
      </c>
      <c r="E49">
        <v>1</v>
      </c>
      <c r="H49" t="s">
        <v>627</v>
      </c>
      <c r="I49" t="s">
        <v>627</v>
      </c>
      <c r="J49" t="s">
        <v>627</v>
      </c>
      <c r="K49" t="s">
        <v>627</v>
      </c>
      <c r="L49">
        <v>0</v>
      </c>
      <c r="M49" t="s">
        <v>497</v>
      </c>
      <c r="O49">
        <v>1</v>
      </c>
      <c r="P49">
        <v>1</v>
      </c>
      <c r="Q49">
        <v>1</v>
      </c>
      <c r="R49">
        <v>1</v>
      </c>
      <c r="S49">
        <v>1</v>
      </c>
      <c r="T49">
        <f t="shared" si="2"/>
        <v>1</v>
      </c>
      <c r="W49" t="s">
        <v>627</v>
      </c>
      <c r="X49" t="s">
        <v>627</v>
      </c>
      <c r="Y49" t="s">
        <v>627</v>
      </c>
      <c r="Z49" t="s">
        <v>627</v>
      </c>
      <c r="AA49" t="s">
        <v>627</v>
      </c>
      <c r="AB49" t="s">
        <v>627</v>
      </c>
      <c r="AC49" t="s">
        <v>627</v>
      </c>
      <c r="AD49" t="s">
        <v>627</v>
      </c>
      <c r="AE49" t="s">
        <v>627</v>
      </c>
      <c r="AF49" t="s">
        <v>627</v>
      </c>
      <c r="AG49" t="s">
        <v>627</v>
      </c>
      <c r="AH49" t="s">
        <v>627</v>
      </c>
      <c r="AI49">
        <v>41064</v>
      </c>
      <c r="AJ49">
        <v>104</v>
      </c>
      <c r="AK49" t="s">
        <v>861</v>
      </c>
      <c r="AL49">
        <v>1</v>
      </c>
    </row>
    <row r="50" spans="1:38" x14ac:dyDescent="0.25">
      <c r="A50" t="s">
        <v>61</v>
      </c>
      <c r="B50" t="s">
        <v>31</v>
      </c>
      <c r="C50">
        <v>1</v>
      </c>
      <c r="D50" t="s">
        <v>12</v>
      </c>
      <c r="E50">
        <v>2</v>
      </c>
      <c r="H50" t="s">
        <v>627</v>
      </c>
      <c r="I50" t="s">
        <v>627</v>
      </c>
      <c r="J50" t="s">
        <v>627</v>
      </c>
      <c r="K50" t="s">
        <v>627</v>
      </c>
      <c r="L50">
        <v>0</v>
      </c>
      <c r="O50">
        <v>0</v>
      </c>
      <c r="P50">
        <v>0</v>
      </c>
      <c r="Q50">
        <v>1</v>
      </c>
      <c r="R50">
        <v>1</v>
      </c>
      <c r="S50">
        <v>1</v>
      </c>
      <c r="T50">
        <f t="shared" si="2"/>
        <v>0</v>
      </c>
      <c r="W50" t="s">
        <v>627</v>
      </c>
      <c r="X50" t="s">
        <v>627</v>
      </c>
      <c r="Y50" t="s">
        <v>627</v>
      </c>
      <c r="Z50" t="s">
        <v>627</v>
      </c>
      <c r="AA50" t="s">
        <v>627</v>
      </c>
      <c r="AB50" t="s">
        <v>627</v>
      </c>
      <c r="AC50" t="s">
        <v>627</v>
      </c>
      <c r="AD50" t="s">
        <v>627</v>
      </c>
      <c r="AE50" t="s">
        <v>627</v>
      </c>
      <c r="AF50" t="s">
        <v>627</v>
      </c>
      <c r="AG50" t="s">
        <v>627</v>
      </c>
      <c r="AH50" t="s">
        <v>627</v>
      </c>
      <c r="AI50">
        <v>41064</v>
      </c>
      <c r="AJ50">
        <v>104</v>
      </c>
      <c r="AK50" t="s">
        <v>861</v>
      </c>
      <c r="AL50">
        <v>1</v>
      </c>
    </row>
    <row r="51" spans="1:38" x14ac:dyDescent="0.25">
      <c r="A51" t="s">
        <v>62</v>
      </c>
      <c r="B51" t="s">
        <v>31</v>
      </c>
      <c r="C51">
        <v>1</v>
      </c>
      <c r="D51" t="s">
        <v>12</v>
      </c>
      <c r="E51">
        <v>3</v>
      </c>
      <c r="H51" t="s">
        <v>627</v>
      </c>
      <c r="I51" t="s">
        <v>627</v>
      </c>
      <c r="J51" t="s">
        <v>627</v>
      </c>
      <c r="K51" t="s">
        <v>627</v>
      </c>
      <c r="L51">
        <v>0</v>
      </c>
      <c r="M51" t="s">
        <v>521</v>
      </c>
      <c r="O51">
        <v>1</v>
      </c>
      <c r="P51">
        <v>1</v>
      </c>
      <c r="Q51">
        <v>1</v>
      </c>
      <c r="R51">
        <v>1</v>
      </c>
      <c r="S51">
        <v>1</v>
      </c>
      <c r="T51">
        <f t="shared" si="2"/>
        <v>1</v>
      </c>
      <c r="W51" t="s">
        <v>627</v>
      </c>
      <c r="X51" t="s">
        <v>627</v>
      </c>
      <c r="Y51" t="s">
        <v>627</v>
      </c>
      <c r="Z51" t="s">
        <v>627</v>
      </c>
      <c r="AA51" t="s">
        <v>627</v>
      </c>
      <c r="AB51" t="s">
        <v>627</v>
      </c>
      <c r="AC51" t="s">
        <v>627</v>
      </c>
      <c r="AD51" t="s">
        <v>627</v>
      </c>
      <c r="AE51" t="s">
        <v>627</v>
      </c>
      <c r="AF51" t="s">
        <v>627</v>
      </c>
      <c r="AG51" t="s">
        <v>627</v>
      </c>
      <c r="AH51" t="s">
        <v>627</v>
      </c>
      <c r="AI51">
        <v>41064</v>
      </c>
      <c r="AJ51">
        <v>104</v>
      </c>
      <c r="AK51" t="s">
        <v>861</v>
      </c>
      <c r="AL51">
        <v>1</v>
      </c>
    </row>
    <row r="52" spans="1:38" x14ac:dyDescent="0.25">
      <c r="A52" t="s">
        <v>63</v>
      </c>
      <c r="B52" t="s">
        <v>31</v>
      </c>
      <c r="C52">
        <v>1</v>
      </c>
      <c r="D52" t="s">
        <v>12</v>
      </c>
      <c r="E52">
        <v>4</v>
      </c>
      <c r="H52" t="s">
        <v>627</v>
      </c>
      <c r="I52" t="s">
        <v>627</v>
      </c>
      <c r="J52" t="s">
        <v>627</v>
      </c>
      <c r="K52" t="s">
        <v>627</v>
      </c>
      <c r="L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W52" t="s">
        <v>627</v>
      </c>
      <c r="X52" t="s">
        <v>627</v>
      </c>
      <c r="Y52" t="s">
        <v>627</v>
      </c>
      <c r="Z52" t="s">
        <v>627</v>
      </c>
      <c r="AA52" t="s">
        <v>627</v>
      </c>
      <c r="AB52" t="s">
        <v>627</v>
      </c>
      <c r="AC52" t="s">
        <v>627</v>
      </c>
      <c r="AD52" t="s">
        <v>627</v>
      </c>
      <c r="AE52" t="s">
        <v>627</v>
      </c>
      <c r="AF52" t="s">
        <v>627</v>
      </c>
      <c r="AG52" t="s">
        <v>627</v>
      </c>
      <c r="AH52" t="s">
        <v>627</v>
      </c>
      <c r="AI52">
        <v>41064</v>
      </c>
      <c r="AJ52">
        <v>104</v>
      </c>
      <c r="AK52" t="s">
        <v>861</v>
      </c>
      <c r="AL52">
        <v>1</v>
      </c>
    </row>
    <row r="53" spans="1:38" x14ac:dyDescent="0.25">
      <c r="A53" t="s">
        <v>93</v>
      </c>
      <c r="B53" t="s">
        <v>4</v>
      </c>
      <c r="C53">
        <v>2</v>
      </c>
      <c r="D53" t="s">
        <v>23</v>
      </c>
      <c r="E53">
        <v>1</v>
      </c>
      <c r="H53" t="s">
        <v>627</v>
      </c>
      <c r="I53" t="s">
        <v>627</v>
      </c>
      <c r="J53" t="s">
        <v>627</v>
      </c>
      <c r="K53" t="s">
        <v>627</v>
      </c>
      <c r="L53">
        <v>0</v>
      </c>
      <c r="O53">
        <v>0</v>
      </c>
      <c r="P53">
        <v>0</v>
      </c>
      <c r="Q53">
        <v>40</v>
      </c>
      <c r="R53">
        <v>40</v>
      </c>
      <c r="S53">
        <v>2</v>
      </c>
      <c r="T53">
        <f t="shared" si="2"/>
        <v>0</v>
      </c>
      <c r="W53" t="s">
        <v>627</v>
      </c>
      <c r="X53" t="s">
        <v>627</v>
      </c>
      <c r="Y53" t="s">
        <v>627</v>
      </c>
      <c r="Z53" t="s">
        <v>627</v>
      </c>
      <c r="AA53" t="s">
        <v>627</v>
      </c>
      <c r="AD53">
        <v>0</v>
      </c>
      <c r="AE53">
        <v>0</v>
      </c>
      <c r="AF53">
        <v>40</v>
      </c>
      <c r="AG53">
        <f t="shared" si="1"/>
        <v>0</v>
      </c>
      <c r="AH53">
        <v>40</v>
      </c>
      <c r="AI53">
        <v>41064</v>
      </c>
      <c r="AJ53">
        <v>104</v>
      </c>
      <c r="AK53" t="s">
        <v>4</v>
      </c>
      <c r="AL53">
        <v>80</v>
      </c>
    </row>
    <row r="54" spans="1:38" x14ac:dyDescent="0.25">
      <c r="A54" t="s">
        <v>94</v>
      </c>
      <c r="B54" t="s">
        <v>4</v>
      </c>
      <c r="C54">
        <v>2</v>
      </c>
      <c r="D54" t="s">
        <v>23</v>
      </c>
      <c r="E54">
        <v>2</v>
      </c>
      <c r="H54" t="s">
        <v>627</v>
      </c>
      <c r="I54" t="s">
        <v>627</v>
      </c>
      <c r="J54" t="s">
        <v>627</v>
      </c>
      <c r="K54" t="s">
        <v>627</v>
      </c>
      <c r="L54">
        <v>0</v>
      </c>
      <c r="O54">
        <v>0</v>
      </c>
      <c r="P54">
        <v>0</v>
      </c>
      <c r="Q54">
        <v>40</v>
      </c>
      <c r="R54">
        <v>40</v>
      </c>
      <c r="S54">
        <v>1</v>
      </c>
      <c r="T54">
        <f t="shared" si="2"/>
        <v>0</v>
      </c>
      <c r="W54" t="s">
        <v>627</v>
      </c>
      <c r="X54" t="s">
        <v>627</v>
      </c>
      <c r="Y54" t="s">
        <v>627</v>
      </c>
      <c r="Z54" t="s">
        <v>627</v>
      </c>
      <c r="AA54" t="s">
        <v>627</v>
      </c>
      <c r="AB54">
        <v>3</v>
      </c>
      <c r="AD54">
        <v>3</v>
      </c>
      <c r="AE54">
        <v>7.4999999999999997E-2</v>
      </c>
      <c r="AF54">
        <v>40</v>
      </c>
      <c r="AG54">
        <f t="shared" si="1"/>
        <v>7.4999999999999997E-2</v>
      </c>
      <c r="AH54">
        <v>40</v>
      </c>
      <c r="AI54">
        <v>41064</v>
      </c>
      <c r="AJ54">
        <v>104</v>
      </c>
      <c r="AK54" t="s">
        <v>4</v>
      </c>
      <c r="AL54">
        <v>80</v>
      </c>
    </row>
    <row r="55" spans="1:38" x14ac:dyDescent="0.25">
      <c r="A55" t="s">
        <v>95</v>
      </c>
      <c r="B55" t="s">
        <v>4</v>
      </c>
      <c r="C55">
        <v>2</v>
      </c>
      <c r="D55" t="s">
        <v>23</v>
      </c>
      <c r="E55">
        <v>3</v>
      </c>
      <c r="H55" t="s">
        <v>627</v>
      </c>
      <c r="I55" t="s">
        <v>627</v>
      </c>
      <c r="J55" t="s">
        <v>627</v>
      </c>
      <c r="K55" t="s">
        <v>627</v>
      </c>
      <c r="L55">
        <v>0</v>
      </c>
      <c r="O55">
        <v>0</v>
      </c>
      <c r="P55">
        <v>0</v>
      </c>
      <c r="Q55">
        <v>40</v>
      </c>
      <c r="R55">
        <v>40</v>
      </c>
      <c r="S55">
        <v>1</v>
      </c>
      <c r="T55">
        <f t="shared" si="2"/>
        <v>0</v>
      </c>
      <c r="W55" t="s">
        <v>627</v>
      </c>
      <c r="X55" t="s">
        <v>627</v>
      </c>
      <c r="Y55" t="s">
        <v>627</v>
      </c>
      <c r="Z55" t="s">
        <v>627</v>
      </c>
      <c r="AA55" t="s">
        <v>627</v>
      </c>
      <c r="AB55">
        <v>1</v>
      </c>
      <c r="AD55">
        <v>1</v>
      </c>
      <c r="AE55">
        <v>2.5000000000000001E-2</v>
      </c>
      <c r="AF55">
        <v>40</v>
      </c>
      <c r="AG55">
        <f t="shared" si="1"/>
        <v>2.5000000000000001E-2</v>
      </c>
      <c r="AH55">
        <v>40</v>
      </c>
      <c r="AI55">
        <v>41064</v>
      </c>
      <c r="AJ55">
        <v>104</v>
      </c>
      <c r="AK55" t="s">
        <v>4</v>
      </c>
      <c r="AL55">
        <v>80</v>
      </c>
    </row>
    <row r="56" spans="1:38" x14ac:dyDescent="0.25">
      <c r="A56" t="s">
        <v>144</v>
      </c>
      <c r="B56" t="s">
        <v>3</v>
      </c>
      <c r="C56">
        <v>2</v>
      </c>
      <c r="D56" t="s">
        <v>23</v>
      </c>
      <c r="E56">
        <v>1</v>
      </c>
      <c r="H56" t="s">
        <v>627</v>
      </c>
      <c r="I56" t="s">
        <v>627</v>
      </c>
      <c r="J56" t="s">
        <v>627</v>
      </c>
      <c r="K56" t="s">
        <v>627</v>
      </c>
      <c r="L56">
        <v>0</v>
      </c>
      <c r="O56">
        <v>0</v>
      </c>
      <c r="P56">
        <v>0</v>
      </c>
      <c r="Q56">
        <v>11</v>
      </c>
      <c r="R56">
        <v>11</v>
      </c>
      <c r="S56">
        <v>1</v>
      </c>
      <c r="T56">
        <f t="shared" si="2"/>
        <v>0</v>
      </c>
      <c r="W56" t="s">
        <v>627</v>
      </c>
      <c r="X56" t="s">
        <v>627</v>
      </c>
      <c r="Y56" t="s">
        <v>627</v>
      </c>
      <c r="Z56" t="s">
        <v>627</v>
      </c>
      <c r="AA56" t="s">
        <v>627</v>
      </c>
      <c r="AB56">
        <v>4</v>
      </c>
      <c r="AD56">
        <v>4</v>
      </c>
      <c r="AE56">
        <v>0.36363636363636365</v>
      </c>
      <c r="AF56">
        <v>11</v>
      </c>
      <c r="AG56">
        <f t="shared" si="1"/>
        <v>0.36363636363636365</v>
      </c>
      <c r="AH56">
        <v>11</v>
      </c>
      <c r="AI56">
        <v>41064</v>
      </c>
      <c r="AJ56">
        <v>104</v>
      </c>
      <c r="AK56" t="s">
        <v>3</v>
      </c>
      <c r="AL56">
        <v>22</v>
      </c>
    </row>
    <row r="57" spans="1:38" x14ac:dyDescent="0.25">
      <c r="A57" t="s">
        <v>145</v>
      </c>
      <c r="B57" t="s">
        <v>3</v>
      </c>
      <c r="C57">
        <v>2</v>
      </c>
      <c r="D57" t="s">
        <v>23</v>
      </c>
      <c r="E57">
        <v>2</v>
      </c>
      <c r="H57" t="s">
        <v>627</v>
      </c>
      <c r="I57" t="s">
        <v>627</v>
      </c>
      <c r="J57" t="s">
        <v>627</v>
      </c>
      <c r="K57" t="s">
        <v>627</v>
      </c>
      <c r="L57">
        <v>0</v>
      </c>
      <c r="M57" t="s">
        <v>326</v>
      </c>
      <c r="O57">
        <v>0.18181818181818182</v>
      </c>
      <c r="P57">
        <v>2</v>
      </c>
      <c r="Q57">
        <v>11</v>
      </c>
      <c r="R57">
        <v>11</v>
      </c>
      <c r="S57">
        <v>4</v>
      </c>
      <c r="T57">
        <f t="shared" si="2"/>
        <v>0.5</v>
      </c>
      <c r="W57" t="s">
        <v>627</v>
      </c>
      <c r="X57" t="s">
        <v>627</v>
      </c>
      <c r="Y57" t="s">
        <v>627</v>
      </c>
      <c r="Z57" t="s">
        <v>627</v>
      </c>
      <c r="AA57" t="s">
        <v>627</v>
      </c>
      <c r="AB57">
        <v>8</v>
      </c>
      <c r="AD57">
        <v>8</v>
      </c>
      <c r="AE57">
        <v>0.72727272727272729</v>
      </c>
      <c r="AF57">
        <v>11</v>
      </c>
      <c r="AG57">
        <f t="shared" si="1"/>
        <v>0.72727272727272729</v>
      </c>
      <c r="AH57">
        <v>11</v>
      </c>
      <c r="AI57">
        <v>41064</v>
      </c>
      <c r="AJ57">
        <v>104</v>
      </c>
      <c r="AK57" t="s">
        <v>3</v>
      </c>
      <c r="AL57">
        <v>22</v>
      </c>
    </row>
    <row r="58" spans="1:38" x14ac:dyDescent="0.25">
      <c r="A58" t="s">
        <v>146</v>
      </c>
      <c r="B58" t="s">
        <v>3</v>
      </c>
      <c r="C58">
        <v>2</v>
      </c>
      <c r="D58" t="s">
        <v>23</v>
      </c>
      <c r="E58">
        <v>3</v>
      </c>
      <c r="H58" t="s">
        <v>627</v>
      </c>
      <c r="I58" t="s">
        <v>627</v>
      </c>
      <c r="J58" t="s">
        <v>627</v>
      </c>
      <c r="K58" t="s">
        <v>627</v>
      </c>
      <c r="L58">
        <v>0</v>
      </c>
      <c r="M58" t="s">
        <v>424</v>
      </c>
      <c r="O58">
        <v>9.0909090909090912E-2</v>
      </c>
      <c r="P58">
        <v>1</v>
      </c>
      <c r="Q58">
        <v>11</v>
      </c>
      <c r="R58">
        <v>11</v>
      </c>
      <c r="S58">
        <v>5</v>
      </c>
      <c r="T58">
        <f t="shared" si="2"/>
        <v>0.2</v>
      </c>
      <c r="W58" t="s">
        <v>627</v>
      </c>
      <c r="X58" t="s">
        <v>627</v>
      </c>
      <c r="Y58" t="s">
        <v>627</v>
      </c>
      <c r="Z58" t="s">
        <v>627</v>
      </c>
      <c r="AA58" t="s">
        <v>627</v>
      </c>
      <c r="AB58">
        <v>2</v>
      </c>
      <c r="AD58">
        <v>2</v>
      </c>
      <c r="AE58">
        <v>0.18181818181818182</v>
      </c>
      <c r="AF58">
        <v>11</v>
      </c>
      <c r="AG58">
        <f t="shared" si="1"/>
        <v>0.18181818181818182</v>
      </c>
      <c r="AH58">
        <v>11</v>
      </c>
      <c r="AI58">
        <v>41064</v>
      </c>
      <c r="AJ58">
        <v>104</v>
      </c>
      <c r="AK58" t="s">
        <v>3</v>
      </c>
      <c r="AL58">
        <v>22</v>
      </c>
    </row>
    <row r="59" spans="1:38" x14ac:dyDescent="0.25">
      <c r="A59" t="s">
        <v>195</v>
      </c>
      <c r="B59" t="s">
        <v>5</v>
      </c>
      <c r="C59">
        <v>2</v>
      </c>
      <c r="D59" t="s">
        <v>23</v>
      </c>
      <c r="E59">
        <v>1</v>
      </c>
      <c r="H59" t="s">
        <v>627</v>
      </c>
      <c r="I59" t="s">
        <v>627</v>
      </c>
      <c r="J59" t="s">
        <v>627</v>
      </c>
      <c r="K59" t="s">
        <v>627</v>
      </c>
      <c r="L59">
        <v>0</v>
      </c>
      <c r="O59">
        <v>0</v>
      </c>
      <c r="P59">
        <v>0</v>
      </c>
      <c r="Q59">
        <v>25</v>
      </c>
      <c r="R59">
        <v>25</v>
      </c>
      <c r="S59">
        <v>6</v>
      </c>
      <c r="T59">
        <f t="shared" si="2"/>
        <v>0</v>
      </c>
      <c r="W59" t="s">
        <v>627</v>
      </c>
      <c r="X59" t="s">
        <v>627</v>
      </c>
      <c r="Y59" t="s">
        <v>627</v>
      </c>
      <c r="Z59" t="s">
        <v>627</v>
      </c>
      <c r="AA59" t="s">
        <v>627</v>
      </c>
      <c r="AD59">
        <v>0</v>
      </c>
      <c r="AE59">
        <v>0</v>
      </c>
      <c r="AF59">
        <v>25</v>
      </c>
      <c r="AG59">
        <f t="shared" si="1"/>
        <v>0</v>
      </c>
      <c r="AH59">
        <v>25</v>
      </c>
      <c r="AI59">
        <v>41064</v>
      </c>
      <c r="AJ59">
        <v>104</v>
      </c>
      <c r="AK59" t="s">
        <v>5</v>
      </c>
      <c r="AL59">
        <v>50</v>
      </c>
    </row>
    <row r="60" spans="1:38" x14ac:dyDescent="0.25">
      <c r="A60" t="s">
        <v>196</v>
      </c>
      <c r="B60" t="s">
        <v>5</v>
      </c>
      <c r="C60">
        <v>2</v>
      </c>
      <c r="D60" t="s">
        <v>23</v>
      </c>
      <c r="E60">
        <v>2</v>
      </c>
      <c r="H60" t="s">
        <v>627</v>
      </c>
      <c r="I60" t="s">
        <v>627</v>
      </c>
      <c r="J60" t="s">
        <v>627</v>
      </c>
      <c r="K60" t="s">
        <v>627</v>
      </c>
      <c r="L60">
        <v>0</v>
      </c>
      <c r="O60">
        <v>0</v>
      </c>
      <c r="P60">
        <v>0</v>
      </c>
      <c r="Q60">
        <v>25</v>
      </c>
      <c r="R60">
        <v>25</v>
      </c>
      <c r="S60">
        <v>2</v>
      </c>
      <c r="T60">
        <f t="shared" si="2"/>
        <v>0</v>
      </c>
      <c r="W60" t="s">
        <v>627</v>
      </c>
      <c r="X60" t="s">
        <v>627</v>
      </c>
      <c r="Y60" t="s">
        <v>627</v>
      </c>
      <c r="Z60" t="s">
        <v>627</v>
      </c>
      <c r="AA60" t="s">
        <v>627</v>
      </c>
      <c r="AB60">
        <v>3</v>
      </c>
      <c r="AD60">
        <v>3</v>
      </c>
      <c r="AE60">
        <v>0.12</v>
      </c>
      <c r="AF60">
        <v>25</v>
      </c>
      <c r="AG60">
        <f t="shared" si="1"/>
        <v>0.12</v>
      </c>
      <c r="AH60">
        <v>25</v>
      </c>
      <c r="AI60">
        <v>41064</v>
      </c>
      <c r="AJ60">
        <v>104</v>
      </c>
      <c r="AK60" t="s">
        <v>5</v>
      </c>
      <c r="AL60">
        <v>50</v>
      </c>
    </row>
    <row r="61" spans="1:38" x14ac:dyDescent="0.25">
      <c r="A61" t="s">
        <v>197</v>
      </c>
      <c r="B61" t="s">
        <v>5</v>
      </c>
      <c r="C61">
        <v>2</v>
      </c>
      <c r="D61" t="s">
        <v>23</v>
      </c>
      <c r="E61">
        <v>3</v>
      </c>
      <c r="H61" t="s">
        <v>627</v>
      </c>
      <c r="I61" t="s">
        <v>627</v>
      </c>
      <c r="J61" t="s">
        <v>627</v>
      </c>
      <c r="K61" t="s">
        <v>627</v>
      </c>
      <c r="L61">
        <v>0</v>
      </c>
      <c r="O61">
        <v>0</v>
      </c>
      <c r="P61">
        <v>0</v>
      </c>
      <c r="Q61">
        <v>25</v>
      </c>
      <c r="R61">
        <v>25</v>
      </c>
      <c r="S61">
        <v>2</v>
      </c>
      <c r="T61">
        <f t="shared" si="2"/>
        <v>0</v>
      </c>
      <c r="W61" t="s">
        <v>627</v>
      </c>
      <c r="X61" t="s">
        <v>627</v>
      </c>
      <c r="Y61" t="s">
        <v>627</v>
      </c>
      <c r="Z61" t="s">
        <v>627</v>
      </c>
      <c r="AA61" t="s">
        <v>627</v>
      </c>
      <c r="AD61">
        <v>0</v>
      </c>
      <c r="AE61">
        <v>0</v>
      </c>
      <c r="AF61">
        <v>22</v>
      </c>
      <c r="AG61">
        <f t="shared" si="1"/>
        <v>0</v>
      </c>
      <c r="AH61">
        <v>25</v>
      </c>
      <c r="AI61">
        <v>41064</v>
      </c>
      <c r="AJ61">
        <v>104</v>
      </c>
      <c r="AK61" t="s">
        <v>5</v>
      </c>
      <c r="AL61">
        <v>50</v>
      </c>
    </row>
    <row r="62" spans="1:38" x14ac:dyDescent="0.25">
      <c r="A62" t="s">
        <v>81</v>
      </c>
      <c r="B62" t="s">
        <v>4</v>
      </c>
      <c r="C62">
        <v>1</v>
      </c>
      <c r="D62" t="s">
        <v>12</v>
      </c>
      <c r="E62">
        <v>1</v>
      </c>
      <c r="H62" t="s">
        <v>627</v>
      </c>
      <c r="I62" t="s">
        <v>627</v>
      </c>
      <c r="J62" t="s">
        <v>627</v>
      </c>
      <c r="K62" t="s">
        <v>627</v>
      </c>
      <c r="L62">
        <v>0</v>
      </c>
      <c r="M62" t="s">
        <v>477</v>
      </c>
      <c r="O62">
        <v>0.13580246913580246</v>
      </c>
      <c r="P62">
        <v>11</v>
      </c>
      <c r="Q62">
        <v>81</v>
      </c>
      <c r="R62">
        <v>81</v>
      </c>
      <c r="S62">
        <v>25</v>
      </c>
      <c r="T62">
        <f t="shared" si="2"/>
        <v>0.44</v>
      </c>
      <c r="W62" t="s">
        <v>627</v>
      </c>
      <c r="X62" t="s">
        <v>627</v>
      </c>
      <c r="Y62" t="s">
        <v>627</v>
      </c>
      <c r="Z62" t="s">
        <v>627</v>
      </c>
      <c r="AA62" t="s">
        <v>627</v>
      </c>
      <c r="AB62" t="s">
        <v>627</v>
      </c>
      <c r="AC62" t="s">
        <v>627</v>
      </c>
      <c r="AD62" t="s">
        <v>627</v>
      </c>
      <c r="AE62" t="s">
        <v>627</v>
      </c>
      <c r="AF62" t="s">
        <v>627</v>
      </c>
      <c r="AG62" t="s">
        <v>627</v>
      </c>
      <c r="AH62" t="s">
        <v>627</v>
      </c>
      <c r="AI62">
        <v>41064</v>
      </c>
      <c r="AJ62">
        <v>104</v>
      </c>
      <c r="AK62" t="s">
        <v>4</v>
      </c>
      <c r="AL62">
        <v>81</v>
      </c>
    </row>
    <row r="63" spans="1:38" x14ac:dyDescent="0.25">
      <c r="A63" t="s">
        <v>82</v>
      </c>
      <c r="B63" t="s">
        <v>4</v>
      </c>
      <c r="C63">
        <v>1</v>
      </c>
      <c r="D63" t="s">
        <v>12</v>
      </c>
      <c r="E63">
        <v>2</v>
      </c>
      <c r="H63" t="s">
        <v>627</v>
      </c>
      <c r="I63" t="s">
        <v>627</v>
      </c>
      <c r="J63" t="s">
        <v>627</v>
      </c>
      <c r="K63" t="s">
        <v>627</v>
      </c>
      <c r="L63">
        <v>0</v>
      </c>
      <c r="M63" t="s">
        <v>560</v>
      </c>
      <c r="O63">
        <v>9.8765432098765427E-2</v>
      </c>
      <c r="P63">
        <v>8</v>
      </c>
      <c r="Q63">
        <v>81</v>
      </c>
      <c r="R63">
        <v>81</v>
      </c>
      <c r="S63">
        <v>35</v>
      </c>
      <c r="T63">
        <f t="shared" si="2"/>
        <v>0.22857142857142856</v>
      </c>
      <c r="W63" t="s">
        <v>627</v>
      </c>
      <c r="X63" t="s">
        <v>627</v>
      </c>
      <c r="Y63" t="s">
        <v>627</v>
      </c>
      <c r="Z63" t="s">
        <v>627</v>
      </c>
      <c r="AA63" t="s">
        <v>627</v>
      </c>
      <c r="AB63" t="s">
        <v>627</v>
      </c>
      <c r="AC63" t="s">
        <v>627</v>
      </c>
      <c r="AD63" t="s">
        <v>627</v>
      </c>
      <c r="AE63" t="s">
        <v>627</v>
      </c>
      <c r="AF63" t="s">
        <v>627</v>
      </c>
      <c r="AG63" t="s">
        <v>627</v>
      </c>
      <c r="AH63" t="s">
        <v>627</v>
      </c>
      <c r="AI63">
        <v>41064</v>
      </c>
      <c r="AJ63">
        <v>104</v>
      </c>
      <c r="AK63" t="s">
        <v>4</v>
      </c>
      <c r="AL63">
        <v>81</v>
      </c>
    </row>
    <row r="64" spans="1:38" x14ac:dyDescent="0.25">
      <c r="A64" t="s">
        <v>83</v>
      </c>
      <c r="B64" t="s">
        <v>4</v>
      </c>
      <c r="C64">
        <v>1</v>
      </c>
      <c r="D64" t="s">
        <v>12</v>
      </c>
      <c r="E64">
        <v>3</v>
      </c>
      <c r="H64" t="s">
        <v>627</v>
      </c>
      <c r="I64" t="s">
        <v>627</v>
      </c>
      <c r="J64" t="s">
        <v>627</v>
      </c>
      <c r="K64" t="s">
        <v>627</v>
      </c>
      <c r="L64">
        <v>0</v>
      </c>
      <c r="M64" t="s">
        <v>551</v>
      </c>
      <c r="O64">
        <v>0.16049382716049382</v>
      </c>
      <c r="P64">
        <v>13</v>
      </c>
      <c r="Q64">
        <v>81</v>
      </c>
      <c r="R64">
        <v>81</v>
      </c>
      <c r="S64">
        <v>23</v>
      </c>
      <c r="T64">
        <f t="shared" si="2"/>
        <v>0.56521739130434778</v>
      </c>
      <c r="W64" t="s">
        <v>627</v>
      </c>
      <c r="X64" t="s">
        <v>627</v>
      </c>
      <c r="Y64" t="s">
        <v>627</v>
      </c>
      <c r="Z64" t="s">
        <v>627</v>
      </c>
      <c r="AA64" t="s">
        <v>627</v>
      </c>
      <c r="AB64" t="s">
        <v>627</v>
      </c>
      <c r="AC64" t="s">
        <v>627</v>
      </c>
      <c r="AD64" t="s">
        <v>627</v>
      </c>
      <c r="AE64" t="s">
        <v>627</v>
      </c>
      <c r="AF64" t="s">
        <v>627</v>
      </c>
      <c r="AG64" t="s">
        <v>627</v>
      </c>
      <c r="AH64" t="s">
        <v>627</v>
      </c>
      <c r="AI64">
        <v>41064</v>
      </c>
      <c r="AJ64">
        <v>104</v>
      </c>
      <c r="AK64" t="s">
        <v>4</v>
      </c>
      <c r="AL64">
        <v>81</v>
      </c>
    </row>
    <row r="65" spans="1:38" x14ac:dyDescent="0.25">
      <c r="A65" t="s">
        <v>132</v>
      </c>
      <c r="B65" t="s">
        <v>3</v>
      </c>
      <c r="C65">
        <v>1</v>
      </c>
      <c r="D65" t="s">
        <v>12</v>
      </c>
      <c r="E65">
        <v>1</v>
      </c>
      <c r="H65" t="s">
        <v>627</v>
      </c>
      <c r="I65" t="s">
        <v>627</v>
      </c>
      <c r="J65" t="s">
        <v>627</v>
      </c>
      <c r="K65" t="s">
        <v>627</v>
      </c>
      <c r="L65">
        <v>0</v>
      </c>
      <c r="M65" t="s">
        <v>576</v>
      </c>
      <c r="N65" t="s">
        <v>575</v>
      </c>
      <c r="O65">
        <v>0.38095238095238093</v>
      </c>
      <c r="P65">
        <v>8</v>
      </c>
      <c r="Q65">
        <v>21</v>
      </c>
      <c r="R65">
        <v>21</v>
      </c>
      <c r="S65">
        <v>11</v>
      </c>
      <c r="T65">
        <f t="shared" si="2"/>
        <v>0.72727272727272729</v>
      </c>
      <c r="W65" t="s">
        <v>627</v>
      </c>
      <c r="X65" t="s">
        <v>627</v>
      </c>
      <c r="Y65" t="s">
        <v>627</v>
      </c>
      <c r="Z65" t="s">
        <v>627</v>
      </c>
      <c r="AA65" t="s">
        <v>627</v>
      </c>
      <c r="AB65" t="s">
        <v>627</v>
      </c>
      <c r="AC65" t="s">
        <v>627</v>
      </c>
      <c r="AD65" t="s">
        <v>627</v>
      </c>
      <c r="AE65" t="s">
        <v>627</v>
      </c>
      <c r="AF65" t="s">
        <v>627</v>
      </c>
      <c r="AG65" t="s">
        <v>627</v>
      </c>
      <c r="AH65" t="s">
        <v>627</v>
      </c>
      <c r="AI65">
        <v>41064</v>
      </c>
      <c r="AJ65">
        <v>104</v>
      </c>
      <c r="AK65" t="s">
        <v>3</v>
      </c>
      <c r="AL65">
        <v>21</v>
      </c>
    </row>
    <row r="66" spans="1:38" x14ac:dyDescent="0.25">
      <c r="A66" t="s">
        <v>133</v>
      </c>
      <c r="B66" t="s">
        <v>3</v>
      </c>
      <c r="C66">
        <v>1</v>
      </c>
      <c r="D66" t="s">
        <v>12</v>
      </c>
      <c r="E66">
        <v>2</v>
      </c>
      <c r="H66" t="s">
        <v>627</v>
      </c>
      <c r="I66" t="s">
        <v>627</v>
      </c>
      <c r="J66" t="s">
        <v>627</v>
      </c>
      <c r="K66" t="s">
        <v>627</v>
      </c>
      <c r="L66">
        <v>0</v>
      </c>
      <c r="M66" t="s">
        <v>438</v>
      </c>
      <c r="O66">
        <v>0.19047619047619047</v>
      </c>
      <c r="P66">
        <v>4</v>
      </c>
      <c r="Q66">
        <v>21</v>
      </c>
      <c r="R66">
        <v>21</v>
      </c>
      <c r="S66">
        <v>18</v>
      </c>
      <c r="T66">
        <f t="shared" si="2"/>
        <v>0.22222222222222221</v>
      </c>
      <c r="W66" t="s">
        <v>627</v>
      </c>
      <c r="X66" t="s">
        <v>627</v>
      </c>
      <c r="Y66" t="s">
        <v>627</v>
      </c>
      <c r="Z66" t="s">
        <v>627</v>
      </c>
      <c r="AA66" t="s">
        <v>627</v>
      </c>
      <c r="AB66" t="s">
        <v>627</v>
      </c>
      <c r="AC66" t="s">
        <v>627</v>
      </c>
      <c r="AD66" t="s">
        <v>627</v>
      </c>
      <c r="AE66" t="s">
        <v>627</v>
      </c>
      <c r="AF66" t="s">
        <v>627</v>
      </c>
      <c r="AG66" t="s">
        <v>627</v>
      </c>
      <c r="AH66" t="s">
        <v>627</v>
      </c>
      <c r="AI66">
        <v>41064</v>
      </c>
      <c r="AJ66">
        <v>104</v>
      </c>
      <c r="AK66" t="s">
        <v>3</v>
      </c>
      <c r="AL66">
        <v>21</v>
      </c>
    </row>
    <row r="67" spans="1:38" x14ac:dyDescent="0.25">
      <c r="A67" t="s">
        <v>134</v>
      </c>
      <c r="B67" t="s">
        <v>3</v>
      </c>
      <c r="C67">
        <v>1</v>
      </c>
      <c r="D67" t="s">
        <v>12</v>
      </c>
      <c r="E67">
        <v>3</v>
      </c>
      <c r="H67" t="s">
        <v>627</v>
      </c>
      <c r="I67" t="s">
        <v>627</v>
      </c>
      <c r="J67" t="s">
        <v>627</v>
      </c>
      <c r="K67" t="s">
        <v>627</v>
      </c>
      <c r="L67">
        <v>0</v>
      </c>
      <c r="M67" t="s">
        <v>498</v>
      </c>
      <c r="O67">
        <v>0.2857142857142857</v>
      </c>
      <c r="P67">
        <v>6</v>
      </c>
      <c r="Q67">
        <v>21</v>
      </c>
      <c r="R67">
        <v>21</v>
      </c>
      <c r="S67">
        <v>7</v>
      </c>
      <c r="T67">
        <f t="shared" ref="T67:T70" si="4">P67/S67</f>
        <v>0.8571428571428571</v>
      </c>
      <c r="W67" t="s">
        <v>627</v>
      </c>
      <c r="X67" t="s">
        <v>627</v>
      </c>
      <c r="Y67" t="s">
        <v>627</v>
      </c>
      <c r="Z67" t="s">
        <v>627</v>
      </c>
      <c r="AA67" t="s">
        <v>627</v>
      </c>
      <c r="AB67" t="s">
        <v>627</v>
      </c>
      <c r="AC67" t="s">
        <v>627</v>
      </c>
      <c r="AD67" t="s">
        <v>627</v>
      </c>
      <c r="AE67" t="s">
        <v>627</v>
      </c>
      <c r="AF67" t="s">
        <v>627</v>
      </c>
      <c r="AG67" t="s">
        <v>627</v>
      </c>
      <c r="AH67" t="s">
        <v>627</v>
      </c>
      <c r="AI67">
        <v>41064</v>
      </c>
      <c r="AJ67">
        <v>104</v>
      </c>
      <c r="AK67" t="s">
        <v>3</v>
      </c>
      <c r="AL67">
        <v>21</v>
      </c>
    </row>
    <row r="68" spans="1:38" x14ac:dyDescent="0.25">
      <c r="A68" t="s">
        <v>183</v>
      </c>
      <c r="B68" t="s">
        <v>5</v>
      </c>
      <c r="C68">
        <v>1</v>
      </c>
      <c r="D68" t="s">
        <v>12</v>
      </c>
      <c r="E68">
        <v>1</v>
      </c>
      <c r="H68" t="s">
        <v>627</v>
      </c>
      <c r="I68" t="s">
        <v>627</v>
      </c>
      <c r="J68" t="s">
        <v>627</v>
      </c>
      <c r="K68" t="s">
        <v>627</v>
      </c>
      <c r="L68">
        <v>0</v>
      </c>
      <c r="M68" t="s">
        <v>546</v>
      </c>
      <c r="O68">
        <v>0.23529411764705882</v>
      </c>
      <c r="P68">
        <v>12</v>
      </c>
      <c r="Q68">
        <v>51</v>
      </c>
      <c r="R68">
        <v>51</v>
      </c>
      <c r="S68">
        <v>14</v>
      </c>
      <c r="T68">
        <f t="shared" si="4"/>
        <v>0.8571428571428571</v>
      </c>
      <c r="W68" t="s">
        <v>627</v>
      </c>
      <c r="X68" t="s">
        <v>627</v>
      </c>
      <c r="Y68" t="s">
        <v>627</v>
      </c>
      <c r="Z68" t="s">
        <v>627</v>
      </c>
      <c r="AA68" t="s">
        <v>627</v>
      </c>
      <c r="AB68" t="s">
        <v>627</v>
      </c>
      <c r="AC68" t="s">
        <v>627</v>
      </c>
      <c r="AD68" t="s">
        <v>627</v>
      </c>
      <c r="AE68" t="s">
        <v>627</v>
      </c>
      <c r="AF68" t="s">
        <v>627</v>
      </c>
      <c r="AG68" t="s">
        <v>627</v>
      </c>
      <c r="AH68" t="s">
        <v>627</v>
      </c>
      <c r="AI68">
        <v>41064</v>
      </c>
      <c r="AJ68">
        <v>104</v>
      </c>
      <c r="AK68" t="s">
        <v>5</v>
      </c>
      <c r="AL68">
        <v>51</v>
      </c>
    </row>
    <row r="69" spans="1:38" x14ac:dyDescent="0.25">
      <c r="A69" t="s">
        <v>184</v>
      </c>
      <c r="B69" t="s">
        <v>5</v>
      </c>
      <c r="C69">
        <v>1</v>
      </c>
      <c r="D69" t="s">
        <v>12</v>
      </c>
      <c r="E69">
        <v>2</v>
      </c>
      <c r="H69" t="s">
        <v>627</v>
      </c>
      <c r="I69" t="s">
        <v>627</v>
      </c>
      <c r="J69" t="s">
        <v>627</v>
      </c>
      <c r="K69" t="s">
        <v>627</v>
      </c>
      <c r="L69">
        <v>0</v>
      </c>
      <c r="M69" t="s">
        <v>550</v>
      </c>
      <c r="O69">
        <v>0.17647058823529413</v>
      </c>
      <c r="P69">
        <v>6</v>
      </c>
      <c r="Q69">
        <v>51</v>
      </c>
      <c r="R69">
        <v>34</v>
      </c>
      <c r="S69">
        <v>7</v>
      </c>
      <c r="T69">
        <f t="shared" si="4"/>
        <v>0.8571428571428571</v>
      </c>
      <c r="W69" t="s">
        <v>627</v>
      </c>
      <c r="X69" t="s">
        <v>627</v>
      </c>
      <c r="Y69" t="s">
        <v>627</v>
      </c>
      <c r="Z69" t="s">
        <v>627</v>
      </c>
      <c r="AA69" t="s">
        <v>627</v>
      </c>
      <c r="AB69" t="s">
        <v>627</v>
      </c>
      <c r="AC69" t="s">
        <v>627</v>
      </c>
      <c r="AD69" t="s">
        <v>627</v>
      </c>
      <c r="AE69" t="s">
        <v>627</v>
      </c>
      <c r="AF69" t="s">
        <v>627</v>
      </c>
      <c r="AG69" t="s">
        <v>627</v>
      </c>
      <c r="AH69" t="s">
        <v>627</v>
      </c>
      <c r="AI69">
        <v>41064</v>
      </c>
      <c r="AJ69">
        <v>104</v>
      </c>
      <c r="AK69" t="s">
        <v>5</v>
      </c>
      <c r="AL69">
        <v>34</v>
      </c>
    </row>
    <row r="70" spans="1:38" x14ac:dyDescent="0.25">
      <c r="A70" t="s">
        <v>185</v>
      </c>
      <c r="B70" t="s">
        <v>5</v>
      </c>
      <c r="C70">
        <v>1</v>
      </c>
      <c r="D70" t="s">
        <v>12</v>
      </c>
      <c r="E70">
        <v>3</v>
      </c>
      <c r="H70" t="s">
        <v>627</v>
      </c>
      <c r="I70" t="s">
        <v>627</v>
      </c>
      <c r="J70" t="s">
        <v>627</v>
      </c>
      <c r="K70" t="s">
        <v>627</v>
      </c>
      <c r="L70">
        <v>0</v>
      </c>
      <c r="M70" t="s">
        <v>559</v>
      </c>
      <c r="O70">
        <v>0.17647058823529413</v>
      </c>
      <c r="P70">
        <v>9</v>
      </c>
      <c r="Q70">
        <v>51</v>
      </c>
      <c r="R70">
        <v>51</v>
      </c>
      <c r="S70">
        <v>17</v>
      </c>
      <c r="T70">
        <f t="shared" si="4"/>
        <v>0.52941176470588236</v>
      </c>
      <c r="W70" t="s">
        <v>627</v>
      </c>
      <c r="X70" t="s">
        <v>627</v>
      </c>
      <c r="Y70" t="s">
        <v>627</v>
      </c>
      <c r="Z70" t="s">
        <v>627</v>
      </c>
      <c r="AA70" t="s">
        <v>627</v>
      </c>
      <c r="AB70" t="s">
        <v>627</v>
      </c>
      <c r="AC70" t="s">
        <v>627</v>
      </c>
      <c r="AD70" t="s">
        <v>627</v>
      </c>
      <c r="AE70" t="s">
        <v>627</v>
      </c>
      <c r="AF70" t="s">
        <v>627</v>
      </c>
      <c r="AG70" t="s">
        <v>627</v>
      </c>
      <c r="AH70" t="s">
        <v>627</v>
      </c>
      <c r="AI70">
        <v>41064</v>
      </c>
      <c r="AJ70">
        <v>104</v>
      </c>
      <c r="AK70" t="s">
        <v>5</v>
      </c>
      <c r="AL70">
        <v>51</v>
      </c>
    </row>
    <row r="71" spans="1:38" x14ac:dyDescent="0.25">
      <c r="A71" t="s">
        <v>64</v>
      </c>
      <c r="B71" t="s">
        <v>31</v>
      </c>
      <c r="C71">
        <v>1</v>
      </c>
      <c r="D71" t="s">
        <v>14</v>
      </c>
      <c r="E71">
        <v>1</v>
      </c>
      <c r="H71" t="s">
        <v>627</v>
      </c>
      <c r="I71" t="s">
        <v>627</v>
      </c>
      <c r="J71" t="s">
        <v>627</v>
      </c>
      <c r="K71" t="s">
        <v>627</v>
      </c>
      <c r="L71">
        <v>0</v>
      </c>
      <c r="O71" t="s">
        <v>627</v>
      </c>
      <c r="P71" t="s">
        <v>627</v>
      </c>
      <c r="Q71" t="s">
        <v>627</v>
      </c>
      <c r="R71" t="s">
        <v>627</v>
      </c>
      <c r="S71" t="s">
        <v>627</v>
      </c>
      <c r="T71" t="s">
        <v>627</v>
      </c>
      <c r="U71">
        <v>3</v>
      </c>
      <c r="V71">
        <v>1</v>
      </c>
      <c r="W71" t="s">
        <v>627</v>
      </c>
      <c r="X71" t="s">
        <v>627</v>
      </c>
      <c r="Y71" t="s">
        <v>627</v>
      </c>
      <c r="Z71" t="s">
        <v>627</v>
      </c>
      <c r="AA71" t="s">
        <v>627</v>
      </c>
      <c r="AB71" t="s">
        <v>627</v>
      </c>
      <c r="AC71" t="s">
        <v>627</v>
      </c>
      <c r="AD71" t="s">
        <v>627</v>
      </c>
      <c r="AE71" t="s">
        <v>627</v>
      </c>
      <c r="AF71" t="s">
        <v>627</v>
      </c>
      <c r="AG71" t="s">
        <v>627</v>
      </c>
      <c r="AH71" t="s">
        <v>627</v>
      </c>
      <c r="AI71">
        <v>41064</v>
      </c>
      <c r="AJ71">
        <v>104</v>
      </c>
      <c r="AK71" t="s">
        <v>861</v>
      </c>
      <c r="AL71">
        <v>1</v>
      </c>
    </row>
    <row r="72" spans="1:38" x14ac:dyDescent="0.25">
      <c r="A72" t="s">
        <v>65</v>
      </c>
      <c r="B72" t="s">
        <v>31</v>
      </c>
      <c r="C72">
        <v>1</v>
      </c>
      <c r="D72" t="s">
        <v>14</v>
      </c>
      <c r="E72">
        <v>2</v>
      </c>
      <c r="H72" t="s">
        <v>627</v>
      </c>
      <c r="I72" t="s">
        <v>627</v>
      </c>
      <c r="J72" t="s">
        <v>627</v>
      </c>
      <c r="K72" t="s">
        <v>627</v>
      </c>
      <c r="L72">
        <v>0</v>
      </c>
      <c r="O72" t="s">
        <v>627</v>
      </c>
      <c r="P72" t="s">
        <v>627</v>
      </c>
      <c r="Q72" t="s">
        <v>627</v>
      </c>
      <c r="R72" t="s">
        <v>627</v>
      </c>
      <c r="S72" t="s">
        <v>627</v>
      </c>
      <c r="T72" t="s">
        <v>627</v>
      </c>
      <c r="U72">
        <v>3</v>
      </c>
      <c r="W72" t="s">
        <v>627</v>
      </c>
      <c r="X72" t="s">
        <v>627</v>
      </c>
      <c r="Y72" t="s">
        <v>627</v>
      </c>
      <c r="Z72" t="s">
        <v>627</v>
      </c>
      <c r="AA72" t="s">
        <v>627</v>
      </c>
      <c r="AB72" t="s">
        <v>627</v>
      </c>
      <c r="AC72" t="s">
        <v>627</v>
      </c>
      <c r="AD72" t="s">
        <v>627</v>
      </c>
      <c r="AE72" t="s">
        <v>627</v>
      </c>
      <c r="AF72" t="s">
        <v>627</v>
      </c>
      <c r="AG72" t="s">
        <v>627</v>
      </c>
      <c r="AH72" t="s">
        <v>627</v>
      </c>
      <c r="AI72">
        <v>41064</v>
      </c>
      <c r="AJ72">
        <v>104</v>
      </c>
      <c r="AK72" t="s">
        <v>861</v>
      </c>
      <c r="AL72">
        <v>1</v>
      </c>
    </row>
    <row r="73" spans="1:38" x14ac:dyDescent="0.25">
      <c r="A73" t="s">
        <v>66</v>
      </c>
      <c r="B73" t="s">
        <v>31</v>
      </c>
      <c r="C73">
        <v>1</v>
      </c>
      <c r="D73" t="s">
        <v>14</v>
      </c>
      <c r="E73">
        <v>3</v>
      </c>
      <c r="H73" t="s">
        <v>627</v>
      </c>
      <c r="I73" t="s">
        <v>627</v>
      </c>
      <c r="J73" t="s">
        <v>627</v>
      </c>
      <c r="K73" t="s">
        <v>627</v>
      </c>
      <c r="L73">
        <v>0</v>
      </c>
      <c r="O73" t="s">
        <v>627</v>
      </c>
      <c r="P73" t="s">
        <v>627</v>
      </c>
      <c r="Q73" t="s">
        <v>627</v>
      </c>
      <c r="R73" t="s">
        <v>627</v>
      </c>
      <c r="S73" t="s">
        <v>627</v>
      </c>
      <c r="T73" t="s">
        <v>627</v>
      </c>
      <c r="U73" t="s">
        <v>507</v>
      </c>
      <c r="W73" t="s">
        <v>627</v>
      </c>
      <c r="X73" t="s">
        <v>627</v>
      </c>
      <c r="Y73" t="s">
        <v>627</v>
      </c>
      <c r="Z73" t="s">
        <v>627</v>
      </c>
      <c r="AA73" t="s">
        <v>627</v>
      </c>
      <c r="AB73" t="s">
        <v>627</v>
      </c>
      <c r="AC73" t="s">
        <v>627</v>
      </c>
      <c r="AD73" t="s">
        <v>627</v>
      </c>
      <c r="AE73" t="s">
        <v>627</v>
      </c>
      <c r="AF73" t="s">
        <v>627</v>
      </c>
      <c r="AG73" t="s">
        <v>627</v>
      </c>
      <c r="AH73" t="s">
        <v>627</v>
      </c>
      <c r="AI73">
        <v>41064</v>
      </c>
      <c r="AJ73">
        <v>104</v>
      </c>
      <c r="AK73" t="s">
        <v>861</v>
      </c>
      <c r="AL73">
        <v>1</v>
      </c>
    </row>
    <row r="74" spans="1:38" x14ac:dyDescent="0.25">
      <c r="A74" t="s">
        <v>67</v>
      </c>
      <c r="B74" t="s">
        <v>3</v>
      </c>
      <c r="C74">
        <v>1</v>
      </c>
      <c r="D74" t="s">
        <v>14</v>
      </c>
      <c r="E74">
        <v>4</v>
      </c>
      <c r="H74" t="s">
        <v>627</v>
      </c>
      <c r="I74" t="s">
        <v>627</v>
      </c>
      <c r="J74" t="s">
        <v>627</v>
      </c>
      <c r="K74" t="s">
        <v>627</v>
      </c>
      <c r="L74">
        <v>0</v>
      </c>
      <c r="O74" t="s">
        <v>627</v>
      </c>
      <c r="P74" t="s">
        <v>627</v>
      </c>
      <c r="Q74" t="s">
        <v>627</v>
      </c>
      <c r="R74" t="s">
        <v>627</v>
      </c>
      <c r="S74" t="s">
        <v>627</v>
      </c>
      <c r="T74" t="s">
        <v>627</v>
      </c>
      <c r="U74">
        <v>5</v>
      </c>
      <c r="V74">
        <v>5</v>
      </c>
      <c r="W74">
        <v>10</v>
      </c>
      <c r="X74">
        <v>0.47619</v>
      </c>
      <c r="Y74">
        <v>21</v>
      </c>
      <c r="Z74">
        <v>21</v>
      </c>
      <c r="AA74">
        <f t="shared" ref="AA74:AA81" si="5">W74/Y74</f>
        <v>0.47619047619047616</v>
      </c>
      <c r="AB74" t="s">
        <v>627</v>
      </c>
      <c r="AC74" t="s">
        <v>627</v>
      </c>
      <c r="AD74" t="s">
        <v>627</v>
      </c>
      <c r="AE74" t="s">
        <v>627</v>
      </c>
      <c r="AF74" t="s">
        <v>627</v>
      </c>
      <c r="AG74" t="s">
        <v>627</v>
      </c>
      <c r="AH74" t="s">
        <v>627</v>
      </c>
      <c r="AI74">
        <v>41064</v>
      </c>
      <c r="AJ74">
        <v>104</v>
      </c>
      <c r="AK74" t="s">
        <v>3</v>
      </c>
      <c r="AL74">
        <v>22</v>
      </c>
    </row>
    <row r="75" spans="1:38" x14ac:dyDescent="0.25">
      <c r="A75" t="s">
        <v>84</v>
      </c>
      <c r="B75" t="s">
        <v>4</v>
      </c>
      <c r="C75">
        <v>1</v>
      </c>
      <c r="D75" t="s">
        <v>14</v>
      </c>
      <c r="E75">
        <v>1</v>
      </c>
      <c r="H75" t="s">
        <v>627</v>
      </c>
      <c r="I75" t="s">
        <v>627</v>
      </c>
      <c r="J75" t="s">
        <v>627</v>
      </c>
      <c r="K75" t="s">
        <v>627</v>
      </c>
      <c r="L75">
        <v>0</v>
      </c>
      <c r="O75" t="s">
        <v>627</v>
      </c>
      <c r="P75" t="s">
        <v>627</v>
      </c>
      <c r="Q75" t="s">
        <v>627</v>
      </c>
      <c r="R75" t="s">
        <v>627</v>
      </c>
      <c r="S75" t="s">
        <v>627</v>
      </c>
      <c r="T75" t="s">
        <v>627</v>
      </c>
      <c r="V75">
        <v>4</v>
      </c>
      <c r="W75">
        <v>4</v>
      </c>
      <c r="X75">
        <v>0.36363636363636365</v>
      </c>
      <c r="Y75">
        <v>5</v>
      </c>
      <c r="Z75">
        <v>11</v>
      </c>
      <c r="AA75">
        <f t="shared" si="5"/>
        <v>0.8</v>
      </c>
      <c r="AB75" t="s">
        <v>627</v>
      </c>
      <c r="AC75" t="s">
        <v>627</v>
      </c>
      <c r="AD75" t="s">
        <v>627</v>
      </c>
      <c r="AE75" t="s">
        <v>627</v>
      </c>
      <c r="AF75" t="s">
        <v>627</v>
      </c>
      <c r="AG75" t="s">
        <v>627</v>
      </c>
      <c r="AH75" t="s">
        <v>627</v>
      </c>
      <c r="AI75">
        <v>41064</v>
      </c>
      <c r="AJ75">
        <v>104</v>
      </c>
      <c r="AK75" t="s">
        <v>3</v>
      </c>
      <c r="AL75">
        <v>11</v>
      </c>
    </row>
    <row r="76" spans="1:38" x14ac:dyDescent="0.25">
      <c r="A76" t="s">
        <v>85</v>
      </c>
      <c r="B76" t="s">
        <v>4</v>
      </c>
      <c r="C76">
        <v>1</v>
      </c>
      <c r="D76" t="s">
        <v>14</v>
      </c>
      <c r="E76">
        <v>2</v>
      </c>
      <c r="H76" t="s">
        <v>627</v>
      </c>
      <c r="I76" t="s">
        <v>627</v>
      </c>
      <c r="J76" t="s">
        <v>627</v>
      </c>
      <c r="K76" t="s">
        <v>627</v>
      </c>
      <c r="L76">
        <v>0</v>
      </c>
      <c r="O76" t="s">
        <v>627</v>
      </c>
      <c r="P76" t="s">
        <v>627</v>
      </c>
      <c r="Q76" t="s">
        <v>627</v>
      </c>
      <c r="R76" t="s">
        <v>627</v>
      </c>
      <c r="S76" t="s">
        <v>627</v>
      </c>
      <c r="T76" t="s">
        <v>627</v>
      </c>
      <c r="U76" t="s">
        <v>471</v>
      </c>
      <c r="V76">
        <v>1</v>
      </c>
      <c r="W76">
        <v>21</v>
      </c>
      <c r="X76">
        <v>0.25925925925925924</v>
      </c>
      <c r="Y76">
        <v>57</v>
      </c>
      <c r="Z76">
        <v>81</v>
      </c>
      <c r="AA76">
        <f t="shared" si="5"/>
        <v>0.36842105263157893</v>
      </c>
      <c r="AB76" t="s">
        <v>627</v>
      </c>
      <c r="AC76" t="s">
        <v>627</v>
      </c>
      <c r="AD76" t="s">
        <v>627</v>
      </c>
      <c r="AE76" t="s">
        <v>627</v>
      </c>
      <c r="AF76" t="s">
        <v>627</v>
      </c>
      <c r="AG76" t="s">
        <v>627</v>
      </c>
      <c r="AH76" t="s">
        <v>627</v>
      </c>
      <c r="AI76">
        <v>41064</v>
      </c>
      <c r="AJ76">
        <v>104</v>
      </c>
      <c r="AK76" t="s">
        <v>4</v>
      </c>
      <c r="AL76">
        <v>81</v>
      </c>
    </row>
    <row r="77" spans="1:38" x14ac:dyDescent="0.25">
      <c r="A77" t="s">
        <v>86</v>
      </c>
      <c r="B77" t="s">
        <v>4</v>
      </c>
      <c r="C77">
        <v>1</v>
      </c>
      <c r="D77" t="s">
        <v>14</v>
      </c>
      <c r="E77">
        <v>3</v>
      </c>
      <c r="H77" t="s">
        <v>627</v>
      </c>
      <c r="I77" t="s">
        <v>627</v>
      </c>
      <c r="J77" t="s">
        <v>627</v>
      </c>
      <c r="K77" t="s">
        <v>627</v>
      </c>
      <c r="L77">
        <v>0</v>
      </c>
      <c r="O77" t="s">
        <v>627</v>
      </c>
      <c r="P77" t="s">
        <v>627</v>
      </c>
      <c r="Q77" t="s">
        <v>627</v>
      </c>
      <c r="R77" t="s">
        <v>627</v>
      </c>
      <c r="S77" t="s">
        <v>627</v>
      </c>
      <c r="T77" t="s">
        <v>627</v>
      </c>
      <c r="U77">
        <v>12</v>
      </c>
      <c r="V77" t="s">
        <v>515</v>
      </c>
      <c r="W77">
        <v>31</v>
      </c>
      <c r="X77">
        <v>0.38271604938271603</v>
      </c>
      <c r="Y77">
        <v>52</v>
      </c>
      <c r="Z77">
        <v>81</v>
      </c>
      <c r="AA77">
        <f t="shared" si="5"/>
        <v>0.59615384615384615</v>
      </c>
      <c r="AB77" t="s">
        <v>627</v>
      </c>
      <c r="AC77" t="s">
        <v>627</v>
      </c>
      <c r="AD77" t="s">
        <v>627</v>
      </c>
      <c r="AE77" t="s">
        <v>627</v>
      </c>
      <c r="AF77" t="s">
        <v>627</v>
      </c>
      <c r="AG77" t="s">
        <v>627</v>
      </c>
      <c r="AH77" t="s">
        <v>627</v>
      </c>
      <c r="AI77">
        <v>41064</v>
      </c>
      <c r="AJ77">
        <v>104</v>
      </c>
      <c r="AK77" t="s">
        <v>4</v>
      </c>
      <c r="AL77">
        <v>81</v>
      </c>
    </row>
    <row r="78" spans="1:38" x14ac:dyDescent="0.25">
      <c r="A78" t="s">
        <v>136</v>
      </c>
      <c r="B78" t="s">
        <v>3</v>
      </c>
      <c r="C78">
        <v>1</v>
      </c>
      <c r="D78" t="s">
        <v>14</v>
      </c>
      <c r="E78">
        <v>2</v>
      </c>
      <c r="H78" t="s">
        <v>627</v>
      </c>
      <c r="I78" t="s">
        <v>627</v>
      </c>
      <c r="J78" t="s">
        <v>627</v>
      </c>
      <c r="K78" t="s">
        <v>627</v>
      </c>
      <c r="L78">
        <v>0</v>
      </c>
      <c r="O78" t="s">
        <v>627</v>
      </c>
      <c r="P78" t="s">
        <v>627</v>
      </c>
      <c r="Q78" t="s">
        <v>627</v>
      </c>
      <c r="R78" t="s">
        <v>627</v>
      </c>
      <c r="S78" t="s">
        <v>627</v>
      </c>
      <c r="T78" t="s">
        <v>627</v>
      </c>
      <c r="U78">
        <v>3</v>
      </c>
      <c r="V78">
        <v>3</v>
      </c>
      <c r="W78">
        <v>6</v>
      </c>
      <c r="X78">
        <v>0.2857142857142857</v>
      </c>
      <c r="Y78">
        <v>12</v>
      </c>
      <c r="Z78">
        <v>21</v>
      </c>
      <c r="AA78">
        <f t="shared" si="5"/>
        <v>0.5</v>
      </c>
      <c r="AB78" t="s">
        <v>627</v>
      </c>
      <c r="AC78" t="s">
        <v>627</v>
      </c>
      <c r="AD78" t="s">
        <v>627</v>
      </c>
      <c r="AE78" t="s">
        <v>627</v>
      </c>
      <c r="AF78" t="s">
        <v>627</v>
      </c>
      <c r="AG78" t="s">
        <v>627</v>
      </c>
      <c r="AH78" t="s">
        <v>627</v>
      </c>
      <c r="AI78">
        <v>41064</v>
      </c>
      <c r="AJ78">
        <v>104</v>
      </c>
      <c r="AK78" t="s">
        <v>3</v>
      </c>
      <c r="AL78">
        <v>21</v>
      </c>
    </row>
    <row r="79" spans="1:38" x14ac:dyDescent="0.25">
      <c r="A79" t="s">
        <v>186</v>
      </c>
      <c r="B79" t="s">
        <v>5</v>
      </c>
      <c r="C79">
        <v>1</v>
      </c>
      <c r="D79" t="s">
        <v>14</v>
      </c>
      <c r="E79">
        <v>1</v>
      </c>
      <c r="H79" t="s">
        <v>627</v>
      </c>
      <c r="I79" t="s">
        <v>627</v>
      </c>
      <c r="J79" t="s">
        <v>627</v>
      </c>
      <c r="K79" t="s">
        <v>627</v>
      </c>
      <c r="L79">
        <v>0</v>
      </c>
      <c r="O79" t="s">
        <v>627</v>
      </c>
      <c r="P79" t="s">
        <v>627</v>
      </c>
      <c r="Q79" t="s">
        <v>627</v>
      </c>
      <c r="R79" t="s">
        <v>627</v>
      </c>
      <c r="S79" t="s">
        <v>627</v>
      </c>
      <c r="T79" t="s">
        <v>627</v>
      </c>
      <c r="U79">
        <v>2</v>
      </c>
      <c r="V79">
        <v>6</v>
      </c>
      <c r="W79">
        <v>8</v>
      </c>
      <c r="X79">
        <v>0.23529411764705882</v>
      </c>
      <c r="Y79">
        <v>8</v>
      </c>
      <c r="Z79">
        <v>34</v>
      </c>
      <c r="AA79">
        <f t="shared" si="5"/>
        <v>1</v>
      </c>
      <c r="AB79" t="s">
        <v>627</v>
      </c>
      <c r="AC79" t="s">
        <v>627</v>
      </c>
      <c r="AD79" t="s">
        <v>627</v>
      </c>
      <c r="AE79" t="s">
        <v>627</v>
      </c>
      <c r="AF79" t="s">
        <v>627</v>
      </c>
      <c r="AG79" t="s">
        <v>627</v>
      </c>
      <c r="AH79" t="s">
        <v>627</v>
      </c>
      <c r="AI79">
        <v>41064</v>
      </c>
      <c r="AJ79">
        <v>104</v>
      </c>
      <c r="AK79" t="s">
        <v>5</v>
      </c>
      <c r="AL79">
        <v>34</v>
      </c>
    </row>
    <row r="80" spans="1:38" x14ac:dyDescent="0.25">
      <c r="A80" t="s">
        <v>187</v>
      </c>
      <c r="B80" t="s">
        <v>5</v>
      </c>
      <c r="C80">
        <v>1</v>
      </c>
      <c r="D80" t="s">
        <v>14</v>
      </c>
      <c r="E80">
        <v>2</v>
      </c>
      <c r="H80" t="s">
        <v>627</v>
      </c>
      <c r="I80" t="s">
        <v>627</v>
      </c>
      <c r="J80" t="s">
        <v>627</v>
      </c>
      <c r="K80" t="s">
        <v>627</v>
      </c>
      <c r="L80">
        <v>0</v>
      </c>
      <c r="O80" t="s">
        <v>627</v>
      </c>
      <c r="P80" t="s">
        <v>627</v>
      </c>
      <c r="Q80" t="s">
        <v>627</v>
      </c>
      <c r="R80" t="s">
        <v>627</v>
      </c>
      <c r="S80" t="s">
        <v>627</v>
      </c>
      <c r="T80" t="s">
        <v>627</v>
      </c>
      <c r="V80">
        <v>8</v>
      </c>
      <c r="W80">
        <v>8</v>
      </c>
      <c r="X80">
        <v>0.5</v>
      </c>
      <c r="Y80">
        <v>10</v>
      </c>
      <c r="Z80">
        <v>16</v>
      </c>
      <c r="AA80">
        <f t="shared" si="5"/>
        <v>0.8</v>
      </c>
      <c r="AB80" t="s">
        <v>627</v>
      </c>
      <c r="AC80" t="s">
        <v>627</v>
      </c>
      <c r="AD80" t="s">
        <v>627</v>
      </c>
      <c r="AE80" t="s">
        <v>627</v>
      </c>
      <c r="AF80" t="s">
        <v>627</v>
      </c>
      <c r="AG80" t="s">
        <v>627</v>
      </c>
      <c r="AH80" t="s">
        <v>627</v>
      </c>
      <c r="AI80">
        <v>41064</v>
      </c>
      <c r="AJ80">
        <v>104</v>
      </c>
      <c r="AK80" t="s">
        <v>3</v>
      </c>
      <c r="AL80">
        <v>16</v>
      </c>
    </row>
    <row r="81" spans="1:38" x14ac:dyDescent="0.25">
      <c r="A81" t="s">
        <v>188</v>
      </c>
      <c r="B81" t="s">
        <v>5</v>
      </c>
      <c r="C81">
        <v>1</v>
      </c>
      <c r="D81" t="s">
        <v>14</v>
      </c>
      <c r="E81">
        <v>3</v>
      </c>
      <c r="H81" t="s">
        <v>627</v>
      </c>
      <c r="I81" t="s">
        <v>627</v>
      </c>
      <c r="J81" t="s">
        <v>627</v>
      </c>
      <c r="K81" t="s">
        <v>627</v>
      </c>
      <c r="L81">
        <v>0</v>
      </c>
      <c r="O81" t="s">
        <v>627</v>
      </c>
      <c r="P81" t="s">
        <v>627</v>
      </c>
      <c r="Q81" t="s">
        <v>627</v>
      </c>
      <c r="R81" t="s">
        <v>627</v>
      </c>
      <c r="S81" t="s">
        <v>627</v>
      </c>
      <c r="T81" t="s">
        <v>627</v>
      </c>
      <c r="U81">
        <v>2</v>
      </c>
      <c r="V81" t="s">
        <v>504</v>
      </c>
      <c r="W81">
        <v>23</v>
      </c>
      <c r="X81">
        <v>0.45098039215686275</v>
      </c>
      <c r="Y81">
        <v>25</v>
      </c>
      <c r="Z81">
        <v>51</v>
      </c>
      <c r="AA81">
        <f t="shared" si="5"/>
        <v>0.92</v>
      </c>
      <c r="AB81" t="s">
        <v>627</v>
      </c>
      <c r="AC81" t="s">
        <v>627</v>
      </c>
      <c r="AD81" t="s">
        <v>627</v>
      </c>
      <c r="AE81" t="s">
        <v>627</v>
      </c>
      <c r="AF81" t="s">
        <v>627</v>
      </c>
      <c r="AG81" t="s">
        <v>627</v>
      </c>
      <c r="AH81" t="s">
        <v>627</v>
      </c>
      <c r="AI81">
        <v>41064</v>
      </c>
      <c r="AJ81">
        <v>104</v>
      </c>
      <c r="AK81" t="s">
        <v>5</v>
      </c>
      <c r="AL81">
        <v>51</v>
      </c>
    </row>
    <row r="82" spans="1:38" x14ac:dyDescent="0.25">
      <c r="A82" t="s">
        <v>68</v>
      </c>
      <c r="B82" t="s">
        <v>31</v>
      </c>
      <c r="C82">
        <v>1</v>
      </c>
      <c r="D82" t="s">
        <v>16</v>
      </c>
      <c r="E82">
        <v>1</v>
      </c>
      <c r="H82" t="s">
        <v>627</v>
      </c>
      <c r="I82" t="s">
        <v>627</v>
      </c>
      <c r="J82" t="s">
        <v>627</v>
      </c>
      <c r="K82" t="s">
        <v>627</v>
      </c>
      <c r="L82">
        <v>0</v>
      </c>
      <c r="O82" t="s">
        <v>627</v>
      </c>
      <c r="P82" t="s">
        <v>627</v>
      </c>
      <c r="Q82" t="s">
        <v>627</v>
      </c>
      <c r="R82" t="s">
        <v>627</v>
      </c>
      <c r="S82" t="s">
        <v>627</v>
      </c>
      <c r="T82" t="s">
        <v>627</v>
      </c>
      <c r="U82">
        <v>1</v>
      </c>
      <c r="W82" t="s">
        <v>627</v>
      </c>
      <c r="X82" t="s">
        <v>627</v>
      </c>
      <c r="Y82" t="s">
        <v>627</v>
      </c>
      <c r="Z82" t="s">
        <v>627</v>
      </c>
      <c r="AA82" t="s">
        <v>627</v>
      </c>
      <c r="AD82">
        <v>0</v>
      </c>
      <c r="AE82">
        <v>0</v>
      </c>
      <c r="AF82">
        <v>1</v>
      </c>
      <c r="AG82">
        <f t="shared" ref="AG82:AG94" si="6">AD82/AF82</f>
        <v>0</v>
      </c>
      <c r="AH82">
        <v>1</v>
      </c>
      <c r="AI82">
        <v>41064</v>
      </c>
      <c r="AJ82">
        <v>104</v>
      </c>
      <c r="AK82" t="s">
        <v>861</v>
      </c>
      <c r="AL82">
        <v>1</v>
      </c>
    </row>
    <row r="83" spans="1:38" x14ac:dyDescent="0.25">
      <c r="A83" t="s">
        <v>69</v>
      </c>
      <c r="B83" t="s">
        <v>31</v>
      </c>
      <c r="C83">
        <v>1</v>
      </c>
      <c r="D83" t="s">
        <v>16</v>
      </c>
      <c r="E83">
        <v>2</v>
      </c>
      <c r="H83" t="s">
        <v>627</v>
      </c>
      <c r="I83" t="s">
        <v>627</v>
      </c>
      <c r="J83" t="s">
        <v>627</v>
      </c>
      <c r="K83" t="s">
        <v>627</v>
      </c>
      <c r="L83">
        <v>0</v>
      </c>
      <c r="O83" t="s">
        <v>627</v>
      </c>
      <c r="P83" t="s">
        <v>627</v>
      </c>
      <c r="Q83" t="s">
        <v>627</v>
      </c>
      <c r="R83" t="s">
        <v>627</v>
      </c>
      <c r="S83" t="s">
        <v>627</v>
      </c>
      <c r="T83" t="s">
        <v>627</v>
      </c>
      <c r="W83" t="s">
        <v>627</v>
      </c>
      <c r="X83" t="s">
        <v>627</v>
      </c>
      <c r="Y83" t="s">
        <v>627</v>
      </c>
      <c r="Z83" t="s">
        <v>627</v>
      </c>
      <c r="AA83" t="s">
        <v>627</v>
      </c>
      <c r="AD83">
        <v>0</v>
      </c>
      <c r="AE83">
        <v>0</v>
      </c>
      <c r="AF83">
        <v>1</v>
      </c>
      <c r="AG83">
        <f t="shared" si="6"/>
        <v>0</v>
      </c>
      <c r="AH83">
        <v>1</v>
      </c>
      <c r="AI83">
        <v>41064</v>
      </c>
      <c r="AJ83">
        <v>104</v>
      </c>
      <c r="AK83" t="s">
        <v>861</v>
      </c>
      <c r="AL83">
        <v>1</v>
      </c>
    </row>
    <row r="84" spans="1:38" x14ac:dyDescent="0.25">
      <c r="A84" t="s">
        <v>70</v>
      </c>
      <c r="B84" t="s">
        <v>31</v>
      </c>
      <c r="C84">
        <v>1</v>
      </c>
      <c r="D84" t="s">
        <v>16</v>
      </c>
      <c r="E84">
        <v>3</v>
      </c>
      <c r="H84" t="s">
        <v>627</v>
      </c>
      <c r="I84" t="s">
        <v>627</v>
      </c>
      <c r="J84" t="s">
        <v>627</v>
      </c>
      <c r="K84" t="s">
        <v>627</v>
      </c>
      <c r="L84">
        <v>0</v>
      </c>
      <c r="O84" t="s">
        <v>627</v>
      </c>
      <c r="P84" t="s">
        <v>627</v>
      </c>
      <c r="Q84" t="s">
        <v>627</v>
      </c>
      <c r="R84" t="s">
        <v>627</v>
      </c>
      <c r="S84" t="s">
        <v>627</v>
      </c>
      <c r="T84" t="s">
        <v>627</v>
      </c>
      <c r="W84" t="s">
        <v>627</v>
      </c>
      <c r="X84" t="s">
        <v>627</v>
      </c>
      <c r="Y84" t="s">
        <v>627</v>
      </c>
      <c r="Z84" t="s">
        <v>627</v>
      </c>
      <c r="AA84" t="s">
        <v>627</v>
      </c>
      <c r="AD84">
        <v>0</v>
      </c>
      <c r="AE84">
        <v>0</v>
      </c>
      <c r="AF84">
        <v>1</v>
      </c>
      <c r="AG84">
        <f t="shared" si="6"/>
        <v>0</v>
      </c>
      <c r="AH84">
        <v>1</v>
      </c>
      <c r="AI84">
        <v>41064</v>
      </c>
      <c r="AJ84">
        <v>104</v>
      </c>
      <c r="AK84" t="s">
        <v>861</v>
      </c>
      <c r="AL84">
        <v>1</v>
      </c>
    </row>
    <row r="85" spans="1:38" x14ac:dyDescent="0.25">
      <c r="A85" t="s">
        <v>71</v>
      </c>
      <c r="B85" t="s">
        <v>31</v>
      </c>
      <c r="C85">
        <v>1</v>
      </c>
      <c r="D85" t="s">
        <v>16</v>
      </c>
      <c r="E85">
        <v>4</v>
      </c>
      <c r="H85" t="s">
        <v>627</v>
      </c>
      <c r="I85" t="s">
        <v>627</v>
      </c>
      <c r="J85" t="s">
        <v>627</v>
      </c>
      <c r="K85" t="s">
        <v>627</v>
      </c>
      <c r="L85">
        <v>0</v>
      </c>
      <c r="O85" t="s">
        <v>627</v>
      </c>
      <c r="P85" t="s">
        <v>627</v>
      </c>
      <c r="Q85" t="s">
        <v>627</v>
      </c>
      <c r="R85" t="s">
        <v>627</v>
      </c>
      <c r="S85" t="s">
        <v>627</v>
      </c>
      <c r="T85" t="s">
        <v>627</v>
      </c>
      <c r="W85" t="s">
        <v>627</v>
      </c>
      <c r="X85" t="s">
        <v>627</v>
      </c>
      <c r="Y85" t="s">
        <v>627</v>
      </c>
      <c r="Z85" t="s">
        <v>627</v>
      </c>
      <c r="AA85" t="s">
        <v>627</v>
      </c>
      <c r="AD85">
        <v>0</v>
      </c>
      <c r="AE85">
        <v>0</v>
      </c>
      <c r="AF85">
        <v>1</v>
      </c>
      <c r="AG85">
        <f t="shared" si="6"/>
        <v>0</v>
      </c>
      <c r="AH85">
        <v>1</v>
      </c>
      <c r="AI85">
        <v>41064</v>
      </c>
      <c r="AJ85">
        <v>104</v>
      </c>
      <c r="AK85" t="s">
        <v>861</v>
      </c>
      <c r="AL85">
        <v>1</v>
      </c>
    </row>
    <row r="86" spans="1:38" x14ac:dyDescent="0.25">
      <c r="A86" t="s">
        <v>87</v>
      </c>
      <c r="B86" t="s">
        <v>4</v>
      </c>
      <c r="C86">
        <v>1</v>
      </c>
      <c r="D86" t="s">
        <v>16</v>
      </c>
      <c r="E86">
        <v>1</v>
      </c>
      <c r="H86" t="s">
        <v>627</v>
      </c>
      <c r="I86" t="s">
        <v>627</v>
      </c>
      <c r="J86" t="s">
        <v>627</v>
      </c>
      <c r="K86" t="s">
        <v>627</v>
      </c>
      <c r="L86">
        <v>0</v>
      </c>
      <c r="O86" t="s">
        <v>627</v>
      </c>
      <c r="P86" t="s">
        <v>627</v>
      </c>
      <c r="Q86" t="s">
        <v>627</v>
      </c>
      <c r="R86" t="s">
        <v>627</v>
      </c>
      <c r="S86" t="s">
        <v>627</v>
      </c>
      <c r="T86" t="s">
        <v>627</v>
      </c>
      <c r="W86" t="s">
        <v>627</v>
      </c>
      <c r="X86" t="s">
        <v>627</v>
      </c>
      <c r="Y86" t="s">
        <v>627</v>
      </c>
      <c r="Z86" t="s">
        <v>627</v>
      </c>
      <c r="AA86" t="s">
        <v>627</v>
      </c>
      <c r="AD86">
        <v>0</v>
      </c>
      <c r="AE86">
        <v>0</v>
      </c>
      <c r="AF86">
        <v>75</v>
      </c>
      <c r="AG86">
        <f t="shared" si="6"/>
        <v>0</v>
      </c>
      <c r="AH86">
        <v>81</v>
      </c>
      <c r="AI86">
        <v>41064</v>
      </c>
      <c r="AJ86">
        <v>104</v>
      </c>
      <c r="AK86" t="s">
        <v>4</v>
      </c>
      <c r="AL86">
        <v>81</v>
      </c>
    </row>
    <row r="87" spans="1:38" x14ac:dyDescent="0.25">
      <c r="A87" t="s">
        <v>88</v>
      </c>
      <c r="B87" t="s">
        <v>4</v>
      </c>
      <c r="C87">
        <v>1</v>
      </c>
      <c r="D87" t="s">
        <v>16</v>
      </c>
      <c r="E87">
        <v>2</v>
      </c>
      <c r="H87" t="s">
        <v>627</v>
      </c>
      <c r="I87" t="s">
        <v>627</v>
      </c>
      <c r="J87" t="s">
        <v>627</v>
      </c>
      <c r="K87" t="s">
        <v>627</v>
      </c>
      <c r="L87">
        <v>0</v>
      </c>
      <c r="O87" t="s">
        <v>627</v>
      </c>
      <c r="P87" t="s">
        <v>627</v>
      </c>
      <c r="Q87" t="s">
        <v>627</v>
      </c>
      <c r="R87" t="s">
        <v>627</v>
      </c>
      <c r="S87" t="s">
        <v>627</v>
      </c>
      <c r="T87" t="s">
        <v>627</v>
      </c>
      <c r="W87" t="s">
        <v>627</v>
      </c>
      <c r="X87" t="s">
        <v>627</v>
      </c>
      <c r="Y87" t="s">
        <v>627</v>
      </c>
      <c r="Z87" t="s">
        <v>627</v>
      </c>
      <c r="AA87" t="s">
        <v>627</v>
      </c>
      <c r="AD87">
        <v>0</v>
      </c>
      <c r="AE87">
        <v>0</v>
      </c>
      <c r="AF87">
        <v>79</v>
      </c>
      <c r="AG87">
        <f t="shared" si="6"/>
        <v>0</v>
      </c>
      <c r="AH87">
        <v>81</v>
      </c>
      <c r="AI87">
        <v>41064</v>
      </c>
      <c r="AJ87">
        <v>104</v>
      </c>
      <c r="AK87" t="s">
        <v>4</v>
      </c>
      <c r="AL87">
        <v>81</v>
      </c>
    </row>
    <row r="88" spans="1:38" x14ac:dyDescent="0.25">
      <c r="A88" t="s">
        <v>89</v>
      </c>
      <c r="B88" t="s">
        <v>4</v>
      </c>
      <c r="C88">
        <v>1</v>
      </c>
      <c r="D88" t="s">
        <v>16</v>
      </c>
      <c r="E88">
        <v>3</v>
      </c>
      <c r="H88" t="s">
        <v>627</v>
      </c>
      <c r="I88" t="s">
        <v>627</v>
      </c>
      <c r="J88" t="s">
        <v>627</v>
      </c>
      <c r="K88" t="s">
        <v>627</v>
      </c>
      <c r="L88">
        <v>0</v>
      </c>
      <c r="O88" t="s">
        <v>627</v>
      </c>
      <c r="P88" t="s">
        <v>627</v>
      </c>
      <c r="Q88" t="s">
        <v>627</v>
      </c>
      <c r="R88" t="s">
        <v>627</v>
      </c>
      <c r="S88" t="s">
        <v>627</v>
      </c>
      <c r="T88" t="s">
        <v>627</v>
      </c>
      <c r="W88" t="s">
        <v>627</v>
      </c>
      <c r="X88" t="s">
        <v>627</v>
      </c>
      <c r="Y88" t="s">
        <v>627</v>
      </c>
      <c r="Z88" t="s">
        <v>627</v>
      </c>
      <c r="AA88" t="s">
        <v>627</v>
      </c>
      <c r="AD88">
        <v>0</v>
      </c>
      <c r="AE88">
        <v>0</v>
      </c>
      <c r="AF88">
        <v>81</v>
      </c>
      <c r="AG88">
        <f t="shared" si="6"/>
        <v>0</v>
      </c>
      <c r="AH88">
        <v>81</v>
      </c>
      <c r="AI88">
        <v>41064</v>
      </c>
      <c r="AJ88">
        <v>104</v>
      </c>
      <c r="AK88" t="s">
        <v>4</v>
      </c>
      <c r="AL88">
        <v>81</v>
      </c>
    </row>
    <row r="89" spans="1:38" x14ac:dyDescent="0.25">
      <c r="A89" t="s">
        <v>138</v>
      </c>
      <c r="B89" t="s">
        <v>3</v>
      </c>
      <c r="C89">
        <v>1</v>
      </c>
      <c r="D89" t="s">
        <v>16</v>
      </c>
      <c r="E89">
        <v>1</v>
      </c>
      <c r="H89" t="s">
        <v>627</v>
      </c>
      <c r="I89" t="s">
        <v>627</v>
      </c>
      <c r="J89" t="s">
        <v>627</v>
      </c>
      <c r="K89" t="s">
        <v>627</v>
      </c>
      <c r="L89">
        <v>0</v>
      </c>
      <c r="O89" t="s">
        <v>627</v>
      </c>
      <c r="P89" t="s">
        <v>627</v>
      </c>
      <c r="Q89" t="s">
        <v>627</v>
      </c>
      <c r="R89" t="s">
        <v>627</v>
      </c>
      <c r="S89" t="s">
        <v>627</v>
      </c>
      <c r="T89" t="s">
        <v>627</v>
      </c>
      <c r="W89" t="s">
        <v>627</v>
      </c>
      <c r="X89" t="s">
        <v>627</v>
      </c>
      <c r="Y89" t="s">
        <v>627</v>
      </c>
      <c r="Z89" t="s">
        <v>627</v>
      </c>
      <c r="AA89" t="s">
        <v>627</v>
      </c>
      <c r="AD89">
        <v>0</v>
      </c>
      <c r="AE89">
        <v>0</v>
      </c>
      <c r="AF89">
        <v>21</v>
      </c>
      <c r="AG89">
        <f t="shared" si="6"/>
        <v>0</v>
      </c>
      <c r="AH89">
        <v>21</v>
      </c>
      <c r="AI89">
        <v>41064</v>
      </c>
      <c r="AJ89">
        <v>104</v>
      </c>
      <c r="AK89" t="s">
        <v>3</v>
      </c>
      <c r="AL89">
        <v>21</v>
      </c>
    </row>
    <row r="90" spans="1:38" x14ac:dyDescent="0.25">
      <c r="A90" t="s">
        <v>139</v>
      </c>
      <c r="B90" t="s">
        <v>3</v>
      </c>
      <c r="C90">
        <v>1</v>
      </c>
      <c r="D90" t="s">
        <v>16</v>
      </c>
      <c r="E90">
        <v>2</v>
      </c>
      <c r="H90" t="s">
        <v>627</v>
      </c>
      <c r="I90" t="s">
        <v>627</v>
      </c>
      <c r="J90" t="s">
        <v>627</v>
      </c>
      <c r="K90" t="s">
        <v>627</v>
      </c>
      <c r="L90">
        <v>0</v>
      </c>
      <c r="O90" t="s">
        <v>627</v>
      </c>
      <c r="P90" t="s">
        <v>627</v>
      </c>
      <c r="Q90" t="s">
        <v>627</v>
      </c>
      <c r="R90" t="s">
        <v>627</v>
      </c>
      <c r="S90" t="s">
        <v>627</v>
      </c>
      <c r="T90" t="s">
        <v>627</v>
      </c>
      <c r="W90" t="s">
        <v>627</v>
      </c>
      <c r="X90" t="s">
        <v>627</v>
      </c>
      <c r="Y90" t="s">
        <v>627</v>
      </c>
      <c r="Z90" t="s">
        <v>627</v>
      </c>
      <c r="AA90" t="s">
        <v>627</v>
      </c>
      <c r="AB90">
        <v>1</v>
      </c>
      <c r="AD90">
        <v>1</v>
      </c>
      <c r="AE90">
        <v>4.7619047619047616E-2</v>
      </c>
      <c r="AF90">
        <v>20</v>
      </c>
      <c r="AG90">
        <f t="shared" si="6"/>
        <v>0.05</v>
      </c>
      <c r="AH90">
        <v>21</v>
      </c>
      <c r="AI90">
        <v>41064</v>
      </c>
      <c r="AJ90">
        <v>104</v>
      </c>
      <c r="AK90" t="s">
        <v>3</v>
      </c>
      <c r="AL90">
        <v>21</v>
      </c>
    </row>
    <row r="91" spans="1:38" x14ac:dyDescent="0.25">
      <c r="A91" t="s">
        <v>140</v>
      </c>
      <c r="B91" t="s">
        <v>3</v>
      </c>
      <c r="C91">
        <v>1</v>
      </c>
      <c r="D91" t="s">
        <v>16</v>
      </c>
      <c r="E91">
        <v>3</v>
      </c>
      <c r="H91" t="s">
        <v>627</v>
      </c>
      <c r="I91" t="s">
        <v>627</v>
      </c>
      <c r="J91" t="s">
        <v>627</v>
      </c>
      <c r="K91" t="s">
        <v>627</v>
      </c>
      <c r="L91">
        <v>0</v>
      </c>
      <c r="O91" t="s">
        <v>627</v>
      </c>
      <c r="P91" t="s">
        <v>627</v>
      </c>
      <c r="Q91" t="s">
        <v>627</v>
      </c>
      <c r="R91" t="s">
        <v>627</v>
      </c>
      <c r="S91" t="s">
        <v>627</v>
      </c>
      <c r="T91" t="s">
        <v>627</v>
      </c>
      <c r="W91" t="s">
        <v>627</v>
      </c>
      <c r="X91" t="s">
        <v>627</v>
      </c>
      <c r="Y91" t="s">
        <v>627</v>
      </c>
      <c r="Z91" t="s">
        <v>627</v>
      </c>
      <c r="AA91" t="s">
        <v>627</v>
      </c>
      <c r="AB91">
        <v>3</v>
      </c>
      <c r="AD91">
        <v>3</v>
      </c>
      <c r="AE91">
        <v>0.14285714285714285</v>
      </c>
      <c r="AF91">
        <v>21</v>
      </c>
      <c r="AG91">
        <f t="shared" si="6"/>
        <v>0.14285714285714285</v>
      </c>
      <c r="AH91">
        <v>21</v>
      </c>
      <c r="AI91">
        <v>41064</v>
      </c>
      <c r="AJ91">
        <v>104</v>
      </c>
      <c r="AK91" t="s">
        <v>3</v>
      </c>
      <c r="AL91">
        <v>21</v>
      </c>
    </row>
    <row r="92" spans="1:38" x14ac:dyDescent="0.25">
      <c r="A92" t="s">
        <v>189</v>
      </c>
      <c r="B92" t="s">
        <v>5</v>
      </c>
      <c r="C92">
        <v>1</v>
      </c>
      <c r="D92" t="s">
        <v>16</v>
      </c>
      <c r="E92">
        <v>1</v>
      </c>
      <c r="H92" t="s">
        <v>627</v>
      </c>
      <c r="I92" t="s">
        <v>627</v>
      </c>
      <c r="J92" t="s">
        <v>627</v>
      </c>
      <c r="K92" t="s">
        <v>627</v>
      </c>
      <c r="L92">
        <v>0</v>
      </c>
      <c r="O92" t="s">
        <v>627</v>
      </c>
      <c r="P92" t="s">
        <v>627</v>
      </c>
      <c r="Q92" t="s">
        <v>627</v>
      </c>
      <c r="R92" t="s">
        <v>627</v>
      </c>
      <c r="S92" t="s">
        <v>627</v>
      </c>
      <c r="T92" t="s">
        <v>627</v>
      </c>
      <c r="W92" t="s">
        <v>627</v>
      </c>
      <c r="X92" t="s">
        <v>627</v>
      </c>
      <c r="Y92" t="s">
        <v>627</v>
      </c>
      <c r="Z92" t="s">
        <v>627</v>
      </c>
      <c r="AA92" t="s">
        <v>627</v>
      </c>
      <c r="AD92">
        <v>0</v>
      </c>
      <c r="AE92">
        <v>0</v>
      </c>
      <c r="AF92">
        <v>47</v>
      </c>
      <c r="AG92">
        <f t="shared" si="6"/>
        <v>0</v>
      </c>
      <c r="AH92">
        <v>51</v>
      </c>
      <c r="AI92">
        <v>41064</v>
      </c>
      <c r="AJ92">
        <v>104</v>
      </c>
      <c r="AK92" t="s">
        <v>5</v>
      </c>
      <c r="AL92">
        <v>51</v>
      </c>
    </row>
    <row r="93" spans="1:38" x14ac:dyDescent="0.25">
      <c r="A93" t="s">
        <v>190</v>
      </c>
      <c r="B93" t="s">
        <v>5</v>
      </c>
      <c r="C93">
        <v>1</v>
      </c>
      <c r="D93" t="s">
        <v>16</v>
      </c>
      <c r="E93">
        <v>2</v>
      </c>
      <c r="H93" t="s">
        <v>627</v>
      </c>
      <c r="I93" t="s">
        <v>627</v>
      </c>
      <c r="J93" t="s">
        <v>627</v>
      </c>
      <c r="K93" t="s">
        <v>627</v>
      </c>
      <c r="L93">
        <v>0</v>
      </c>
      <c r="O93" t="s">
        <v>627</v>
      </c>
      <c r="P93" t="s">
        <v>627</v>
      </c>
      <c r="Q93" t="s">
        <v>627</v>
      </c>
      <c r="R93" t="s">
        <v>627</v>
      </c>
      <c r="S93" t="s">
        <v>627</v>
      </c>
      <c r="T93" t="s">
        <v>627</v>
      </c>
      <c r="W93" t="s">
        <v>627</v>
      </c>
      <c r="X93" t="s">
        <v>627</v>
      </c>
      <c r="Y93" t="s">
        <v>627</v>
      </c>
      <c r="Z93" t="s">
        <v>627</v>
      </c>
      <c r="AA93" t="s">
        <v>627</v>
      </c>
      <c r="AD93">
        <v>0</v>
      </c>
      <c r="AE93">
        <v>0</v>
      </c>
      <c r="AF93">
        <v>51</v>
      </c>
      <c r="AG93">
        <f t="shared" si="6"/>
        <v>0</v>
      </c>
      <c r="AH93">
        <v>51</v>
      </c>
      <c r="AI93">
        <v>41064</v>
      </c>
      <c r="AJ93">
        <v>104</v>
      </c>
      <c r="AK93" t="s">
        <v>5</v>
      </c>
      <c r="AL93">
        <v>51</v>
      </c>
    </row>
    <row r="94" spans="1:38" x14ac:dyDescent="0.25">
      <c r="A94" t="s">
        <v>191</v>
      </c>
      <c r="B94" t="s">
        <v>5</v>
      </c>
      <c r="C94">
        <v>1</v>
      </c>
      <c r="D94" t="s">
        <v>16</v>
      </c>
      <c r="E94">
        <v>3</v>
      </c>
      <c r="H94" t="s">
        <v>627</v>
      </c>
      <c r="I94" t="s">
        <v>627</v>
      </c>
      <c r="J94" t="s">
        <v>627</v>
      </c>
      <c r="K94" t="s">
        <v>627</v>
      </c>
      <c r="L94">
        <v>0</v>
      </c>
      <c r="O94" t="s">
        <v>627</v>
      </c>
      <c r="P94" t="s">
        <v>627</v>
      </c>
      <c r="Q94" t="s">
        <v>627</v>
      </c>
      <c r="R94" t="s">
        <v>627</v>
      </c>
      <c r="S94" t="s">
        <v>627</v>
      </c>
      <c r="T94" t="s">
        <v>627</v>
      </c>
      <c r="W94" t="s">
        <v>627</v>
      </c>
      <c r="X94" t="s">
        <v>627</v>
      </c>
      <c r="Y94" t="s">
        <v>627</v>
      </c>
      <c r="Z94" t="s">
        <v>627</v>
      </c>
      <c r="AA94" t="s">
        <v>627</v>
      </c>
      <c r="AD94">
        <v>0</v>
      </c>
      <c r="AE94">
        <v>0</v>
      </c>
      <c r="AF94">
        <v>51</v>
      </c>
      <c r="AG94">
        <f t="shared" si="6"/>
        <v>0</v>
      </c>
      <c r="AH94">
        <v>51</v>
      </c>
      <c r="AI94">
        <v>41064</v>
      </c>
      <c r="AJ94">
        <v>104</v>
      </c>
      <c r="AK94" t="s">
        <v>5</v>
      </c>
      <c r="AL94">
        <v>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9"/>
  <sheetViews>
    <sheetView zoomScale="75" zoomScaleNormal="75" workbookViewId="0">
      <selection activeCell="H9" sqref="A1:W89"/>
    </sheetView>
  </sheetViews>
  <sheetFormatPr defaultRowHeight="15" x14ac:dyDescent="0.25"/>
  <sheetData>
    <row r="1" spans="1:23" x14ac:dyDescent="0.25">
      <c r="A1" t="s">
        <v>882</v>
      </c>
      <c r="B1" t="s">
        <v>883</v>
      </c>
      <c r="C1" t="s">
        <v>884</v>
      </c>
      <c r="D1" t="s">
        <v>885</v>
      </c>
      <c r="E1" t="s">
        <v>886</v>
      </c>
      <c r="F1" t="s">
        <v>30</v>
      </c>
      <c r="G1" t="s">
        <v>889</v>
      </c>
      <c r="H1" t="s">
        <v>887</v>
      </c>
      <c r="I1" t="s">
        <v>888</v>
      </c>
      <c r="J1" t="s">
        <v>890</v>
      </c>
      <c r="K1" t="s">
        <v>891</v>
      </c>
      <c r="L1" t="s">
        <v>892</v>
      </c>
      <c r="M1" t="s">
        <v>893</v>
      </c>
      <c r="N1" t="s">
        <v>894</v>
      </c>
      <c r="O1" t="s">
        <v>895</v>
      </c>
      <c r="P1" t="s">
        <v>896</v>
      </c>
      <c r="Q1" t="s">
        <v>897</v>
      </c>
      <c r="R1" t="s">
        <v>898</v>
      </c>
      <c r="S1" t="s">
        <v>899</v>
      </c>
      <c r="T1" t="s">
        <v>900</v>
      </c>
      <c r="U1" t="s">
        <v>901</v>
      </c>
      <c r="V1" t="s">
        <v>902</v>
      </c>
      <c r="W1" t="s">
        <v>903</v>
      </c>
    </row>
    <row r="2" spans="1:23" x14ac:dyDescent="0.25">
      <c r="A2">
        <v>1</v>
      </c>
      <c r="B2" t="s">
        <v>48</v>
      </c>
      <c r="C2" t="s">
        <v>861</v>
      </c>
      <c r="D2">
        <v>1</v>
      </c>
      <c r="E2" t="s">
        <v>6</v>
      </c>
      <c r="F2">
        <v>1</v>
      </c>
      <c r="G2">
        <v>0.6</v>
      </c>
      <c r="H2">
        <v>1</v>
      </c>
      <c r="I2">
        <v>0.6</v>
      </c>
      <c r="J2" t="s">
        <v>627</v>
      </c>
      <c r="K2" t="s">
        <v>627</v>
      </c>
      <c r="L2" t="s">
        <v>627</v>
      </c>
      <c r="M2" t="s">
        <v>627</v>
      </c>
      <c r="N2" t="s">
        <v>627</v>
      </c>
      <c r="O2" t="s">
        <v>627</v>
      </c>
      <c r="P2" t="s">
        <v>627</v>
      </c>
      <c r="Q2" t="s">
        <v>627</v>
      </c>
      <c r="R2" t="s">
        <v>627</v>
      </c>
      <c r="S2">
        <v>1</v>
      </c>
      <c r="T2" t="s">
        <v>627</v>
      </c>
      <c r="U2" t="s">
        <v>627</v>
      </c>
      <c r="V2" t="s">
        <v>627</v>
      </c>
      <c r="W2">
        <v>1</v>
      </c>
    </row>
    <row r="3" spans="1:23" x14ac:dyDescent="0.25">
      <c r="A3">
        <v>2</v>
      </c>
      <c r="B3" t="s">
        <v>49</v>
      </c>
      <c r="C3" t="s">
        <v>861</v>
      </c>
      <c r="D3">
        <v>1</v>
      </c>
      <c r="E3" t="s">
        <v>6</v>
      </c>
      <c r="F3">
        <v>2</v>
      </c>
      <c r="G3">
        <v>0.34</v>
      </c>
      <c r="H3">
        <v>1</v>
      </c>
      <c r="I3">
        <v>0.34</v>
      </c>
      <c r="J3" t="s">
        <v>627</v>
      </c>
      <c r="K3" t="s">
        <v>627</v>
      </c>
      <c r="L3" t="s">
        <v>627</v>
      </c>
      <c r="M3" t="s">
        <v>627</v>
      </c>
      <c r="N3" t="s">
        <v>627</v>
      </c>
      <c r="O3" t="s">
        <v>627</v>
      </c>
      <c r="P3" t="s">
        <v>627</v>
      </c>
      <c r="Q3" t="s">
        <v>627</v>
      </c>
      <c r="R3" t="s">
        <v>627</v>
      </c>
      <c r="S3">
        <v>1</v>
      </c>
      <c r="T3" t="s">
        <v>627</v>
      </c>
      <c r="U3" t="s">
        <v>627</v>
      </c>
      <c r="V3" t="s">
        <v>627</v>
      </c>
      <c r="W3">
        <v>1</v>
      </c>
    </row>
    <row r="4" spans="1:23" x14ac:dyDescent="0.25">
      <c r="A4">
        <v>3</v>
      </c>
      <c r="B4" t="s">
        <v>50</v>
      </c>
      <c r="C4" t="s">
        <v>861</v>
      </c>
      <c r="D4">
        <v>1</v>
      </c>
      <c r="E4" t="s">
        <v>6</v>
      </c>
      <c r="F4">
        <v>3</v>
      </c>
      <c r="G4" t="s">
        <v>627</v>
      </c>
      <c r="H4" t="s">
        <v>627</v>
      </c>
      <c r="I4" t="s">
        <v>627</v>
      </c>
      <c r="J4" t="s">
        <v>627</v>
      </c>
      <c r="K4" t="s">
        <v>627</v>
      </c>
      <c r="L4" t="s">
        <v>627</v>
      </c>
      <c r="M4" t="s">
        <v>627</v>
      </c>
      <c r="N4" t="s">
        <v>627</v>
      </c>
      <c r="O4" t="s">
        <v>627</v>
      </c>
      <c r="P4" t="s">
        <v>627</v>
      </c>
      <c r="Q4" t="s">
        <v>627</v>
      </c>
      <c r="R4" t="s">
        <v>627</v>
      </c>
      <c r="S4">
        <v>1</v>
      </c>
      <c r="T4" t="s">
        <v>627</v>
      </c>
      <c r="U4" t="s">
        <v>627</v>
      </c>
      <c r="V4" t="s">
        <v>627</v>
      </c>
      <c r="W4">
        <v>1</v>
      </c>
    </row>
    <row r="5" spans="1:23" x14ac:dyDescent="0.25">
      <c r="A5">
        <v>4</v>
      </c>
      <c r="B5" t="s">
        <v>51</v>
      </c>
      <c r="C5" t="s">
        <v>861</v>
      </c>
      <c r="D5">
        <v>1</v>
      </c>
      <c r="E5" t="s">
        <v>6</v>
      </c>
      <c r="F5">
        <v>4</v>
      </c>
      <c r="G5">
        <v>0.81</v>
      </c>
      <c r="H5">
        <v>1</v>
      </c>
      <c r="I5">
        <v>0.81</v>
      </c>
      <c r="J5" t="s">
        <v>627</v>
      </c>
      <c r="K5" t="s">
        <v>627</v>
      </c>
      <c r="L5" t="s">
        <v>627</v>
      </c>
      <c r="M5" t="s">
        <v>627</v>
      </c>
      <c r="N5" t="s">
        <v>627</v>
      </c>
      <c r="O5" t="s">
        <v>627</v>
      </c>
      <c r="P5" t="s">
        <v>627</v>
      </c>
      <c r="Q5" t="s">
        <v>627</v>
      </c>
      <c r="R5" t="s">
        <v>627</v>
      </c>
      <c r="S5">
        <v>1</v>
      </c>
      <c r="T5" t="s">
        <v>627</v>
      </c>
      <c r="U5" t="s">
        <v>627</v>
      </c>
      <c r="V5" t="s">
        <v>627</v>
      </c>
      <c r="W5">
        <v>1</v>
      </c>
    </row>
    <row r="6" spans="1:23" x14ac:dyDescent="0.25">
      <c r="A6">
        <v>13</v>
      </c>
      <c r="B6" t="s">
        <v>60</v>
      </c>
      <c r="C6" t="s">
        <v>861</v>
      </c>
      <c r="D6">
        <v>1</v>
      </c>
      <c r="E6" t="s">
        <v>12</v>
      </c>
      <c r="F6">
        <v>1</v>
      </c>
      <c r="G6" t="s">
        <v>627</v>
      </c>
      <c r="H6" t="s">
        <v>627</v>
      </c>
      <c r="I6" t="s">
        <v>627</v>
      </c>
      <c r="J6">
        <v>1.25</v>
      </c>
      <c r="K6">
        <v>1</v>
      </c>
      <c r="L6">
        <v>1.25</v>
      </c>
      <c r="M6" t="s">
        <v>627</v>
      </c>
      <c r="N6" t="s">
        <v>627</v>
      </c>
      <c r="O6" t="s">
        <v>627</v>
      </c>
      <c r="P6" t="s">
        <v>627</v>
      </c>
      <c r="Q6" t="s">
        <v>627</v>
      </c>
      <c r="R6" t="s">
        <v>627</v>
      </c>
      <c r="S6" t="s">
        <v>627</v>
      </c>
      <c r="T6">
        <v>1</v>
      </c>
      <c r="U6" t="s">
        <v>627</v>
      </c>
      <c r="V6" t="s">
        <v>627</v>
      </c>
      <c r="W6">
        <v>1</v>
      </c>
    </row>
    <row r="7" spans="1:23" x14ac:dyDescent="0.25">
      <c r="A7">
        <v>14</v>
      </c>
      <c r="B7" t="s">
        <v>61</v>
      </c>
      <c r="C7" t="s">
        <v>861</v>
      </c>
      <c r="D7">
        <v>1</v>
      </c>
      <c r="E7" t="s">
        <v>12</v>
      </c>
      <c r="F7">
        <v>2</v>
      </c>
      <c r="G7" t="s">
        <v>627</v>
      </c>
      <c r="H7" t="s">
        <v>627</v>
      </c>
      <c r="I7" t="s">
        <v>627</v>
      </c>
      <c r="J7">
        <v>2.0099999999999998</v>
      </c>
      <c r="K7">
        <v>1</v>
      </c>
      <c r="L7">
        <v>2.0099999999999998</v>
      </c>
      <c r="M7" t="s">
        <v>627</v>
      </c>
      <c r="N7" t="s">
        <v>627</v>
      </c>
      <c r="O7" t="s">
        <v>627</v>
      </c>
      <c r="P7" t="s">
        <v>627</v>
      </c>
      <c r="Q7" t="s">
        <v>627</v>
      </c>
      <c r="R7" t="s">
        <v>627</v>
      </c>
      <c r="S7" t="s">
        <v>627</v>
      </c>
      <c r="T7">
        <v>1</v>
      </c>
      <c r="U7" t="s">
        <v>627</v>
      </c>
      <c r="V7" t="s">
        <v>627</v>
      </c>
      <c r="W7">
        <v>1</v>
      </c>
    </row>
    <row r="8" spans="1:23" x14ac:dyDescent="0.25">
      <c r="A8">
        <v>15</v>
      </c>
      <c r="B8" t="s">
        <v>62</v>
      </c>
      <c r="C8" t="s">
        <v>861</v>
      </c>
      <c r="D8">
        <v>1</v>
      </c>
      <c r="E8" t="s">
        <v>12</v>
      </c>
      <c r="F8">
        <v>3</v>
      </c>
      <c r="G8" t="s">
        <v>627</v>
      </c>
      <c r="H8" t="s">
        <v>627</v>
      </c>
      <c r="I8" t="s">
        <v>627</v>
      </c>
      <c r="J8">
        <v>1.1100000000000001</v>
      </c>
      <c r="K8">
        <v>1</v>
      </c>
      <c r="L8">
        <v>1.1100000000000001</v>
      </c>
      <c r="M8" t="s">
        <v>627</v>
      </c>
      <c r="N8" t="s">
        <v>627</v>
      </c>
      <c r="O8" t="s">
        <v>627</v>
      </c>
      <c r="P8" t="s">
        <v>627</v>
      </c>
      <c r="Q8" t="s">
        <v>627</v>
      </c>
      <c r="R8" t="s">
        <v>627</v>
      </c>
      <c r="S8" t="s">
        <v>627</v>
      </c>
      <c r="T8">
        <v>1</v>
      </c>
      <c r="U8" t="s">
        <v>627</v>
      </c>
      <c r="V8" t="s">
        <v>627</v>
      </c>
      <c r="W8">
        <v>1</v>
      </c>
    </row>
    <row r="9" spans="1:23" x14ac:dyDescent="0.25">
      <c r="A9">
        <v>16</v>
      </c>
      <c r="B9" t="s">
        <v>63</v>
      </c>
      <c r="C9" t="s">
        <v>861</v>
      </c>
      <c r="D9">
        <v>1</v>
      </c>
      <c r="E9" t="s">
        <v>12</v>
      </c>
      <c r="F9">
        <v>4</v>
      </c>
      <c r="G9" t="s">
        <v>627</v>
      </c>
      <c r="H9" t="s">
        <v>627</v>
      </c>
      <c r="I9" t="s">
        <v>627</v>
      </c>
      <c r="J9" t="s">
        <v>627</v>
      </c>
      <c r="K9" t="s">
        <v>627</v>
      </c>
      <c r="L9" t="s">
        <v>627</v>
      </c>
      <c r="M9" t="s">
        <v>627</v>
      </c>
      <c r="N9" t="s">
        <v>627</v>
      </c>
      <c r="O9" t="s">
        <v>627</v>
      </c>
      <c r="P9" t="s">
        <v>627</v>
      </c>
      <c r="Q9" t="s">
        <v>627</v>
      </c>
      <c r="R9" t="s">
        <v>627</v>
      </c>
      <c r="S9" t="s">
        <v>627</v>
      </c>
      <c r="T9">
        <v>1</v>
      </c>
      <c r="U9" t="s">
        <v>627</v>
      </c>
      <c r="V9" t="s">
        <v>627</v>
      </c>
      <c r="W9">
        <v>1</v>
      </c>
    </row>
    <row r="10" spans="1:23" x14ac:dyDescent="0.25">
      <c r="A10">
        <v>17</v>
      </c>
      <c r="B10" t="s">
        <v>64</v>
      </c>
      <c r="C10" t="s">
        <v>861</v>
      </c>
      <c r="D10">
        <v>1</v>
      </c>
      <c r="E10" t="s">
        <v>14</v>
      </c>
      <c r="F10">
        <v>1</v>
      </c>
      <c r="G10" t="s">
        <v>627</v>
      </c>
      <c r="H10" t="s">
        <v>627</v>
      </c>
      <c r="I10" t="s">
        <v>627</v>
      </c>
      <c r="J10" t="s">
        <v>627</v>
      </c>
      <c r="K10" t="s">
        <v>627</v>
      </c>
      <c r="L10" t="s">
        <v>627</v>
      </c>
      <c r="M10">
        <v>0.02</v>
      </c>
      <c r="N10">
        <v>1</v>
      </c>
      <c r="O10">
        <v>0.02</v>
      </c>
      <c r="P10" t="s">
        <v>627</v>
      </c>
      <c r="Q10" t="s">
        <v>627</v>
      </c>
      <c r="R10" t="s">
        <v>627</v>
      </c>
      <c r="S10" t="s">
        <v>627</v>
      </c>
      <c r="T10" t="s">
        <v>627</v>
      </c>
      <c r="U10">
        <v>1</v>
      </c>
      <c r="V10" t="s">
        <v>627</v>
      </c>
      <c r="W10">
        <v>1</v>
      </c>
    </row>
    <row r="11" spans="1:23" x14ac:dyDescent="0.25">
      <c r="A11">
        <v>18</v>
      </c>
      <c r="B11" t="s">
        <v>65</v>
      </c>
      <c r="C11" t="s">
        <v>861</v>
      </c>
      <c r="D11">
        <v>1</v>
      </c>
      <c r="E11" t="s">
        <v>14</v>
      </c>
      <c r="F11">
        <v>2</v>
      </c>
      <c r="G11" t="s">
        <v>627</v>
      </c>
      <c r="H11" t="s">
        <v>627</v>
      </c>
      <c r="I11" t="s">
        <v>627</v>
      </c>
      <c r="J11" t="s">
        <v>627</v>
      </c>
      <c r="K11" t="s">
        <v>627</v>
      </c>
      <c r="L11" t="s">
        <v>627</v>
      </c>
      <c r="M11">
        <v>0.02</v>
      </c>
      <c r="N11">
        <v>1</v>
      </c>
      <c r="O11">
        <v>0.02</v>
      </c>
      <c r="P11" t="s">
        <v>627</v>
      </c>
      <c r="Q11" t="s">
        <v>627</v>
      </c>
      <c r="R11" t="s">
        <v>627</v>
      </c>
      <c r="S11" t="s">
        <v>627</v>
      </c>
      <c r="T11" t="s">
        <v>627</v>
      </c>
      <c r="U11">
        <v>1</v>
      </c>
      <c r="V11" t="s">
        <v>627</v>
      </c>
      <c r="W11">
        <v>1</v>
      </c>
    </row>
    <row r="12" spans="1:23" x14ac:dyDescent="0.25">
      <c r="A12">
        <v>19</v>
      </c>
      <c r="B12" t="s">
        <v>66</v>
      </c>
      <c r="C12" t="s">
        <v>861</v>
      </c>
      <c r="D12">
        <v>1</v>
      </c>
      <c r="E12" t="s">
        <v>14</v>
      </c>
      <c r="F12">
        <v>3</v>
      </c>
      <c r="G12" t="s">
        <v>627</v>
      </c>
      <c r="H12" t="s">
        <v>627</v>
      </c>
      <c r="I12" t="s">
        <v>627</v>
      </c>
      <c r="J12" t="s">
        <v>627</v>
      </c>
      <c r="K12" t="s">
        <v>627</v>
      </c>
      <c r="L12" t="s">
        <v>627</v>
      </c>
      <c r="M12">
        <v>0.03</v>
      </c>
      <c r="N12">
        <v>1</v>
      </c>
      <c r="O12">
        <v>0.03</v>
      </c>
      <c r="P12" t="s">
        <v>627</v>
      </c>
      <c r="Q12" t="s">
        <v>627</v>
      </c>
      <c r="R12" t="s">
        <v>627</v>
      </c>
      <c r="S12" t="s">
        <v>627</v>
      </c>
      <c r="T12" t="s">
        <v>627</v>
      </c>
      <c r="U12">
        <v>1</v>
      </c>
      <c r="V12" t="s">
        <v>627</v>
      </c>
      <c r="W12">
        <v>1</v>
      </c>
    </row>
    <row r="13" spans="1:23" x14ac:dyDescent="0.25">
      <c r="A13">
        <v>20</v>
      </c>
      <c r="B13" t="s">
        <v>67</v>
      </c>
      <c r="C13" t="s">
        <v>3</v>
      </c>
      <c r="D13">
        <v>1</v>
      </c>
      <c r="E13" t="s">
        <v>14</v>
      </c>
      <c r="F13">
        <v>4</v>
      </c>
      <c r="G13" t="s">
        <v>627</v>
      </c>
      <c r="H13" t="s">
        <v>627</v>
      </c>
      <c r="I13" t="s">
        <v>627</v>
      </c>
      <c r="J13" t="s">
        <v>627</v>
      </c>
      <c r="K13" t="s">
        <v>627</v>
      </c>
      <c r="L13" t="s">
        <v>627</v>
      </c>
      <c r="M13">
        <v>0.45</v>
      </c>
      <c r="N13">
        <v>17</v>
      </c>
      <c r="O13">
        <v>2.6470588235294117E-2</v>
      </c>
      <c r="P13" t="s">
        <v>627</v>
      </c>
      <c r="Q13" t="s">
        <v>627</v>
      </c>
      <c r="R13" t="s">
        <v>627</v>
      </c>
      <c r="S13" t="s">
        <v>627</v>
      </c>
      <c r="T13" t="s">
        <v>627</v>
      </c>
      <c r="U13">
        <v>17</v>
      </c>
      <c r="V13" t="s">
        <v>627</v>
      </c>
      <c r="W13">
        <v>17</v>
      </c>
    </row>
    <row r="14" spans="1:23" x14ac:dyDescent="0.25">
      <c r="A14">
        <v>21</v>
      </c>
      <c r="B14" t="s">
        <v>68</v>
      </c>
      <c r="C14" t="s">
        <v>861</v>
      </c>
      <c r="D14">
        <v>1</v>
      </c>
      <c r="E14" t="s">
        <v>16</v>
      </c>
      <c r="F14">
        <v>1</v>
      </c>
      <c r="G14" t="s">
        <v>627</v>
      </c>
      <c r="H14" t="s">
        <v>627</v>
      </c>
      <c r="I14" t="s">
        <v>627</v>
      </c>
      <c r="J14" t="s">
        <v>627</v>
      </c>
      <c r="K14" t="s">
        <v>627</v>
      </c>
      <c r="L14" t="s">
        <v>627</v>
      </c>
      <c r="M14" t="s">
        <v>627</v>
      </c>
      <c r="N14" t="s">
        <v>627</v>
      </c>
      <c r="O14" t="s">
        <v>627</v>
      </c>
      <c r="P14">
        <v>0.49</v>
      </c>
      <c r="Q14">
        <v>1</v>
      </c>
      <c r="R14">
        <v>0.49</v>
      </c>
      <c r="S14" t="s">
        <v>627</v>
      </c>
      <c r="T14" t="s">
        <v>627</v>
      </c>
      <c r="U14" t="s">
        <v>627</v>
      </c>
      <c r="V14">
        <v>1</v>
      </c>
      <c r="W14">
        <v>1</v>
      </c>
    </row>
    <row r="15" spans="1:23" x14ac:dyDescent="0.25">
      <c r="A15">
        <v>22</v>
      </c>
      <c r="B15" t="s">
        <v>69</v>
      </c>
      <c r="C15" t="s">
        <v>861</v>
      </c>
      <c r="D15">
        <v>1</v>
      </c>
      <c r="E15" t="s">
        <v>16</v>
      </c>
      <c r="F15">
        <v>2</v>
      </c>
      <c r="G15" t="s">
        <v>627</v>
      </c>
      <c r="H15" t="s">
        <v>627</v>
      </c>
      <c r="I15" t="s">
        <v>627</v>
      </c>
      <c r="J15" t="s">
        <v>627</v>
      </c>
      <c r="K15" t="s">
        <v>627</v>
      </c>
      <c r="L15" t="s">
        <v>627</v>
      </c>
      <c r="M15" t="s">
        <v>627</v>
      </c>
      <c r="N15" t="s">
        <v>627</v>
      </c>
      <c r="O15" t="s">
        <v>627</v>
      </c>
      <c r="P15">
        <v>0.77</v>
      </c>
      <c r="Q15">
        <v>1</v>
      </c>
      <c r="R15">
        <v>0.77</v>
      </c>
      <c r="S15" t="s">
        <v>627</v>
      </c>
      <c r="T15" t="s">
        <v>627</v>
      </c>
      <c r="U15" t="s">
        <v>627</v>
      </c>
      <c r="V15">
        <v>1</v>
      </c>
      <c r="W15">
        <v>1</v>
      </c>
    </row>
    <row r="16" spans="1:23" x14ac:dyDescent="0.25">
      <c r="A16">
        <v>23</v>
      </c>
      <c r="B16" t="s">
        <v>70</v>
      </c>
      <c r="C16" t="s">
        <v>861</v>
      </c>
      <c r="D16">
        <v>1</v>
      </c>
      <c r="E16" t="s">
        <v>16</v>
      </c>
      <c r="F16">
        <v>3</v>
      </c>
      <c r="G16" t="s">
        <v>627</v>
      </c>
      <c r="H16" t="s">
        <v>627</v>
      </c>
      <c r="I16" t="s">
        <v>627</v>
      </c>
      <c r="J16" t="s">
        <v>627</v>
      </c>
      <c r="K16" t="s">
        <v>627</v>
      </c>
      <c r="L16" t="s">
        <v>627</v>
      </c>
      <c r="M16" t="s">
        <v>627</v>
      </c>
      <c r="N16" t="s">
        <v>627</v>
      </c>
      <c r="O16" t="s">
        <v>627</v>
      </c>
      <c r="P16">
        <v>0.72</v>
      </c>
      <c r="Q16">
        <v>1</v>
      </c>
      <c r="R16">
        <v>0.72</v>
      </c>
      <c r="S16" t="s">
        <v>627</v>
      </c>
      <c r="T16" t="s">
        <v>627</v>
      </c>
      <c r="U16" t="s">
        <v>627</v>
      </c>
      <c r="V16">
        <v>1</v>
      </c>
      <c r="W16">
        <v>1</v>
      </c>
    </row>
    <row r="17" spans="1:23" x14ac:dyDescent="0.25">
      <c r="A17">
        <v>24</v>
      </c>
      <c r="B17" t="s">
        <v>71</v>
      </c>
      <c r="C17" t="s">
        <v>861</v>
      </c>
      <c r="D17">
        <v>1</v>
      </c>
      <c r="E17" t="s">
        <v>16</v>
      </c>
      <c r="F17">
        <v>4</v>
      </c>
      <c r="G17" t="s">
        <v>627</v>
      </c>
      <c r="H17" t="s">
        <v>627</v>
      </c>
      <c r="I17" t="s">
        <v>627</v>
      </c>
      <c r="J17" t="s">
        <v>627</v>
      </c>
      <c r="K17" t="s">
        <v>627</v>
      </c>
      <c r="L17" t="s">
        <v>627</v>
      </c>
      <c r="M17" t="s">
        <v>627</v>
      </c>
      <c r="N17" t="s">
        <v>627</v>
      </c>
      <c r="O17" t="s">
        <v>627</v>
      </c>
      <c r="P17">
        <v>0.64</v>
      </c>
      <c r="Q17">
        <v>1</v>
      </c>
      <c r="R17">
        <v>0.64</v>
      </c>
      <c r="S17" t="s">
        <v>627</v>
      </c>
      <c r="T17" t="s">
        <v>627</v>
      </c>
      <c r="U17" t="s">
        <v>627</v>
      </c>
      <c r="V17">
        <v>1</v>
      </c>
      <c r="W17">
        <v>1</v>
      </c>
    </row>
    <row r="18" spans="1:23" x14ac:dyDescent="0.25">
      <c r="A18">
        <v>25</v>
      </c>
      <c r="B18" t="s">
        <v>72</v>
      </c>
      <c r="C18" t="s">
        <v>3</v>
      </c>
      <c r="D18">
        <v>1</v>
      </c>
      <c r="E18" t="s">
        <v>6</v>
      </c>
      <c r="F18">
        <v>1</v>
      </c>
      <c r="G18">
        <v>0.54</v>
      </c>
      <c r="H18">
        <v>2</v>
      </c>
      <c r="I18">
        <v>0.27</v>
      </c>
      <c r="J18" t="s">
        <v>627</v>
      </c>
      <c r="K18" t="s">
        <v>627</v>
      </c>
      <c r="L18" t="s">
        <v>627</v>
      </c>
      <c r="M18" t="s">
        <v>627</v>
      </c>
      <c r="N18" t="s">
        <v>627</v>
      </c>
      <c r="O18" t="s">
        <v>627</v>
      </c>
      <c r="P18" t="s">
        <v>627</v>
      </c>
      <c r="Q18" t="s">
        <v>627</v>
      </c>
      <c r="R18" t="s">
        <v>627</v>
      </c>
      <c r="S18">
        <v>20</v>
      </c>
      <c r="T18" t="s">
        <v>627</v>
      </c>
      <c r="U18" t="s">
        <v>627</v>
      </c>
      <c r="V18" t="s">
        <v>627</v>
      </c>
      <c r="W18">
        <v>20</v>
      </c>
    </row>
    <row r="19" spans="1:23" x14ac:dyDescent="0.25">
      <c r="A19">
        <v>26</v>
      </c>
      <c r="B19" t="s">
        <v>73</v>
      </c>
      <c r="C19" t="s">
        <v>4</v>
      </c>
      <c r="D19">
        <v>1</v>
      </c>
      <c r="E19" t="s">
        <v>6</v>
      </c>
      <c r="F19">
        <v>2</v>
      </c>
      <c r="G19">
        <v>1.83</v>
      </c>
      <c r="H19">
        <v>14</v>
      </c>
      <c r="I19">
        <v>0.13071428571428573</v>
      </c>
      <c r="J19" t="s">
        <v>627</v>
      </c>
      <c r="K19" t="s">
        <v>627</v>
      </c>
      <c r="L19" t="s">
        <v>627</v>
      </c>
      <c r="M19" t="s">
        <v>627</v>
      </c>
      <c r="N19" t="s">
        <v>627</v>
      </c>
      <c r="O19" t="s">
        <v>627</v>
      </c>
      <c r="P19" t="s">
        <v>627</v>
      </c>
      <c r="Q19" t="s">
        <v>627</v>
      </c>
      <c r="R19" t="s">
        <v>627</v>
      </c>
      <c r="S19">
        <v>59</v>
      </c>
      <c r="T19" t="s">
        <v>627</v>
      </c>
      <c r="U19" t="s">
        <v>627</v>
      </c>
      <c r="V19" t="s">
        <v>627</v>
      </c>
      <c r="W19">
        <v>59</v>
      </c>
    </row>
    <row r="20" spans="1:23" x14ac:dyDescent="0.25">
      <c r="A20">
        <v>27</v>
      </c>
      <c r="B20" t="s">
        <v>74</v>
      </c>
      <c r="C20" t="s">
        <v>4</v>
      </c>
      <c r="D20">
        <v>1</v>
      </c>
      <c r="E20" t="s">
        <v>6</v>
      </c>
      <c r="F20">
        <v>3</v>
      </c>
      <c r="G20">
        <v>1.5</v>
      </c>
      <c r="H20">
        <v>5</v>
      </c>
      <c r="I20">
        <v>0.3</v>
      </c>
      <c r="J20" t="s">
        <v>627</v>
      </c>
      <c r="K20" t="s">
        <v>627</v>
      </c>
      <c r="L20" t="s">
        <v>627</v>
      </c>
      <c r="M20" t="s">
        <v>627</v>
      </c>
      <c r="N20" t="s">
        <v>627</v>
      </c>
      <c r="O20" t="s">
        <v>627</v>
      </c>
      <c r="P20" t="s">
        <v>627</v>
      </c>
      <c r="Q20" t="s">
        <v>627</v>
      </c>
      <c r="R20" t="s">
        <v>627</v>
      </c>
      <c r="S20">
        <v>57</v>
      </c>
      <c r="T20" t="s">
        <v>627</v>
      </c>
      <c r="U20" t="s">
        <v>627</v>
      </c>
      <c r="V20" t="s">
        <v>627</v>
      </c>
      <c r="W20">
        <v>57</v>
      </c>
    </row>
    <row r="21" spans="1:23" x14ac:dyDescent="0.25">
      <c r="A21">
        <v>34</v>
      </c>
      <c r="B21" t="s">
        <v>81</v>
      </c>
      <c r="C21" t="s">
        <v>4</v>
      </c>
      <c r="D21">
        <v>1</v>
      </c>
      <c r="E21" t="s">
        <v>12</v>
      </c>
      <c r="F21">
        <v>1</v>
      </c>
      <c r="G21" t="s">
        <v>627</v>
      </c>
      <c r="H21" t="s">
        <v>627</v>
      </c>
      <c r="I21" t="s">
        <v>627</v>
      </c>
      <c r="J21">
        <v>1.49</v>
      </c>
      <c r="K21">
        <v>25</v>
      </c>
      <c r="L21">
        <v>5.96E-2</v>
      </c>
      <c r="M21" t="s">
        <v>627</v>
      </c>
      <c r="N21" t="s">
        <v>627</v>
      </c>
      <c r="O21" t="s">
        <v>627</v>
      </c>
      <c r="P21" t="s">
        <v>627</v>
      </c>
      <c r="Q21" t="s">
        <v>627</v>
      </c>
      <c r="R21" t="s">
        <v>627</v>
      </c>
      <c r="S21" t="s">
        <v>627</v>
      </c>
      <c r="T21">
        <v>81</v>
      </c>
      <c r="U21" t="s">
        <v>627</v>
      </c>
      <c r="V21" t="s">
        <v>627</v>
      </c>
      <c r="W21">
        <v>81</v>
      </c>
    </row>
    <row r="22" spans="1:23" x14ac:dyDescent="0.25">
      <c r="A22">
        <v>35</v>
      </c>
      <c r="B22" t="s">
        <v>82</v>
      </c>
      <c r="C22" t="s">
        <v>4</v>
      </c>
      <c r="D22">
        <v>1</v>
      </c>
      <c r="E22" t="s">
        <v>12</v>
      </c>
      <c r="F22">
        <v>2</v>
      </c>
      <c r="G22" t="s">
        <v>627</v>
      </c>
      <c r="H22" t="s">
        <v>627</v>
      </c>
      <c r="I22" t="s">
        <v>627</v>
      </c>
      <c r="J22">
        <v>2.16</v>
      </c>
      <c r="K22">
        <v>35</v>
      </c>
      <c r="L22">
        <v>6.1714285714285722E-2</v>
      </c>
      <c r="M22" t="s">
        <v>627</v>
      </c>
      <c r="N22" t="s">
        <v>627</v>
      </c>
      <c r="O22" t="s">
        <v>627</v>
      </c>
      <c r="P22" t="s">
        <v>627</v>
      </c>
      <c r="Q22" t="s">
        <v>627</v>
      </c>
      <c r="R22" t="s">
        <v>627</v>
      </c>
      <c r="S22" t="s">
        <v>627</v>
      </c>
      <c r="T22">
        <v>81</v>
      </c>
      <c r="U22" t="s">
        <v>627</v>
      </c>
      <c r="V22" t="s">
        <v>627</v>
      </c>
      <c r="W22">
        <v>81</v>
      </c>
    </row>
    <row r="23" spans="1:23" x14ac:dyDescent="0.25">
      <c r="A23">
        <v>36</v>
      </c>
      <c r="B23" t="s">
        <v>83</v>
      </c>
      <c r="C23" t="s">
        <v>4</v>
      </c>
      <c r="D23">
        <v>1</v>
      </c>
      <c r="E23" t="s">
        <v>12</v>
      </c>
      <c r="F23">
        <v>3</v>
      </c>
      <c r="G23" t="s">
        <v>627</v>
      </c>
      <c r="H23" t="s">
        <v>627</v>
      </c>
      <c r="I23" t="s">
        <v>627</v>
      </c>
      <c r="J23">
        <v>1.98</v>
      </c>
      <c r="K23">
        <v>17</v>
      </c>
      <c r="L23">
        <v>0.11647058823529412</v>
      </c>
      <c r="M23" t="s">
        <v>627</v>
      </c>
      <c r="N23" t="s">
        <v>627</v>
      </c>
      <c r="O23" t="s">
        <v>627</v>
      </c>
      <c r="P23" t="s">
        <v>627</v>
      </c>
      <c r="Q23" t="s">
        <v>627</v>
      </c>
      <c r="R23" t="s">
        <v>627</v>
      </c>
      <c r="S23" t="s">
        <v>627</v>
      </c>
      <c r="T23">
        <v>81</v>
      </c>
      <c r="U23" t="s">
        <v>627</v>
      </c>
      <c r="V23" t="s">
        <v>627</v>
      </c>
      <c r="W23">
        <v>81</v>
      </c>
    </row>
    <row r="24" spans="1:23" x14ac:dyDescent="0.25">
      <c r="A24">
        <v>37</v>
      </c>
      <c r="B24" t="s">
        <v>84</v>
      </c>
      <c r="C24" t="s">
        <v>3</v>
      </c>
      <c r="D24">
        <v>1</v>
      </c>
      <c r="E24" t="s">
        <v>14</v>
      </c>
      <c r="F24">
        <v>1</v>
      </c>
      <c r="G24" t="s">
        <v>627</v>
      </c>
      <c r="H24" t="s">
        <v>627</v>
      </c>
      <c r="I24" t="s">
        <v>627</v>
      </c>
      <c r="J24" t="s">
        <v>627</v>
      </c>
      <c r="K24" t="s">
        <v>627</v>
      </c>
      <c r="L24" t="s">
        <v>627</v>
      </c>
      <c r="M24">
        <v>0.33</v>
      </c>
      <c r="N24">
        <v>5</v>
      </c>
      <c r="O24">
        <v>6.6000000000000003E-2</v>
      </c>
      <c r="P24" t="s">
        <v>627</v>
      </c>
      <c r="Q24" t="s">
        <v>627</v>
      </c>
      <c r="R24" t="s">
        <v>627</v>
      </c>
      <c r="S24" t="s">
        <v>627</v>
      </c>
      <c r="T24" t="s">
        <v>627</v>
      </c>
      <c r="U24">
        <v>11</v>
      </c>
      <c r="V24" t="s">
        <v>627</v>
      </c>
      <c r="W24">
        <v>11</v>
      </c>
    </row>
    <row r="25" spans="1:23" x14ac:dyDescent="0.25">
      <c r="A25">
        <v>38</v>
      </c>
      <c r="B25" t="s">
        <v>85</v>
      </c>
      <c r="C25" t="s">
        <v>4</v>
      </c>
      <c r="D25">
        <v>1</v>
      </c>
      <c r="E25" t="s">
        <v>14</v>
      </c>
      <c r="F25">
        <v>2</v>
      </c>
      <c r="G25" t="s">
        <v>627</v>
      </c>
      <c r="H25" t="s">
        <v>627</v>
      </c>
      <c r="I25" t="s">
        <v>627</v>
      </c>
      <c r="J25" t="s">
        <v>627</v>
      </c>
      <c r="K25" t="s">
        <v>627</v>
      </c>
      <c r="L25" t="s">
        <v>627</v>
      </c>
      <c r="M25">
        <v>1.26</v>
      </c>
      <c r="N25">
        <v>51</v>
      </c>
      <c r="O25">
        <v>2.4705882352941178E-2</v>
      </c>
      <c r="P25" t="s">
        <v>627</v>
      </c>
      <c r="Q25" t="s">
        <v>627</v>
      </c>
      <c r="R25" t="s">
        <v>627</v>
      </c>
      <c r="S25" t="s">
        <v>627</v>
      </c>
      <c r="T25" t="s">
        <v>627</v>
      </c>
      <c r="U25">
        <v>81</v>
      </c>
      <c r="V25" t="s">
        <v>627</v>
      </c>
      <c r="W25">
        <v>81</v>
      </c>
    </row>
    <row r="26" spans="1:23" x14ac:dyDescent="0.25">
      <c r="A26">
        <v>39</v>
      </c>
      <c r="B26" t="s">
        <v>86</v>
      </c>
      <c r="C26" t="s">
        <v>4</v>
      </c>
      <c r="D26">
        <v>1</v>
      </c>
      <c r="E26" t="s">
        <v>14</v>
      </c>
      <c r="F26">
        <v>3</v>
      </c>
      <c r="G26" t="s">
        <v>627</v>
      </c>
      <c r="H26" t="s">
        <v>627</v>
      </c>
      <c r="I26" t="s">
        <v>627</v>
      </c>
      <c r="J26" t="s">
        <v>627</v>
      </c>
      <c r="K26" t="s">
        <v>627</v>
      </c>
      <c r="L26" t="s">
        <v>627</v>
      </c>
      <c r="M26">
        <v>0.49</v>
      </c>
      <c r="N26">
        <v>50</v>
      </c>
      <c r="O26">
        <v>9.7999999999999997E-3</v>
      </c>
      <c r="P26" t="s">
        <v>627</v>
      </c>
      <c r="Q26" t="s">
        <v>627</v>
      </c>
      <c r="R26" t="s">
        <v>627</v>
      </c>
      <c r="S26" t="s">
        <v>627</v>
      </c>
      <c r="T26" t="s">
        <v>627</v>
      </c>
      <c r="U26">
        <v>81</v>
      </c>
      <c r="V26" t="s">
        <v>627</v>
      </c>
      <c r="W26">
        <v>81</v>
      </c>
    </row>
    <row r="27" spans="1:23" x14ac:dyDescent="0.25">
      <c r="A27">
        <v>40</v>
      </c>
      <c r="B27" t="s">
        <v>87</v>
      </c>
      <c r="C27" t="s">
        <v>4</v>
      </c>
      <c r="D27">
        <v>1</v>
      </c>
      <c r="E27" t="s">
        <v>16</v>
      </c>
      <c r="F27">
        <v>1</v>
      </c>
      <c r="G27" t="s">
        <v>627</v>
      </c>
      <c r="H27" t="s">
        <v>627</v>
      </c>
      <c r="I27" t="s">
        <v>627</v>
      </c>
      <c r="J27" t="s">
        <v>627</v>
      </c>
      <c r="K27" t="s">
        <v>627</v>
      </c>
      <c r="L27" t="s">
        <v>627</v>
      </c>
      <c r="M27" t="s">
        <v>627</v>
      </c>
      <c r="N27" t="s">
        <v>627</v>
      </c>
      <c r="O27" t="s">
        <v>627</v>
      </c>
      <c r="P27">
        <v>3.12</v>
      </c>
      <c r="Q27">
        <v>70</v>
      </c>
      <c r="R27">
        <v>4.4571428571428574E-2</v>
      </c>
      <c r="S27" t="s">
        <v>627</v>
      </c>
      <c r="T27" t="s">
        <v>627</v>
      </c>
      <c r="U27" t="s">
        <v>627</v>
      </c>
      <c r="V27">
        <v>81</v>
      </c>
      <c r="W27">
        <v>81</v>
      </c>
    </row>
    <row r="28" spans="1:23" x14ac:dyDescent="0.25">
      <c r="A28">
        <v>41</v>
      </c>
      <c r="B28" t="s">
        <v>88</v>
      </c>
      <c r="C28" t="s">
        <v>4</v>
      </c>
      <c r="D28">
        <v>1</v>
      </c>
      <c r="E28" t="s">
        <v>16</v>
      </c>
      <c r="F28">
        <v>2</v>
      </c>
      <c r="G28" t="s">
        <v>627</v>
      </c>
      <c r="H28" t="s">
        <v>627</v>
      </c>
      <c r="I28" t="s">
        <v>627</v>
      </c>
      <c r="J28" t="s">
        <v>627</v>
      </c>
      <c r="K28" t="s">
        <v>627</v>
      </c>
      <c r="L28" t="s">
        <v>627</v>
      </c>
      <c r="M28" t="s">
        <v>627</v>
      </c>
      <c r="N28" t="s">
        <v>627</v>
      </c>
      <c r="O28" t="s">
        <v>627</v>
      </c>
      <c r="P28">
        <v>2.76</v>
      </c>
      <c r="Q28">
        <v>73</v>
      </c>
      <c r="R28">
        <v>3.7808219178082192E-2</v>
      </c>
      <c r="S28" t="s">
        <v>627</v>
      </c>
      <c r="T28" t="s">
        <v>627</v>
      </c>
      <c r="U28" t="s">
        <v>627</v>
      </c>
      <c r="V28">
        <v>81</v>
      </c>
      <c r="W28">
        <v>81</v>
      </c>
    </row>
    <row r="29" spans="1:23" x14ac:dyDescent="0.25">
      <c r="A29">
        <v>42</v>
      </c>
      <c r="B29" t="s">
        <v>89</v>
      </c>
      <c r="C29" t="s">
        <v>4</v>
      </c>
      <c r="D29">
        <v>1</v>
      </c>
      <c r="E29" t="s">
        <v>16</v>
      </c>
      <c r="F29">
        <v>3</v>
      </c>
      <c r="G29" t="s">
        <v>627</v>
      </c>
      <c r="H29" t="s">
        <v>627</v>
      </c>
      <c r="I29" t="s">
        <v>627</v>
      </c>
      <c r="J29" t="s">
        <v>627</v>
      </c>
      <c r="K29" t="s">
        <v>627</v>
      </c>
      <c r="L29" t="s">
        <v>627</v>
      </c>
      <c r="M29" t="s">
        <v>627</v>
      </c>
      <c r="N29" t="s">
        <v>627</v>
      </c>
      <c r="O29" t="s">
        <v>627</v>
      </c>
      <c r="P29">
        <v>2.72</v>
      </c>
      <c r="Q29">
        <v>80</v>
      </c>
      <c r="R29">
        <v>3.4000000000000002E-2</v>
      </c>
      <c r="S29" t="s">
        <v>627</v>
      </c>
      <c r="T29" t="s">
        <v>627</v>
      </c>
      <c r="U29" t="s">
        <v>627</v>
      </c>
      <c r="V29">
        <v>81</v>
      </c>
      <c r="W29">
        <v>81</v>
      </c>
    </row>
    <row r="30" spans="1:23" x14ac:dyDescent="0.25">
      <c r="A30">
        <v>46</v>
      </c>
      <c r="B30" t="s">
        <v>93</v>
      </c>
      <c r="C30" t="s">
        <v>4</v>
      </c>
      <c r="D30">
        <v>2</v>
      </c>
      <c r="E30" t="s">
        <v>23</v>
      </c>
      <c r="F30">
        <v>1</v>
      </c>
      <c r="G30" t="s">
        <v>627</v>
      </c>
      <c r="H30" t="s">
        <v>627</v>
      </c>
      <c r="I30" t="s">
        <v>627</v>
      </c>
      <c r="J30" t="s">
        <v>627</v>
      </c>
      <c r="K30" t="s">
        <v>627</v>
      </c>
      <c r="L30" t="s">
        <v>627</v>
      </c>
      <c r="M30" t="s">
        <v>627</v>
      </c>
      <c r="N30" t="s">
        <v>627</v>
      </c>
      <c r="O30" t="s">
        <v>627</v>
      </c>
      <c r="P30">
        <v>2.13</v>
      </c>
      <c r="Q30">
        <v>28</v>
      </c>
      <c r="R30">
        <v>7.6071428571428568E-2</v>
      </c>
      <c r="S30" t="s">
        <v>627</v>
      </c>
      <c r="T30">
        <v>40</v>
      </c>
      <c r="U30" t="s">
        <v>627</v>
      </c>
      <c r="V30">
        <v>40</v>
      </c>
      <c r="W30">
        <v>80</v>
      </c>
    </row>
    <row r="31" spans="1:23" x14ac:dyDescent="0.25">
      <c r="A31">
        <v>47</v>
      </c>
      <c r="B31" t="s">
        <v>94</v>
      </c>
      <c r="C31" t="s">
        <v>4</v>
      </c>
      <c r="D31">
        <v>2</v>
      </c>
      <c r="E31" t="s">
        <v>23</v>
      </c>
      <c r="F31">
        <v>2</v>
      </c>
      <c r="G31" t="s">
        <v>627</v>
      </c>
      <c r="H31" t="s">
        <v>627</v>
      </c>
      <c r="I31" t="s">
        <v>627</v>
      </c>
      <c r="J31">
        <v>0.01</v>
      </c>
      <c r="K31">
        <v>1</v>
      </c>
      <c r="L31">
        <v>0.01</v>
      </c>
      <c r="M31" t="s">
        <v>627</v>
      </c>
      <c r="N31" t="s">
        <v>627</v>
      </c>
      <c r="O31" t="s">
        <v>627</v>
      </c>
      <c r="P31">
        <v>2.38</v>
      </c>
      <c r="Q31">
        <v>40</v>
      </c>
      <c r="R31">
        <v>5.9499999999999997E-2</v>
      </c>
      <c r="S31" t="s">
        <v>627</v>
      </c>
      <c r="T31">
        <v>40</v>
      </c>
      <c r="U31" t="s">
        <v>627</v>
      </c>
      <c r="V31">
        <v>40</v>
      </c>
      <c r="W31">
        <v>80</v>
      </c>
    </row>
    <row r="32" spans="1:23" x14ac:dyDescent="0.25">
      <c r="A32">
        <v>48</v>
      </c>
      <c r="B32" t="s">
        <v>95</v>
      </c>
      <c r="C32" t="s">
        <v>4</v>
      </c>
      <c r="D32">
        <v>2</v>
      </c>
      <c r="E32" t="s">
        <v>23</v>
      </c>
      <c r="F32">
        <v>3</v>
      </c>
      <c r="G32" t="s">
        <v>627</v>
      </c>
      <c r="H32" t="s">
        <v>627</v>
      </c>
      <c r="I32" t="s">
        <v>627</v>
      </c>
      <c r="J32" t="s">
        <v>627</v>
      </c>
      <c r="K32" t="s">
        <v>627</v>
      </c>
      <c r="L32" t="s">
        <v>627</v>
      </c>
      <c r="M32" t="s">
        <v>627</v>
      </c>
      <c r="N32" t="s">
        <v>627</v>
      </c>
      <c r="O32" t="s">
        <v>627</v>
      </c>
      <c r="P32">
        <v>2.56</v>
      </c>
      <c r="Q32">
        <v>40</v>
      </c>
      <c r="R32">
        <v>6.4000000000000001E-2</v>
      </c>
      <c r="S32" t="s">
        <v>627</v>
      </c>
      <c r="T32">
        <v>40</v>
      </c>
      <c r="U32" t="s">
        <v>627</v>
      </c>
      <c r="V32">
        <v>40</v>
      </c>
      <c r="W32">
        <v>80</v>
      </c>
    </row>
    <row r="33" spans="1:23" x14ac:dyDescent="0.25">
      <c r="A33">
        <v>52</v>
      </c>
      <c r="B33" t="s">
        <v>99</v>
      </c>
      <c r="C33" t="s">
        <v>4</v>
      </c>
      <c r="D33">
        <v>2</v>
      </c>
      <c r="E33" t="s">
        <v>25</v>
      </c>
      <c r="F33">
        <v>1</v>
      </c>
      <c r="G33" t="s">
        <v>627</v>
      </c>
      <c r="H33" t="s">
        <v>627</v>
      </c>
      <c r="I33" t="s">
        <v>627</v>
      </c>
      <c r="J33">
        <v>1.58</v>
      </c>
      <c r="K33">
        <v>13</v>
      </c>
      <c r="L33">
        <v>0.12153846153846154</v>
      </c>
      <c r="M33" t="s">
        <v>627</v>
      </c>
      <c r="N33" t="s">
        <v>627</v>
      </c>
      <c r="O33" t="s">
        <v>627</v>
      </c>
      <c r="P33" t="s">
        <v>627</v>
      </c>
      <c r="Q33" t="s">
        <v>627</v>
      </c>
      <c r="R33" t="s">
        <v>627</v>
      </c>
      <c r="S33">
        <v>31</v>
      </c>
      <c r="T33">
        <v>40</v>
      </c>
      <c r="U33" t="s">
        <v>627</v>
      </c>
      <c r="V33" t="s">
        <v>627</v>
      </c>
      <c r="W33">
        <v>71</v>
      </c>
    </row>
    <row r="34" spans="1:23" x14ac:dyDescent="0.25">
      <c r="A34">
        <v>53</v>
      </c>
      <c r="B34" t="s">
        <v>100</v>
      </c>
      <c r="C34" t="s">
        <v>4</v>
      </c>
      <c r="D34">
        <v>2</v>
      </c>
      <c r="E34" t="s">
        <v>25</v>
      </c>
      <c r="F34">
        <v>2</v>
      </c>
      <c r="G34">
        <v>0.15</v>
      </c>
      <c r="H34">
        <v>2</v>
      </c>
      <c r="I34">
        <v>7.4999999999999997E-2</v>
      </c>
      <c r="J34">
        <v>1.1599999999999999</v>
      </c>
      <c r="K34">
        <v>20</v>
      </c>
      <c r="L34">
        <v>5.7999999999999996E-2</v>
      </c>
      <c r="M34" t="s">
        <v>627</v>
      </c>
      <c r="N34" t="s">
        <v>627</v>
      </c>
      <c r="O34" t="s">
        <v>627</v>
      </c>
      <c r="P34" t="s">
        <v>627</v>
      </c>
      <c r="Q34" t="s">
        <v>627</v>
      </c>
      <c r="R34" t="s">
        <v>627</v>
      </c>
      <c r="S34">
        <v>40</v>
      </c>
      <c r="T34">
        <v>40</v>
      </c>
      <c r="U34" t="s">
        <v>627</v>
      </c>
      <c r="V34" t="s">
        <v>627</v>
      </c>
      <c r="W34">
        <v>80</v>
      </c>
    </row>
    <row r="35" spans="1:23" x14ac:dyDescent="0.25">
      <c r="A35">
        <v>54</v>
      </c>
      <c r="B35" t="s">
        <v>101</v>
      </c>
      <c r="C35" t="s">
        <v>4</v>
      </c>
      <c r="D35">
        <v>2</v>
      </c>
      <c r="E35" t="s">
        <v>25</v>
      </c>
      <c r="F35">
        <v>3</v>
      </c>
      <c r="G35" t="s">
        <v>627</v>
      </c>
      <c r="H35" t="s">
        <v>627</v>
      </c>
      <c r="I35" t="s">
        <v>627</v>
      </c>
      <c r="J35">
        <v>1.69</v>
      </c>
      <c r="K35">
        <v>10</v>
      </c>
      <c r="L35">
        <v>0.16899999999999998</v>
      </c>
      <c r="M35" t="s">
        <v>627</v>
      </c>
      <c r="N35" t="s">
        <v>627</v>
      </c>
      <c r="O35" t="s">
        <v>627</v>
      </c>
      <c r="P35" t="s">
        <v>627</v>
      </c>
      <c r="Q35" t="s">
        <v>627</v>
      </c>
      <c r="R35" t="s">
        <v>627</v>
      </c>
      <c r="S35">
        <v>40</v>
      </c>
      <c r="T35">
        <v>40</v>
      </c>
      <c r="U35" t="s">
        <v>627</v>
      </c>
      <c r="V35" t="s">
        <v>627</v>
      </c>
      <c r="W35">
        <v>80</v>
      </c>
    </row>
    <row r="36" spans="1:23" x14ac:dyDescent="0.25">
      <c r="A36">
        <v>58</v>
      </c>
      <c r="B36" t="s">
        <v>105</v>
      </c>
      <c r="C36" t="s">
        <v>4</v>
      </c>
      <c r="D36">
        <v>2</v>
      </c>
      <c r="E36" t="s">
        <v>26</v>
      </c>
      <c r="F36">
        <v>1</v>
      </c>
      <c r="G36" t="s">
        <v>627</v>
      </c>
      <c r="H36" t="s">
        <v>627</v>
      </c>
      <c r="I36" t="s">
        <v>627</v>
      </c>
      <c r="J36" t="s">
        <v>627</v>
      </c>
      <c r="K36" t="s">
        <v>627</v>
      </c>
      <c r="L36" t="s">
        <v>627</v>
      </c>
      <c r="M36" t="s">
        <v>627</v>
      </c>
      <c r="N36" t="s">
        <v>627</v>
      </c>
      <c r="O36" t="s">
        <v>627</v>
      </c>
      <c r="P36">
        <v>2.42</v>
      </c>
      <c r="Q36">
        <v>29</v>
      </c>
      <c r="R36">
        <v>8.344827586206896E-2</v>
      </c>
      <c r="S36">
        <v>40</v>
      </c>
      <c r="T36" t="s">
        <v>627</v>
      </c>
      <c r="U36" t="s">
        <v>627</v>
      </c>
      <c r="V36">
        <v>40</v>
      </c>
      <c r="W36">
        <v>80</v>
      </c>
    </row>
    <row r="37" spans="1:23" x14ac:dyDescent="0.25">
      <c r="A37">
        <v>59</v>
      </c>
      <c r="B37" t="s">
        <v>106</v>
      </c>
      <c r="C37" t="s">
        <v>4</v>
      </c>
      <c r="D37">
        <v>2</v>
      </c>
      <c r="E37" t="s">
        <v>26</v>
      </c>
      <c r="F37">
        <v>2</v>
      </c>
      <c r="G37" t="s">
        <v>627</v>
      </c>
      <c r="H37" t="s">
        <v>627</v>
      </c>
      <c r="I37" t="s">
        <v>627</v>
      </c>
      <c r="J37" t="s">
        <v>627</v>
      </c>
      <c r="K37" t="s">
        <v>627</v>
      </c>
      <c r="L37" t="s">
        <v>627</v>
      </c>
      <c r="M37" t="s">
        <v>627</v>
      </c>
      <c r="N37" t="s">
        <v>627</v>
      </c>
      <c r="O37" t="s">
        <v>627</v>
      </c>
      <c r="P37">
        <v>2.09</v>
      </c>
      <c r="Q37">
        <v>34</v>
      </c>
      <c r="R37">
        <v>6.147058823529411E-2</v>
      </c>
      <c r="S37">
        <v>40</v>
      </c>
      <c r="T37" t="s">
        <v>627</v>
      </c>
      <c r="U37" t="s">
        <v>627</v>
      </c>
      <c r="V37">
        <v>40</v>
      </c>
      <c r="W37">
        <v>80</v>
      </c>
    </row>
    <row r="38" spans="1:23" x14ac:dyDescent="0.25">
      <c r="A38">
        <v>60</v>
      </c>
      <c r="B38" t="s">
        <v>107</v>
      </c>
      <c r="C38" t="s">
        <v>4</v>
      </c>
      <c r="D38">
        <v>2</v>
      </c>
      <c r="E38" t="s">
        <v>26</v>
      </c>
      <c r="F38">
        <v>3</v>
      </c>
      <c r="G38" t="s">
        <v>627</v>
      </c>
      <c r="H38" t="s">
        <v>627</v>
      </c>
      <c r="I38" t="s">
        <v>627</v>
      </c>
      <c r="J38" t="s">
        <v>627</v>
      </c>
      <c r="K38" t="s">
        <v>627</v>
      </c>
      <c r="L38" t="s">
        <v>627</v>
      </c>
      <c r="M38" t="s">
        <v>627</v>
      </c>
      <c r="N38" t="s">
        <v>627</v>
      </c>
      <c r="O38" t="s">
        <v>627</v>
      </c>
      <c r="P38">
        <v>1.8</v>
      </c>
      <c r="Q38">
        <v>23</v>
      </c>
      <c r="R38">
        <v>7.8260869565217397E-2</v>
      </c>
      <c r="S38">
        <v>40</v>
      </c>
      <c r="T38" t="s">
        <v>627</v>
      </c>
      <c r="U38" t="s">
        <v>627</v>
      </c>
      <c r="V38">
        <v>40</v>
      </c>
      <c r="W38">
        <v>80</v>
      </c>
    </row>
    <row r="39" spans="1:23" x14ac:dyDescent="0.25">
      <c r="A39">
        <v>64</v>
      </c>
      <c r="B39" t="s">
        <v>111</v>
      </c>
      <c r="C39" t="s">
        <v>4</v>
      </c>
      <c r="D39">
        <v>2</v>
      </c>
      <c r="E39" t="s">
        <v>29</v>
      </c>
      <c r="F39">
        <v>1</v>
      </c>
      <c r="G39">
        <v>1.29</v>
      </c>
      <c r="H39">
        <v>14</v>
      </c>
      <c r="I39">
        <v>9.2142857142857151E-2</v>
      </c>
      <c r="J39" t="s">
        <v>627</v>
      </c>
      <c r="K39" t="s">
        <v>627</v>
      </c>
      <c r="L39" t="s">
        <v>627</v>
      </c>
      <c r="M39">
        <v>0.13</v>
      </c>
      <c r="N39">
        <v>9</v>
      </c>
      <c r="O39">
        <v>1.4444444444444446E-2</v>
      </c>
      <c r="P39" t="s">
        <v>627</v>
      </c>
      <c r="Q39" t="s">
        <v>627</v>
      </c>
      <c r="R39" t="s">
        <v>627</v>
      </c>
      <c r="S39">
        <v>40</v>
      </c>
      <c r="T39" t="s">
        <v>627</v>
      </c>
      <c r="U39">
        <v>40</v>
      </c>
      <c r="V39" t="s">
        <v>627</v>
      </c>
      <c r="W39">
        <v>80</v>
      </c>
    </row>
    <row r="40" spans="1:23" x14ac:dyDescent="0.25">
      <c r="A40">
        <v>65</v>
      </c>
      <c r="B40" t="s">
        <v>112</v>
      </c>
      <c r="C40" t="s">
        <v>4</v>
      </c>
      <c r="D40">
        <v>2</v>
      </c>
      <c r="E40" t="s">
        <v>29</v>
      </c>
      <c r="F40">
        <v>2</v>
      </c>
      <c r="G40">
        <v>1.74</v>
      </c>
      <c r="H40">
        <v>9</v>
      </c>
      <c r="I40">
        <v>0.19333333333333333</v>
      </c>
      <c r="J40" t="s">
        <v>627</v>
      </c>
      <c r="K40" t="s">
        <v>627</v>
      </c>
      <c r="L40" t="s">
        <v>627</v>
      </c>
      <c r="M40">
        <v>0.05</v>
      </c>
      <c r="N40">
        <v>4</v>
      </c>
      <c r="O40">
        <v>1.2500000000000001E-2</v>
      </c>
      <c r="P40" t="s">
        <v>627</v>
      </c>
      <c r="Q40" t="s">
        <v>627</v>
      </c>
      <c r="R40" t="s">
        <v>627</v>
      </c>
      <c r="S40">
        <v>40</v>
      </c>
      <c r="T40" t="s">
        <v>627</v>
      </c>
      <c r="U40">
        <v>40</v>
      </c>
      <c r="V40" t="s">
        <v>627</v>
      </c>
      <c r="W40">
        <v>80</v>
      </c>
    </row>
    <row r="41" spans="1:23" x14ac:dyDescent="0.25">
      <c r="A41">
        <v>66</v>
      </c>
      <c r="B41" t="s">
        <v>113</v>
      </c>
      <c r="C41" t="s">
        <v>4</v>
      </c>
      <c r="D41">
        <v>2</v>
      </c>
      <c r="E41" t="s">
        <v>29</v>
      </c>
      <c r="F41">
        <v>3</v>
      </c>
      <c r="G41">
        <v>1.47</v>
      </c>
      <c r="H41">
        <v>14</v>
      </c>
      <c r="I41">
        <v>0.105</v>
      </c>
      <c r="J41" t="s">
        <v>627</v>
      </c>
      <c r="K41" t="s">
        <v>627</v>
      </c>
      <c r="L41" t="s">
        <v>627</v>
      </c>
      <c r="M41">
        <v>7.0000000000000007E-2</v>
      </c>
      <c r="N41">
        <v>2</v>
      </c>
      <c r="O41">
        <v>3.5000000000000003E-2</v>
      </c>
      <c r="P41" t="s">
        <v>627</v>
      </c>
      <c r="Q41" t="s">
        <v>627</v>
      </c>
      <c r="R41" t="s">
        <v>627</v>
      </c>
      <c r="S41">
        <v>40</v>
      </c>
      <c r="T41" t="s">
        <v>627</v>
      </c>
      <c r="U41">
        <v>40</v>
      </c>
      <c r="V41" t="s">
        <v>627</v>
      </c>
      <c r="W41">
        <v>80</v>
      </c>
    </row>
    <row r="42" spans="1:23" x14ac:dyDescent="0.25">
      <c r="A42">
        <v>76</v>
      </c>
      <c r="B42" t="s">
        <v>123</v>
      </c>
      <c r="C42" t="s">
        <v>5</v>
      </c>
      <c r="D42">
        <v>1</v>
      </c>
      <c r="E42" t="s">
        <v>6</v>
      </c>
      <c r="F42">
        <v>1</v>
      </c>
      <c r="G42">
        <v>1.02</v>
      </c>
      <c r="H42">
        <v>10</v>
      </c>
      <c r="I42">
        <v>0.10200000000000001</v>
      </c>
      <c r="J42" t="s">
        <v>627</v>
      </c>
      <c r="K42" t="s">
        <v>627</v>
      </c>
      <c r="L42" t="s">
        <v>627</v>
      </c>
      <c r="M42" t="s">
        <v>627</v>
      </c>
      <c r="N42" t="s">
        <v>627</v>
      </c>
      <c r="O42" t="s">
        <v>627</v>
      </c>
      <c r="P42" t="s">
        <v>627</v>
      </c>
      <c r="Q42" t="s">
        <v>627</v>
      </c>
      <c r="R42" t="s">
        <v>627</v>
      </c>
      <c r="S42">
        <v>21</v>
      </c>
      <c r="T42" t="s">
        <v>627</v>
      </c>
      <c r="U42" t="s">
        <v>627</v>
      </c>
      <c r="V42" t="s">
        <v>627</v>
      </c>
      <c r="W42">
        <v>21</v>
      </c>
    </row>
    <row r="43" spans="1:23" x14ac:dyDescent="0.25">
      <c r="A43">
        <v>77</v>
      </c>
      <c r="B43" t="s">
        <v>124</v>
      </c>
      <c r="C43" t="s">
        <v>5</v>
      </c>
      <c r="D43">
        <v>1</v>
      </c>
      <c r="E43" t="s">
        <v>6</v>
      </c>
      <c r="F43">
        <v>2</v>
      </c>
      <c r="G43">
        <v>1.41</v>
      </c>
      <c r="H43">
        <v>14</v>
      </c>
      <c r="I43">
        <v>0.10071428571428571</v>
      </c>
      <c r="J43" t="s">
        <v>627</v>
      </c>
      <c r="K43" t="s">
        <v>627</v>
      </c>
      <c r="L43" t="s">
        <v>627</v>
      </c>
      <c r="M43" t="s">
        <v>627</v>
      </c>
      <c r="N43" t="s">
        <v>627</v>
      </c>
      <c r="O43" t="s">
        <v>627</v>
      </c>
      <c r="P43" t="s">
        <v>627</v>
      </c>
      <c r="Q43" t="s">
        <v>627</v>
      </c>
      <c r="R43" t="s">
        <v>627</v>
      </c>
      <c r="S43">
        <v>21</v>
      </c>
      <c r="T43" t="s">
        <v>627</v>
      </c>
      <c r="U43" t="s">
        <v>627</v>
      </c>
      <c r="V43" t="s">
        <v>627</v>
      </c>
      <c r="W43">
        <v>21</v>
      </c>
    </row>
    <row r="44" spans="1:23" x14ac:dyDescent="0.25">
      <c r="A44">
        <v>78</v>
      </c>
      <c r="B44" t="s">
        <v>125</v>
      </c>
      <c r="C44" t="s">
        <v>861</v>
      </c>
      <c r="D44">
        <v>1</v>
      </c>
      <c r="E44" t="s">
        <v>6</v>
      </c>
      <c r="F44">
        <v>3</v>
      </c>
      <c r="G44">
        <v>0.83</v>
      </c>
      <c r="H44">
        <v>1</v>
      </c>
      <c r="I44">
        <v>0.83</v>
      </c>
      <c r="J44" t="s">
        <v>627</v>
      </c>
      <c r="K44" t="s">
        <v>627</v>
      </c>
      <c r="L44" t="s">
        <v>627</v>
      </c>
      <c r="M44" t="s">
        <v>627</v>
      </c>
      <c r="N44" t="s">
        <v>627</v>
      </c>
      <c r="O44" t="s">
        <v>627</v>
      </c>
      <c r="P44" t="s">
        <v>627</v>
      </c>
      <c r="Q44" t="s">
        <v>627</v>
      </c>
      <c r="R44" t="s">
        <v>627</v>
      </c>
      <c r="S44">
        <v>1</v>
      </c>
      <c r="T44" t="s">
        <v>627</v>
      </c>
      <c r="U44" t="s">
        <v>627</v>
      </c>
      <c r="V44" t="s">
        <v>627</v>
      </c>
      <c r="W44">
        <v>1</v>
      </c>
    </row>
    <row r="45" spans="1:23" x14ac:dyDescent="0.25">
      <c r="A45">
        <v>85</v>
      </c>
      <c r="B45" t="s">
        <v>132</v>
      </c>
      <c r="C45" t="s">
        <v>3</v>
      </c>
      <c r="D45">
        <v>1</v>
      </c>
      <c r="E45" t="s">
        <v>12</v>
      </c>
      <c r="F45">
        <v>1</v>
      </c>
      <c r="G45" t="s">
        <v>627</v>
      </c>
      <c r="H45" t="s">
        <v>627</v>
      </c>
      <c r="I45" t="s">
        <v>627</v>
      </c>
      <c r="J45">
        <v>1.87</v>
      </c>
      <c r="K45">
        <v>8</v>
      </c>
      <c r="L45">
        <v>0.23375000000000001</v>
      </c>
      <c r="M45" t="s">
        <v>627</v>
      </c>
      <c r="N45" t="s">
        <v>627</v>
      </c>
      <c r="O45" t="s">
        <v>627</v>
      </c>
      <c r="P45" t="s">
        <v>627</v>
      </c>
      <c r="Q45" t="s">
        <v>627</v>
      </c>
      <c r="R45" t="s">
        <v>627</v>
      </c>
      <c r="S45" t="s">
        <v>627</v>
      </c>
      <c r="T45">
        <v>21</v>
      </c>
      <c r="U45" t="s">
        <v>627</v>
      </c>
      <c r="V45" t="s">
        <v>627</v>
      </c>
      <c r="W45">
        <v>21</v>
      </c>
    </row>
    <row r="46" spans="1:23" x14ac:dyDescent="0.25">
      <c r="A46">
        <v>86</v>
      </c>
      <c r="B46" t="s">
        <v>133</v>
      </c>
      <c r="C46" t="s">
        <v>3</v>
      </c>
      <c r="D46">
        <v>1</v>
      </c>
      <c r="E46" t="s">
        <v>12</v>
      </c>
      <c r="F46">
        <v>2</v>
      </c>
      <c r="G46" t="s">
        <v>627</v>
      </c>
      <c r="H46" t="s">
        <v>627</v>
      </c>
      <c r="I46" t="s">
        <v>627</v>
      </c>
      <c r="J46">
        <v>1.58</v>
      </c>
      <c r="K46">
        <v>14</v>
      </c>
      <c r="L46">
        <v>0.11285714285714286</v>
      </c>
      <c r="M46" t="s">
        <v>627</v>
      </c>
      <c r="N46" t="s">
        <v>627</v>
      </c>
      <c r="O46" t="s">
        <v>627</v>
      </c>
      <c r="P46" t="s">
        <v>627</v>
      </c>
      <c r="Q46" t="s">
        <v>627</v>
      </c>
      <c r="R46" t="s">
        <v>627</v>
      </c>
      <c r="S46" t="s">
        <v>627</v>
      </c>
      <c r="T46">
        <v>21</v>
      </c>
      <c r="U46" t="s">
        <v>627</v>
      </c>
      <c r="V46" t="s">
        <v>627</v>
      </c>
      <c r="W46">
        <v>21</v>
      </c>
    </row>
    <row r="47" spans="1:23" x14ac:dyDescent="0.25">
      <c r="A47">
        <v>87</v>
      </c>
      <c r="B47" t="s">
        <v>134</v>
      </c>
      <c r="C47" t="s">
        <v>3</v>
      </c>
      <c r="D47">
        <v>1</v>
      </c>
      <c r="E47" t="s">
        <v>12</v>
      </c>
      <c r="F47">
        <v>3</v>
      </c>
      <c r="G47" t="s">
        <v>627</v>
      </c>
      <c r="H47" t="s">
        <v>627</v>
      </c>
      <c r="I47" t="s">
        <v>627</v>
      </c>
      <c r="J47">
        <v>0.82</v>
      </c>
      <c r="K47">
        <v>6</v>
      </c>
      <c r="L47">
        <v>0.13666666666666666</v>
      </c>
      <c r="M47" t="s">
        <v>627</v>
      </c>
      <c r="N47" t="s">
        <v>627</v>
      </c>
      <c r="O47" t="s">
        <v>627</v>
      </c>
      <c r="P47" t="s">
        <v>627</v>
      </c>
      <c r="Q47" t="s">
        <v>627</v>
      </c>
      <c r="R47" t="s">
        <v>627</v>
      </c>
      <c r="S47" t="s">
        <v>627</v>
      </c>
      <c r="T47">
        <v>21</v>
      </c>
      <c r="U47" t="s">
        <v>627</v>
      </c>
      <c r="V47" t="s">
        <v>627</v>
      </c>
      <c r="W47">
        <v>21</v>
      </c>
    </row>
    <row r="48" spans="1:23" x14ac:dyDescent="0.25">
      <c r="A48">
        <v>88</v>
      </c>
      <c r="B48" t="s">
        <v>135</v>
      </c>
      <c r="C48" t="s">
        <v>627</v>
      </c>
      <c r="D48">
        <v>1</v>
      </c>
      <c r="E48" t="s">
        <v>14</v>
      </c>
      <c r="F48">
        <v>1</v>
      </c>
      <c r="G48" t="s">
        <v>627</v>
      </c>
      <c r="H48" t="s">
        <v>627</v>
      </c>
      <c r="I48" t="s">
        <v>627</v>
      </c>
      <c r="J48" t="s">
        <v>627</v>
      </c>
      <c r="K48" t="s">
        <v>627</v>
      </c>
      <c r="L48" t="s">
        <v>627</v>
      </c>
      <c r="M48" t="s">
        <v>627</v>
      </c>
      <c r="N48" t="s">
        <v>627</v>
      </c>
      <c r="O48" t="s">
        <v>627</v>
      </c>
      <c r="P48" t="s">
        <v>627</v>
      </c>
      <c r="Q48" t="s">
        <v>627</v>
      </c>
      <c r="R48" t="s">
        <v>627</v>
      </c>
      <c r="S48" t="s">
        <v>627</v>
      </c>
      <c r="T48" t="s">
        <v>627</v>
      </c>
      <c r="U48" t="s">
        <v>627</v>
      </c>
      <c r="V48" t="s">
        <v>627</v>
      </c>
      <c r="W48" t="s">
        <v>627</v>
      </c>
    </row>
    <row r="49" spans="1:23" x14ac:dyDescent="0.25">
      <c r="A49">
        <v>89</v>
      </c>
      <c r="B49" t="s">
        <v>136</v>
      </c>
      <c r="C49" t="s">
        <v>3</v>
      </c>
      <c r="D49">
        <v>1</v>
      </c>
      <c r="E49" t="s">
        <v>14</v>
      </c>
      <c r="F49">
        <v>2</v>
      </c>
      <c r="G49" t="s">
        <v>627</v>
      </c>
      <c r="H49" t="s">
        <v>627</v>
      </c>
      <c r="I49" t="s">
        <v>627</v>
      </c>
      <c r="J49" t="s">
        <v>627</v>
      </c>
      <c r="K49" t="s">
        <v>627</v>
      </c>
      <c r="L49" t="s">
        <v>627</v>
      </c>
      <c r="M49">
        <v>0.18</v>
      </c>
      <c r="N49">
        <v>11</v>
      </c>
      <c r="O49">
        <v>1.6363636363636361E-2</v>
      </c>
      <c r="P49" t="s">
        <v>627</v>
      </c>
      <c r="Q49" t="s">
        <v>627</v>
      </c>
      <c r="R49" t="s">
        <v>627</v>
      </c>
      <c r="S49" t="s">
        <v>627</v>
      </c>
      <c r="T49" t="s">
        <v>627</v>
      </c>
      <c r="U49">
        <v>21</v>
      </c>
      <c r="V49" t="s">
        <v>627</v>
      </c>
      <c r="W49">
        <v>21</v>
      </c>
    </row>
    <row r="50" spans="1:23" x14ac:dyDescent="0.25">
      <c r="A50">
        <v>90</v>
      </c>
      <c r="B50" t="s">
        <v>137</v>
      </c>
      <c r="C50" t="s">
        <v>627</v>
      </c>
      <c r="D50">
        <v>1</v>
      </c>
      <c r="E50" t="s">
        <v>14</v>
      </c>
      <c r="F50">
        <v>3</v>
      </c>
      <c r="G50" t="s">
        <v>627</v>
      </c>
      <c r="H50" t="s">
        <v>627</v>
      </c>
      <c r="I50" t="s">
        <v>627</v>
      </c>
      <c r="J50" t="s">
        <v>627</v>
      </c>
      <c r="K50" t="s">
        <v>627</v>
      </c>
      <c r="L50" t="s">
        <v>627</v>
      </c>
      <c r="M50" t="s">
        <v>627</v>
      </c>
      <c r="N50" t="s">
        <v>627</v>
      </c>
      <c r="O50" t="s">
        <v>627</v>
      </c>
      <c r="P50" t="s">
        <v>627</v>
      </c>
      <c r="Q50" t="s">
        <v>627</v>
      </c>
      <c r="R50" t="s">
        <v>627</v>
      </c>
      <c r="S50" t="s">
        <v>627</v>
      </c>
      <c r="T50" t="s">
        <v>627</v>
      </c>
      <c r="U50" t="s">
        <v>627</v>
      </c>
      <c r="V50" t="s">
        <v>627</v>
      </c>
      <c r="W50" t="s">
        <v>627</v>
      </c>
    </row>
    <row r="51" spans="1:23" x14ac:dyDescent="0.25">
      <c r="A51">
        <v>91</v>
      </c>
      <c r="B51" t="s">
        <v>138</v>
      </c>
      <c r="C51" t="s">
        <v>3</v>
      </c>
      <c r="D51">
        <v>1</v>
      </c>
      <c r="E51" t="s">
        <v>16</v>
      </c>
      <c r="F51">
        <v>1</v>
      </c>
      <c r="G51" t="s">
        <v>627</v>
      </c>
      <c r="H51" t="s">
        <v>627</v>
      </c>
      <c r="I51" t="s">
        <v>627</v>
      </c>
      <c r="J51" t="s">
        <v>627</v>
      </c>
      <c r="K51" t="s">
        <v>627</v>
      </c>
      <c r="L51" t="s">
        <v>627</v>
      </c>
      <c r="M51" t="s">
        <v>627</v>
      </c>
      <c r="N51" t="s">
        <v>627</v>
      </c>
      <c r="O51" t="s">
        <v>627</v>
      </c>
      <c r="P51">
        <v>1.87</v>
      </c>
      <c r="Q51">
        <v>21</v>
      </c>
      <c r="R51">
        <v>8.9047619047619056E-2</v>
      </c>
      <c r="S51" t="s">
        <v>627</v>
      </c>
      <c r="T51" t="s">
        <v>627</v>
      </c>
      <c r="U51" t="s">
        <v>627</v>
      </c>
      <c r="V51">
        <v>21</v>
      </c>
      <c r="W51">
        <v>21</v>
      </c>
    </row>
    <row r="52" spans="1:23" x14ac:dyDescent="0.25">
      <c r="A52">
        <v>92</v>
      </c>
      <c r="B52" t="s">
        <v>139</v>
      </c>
      <c r="C52" t="s">
        <v>3</v>
      </c>
      <c r="D52">
        <v>1</v>
      </c>
      <c r="E52" t="s">
        <v>16</v>
      </c>
      <c r="F52">
        <v>2</v>
      </c>
      <c r="G52" t="s">
        <v>627</v>
      </c>
      <c r="H52" t="s">
        <v>627</v>
      </c>
      <c r="I52" t="s">
        <v>627</v>
      </c>
      <c r="J52" t="s">
        <v>627</v>
      </c>
      <c r="K52" t="s">
        <v>627</v>
      </c>
      <c r="L52" t="s">
        <v>627</v>
      </c>
      <c r="M52" t="s">
        <v>627</v>
      </c>
      <c r="N52" t="s">
        <v>627</v>
      </c>
      <c r="O52" t="s">
        <v>627</v>
      </c>
      <c r="P52">
        <v>2.12</v>
      </c>
      <c r="Q52">
        <v>17</v>
      </c>
      <c r="R52">
        <v>0.12470588235294118</v>
      </c>
      <c r="S52" t="s">
        <v>627</v>
      </c>
      <c r="T52" t="s">
        <v>627</v>
      </c>
      <c r="U52" t="s">
        <v>627</v>
      </c>
      <c r="V52">
        <v>21</v>
      </c>
      <c r="W52">
        <v>21</v>
      </c>
    </row>
    <row r="53" spans="1:23" x14ac:dyDescent="0.25">
      <c r="A53">
        <v>93</v>
      </c>
      <c r="B53" t="s">
        <v>140</v>
      </c>
      <c r="C53" t="s">
        <v>3</v>
      </c>
      <c r="D53">
        <v>1</v>
      </c>
      <c r="E53" t="s">
        <v>16</v>
      </c>
      <c r="F53">
        <v>3</v>
      </c>
      <c r="G53" t="s">
        <v>627</v>
      </c>
      <c r="H53" t="s">
        <v>627</v>
      </c>
      <c r="I53" t="s">
        <v>627</v>
      </c>
      <c r="J53" t="s">
        <v>627</v>
      </c>
      <c r="K53" t="s">
        <v>627</v>
      </c>
      <c r="L53" t="s">
        <v>627</v>
      </c>
      <c r="M53" t="s">
        <v>627</v>
      </c>
      <c r="N53" t="s">
        <v>627</v>
      </c>
      <c r="O53" t="s">
        <v>627</v>
      </c>
      <c r="P53">
        <v>1.93</v>
      </c>
      <c r="Q53">
        <v>21</v>
      </c>
      <c r="R53">
        <v>9.1904761904761906E-2</v>
      </c>
      <c r="S53" t="s">
        <v>627</v>
      </c>
      <c r="T53" t="s">
        <v>627</v>
      </c>
      <c r="U53" t="s">
        <v>627</v>
      </c>
      <c r="V53">
        <v>21</v>
      </c>
      <c r="W53">
        <v>21</v>
      </c>
    </row>
    <row r="54" spans="1:23" x14ac:dyDescent="0.25">
      <c r="A54">
        <v>97</v>
      </c>
      <c r="B54" t="s">
        <v>144</v>
      </c>
      <c r="C54" t="s">
        <v>3</v>
      </c>
      <c r="D54">
        <v>2</v>
      </c>
      <c r="E54" t="s">
        <v>23</v>
      </c>
      <c r="F54">
        <v>1</v>
      </c>
      <c r="G54" t="s">
        <v>627</v>
      </c>
      <c r="H54" t="s">
        <v>627</v>
      </c>
      <c r="I54" t="s">
        <v>627</v>
      </c>
      <c r="J54" t="s">
        <v>627</v>
      </c>
      <c r="K54" t="s">
        <v>627</v>
      </c>
      <c r="L54" t="s">
        <v>627</v>
      </c>
      <c r="M54" t="s">
        <v>627</v>
      </c>
      <c r="N54" t="s">
        <v>627</v>
      </c>
      <c r="O54" t="s">
        <v>627</v>
      </c>
      <c r="P54">
        <v>1.96</v>
      </c>
      <c r="Q54">
        <v>11</v>
      </c>
      <c r="R54">
        <v>0.17818181818181819</v>
      </c>
      <c r="S54" t="s">
        <v>627</v>
      </c>
      <c r="T54">
        <v>11</v>
      </c>
      <c r="U54" t="s">
        <v>627</v>
      </c>
      <c r="V54">
        <v>11</v>
      </c>
      <c r="W54">
        <v>22</v>
      </c>
    </row>
    <row r="55" spans="1:23" x14ac:dyDescent="0.25">
      <c r="A55">
        <v>98</v>
      </c>
      <c r="B55" t="s">
        <v>145</v>
      </c>
      <c r="C55" t="s">
        <v>3</v>
      </c>
      <c r="D55">
        <v>2</v>
      </c>
      <c r="E55" t="s">
        <v>23</v>
      </c>
      <c r="F55">
        <v>2</v>
      </c>
      <c r="G55" t="s">
        <v>627</v>
      </c>
      <c r="H55" t="s">
        <v>627</v>
      </c>
      <c r="I55" t="s">
        <v>627</v>
      </c>
      <c r="J55">
        <v>0.13</v>
      </c>
      <c r="K55">
        <v>2</v>
      </c>
      <c r="L55">
        <v>6.5000000000000002E-2</v>
      </c>
      <c r="M55" t="s">
        <v>627</v>
      </c>
      <c r="N55" t="s">
        <v>627</v>
      </c>
      <c r="O55" t="s">
        <v>627</v>
      </c>
      <c r="P55">
        <v>1.64</v>
      </c>
      <c r="Q55">
        <v>11</v>
      </c>
      <c r="R55">
        <v>0.14909090909090908</v>
      </c>
      <c r="S55" t="s">
        <v>627</v>
      </c>
      <c r="T55">
        <v>11</v>
      </c>
      <c r="U55" t="s">
        <v>627</v>
      </c>
      <c r="V55">
        <v>11</v>
      </c>
      <c r="W55">
        <v>22</v>
      </c>
    </row>
    <row r="56" spans="1:23" x14ac:dyDescent="0.25">
      <c r="A56">
        <v>99</v>
      </c>
      <c r="B56" t="s">
        <v>146</v>
      </c>
      <c r="C56" t="s">
        <v>3</v>
      </c>
      <c r="D56">
        <v>2</v>
      </c>
      <c r="E56" t="s">
        <v>23</v>
      </c>
      <c r="F56">
        <v>3</v>
      </c>
      <c r="G56" t="s">
        <v>627</v>
      </c>
      <c r="H56" t="s">
        <v>627</v>
      </c>
      <c r="I56" t="s">
        <v>627</v>
      </c>
      <c r="J56">
        <v>0.08</v>
      </c>
      <c r="K56">
        <v>1</v>
      </c>
      <c r="L56">
        <v>0.08</v>
      </c>
      <c r="M56" t="s">
        <v>627</v>
      </c>
      <c r="N56" t="s">
        <v>627</v>
      </c>
      <c r="O56" t="s">
        <v>627</v>
      </c>
      <c r="P56">
        <v>1.61</v>
      </c>
      <c r="Q56">
        <v>10</v>
      </c>
      <c r="R56">
        <v>0.161</v>
      </c>
      <c r="S56" t="s">
        <v>627</v>
      </c>
      <c r="T56">
        <v>11</v>
      </c>
      <c r="U56" t="s">
        <v>627</v>
      </c>
      <c r="V56">
        <v>11</v>
      </c>
      <c r="W56">
        <v>22</v>
      </c>
    </row>
    <row r="57" spans="1:23" x14ac:dyDescent="0.25">
      <c r="A57">
        <v>103</v>
      </c>
      <c r="B57" t="s">
        <v>150</v>
      </c>
      <c r="C57" t="s">
        <v>3</v>
      </c>
      <c r="D57">
        <v>2</v>
      </c>
      <c r="E57" t="s">
        <v>25</v>
      </c>
      <c r="F57">
        <v>1</v>
      </c>
      <c r="G57">
        <v>0.15</v>
      </c>
      <c r="H57">
        <v>1</v>
      </c>
      <c r="I57">
        <v>0.15</v>
      </c>
      <c r="J57">
        <v>1.78</v>
      </c>
      <c r="K57">
        <v>7</v>
      </c>
      <c r="L57">
        <v>0.25428571428571428</v>
      </c>
      <c r="M57" t="s">
        <v>627</v>
      </c>
      <c r="N57" t="s">
        <v>627</v>
      </c>
      <c r="O57" t="s">
        <v>627</v>
      </c>
      <c r="P57" t="s">
        <v>627</v>
      </c>
      <c r="Q57" t="s">
        <v>627</v>
      </c>
      <c r="R57" t="s">
        <v>627</v>
      </c>
      <c r="S57">
        <v>11</v>
      </c>
      <c r="T57">
        <v>11</v>
      </c>
      <c r="U57" t="s">
        <v>627</v>
      </c>
      <c r="V57" t="s">
        <v>627</v>
      </c>
      <c r="W57">
        <v>22</v>
      </c>
    </row>
    <row r="58" spans="1:23" x14ac:dyDescent="0.25">
      <c r="A58">
        <v>104</v>
      </c>
      <c r="B58" t="s">
        <v>151</v>
      </c>
      <c r="C58" t="s">
        <v>3</v>
      </c>
      <c r="D58">
        <v>2</v>
      </c>
      <c r="E58" t="s">
        <v>25</v>
      </c>
      <c r="F58">
        <v>2</v>
      </c>
      <c r="G58">
        <v>0.25</v>
      </c>
      <c r="H58">
        <v>2</v>
      </c>
      <c r="I58">
        <v>0.125</v>
      </c>
      <c r="J58">
        <v>1.77</v>
      </c>
      <c r="K58">
        <v>5</v>
      </c>
      <c r="L58">
        <v>0.35399999999999998</v>
      </c>
      <c r="M58" t="s">
        <v>627</v>
      </c>
      <c r="N58" t="s">
        <v>627</v>
      </c>
      <c r="O58" t="s">
        <v>627</v>
      </c>
      <c r="P58" t="s">
        <v>627</v>
      </c>
      <c r="Q58" t="s">
        <v>627</v>
      </c>
      <c r="R58" t="s">
        <v>627</v>
      </c>
      <c r="S58">
        <v>11</v>
      </c>
      <c r="T58">
        <v>11</v>
      </c>
      <c r="U58" t="s">
        <v>627</v>
      </c>
      <c r="V58" t="s">
        <v>627</v>
      </c>
      <c r="W58">
        <v>22</v>
      </c>
    </row>
    <row r="59" spans="1:23" x14ac:dyDescent="0.25">
      <c r="A59">
        <v>105</v>
      </c>
      <c r="B59" t="s">
        <v>152</v>
      </c>
      <c r="C59" t="s">
        <v>627</v>
      </c>
      <c r="D59">
        <v>2</v>
      </c>
      <c r="E59" t="s">
        <v>25</v>
      </c>
      <c r="F59">
        <v>3</v>
      </c>
      <c r="G59">
        <v>0.56999999999999995</v>
      </c>
      <c r="H59">
        <v>1</v>
      </c>
      <c r="I59">
        <v>0.56999999999999995</v>
      </c>
      <c r="J59" t="s">
        <v>627</v>
      </c>
      <c r="K59" t="s">
        <v>627</v>
      </c>
      <c r="L59" t="s">
        <v>627</v>
      </c>
      <c r="M59" t="s">
        <v>627</v>
      </c>
      <c r="N59" t="s">
        <v>627</v>
      </c>
      <c r="O59" t="s">
        <v>627</v>
      </c>
      <c r="P59" t="s">
        <v>627</v>
      </c>
      <c r="Q59" t="s">
        <v>627</v>
      </c>
      <c r="R59" t="s">
        <v>627</v>
      </c>
      <c r="S59">
        <v>2</v>
      </c>
      <c r="T59">
        <v>0</v>
      </c>
      <c r="U59" t="s">
        <v>627</v>
      </c>
      <c r="V59" t="s">
        <v>627</v>
      </c>
      <c r="W59">
        <v>2</v>
      </c>
    </row>
    <row r="60" spans="1:23" x14ac:dyDescent="0.25">
      <c r="A60">
        <v>109</v>
      </c>
      <c r="B60" t="s">
        <v>156</v>
      </c>
      <c r="C60" t="s">
        <v>3</v>
      </c>
      <c r="D60">
        <v>2</v>
      </c>
      <c r="E60" t="s">
        <v>26</v>
      </c>
      <c r="F60">
        <v>1</v>
      </c>
      <c r="G60" t="s">
        <v>627</v>
      </c>
      <c r="H60" t="s">
        <v>627</v>
      </c>
      <c r="I60" t="s">
        <v>627</v>
      </c>
      <c r="J60" t="s">
        <v>627</v>
      </c>
      <c r="K60" t="s">
        <v>627</v>
      </c>
      <c r="L60" t="s">
        <v>627</v>
      </c>
      <c r="M60" t="s">
        <v>627</v>
      </c>
      <c r="N60" t="s">
        <v>627</v>
      </c>
      <c r="O60" t="s">
        <v>627</v>
      </c>
      <c r="P60">
        <v>1.76</v>
      </c>
      <c r="Q60">
        <v>11</v>
      </c>
      <c r="R60">
        <v>0.16</v>
      </c>
      <c r="S60">
        <v>11</v>
      </c>
      <c r="T60" t="s">
        <v>627</v>
      </c>
      <c r="U60" t="s">
        <v>627</v>
      </c>
      <c r="V60">
        <v>11</v>
      </c>
      <c r="W60">
        <v>22</v>
      </c>
    </row>
    <row r="61" spans="1:23" x14ac:dyDescent="0.25">
      <c r="A61">
        <v>110</v>
      </c>
      <c r="B61" t="s">
        <v>157</v>
      </c>
      <c r="C61" t="s">
        <v>3</v>
      </c>
      <c r="D61">
        <v>2</v>
      </c>
      <c r="E61" t="s">
        <v>26</v>
      </c>
      <c r="F61">
        <v>2</v>
      </c>
      <c r="G61">
        <v>0.04</v>
      </c>
      <c r="H61">
        <v>1</v>
      </c>
      <c r="I61">
        <v>0.04</v>
      </c>
      <c r="J61" t="s">
        <v>627</v>
      </c>
      <c r="K61" t="s">
        <v>627</v>
      </c>
      <c r="L61" t="s">
        <v>627</v>
      </c>
      <c r="M61" t="s">
        <v>627</v>
      </c>
      <c r="N61" t="s">
        <v>627</v>
      </c>
      <c r="O61" t="s">
        <v>627</v>
      </c>
      <c r="P61">
        <v>1.95</v>
      </c>
      <c r="Q61">
        <v>11</v>
      </c>
      <c r="R61">
        <v>0.17727272727272728</v>
      </c>
      <c r="S61">
        <v>11</v>
      </c>
      <c r="T61" t="s">
        <v>627</v>
      </c>
      <c r="U61" t="s">
        <v>627</v>
      </c>
      <c r="V61">
        <v>11</v>
      </c>
      <c r="W61">
        <v>22</v>
      </c>
    </row>
    <row r="62" spans="1:23" x14ac:dyDescent="0.25">
      <c r="A62">
        <v>111</v>
      </c>
      <c r="B62" t="s">
        <v>158</v>
      </c>
      <c r="C62" t="s">
        <v>3</v>
      </c>
      <c r="D62">
        <v>2</v>
      </c>
      <c r="E62" t="s">
        <v>26</v>
      </c>
      <c r="F62">
        <v>3</v>
      </c>
      <c r="G62" t="s">
        <v>627</v>
      </c>
      <c r="H62" t="s">
        <v>627</v>
      </c>
      <c r="I62" t="s">
        <v>627</v>
      </c>
      <c r="J62" t="s">
        <v>627</v>
      </c>
      <c r="K62" t="s">
        <v>627</v>
      </c>
      <c r="L62" t="s">
        <v>627</v>
      </c>
      <c r="M62" t="s">
        <v>627</v>
      </c>
      <c r="N62" t="s">
        <v>627</v>
      </c>
      <c r="O62" t="s">
        <v>627</v>
      </c>
      <c r="P62">
        <v>1.86</v>
      </c>
      <c r="Q62">
        <v>11</v>
      </c>
      <c r="R62">
        <v>0.1690909090909091</v>
      </c>
      <c r="S62">
        <v>11</v>
      </c>
      <c r="T62" t="s">
        <v>627</v>
      </c>
      <c r="U62" t="s">
        <v>627</v>
      </c>
      <c r="V62">
        <v>11</v>
      </c>
      <c r="W62">
        <v>22</v>
      </c>
    </row>
    <row r="63" spans="1:23" x14ac:dyDescent="0.25">
      <c r="A63">
        <v>115</v>
      </c>
      <c r="B63" t="s">
        <v>162</v>
      </c>
      <c r="C63" t="s">
        <v>3</v>
      </c>
      <c r="D63">
        <v>2</v>
      </c>
      <c r="E63" t="s">
        <v>29</v>
      </c>
      <c r="F63">
        <v>1</v>
      </c>
      <c r="G63">
        <v>1.05</v>
      </c>
      <c r="H63">
        <v>9</v>
      </c>
      <c r="I63">
        <v>0.11666666666666667</v>
      </c>
      <c r="J63" t="s">
        <v>627</v>
      </c>
      <c r="K63" t="s">
        <v>627</v>
      </c>
      <c r="L63" t="s">
        <v>627</v>
      </c>
      <c r="M63">
        <v>0.01</v>
      </c>
      <c r="N63">
        <v>3</v>
      </c>
      <c r="O63">
        <v>3.3333333333333335E-3</v>
      </c>
      <c r="P63" t="s">
        <v>627</v>
      </c>
      <c r="Q63" t="s">
        <v>627</v>
      </c>
      <c r="R63" t="s">
        <v>627</v>
      </c>
      <c r="S63">
        <v>11</v>
      </c>
      <c r="T63" t="s">
        <v>627</v>
      </c>
      <c r="U63">
        <v>11</v>
      </c>
      <c r="V63" t="s">
        <v>627</v>
      </c>
      <c r="W63">
        <v>22</v>
      </c>
    </row>
    <row r="64" spans="1:23" x14ac:dyDescent="0.25">
      <c r="A64">
        <v>116</v>
      </c>
      <c r="B64" t="s">
        <v>163</v>
      </c>
      <c r="C64" t="s">
        <v>3</v>
      </c>
      <c r="D64">
        <v>2</v>
      </c>
      <c r="E64" t="s">
        <v>29</v>
      </c>
      <c r="F64">
        <v>2</v>
      </c>
      <c r="G64">
        <v>1.25</v>
      </c>
      <c r="H64">
        <v>11</v>
      </c>
      <c r="I64">
        <v>0.11363636363636363</v>
      </c>
      <c r="J64" t="s">
        <v>627</v>
      </c>
      <c r="K64" t="s">
        <v>627</v>
      </c>
      <c r="L64" t="s">
        <v>627</v>
      </c>
      <c r="M64">
        <v>0.09</v>
      </c>
      <c r="N64">
        <v>6</v>
      </c>
      <c r="O64">
        <v>1.4999999999999999E-2</v>
      </c>
      <c r="P64" t="s">
        <v>627</v>
      </c>
      <c r="Q64" t="s">
        <v>627</v>
      </c>
      <c r="R64" t="s">
        <v>627</v>
      </c>
      <c r="S64">
        <v>11</v>
      </c>
      <c r="T64" t="s">
        <v>627</v>
      </c>
      <c r="U64">
        <v>11</v>
      </c>
      <c r="V64" t="s">
        <v>627</v>
      </c>
      <c r="W64">
        <v>22</v>
      </c>
    </row>
    <row r="65" spans="1:23" x14ac:dyDescent="0.25">
      <c r="A65">
        <v>117</v>
      </c>
      <c r="B65" t="s">
        <v>164</v>
      </c>
      <c r="C65" t="s">
        <v>3</v>
      </c>
      <c r="D65">
        <v>2</v>
      </c>
      <c r="E65" t="s">
        <v>29</v>
      </c>
      <c r="F65">
        <v>3</v>
      </c>
      <c r="G65">
        <v>1.41</v>
      </c>
      <c r="H65">
        <v>10</v>
      </c>
      <c r="I65">
        <v>0.14099999999999999</v>
      </c>
      <c r="J65" t="s">
        <v>627</v>
      </c>
      <c r="K65" t="s">
        <v>627</v>
      </c>
      <c r="L65" t="s">
        <v>627</v>
      </c>
      <c r="M65">
        <v>0.28000000000000003</v>
      </c>
      <c r="N65">
        <v>6</v>
      </c>
      <c r="O65">
        <v>4.6666666666666669E-2</v>
      </c>
      <c r="P65" t="s">
        <v>627</v>
      </c>
      <c r="Q65" t="s">
        <v>627</v>
      </c>
      <c r="R65" t="s">
        <v>627</v>
      </c>
      <c r="S65">
        <v>11</v>
      </c>
      <c r="T65" t="s">
        <v>627</v>
      </c>
      <c r="U65">
        <v>11</v>
      </c>
      <c r="V65" t="s">
        <v>627</v>
      </c>
      <c r="W65">
        <v>22</v>
      </c>
    </row>
    <row r="66" spans="1:23" x14ac:dyDescent="0.25">
      <c r="A66">
        <v>127</v>
      </c>
      <c r="B66" t="s">
        <v>174</v>
      </c>
      <c r="C66" t="s">
        <v>5</v>
      </c>
      <c r="D66">
        <v>1</v>
      </c>
      <c r="E66" t="s">
        <v>6</v>
      </c>
      <c r="F66">
        <v>1</v>
      </c>
      <c r="G66">
        <v>2.13</v>
      </c>
      <c r="H66">
        <v>8</v>
      </c>
      <c r="I66">
        <v>0.26624999999999999</v>
      </c>
      <c r="J66" t="s">
        <v>627</v>
      </c>
      <c r="K66" t="s">
        <v>627</v>
      </c>
      <c r="L66" t="s">
        <v>627</v>
      </c>
      <c r="M66" t="s">
        <v>627</v>
      </c>
      <c r="N66" t="s">
        <v>627</v>
      </c>
      <c r="O66" t="s">
        <v>627</v>
      </c>
      <c r="P66" t="s">
        <v>627</v>
      </c>
      <c r="Q66" t="s">
        <v>627</v>
      </c>
      <c r="R66" t="s">
        <v>627</v>
      </c>
      <c r="S66">
        <v>37</v>
      </c>
      <c r="T66" t="s">
        <v>627</v>
      </c>
      <c r="U66" t="s">
        <v>627</v>
      </c>
      <c r="V66" t="s">
        <v>627</v>
      </c>
      <c r="W66">
        <v>37</v>
      </c>
    </row>
    <row r="67" spans="1:23" x14ac:dyDescent="0.25">
      <c r="A67">
        <v>128</v>
      </c>
      <c r="B67" t="s">
        <v>175</v>
      </c>
      <c r="C67" t="s">
        <v>3</v>
      </c>
      <c r="D67">
        <v>1</v>
      </c>
      <c r="E67" t="s">
        <v>6</v>
      </c>
      <c r="F67">
        <v>2</v>
      </c>
      <c r="G67">
        <v>1.17</v>
      </c>
      <c r="H67">
        <v>6</v>
      </c>
      <c r="I67">
        <v>0.19499999999999998</v>
      </c>
      <c r="J67" t="s">
        <v>627</v>
      </c>
      <c r="K67" t="s">
        <v>627</v>
      </c>
      <c r="L67" t="s">
        <v>627</v>
      </c>
      <c r="M67" t="s">
        <v>627</v>
      </c>
      <c r="N67" t="s">
        <v>627</v>
      </c>
      <c r="O67" t="s">
        <v>627</v>
      </c>
      <c r="P67" t="s">
        <v>627</v>
      </c>
      <c r="Q67" t="s">
        <v>627</v>
      </c>
      <c r="R67" t="s">
        <v>627</v>
      </c>
      <c r="S67">
        <v>23</v>
      </c>
      <c r="T67" t="s">
        <v>627</v>
      </c>
      <c r="U67" t="s">
        <v>627</v>
      </c>
      <c r="V67" t="s">
        <v>627</v>
      </c>
      <c r="W67">
        <v>23</v>
      </c>
    </row>
    <row r="68" spans="1:23" x14ac:dyDescent="0.25">
      <c r="A68">
        <v>129</v>
      </c>
      <c r="B68" t="s">
        <v>176</v>
      </c>
      <c r="C68" t="s">
        <v>5</v>
      </c>
      <c r="D68">
        <v>1</v>
      </c>
      <c r="E68" t="s">
        <v>6</v>
      </c>
      <c r="F68">
        <v>3</v>
      </c>
      <c r="G68">
        <v>1.24</v>
      </c>
      <c r="H68">
        <v>11</v>
      </c>
      <c r="I68">
        <v>0.11272727272727273</v>
      </c>
      <c r="J68" t="s">
        <v>627</v>
      </c>
      <c r="K68" t="s">
        <v>627</v>
      </c>
      <c r="L68" t="s">
        <v>627</v>
      </c>
      <c r="M68" t="s">
        <v>627</v>
      </c>
      <c r="N68" t="s">
        <v>627</v>
      </c>
      <c r="O68" t="s">
        <v>627</v>
      </c>
      <c r="P68" t="s">
        <v>627</v>
      </c>
      <c r="Q68" t="s">
        <v>627</v>
      </c>
      <c r="R68" t="s">
        <v>627</v>
      </c>
      <c r="S68">
        <v>33</v>
      </c>
      <c r="T68" t="s">
        <v>627</v>
      </c>
      <c r="U68" t="s">
        <v>627</v>
      </c>
      <c r="V68" t="s">
        <v>627</v>
      </c>
      <c r="W68">
        <v>33</v>
      </c>
    </row>
    <row r="69" spans="1:23" x14ac:dyDescent="0.25">
      <c r="A69">
        <v>136</v>
      </c>
      <c r="B69" t="s">
        <v>183</v>
      </c>
      <c r="C69" t="s">
        <v>5</v>
      </c>
      <c r="D69">
        <v>1</v>
      </c>
      <c r="E69" t="s">
        <v>12</v>
      </c>
      <c r="F69">
        <v>1</v>
      </c>
      <c r="G69" t="s">
        <v>627</v>
      </c>
      <c r="H69" t="s">
        <v>627</v>
      </c>
      <c r="I69" t="s">
        <v>627</v>
      </c>
      <c r="J69">
        <v>1.25</v>
      </c>
      <c r="K69">
        <v>12</v>
      </c>
      <c r="L69">
        <v>0.10416666666666667</v>
      </c>
      <c r="M69" t="s">
        <v>627</v>
      </c>
      <c r="N69" t="s">
        <v>627</v>
      </c>
      <c r="O69" t="s">
        <v>627</v>
      </c>
      <c r="P69" t="s">
        <v>627</v>
      </c>
      <c r="Q69" t="s">
        <v>627</v>
      </c>
      <c r="R69" t="s">
        <v>627</v>
      </c>
      <c r="S69" t="s">
        <v>627</v>
      </c>
      <c r="T69">
        <v>51</v>
      </c>
      <c r="U69" t="s">
        <v>627</v>
      </c>
      <c r="V69" t="s">
        <v>627</v>
      </c>
      <c r="W69">
        <v>51</v>
      </c>
    </row>
    <row r="70" spans="1:23" x14ac:dyDescent="0.25">
      <c r="A70">
        <v>137</v>
      </c>
      <c r="B70" t="s">
        <v>184</v>
      </c>
      <c r="C70" t="s">
        <v>5</v>
      </c>
      <c r="D70">
        <v>1</v>
      </c>
      <c r="E70" t="s">
        <v>12</v>
      </c>
      <c r="F70">
        <v>2</v>
      </c>
      <c r="G70" t="s">
        <v>627</v>
      </c>
      <c r="H70" t="s">
        <v>627</v>
      </c>
      <c r="I70" t="s">
        <v>627</v>
      </c>
      <c r="J70">
        <v>0.96</v>
      </c>
      <c r="K70">
        <v>6</v>
      </c>
      <c r="L70">
        <v>0.16</v>
      </c>
      <c r="M70" t="s">
        <v>627</v>
      </c>
      <c r="N70" t="s">
        <v>627</v>
      </c>
      <c r="O70" t="s">
        <v>627</v>
      </c>
      <c r="P70" t="s">
        <v>627</v>
      </c>
      <c r="Q70" t="s">
        <v>627</v>
      </c>
      <c r="R70" t="s">
        <v>627</v>
      </c>
      <c r="S70" t="s">
        <v>627</v>
      </c>
      <c r="T70">
        <v>34</v>
      </c>
      <c r="U70" t="s">
        <v>627</v>
      </c>
      <c r="V70" t="s">
        <v>627</v>
      </c>
      <c r="W70">
        <v>34</v>
      </c>
    </row>
    <row r="71" spans="1:23" x14ac:dyDescent="0.25">
      <c r="A71">
        <v>138</v>
      </c>
      <c r="B71" t="s">
        <v>185</v>
      </c>
      <c r="C71" t="s">
        <v>5</v>
      </c>
      <c r="D71">
        <v>1</v>
      </c>
      <c r="E71" t="s">
        <v>12</v>
      </c>
      <c r="F71">
        <v>3</v>
      </c>
      <c r="G71" t="s">
        <v>627</v>
      </c>
      <c r="H71" t="s">
        <v>627</v>
      </c>
      <c r="I71" t="s">
        <v>627</v>
      </c>
      <c r="J71">
        <v>1.54</v>
      </c>
      <c r="K71">
        <v>15</v>
      </c>
      <c r="L71">
        <v>0.10266666666666667</v>
      </c>
      <c r="M71" t="s">
        <v>627</v>
      </c>
      <c r="N71" t="s">
        <v>627</v>
      </c>
      <c r="O71" t="s">
        <v>627</v>
      </c>
      <c r="P71" t="s">
        <v>627</v>
      </c>
      <c r="Q71" t="s">
        <v>627</v>
      </c>
      <c r="R71" t="s">
        <v>627</v>
      </c>
      <c r="S71" t="s">
        <v>627</v>
      </c>
      <c r="T71">
        <v>51</v>
      </c>
      <c r="U71" t="s">
        <v>627</v>
      </c>
      <c r="V71" t="s">
        <v>627</v>
      </c>
      <c r="W71">
        <v>51</v>
      </c>
    </row>
    <row r="72" spans="1:23" x14ac:dyDescent="0.25">
      <c r="A72">
        <v>139</v>
      </c>
      <c r="B72" t="s">
        <v>186</v>
      </c>
      <c r="C72" t="s">
        <v>5</v>
      </c>
      <c r="D72">
        <v>1</v>
      </c>
      <c r="E72" t="s">
        <v>14</v>
      </c>
      <c r="F72">
        <v>1</v>
      </c>
      <c r="G72" t="s">
        <v>627</v>
      </c>
      <c r="H72" t="s">
        <v>627</v>
      </c>
      <c r="I72" t="s">
        <v>627</v>
      </c>
      <c r="J72" t="s">
        <v>627</v>
      </c>
      <c r="K72" t="s">
        <v>627</v>
      </c>
      <c r="L72" t="s">
        <v>627</v>
      </c>
      <c r="M72">
        <v>0.37</v>
      </c>
      <c r="N72">
        <v>8</v>
      </c>
      <c r="O72">
        <v>4.6249999999999999E-2</v>
      </c>
      <c r="P72" t="s">
        <v>627</v>
      </c>
      <c r="Q72" t="s">
        <v>627</v>
      </c>
      <c r="R72" t="s">
        <v>627</v>
      </c>
      <c r="S72" t="s">
        <v>627</v>
      </c>
      <c r="T72" t="s">
        <v>627</v>
      </c>
      <c r="U72">
        <v>34</v>
      </c>
      <c r="V72" t="s">
        <v>627</v>
      </c>
      <c r="W72">
        <v>34</v>
      </c>
    </row>
    <row r="73" spans="1:23" x14ac:dyDescent="0.25">
      <c r="A73">
        <v>140</v>
      </c>
      <c r="B73" t="s">
        <v>187</v>
      </c>
      <c r="C73" t="s">
        <v>3</v>
      </c>
      <c r="D73">
        <v>1</v>
      </c>
      <c r="E73" t="s">
        <v>14</v>
      </c>
      <c r="F73">
        <v>2</v>
      </c>
      <c r="G73" t="s">
        <v>627</v>
      </c>
      <c r="H73" t="s">
        <v>627</v>
      </c>
      <c r="I73" t="s">
        <v>627</v>
      </c>
      <c r="J73" t="s">
        <v>627</v>
      </c>
      <c r="K73" t="s">
        <v>627</v>
      </c>
      <c r="L73" t="s">
        <v>627</v>
      </c>
      <c r="M73">
        <v>0.68</v>
      </c>
      <c r="N73">
        <v>9</v>
      </c>
      <c r="O73">
        <v>7.5555555555555556E-2</v>
      </c>
      <c r="P73" t="s">
        <v>627</v>
      </c>
      <c r="Q73" t="s">
        <v>627</v>
      </c>
      <c r="R73" t="s">
        <v>627</v>
      </c>
      <c r="S73" t="s">
        <v>627</v>
      </c>
      <c r="T73" t="s">
        <v>627</v>
      </c>
      <c r="U73">
        <v>16</v>
      </c>
      <c r="V73" t="s">
        <v>627</v>
      </c>
      <c r="W73">
        <v>16</v>
      </c>
    </row>
    <row r="74" spans="1:23" x14ac:dyDescent="0.25">
      <c r="A74">
        <v>141</v>
      </c>
      <c r="B74" t="s">
        <v>188</v>
      </c>
      <c r="C74" t="s">
        <v>5</v>
      </c>
      <c r="D74">
        <v>1</v>
      </c>
      <c r="E74" t="s">
        <v>14</v>
      </c>
      <c r="F74">
        <v>3</v>
      </c>
      <c r="G74" t="s">
        <v>627</v>
      </c>
      <c r="H74" t="s">
        <v>627</v>
      </c>
      <c r="I74" t="s">
        <v>627</v>
      </c>
      <c r="J74" t="s">
        <v>627</v>
      </c>
      <c r="K74" t="s">
        <v>627</v>
      </c>
      <c r="L74" t="s">
        <v>627</v>
      </c>
      <c r="M74">
        <v>1.1000000000000001</v>
      </c>
      <c r="N74">
        <v>23</v>
      </c>
      <c r="O74">
        <v>4.7826086956521741E-2</v>
      </c>
      <c r="P74" t="s">
        <v>627</v>
      </c>
      <c r="Q74" t="s">
        <v>627</v>
      </c>
      <c r="R74" t="s">
        <v>627</v>
      </c>
      <c r="S74" t="s">
        <v>627</v>
      </c>
      <c r="T74" t="s">
        <v>627</v>
      </c>
      <c r="U74">
        <v>51</v>
      </c>
      <c r="V74" t="s">
        <v>627</v>
      </c>
      <c r="W74">
        <v>51</v>
      </c>
    </row>
    <row r="75" spans="1:23" x14ac:dyDescent="0.25">
      <c r="A75">
        <v>142</v>
      </c>
      <c r="B75" t="s">
        <v>189</v>
      </c>
      <c r="C75" t="s">
        <v>5</v>
      </c>
      <c r="D75">
        <v>1</v>
      </c>
      <c r="E75" t="s">
        <v>16</v>
      </c>
      <c r="F75">
        <v>1</v>
      </c>
      <c r="G75" t="s">
        <v>627</v>
      </c>
      <c r="H75" t="s">
        <v>627</v>
      </c>
      <c r="I75" t="s">
        <v>627</v>
      </c>
      <c r="J75" t="s">
        <v>627</v>
      </c>
      <c r="K75" t="s">
        <v>627</v>
      </c>
      <c r="L75" t="s">
        <v>627</v>
      </c>
      <c r="M75" t="s">
        <v>627</v>
      </c>
      <c r="N75" t="s">
        <v>627</v>
      </c>
      <c r="O75" t="s">
        <v>627</v>
      </c>
      <c r="P75">
        <v>2.21</v>
      </c>
      <c r="Q75">
        <v>44</v>
      </c>
      <c r="R75">
        <v>5.0227272727272725E-2</v>
      </c>
      <c r="S75" t="s">
        <v>627</v>
      </c>
      <c r="T75" t="s">
        <v>627</v>
      </c>
      <c r="U75" t="s">
        <v>627</v>
      </c>
      <c r="V75">
        <v>51</v>
      </c>
      <c r="W75">
        <v>51</v>
      </c>
    </row>
    <row r="76" spans="1:23" x14ac:dyDescent="0.25">
      <c r="A76">
        <v>143</v>
      </c>
      <c r="B76" t="s">
        <v>190</v>
      </c>
      <c r="C76" t="s">
        <v>5</v>
      </c>
      <c r="D76">
        <v>1</v>
      </c>
      <c r="E76" t="s">
        <v>16</v>
      </c>
      <c r="F76">
        <v>2</v>
      </c>
      <c r="G76" t="s">
        <v>627</v>
      </c>
      <c r="H76" t="s">
        <v>627</v>
      </c>
      <c r="I76" t="s">
        <v>627</v>
      </c>
      <c r="J76" t="s">
        <v>627</v>
      </c>
      <c r="K76" t="s">
        <v>627</v>
      </c>
      <c r="L76" t="s">
        <v>627</v>
      </c>
      <c r="M76" t="s">
        <v>627</v>
      </c>
      <c r="N76" t="s">
        <v>627</v>
      </c>
      <c r="O76" t="s">
        <v>627</v>
      </c>
      <c r="P76">
        <v>2.2400000000000002</v>
      </c>
      <c r="Q76">
        <v>51</v>
      </c>
      <c r="R76">
        <v>4.3921568627450981E-2</v>
      </c>
      <c r="S76" t="s">
        <v>627</v>
      </c>
      <c r="T76" t="s">
        <v>627</v>
      </c>
      <c r="U76" t="s">
        <v>627</v>
      </c>
      <c r="V76">
        <v>51</v>
      </c>
      <c r="W76">
        <v>51</v>
      </c>
    </row>
    <row r="77" spans="1:23" x14ac:dyDescent="0.25">
      <c r="A77">
        <v>144</v>
      </c>
      <c r="B77" t="s">
        <v>191</v>
      </c>
      <c r="C77" t="s">
        <v>5</v>
      </c>
      <c r="D77">
        <v>1</v>
      </c>
      <c r="E77" t="s">
        <v>16</v>
      </c>
      <c r="F77">
        <v>3</v>
      </c>
      <c r="G77" t="s">
        <v>627</v>
      </c>
      <c r="H77" t="s">
        <v>627</v>
      </c>
      <c r="I77" t="s">
        <v>627</v>
      </c>
      <c r="J77" t="s">
        <v>627</v>
      </c>
      <c r="K77" t="s">
        <v>627</v>
      </c>
      <c r="L77" t="s">
        <v>627</v>
      </c>
      <c r="M77" t="s">
        <v>627</v>
      </c>
      <c r="N77" t="s">
        <v>627</v>
      </c>
      <c r="O77" t="s">
        <v>627</v>
      </c>
      <c r="P77">
        <v>3.55</v>
      </c>
      <c r="Q77">
        <v>48</v>
      </c>
      <c r="R77">
        <v>7.3958333333333334E-2</v>
      </c>
      <c r="S77" t="s">
        <v>627</v>
      </c>
      <c r="T77" t="s">
        <v>627</v>
      </c>
      <c r="U77" t="s">
        <v>627</v>
      </c>
      <c r="V77">
        <v>51</v>
      </c>
      <c r="W77">
        <v>51</v>
      </c>
    </row>
    <row r="78" spans="1:23" x14ac:dyDescent="0.25">
      <c r="A78">
        <v>148</v>
      </c>
      <c r="B78" t="s">
        <v>195</v>
      </c>
      <c r="C78" t="s">
        <v>5</v>
      </c>
      <c r="D78">
        <v>2</v>
      </c>
      <c r="E78" t="s">
        <v>23</v>
      </c>
      <c r="F78">
        <v>1</v>
      </c>
      <c r="G78" t="s">
        <v>627</v>
      </c>
      <c r="H78" t="s">
        <v>627</v>
      </c>
      <c r="I78" t="s">
        <v>627</v>
      </c>
      <c r="J78">
        <v>1.18E-2</v>
      </c>
      <c r="K78">
        <v>1</v>
      </c>
      <c r="L78">
        <v>1.18E-2</v>
      </c>
      <c r="M78" t="s">
        <v>627</v>
      </c>
      <c r="N78" t="s">
        <v>627</v>
      </c>
      <c r="O78" t="s">
        <v>627</v>
      </c>
      <c r="P78">
        <v>2.08</v>
      </c>
      <c r="Q78">
        <v>25</v>
      </c>
      <c r="R78">
        <v>8.3199999999999996E-2</v>
      </c>
      <c r="S78" t="s">
        <v>627</v>
      </c>
      <c r="T78">
        <v>25</v>
      </c>
      <c r="U78" t="s">
        <v>627</v>
      </c>
      <c r="V78">
        <v>25</v>
      </c>
      <c r="W78">
        <v>50</v>
      </c>
    </row>
    <row r="79" spans="1:23" x14ac:dyDescent="0.25">
      <c r="A79">
        <v>149</v>
      </c>
      <c r="B79" t="s">
        <v>196</v>
      </c>
      <c r="C79" t="s">
        <v>5</v>
      </c>
      <c r="D79">
        <v>2</v>
      </c>
      <c r="E79" t="s">
        <v>23</v>
      </c>
      <c r="F79">
        <v>2</v>
      </c>
      <c r="G79" t="s">
        <v>627</v>
      </c>
      <c r="H79" t="s">
        <v>627</v>
      </c>
      <c r="I79" t="s">
        <v>627</v>
      </c>
      <c r="J79" t="s">
        <v>627</v>
      </c>
      <c r="K79" t="s">
        <v>627</v>
      </c>
      <c r="L79" t="s">
        <v>627</v>
      </c>
      <c r="M79" t="s">
        <v>627</v>
      </c>
      <c r="N79" t="s">
        <v>627</v>
      </c>
      <c r="O79" t="s">
        <v>627</v>
      </c>
      <c r="P79">
        <v>2.38</v>
      </c>
      <c r="Q79">
        <v>25</v>
      </c>
      <c r="R79">
        <v>9.5199999999999993E-2</v>
      </c>
      <c r="S79" t="s">
        <v>627</v>
      </c>
      <c r="T79">
        <v>25</v>
      </c>
      <c r="U79" t="s">
        <v>627</v>
      </c>
      <c r="V79">
        <v>25</v>
      </c>
      <c r="W79">
        <v>50</v>
      </c>
    </row>
    <row r="80" spans="1:23" x14ac:dyDescent="0.25">
      <c r="A80">
        <v>150</v>
      </c>
      <c r="B80" t="s">
        <v>197</v>
      </c>
      <c r="C80" t="s">
        <v>5</v>
      </c>
      <c r="D80">
        <v>2</v>
      </c>
      <c r="E80" t="s">
        <v>23</v>
      </c>
      <c r="F80">
        <v>3</v>
      </c>
      <c r="G80" t="s">
        <v>627</v>
      </c>
      <c r="H80" t="s">
        <v>627</v>
      </c>
      <c r="I80" t="s">
        <v>627</v>
      </c>
      <c r="J80" t="s">
        <v>627</v>
      </c>
      <c r="K80" t="s">
        <v>627</v>
      </c>
      <c r="L80" t="s">
        <v>627</v>
      </c>
      <c r="M80" t="s">
        <v>627</v>
      </c>
      <c r="N80" t="s">
        <v>627</v>
      </c>
      <c r="O80" t="s">
        <v>627</v>
      </c>
      <c r="P80">
        <v>1.58</v>
      </c>
      <c r="Q80">
        <v>19</v>
      </c>
      <c r="R80">
        <v>8.3157894736842111E-2</v>
      </c>
      <c r="S80" t="s">
        <v>627</v>
      </c>
      <c r="T80">
        <v>25</v>
      </c>
      <c r="U80" t="s">
        <v>627</v>
      </c>
      <c r="V80">
        <v>25</v>
      </c>
      <c r="W80">
        <v>50</v>
      </c>
    </row>
    <row r="81" spans="1:23" x14ac:dyDescent="0.25">
      <c r="A81">
        <v>154</v>
      </c>
      <c r="B81" t="s">
        <v>201</v>
      </c>
      <c r="C81" t="s">
        <v>5</v>
      </c>
      <c r="D81">
        <v>2</v>
      </c>
      <c r="E81" t="s">
        <v>25</v>
      </c>
      <c r="F81">
        <v>1</v>
      </c>
      <c r="G81" t="s">
        <v>627</v>
      </c>
      <c r="H81" t="s">
        <v>627</v>
      </c>
      <c r="I81" t="s">
        <v>627</v>
      </c>
      <c r="J81">
        <v>1</v>
      </c>
      <c r="K81">
        <v>10</v>
      </c>
      <c r="L81">
        <v>0.1</v>
      </c>
      <c r="M81" t="s">
        <v>627</v>
      </c>
      <c r="N81" t="s">
        <v>627</v>
      </c>
      <c r="O81" t="s">
        <v>627</v>
      </c>
      <c r="P81" t="s">
        <v>627</v>
      </c>
      <c r="Q81" t="s">
        <v>627</v>
      </c>
      <c r="R81" t="s">
        <v>627</v>
      </c>
      <c r="S81">
        <v>22</v>
      </c>
      <c r="T81">
        <v>25</v>
      </c>
      <c r="U81" t="s">
        <v>627</v>
      </c>
      <c r="V81" t="s">
        <v>627</v>
      </c>
      <c r="W81">
        <v>47</v>
      </c>
    </row>
    <row r="82" spans="1:23" x14ac:dyDescent="0.25">
      <c r="A82">
        <v>155</v>
      </c>
      <c r="B82" t="s">
        <v>202</v>
      </c>
      <c r="C82" t="s">
        <v>5</v>
      </c>
      <c r="D82">
        <v>2</v>
      </c>
      <c r="E82" t="s">
        <v>25</v>
      </c>
      <c r="F82">
        <v>2</v>
      </c>
      <c r="G82" t="s">
        <v>627</v>
      </c>
      <c r="H82" t="s">
        <v>627</v>
      </c>
      <c r="I82" t="s">
        <v>627</v>
      </c>
      <c r="J82">
        <v>0.9</v>
      </c>
      <c r="K82">
        <v>10</v>
      </c>
      <c r="L82">
        <v>0.09</v>
      </c>
      <c r="M82" t="s">
        <v>627</v>
      </c>
      <c r="N82" t="s">
        <v>627</v>
      </c>
      <c r="O82" t="s">
        <v>627</v>
      </c>
      <c r="P82" t="s">
        <v>627</v>
      </c>
      <c r="Q82" t="s">
        <v>627</v>
      </c>
      <c r="R82" t="s">
        <v>627</v>
      </c>
      <c r="S82">
        <v>15</v>
      </c>
      <c r="T82">
        <v>25</v>
      </c>
      <c r="U82" t="s">
        <v>627</v>
      </c>
      <c r="V82" t="s">
        <v>627</v>
      </c>
      <c r="W82">
        <v>40</v>
      </c>
    </row>
    <row r="83" spans="1:23" x14ac:dyDescent="0.25">
      <c r="A83">
        <v>156</v>
      </c>
      <c r="B83" t="s">
        <v>203</v>
      </c>
      <c r="C83" t="s">
        <v>5</v>
      </c>
      <c r="D83">
        <v>2</v>
      </c>
      <c r="E83" t="s">
        <v>25</v>
      </c>
      <c r="F83">
        <v>3</v>
      </c>
      <c r="G83" t="s">
        <v>627</v>
      </c>
      <c r="H83" t="s">
        <v>627</v>
      </c>
      <c r="I83" t="s">
        <v>627</v>
      </c>
      <c r="J83">
        <v>1.25</v>
      </c>
      <c r="K83">
        <v>7</v>
      </c>
      <c r="L83">
        <v>0.17857142857142858</v>
      </c>
      <c r="M83" t="s">
        <v>627</v>
      </c>
      <c r="N83" t="s">
        <v>627</v>
      </c>
      <c r="O83" t="s">
        <v>627</v>
      </c>
      <c r="P83" t="s">
        <v>627</v>
      </c>
      <c r="Q83" t="s">
        <v>627</v>
      </c>
      <c r="R83" t="s">
        <v>627</v>
      </c>
      <c r="S83">
        <v>25</v>
      </c>
      <c r="T83">
        <v>20</v>
      </c>
      <c r="U83" t="s">
        <v>627</v>
      </c>
      <c r="V83" t="s">
        <v>627</v>
      </c>
      <c r="W83">
        <v>45</v>
      </c>
    </row>
    <row r="84" spans="1:23" x14ac:dyDescent="0.25">
      <c r="A84">
        <v>160</v>
      </c>
      <c r="B84" t="s">
        <v>207</v>
      </c>
      <c r="C84" t="s">
        <v>5</v>
      </c>
      <c r="D84">
        <v>2</v>
      </c>
      <c r="E84" t="s">
        <v>26</v>
      </c>
      <c r="F84">
        <v>1</v>
      </c>
      <c r="G84" t="s">
        <v>627</v>
      </c>
      <c r="H84" t="s">
        <v>627</v>
      </c>
      <c r="I84" t="s">
        <v>627</v>
      </c>
      <c r="J84" t="s">
        <v>627</v>
      </c>
      <c r="K84" t="s">
        <v>627</v>
      </c>
      <c r="L84" t="s">
        <v>627</v>
      </c>
      <c r="M84" t="s">
        <v>627</v>
      </c>
      <c r="N84" t="s">
        <v>627</v>
      </c>
      <c r="O84" t="s">
        <v>627</v>
      </c>
      <c r="P84">
        <v>2.0699999999999998</v>
      </c>
      <c r="Q84">
        <v>21</v>
      </c>
      <c r="R84">
        <v>9.857142857142856E-2</v>
      </c>
      <c r="S84">
        <v>25</v>
      </c>
      <c r="T84" t="s">
        <v>627</v>
      </c>
      <c r="U84" t="s">
        <v>627</v>
      </c>
      <c r="V84">
        <v>25</v>
      </c>
      <c r="W84">
        <v>50</v>
      </c>
    </row>
    <row r="85" spans="1:23" x14ac:dyDescent="0.25">
      <c r="A85">
        <v>161</v>
      </c>
      <c r="B85" t="s">
        <v>208</v>
      </c>
      <c r="C85" t="s">
        <v>5</v>
      </c>
      <c r="D85">
        <v>2</v>
      </c>
      <c r="E85" t="s">
        <v>26</v>
      </c>
      <c r="F85">
        <v>2</v>
      </c>
      <c r="G85" t="s">
        <v>627</v>
      </c>
      <c r="H85" t="s">
        <v>627</v>
      </c>
      <c r="I85" t="s">
        <v>627</v>
      </c>
      <c r="J85" t="s">
        <v>627</v>
      </c>
      <c r="K85" t="s">
        <v>627</v>
      </c>
      <c r="L85" t="s">
        <v>627</v>
      </c>
      <c r="M85" t="s">
        <v>627</v>
      </c>
      <c r="N85" t="s">
        <v>627</v>
      </c>
      <c r="O85" t="s">
        <v>627</v>
      </c>
      <c r="P85">
        <v>2.0499999999999998</v>
      </c>
      <c r="Q85">
        <v>25</v>
      </c>
      <c r="R85">
        <v>8.199999999999999E-2</v>
      </c>
      <c r="S85">
        <v>25</v>
      </c>
      <c r="T85" t="s">
        <v>627</v>
      </c>
      <c r="U85" t="s">
        <v>627</v>
      </c>
      <c r="V85">
        <v>25</v>
      </c>
      <c r="W85">
        <v>50</v>
      </c>
    </row>
    <row r="86" spans="1:23" x14ac:dyDescent="0.25">
      <c r="A86">
        <v>162</v>
      </c>
      <c r="B86" t="s">
        <v>209</v>
      </c>
      <c r="C86" t="s">
        <v>5</v>
      </c>
      <c r="D86">
        <v>2</v>
      </c>
      <c r="E86" t="s">
        <v>26</v>
      </c>
      <c r="F86">
        <v>3</v>
      </c>
      <c r="G86" t="s">
        <v>627</v>
      </c>
      <c r="H86" t="s">
        <v>627</v>
      </c>
      <c r="I86" t="s">
        <v>627</v>
      </c>
      <c r="J86" t="s">
        <v>627</v>
      </c>
      <c r="K86" t="s">
        <v>627</v>
      </c>
      <c r="L86" t="s">
        <v>627</v>
      </c>
      <c r="M86" t="s">
        <v>627</v>
      </c>
      <c r="N86" t="s">
        <v>627</v>
      </c>
      <c r="O86" t="s">
        <v>627</v>
      </c>
      <c r="P86">
        <v>2.19</v>
      </c>
      <c r="Q86">
        <v>25</v>
      </c>
      <c r="R86">
        <v>8.7599999999999997E-2</v>
      </c>
      <c r="S86">
        <v>18</v>
      </c>
      <c r="T86" t="s">
        <v>627</v>
      </c>
      <c r="U86" t="s">
        <v>627</v>
      </c>
      <c r="V86">
        <v>25</v>
      </c>
      <c r="W86">
        <v>43</v>
      </c>
    </row>
    <row r="87" spans="1:23" x14ac:dyDescent="0.25">
      <c r="A87">
        <v>166</v>
      </c>
      <c r="B87" t="s">
        <v>213</v>
      </c>
      <c r="C87" t="s">
        <v>5</v>
      </c>
      <c r="D87">
        <v>2</v>
      </c>
      <c r="E87" t="s">
        <v>29</v>
      </c>
      <c r="F87">
        <v>1</v>
      </c>
      <c r="G87">
        <v>0.31</v>
      </c>
      <c r="H87">
        <v>2</v>
      </c>
      <c r="I87">
        <v>0.155</v>
      </c>
      <c r="J87" t="s">
        <v>627</v>
      </c>
      <c r="K87" t="s">
        <v>627</v>
      </c>
      <c r="L87" t="s">
        <v>627</v>
      </c>
      <c r="M87">
        <v>0.59</v>
      </c>
      <c r="N87">
        <v>11</v>
      </c>
      <c r="O87">
        <v>5.3636363636363635E-2</v>
      </c>
      <c r="P87" t="s">
        <v>627</v>
      </c>
      <c r="Q87" t="s">
        <v>627</v>
      </c>
      <c r="R87" t="s">
        <v>627</v>
      </c>
      <c r="S87">
        <v>25</v>
      </c>
      <c r="T87" t="s">
        <v>627</v>
      </c>
      <c r="U87">
        <v>25</v>
      </c>
      <c r="V87" t="s">
        <v>627</v>
      </c>
      <c r="W87">
        <v>50</v>
      </c>
    </row>
    <row r="88" spans="1:23" x14ac:dyDescent="0.25">
      <c r="A88">
        <v>167</v>
      </c>
      <c r="B88" t="s">
        <v>214</v>
      </c>
      <c r="C88" t="s">
        <v>5</v>
      </c>
      <c r="D88">
        <v>2</v>
      </c>
      <c r="E88" t="s">
        <v>29</v>
      </c>
      <c r="F88">
        <v>2</v>
      </c>
      <c r="G88">
        <v>1.74</v>
      </c>
      <c r="H88">
        <v>14</v>
      </c>
      <c r="I88">
        <v>0.12428571428571429</v>
      </c>
      <c r="J88" t="s">
        <v>627</v>
      </c>
      <c r="K88" t="s">
        <v>627</v>
      </c>
      <c r="L88" t="s">
        <v>627</v>
      </c>
      <c r="M88">
        <v>0.02</v>
      </c>
      <c r="N88">
        <v>2</v>
      </c>
      <c r="O88">
        <v>0.01</v>
      </c>
      <c r="P88" t="s">
        <v>627</v>
      </c>
      <c r="Q88" t="s">
        <v>627</v>
      </c>
      <c r="R88" t="s">
        <v>627</v>
      </c>
      <c r="S88">
        <v>25</v>
      </c>
      <c r="T88" t="s">
        <v>627</v>
      </c>
      <c r="U88">
        <v>25</v>
      </c>
      <c r="V88" t="s">
        <v>627</v>
      </c>
      <c r="W88">
        <v>50</v>
      </c>
    </row>
    <row r="89" spans="1:23" x14ac:dyDescent="0.25">
      <c r="A89">
        <v>168</v>
      </c>
      <c r="B89" t="s">
        <v>215</v>
      </c>
      <c r="C89" t="s">
        <v>5</v>
      </c>
      <c r="D89">
        <v>2</v>
      </c>
      <c r="E89" t="s">
        <v>29</v>
      </c>
      <c r="F89">
        <v>3</v>
      </c>
      <c r="G89">
        <v>1.07</v>
      </c>
      <c r="H89">
        <v>23</v>
      </c>
      <c r="I89">
        <v>4.6521739130434787E-2</v>
      </c>
      <c r="J89" t="s">
        <v>627</v>
      </c>
      <c r="K89" t="s">
        <v>627</v>
      </c>
      <c r="L89" t="s">
        <v>627</v>
      </c>
      <c r="M89">
        <v>1.7999999999999999E-2</v>
      </c>
      <c r="N89">
        <v>3</v>
      </c>
      <c r="O89">
        <v>5.9999999999999993E-3</v>
      </c>
      <c r="P89" t="s">
        <v>627</v>
      </c>
      <c r="Q89" t="s">
        <v>627</v>
      </c>
      <c r="R89" t="s">
        <v>627</v>
      </c>
      <c r="S89">
        <v>25</v>
      </c>
      <c r="T89" t="s">
        <v>627</v>
      </c>
      <c r="U89">
        <v>8</v>
      </c>
      <c r="V89" t="s">
        <v>627</v>
      </c>
      <c r="W89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3"/>
  <sheetViews>
    <sheetView topLeftCell="A271" zoomScale="75" zoomScaleNormal="75" workbookViewId="0">
      <selection activeCell="M223" sqref="M223"/>
    </sheetView>
  </sheetViews>
  <sheetFormatPr defaultRowHeight="15" x14ac:dyDescent="0.25"/>
  <cols>
    <col min="1" max="1" width="16" bestFit="1" customWidth="1"/>
    <col min="2" max="2" width="17.85546875" bestFit="1" customWidth="1"/>
    <col min="3" max="3" width="7.7109375" bestFit="1" customWidth="1"/>
    <col min="4" max="4" width="12.42578125" bestFit="1" customWidth="1"/>
    <col min="5" max="5" width="14.140625" bestFit="1" customWidth="1"/>
    <col min="6" max="6" width="15.7109375" bestFit="1" customWidth="1"/>
    <col min="7" max="7" width="20" bestFit="1" customWidth="1"/>
    <col min="8" max="8" width="14.28515625" bestFit="1" customWidth="1"/>
    <col min="9" max="9" width="15" bestFit="1" customWidth="1"/>
    <col min="10" max="10" width="13.85546875" bestFit="1" customWidth="1"/>
    <col min="11" max="11" width="19.7109375" bestFit="1" customWidth="1"/>
    <col min="12" max="12" width="19.85546875" bestFit="1" customWidth="1"/>
    <col min="13" max="13" width="11" customWidth="1"/>
  </cols>
  <sheetData>
    <row r="1" spans="1:13" x14ac:dyDescent="0.25">
      <c r="A1" t="s">
        <v>47</v>
      </c>
      <c r="B1" t="s">
        <v>1</v>
      </c>
      <c r="C1" t="s">
        <v>2</v>
      </c>
      <c r="D1" t="s">
        <v>907</v>
      </c>
      <c r="E1" t="s">
        <v>904</v>
      </c>
      <c r="F1" t="s">
        <v>905</v>
      </c>
      <c r="G1" t="s">
        <v>906</v>
      </c>
      <c r="H1" t="s">
        <v>908</v>
      </c>
      <c r="I1" t="s">
        <v>909</v>
      </c>
      <c r="J1" t="s">
        <v>910</v>
      </c>
      <c r="K1" t="s">
        <v>911</v>
      </c>
      <c r="L1" t="s">
        <v>884</v>
      </c>
      <c r="M1" t="s">
        <v>903</v>
      </c>
    </row>
    <row r="2" spans="1:13" x14ac:dyDescent="0.25">
      <c r="A2" t="s">
        <v>48</v>
      </c>
      <c r="B2">
        <v>1</v>
      </c>
      <c r="C2" t="s">
        <v>6</v>
      </c>
      <c r="D2" t="s">
        <v>6</v>
      </c>
      <c r="E2">
        <v>1</v>
      </c>
      <c r="F2">
        <v>1</v>
      </c>
      <c r="G2">
        <v>7</v>
      </c>
      <c r="H2">
        <v>1</v>
      </c>
      <c r="I2">
        <v>1</v>
      </c>
      <c r="J2">
        <v>1</v>
      </c>
      <c r="K2">
        <v>1</v>
      </c>
      <c r="L2" t="s">
        <v>861</v>
      </c>
      <c r="M2">
        <v>1</v>
      </c>
    </row>
    <row r="3" spans="1:13" x14ac:dyDescent="0.25">
      <c r="A3" t="s">
        <v>49</v>
      </c>
      <c r="B3">
        <v>1</v>
      </c>
      <c r="C3" t="s">
        <v>6</v>
      </c>
      <c r="D3" t="s">
        <v>6</v>
      </c>
      <c r="E3">
        <v>2</v>
      </c>
      <c r="F3">
        <v>1</v>
      </c>
      <c r="G3">
        <v>7</v>
      </c>
      <c r="H3">
        <v>1</v>
      </c>
      <c r="I3">
        <v>1</v>
      </c>
      <c r="J3">
        <v>1</v>
      </c>
      <c r="K3">
        <v>1</v>
      </c>
      <c r="L3" t="s">
        <v>861</v>
      </c>
      <c r="M3">
        <v>1</v>
      </c>
    </row>
    <row r="4" spans="1:13" x14ac:dyDescent="0.25">
      <c r="A4" t="s">
        <v>50</v>
      </c>
      <c r="B4">
        <v>1</v>
      </c>
      <c r="C4" t="s">
        <v>6</v>
      </c>
      <c r="D4" t="s">
        <v>6</v>
      </c>
      <c r="E4">
        <v>3</v>
      </c>
      <c r="F4" t="s">
        <v>627</v>
      </c>
      <c r="G4" t="s">
        <v>627</v>
      </c>
      <c r="H4">
        <v>0</v>
      </c>
      <c r="I4">
        <v>0</v>
      </c>
      <c r="J4">
        <v>1</v>
      </c>
      <c r="K4">
        <v>0</v>
      </c>
      <c r="L4" t="s">
        <v>861</v>
      </c>
      <c r="M4">
        <v>1</v>
      </c>
    </row>
    <row r="5" spans="1:13" x14ac:dyDescent="0.25">
      <c r="A5" t="s">
        <v>51</v>
      </c>
      <c r="B5">
        <v>1</v>
      </c>
      <c r="C5" t="s">
        <v>6</v>
      </c>
      <c r="D5" t="s">
        <v>6</v>
      </c>
      <c r="E5">
        <v>4</v>
      </c>
      <c r="F5">
        <v>1</v>
      </c>
      <c r="G5">
        <v>11</v>
      </c>
      <c r="H5">
        <v>1</v>
      </c>
      <c r="I5">
        <v>1</v>
      </c>
      <c r="J5">
        <v>1</v>
      </c>
      <c r="K5">
        <v>1</v>
      </c>
      <c r="L5" t="s">
        <v>861</v>
      </c>
      <c r="M5">
        <v>1</v>
      </c>
    </row>
    <row r="6" spans="1:13" x14ac:dyDescent="0.25">
      <c r="A6" t="s">
        <v>117</v>
      </c>
      <c r="B6">
        <v>3</v>
      </c>
      <c r="C6" t="s">
        <v>21</v>
      </c>
      <c r="D6" t="s">
        <v>6</v>
      </c>
      <c r="E6">
        <v>1</v>
      </c>
      <c r="F6" t="s">
        <v>627</v>
      </c>
      <c r="G6" t="s">
        <v>627</v>
      </c>
      <c r="H6">
        <v>0</v>
      </c>
      <c r="I6">
        <v>0</v>
      </c>
      <c r="J6">
        <v>15</v>
      </c>
      <c r="K6">
        <v>0</v>
      </c>
      <c r="L6" t="s">
        <v>5</v>
      </c>
      <c r="M6">
        <v>65</v>
      </c>
    </row>
    <row r="7" spans="1:13" x14ac:dyDescent="0.25">
      <c r="A7" t="s">
        <v>118</v>
      </c>
      <c r="B7">
        <v>3</v>
      </c>
      <c r="C7" t="s">
        <v>21</v>
      </c>
      <c r="D7" t="s">
        <v>6</v>
      </c>
      <c r="E7">
        <v>2</v>
      </c>
      <c r="F7" t="s">
        <v>627</v>
      </c>
      <c r="G7" t="s">
        <v>627</v>
      </c>
      <c r="H7">
        <v>0</v>
      </c>
      <c r="I7">
        <v>0</v>
      </c>
      <c r="J7">
        <v>4</v>
      </c>
      <c r="K7">
        <v>0</v>
      </c>
      <c r="L7" t="s">
        <v>5</v>
      </c>
      <c r="M7">
        <v>41</v>
      </c>
    </row>
    <row r="8" spans="1:13" x14ac:dyDescent="0.25">
      <c r="A8" t="s">
        <v>119</v>
      </c>
      <c r="B8">
        <v>3</v>
      </c>
      <c r="C8" t="s">
        <v>21</v>
      </c>
      <c r="D8" t="s">
        <v>6</v>
      </c>
      <c r="E8">
        <v>3</v>
      </c>
      <c r="F8" t="s">
        <v>627</v>
      </c>
      <c r="G8" t="s">
        <v>627</v>
      </c>
      <c r="H8">
        <v>0</v>
      </c>
      <c r="I8">
        <v>0</v>
      </c>
      <c r="J8">
        <v>27</v>
      </c>
      <c r="K8">
        <v>0</v>
      </c>
      <c r="L8" t="s">
        <v>4</v>
      </c>
      <c r="M8">
        <v>81</v>
      </c>
    </row>
    <row r="9" spans="1:13" x14ac:dyDescent="0.25">
      <c r="A9" t="s">
        <v>168</v>
      </c>
      <c r="B9">
        <v>3</v>
      </c>
      <c r="C9" t="s">
        <v>21</v>
      </c>
      <c r="D9" t="s">
        <v>6</v>
      </c>
      <c r="E9">
        <v>1</v>
      </c>
      <c r="F9" t="s">
        <v>627</v>
      </c>
      <c r="G9" t="s">
        <v>627</v>
      </c>
      <c r="H9">
        <v>0</v>
      </c>
      <c r="I9">
        <v>0</v>
      </c>
      <c r="J9">
        <v>7</v>
      </c>
      <c r="K9">
        <v>0</v>
      </c>
      <c r="L9" t="s">
        <v>3</v>
      </c>
      <c r="M9">
        <v>21</v>
      </c>
    </row>
    <row r="10" spans="1:13" x14ac:dyDescent="0.25">
      <c r="A10" t="s">
        <v>169</v>
      </c>
      <c r="B10">
        <v>3</v>
      </c>
      <c r="C10" t="s">
        <v>21</v>
      </c>
      <c r="D10" t="s">
        <v>6</v>
      </c>
      <c r="E10">
        <v>2</v>
      </c>
      <c r="F10" t="s">
        <v>627</v>
      </c>
      <c r="G10" t="s">
        <v>627</v>
      </c>
      <c r="H10">
        <v>0</v>
      </c>
      <c r="I10">
        <v>0</v>
      </c>
      <c r="J10">
        <v>7</v>
      </c>
      <c r="K10">
        <v>2</v>
      </c>
      <c r="L10" t="s">
        <v>3</v>
      </c>
      <c r="M10">
        <v>21</v>
      </c>
    </row>
    <row r="11" spans="1:13" x14ac:dyDescent="0.25">
      <c r="A11" t="s">
        <v>169</v>
      </c>
      <c r="B11">
        <v>3</v>
      </c>
      <c r="C11" t="s">
        <v>21</v>
      </c>
      <c r="D11" t="s">
        <v>6</v>
      </c>
      <c r="E11">
        <v>2</v>
      </c>
      <c r="F11" t="s">
        <v>627</v>
      </c>
      <c r="G11" t="s">
        <v>627</v>
      </c>
      <c r="H11">
        <v>0</v>
      </c>
      <c r="I11">
        <v>0</v>
      </c>
      <c r="J11">
        <v>7</v>
      </c>
      <c r="K11">
        <v>2</v>
      </c>
      <c r="L11" t="s">
        <v>3</v>
      </c>
      <c r="M11">
        <v>21</v>
      </c>
    </row>
    <row r="12" spans="1:13" x14ac:dyDescent="0.25">
      <c r="A12" t="s">
        <v>170</v>
      </c>
      <c r="B12">
        <v>3</v>
      </c>
      <c r="C12" t="s">
        <v>21</v>
      </c>
      <c r="D12" t="s">
        <v>6</v>
      </c>
      <c r="E12">
        <v>3</v>
      </c>
      <c r="F12" t="s">
        <v>627</v>
      </c>
      <c r="G12" t="s">
        <v>627</v>
      </c>
      <c r="H12">
        <v>0</v>
      </c>
      <c r="I12">
        <v>0</v>
      </c>
      <c r="J12">
        <v>7</v>
      </c>
      <c r="K12">
        <v>0</v>
      </c>
      <c r="L12" t="s">
        <v>3</v>
      </c>
      <c r="M12">
        <v>21</v>
      </c>
    </row>
    <row r="13" spans="1:13" x14ac:dyDescent="0.25">
      <c r="A13" t="s">
        <v>219</v>
      </c>
      <c r="B13">
        <v>3</v>
      </c>
      <c r="C13" t="s">
        <v>21</v>
      </c>
      <c r="D13" t="s">
        <v>6</v>
      </c>
      <c r="E13">
        <v>1</v>
      </c>
      <c r="F13" t="s">
        <v>627</v>
      </c>
      <c r="G13" t="s">
        <v>627</v>
      </c>
      <c r="H13">
        <v>0</v>
      </c>
      <c r="I13">
        <v>0</v>
      </c>
      <c r="J13">
        <v>17</v>
      </c>
      <c r="K13">
        <v>0</v>
      </c>
      <c r="L13" t="s">
        <v>5</v>
      </c>
      <c r="M13">
        <v>51</v>
      </c>
    </row>
    <row r="14" spans="1:13" x14ac:dyDescent="0.25">
      <c r="A14" t="s">
        <v>220</v>
      </c>
      <c r="B14">
        <v>3</v>
      </c>
      <c r="C14" t="s">
        <v>21</v>
      </c>
      <c r="D14" t="s">
        <v>6</v>
      </c>
      <c r="E14">
        <v>2</v>
      </c>
      <c r="F14" t="s">
        <v>627</v>
      </c>
      <c r="G14" t="s">
        <v>627</v>
      </c>
      <c r="H14">
        <v>0</v>
      </c>
      <c r="I14">
        <v>0</v>
      </c>
      <c r="J14">
        <v>17</v>
      </c>
      <c r="K14">
        <v>0</v>
      </c>
      <c r="L14" t="s">
        <v>5</v>
      </c>
      <c r="M14">
        <v>51</v>
      </c>
    </row>
    <row r="15" spans="1:13" x14ac:dyDescent="0.25">
      <c r="A15" t="s">
        <v>221</v>
      </c>
      <c r="B15">
        <v>3</v>
      </c>
      <c r="C15" t="s">
        <v>21</v>
      </c>
      <c r="D15" t="s">
        <v>6</v>
      </c>
      <c r="E15">
        <v>3</v>
      </c>
      <c r="F15" t="s">
        <v>627</v>
      </c>
      <c r="G15" t="s">
        <v>627</v>
      </c>
      <c r="H15">
        <v>3</v>
      </c>
      <c r="I15">
        <v>0.17647058800000001</v>
      </c>
      <c r="J15">
        <v>17</v>
      </c>
      <c r="K15">
        <v>0</v>
      </c>
      <c r="L15" t="s">
        <v>5</v>
      </c>
      <c r="M15">
        <v>51</v>
      </c>
    </row>
    <row r="16" spans="1:13" x14ac:dyDescent="0.25">
      <c r="A16" t="s">
        <v>99</v>
      </c>
      <c r="B16">
        <v>2</v>
      </c>
      <c r="C16" t="s">
        <v>25</v>
      </c>
      <c r="D16" t="s">
        <v>6</v>
      </c>
      <c r="E16">
        <v>1</v>
      </c>
      <c r="F16" t="s">
        <v>627</v>
      </c>
      <c r="G16" t="s">
        <v>627</v>
      </c>
      <c r="H16">
        <v>0</v>
      </c>
      <c r="I16">
        <v>0</v>
      </c>
      <c r="J16">
        <v>31</v>
      </c>
      <c r="K16">
        <v>0</v>
      </c>
      <c r="L16" t="s">
        <v>4</v>
      </c>
      <c r="M16">
        <v>71</v>
      </c>
    </row>
    <row r="17" spans="1:13" x14ac:dyDescent="0.25">
      <c r="A17" t="s">
        <v>100</v>
      </c>
      <c r="B17">
        <v>2</v>
      </c>
      <c r="C17" t="s">
        <v>25</v>
      </c>
      <c r="D17" t="s">
        <v>6</v>
      </c>
      <c r="E17">
        <v>2</v>
      </c>
      <c r="F17">
        <v>1</v>
      </c>
      <c r="G17">
        <v>1</v>
      </c>
      <c r="H17">
        <v>2</v>
      </c>
      <c r="I17">
        <v>0.05</v>
      </c>
      <c r="J17">
        <v>40</v>
      </c>
      <c r="K17">
        <v>2</v>
      </c>
      <c r="L17" t="s">
        <v>4</v>
      </c>
      <c r="M17">
        <v>80</v>
      </c>
    </row>
    <row r="18" spans="1:13" x14ac:dyDescent="0.25">
      <c r="A18" t="s">
        <v>100</v>
      </c>
      <c r="B18">
        <v>2</v>
      </c>
      <c r="C18" t="s">
        <v>25</v>
      </c>
      <c r="D18" t="s">
        <v>6</v>
      </c>
      <c r="E18">
        <v>2</v>
      </c>
      <c r="F18">
        <v>2</v>
      </c>
      <c r="G18">
        <v>1</v>
      </c>
      <c r="H18">
        <v>2</v>
      </c>
      <c r="I18">
        <v>0.05</v>
      </c>
      <c r="J18">
        <v>40</v>
      </c>
      <c r="K18">
        <v>2</v>
      </c>
      <c r="L18" t="s">
        <v>4</v>
      </c>
      <c r="M18">
        <v>80</v>
      </c>
    </row>
    <row r="19" spans="1:13" x14ac:dyDescent="0.25">
      <c r="A19" t="s">
        <v>101</v>
      </c>
      <c r="B19">
        <v>2</v>
      </c>
      <c r="C19" t="s">
        <v>25</v>
      </c>
      <c r="D19" t="s">
        <v>6</v>
      </c>
      <c r="E19">
        <v>3</v>
      </c>
      <c r="F19" t="s">
        <v>627</v>
      </c>
      <c r="G19" t="s">
        <v>627</v>
      </c>
      <c r="H19">
        <v>0</v>
      </c>
      <c r="I19">
        <v>0</v>
      </c>
      <c r="J19">
        <v>40</v>
      </c>
      <c r="K19">
        <v>0</v>
      </c>
      <c r="L19" t="s">
        <v>4</v>
      </c>
      <c r="M19">
        <v>80</v>
      </c>
    </row>
    <row r="20" spans="1:13" x14ac:dyDescent="0.25">
      <c r="A20" t="s">
        <v>150</v>
      </c>
      <c r="B20">
        <v>2</v>
      </c>
      <c r="C20" t="s">
        <v>25</v>
      </c>
      <c r="D20" t="s">
        <v>6</v>
      </c>
      <c r="E20">
        <v>1</v>
      </c>
      <c r="F20">
        <v>1</v>
      </c>
      <c r="G20">
        <v>3</v>
      </c>
      <c r="H20">
        <v>1</v>
      </c>
      <c r="I20">
        <v>9.0909090999999997E-2</v>
      </c>
      <c r="J20">
        <v>11</v>
      </c>
      <c r="K20">
        <v>1</v>
      </c>
      <c r="L20" t="s">
        <v>3</v>
      </c>
      <c r="M20">
        <v>22</v>
      </c>
    </row>
    <row r="21" spans="1:13" x14ac:dyDescent="0.25">
      <c r="A21" t="s">
        <v>151</v>
      </c>
      <c r="B21">
        <v>2</v>
      </c>
      <c r="C21" t="s">
        <v>25</v>
      </c>
      <c r="D21" t="s">
        <v>6</v>
      </c>
      <c r="E21">
        <v>2</v>
      </c>
      <c r="F21">
        <v>1</v>
      </c>
      <c r="G21">
        <v>6</v>
      </c>
      <c r="H21">
        <v>1</v>
      </c>
      <c r="I21">
        <v>9.0909090999999997E-2</v>
      </c>
      <c r="J21">
        <v>11</v>
      </c>
      <c r="K21">
        <v>3</v>
      </c>
      <c r="L21" t="s">
        <v>3</v>
      </c>
      <c r="M21">
        <v>22</v>
      </c>
    </row>
    <row r="22" spans="1:13" x14ac:dyDescent="0.25">
      <c r="A22" t="s">
        <v>201</v>
      </c>
      <c r="B22">
        <v>2</v>
      </c>
      <c r="C22" t="s">
        <v>25</v>
      </c>
      <c r="D22" t="s">
        <v>6</v>
      </c>
      <c r="E22">
        <v>1</v>
      </c>
      <c r="F22" t="s">
        <v>627</v>
      </c>
      <c r="G22" t="s">
        <v>627</v>
      </c>
      <c r="H22">
        <v>0</v>
      </c>
      <c r="I22">
        <v>0</v>
      </c>
      <c r="J22">
        <v>22</v>
      </c>
      <c r="K22">
        <v>0</v>
      </c>
      <c r="L22" t="s">
        <v>5</v>
      </c>
      <c r="M22">
        <v>47</v>
      </c>
    </row>
    <row r="23" spans="1:13" x14ac:dyDescent="0.25">
      <c r="A23" t="s">
        <v>202</v>
      </c>
      <c r="B23">
        <v>2</v>
      </c>
      <c r="C23" t="s">
        <v>25</v>
      </c>
      <c r="D23" t="s">
        <v>6</v>
      </c>
      <c r="E23">
        <v>2</v>
      </c>
      <c r="F23" t="s">
        <v>627</v>
      </c>
      <c r="G23" t="s">
        <v>627</v>
      </c>
      <c r="H23">
        <v>0</v>
      </c>
      <c r="I23">
        <v>0</v>
      </c>
      <c r="J23">
        <v>15</v>
      </c>
      <c r="K23">
        <v>0</v>
      </c>
      <c r="L23" t="s">
        <v>5</v>
      </c>
      <c r="M23">
        <v>40</v>
      </c>
    </row>
    <row r="24" spans="1:13" x14ac:dyDescent="0.25">
      <c r="A24" t="s">
        <v>203</v>
      </c>
      <c r="B24">
        <v>2</v>
      </c>
      <c r="C24" t="s">
        <v>25</v>
      </c>
      <c r="D24" t="s">
        <v>6</v>
      </c>
      <c r="E24">
        <v>3</v>
      </c>
      <c r="F24" t="s">
        <v>627</v>
      </c>
      <c r="G24" t="s">
        <v>627</v>
      </c>
      <c r="H24">
        <v>0</v>
      </c>
      <c r="I24">
        <v>0</v>
      </c>
      <c r="J24">
        <v>25</v>
      </c>
      <c r="K24">
        <v>0</v>
      </c>
      <c r="L24" t="s">
        <v>5</v>
      </c>
      <c r="M24">
        <v>45</v>
      </c>
    </row>
    <row r="25" spans="1:13" x14ac:dyDescent="0.25">
      <c r="A25" t="s">
        <v>111</v>
      </c>
      <c r="B25">
        <v>2</v>
      </c>
      <c r="C25" t="s">
        <v>29</v>
      </c>
      <c r="D25" t="s">
        <v>6</v>
      </c>
      <c r="E25">
        <v>1</v>
      </c>
      <c r="F25">
        <v>1</v>
      </c>
      <c r="G25">
        <v>2</v>
      </c>
      <c r="H25">
        <v>5</v>
      </c>
      <c r="I25">
        <v>0.125</v>
      </c>
      <c r="J25">
        <v>40</v>
      </c>
      <c r="K25">
        <v>16</v>
      </c>
      <c r="L25" t="s">
        <v>4</v>
      </c>
      <c r="M25">
        <v>80</v>
      </c>
    </row>
    <row r="26" spans="1:13" x14ac:dyDescent="0.25">
      <c r="A26" t="s">
        <v>111</v>
      </c>
      <c r="B26">
        <v>2</v>
      </c>
      <c r="C26" t="s">
        <v>29</v>
      </c>
      <c r="D26" t="s">
        <v>6</v>
      </c>
      <c r="E26">
        <v>1</v>
      </c>
      <c r="F26">
        <v>2</v>
      </c>
      <c r="G26">
        <v>4</v>
      </c>
      <c r="H26">
        <v>5</v>
      </c>
      <c r="I26">
        <v>0.125</v>
      </c>
      <c r="J26">
        <v>40</v>
      </c>
      <c r="K26">
        <v>16</v>
      </c>
      <c r="L26" t="s">
        <v>4</v>
      </c>
      <c r="M26">
        <v>80</v>
      </c>
    </row>
    <row r="27" spans="1:13" x14ac:dyDescent="0.25">
      <c r="A27" t="s">
        <v>111</v>
      </c>
      <c r="B27">
        <v>2</v>
      </c>
      <c r="C27" t="s">
        <v>29</v>
      </c>
      <c r="D27" t="s">
        <v>6</v>
      </c>
      <c r="E27">
        <v>1</v>
      </c>
      <c r="F27">
        <v>3</v>
      </c>
      <c r="G27">
        <v>1</v>
      </c>
      <c r="H27">
        <v>5</v>
      </c>
      <c r="I27">
        <v>0.125</v>
      </c>
      <c r="J27">
        <v>40</v>
      </c>
      <c r="K27">
        <v>16</v>
      </c>
      <c r="L27" t="s">
        <v>4</v>
      </c>
      <c r="M27">
        <v>80</v>
      </c>
    </row>
    <row r="28" spans="1:13" x14ac:dyDescent="0.25">
      <c r="A28" t="s">
        <v>111</v>
      </c>
      <c r="B28">
        <v>2</v>
      </c>
      <c r="C28" t="s">
        <v>29</v>
      </c>
      <c r="D28" t="s">
        <v>6</v>
      </c>
      <c r="E28">
        <v>1</v>
      </c>
      <c r="F28">
        <v>4</v>
      </c>
      <c r="G28">
        <v>7</v>
      </c>
      <c r="H28">
        <v>5</v>
      </c>
      <c r="I28">
        <v>0.125</v>
      </c>
      <c r="J28">
        <v>40</v>
      </c>
      <c r="K28">
        <v>16</v>
      </c>
      <c r="L28" t="s">
        <v>4</v>
      </c>
      <c r="M28">
        <v>80</v>
      </c>
    </row>
    <row r="29" spans="1:13" x14ac:dyDescent="0.25">
      <c r="A29" t="s">
        <v>111</v>
      </c>
      <c r="B29">
        <v>2</v>
      </c>
      <c r="C29" t="s">
        <v>29</v>
      </c>
      <c r="D29" t="s">
        <v>6</v>
      </c>
      <c r="E29">
        <v>1</v>
      </c>
      <c r="F29">
        <v>5</v>
      </c>
      <c r="G29">
        <v>13</v>
      </c>
      <c r="H29">
        <v>5</v>
      </c>
      <c r="I29">
        <v>0.125</v>
      </c>
      <c r="J29">
        <v>40</v>
      </c>
      <c r="K29">
        <v>16</v>
      </c>
      <c r="L29" t="s">
        <v>4</v>
      </c>
      <c r="M29">
        <v>80</v>
      </c>
    </row>
    <row r="30" spans="1:13" x14ac:dyDescent="0.25">
      <c r="A30" t="s">
        <v>112</v>
      </c>
      <c r="B30">
        <v>2</v>
      </c>
      <c r="C30" t="s">
        <v>29</v>
      </c>
      <c r="D30" t="s">
        <v>6</v>
      </c>
      <c r="E30">
        <v>2</v>
      </c>
      <c r="F30">
        <v>1</v>
      </c>
      <c r="G30">
        <v>3</v>
      </c>
      <c r="H30">
        <v>7</v>
      </c>
      <c r="I30">
        <v>0.17499999999999999</v>
      </c>
      <c r="J30">
        <v>40</v>
      </c>
      <c r="K30">
        <v>12</v>
      </c>
      <c r="L30" t="s">
        <v>4</v>
      </c>
      <c r="M30">
        <v>80</v>
      </c>
    </row>
    <row r="31" spans="1:13" x14ac:dyDescent="0.25">
      <c r="A31" t="s">
        <v>112</v>
      </c>
      <c r="B31">
        <v>2</v>
      </c>
      <c r="C31" t="s">
        <v>29</v>
      </c>
      <c r="D31" t="s">
        <v>6</v>
      </c>
      <c r="E31">
        <v>2</v>
      </c>
      <c r="F31">
        <v>2</v>
      </c>
      <c r="G31">
        <v>3</v>
      </c>
      <c r="H31">
        <v>7</v>
      </c>
      <c r="I31">
        <v>0.17499999999999999</v>
      </c>
      <c r="J31">
        <v>40</v>
      </c>
      <c r="K31">
        <v>12</v>
      </c>
      <c r="L31" t="s">
        <v>4</v>
      </c>
      <c r="M31">
        <v>80</v>
      </c>
    </row>
    <row r="32" spans="1:13" x14ac:dyDescent="0.25">
      <c r="A32" t="s">
        <v>112</v>
      </c>
      <c r="B32">
        <v>2</v>
      </c>
      <c r="C32" t="s">
        <v>29</v>
      </c>
      <c r="D32" t="s">
        <v>6</v>
      </c>
      <c r="E32">
        <v>2</v>
      </c>
      <c r="F32">
        <v>3</v>
      </c>
      <c r="G32">
        <v>5</v>
      </c>
      <c r="H32">
        <v>7</v>
      </c>
      <c r="I32">
        <v>0.17499999999999999</v>
      </c>
      <c r="J32">
        <v>40</v>
      </c>
      <c r="K32">
        <v>12</v>
      </c>
      <c r="L32" t="s">
        <v>4</v>
      </c>
      <c r="M32">
        <v>80</v>
      </c>
    </row>
    <row r="33" spans="1:13" x14ac:dyDescent="0.25">
      <c r="A33" t="s">
        <v>112</v>
      </c>
      <c r="B33">
        <v>2</v>
      </c>
      <c r="C33" t="s">
        <v>29</v>
      </c>
      <c r="D33" t="s">
        <v>6</v>
      </c>
      <c r="E33">
        <v>2</v>
      </c>
      <c r="F33">
        <v>4</v>
      </c>
      <c r="G33">
        <v>4</v>
      </c>
      <c r="H33">
        <v>7</v>
      </c>
      <c r="I33">
        <v>0.17499999999999999</v>
      </c>
      <c r="J33">
        <v>40</v>
      </c>
      <c r="K33">
        <v>12</v>
      </c>
      <c r="L33" t="s">
        <v>4</v>
      </c>
      <c r="M33">
        <v>80</v>
      </c>
    </row>
    <row r="34" spans="1:13" x14ac:dyDescent="0.25">
      <c r="A34" t="s">
        <v>112</v>
      </c>
      <c r="B34">
        <v>2</v>
      </c>
      <c r="C34" t="s">
        <v>29</v>
      </c>
      <c r="D34" t="s">
        <v>6</v>
      </c>
      <c r="E34">
        <v>2</v>
      </c>
      <c r="F34">
        <v>5</v>
      </c>
      <c r="G34">
        <v>5</v>
      </c>
      <c r="H34">
        <v>7</v>
      </c>
      <c r="I34">
        <v>0.17499999999999999</v>
      </c>
      <c r="J34">
        <v>40</v>
      </c>
      <c r="K34">
        <v>12</v>
      </c>
      <c r="L34" t="s">
        <v>4</v>
      </c>
      <c r="M34">
        <v>80</v>
      </c>
    </row>
    <row r="35" spans="1:13" x14ac:dyDescent="0.25">
      <c r="A35" t="s">
        <v>112</v>
      </c>
      <c r="B35">
        <v>2</v>
      </c>
      <c r="C35" t="s">
        <v>29</v>
      </c>
      <c r="D35" t="s">
        <v>6</v>
      </c>
      <c r="E35">
        <v>2</v>
      </c>
      <c r="F35">
        <v>6</v>
      </c>
      <c r="G35">
        <v>13</v>
      </c>
      <c r="H35">
        <v>7</v>
      </c>
      <c r="I35">
        <v>0.17499999999999999</v>
      </c>
      <c r="J35">
        <v>40</v>
      </c>
      <c r="K35">
        <v>12</v>
      </c>
      <c r="L35" t="s">
        <v>4</v>
      </c>
      <c r="M35">
        <v>80</v>
      </c>
    </row>
    <row r="36" spans="1:13" x14ac:dyDescent="0.25">
      <c r="A36" t="s">
        <v>112</v>
      </c>
      <c r="B36">
        <v>2</v>
      </c>
      <c r="C36" t="s">
        <v>29</v>
      </c>
      <c r="D36" t="s">
        <v>6</v>
      </c>
      <c r="E36">
        <v>2</v>
      </c>
      <c r="F36">
        <v>7</v>
      </c>
      <c r="G36">
        <v>4</v>
      </c>
      <c r="H36">
        <v>7</v>
      </c>
      <c r="I36">
        <v>0.17499999999999999</v>
      </c>
      <c r="J36">
        <v>40</v>
      </c>
      <c r="K36">
        <v>12</v>
      </c>
      <c r="L36" t="s">
        <v>4</v>
      </c>
      <c r="M36">
        <v>80</v>
      </c>
    </row>
    <row r="37" spans="1:13" x14ac:dyDescent="0.25">
      <c r="A37" t="s">
        <v>113</v>
      </c>
      <c r="B37">
        <v>2</v>
      </c>
      <c r="C37" t="s">
        <v>29</v>
      </c>
      <c r="D37" t="s">
        <v>6</v>
      </c>
      <c r="E37">
        <v>3</v>
      </c>
      <c r="F37">
        <v>1</v>
      </c>
      <c r="G37">
        <v>1</v>
      </c>
      <c r="H37">
        <v>9</v>
      </c>
      <c r="I37">
        <v>0.22500000000000001</v>
      </c>
      <c r="J37">
        <v>40</v>
      </c>
      <c r="K37">
        <v>18</v>
      </c>
      <c r="L37" t="s">
        <v>4</v>
      </c>
      <c r="M37">
        <v>80</v>
      </c>
    </row>
    <row r="38" spans="1:13" x14ac:dyDescent="0.25">
      <c r="A38" t="s">
        <v>113</v>
      </c>
      <c r="B38">
        <v>2</v>
      </c>
      <c r="C38" t="s">
        <v>29</v>
      </c>
      <c r="D38" t="s">
        <v>6</v>
      </c>
      <c r="E38">
        <v>3</v>
      </c>
      <c r="F38">
        <v>2</v>
      </c>
      <c r="G38">
        <v>1</v>
      </c>
      <c r="H38">
        <v>9</v>
      </c>
      <c r="I38">
        <v>0.22500000000000001</v>
      </c>
      <c r="J38">
        <v>40</v>
      </c>
      <c r="K38">
        <v>18</v>
      </c>
      <c r="L38" t="s">
        <v>4</v>
      </c>
      <c r="M38">
        <v>80</v>
      </c>
    </row>
    <row r="39" spans="1:13" x14ac:dyDescent="0.25">
      <c r="A39" t="s">
        <v>113</v>
      </c>
      <c r="B39">
        <v>2</v>
      </c>
      <c r="C39" t="s">
        <v>29</v>
      </c>
      <c r="D39" t="s">
        <v>6</v>
      </c>
      <c r="E39">
        <v>3</v>
      </c>
      <c r="F39">
        <v>3</v>
      </c>
      <c r="G39">
        <v>1</v>
      </c>
      <c r="H39">
        <v>9</v>
      </c>
      <c r="I39">
        <v>0.22500000000000001</v>
      </c>
      <c r="J39">
        <v>40</v>
      </c>
      <c r="K39">
        <v>18</v>
      </c>
      <c r="L39" t="s">
        <v>4</v>
      </c>
      <c r="M39">
        <v>80</v>
      </c>
    </row>
    <row r="40" spans="1:13" x14ac:dyDescent="0.25">
      <c r="A40" t="s">
        <v>113</v>
      </c>
      <c r="B40">
        <v>2</v>
      </c>
      <c r="C40" t="s">
        <v>29</v>
      </c>
      <c r="D40" t="s">
        <v>6</v>
      </c>
      <c r="E40">
        <v>3</v>
      </c>
      <c r="F40">
        <v>4</v>
      </c>
      <c r="G40">
        <v>1</v>
      </c>
      <c r="H40">
        <v>9</v>
      </c>
      <c r="I40">
        <v>0.22500000000000001</v>
      </c>
      <c r="J40">
        <v>40</v>
      </c>
      <c r="K40">
        <v>18</v>
      </c>
      <c r="L40" t="s">
        <v>4</v>
      </c>
      <c r="M40">
        <v>80</v>
      </c>
    </row>
    <row r="41" spans="1:13" x14ac:dyDescent="0.25">
      <c r="A41" t="s">
        <v>113</v>
      </c>
      <c r="B41">
        <v>2</v>
      </c>
      <c r="C41" t="s">
        <v>29</v>
      </c>
      <c r="D41" t="s">
        <v>6</v>
      </c>
      <c r="E41">
        <v>3</v>
      </c>
      <c r="F41">
        <v>5</v>
      </c>
      <c r="G41">
        <v>4</v>
      </c>
      <c r="H41">
        <v>9</v>
      </c>
      <c r="I41">
        <v>0.22500000000000001</v>
      </c>
      <c r="J41">
        <v>40</v>
      </c>
      <c r="K41">
        <v>18</v>
      </c>
      <c r="L41" t="s">
        <v>4</v>
      </c>
      <c r="M41">
        <v>80</v>
      </c>
    </row>
    <row r="42" spans="1:13" x14ac:dyDescent="0.25">
      <c r="A42" t="s">
        <v>113</v>
      </c>
      <c r="B42">
        <v>2</v>
      </c>
      <c r="C42" t="s">
        <v>29</v>
      </c>
      <c r="D42" t="s">
        <v>6</v>
      </c>
      <c r="E42">
        <v>3</v>
      </c>
      <c r="F42">
        <v>6</v>
      </c>
      <c r="G42">
        <v>3</v>
      </c>
      <c r="H42">
        <v>9</v>
      </c>
      <c r="I42">
        <v>0.22500000000000001</v>
      </c>
      <c r="J42">
        <v>40</v>
      </c>
      <c r="K42">
        <v>18</v>
      </c>
      <c r="L42" t="s">
        <v>4</v>
      </c>
      <c r="M42">
        <v>80</v>
      </c>
    </row>
    <row r="43" spans="1:13" x14ac:dyDescent="0.25">
      <c r="A43" t="s">
        <v>113</v>
      </c>
      <c r="B43">
        <v>2</v>
      </c>
      <c r="C43" t="s">
        <v>29</v>
      </c>
      <c r="D43" t="s">
        <v>6</v>
      </c>
      <c r="E43">
        <v>3</v>
      </c>
      <c r="F43">
        <v>7</v>
      </c>
      <c r="G43">
        <v>3</v>
      </c>
      <c r="H43">
        <v>9</v>
      </c>
      <c r="I43">
        <v>0.22500000000000001</v>
      </c>
      <c r="J43">
        <v>40</v>
      </c>
      <c r="K43">
        <v>18</v>
      </c>
      <c r="L43" t="s">
        <v>4</v>
      </c>
      <c r="M43">
        <v>80</v>
      </c>
    </row>
    <row r="44" spans="1:13" x14ac:dyDescent="0.25">
      <c r="A44" t="s">
        <v>113</v>
      </c>
      <c r="B44">
        <v>2</v>
      </c>
      <c r="C44" t="s">
        <v>29</v>
      </c>
      <c r="D44" t="s">
        <v>6</v>
      </c>
      <c r="E44">
        <v>3</v>
      </c>
      <c r="F44">
        <v>8</v>
      </c>
      <c r="G44">
        <v>3</v>
      </c>
      <c r="H44">
        <v>9</v>
      </c>
      <c r="I44">
        <v>0.22500000000000001</v>
      </c>
      <c r="J44">
        <v>40</v>
      </c>
      <c r="K44">
        <v>18</v>
      </c>
      <c r="L44" t="s">
        <v>4</v>
      </c>
      <c r="M44">
        <v>80</v>
      </c>
    </row>
    <row r="45" spans="1:13" x14ac:dyDescent="0.25">
      <c r="A45" t="s">
        <v>113</v>
      </c>
      <c r="B45">
        <v>2</v>
      </c>
      <c r="C45" t="s">
        <v>29</v>
      </c>
      <c r="D45" t="s">
        <v>6</v>
      </c>
      <c r="E45">
        <v>3</v>
      </c>
      <c r="F45">
        <v>9</v>
      </c>
      <c r="G45">
        <v>2</v>
      </c>
      <c r="H45">
        <v>9</v>
      </c>
      <c r="I45">
        <v>0.22500000000000001</v>
      </c>
      <c r="J45">
        <v>40</v>
      </c>
      <c r="K45">
        <v>18</v>
      </c>
      <c r="L45" t="s">
        <v>4</v>
      </c>
      <c r="M45">
        <v>80</v>
      </c>
    </row>
    <row r="46" spans="1:13" x14ac:dyDescent="0.25">
      <c r="A46" t="s">
        <v>162</v>
      </c>
      <c r="B46">
        <v>2</v>
      </c>
      <c r="C46" t="s">
        <v>29</v>
      </c>
      <c r="D46" t="s">
        <v>6</v>
      </c>
      <c r="E46">
        <v>1</v>
      </c>
      <c r="F46">
        <v>1</v>
      </c>
      <c r="G46">
        <v>3</v>
      </c>
      <c r="H46">
        <v>7</v>
      </c>
      <c r="I46">
        <v>0.63636363600000001</v>
      </c>
      <c r="J46">
        <v>11</v>
      </c>
      <c r="K46">
        <v>11</v>
      </c>
      <c r="L46" t="s">
        <v>3</v>
      </c>
      <c r="M46">
        <v>22</v>
      </c>
    </row>
    <row r="47" spans="1:13" x14ac:dyDescent="0.25">
      <c r="A47" t="s">
        <v>162</v>
      </c>
      <c r="B47">
        <v>2</v>
      </c>
      <c r="C47" t="s">
        <v>29</v>
      </c>
      <c r="D47" t="s">
        <v>6</v>
      </c>
      <c r="E47">
        <v>1</v>
      </c>
      <c r="F47">
        <v>2</v>
      </c>
      <c r="G47">
        <v>3</v>
      </c>
      <c r="H47">
        <v>7</v>
      </c>
      <c r="I47">
        <v>0.63636363600000001</v>
      </c>
      <c r="J47">
        <v>11</v>
      </c>
      <c r="K47">
        <v>11</v>
      </c>
      <c r="L47" t="s">
        <v>3</v>
      </c>
      <c r="M47">
        <v>22</v>
      </c>
    </row>
    <row r="48" spans="1:13" x14ac:dyDescent="0.25">
      <c r="A48" t="s">
        <v>162</v>
      </c>
      <c r="B48">
        <v>2</v>
      </c>
      <c r="C48" t="s">
        <v>29</v>
      </c>
      <c r="D48" t="s">
        <v>6</v>
      </c>
      <c r="E48">
        <v>1</v>
      </c>
      <c r="F48">
        <v>3</v>
      </c>
      <c r="G48">
        <v>3</v>
      </c>
      <c r="H48">
        <v>7</v>
      </c>
      <c r="I48">
        <v>0.63636363600000001</v>
      </c>
      <c r="J48">
        <v>11</v>
      </c>
      <c r="K48">
        <v>11</v>
      </c>
      <c r="L48" t="s">
        <v>3</v>
      </c>
      <c r="M48">
        <v>22</v>
      </c>
    </row>
    <row r="49" spans="1:13" x14ac:dyDescent="0.25">
      <c r="A49" t="s">
        <v>162</v>
      </c>
      <c r="B49">
        <v>2</v>
      </c>
      <c r="C49" t="s">
        <v>29</v>
      </c>
      <c r="D49" t="s">
        <v>6</v>
      </c>
      <c r="E49">
        <v>1</v>
      </c>
      <c r="F49">
        <v>4</v>
      </c>
      <c r="G49">
        <v>3</v>
      </c>
      <c r="H49">
        <v>7</v>
      </c>
      <c r="I49">
        <v>0.63636363600000001</v>
      </c>
      <c r="J49">
        <v>11</v>
      </c>
      <c r="K49">
        <v>11</v>
      </c>
      <c r="L49" t="s">
        <v>3</v>
      </c>
      <c r="M49">
        <v>22</v>
      </c>
    </row>
    <row r="50" spans="1:13" x14ac:dyDescent="0.25">
      <c r="A50" t="s">
        <v>162</v>
      </c>
      <c r="B50">
        <v>2</v>
      </c>
      <c r="C50" t="s">
        <v>29</v>
      </c>
      <c r="D50" t="s">
        <v>6</v>
      </c>
      <c r="E50">
        <v>1</v>
      </c>
      <c r="F50">
        <v>5</v>
      </c>
      <c r="G50">
        <v>1</v>
      </c>
      <c r="H50">
        <v>7</v>
      </c>
      <c r="I50">
        <v>0.63636363600000001</v>
      </c>
      <c r="J50">
        <v>11</v>
      </c>
      <c r="K50">
        <v>11</v>
      </c>
      <c r="L50" t="s">
        <v>3</v>
      </c>
      <c r="M50">
        <v>22</v>
      </c>
    </row>
    <row r="51" spans="1:13" x14ac:dyDescent="0.25">
      <c r="A51" t="s">
        <v>162</v>
      </c>
      <c r="B51">
        <v>2</v>
      </c>
      <c r="C51" t="s">
        <v>29</v>
      </c>
      <c r="D51" t="s">
        <v>6</v>
      </c>
      <c r="E51">
        <v>1</v>
      </c>
      <c r="F51">
        <v>6</v>
      </c>
      <c r="G51">
        <v>7</v>
      </c>
      <c r="H51">
        <v>7</v>
      </c>
      <c r="I51">
        <v>0.63636363600000001</v>
      </c>
      <c r="J51">
        <v>11</v>
      </c>
      <c r="K51">
        <v>11</v>
      </c>
      <c r="L51" t="s">
        <v>3</v>
      </c>
      <c r="M51">
        <v>22</v>
      </c>
    </row>
    <row r="52" spans="1:13" x14ac:dyDescent="0.25">
      <c r="A52" t="s">
        <v>162</v>
      </c>
      <c r="B52">
        <v>2</v>
      </c>
      <c r="C52" t="s">
        <v>29</v>
      </c>
      <c r="D52" t="s">
        <v>6</v>
      </c>
      <c r="E52">
        <v>1</v>
      </c>
      <c r="F52">
        <v>7</v>
      </c>
      <c r="G52">
        <v>2</v>
      </c>
      <c r="H52">
        <v>7</v>
      </c>
      <c r="I52">
        <v>0.63636363600000001</v>
      </c>
      <c r="J52">
        <v>11</v>
      </c>
      <c r="K52">
        <v>11</v>
      </c>
      <c r="L52" t="s">
        <v>3</v>
      </c>
      <c r="M52">
        <v>22</v>
      </c>
    </row>
    <row r="53" spans="1:13" x14ac:dyDescent="0.25">
      <c r="A53" t="s">
        <v>163</v>
      </c>
      <c r="B53">
        <v>2</v>
      </c>
      <c r="C53" t="s">
        <v>29</v>
      </c>
      <c r="D53" t="s">
        <v>6</v>
      </c>
      <c r="E53">
        <v>2</v>
      </c>
      <c r="F53">
        <v>1</v>
      </c>
      <c r="G53">
        <v>1</v>
      </c>
      <c r="H53">
        <v>7</v>
      </c>
      <c r="I53">
        <v>0.63636363600000001</v>
      </c>
      <c r="J53">
        <v>11</v>
      </c>
      <c r="K53">
        <v>11</v>
      </c>
      <c r="L53" t="s">
        <v>3</v>
      </c>
      <c r="M53">
        <v>22</v>
      </c>
    </row>
    <row r="54" spans="1:13" x14ac:dyDescent="0.25">
      <c r="A54" t="s">
        <v>163</v>
      </c>
      <c r="B54">
        <v>2</v>
      </c>
      <c r="C54" t="s">
        <v>29</v>
      </c>
      <c r="D54" t="s">
        <v>6</v>
      </c>
      <c r="E54">
        <v>2</v>
      </c>
      <c r="F54">
        <v>2</v>
      </c>
      <c r="G54">
        <v>1</v>
      </c>
      <c r="H54">
        <v>7</v>
      </c>
      <c r="I54">
        <v>0.63636363600000001</v>
      </c>
      <c r="J54">
        <v>11</v>
      </c>
      <c r="K54">
        <v>11</v>
      </c>
      <c r="L54" t="s">
        <v>3</v>
      </c>
      <c r="M54">
        <v>22</v>
      </c>
    </row>
    <row r="55" spans="1:13" x14ac:dyDescent="0.25">
      <c r="A55" t="s">
        <v>163</v>
      </c>
      <c r="B55">
        <v>2</v>
      </c>
      <c r="C55" t="s">
        <v>29</v>
      </c>
      <c r="D55" t="s">
        <v>6</v>
      </c>
      <c r="E55">
        <v>2</v>
      </c>
      <c r="F55">
        <v>3</v>
      </c>
      <c r="G55">
        <v>1</v>
      </c>
      <c r="H55">
        <v>7</v>
      </c>
      <c r="I55">
        <v>0.63636363600000001</v>
      </c>
      <c r="J55">
        <v>11</v>
      </c>
      <c r="K55">
        <v>11</v>
      </c>
      <c r="L55" t="s">
        <v>3</v>
      </c>
      <c r="M55">
        <v>22</v>
      </c>
    </row>
    <row r="56" spans="1:13" x14ac:dyDescent="0.25">
      <c r="A56" t="s">
        <v>163</v>
      </c>
      <c r="B56">
        <v>2</v>
      </c>
      <c r="C56" t="s">
        <v>29</v>
      </c>
      <c r="D56" t="s">
        <v>6</v>
      </c>
      <c r="E56">
        <v>2</v>
      </c>
      <c r="F56">
        <v>4</v>
      </c>
      <c r="G56">
        <v>2</v>
      </c>
      <c r="H56">
        <v>7</v>
      </c>
      <c r="I56">
        <v>0.63636363600000001</v>
      </c>
      <c r="J56">
        <v>11</v>
      </c>
      <c r="K56">
        <v>11</v>
      </c>
      <c r="L56" t="s">
        <v>3</v>
      </c>
      <c r="M56">
        <v>22</v>
      </c>
    </row>
    <row r="57" spans="1:13" x14ac:dyDescent="0.25">
      <c r="A57" t="s">
        <v>163</v>
      </c>
      <c r="B57">
        <v>2</v>
      </c>
      <c r="C57" t="s">
        <v>29</v>
      </c>
      <c r="D57" t="s">
        <v>6</v>
      </c>
      <c r="E57">
        <v>2</v>
      </c>
      <c r="F57">
        <v>5</v>
      </c>
      <c r="G57">
        <v>6</v>
      </c>
      <c r="H57">
        <v>7</v>
      </c>
      <c r="I57">
        <v>0.63636363600000001</v>
      </c>
      <c r="J57">
        <v>11</v>
      </c>
      <c r="K57">
        <v>11</v>
      </c>
      <c r="L57" t="s">
        <v>3</v>
      </c>
      <c r="M57">
        <v>22</v>
      </c>
    </row>
    <row r="58" spans="1:13" x14ac:dyDescent="0.25">
      <c r="A58" t="s">
        <v>163</v>
      </c>
      <c r="B58">
        <v>2</v>
      </c>
      <c r="C58" t="s">
        <v>29</v>
      </c>
      <c r="D58" t="s">
        <v>6</v>
      </c>
      <c r="E58">
        <v>2</v>
      </c>
      <c r="F58">
        <v>6</v>
      </c>
      <c r="G58">
        <v>4</v>
      </c>
      <c r="H58">
        <v>7</v>
      </c>
      <c r="I58">
        <v>0.63636363600000001</v>
      </c>
      <c r="J58">
        <v>11</v>
      </c>
      <c r="K58">
        <v>11</v>
      </c>
      <c r="L58" t="s">
        <v>3</v>
      </c>
      <c r="M58">
        <v>22</v>
      </c>
    </row>
    <row r="59" spans="1:13" x14ac:dyDescent="0.25">
      <c r="A59" t="s">
        <v>163</v>
      </c>
      <c r="B59">
        <v>2</v>
      </c>
      <c r="C59" t="s">
        <v>29</v>
      </c>
      <c r="D59" t="s">
        <v>6</v>
      </c>
      <c r="E59">
        <v>2</v>
      </c>
      <c r="F59">
        <v>7</v>
      </c>
      <c r="G59">
        <v>3</v>
      </c>
      <c r="H59">
        <v>7</v>
      </c>
      <c r="I59">
        <v>0.63636363600000001</v>
      </c>
      <c r="J59">
        <v>11</v>
      </c>
      <c r="K59">
        <v>11</v>
      </c>
      <c r="L59" t="s">
        <v>3</v>
      </c>
      <c r="M59">
        <v>22</v>
      </c>
    </row>
    <row r="60" spans="1:13" x14ac:dyDescent="0.25">
      <c r="A60" t="s">
        <v>164</v>
      </c>
      <c r="B60">
        <v>2</v>
      </c>
      <c r="C60" t="s">
        <v>29</v>
      </c>
      <c r="D60" t="s">
        <v>6</v>
      </c>
      <c r="E60">
        <v>3</v>
      </c>
      <c r="F60">
        <v>1</v>
      </c>
      <c r="G60">
        <v>3</v>
      </c>
      <c r="H60">
        <v>10</v>
      </c>
      <c r="I60">
        <v>0.54545454500000001</v>
      </c>
      <c r="J60">
        <v>11</v>
      </c>
      <c r="K60">
        <v>10</v>
      </c>
      <c r="L60" t="s">
        <v>3</v>
      </c>
      <c r="M60">
        <v>22</v>
      </c>
    </row>
    <row r="61" spans="1:13" x14ac:dyDescent="0.25">
      <c r="A61" t="s">
        <v>164</v>
      </c>
      <c r="B61">
        <v>2</v>
      </c>
      <c r="C61" t="s">
        <v>29</v>
      </c>
      <c r="D61" t="s">
        <v>6</v>
      </c>
      <c r="E61">
        <v>3</v>
      </c>
      <c r="F61">
        <v>2</v>
      </c>
      <c r="G61">
        <v>3</v>
      </c>
      <c r="H61">
        <v>10</v>
      </c>
      <c r="I61">
        <v>0.54545454500000001</v>
      </c>
      <c r="J61">
        <v>11</v>
      </c>
      <c r="K61">
        <v>10</v>
      </c>
      <c r="L61" t="s">
        <v>3</v>
      </c>
      <c r="M61">
        <v>22</v>
      </c>
    </row>
    <row r="62" spans="1:13" x14ac:dyDescent="0.25">
      <c r="A62" t="s">
        <v>164</v>
      </c>
      <c r="B62">
        <v>2</v>
      </c>
      <c r="C62" t="s">
        <v>29</v>
      </c>
      <c r="D62" t="s">
        <v>6</v>
      </c>
      <c r="E62">
        <v>3</v>
      </c>
      <c r="F62">
        <v>3</v>
      </c>
      <c r="G62">
        <v>4</v>
      </c>
      <c r="H62">
        <v>10</v>
      </c>
      <c r="I62">
        <v>0.54545454500000001</v>
      </c>
      <c r="J62">
        <v>11</v>
      </c>
      <c r="K62">
        <v>10</v>
      </c>
      <c r="L62" t="s">
        <v>3</v>
      </c>
      <c r="M62">
        <v>22</v>
      </c>
    </row>
    <row r="63" spans="1:13" x14ac:dyDescent="0.25">
      <c r="A63" t="s">
        <v>164</v>
      </c>
      <c r="B63">
        <v>2</v>
      </c>
      <c r="C63" t="s">
        <v>29</v>
      </c>
      <c r="D63" t="s">
        <v>6</v>
      </c>
      <c r="E63">
        <v>3</v>
      </c>
      <c r="F63">
        <v>4</v>
      </c>
      <c r="G63">
        <v>1</v>
      </c>
      <c r="H63">
        <v>10</v>
      </c>
      <c r="I63">
        <v>0.54545454500000001</v>
      </c>
      <c r="J63">
        <v>11</v>
      </c>
      <c r="K63">
        <v>10</v>
      </c>
      <c r="L63" t="s">
        <v>3</v>
      </c>
      <c r="M63">
        <v>22</v>
      </c>
    </row>
    <row r="64" spans="1:13" x14ac:dyDescent="0.25">
      <c r="A64" t="s">
        <v>164</v>
      </c>
      <c r="B64">
        <v>2</v>
      </c>
      <c r="C64" t="s">
        <v>29</v>
      </c>
      <c r="D64" t="s">
        <v>6</v>
      </c>
      <c r="E64">
        <v>3</v>
      </c>
      <c r="F64">
        <v>5</v>
      </c>
      <c r="G64">
        <v>1</v>
      </c>
      <c r="H64">
        <v>10</v>
      </c>
      <c r="I64">
        <v>0.54545454500000001</v>
      </c>
      <c r="J64">
        <v>11</v>
      </c>
      <c r="K64">
        <v>10</v>
      </c>
      <c r="L64" t="s">
        <v>3</v>
      </c>
      <c r="M64">
        <v>22</v>
      </c>
    </row>
    <row r="65" spans="1:13" x14ac:dyDescent="0.25">
      <c r="A65" t="s">
        <v>164</v>
      </c>
      <c r="B65">
        <v>2</v>
      </c>
      <c r="C65" t="s">
        <v>29</v>
      </c>
      <c r="D65" t="s">
        <v>6</v>
      </c>
      <c r="E65">
        <v>3</v>
      </c>
      <c r="F65">
        <v>6</v>
      </c>
      <c r="G65">
        <v>2</v>
      </c>
      <c r="H65">
        <v>10</v>
      </c>
      <c r="I65">
        <v>0.54545454500000001</v>
      </c>
      <c r="J65">
        <v>11</v>
      </c>
      <c r="K65">
        <v>10</v>
      </c>
      <c r="L65" t="s">
        <v>3</v>
      </c>
      <c r="M65">
        <v>22</v>
      </c>
    </row>
    <row r="66" spans="1:13" x14ac:dyDescent="0.25">
      <c r="A66" t="s">
        <v>164</v>
      </c>
      <c r="B66">
        <v>2</v>
      </c>
      <c r="C66" t="s">
        <v>29</v>
      </c>
      <c r="D66" t="s">
        <v>6</v>
      </c>
      <c r="E66">
        <v>3</v>
      </c>
      <c r="F66">
        <v>7</v>
      </c>
      <c r="G66">
        <v>4</v>
      </c>
      <c r="H66">
        <v>10</v>
      </c>
      <c r="I66">
        <v>0.54545454500000001</v>
      </c>
      <c r="J66">
        <v>11</v>
      </c>
      <c r="K66">
        <v>10</v>
      </c>
      <c r="L66" t="s">
        <v>3</v>
      </c>
      <c r="M66">
        <v>22</v>
      </c>
    </row>
    <row r="67" spans="1:13" x14ac:dyDescent="0.25">
      <c r="A67" t="s">
        <v>164</v>
      </c>
      <c r="B67">
        <v>2</v>
      </c>
      <c r="C67" t="s">
        <v>29</v>
      </c>
      <c r="D67" t="s">
        <v>6</v>
      </c>
      <c r="E67">
        <v>3</v>
      </c>
      <c r="F67">
        <v>8</v>
      </c>
      <c r="G67">
        <v>2</v>
      </c>
      <c r="H67">
        <v>10</v>
      </c>
      <c r="I67">
        <v>0.54545454500000001</v>
      </c>
      <c r="J67">
        <v>11</v>
      </c>
      <c r="K67">
        <v>10</v>
      </c>
      <c r="L67" t="s">
        <v>3</v>
      </c>
      <c r="M67">
        <v>22</v>
      </c>
    </row>
    <row r="68" spans="1:13" x14ac:dyDescent="0.25">
      <c r="A68" t="s">
        <v>164</v>
      </c>
      <c r="B68">
        <v>2</v>
      </c>
      <c r="C68" t="s">
        <v>29</v>
      </c>
      <c r="D68" t="s">
        <v>6</v>
      </c>
      <c r="E68">
        <v>3</v>
      </c>
      <c r="F68">
        <v>9</v>
      </c>
      <c r="G68">
        <v>5</v>
      </c>
      <c r="H68">
        <v>10</v>
      </c>
      <c r="I68">
        <v>0.54545454500000001</v>
      </c>
      <c r="J68">
        <v>11</v>
      </c>
      <c r="K68">
        <v>10</v>
      </c>
      <c r="L68" t="s">
        <v>3</v>
      </c>
      <c r="M68">
        <v>22</v>
      </c>
    </row>
    <row r="69" spans="1:13" x14ac:dyDescent="0.25">
      <c r="A69" t="s">
        <v>164</v>
      </c>
      <c r="B69">
        <v>2</v>
      </c>
      <c r="C69" t="s">
        <v>29</v>
      </c>
      <c r="D69" t="s">
        <v>6</v>
      </c>
      <c r="E69">
        <v>3</v>
      </c>
      <c r="F69">
        <v>10</v>
      </c>
      <c r="G69">
        <v>8</v>
      </c>
      <c r="H69">
        <v>10</v>
      </c>
      <c r="I69">
        <v>0.54545454500000001</v>
      </c>
      <c r="J69">
        <v>11</v>
      </c>
      <c r="K69">
        <v>10</v>
      </c>
      <c r="L69" t="s">
        <v>3</v>
      </c>
      <c r="M69">
        <v>22</v>
      </c>
    </row>
    <row r="70" spans="1:13" x14ac:dyDescent="0.25">
      <c r="A70" t="s">
        <v>213</v>
      </c>
      <c r="B70">
        <v>2</v>
      </c>
      <c r="C70" t="s">
        <v>29</v>
      </c>
      <c r="D70" t="s">
        <v>6</v>
      </c>
      <c r="E70">
        <v>1</v>
      </c>
      <c r="F70">
        <v>1</v>
      </c>
      <c r="G70">
        <v>1</v>
      </c>
      <c r="H70">
        <v>2</v>
      </c>
      <c r="I70">
        <v>0.08</v>
      </c>
      <c r="J70">
        <v>25</v>
      </c>
      <c r="K70">
        <v>3</v>
      </c>
      <c r="L70" t="s">
        <v>5</v>
      </c>
      <c r="M70">
        <v>50</v>
      </c>
    </row>
    <row r="71" spans="1:13" x14ac:dyDescent="0.25">
      <c r="A71" t="s">
        <v>213</v>
      </c>
      <c r="B71">
        <v>2</v>
      </c>
      <c r="C71" t="s">
        <v>29</v>
      </c>
      <c r="D71" t="s">
        <v>6</v>
      </c>
      <c r="E71">
        <v>1</v>
      </c>
      <c r="F71">
        <v>2</v>
      </c>
      <c r="G71">
        <v>3</v>
      </c>
      <c r="H71">
        <v>2</v>
      </c>
      <c r="I71">
        <v>0.08</v>
      </c>
      <c r="J71">
        <v>25</v>
      </c>
      <c r="K71">
        <v>3</v>
      </c>
      <c r="L71" t="s">
        <v>5</v>
      </c>
      <c r="M71">
        <v>50</v>
      </c>
    </row>
    <row r="72" spans="1:13" x14ac:dyDescent="0.25">
      <c r="A72" t="s">
        <v>214</v>
      </c>
      <c r="B72">
        <v>2</v>
      </c>
      <c r="C72" t="s">
        <v>29</v>
      </c>
      <c r="D72" t="s">
        <v>6</v>
      </c>
      <c r="E72">
        <v>2</v>
      </c>
      <c r="F72">
        <v>1</v>
      </c>
      <c r="G72">
        <v>3</v>
      </c>
      <c r="H72">
        <v>9</v>
      </c>
      <c r="I72">
        <v>0.36</v>
      </c>
      <c r="J72">
        <v>25</v>
      </c>
      <c r="K72">
        <v>15</v>
      </c>
      <c r="L72" t="s">
        <v>5</v>
      </c>
      <c r="M72">
        <v>50</v>
      </c>
    </row>
    <row r="73" spans="1:13" x14ac:dyDescent="0.25">
      <c r="A73" t="s">
        <v>214</v>
      </c>
      <c r="B73">
        <v>2</v>
      </c>
      <c r="C73" t="s">
        <v>29</v>
      </c>
      <c r="D73" t="s">
        <v>6</v>
      </c>
      <c r="E73">
        <v>2</v>
      </c>
      <c r="F73">
        <v>2</v>
      </c>
      <c r="G73">
        <v>2</v>
      </c>
      <c r="H73">
        <v>9</v>
      </c>
      <c r="I73">
        <v>0.36</v>
      </c>
      <c r="J73">
        <v>25</v>
      </c>
      <c r="K73">
        <v>15</v>
      </c>
      <c r="L73" t="s">
        <v>5</v>
      </c>
      <c r="M73">
        <v>50</v>
      </c>
    </row>
    <row r="74" spans="1:13" x14ac:dyDescent="0.25">
      <c r="A74" t="s">
        <v>214</v>
      </c>
      <c r="B74">
        <v>2</v>
      </c>
      <c r="C74" t="s">
        <v>29</v>
      </c>
      <c r="D74" t="s">
        <v>6</v>
      </c>
      <c r="E74">
        <v>2</v>
      </c>
      <c r="F74">
        <v>3</v>
      </c>
      <c r="G74">
        <v>1</v>
      </c>
      <c r="H74">
        <v>9</v>
      </c>
      <c r="I74">
        <v>0.36</v>
      </c>
      <c r="J74">
        <v>25</v>
      </c>
      <c r="K74">
        <v>15</v>
      </c>
      <c r="L74" t="s">
        <v>5</v>
      </c>
      <c r="M74">
        <v>50</v>
      </c>
    </row>
    <row r="75" spans="1:13" x14ac:dyDescent="0.25">
      <c r="A75" t="s">
        <v>214</v>
      </c>
      <c r="B75">
        <v>2</v>
      </c>
      <c r="C75" t="s">
        <v>29</v>
      </c>
      <c r="D75" t="s">
        <v>6</v>
      </c>
      <c r="E75">
        <v>2</v>
      </c>
      <c r="F75">
        <v>4</v>
      </c>
      <c r="G75">
        <v>1</v>
      </c>
      <c r="H75">
        <v>9</v>
      </c>
      <c r="I75">
        <v>0.36</v>
      </c>
      <c r="J75">
        <v>25</v>
      </c>
      <c r="K75">
        <v>15</v>
      </c>
      <c r="L75" t="s">
        <v>5</v>
      </c>
      <c r="M75">
        <v>50</v>
      </c>
    </row>
    <row r="76" spans="1:13" x14ac:dyDescent="0.25">
      <c r="A76" t="s">
        <v>214</v>
      </c>
      <c r="B76">
        <v>2</v>
      </c>
      <c r="C76" t="s">
        <v>29</v>
      </c>
      <c r="D76" t="s">
        <v>6</v>
      </c>
      <c r="E76">
        <v>2</v>
      </c>
      <c r="F76">
        <v>5</v>
      </c>
      <c r="G76">
        <v>4</v>
      </c>
      <c r="H76">
        <v>9</v>
      </c>
      <c r="I76">
        <v>0.36</v>
      </c>
      <c r="J76">
        <v>25</v>
      </c>
      <c r="K76">
        <v>15</v>
      </c>
      <c r="L76" t="s">
        <v>5</v>
      </c>
      <c r="M76">
        <v>50</v>
      </c>
    </row>
    <row r="77" spans="1:13" x14ac:dyDescent="0.25">
      <c r="A77" t="s">
        <v>214</v>
      </c>
      <c r="B77">
        <v>2</v>
      </c>
      <c r="C77" t="s">
        <v>29</v>
      </c>
      <c r="D77" t="s">
        <v>6</v>
      </c>
      <c r="E77">
        <v>2</v>
      </c>
      <c r="F77">
        <v>6</v>
      </c>
      <c r="G77">
        <v>5</v>
      </c>
      <c r="H77">
        <v>9</v>
      </c>
      <c r="I77">
        <v>0.36</v>
      </c>
      <c r="J77">
        <v>25</v>
      </c>
      <c r="K77">
        <v>15</v>
      </c>
      <c r="L77" t="s">
        <v>5</v>
      </c>
      <c r="M77">
        <v>50</v>
      </c>
    </row>
    <row r="78" spans="1:13" x14ac:dyDescent="0.25">
      <c r="A78" t="s">
        <v>214</v>
      </c>
      <c r="B78">
        <v>2</v>
      </c>
      <c r="C78" t="s">
        <v>29</v>
      </c>
      <c r="D78" t="s">
        <v>6</v>
      </c>
      <c r="E78">
        <v>2</v>
      </c>
      <c r="F78">
        <v>7</v>
      </c>
      <c r="G78">
        <v>6</v>
      </c>
      <c r="H78">
        <v>9</v>
      </c>
      <c r="I78">
        <v>0.36</v>
      </c>
      <c r="J78">
        <v>25</v>
      </c>
      <c r="K78">
        <v>15</v>
      </c>
      <c r="L78" t="s">
        <v>5</v>
      </c>
      <c r="M78">
        <v>50</v>
      </c>
    </row>
    <row r="79" spans="1:13" x14ac:dyDescent="0.25">
      <c r="A79" t="s">
        <v>214</v>
      </c>
      <c r="B79">
        <v>2</v>
      </c>
      <c r="C79" t="s">
        <v>29</v>
      </c>
      <c r="D79" t="s">
        <v>6</v>
      </c>
      <c r="E79">
        <v>2</v>
      </c>
      <c r="F79">
        <v>8</v>
      </c>
      <c r="G79">
        <v>9</v>
      </c>
      <c r="H79">
        <v>9</v>
      </c>
      <c r="I79">
        <v>0.36</v>
      </c>
      <c r="J79">
        <v>25</v>
      </c>
      <c r="K79">
        <v>15</v>
      </c>
      <c r="L79" t="s">
        <v>5</v>
      </c>
      <c r="M79">
        <v>50</v>
      </c>
    </row>
    <row r="80" spans="1:13" x14ac:dyDescent="0.25">
      <c r="A80" t="s">
        <v>214</v>
      </c>
      <c r="B80">
        <v>2</v>
      </c>
      <c r="C80" t="s">
        <v>29</v>
      </c>
      <c r="D80" t="s">
        <v>6</v>
      </c>
      <c r="E80">
        <v>2</v>
      </c>
      <c r="F80">
        <v>9</v>
      </c>
      <c r="G80">
        <v>12</v>
      </c>
      <c r="H80">
        <v>9</v>
      </c>
      <c r="I80">
        <v>0.36</v>
      </c>
      <c r="J80">
        <v>25</v>
      </c>
      <c r="K80">
        <v>15</v>
      </c>
      <c r="L80" t="s">
        <v>5</v>
      </c>
      <c r="M80">
        <v>50</v>
      </c>
    </row>
    <row r="81" spans="1:13" x14ac:dyDescent="0.25">
      <c r="A81" t="s">
        <v>215</v>
      </c>
      <c r="B81">
        <v>2</v>
      </c>
      <c r="C81" t="s">
        <v>29</v>
      </c>
      <c r="D81" t="s">
        <v>6</v>
      </c>
      <c r="E81">
        <v>3</v>
      </c>
      <c r="F81">
        <v>1</v>
      </c>
      <c r="G81">
        <v>1</v>
      </c>
      <c r="H81">
        <v>11</v>
      </c>
      <c r="I81">
        <v>0.44</v>
      </c>
      <c r="J81">
        <v>25</v>
      </c>
      <c r="K81">
        <v>24</v>
      </c>
      <c r="L81" t="s">
        <v>5</v>
      </c>
      <c r="M81">
        <v>33</v>
      </c>
    </row>
    <row r="82" spans="1:13" x14ac:dyDescent="0.25">
      <c r="A82" t="s">
        <v>215</v>
      </c>
      <c r="B82">
        <v>2</v>
      </c>
      <c r="C82" t="s">
        <v>29</v>
      </c>
      <c r="D82" t="s">
        <v>6</v>
      </c>
      <c r="E82">
        <v>3</v>
      </c>
      <c r="F82">
        <v>2</v>
      </c>
      <c r="G82">
        <v>1</v>
      </c>
      <c r="H82">
        <v>11</v>
      </c>
      <c r="I82">
        <v>0.44</v>
      </c>
      <c r="J82">
        <v>25</v>
      </c>
      <c r="K82">
        <v>24</v>
      </c>
      <c r="L82" t="s">
        <v>5</v>
      </c>
      <c r="M82">
        <v>33</v>
      </c>
    </row>
    <row r="83" spans="1:13" x14ac:dyDescent="0.25">
      <c r="A83" t="s">
        <v>215</v>
      </c>
      <c r="B83">
        <v>2</v>
      </c>
      <c r="C83" t="s">
        <v>29</v>
      </c>
      <c r="D83" t="s">
        <v>6</v>
      </c>
      <c r="E83">
        <v>3</v>
      </c>
      <c r="F83">
        <v>3</v>
      </c>
      <c r="G83">
        <v>1</v>
      </c>
      <c r="H83">
        <v>11</v>
      </c>
      <c r="I83">
        <v>0.44</v>
      </c>
      <c r="J83">
        <v>25</v>
      </c>
      <c r="K83">
        <v>24</v>
      </c>
      <c r="L83" t="s">
        <v>5</v>
      </c>
      <c r="M83">
        <v>33</v>
      </c>
    </row>
    <row r="84" spans="1:13" x14ac:dyDescent="0.25">
      <c r="A84" t="s">
        <v>215</v>
      </c>
      <c r="B84">
        <v>2</v>
      </c>
      <c r="C84" t="s">
        <v>29</v>
      </c>
      <c r="D84" t="s">
        <v>6</v>
      </c>
      <c r="E84">
        <v>3</v>
      </c>
      <c r="F84">
        <v>4</v>
      </c>
      <c r="G84">
        <v>1</v>
      </c>
      <c r="H84">
        <v>11</v>
      </c>
      <c r="I84">
        <v>0.44</v>
      </c>
      <c r="J84">
        <v>25</v>
      </c>
      <c r="K84">
        <v>24</v>
      </c>
      <c r="L84" t="s">
        <v>5</v>
      </c>
      <c r="M84">
        <v>33</v>
      </c>
    </row>
    <row r="85" spans="1:13" x14ac:dyDescent="0.25">
      <c r="A85" t="s">
        <v>215</v>
      </c>
      <c r="B85">
        <v>2</v>
      </c>
      <c r="C85" t="s">
        <v>29</v>
      </c>
      <c r="D85" t="s">
        <v>6</v>
      </c>
      <c r="E85">
        <v>3</v>
      </c>
      <c r="F85">
        <v>5</v>
      </c>
      <c r="G85">
        <v>1</v>
      </c>
      <c r="H85">
        <v>11</v>
      </c>
      <c r="I85">
        <v>0.44</v>
      </c>
      <c r="J85">
        <v>25</v>
      </c>
      <c r="K85">
        <v>24</v>
      </c>
      <c r="L85" t="s">
        <v>5</v>
      </c>
      <c r="M85">
        <v>33</v>
      </c>
    </row>
    <row r="86" spans="1:13" x14ac:dyDescent="0.25">
      <c r="A86" t="s">
        <v>215</v>
      </c>
      <c r="B86">
        <v>2</v>
      </c>
      <c r="C86" t="s">
        <v>29</v>
      </c>
      <c r="D86" t="s">
        <v>6</v>
      </c>
      <c r="E86">
        <v>3</v>
      </c>
      <c r="F86">
        <v>6</v>
      </c>
      <c r="G86">
        <v>1</v>
      </c>
      <c r="H86">
        <v>11</v>
      </c>
      <c r="I86">
        <v>0.44</v>
      </c>
      <c r="J86">
        <v>25</v>
      </c>
      <c r="K86">
        <v>24</v>
      </c>
      <c r="L86" t="s">
        <v>5</v>
      </c>
      <c r="M86">
        <v>33</v>
      </c>
    </row>
    <row r="87" spans="1:13" x14ac:dyDescent="0.25">
      <c r="A87" t="s">
        <v>215</v>
      </c>
      <c r="B87">
        <v>2</v>
      </c>
      <c r="C87" t="s">
        <v>29</v>
      </c>
      <c r="D87" t="s">
        <v>6</v>
      </c>
      <c r="E87">
        <v>3</v>
      </c>
      <c r="F87">
        <v>7</v>
      </c>
      <c r="G87">
        <v>1</v>
      </c>
      <c r="H87">
        <v>11</v>
      </c>
      <c r="I87">
        <v>0.44</v>
      </c>
      <c r="J87">
        <v>25</v>
      </c>
      <c r="K87">
        <v>24</v>
      </c>
      <c r="L87" t="s">
        <v>5</v>
      </c>
      <c r="M87">
        <v>33</v>
      </c>
    </row>
    <row r="88" spans="1:13" x14ac:dyDescent="0.25">
      <c r="A88" t="s">
        <v>215</v>
      </c>
      <c r="B88">
        <v>2</v>
      </c>
      <c r="C88" t="s">
        <v>29</v>
      </c>
      <c r="D88" t="s">
        <v>6</v>
      </c>
      <c r="E88">
        <v>3</v>
      </c>
      <c r="F88">
        <v>8</v>
      </c>
      <c r="G88">
        <v>2</v>
      </c>
      <c r="H88">
        <v>11</v>
      </c>
      <c r="I88">
        <v>0.44</v>
      </c>
      <c r="J88">
        <v>25</v>
      </c>
      <c r="K88">
        <v>24</v>
      </c>
      <c r="L88" t="s">
        <v>5</v>
      </c>
      <c r="M88">
        <v>33</v>
      </c>
    </row>
    <row r="89" spans="1:13" x14ac:dyDescent="0.25">
      <c r="A89" t="s">
        <v>215</v>
      </c>
      <c r="B89">
        <v>2</v>
      </c>
      <c r="C89" t="s">
        <v>29</v>
      </c>
      <c r="D89" t="s">
        <v>6</v>
      </c>
      <c r="E89">
        <v>3</v>
      </c>
      <c r="F89">
        <v>9</v>
      </c>
      <c r="G89">
        <v>3</v>
      </c>
      <c r="H89">
        <v>11</v>
      </c>
      <c r="I89">
        <v>0.44</v>
      </c>
      <c r="J89">
        <v>25</v>
      </c>
      <c r="K89">
        <v>24</v>
      </c>
      <c r="L89" t="s">
        <v>5</v>
      </c>
      <c r="M89">
        <v>33</v>
      </c>
    </row>
    <row r="90" spans="1:13" x14ac:dyDescent="0.25">
      <c r="A90" t="s">
        <v>215</v>
      </c>
      <c r="B90">
        <v>2</v>
      </c>
      <c r="C90" t="s">
        <v>29</v>
      </c>
      <c r="D90" t="s">
        <v>6</v>
      </c>
      <c r="E90">
        <v>3</v>
      </c>
      <c r="F90">
        <v>10</v>
      </c>
      <c r="G90">
        <v>3</v>
      </c>
      <c r="H90">
        <v>11</v>
      </c>
      <c r="I90">
        <v>0.44</v>
      </c>
      <c r="J90">
        <v>25</v>
      </c>
      <c r="K90">
        <v>24</v>
      </c>
      <c r="L90" t="s">
        <v>5</v>
      </c>
      <c r="M90">
        <v>33</v>
      </c>
    </row>
    <row r="91" spans="1:13" x14ac:dyDescent="0.25">
      <c r="A91" t="s">
        <v>215</v>
      </c>
      <c r="B91">
        <v>2</v>
      </c>
      <c r="C91" t="s">
        <v>29</v>
      </c>
      <c r="D91" t="s">
        <v>6</v>
      </c>
      <c r="E91">
        <v>3</v>
      </c>
      <c r="F91">
        <v>11</v>
      </c>
      <c r="G91">
        <v>4</v>
      </c>
      <c r="H91">
        <v>11</v>
      </c>
      <c r="I91">
        <v>0.44</v>
      </c>
      <c r="J91">
        <v>25</v>
      </c>
      <c r="K91">
        <v>24</v>
      </c>
      <c r="L91" t="s">
        <v>5</v>
      </c>
      <c r="M91">
        <v>33</v>
      </c>
    </row>
    <row r="92" spans="1:13" x14ac:dyDescent="0.25">
      <c r="A92" t="s">
        <v>105</v>
      </c>
      <c r="B92">
        <v>2</v>
      </c>
      <c r="C92" t="s">
        <v>26</v>
      </c>
      <c r="D92" t="s">
        <v>6</v>
      </c>
      <c r="E92">
        <v>1</v>
      </c>
      <c r="F92" t="s">
        <v>627</v>
      </c>
      <c r="G92" t="s">
        <v>627</v>
      </c>
      <c r="H92">
        <v>0</v>
      </c>
      <c r="I92">
        <v>0</v>
      </c>
      <c r="J92">
        <v>40</v>
      </c>
      <c r="K92">
        <v>0</v>
      </c>
      <c r="L92" t="s">
        <v>4</v>
      </c>
      <c r="M92">
        <v>80</v>
      </c>
    </row>
    <row r="93" spans="1:13" x14ac:dyDescent="0.25">
      <c r="A93" t="s">
        <v>106</v>
      </c>
      <c r="B93">
        <v>2</v>
      </c>
      <c r="C93" t="s">
        <v>26</v>
      </c>
      <c r="D93" t="s">
        <v>6</v>
      </c>
      <c r="E93">
        <v>2</v>
      </c>
      <c r="F93" t="s">
        <v>627</v>
      </c>
      <c r="G93" t="s">
        <v>627</v>
      </c>
      <c r="H93">
        <v>0</v>
      </c>
      <c r="I93">
        <v>0</v>
      </c>
      <c r="J93">
        <v>40</v>
      </c>
      <c r="K93">
        <v>0</v>
      </c>
      <c r="L93" t="s">
        <v>4</v>
      </c>
      <c r="M93">
        <v>80</v>
      </c>
    </row>
    <row r="94" spans="1:13" x14ac:dyDescent="0.25">
      <c r="A94" t="s">
        <v>107</v>
      </c>
      <c r="B94">
        <v>2</v>
      </c>
      <c r="C94" t="s">
        <v>26</v>
      </c>
      <c r="D94" t="s">
        <v>6</v>
      </c>
      <c r="E94">
        <v>3</v>
      </c>
      <c r="F94" t="s">
        <v>627</v>
      </c>
      <c r="G94" t="s">
        <v>627</v>
      </c>
      <c r="H94">
        <v>0</v>
      </c>
      <c r="I94">
        <v>0</v>
      </c>
      <c r="J94">
        <v>40</v>
      </c>
      <c r="K94">
        <v>0</v>
      </c>
      <c r="L94" t="s">
        <v>4</v>
      </c>
      <c r="M94">
        <v>80</v>
      </c>
    </row>
    <row r="95" spans="1:13" x14ac:dyDescent="0.25">
      <c r="A95" t="s">
        <v>156</v>
      </c>
      <c r="B95">
        <v>2</v>
      </c>
      <c r="C95" t="s">
        <v>26</v>
      </c>
      <c r="D95" t="s">
        <v>6</v>
      </c>
      <c r="E95">
        <v>1</v>
      </c>
      <c r="F95" t="s">
        <v>627</v>
      </c>
      <c r="G95" t="s">
        <v>627</v>
      </c>
      <c r="H95">
        <v>0</v>
      </c>
      <c r="I95">
        <v>0</v>
      </c>
      <c r="J95">
        <v>11</v>
      </c>
      <c r="K95">
        <v>0</v>
      </c>
      <c r="L95" t="s">
        <v>3</v>
      </c>
      <c r="M95">
        <v>22</v>
      </c>
    </row>
    <row r="96" spans="1:13" x14ac:dyDescent="0.25">
      <c r="A96" t="s">
        <v>157</v>
      </c>
      <c r="B96">
        <v>2</v>
      </c>
      <c r="C96" t="s">
        <v>26</v>
      </c>
      <c r="D96" t="s">
        <v>6</v>
      </c>
      <c r="E96">
        <v>2</v>
      </c>
      <c r="F96" t="s">
        <v>627</v>
      </c>
      <c r="G96" t="s">
        <v>627</v>
      </c>
      <c r="H96">
        <v>0</v>
      </c>
      <c r="I96">
        <v>0</v>
      </c>
      <c r="J96">
        <v>11</v>
      </c>
      <c r="K96">
        <v>1</v>
      </c>
      <c r="L96" t="s">
        <v>3</v>
      </c>
      <c r="M96">
        <v>22</v>
      </c>
    </row>
    <row r="97" spans="1:13" x14ac:dyDescent="0.25">
      <c r="A97" t="s">
        <v>158</v>
      </c>
      <c r="B97">
        <v>2</v>
      </c>
      <c r="C97" t="s">
        <v>26</v>
      </c>
      <c r="D97" t="s">
        <v>6</v>
      </c>
      <c r="E97">
        <v>3</v>
      </c>
      <c r="F97" t="s">
        <v>627</v>
      </c>
      <c r="G97" t="s">
        <v>627</v>
      </c>
      <c r="H97">
        <v>0</v>
      </c>
      <c r="I97">
        <v>0</v>
      </c>
      <c r="J97">
        <v>11</v>
      </c>
      <c r="K97">
        <v>0</v>
      </c>
      <c r="L97" t="s">
        <v>3</v>
      </c>
      <c r="M97">
        <v>22</v>
      </c>
    </row>
    <row r="98" spans="1:13" x14ac:dyDescent="0.25">
      <c r="A98" t="s">
        <v>207</v>
      </c>
      <c r="B98">
        <v>2</v>
      </c>
      <c r="C98" t="s">
        <v>26</v>
      </c>
      <c r="D98" t="s">
        <v>6</v>
      </c>
      <c r="E98">
        <v>1</v>
      </c>
      <c r="F98" t="s">
        <v>627</v>
      </c>
      <c r="G98" t="s">
        <v>627</v>
      </c>
      <c r="H98">
        <v>0</v>
      </c>
      <c r="I98">
        <v>0</v>
      </c>
      <c r="J98">
        <v>25</v>
      </c>
      <c r="K98">
        <v>0</v>
      </c>
      <c r="L98" t="s">
        <v>5</v>
      </c>
      <c r="M98">
        <v>50</v>
      </c>
    </row>
    <row r="99" spans="1:13" x14ac:dyDescent="0.25">
      <c r="A99" t="s">
        <v>208</v>
      </c>
      <c r="B99">
        <v>2</v>
      </c>
      <c r="C99" t="s">
        <v>26</v>
      </c>
      <c r="D99" t="s">
        <v>6</v>
      </c>
      <c r="E99">
        <v>2</v>
      </c>
      <c r="F99" t="s">
        <v>627</v>
      </c>
      <c r="G99" t="s">
        <v>627</v>
      </c>
      <c r="H99">
        <v>0</v>
      </c>
      <c r="I99">
        <v>0</v>
      </c>
      <c r="J99">
        <v>25</v>
      </c>
      <c r="K99">
        <v>0</v>
      </c>
      <c r="L99" t="s">
        <v>5</v>
      </c>
      <c r="M99">
        <v>50</v>
      </c>
    </row>
    <row r="100" spans="1:13" x14ac:dyDescent="0.25">
      <c r="A100" t="s">
        <v>209</v>
      </c>
      <c r="B100">
        <v>2</v>
      </c>
      <c r="C100" t="s">
        <v>26</v>
      </c>
      <c r="D100" t="s">
        <v>6</v>
      </c>
      <c r="E100">
        <v>3</v>
      </c>
      <c r="F100" t="s">
        <v>627</v>
      </c>
      <c r="G100" t="s">
        <v>627</v>
      </c>
      <c r="H100">
        <v>0</v>
      </c>
      <c r="I100">
        <v>0</v>
      </c>
      <c r="J100">
        <v>18</v>
      </c>
      <c r="K100">
        <v>0</v>
      </c>
      <c r="L100" t="s">
        <v>5</v>
      </c>
      <c r="M100">
        <v>43</v>
      </c>
    </row>
    <row r="101" spans="1:13" x14ac:dyDescent="0.25">
      <c r="A101" t="s">
        <v>72</v>
      </c>
      <c r="B101">
        <v>1</v>
      </c>
      <c r="C101" t="s">
        <v>6</v>
      </c>
      <c r="D101" t="s">
        <v>6</v>
      </c>
      <c r="E101">
        <v>1</v>
      </c>
      <c r="F101">
        <v>1</v>
      </c>
      <c r="G101">
        <v>4</v>
      </c>
      <c r="H101">
        <v>2</v>
      </c>
      <c r="I101">
        <v>0.1</v>
      </c>
      <c r="J101">
        <v>20</v>
      </c>
      <c r="K101">
        <v>4</v>
      </c>
      <c r="L101" t="s">
        <v>3</v>
      </c>
      <c r="M101">
        <v>20</v>
      </c>
    </row>
    <row r="102" spans="1:13" x14ac:dyDescent="0.25">
      <c r="A102" t="s">
        <v>72</v>
      </c>
      <c r="B102">
        <v>1</v>
      </c>
      <c r="C102" t="s">
        <v>6</v>
      </c>
      <c r="D102" t="s">
        <v>6</v>
      </c>
      <c r="E102">
        <v>1</v>
      </c>
      <c r="F102">
        <v>2</v>
      </c>
      <c r="G102">
        <v>14</v>
      </c>
      <c r="H102">
        <v>2</v>
      </c>
      <c r="I102">
        <v>0.1</v>
      </c>
      <c r="J102">
        <v>20</v>
      </c>
      <c r="K102">
        <v>4</v>
      </c>
      <c r="L102" t="s">
        <v>3</v>
      </c>
      <c r="M102">
        <v>20</v>
      </c>
    </row>
    <row r="103" spans="1:13" x14ac:dyDescent="0.25">
      <c r="A103" t="s">
        <v>73</v>
      </c>
      <c r="B103">
        <v>1</v>
      </c>
      <c r="C103" t="s">
        <v>6</v>
      </c>
      <c r="D103" t="s">
        <v>6</v>
      </c>
      <c r="E103">
        <v>2</v>
      </c>
      <c r="F103">
        <v>1</v>
      </c>
      <c r="G103">
        <v>13</v>
      </c>
      <c r="H103">
        <v>11</v>
      </c>
      <c r="I103">
        <v>0.186440678</v>
      </c>
      <c r="J103">
        <v>59</v>
      </c>
      <c r="K103">
        <v>15</v>
      </c>
      <c r="L103" t="s">
        <v>4</v>
      </c>
      <c r="M103">
        <v>59</v>
      </c>
    </row>
    <row r="104" spans="1:13" x14ac:dyDescent="0.25">
      <c r="A104" t="s">
        <v>73</v>
      </c>
      <c r="B104">
        <v>1</v>
      </c>
      <c r="C104" t="s">
        <v>6</v>
      </c>
      <c r="D104" t="s">
        <v>6</v>
      </c>
      <c r="E104">
        <v>2</v>
      </c>
      <c r="F104">
        <v>2</v>
      </c>
      <c r="G104">
        <v>1</v>
      </c>
      <c r="H104">
        <v>11</v>
      </c>
      <c r="I104">
        <v>0.186440678</v>
      </c>
      <c r="J104">
        <v>59</v>
      </c>
      <c r="K104">
        <v>15</v>
      </c>
      <c r="L104" t="s">
        <v>4</v>
      </c>
      <c r="M104">
        <v>59</v>
      </c>
    </row>
    <row r="105" spans="1:13" x14ac:dyDescent="0.25">
      <c r="A105" t="s">
        <v>73</v>
      </c>
      <c r="B105">
        <v>1</v>
      </c>
      <c r="C105" t="s">
        <v>6</v>
      </c>
      <c r="D105" t="s">
        <v>6</v>
      </c>
      <c r="E105">
        <v>2</v>
      </c>
      <c r="F105">
        <v>3</v>
      </c>
      <c r="G105">
        <v>1</v>
      </c>
      <c r="H105">
        <v>11</v>
      </c>
      <c r="I105">
        <v>0.186440678</v>
      </c>
      <c r="J105">
        <v>59</v>
      </c>
      <c r="K105">
        <v>15</v>
      </c>
      <c r="L105" t="s">
        <v>4</v>
      </c>
      <c r="M105">
        <v>59</v>
      </c>
    </row>
    <row r="106" spans="1:13" x14ac:dyDescent="0.25">
      <c r="A106" t="s">
        <v>73</v>
      </c>
      <c r="B106">
        <v>1</v>
      </c>
      <c r="C106" t="s">
        <v>6</v>
      </c>
      <c r="D106" t="s">
        <v>6</v>
      </c>
      <c r="E106">
        <v>2</v>
      </c>
      <c r="F106">
        <v>4</v>
      </c>
      <c r="G106">
        <v>1</v>
      </c>
      <c r="H106">
        <v>11</v>
      </c>
      <c r="I106">
        <v>0.186440678</v>
      </c>
      <c r="J106">
        <v>59</v>
      </c>
      <c r="K106">
        <v>15</v>
      </c>
      <c r="L106" t="s">
        <v>4</v>
      </c>
      <c r="M106">
        <v>59</v>
      </c>
    </row>
    <row r="107" spans="1:13" x14ac:dyDescent="0.25">
      <c r="A107" t="s">
        <v>73</v>
      </c>
      <c r="B107">
        <v>1</v>
      </c>
      <c r="C107" t="s">
        <v>6</v>
      </c>
      <c r="D107" t="s">
        <v>6</v>
      </c>
      <c r="E107">
        <v>2</v>
      </c>
      <c r="F107">
        <v>5</v>
      </c>
      <c r="G107">
        <v>1</v>
      </c>
      <c r="H107">
        <v>11</v>
      </c>
      <c r="I107">
        <v>0.186440678</v>
      </c>
      <c r="J107">
        <v>59</v>
      </c>
      <c r="K107">
        <v>15</v>
      </c>
      <c r="L107" t="s">
        <v>4</v>
      </c>
      <c r="M107">
        <v>59</v>
      </c>
    </row>
    <row r="108" spans="1:13" x14ac:dyDescent="0.25">
      <c r="A108" t="s">
        <v>73</v>
      </c>
      <c r="B108">
        <v>1</v>
      </c>
      <c r="C108" t="s">
        <v>6</v>
      </c>
      <c r="D108" t="s">
        <v>6</v>
      </c>
      <c r="E108">
        <v>2</v>
      </c>
      <c r="F108">
        <v>6</v>
      </c>
      <c r="G108">
        <v>1</v>
      </c>
      <c r="H108">
        <v>11</v>
      </c>
      <c r="I108">
        <v>0.186440678</v>
      </c>
      <c r="J108">
        <v>59</v>
      </c>
      <c r="K108">
        <v>15</v>
      </c>
      <c r="L108" t="s">
        <v>4</v>
      </c>
      <c r="M108">
        <v>59</v>
      </c>
    </row>
    <row r="109" spans="1:13" x14ac:dyDescent="0.25">
      <c r="A109" t="s">
        <v>73</v>
      </c>
      <c r="B109">
        <v>1</v>
      </c>
      <c r="C109" t="s">
        <v>6</v>
      </c>
      <c r="D109" t="s">
        <v>6</v>
      </c>
      <c r="E109">
        <v>2</v>
      </c>
      <c r="F109">
        <v>7</v>
      </c>
      <c r="G109">
        <v>3</v>
      </c>
      <c r="H109">
        <v>11</v>
      </c>
      <c r="I109">
        <v>0.186440678</v>
      </c>
      <c r="J109">
        <v>59</v>
      </c>
      <c r="K109">
        <v>15</v>
      </c>
      <c r="L109" t="s">
        <v>4</v>
      </c>
      <c r="M109">
        <v>59</v>
      </c>
    </row>
    <row r="110" spans="1:13" x14ac:dyDescent="0.25">
      <c r="A110" t="s">
        <v>73</v>
      </c>
      <c r="B110">
        <v>1</v>
      </c>
      <c r="C110" t="s">
        <v>6</v>
      </c>
      <c r="D110" t="s">
        <v>6</v>
      </c>
      <c r="E110">
        <v>2</v>
      </c>
      <c r="F110">
        <v>8</v>
      </c>
      <c r="G110">
        <v>3</v>
      </c>
      <c r="H110">
        <v>11</v>
      </c>
      <c r="I110">
        <v>0.186440678</v>
      </c>
      <c r="J110">
        <v>59</v>
      </c>
      <c r="K110">
        <v>15</v>
      </c>
      <c r="L110" t="s">
        <v>4</v>
      </c>
      <c r="M110">
        <v>59</v>
      </c>
    </row>
    <row r="111" spans="1:13" x14ac:dyDescent="0.25">
      <c r="A111" t="s">
        <v>73</v>
      </c>
      <c r="B111">
        <v>1</v>
      </c>
      <c r="C111" t="s">
        <v>6</v>
      </c>
      <c r="D111" t="s">
        <v>6</v>
      </c>
      <c r="E111">
        <v>2</v>
      </c>
      <c r="F111">
        <v>9</v>
      </c>
      <c r="G111">
        <v>3</v>
      </c>
      <c r="H111">
        <v>11</v>
      </c>
      <c r="I111">
        <v>0.186440678</v>
      </c>
      <c r="J111">
        <v>59</v>
      </c>
      <c r="K111">
        <v>15</v>
      </c>
      <c r="L111" t="s">
        <v>4</v>
      </c>
      <c r="M111">
        <v>59</v>
      </c>
    </row>
    <row r="112" spans="1:13" x14ac:dyDescent="0.25">
      <c r="A112" t="s">
        <v>73</v>
      </c>
      <c r="B112">
        <v>1</v>
      </c>
      <c r="C112" t="s">
        <v>6</v>
      </c>
      <c r="D112" t="s">
        <v>6</v>
      </c>
      <c r="E112">
        <v>2</v>
      </c>
      <c r="F112">
        <v>10</v>
      </c>
      <c r="G112">
        <v>6</v>
      </c>
      <c r="H112">
        <v>11</v>
      </c>
      <c r="I112">
        <v>0.186440678</v>
      </c>
      <c r="J112">
        <v>59</v>
      </c>
      <c r="K112">
        <v>15</v>
      </c>
      <c r="L112" t="s">
        <v>4</v>
      </c>
      <c r="M112">
        <v>59</v>
      </c>
    </row>
    <row r="113" spans="1:13" x14ac:dyDescent="0.25">
      <c r="A113" t="s">
        <v>73</v>
      </c>
      <c r="B113">
        <v>1</v>
      </c>
      <c r="C113" t="s">
        <v>6</v>
      </c>
      <c r="D113" t="s">
        <v>6</v>
      </c>
      <c r="E113">
        <v>2</v>
      </c>
      <c r="F113">
        <v>11</v>
      </c>
      <c r="G113">
        <v>4</v>
      </c>
      <c r="H113">
        <v>11</v>
      </c>
      <c r="I113">
        <v>0.186440678</v>
      </c>
      <c r="J113">
        <v>59</v>
      </c>
      <c r="K113">
        <v>15</v>
      </c>
      <c r="L113" t="s">
        <v>4</v>
      </c>
      <c r="M113">
        <v>59</v>
      </c>
    </row>
    <row r="114" spans="1:13" x14ac:dyDescent="0.25">
      <c r="A114" t="s">
        <v>74</v>
      </c>
      <c r="B114">
        <v>1</v>
      </c>
      <c r="C114" t="s">
        <v>6</v>
      </c>
      <c r="D114" t="s">
        <v>6</v>
      </c>
      <c r="E114">
        <v>3</v>
      </c>
      <c r="F114">
        <v>1</v>
      </c>
      <c r="G114">
        <v>3</v>
      </c>
      <c r="H114">
        <v>4</v>
      </c>
      <c r="I114">
        <v>7.0175439000000006E-2</v>
      </c>
      <c r="J114">
        <v>57</v>
      </c>
      <c r="K114">
        <v>6</v>
      </c>
      <c r="L114" t="s">
        <v>4</v>
      </c>
      <c r="M114">
        <v>57</v>
      </c>
    </row>
    <row r="115" spans="1:13" x14ac:dyDescent="0.25">
      <c r="A115" t="s">
        <v>74</v>
      </c>
      <c r="B115">
        <v>1</v>
      </c>
      <c r="C115" t="s">
        <v>6</v>
      </c>
      <c r="D115" t="s">
        <v>6</v>
      </c>
      <c r="E115">
        <v>3</v>
      </c>
      <c r="F115">
        <v>2</v>
      </c>
      <c r="G115">
        <v>6</v>
      </c>
      <c r="H115">
        <v>4</v>
      </c>
      <c r="I115">
        <v>7.0175439000000006E-2</v>
      </c>
      <c r="J115">
        <v>57</v>
      </c>
      <c r="K115">
        <v>6</v>
      </c>
      <c r="L115" t="s">
        <v>4</v>
      </c>
      <c r="M115">
        <v>57</v>
      </c>
    </row>
    <row r="116" spans="1:13" x14ac:dyDescent="0.25">
      <c r="A116" t="s">
        <v>74</v>
      </c>
      <c r="B116">
        <v>1</v>
      </c>
      <c r="C116" t="s">
        <v>6</v>
      </c>
      <c r="D116" t="s">
        <v>6</v>
      </c>
      <c r="E116">
        <v>3</v>
      </c>
      <c r="F116">
        <v>3</v>
      </c>
      <c r="G116">
        <v>2</v>
      </c>
      <c r="H116">
        <v>4</v>
      </c>
      <c r="I116">
        <v>7.0175439000000006E-2</v>
      </c>
      <c r="J116">
        <v>57</v>
      </c>
      <c r="K116">
        <v>6</v>
      </c>
      <c r="L116" t="s">
        <v>4</v>
      </c>
      <c r="M116">
        <v>57</v>
      </c>
    </row>
    <row r="117" spans="1:13" x14ac:dyDescent="0.25">
      <c r="A117" t="s">
        <v>74</v>
      </c>
      <c r="B117">
        <v>1</v>
      </c>
      <c r="C117" t="s">
        <v>6</v>
      </c>
      <c r="D117" t="s">
        <v>6</v>
      </c>
      <c r="E117">
        <v>3</v>
      </c>
      <c r="F117">
        <v>4</v>
      </c>
      <c r="G117">
        <v>1</v>
      </c>
      <c r="H117">
        <v>4</v>
      </c>
      <c r="I117">
        <v>7.0175439000000006E-2</v>
      </c>
      <c r="J117">
        <v>57</v>
      </c>
      <c r="K117">
        <v>6</v>
      </c>
      <c r="L117" t="s">
        <v>4</v>
      </c>
      <c r="M117">
        <v>57</v>
      </c>
    </row>
    <row r="118" spans="1:13" x14ac:dyDescent="0.25">
      <c r="A118" t="s">
        <v>123</v>
      </c>
      <c r="B118">
        <v>1</v>
      </c>
      <c r="C118" t="s">
        <v>6</v>
      </c>
      <c r="D118" t="s">
        <v>6</v>
      </c>
      <c r="E118">
        <v>1</v>
      </c>
      <c r="F118">
        <v>1</v>
      </c>
      <c r="G118">
        <v>5</v>
      </c>
      <c r="H118">
        <v>6</v>
      </c>
      <c r="I118">
        <v>0.28571428599999998</v>
      </c>
      <c r="J118">
        <v>21</v>
      </c>
      <c r="K118">
        <v>13</v>
      </c>
      <c r="L118" t="s">
        <v>3</v>
      </c>
      <c r="M118">
        <v>21</v>
      </c>
    </row>
    <row r="119" spans="1:13" x14ac:dyDescent="0.25">
      <c r="A119" t="s">
        <v>123</v>
      </c>
      <c r="B119">
        <v>1</v>
      </c>
      <c r="C119" t="s">
        <v>6</v>
      </c>
      <c r="D119" t="s">
        <v>6</v>
      </c>
      <c r="E119">
        <v>1</v>
      </c>
      <c r="F119">
        <v>2</v>
      </c>
      <c r="G119">
        <v>5</v>
      </c>
      <c r="H119">
        <v>6</v>
      </c>
      <c r="I119">
        <v>0.28571428599999998</v>
      </c>
      <c r="J119">
        <v>21</v>
      </c>
      <c r="K119">
        <v>13</v>
      </c>
      <c r="L119" t="s">
        <v>3</v>
      </c>
      <c r="M119">
        <v>21</v>
      </c>
    </row>
    <row r="120" spans="1:13" x14ac:dyDescent="0.25">
      <c r="A120" t="s">
        <v>123</v>
      </c>
      <c r="B120">
        <v>1</v>
      </c>
      <c r="C120" t="s">
        <v>6</v>
      </c>
      <c r="D120" t="s">
        <v>6</v>
      </c>
      <c r="E120">
        <v>1</v>
      </c>
      <c r="F120">
        <v>3</v>
      </c>
      <c r="G120">
        <v>2</v>
      </c>
      <c r="H120">
        <v>6</v>
      </c>
      <c r="I120">
        <v>0.28571428599999998</v>
      </c>
      <c r="J120">
        <v>21</v>
      </c>
      <c r="K120">
        <v>13</v>
      </c>
      <c r="L120" t="s">
        <v>3</v>
      </c>
      <c r="M120">
        <v>21</v>
      </c>
    </row>
    <row r="121" spans="1:13" x14ac:dyDescent="0.25">
      <c r="A121" t="s">
        <v>123</v>
      </c>
      <c r="B121">
        <v>1</v>
      </c>
      <c r="C121" t="s">
        <v>6</v>
      </c>
      <c r="D121" t="s">
        <v>6</v>
      </c>
      <c r="E121">
        <v>1</v>
      </c>
      <c r="F121">
        <v>4</v>
      </c>
      <c r="G121">
        <v>2</v>
      </c>
      <c r="H121">
        <v>6</v>
      </c>
      <c r="I121">
        <v>0.28571428599999998</v>
      </c>
      <c r="J121">
        <v>21</v>
      </c>
      <c r="K121">
        <v>13</v>
      </c>
      <c r="L121" t="s">
        <v>3</v>
      </c>
      <c r="M121">
        <v>21</v>
      </c>
    </row>
    <row r="122" spans="1:13" x14ac:dyDescent="0.25">
      <c r="A122" t="s">
        <v>123</v>
      </c>
      <c r="B122">
        <v>1</v>
      </c>
      <c r="C122" t="s">
        <v>6</v>
      </c>
      <c r="D122" t="s">
        <v>6</v>
      </c>
      <c r="E122">
        <v>1</v>
      </c>
      <c r="F122">
        <v>5</v>
      </c>
      <c r="G122">
        <v>4</v>
      </c>
      <c r="H122">
        <v>6</v>
      </c>
      <c r="I122">
        <v>0.28571428599999998</v>
      </c>
      <c r="J122">
        <v>21</v>
      </c>
      <c r="K122">
        <v>13</v>
      </c>
      <c r="L122" t="s">
        <v>3</v>
      </c>
      <c r="M122">
        <v>21</v>
      </c>
    </row>
    <row r="123" spans="1:13" x14ac:dyDescent="0.25">
      <c r="A123" t="s">
        <v>123</v>
      </c>
      <c r="B123">
        <v>1</v>
      </c>
      <c r="C123" t="s">
        <v>6</v>
      </c>
      <c r="D123" t="s">
        <v>6</v>
      </c>
      <c r="E123">
        <v>1</v>
      </c>
      <c r="F123">
        <v>6</v>
      </c>
      <c r="G123">
        <v>3</v>
      </c>
      <c r="H123">
        <v>6</v>
      </c>
      <c r="I123">
        <v>0.28571428599999998</v>
      </c>
      <c r="J123">
        <v>21</v>
      </c>
      <c r="K123">
        <v>13</v>
      </c>
      <c r="L123" t="s">
        <v>3</v>
      </c>
      <c r="M123">
        <v>21</v>
      </c>
    </row>
    <row r="124" spans="1:13" x14ac:dyDescent="0.25">
      <c r="A124" t="s">
        <v>124</v>
      </c>
      <c r="B124">
        <v>1</v>
      </c>
      <c r="C124" t="s">
        <v>6</v>
      </c>
      <c r="D124" t="s">
        <v>6</v>
      </c>
      <c r="E124">
        <v>2</v>
      </c>
      <c r="F124">
        <v>1</v>
      </c>
      <c r="G124">
        <v>2</v>
      </c>
      <c r="H124">
        <v>8</v>
      </c>
      <c r="I124">
        <v>0.38095238100000001</v>
      </c>
      <c r="J124">
        <v>21</v>
      </c>
      <c r="K124">
        <v>17</v>
      </c>
      <c r="L124" t="s">
        <v>3</v>
      </c>
      <c r="M124">
        <v>21</v>
      </c>
    </row>
    <row r="125" spans="1:13" x14ac:dyDescent="0.25">
      <c r="A125" t="s">
        <v>124</v>
      </c>
      <c r="B125">
        <v>1</v>
      </c>
      <c r="C125" t="s">
        <v>6</v>
      </c>
      <c r="D125" t="s">
        <v>6</v>
      </c>
      <c r="E125">
        <v>2</v>
      </c>
      <c r="F125">
        <v>2</v>
      </c>
      <c r="G125">
        <v>1</v>
      </c>
      <c r="H125">
        <v>8</v>
      </c>
      <c r="I125">
        <v>0.38095238100000001</v>
      </c>
      <c r="J125">
        <v>21</v>
      </c>
      <c r="K125">
        <v>17</v>
      </c>
      <c r="L125" t="s">
        <v>3</v>
      </c>
      <c r="M125">
        <v>21</v>
      </c>
    </row>
    <row r="126" spans="1:13" x14ac:dyDescent="0.25">
      <c r="A126" t="s">
        <v>124</v>
      </c>
      <c r="B126">
        <v>1</v>
      </c>
      <c r="C126" t="s">
        <v>6</v>
      </c>
      <c r="D126" t="s">
        <v>6</v>
      </c>
      <c r="E126">
        <v>2</v>
      </c>
      <c r="F126">
        <v>3</v>
      </c>
      <c r="G126">
        <v>1</v>
      </c>
      <c r="H126">
        <v>8</v>
      </c>
      <c r="I126">
        <v>0.38095238100000001</v>
      </c>
      <c r="J126">
        <v>21</v>
      </c>
      <c r="K126">
        <v>17</v>
      </c>
      <c r="L126" t="s">
        <v>3</v>
      </c>
      <c r="M126">
        <v>21</v>
      </c>
    </row>
    <row r="127" spans="1:13" x14ac:dyDescent="0.25">
      <c r="A127" t="s">
        <v>124</v>
      </c>
      <c r="B127">
        <v>1</v>
      </c>
      <c r="C127" t="s">
        <v>6</v>
      </c>
      <c r="D127" t="s">
        <v>6</v>
      </c>
      <c r="E127">
        <v>2</v>
      </c>
      <c r="F127">
        <v>4</v>
      </c>
      <c r="G127">
        <v>1</v>
      </c>
      <c r="H127">
        <v>8</v>
      </c>
      <c r="I127">
        <v>0.38095238100000001</v>
      </c>
      <c r="J127">
        <v>21</v>
      </c>
      <c r="K127">
        <v>17</v>
      </c>
      <c r="L127" t="s">
        <v>3</v>
      </c>
      <c r="M127">
        <v>21</v>
      </c>
    </row>
    <row r="128" spans="1:13" x14ac:dyDescent="0.25">
      <c r="A128" t="s">
        <v>124</v>
      </c>
      <c r="B128">
        <v>1</v>
      </c>
      <c r="C128" t="s">
        <v>6</v>
      </c>
      <c r="D128" t="s">
        <v>6</v>
      </c>
      <c r="E128">
        <v>2</v>
      </c>
      <c r="F128">
        <v>5</v>
      </c>
      <c r="G128">
        <v>1</v>
      </c>
      <c r="H128">
        <v>8</v>
      </c>
      <c r="I128">
        <v>0.38095238100000001</v>
      </c>
      <c r="J128">
        <v>21</v>
      </c>
      <c r="K128">
        <v>17</v>
      </c>
      <c r="L128" t="s">
        <v>3</v>
      </c>
      <c r="M128">
        <v>21</v>
      </c>
    </row>
    <row r="129" spans="1:13" x14ac:dyDescent="0.25">
      <c r="A129" t="s">
        <v>124</v>
      </c>
      <c r="B129">
        <v>1</v>
      </c>
      <c r="C129" t="s">
        <v>6</v>
      </c>
      <c r="D129" t="s">
        <v>6</v>
      </c>
      <c r="E129">
        <v>2</v>
      </c>
      <c r="F129">
        <v>6</v>
      </c>
      <c r="G129">
        <v>1</v>
      </c>
      <c r="H129">
        <v>8</v>
      </c>
      <c r="I129">
        <v>0.38095238100000001</v>
      </c>
      <c r="J129">
        <v>21</v>
      </c>
      <c r="K129">
        <v>17</v>
      </c>
      <c r="L129" t="s">
        <v>3</v>
      </c>
      <c r="M129">
        <v>21</v>
      </c>
    </row>
    <row r="130" spans="1:13" x14ac:dyDescent="0.25">
      <c r="A130" t="s">
        <v>124</v>
      </c>
      <c r="B130">
        <v>1</v>
      </c>
      <c r="C130" t="s">
        <v>6</v>
      </c>
      <c r="D130" t="s">
        <v>6</v>
      </c>
      <c r="E130">
        <v>2</v>
      </c>
      <c r="F130">
        <v>7</v>
      </c>
      <c r="G130">
        <v>5</v>
      </c>
      <c r="H130">
        <v>8</v>
      </c>
      <c r="I130">
        <v>0.38095238100000001</v>
      </c>
      <c r="J130">
        <v>21</v>
      </c>
      <c r="K130">
        <v>17</v>
      </c>
      <c r="L130" t="s">
        <v>3</v>
      </c>
      <c r="M130">
        <v>21</v>
      </c>
    </row>
    <row r="131" spans="1:13" x14ac:dyDescent="0.25">
      <c r="A131" t="s">
        <v>124</v>
      </c>
      <c r="B131">
        <v>1</v>
      </c>
      <c r="C131" t="s">
        <v>6</v>
      </c>
      <c r="D131" t="s">
        <v>6</v>
      </c>
      <c r="E131">
        <v>2</v>
      </c>
      <c r="F131">
        <v>8</v>
      </c>
      <c r="G131">
        <v>5</v>
      </c>
      <c r="H131">
        <v>8</v>
      </c>
      <c r="I131">
        <v>0.38095238100000001</v>
      </c>
      <c r="J131">
        <v>21</v>
      </c>
      <c r="K131">
        <v>17</v>
      </c>
      <c r="L131" t="s">
        <v>3</v>
      </c>
      <c r="M131">
        <v>21</v>
      </c>
    </row>
    <row r="132" spans="1:13" x14ac:dyDescent="0.25">
      <c r="A132" t="s">
        <v>174</v>
      </c>
      <c r="B132">
        <v>1</v>
      </c>
      <c r="C132" t="s">
        <v>6</v>
      </c>
      <c r="D132" t="s">
        <v>6</v>
      </c>
      <c r="E132">
        <v>1</v>
      </c>
      <c r="F132">
        <v>1</v>
      </c>
      <c r="G132">
        <v>4</v>
      </c>
      <c r="H132">
        <v>6</v>
      </c>
      <c r="I132">
        <v>0.162162162</v>
      </c>
      <c r="J132">
        <v>37</v>
      </c>
      <c r="K132">
        <v>15</v>
      </c>
      <c r="L132" t="s">
        <v>5</v>
      </c>
      <c r="M132">
        <v>37</v>
      </c>
    </row>
    <row r="133" spans="1:13" x14ac:dyDescent="0.25">
      <c r="A133" t="s">
        <v>174</v>
      </c>
      <c r="B133">
        <v>1</v>
      </c>
      <c r="C133" t="s">
        <v>6</v>
      </c>
      <c r="D133" t="s">
        <v>6</v>
      </c>
      <c r="E133">
        <v>1</v>
      </c>
      <c r="F133">
        <v>2</v>
      </c>
      <c r="G133">
        <v>3</v>
      </c>
      <c r="H133">
        <v>6</v>
      </c>
      <c r="I133">
        <v>0.162162162</v>
      </c>
      <c r="J133">
        <v>37</v>
      </c>
      <c r="K133">
        <v>15</v>
      </c>
      <c r="L133" t="s">
        <v>5</v>
      </c>
      <c r="M133">
        <v>37</v>
      </c>
    </row>
    <row r="134" spans="1:13" x14ac:dyDescent="0.25">
      <c r="A134" t="s">
        <v>174</v>
      </c>
      <c r="B134">
        <v>1</v>
      </c>
      <c r="C134" t="s">
        <v>6</v>
      </c>
      <c r="D134" t="s">
        <v>6</v>
      </c>
      <c r="E134">
        <v>1</v>
      </c>
      <c r="F134">
        <v>3</v>
      </c>
      <c r="G134">
        <v>6</v>
      </c>
      <c r="H134">
        <v>6</v>
      </c>
      <c r="I134">
        <v>0.162162162</v>
      </c>
      <c r="J134">
        <v>37</v>
      </c>
      <c r="K134">
        <v>15</v>
      </c>
      <c r="L134" t="s">
        <v>5</v>
      </c>
      <c r="M134">
        <v>37</v>
      </c>
    </row>
    <row r="135" spans="1:13" x14ac:dyDescent="0.25">
      <c r="A135" t="s">
        <v>174</v>
      </c>
      <c r="B135">
        <v>1</v>
      </c>
      <c r="C135" t="s">
        <v>6</v>
      </c>
      <c r="D135" t="s">
        <v>6</v>
      </c>
      <c r="E135">
        <v>1</v>
      </c>
      <c r="F135">
        <v>4</v>
      </c>
      <c r="G135">
        <v>1</v>
      </c>
      <c r="H135">
        <v>6</v>
      </c>
      <c r="I135">
        <v>0.162162162</v>
      </c>
      <c r="J135">
        <v>37</v>
      </c>
      <c r="K135">
        <v>15</v>
      </c>
      <c r="L135" t="s">
        <v>5</v>
      </c>
      <c r="M135">
        <v>37</v>
      </c>
    </row>
    <row r="136" spans="1:13" x14ac:dyDescent="0.25">
      <c r="A136" t="s">
        <v>174</v>
      </c>
      <c r="B136">
        <v>1</v>
      </c>
      <c r="C136" t="s">
        <v>6</v>
      </c>
      <c r="D136" t="s">
        <v>6</v>
      </c>
      <c r="E136">
        <v>1</v>
      </c>
      <c r="F136">
        <v>5</v>
      </c>
      <c r="G136">
        <v>16</v>
      </c>
      <c r="H136">
        <v>6</v>
      </c>
      <c r="I136">
        <v>0.162162162</v>
      </c>
      <c r="J136">
        <v>37</v>
      </c>
      <c r="K136">
        <v>15</v>
      </c>
      <c r="L136" t="s">
        <v>5</v>
      </c>
      <c r="M136">
        <v>37</v>
      </c>
    </row>
    <row r="137" spans="1:13" x14ac:dyDescent="0.25">
      <c r="A137" t="s">
        <v>174</v>
      </c>
      <c r="B137">
        <v>1</v>
      </c>
      <c r="C137" t="s">
        <v>6</v>
      </c>
      <c r="D137" t="s">
        <v>6</v>
      </c>
      <c r="E137">
        <v>1</v>
      </c>
      <c r="F137">
        <v>6</v>
      </c>
      <c r="G137">
        <v>10</v>
      </c>
      <c r="H137">
        <v>6</v>
      </c>
      <c r="I137">
        <v>0.162162162</v>
      </c>
      <c r="J137">
        <v>37</v>
      </c>
      <c r="K137">
        <v>15</v>
      </c>
      <c r="L137" t="s">
        <v>5</v>
      </c>
      <c r="M137">
        <v>37</v>
      </c>
    </row>
    <row r="138" spans="1:13" x14ac:dyDescent="0.25">
      <c r="A138" t="s">
        <v>175</v>
      </c>
      <c r="B138">
        <v>1</v>
      </c>
      <c r="C138" t="s">
        <v>6</v>
      </c>
      <c r="D138" t="s">
        <v>6</v>
      </c>
      <c r="E138">
        <v>2</v>
      </c>
      <c r="F138">
        <v>1</v>
      </c>
      <c r="G138">
        <v>1</v>
      </c>
      <c r="H138">
        <v>6</v>
      </c>
      <c r="I138">
        <v>0.26086956500000003</v>
      </c>
      <c r="J138">
        <v>23</v>
      </c>
      <c r="K138">
        <v>9</v>
      </c>
      <c r="L138" t="s">
        <v>3</v>
      </c>
      <c r="M138">
        <v>23</v>
      </c>
    </row>
    <row r="139" spans="1:13" x14ac:dyDescent="0.25">
      <c r="A139" t="s">
        <v>175</v>
      </c>
      <c r="B139">
        <v>1</v>
      </c>
      <c r="C139" t="s">
        <v>6</v>
      </c>
      <c r="D139" t="s">
        <v>6</v>
      </c>
      <c r="E139">
        <v>2</v>
      </c>
      <c r="F139">
        <v>2</v>
      </c>
      <c r="G139">
        <v>2</v>
      </c>
      <c r="H139">
        <v>6</v>
      </c>
      <c r="I139">
        <v>0.26086956500000003</v>
      </c>
      <c r="J139">
        <v>23</v>
      </c>
      <c r="K139">
        <v>9</v>
      </c>
      <c r="L139" t="s">
        <v>3</v>
      </c>
      <c r="M139">
        <v>23</v>
      </c>
    </row>
    <row r="140" spans="1:13" x14ac:dyDescent="0.25">
      <c r="A140" t="s">
        <v>175</v>
      </c>
      <c r="B140">
        <v>1</v>
      </c>
      <c r="C140" t="s">
        <v>6</v>
      </c>
      <c r="D140" t="s">
        <v>6</v>
      </c>
      <c r="E140">
        <v>2</v>
      </c>
      <c r="F140">
        <v>3</v>
      </c>
      <c r="G140">
        <v>6</v>
      </c>
      <c r="H140">
        <v>6</v>
      </c>
      <c r="I140">
        <v>0.26086956500000003</v>
      </c>
      <c r="J140">
        <v>23</v>
      </c>
      <c r="K140">
        <v>9</v>
      </c>
      <c r="L140" t="s">
        <v>3</v>
      </c>
      <c r="M140">
        <v>23</v>
      </c>
    </row>
    <row r="141" spans="1:13" x14ac:dyDescent="0.25">
      <c r="A141" t="s">
        <v>175</v>
      </c>
      <c r="B141">
        <v>1</v>
      </c>
      <c r="C141" t="s">
        <v>6</v>
      </c>
      <c r="D141" t="s">
        <v>6</v>
      </c>
      <c r="E141">
        <v>2</v>
      </c>
      <c r="F141">
        <v>4</v>
      </c>
      <c r="G141">
        <v>3</v>
      </c>
      <c r="H141">
        <v>6</v>
      </c>
      <c r="I141">
        <v>0.26086956500000003</v>
      </c>
      <c r="J141">
        <v>23</v>
      </c>
      <c r="K141">
        <v>9</v>
      </c>
      <c r="L141" t="s">
        <v>3</v>
      </c>
      <c r="M141">
        <v>23</v>
      </c>
    </row>
    <row r="142" spans="1:13" x14ac:dyDescent="0.25">
      <c r="A142" t="s">
        <v>175</v>
      </c>
      <c r="B142">
        <v>1</v>
      </c>
      <c r="C142" t="s">
        <v>6</v>
      </c>
      <c r="D142" t="s">
        <v>6</v>
      </c>
      <c r="E142">
        <v>2</v>
      </c>
      <c r="F142">
        <v>5</v>
      </c>
      <c r="G142">
        <v>6</v>
      </c>
      <c r="H142">
        <v>6</v>
      </c>
      <c r="I142">
        <v>0.26086956500000003</v>
      </c>
      <c r="J142">
        <v>23</v>
      </c>
      <c r="K142">
        <v>9</v>
      </c>
      <c r="L142" t="s">
        <v>3</v>
      </c>
      <c r="M142">
        <v>23</v>
      </c>
    </row>
    <row r="143" spans="1:13" x14ac:dyDescent="0.25">
      <c r="A143" t="s">
        <v>175</v>
      </c>
      <c r="B143">
        <v>1</v>
      </c>
      <c r="C143" t="s">
        <v>6</v>
      </c>
      <c r="D143" t="s">
        <v>6</v>
      </c>
      <c r="E143">
        <v>2</v>
      </c>
      <c r="F143">
        <v>6</v>
      </c>
      <c r="G143">
        <v>11</v>
      </c>
      <c r="H143">
        <v>6</v>
      </c>
      <c r="I143">
        <v>0.26086956500000003</v>
      </c>
      <c r="J143">
        <v>23</v>
      </c>
      <c r="K143">
        <v>9</v>
      </c>
      <c r="L143" t="s">
        <v>3</v>
      </c>
      <c r="M143">
        <v>23</v>
      </c>
    </row>
    <row r="144" spans="1:13" x14ac:dyDescent="0.25">
      <c r="A144" t="s">
        <v>176</v>
      </c>
      <c r="B144">
        <v>1</v>
      </c>
      <c r="C144" t="s">
        <v>6</v>
      </c>
      <c r="D144" t="s">
        <v>6</v>
      </c>
      <c r="E144">
        <v>3</v>
      </c>
      <c r="F144">
        <v>1</v>
      </c>
      <c r="G144">
        <v>3</v>
      </c>
      <c r="H144">
        <v>5</v>
      </c>
      <c r="I144">
        <v>0.12121212100000001</v>
      </c>
      <c r="J144">
        <v>33</v>
      </c>
      <c r="K144">
        <v>13</v>
      </c>
      <c r="L144" t="s">
        <v>5</v>
      </c>
      <c r="M144">
        <v>33</v>
      </c>
    </row>
    <row r="145" spans="1:13" x14ac:dyDescent="0.25">
      <c r="A145" t="s">
        <v>176</v>
      </c>
      <c r="B145">
        <v>1</v>
      </c>
      <c r="C145" t="s">
        <v>6</v>
      </c>
      <c r="D145" t="s">
        <v>6</v>
      </c>
      <c r="E145">
        <v>3</v>
      </c>
      <c r="F145">
        <v>2</v>
      </c>
      <c r="G145">
        <v>3</v>
      </c>
      <c r="H145">
        <v>5</v>
      </c>
      <c r="I145">
        <v>0.12121212100000001</v>
      </c>
      <c r="J145">
        <v>33</v>
      </c>
      <c r="K145">
        <v>13</v>
      </c>
      <c r="L145" t="s">
        <v>5</v>
      </c>
      <c r="M145">
        <v>33</v>
      </c>
    </row>
    <row r="146" spans="1:13" x14ac:dyDescent="0.25">
      <c r="A146" t="s">
        <v>176</v>
      </c>
      <c r="B146">
        <v>1</v>
      </c>
      <c r="C146" t="s">
        <v>6</v>
      </c>
      <c r="D146" t="s">
        <v>6</v>
      </c>
      <c r="E146">
        <v>3</v>
      </c>
      <c r="F146">
        <v>3</v>
      </c>
      <c r="G146">
        <v>2</v>
      </c>
      <c r="H146">
        <v>5</v>
      </c>
      <c r="I146">
        <v>0.12121212100000001</v>
      </c>
      <c r="J146">
        <v>33</v>
      </c>
      <c r="K146">
        <v>13</v>
      </c>
      <c r="L146" t="s">
        <v>5</v>
      </c>
      <c r="M146">
        <v>33</v>
      </c>
    </row>
    <row r="147" spans="1:13" x14ac:dyDescent="0.25">
      <c r="A147" t="s">
        <v>176</v>
      </c>
      <c r="B147">
        <v>1</v>
      </c>
      <c r="C147" t="s">
        <v>6</v>
      </c>
      <c r="D147" t="s">
        <v>6</v>
      </c>
      <c r="E147">
        <v>3</v>
      </c>
      <c r="F147">
        <v>4</v>
      </c>
      <c r="G147">
        <v>9</v>
      </c>
      <c r="H147">
        <v>5</v>
      </c>
      <c r="I147">
        <v>0.12121212100000001</v>
      </c>
      <c r="J147">
        <v>33</v>
      </c>
      <c r="K147">
        <v>13</v>
      </c>
      <c r="L147" t="s">
        <v>5</v>
      </c>
      <c r="M147">
        <v>33</v>
      </c>
    </row>
    <row r="148" spans="1:13" x14ac:dyDescent="0.25">
      <c r="A148" t="s">
        <v>176</v>
      </c>
      <c r="B148">
        <v>1</v>
      </c>
      <c r="C148" t="s">
        <v>6</v>
      </c>
      <c r="D148" t="s">
        <v>6</v>
      </c>
      <c r="E148">
        <v>3</v>
      </c>
      <c r="F148">
        <v>5</v>
      </c>
      <c r="G148">
        <v>8</v>
      </c>
      <c r="H148">
        <v>5</v>
      </c>
      <c r="I148">
        <v>0.12121212100000001</v>
      </c>
      <c r="J148">
        <v>33</v>
      </c>
      <c r="K148">
        <v>13</v>
      </c>
      <c r="L148" t="s">
        <v>5</v>
      </c>
      <c r="M148">
        <v>33</v>
      </c>
    </row>
    <row r="149" spans="1:13" x14ac:dyDescent="0.25">
      <c r="A149" t="s">
        <v>117</v>
      </c>
      <c r="B149">
        <v>3</v>
      </c>
      <c r="C149" t="s">
        <v>21</v>
      </c>
      <c r="D149" t="s">
        <v>12</v>
      </c>
      <c r="E149">
        <v>1</v>
      </c>
      <c r="F149" t="s">
        <v>627</v>
      </c>
      <c r="G149" t="s">
        <v>627</v>
      </c>
      <c r="H149">
        <v>0</v>
      </c>
      <c r="I149">
        <v>0</v>
      </c>
      <c r="J149">
        <v>23</v>
      </c>
      <c r="K149">
        <v>0</v>
      </c>
      <c r="L149" t="s">
        <v>5</v>
      </c>
      <c r="M149">
        <v>65</v>
      </c>
    </row>
    <row r="150" spans="1:13" x14ac:dyDescent="0.25">
      <c r="A150" t="s">
        <v>118</v>
      </c>
      <c r="B150">
        <v>3</v>
      </c>
      <c r="C150" t="s">
        <v>21</v>
      </c>
      <c r="D150" t="s">
        <v>12</v>
      </c>
      <c r="E150">
        <v>2</v>
      </c>
      <c r="F150" t="s">
        <v>627</v>
      </c>
      <c r="G150" t="s">
        <v>627</v>
      </c>
      <c r="H150">
        <v>0</v>
      </c>
      <c r="I150">
        <v>0</v>
      </c>
      <c r="J150">
        <v>10</v>
      </c>
      <c r="K150">
        <v>1</v>
      </c>
      <c r="L150" t="s">
        <v>5</v>
      </c>
      <c r="M150">
        <v>41</v>
      </c>
    </row>
    <row r="151" spans="1:13" x14ac:dyDescent="0.25">
      <c r="A151" t="s">
        <v>119</v>
      </c>
      <c r="B151">
        <v>3</v>
      </c>
      <c r="C151" t="s">
        <v>21</v>
      </c>
      <c r="D151" t="s">
        <v>12</v>
      </c>
      <c r="E151">
        <v>3</v>
      </c>
      <c r="F151" t="s">
        <v>627</v>
      </c>
      <c r="G151" t="s">
        <v>627</v>
      </c>
      <c r="H151">
        <v>0</v>
      </c>
      <c r="I151">
        <v>0</v>
      </c>
      <c r="J151">
        <v>27</v>
      </c>
      <c r="K151">
        <v>0</v>
      </c>
      <c r="L151" t="s">
        <v>4</v>
      </c>
      <c r="M151">
        <v>81</v>
      </c>
    </row>
    <row r="152" spans="1:13" x14ac:dyDescent="0.25">
      <c r="A152" t="s">
        <v>168</v>
      </c>
      <c r="B152">
        <v>3</v>
      </c>
      <c r="C152" t="s">
        <v>21</v>
      </c>
      <c r="D152" t="s">
        <v>12</v>
      </c>
      <c r="E152">
        <v>1</v>
      </c>
      <c r="F152">
        <v>1</v>
      </c>
      <c r="G152">
        <v>2</v>
      </c>
      <c r="H152">
        <v>1</v>
      </c>
      <c r="I152">
        <v>0.14285714299999999</v>
      </c>
      <c r="J152">
        <v>7</v>
      </c>
      <c r="K152">
        <v>5</v>
      </c>
      <c r="L152" t="s">
        <v>3</v>
      </c>
      <c r="M152">
        <v>21</v>
      </c>
    </row>
    <row r="153" spans="1:13" x14ac:dyDescent="0.25">
      <c r="A153" t="s">
        <v>169</v>
      </c>
      <c r="B153">
        <v>3</v>
      </c>
      <c r="C153" t="s">
        <v>21</v>
      </c>
      <c r="D153" t="s">
        <v>12</v>
      </c>
      <c r="E153">
        <v>2</v>
      </c>
      <c r="F153">
        <v>1</v>
      </c>
      <c r="G153">
        <v>2</v>
      </c>
      <c r="H153">
        <v>3</v>
      </c>
      <c r="I153">
        <v>0.428571429</v>
      </c>
      <c r="J153">
        <v>7</v>
      </c>
      <c r="K153">
        <v>5</v>
      </c>
      <c r="L153" t="s">
        <v>3</v>
      </c>
      <c r="M153">
        <v>21</v>
      </c>
    </row>
    <row r="154" spans="1:13" x14ac:dyDescent="0.25">
      <c r="A154" t="s">
        <v>169</v>
      </c>
      <c r="B154">
        <v>3</v>
      </c>
      <c r="C154" t="s">
        <v>21</v>
      </c>
      <c r="D154" t="s">
        <v>12</v>
      </c>
      <c r="E154">
        <v>2</v>
      </c>
      <c r="F154">
        <v>2</v>
      </c>
      <c r="G154">
        <v>2</v>
      </c>
      <c r="H154">
        <v>3</v>
      </c>
      <c r="I154">
        <v>0.428571429</v>
      </c>
      <c r="J154">
        <v>7</v>
      </c>
      <c r="K154">
        <v>5</v>
      </c>
      <c r="L154" t="s">
        <v>3</v>
      </c>
      <c r="M154">
        <v>21</v>
      </c>
    </row>
    <row r="155" spans="1:13" x14ac:dyDescent="0.25">
      <c r="A155" t="s">
        <v>169</v>
      </c>
      <c r="B155">
        <v>3</v>
      </c>
      <c r="C155" t="s">
        <v>21</v>
      </c>
      <c r="D155" t="s">
        <v>12</v>
      </c>
      <c r="E155">
        <v>2</v>
      </c>
      <c r="F155">
        <v>3</v>
      </c>
      <c r="G155">
        <v>2</v>
      </c>
      <c r="H155">
        <v>3</v>
      </c>
      <c r="I155">
        <v>0.428571429</v>
      </c>
      <c r="J155">
        <v>7</v>
      </c>
      <c r="K155">
        <v>5</v>
      </c>
      <c r="L155" t="s">
        <v>3</v>
      </c>
      <c r="M155">
        <v>21</v>
      </c>
    </row>
    <row r="156" spans="1:13" x14ac:dyDescent="0.25">
      <c r="A156" t="s">
        <v>170</v>
      </c>
      <c r="B156">
        <v>3</v>
      </c>
      <c r="C156" t="s">
        <v>21</v>
      </c>
      <c r="D156" t="s">
        <v>12</v>
      </c>
      <c r="E156">
        <v>3</v>
      </c>
      <c r="F156" t="s">
        <v>627</v>
      </c>
      <c r="G156" t="s">
        <v>627</v>
      </c>
      <c r="H156">
        <v>0</v>
      </c>
      <c r="I156">
        <v>0</v>
      </c>
      <c r="J156">
        <v>7</v>
      </c>
      <c r="K156">
        <v>5</v>
      </c>
      <c r="L156" t="s">
        <v>3</v>
      </c>
      <c r="M156">
        <v>21</v>
      </c>
    </row>
    <row r="157" spans="1:13" x14ac:dyDescent="0.25">
      <c r="A157" t="s">
        <v>219</v>
      </c>
      <c r="B157">
        <v>3</v>
      </c>
      <c r="C157" t="s">
        <v>21</v>
      </c>
      <c r="D157" t="s">
        <v>12</v>
      </c>
      <c r="E157">
        <v>1</v>
      </c>
      <c r="F157">
        <v>1</v>
      </c>
      <c r="G157">
        <v>1</v>
      </c>
      <c r="H157">
        <v>1</v>
      </c>
      <c r="I157">
        <v>5.8823528999999999E-2</v>
      </c>
      <c r="J157">
        <v>17</v>
      </c>
      <c r="K157">
        <v>5</v>
      </c>
      <c r="L157" t="s">
        <v>5</v>
      </c>
      <c r="M157">
        <v>51</v>
      </c>
    </row>
    <row r="158" spans="1:13" x14ac:dyDescent="0.25">
      <c r="A158" t="s">
        <v>220</v>
      </c>
      <c r="B158">
        <v>3</v>
      </c>
      <c r="C158" t="s">
        <v>21</v>
      </c>
      <c r="D158" t="s">
        <v>12</v>
      </c>
      <c r="E158">
        <v>2</v>
      </c>
      <c r="F158" t="s">
        <v>627</v>
      </c>
      <c r="G158" t="s">
        <v>627</v>
      </c>
      <c r="H158">
        <v>0</v>
      </c>
      <c r="I158">
        <v>0</v>
      </c>
      <c r="J158">
        <v>17</v>
      </c>
      <c r="K158">
        <v>3</v>
      </c>
      <c r="L158" t="s">
        <v>5</v>
      </c>
      <c r="M158">
        <v>51</v>
      </c>
    </row>
    <row r="159" spans="1:13" x14ac:dyDescent="0.25">
      <c r="A159" t="s">
        <v>221</v>
      </c>
      <c r="B159">
        <v>3</v>
      </c>
      <c r="C159" t="s">
        <v>21</v>
      </c>
      <c r="D159" t="s">
        <v>12</v>
      </c>
      <c r="E159">
        <v>3</v>
      </c>
      <c r="F159">
        <v>1</v>
      </c>
      <c r="G159">
        <v>2</v>
      </c>
      <c r="H159">
        <v>1</v>
      </c>
      <c r="I159">
        <v>5.8823528999999999E-2</v>
      </c>
      <c r="J159">
        <v>17</v>
      </c>
      <c r="K159">
        <v>3</v>
      </c>
      <c r="L159" t="s">
        <v>5</v>
      </c>
      <c r="M159">
        <v>51</v>
      </c>
    </row>
    <row r="160" spans="1:13" x14ac:dyDescent="0.25">
      <c r="A160" t="s">
        <v>99</v>
      </c>
      <c r="B160">
        <v>2</v>
      </c>
      <c r="C160" t="s">
        <v>25</v>
      </c>
      <c r="D160" t="s">
        <v>12</v>
      </c>
      <c r="E160">
        <v>1</v>
      </c>
      <c r="F160">
        <v>1</v>
      </c>
      <c r="G160">
        <v>3</v>
      </c>
      <c r="H160">
        <v>5</v>
      </c>
      <c r="I160">
        <v>0.125</v>
      </c>
      <c r="J160">
        <v>40</v>
      </c>
      <c r="K160">
        <v>14</v>
      </c>
      <c r="L160" t="s">
        <v>4</v>
      </c>
      <c r="M160">
        <v>71</v>
      </c>
    </row>
    <row r="161" spans="1:13" x14ac:dyDescent="0.25">
      <c r="A161" t="s">
        <v>99</v>
      </c>
      <c r="B161">
        <v>2</v>
      </c>
      <c r="C161" t="s">
        <v>25</v>
      </c>
      <c r="D161" t="s">
        <v>12</v>
      </c>
      <c r="E161">
        <v>1</v>
      </c>
      <c r="F161">
        <v>2</v>
      </c>
      <c r="G161">
        <v>3</v>
      </c>
      <c r="H161">
        <v>5</v>
      </c>
      <c r="I161">
        <v>0.125</v>
      </c>
      <c r="J161">
        <v>40</v>
      </c>
      <c r="K161">
        <v>14</v>
      </c>
      <c r="L161" t="s">
        <v>4</v>
      </c>
      <c r="M161">
        <v>71</v>
      </c>
    </row>
    <row r="162" spans="1:13" x14ac:dyDescent="0.25">
      <c r="A162" t="s">
        <v>99</v>
      </c>
      <c r="B162">
        <v>2</v>
      </c>
      <c r="C162" t="s">
        <v>25</v>
      </c>
      <c r="D162" t="s">
        <v>12</v>
      </c>
      <c r="E162">
        <v>1</v>
      </c>
      <c r="F162">
        <v>3</v>
      </c>
      <c r="G162">
        <v>1</v>
      </c>
      <c r="H162">
        <v>5</v>
      </c>
      <c r="I162">
        <v>0.125</v>
      </c>
      <c r="J162">
        <v>40</v>
      </c>
      <c r="K162">
        <v>14</v>
      </c>
      <c r="L162" t="s">
        <v>4</v>
      </c>
      <c r="M162">
        <v>71</v>
      </c>
    </row>
    <row r="163" spans="1:13" x14ac:dyDescent="0.25">
      <c r="A163" t="s">
        <v>99</v>
      </c>
      <c r="B163">
        <v>2</v>
      </c>
      <c r="C163" t="s">
        <v>25</v>
      </c>
      <c r="D163" t="s">
        <v>12</v>
      </c>
      <c r="E163">
        <v>1</v>
      </c>
      <c r="F163">
        <v>4</v>
      </c>
      <c r="G163">
        <v>2</v>
      </c>
      <c r="H163">
        <v>5</v>
      </c>
      <c r="I163">
        <v>0.125</v>
      </c>
      <c r="J163">
        <v>40</v>
      </c>
      <c r="K163">
        <v>14</v>
      </c>
      <c r="L163" t="s">
        <v>4</v>
      </c>
      <c r="M163">
        <v>71</v>
      </c>
    </row>
    <row r="164" spans="1:13" x14ac:dyDescent="0.25">
      <c r="A164" t="s">
        <v>99</v>
      </c>
      <c r="B164">
        <v>2</v>
      </c>
      <c r="C164" t="s">
        <v>25</v>
      </c>
      <c r="D164" t="s">
        <v>12</v>
      </c>
      <c r="E164">
        <v>1</v>
      </c>
      <c r="F164">
        <v>5</v>
      </c>
      <c r="G164">
        <v>5</v>
      </c>
      <c r="H164">
        <v>5</v>
      </c>
      <c r="I164">
        <v>0.125</v>
      </c>
      <c r="J164">
        <v>40</v>
      </c>
      <c r="K164">
        <v>14</v>
      </c>
      <c r="L164" t="s">
        <v>4</v>
      </c>
      <c r="M164">
        <v>71</v>
      </c>
    </row>
    <row r="165" spans="1:13" x14ac:dyDescent="0.25">
      <c r="A165" t="s">
        <v>100</v>
      </c>
      <c r="B165">
        <v>2</v>
      </c>
      <c r="C165" t="s">
        <v>25</v>
      </c>
      <c r="D165" t="s">
        <v>12</v>
      </c>
      <c r="E165">
        <v>2</v>
      </c>
      <c r="F165">
        <v>1</v>
      </c>
      <c r="G165">
        <v>7</v>
      </c>
      <c r="H165">
        <v>18</v>
      </c>
      <c r="I165">
        <v>0.45</v>
      </c>
      <c r="J165">
        <v>40</v>
      </c>
      <c r="K165">
        <v>25</v>
      </c>
      <c r="L165" t="s">
        <v>4</v>
      </c>
      <c r="M165">
        <v>80</v>
      </c>
    </row>
    <row r="166" spans="1:13" x14ac:dyDescent="0.25">
      <c r="A166" t="s">
        <v>100</v>
      </c>
      <c r="B166">
        <v>2</v>
      </c>
      <c r="C166" t="s">
        <v>25</v>
      </c>
      <c r="D166" t="s">
        <v>12</v>
      </c>
      <c r="E166">
        <v>2</v>
      </c>
      <c r="F166">
        <v>2</v>
      </c>
      <c r="G166">
        <v>2</v>
      </c>
      <c r="H166">
        <v>18</v>
      </c>
      <c r="I166">
        <v>0.45</v>
      </c>
      <c r="J166">
        <v>40</v>
      </c>
      <c r="K166">
        <v>25</v>
      </c>
      <c r="L166" t="s">
        <v>4</v>
      </c>
      <c r="M166">
        <v>80</v>
      </c>
    </row>
    <row r="167" spans="1:13" x14ac:dyDescent="0.25">
      <c r="A167" t="s">
        <v>100</v>
      </c>
      <c r="B167">
        <v>2</v>
      </c>
      <c r="C167" t="s">
        <v>25</v>
      </c>
      <c r="D167" t="s">
        <v>12</v>
      </c>
      <c r="E167">
        <v>2</v>
      </c>
      <c r="F167">
        <v>3</v>
      </c>
      <c r="G167">
        <v>2</v>
      </c>
      <c r="H167">
        <v>18</v>
      </c>
      <c r="I167">
        <v>0.45</v>
      </c>
      <c r="J167">
        <v>40</v>
      </c>
      <c r="K167">
        <v>25</v>
      </c>
      <c r="L167" t="s">
        <v>4</v>
      </c>
      <c r="M167">
        <v>80</v>
      </c>
    </row>
    <row r="168" spans="1:13" x14ac:dyDescent="0.25">
      <c r="A168" t="s">
        <v>100</v>
      </c>
      <c r="B168">
        <v>2</v>
      </c>
      <c r="C168" t="s">
        <v>25</v>
      </c>
      <c r="D168" t="s">
        <v>12</v>
      </c>
      <c r="E168">
        <v>2</v>
      </c>
      <c r="F168">
        <v>4</v>
      </c>
      <c r="G168">
        <v>2</v>
      </c>
      <c r="H168">
        <v>18</v>
      </c>
      <c r="I168">
        <v>0.45</v>
      </c>
      <c r="J168">
        <v>40</v>
      </c>
      <c r="K168">
        <v>25</v>
      </c>
      <c r="L168" t="s">
        <v>4</v>
      </c>
      <c r="M168">
        <v>80</v>
      </c>
    </row>
    <row r="169" spans="1:13" x14ac:dyDescent="0.25">
      <c r="A169" t="s">
        <v>100</v>
      </c>
      <c r="B169">
        <v>2</v>
      </c>
      <c r="C169" t="s">
        <v>25</v>
      </c>
      <c r="D169" t="s">
        <v>12</v>
      </c>
      <c r="E169">
        <v>2</v>
      </c>
      <c r="F169">
        <v>5</v>
      </c>
      <c r="G169">
        <v>2</v>
      </c>
      <c r="H169">
        <v>18</v>
      </c>
      <c r="I169">
        <v>0.45</v>
      </c>
      <c r="J169">
        <v>40</v>
      </c>
      <c r="K169">
        <v>25</v>
      </c>
      <c r="L169" t="s">
        <v>4</v>
      </c>
      <c r="M169">
        <v>80</v>
      </c>
    </row>
    <row r="170" spans="1:13" x14ac:dyDescent="0.25">
      <c r="A170" t="s">
        <v>100</v>
      </c>
      <c r="B170">
        <v>2</v>
      </c>
      <c r="C170" t="s">
        <v>25</v>
      </c>
      <c r="D170" t="s">
        <v>12</v>
      </c>
      <c r="E170">
        <v>2</v>
      </c>
      <c r="F170">
        <v>6</v>
      </c>
      <c r="G170">
        <v>2</v>
      </c>
      <c r="H170">
        <v>18</v>
      </c>
      <c r="I170">
        <v>0.45</v>
      </c>
      <c r="J170">
        <v>40</v>
      </c>
      <c r="K170">
        <v>25</v>
      </c>
      <c r="L170" t="s">
        <v>4</v>
      </c>
      <c r="M170">
        <v>80</v>
      </c>
    </row>
    <row r="171" spans="1:13" x14ac:dyDescent="0.25">
      <c r="A171" t="s">
        <v>100</v>
      </c>
      <c r="B171">
        <v>2</v>
      </c>
      <c r="C171" t="s">
        <v>25</v>
      </c>
      <c r="D171" t="s">
        <v>12</v>
      </c>
      <c r="E171">
        <v>2</v>
      </c>
      <c r="F171">
        <v>7</v>
      </c>
      <c r="G171">
        <v>6</v>
      </c>
      <c r="H171">
        <v>18</v>
      </c>
      <c r="I171">
        <v>0.45</v>
      </c>
      <c r="J171">
        <v>40</v>
      </c>
      <c r="K171">
        <v>25</v>
      </c>
      <c r="L171" t="s">
        <v>4</v>
      </c>
      <c r="M171">
        <v>80</v>
      </c>
    </row>
    <row r="172" spans="1:13" x14ac:dyDescent="0.25">
      <c r="A172" t="s">
        <v>100</v>
      </c>
      <c r="B172">
        <v>2</v>
      </c>
      <c r="C172" t="s">
        <v>25</v>
      </c>
      <c r="D172" t="s">
        <v>12</v>
      </c>
      <c r="E172">
        <v>2</v>
      </c>
      <c r="F172">
        <v>8</v>
      </c>
      <c r="G172">
        <v>6</v>
      </c>
      <c r="H172">
        <v>18</v>
      </c>
      <c r="I172">
        <v>0.45</v>
      </c>
      <c r="J172">
        <v>40</v>
      </c>
      <c r="K172">
        <v>25</v>
      </c>
      <c r="L172" t="s">
        <v>4</v>
      </c>
      <c r="M172">
        <v>80</v>
      </c>
    </row>
    <row r="173" spans="1:13" x14ac:dyDescent="0.25">
      <c r="A173" t="s">
        <v>100</v>
      </c>
      <c r="B173">
        <v>2</v>
      </c>
      <c r="C173" t="s">
        <v>25</v>
      </c>
      <c r="D173" t="s">
        <v>12</v>
      </c>
      <c r="E173">
        <v>2</v>
      </c>
      <c r="F173">
        <v>9</v>
      </c>
      <c r="G173">
        <v>9</v>
      </c>
      <c r="H173">
        <v>18</v>
      </c>
      <c r="I173">
        <v>0.45</v>
      </c>
      <c r="J173">
        <v>40</v>
      </c>
      <c r="K173">
        <v>25</v>
      </c>
      <c r="L173" t="s">
        <v>4</v>
      </c>
      <c r="M173">
        <v>80</v>
      </c>
    </row>
    <row r="174" spans="1:13" x14ac:dyDescent="0.25">
      <c r="A174" t="s">
        <v>100</v>
      </c>
      <c r="B174">
        <v>2</v>
      </c>
      <c r="C174" t="s">
        <v>25</v>
      </c>
      <c r="D174" t="s">
        <v>12</v>
      </c>
      <c r="E174">
        <v>2</v>
      </c>
      <c r="F174">
        <v>10</v>
      </c>
      <c r="G174">
        <v>7</v>
      </c>
      <c r="H174">
        <v>18</v>
      </c>
      <c r="I174">
        <v>0.45</v>
      </c>
      <c r="J174">
        <v>40</v>
      </c>
      <c r="K174">
        <v>25</v>
      </c>
      <c r="L174" t="s">
        <v>4</v>
      </c>
      <c r="M174">
        <v>80</v>
      </c>
    </row>
    <row r="175" spans="1:13" x14ac:dyDescent="0.25">
      <c r="A175" t="s">
        <v>100</v>
      </c>
      <c r="B175">
        <v>2</v>
      </c>
      <c r="C175" t="s">
        <v>25</v>
      </c>
      <c r="D175" t="s">
        <v>12</v>
      </c>
      <c r="E175">
        <v>2</v>
      </c>
      <c r="F175">
        <v>11</v>
      </c>
      <c r="G175">
        <v>5</v>
      </c>
      <c r="H175">
        <v>18</v>
      </c>
      <c r="I175">
        <v>0.45</v>
      </c>
      <c r="J175">
        <v>40</v>
      </c>
      <c r="K175">
        <v>25</v>
      </c>
      <c r="L175" t="s">
        <v>4</v>
      </c>
      <c r="M175">
        <v>80</v>
      </c>
    </row>
    <row r="176" spans="1:13" x14ac:dyDescent="0.25">
      <c r="A176" t="s">
        <v>100</v>
      </c>
      <c r="B176">
        <v>2</v>
      </c>
      <c r="C176" t="s">
        <v>25</v>
      </c>
      <c r="D176" t="s">
        <v>12</v>
      </c>
      <c r="E176">
        <v>2</v>
      </c>
      <c r="F176">
        <v>12</v>
      </c>
      <c r="G176">
        <v>5</v>
      </c>
      <c r="H176">
        <v>18</v>
      </c>
      <c r="I176">
        <v>0.45</v>
      </c>
      <c r="J176">
        <v>40</v>
      </c>
      <c r="K176">
        <v>25</v>
      </c>
      <c r="L176" t="s">
        <v>4</v>
      </c>
      <c r="M176">
        <v>80</v>
      </c>
    </row>
    <row r="177" spans="1:13" x14ac:dyDescent="0.25">
      <c r="A177" t="s">
        <v>100</v>
      </c>
      <c r="B177">
        <v>2</v>
      </c>
      <c r="C177" t="s">
        <v>25</v>
      </c>
      <c r="D177" t="s">
        <v>12</v>
      </c>
      <c r="E177">
        <v>2</v>
      </c>
      <c r="F177">
        <v>13</v>
      </c>
      <c r="G177">
        <v>5</v>
      </c>
      <c r="H177">
        <v>18</v>
      </c>
      <c r="I177">
        <v>0.45</v>
      </c>
      <c r="J177">
        <v>40</v>
      </c>
      <c r="K177">
        <v>25</v>
      </c>
      <c r="L177" t="s">
        <v>4</v>
      </c>
      <c r="M177">
        <v>80</v>
      </c>
    </row>
    <row r="178" spans="1:13" x14ac:dyDescent="0.25">
      <c r="A178" t="s">
        <v>100</v>
      </c>
      <c r="B178">
        <v>2</v>
      </c>
      <c r="C178" t="s">
        <v>25</v>
      </c>
      <c r="D178" t="s">
        <v>12</v>
      </c>
      <c r="E178">
        <v>2</v>
      </c>
      <c r="F178">
        <v>14</v>
      </c>
      <c r="G178">
        <v>3</v>
      </c>
      <c r="H178">
        <v>18</v>
      </c>
      <c r="I178">
        <v>0.45</v>
      </c>
      <c r="J178">
        <v>40</v>
      </c>
      <c r="K178">
        <v>25</v>
      </c>
      <c r="L178" t="s">
        <v>4</v>
      </c>
      <c r="M178">
        <v>80</v>
      </c>
    </row>
    <row r="179" spans="1:13" x14ac:dyDescent="0.25">
      <c r="A179" t="s">
        <v>100</v>
      </c>
      <c r="B179">
        <v>2</v>
      </c>
      <c r="C179" t="s">
        <v>25</v>
      </c>
      <c r="D179" t="s">
        <v>12</v>
      </c>
      <c r="E179">
        <v>2</v>
      </c>
      <c r="F179">
        <v>15</v>
      </c>
      <c r="G179">
        <v>3</v>
      </c>
      <c r="H179">
        <v>18</v>
      </c>
      <c r="I179">
        <v>0.45</v>
      </c>
      <c r="J179">
        <v>40</v>
      </c>
      <c r="K179">
        <v>25</v>
      </c>
      <c r="L179" t="s">
        <v>4</v>
      </c>
      <c r="M179">
        <v>80</v>
      </c>
    </row>
    <row r="180" spans="1:13" x14ac:dyDescent="0.25">
      <c r="A180" t="s">
        <v>100</v>
      </c>
      <c r="B180">
        <v>2</v>
      </c>
      <c r="C180" t="s">
        <v>25</v>
      </c>
      <c r="D180" t="s">
        <v>12</v>
      </c>
      <c r="E180">
        <v>2</v>
      </c>
      <c r="F180">
        <v>16</v>
      </c>
      <c r="G180">
        <v>3</v>
      </c>
      <c r="H180">
        <v>18</v>
      </c>
      <c r="I180">
        <v>0.45</v>
      </c>
      <c r="J180">
        <v>40</v>
      </c>
      <c r="K180">
        <v>25</v>
      </c>
      <c r="L180" t="s">
        <v>4</v>
      </c>
      <c r="M180">
        <v>80</v>
      </c>
    </row>
    <row r="181" spans="1:13" x14ac:dyDescent="0.25">
      <c r="A181" t="s">
        <v>100</v>
      </c>
      <c r="B181">
        <v>2</v>
      </c>
      <c r="C181" t="s">
        <v>25</v>
      </c>
      <c r="D181" t="s">
        <v>12</v>
      </c>
      <c r="E181">
        <v>2</v>
      </c>
      <c r="F181">
        <v>17</v>
      </c>
      <c r="G181">
        <v>4</v>
      </c>
      <c r="H181">
        <v>18</v>
      </c>
      <c r="I181">
        <v>0.45</v>
      </c>
      <c r="J181">
        <v>40</v>
      </c>
      <c r="K181">
        <v>25</v>
      </c>
      <c r="L181" t="s">
        <v>4</v>
      </c>
      <c r="M181">
        <v>80</v>
      </c>
    </row>
    <row r="182" spans="1:13" x14ac:dyDescent="0.25">
      <c r="A182" t="s">
        <v>100</v>
      </c>
      <c r="B182">
        <v>2</v>
      </c>
      <c r="C182" t="s">
        <v>25</v>
      </c>
      <c r="D182" t="s">
        <v>12</v>
      </c>
      <c r="E182">
        <v>2</v>
      </c>
      <c r="F182">
        <v>18</v>
      </c>
      <c r="G182">
        <v>12</v>
      </c>
      <c r="H182">
        <v>18</v>
      </c>
      <c r="I182">
        <v>0.45</v>
      </c>
      <c r="J182">
        <v>40</v>
      </c>
      <c r="K182">
        <v>25</v>
      </c>
      <c r="L182" t="s">
        <v>4</v>
      </c>
      <c r="M182">
        <v>80</v>
      </c>
    </row>
    <row r="183" spans="1:13" x14ac:dyDescent="0.25">
      <c r="A183" t="s">
        <v>101</v>
      </c>
      <c r="B183">
        <v>2</v>
      </c>
      <c r="C183" t="s">
        <v>25</v>
      </c>
      <c r="D183" t="s">
        <v>12</v>
      </c>
      <c r="E183">
        <v>3</v>
      </c>
      <c r="F183">
        <v>1</v>
      </c>
      <c r="G183">
        <v>3</v>
      </c>
      <c r="H183">
        <v>5</v>
      </c>
      <c r="I183">
        <v>0.125</v>
      </c>
      <c r="J183">
        <v>40</v>
      </c>
      <c r="K183">
        <v>17</v>
      </c>
      <c r="L183" t="s">
        <v>4</v>
      </c>
      <c r="M183">
        <v>80</v>
      </c>
    </row>
    <row r="184" spans="1:13" x14ac:dyDescent="0.25">
      <c r="A184" t="s">
        <v>101</v>
      </c>
      <c r="B184">
        <v>2</v>
      </c>
      <c r="C184" t="s">
        <v>25</v>
      </c>
      <c r="D184" t="s">
        <v>12</v>
      </c>
      <c r="E184">
        <v>3</v>
      </c>
      <c r="F184">
        <v>2</v>
      </c>
      <c r="G184">
        <v>3</v>
      </c>
      <c r="H184">
        <v>5</v>
      </c>
      <c r="I184">
        <v>0.125</v>
      </c>
      <c r="J184">
        <v>40</v>
      </c>
      <c r="K184">
        <v>17</v>
      </c>
      <c r="L184" t="s">
        <v>4</v>
      </c>
      <c r="M184">
        <v>80</v>
      </c>
    </row>
    <row r="185" spans="1:13" x14ac:dyDescent="0.25">
      <c r="A185" t="s">
        <v>101</v>
      </c>
      <c r="B185">
        <v>2</v>
      </c>
      <c r="C185" t="s">
        <v>25</v>
      </c>
      <c r="D185" t="s">
        <v>12</v>
      </c>
      <c r="E185">
        <v>3</v>
      </c>
      <c r="F185">
        <v>3</v>
      </c>
      <c r="G185">
        <v>3</v>
      </c>
      <c r="H185">
        <v>5</v>
      </c>
      <c r="I185">
        <v>0.125</v>
      </c>
      <c r="J185">
        <v>40</v>
      </c>
      <c r="K185">
        <v>17</v>
      </c>
      <c r="L185" t="s">
        <v>4</v>
      </c>
      <c r="M185">
        <v>80</v>
      </c>
    </row>
    <row r="186" spans="1:13" x14ac:dyDescent="0.25">
      <c r="A186" t="s">
        <v>101</v>
      </c>
      <c r="B186">
        <v>2</v>
      </c>
      <c r="C186" t="s">
        <v>25</v>
      </c>
      <c r="D186" t="s">
        <v>12</v>
      </c>
      <c r="E186">
        <v>3</v>
      </c>
      <c r="F186">
        <v>4</v>
      </c>
      <c r="G186">
        <v>2</v>
      </c>
      <c r="H186">
        <v>5</v>
      </c>
      <c r="I186">
        <v>0.125</v>
      </c>
      <c r="J186">
        <v>40</v>
      </c>
      <c r="K186">
        <v>17</v>
      </c>
      <c r="L186" t="s">
        <v>4</v>
      </c>
      <c r="M186">
        <v>80</v>
      </c>
    </row>
    <row r="187" spans="1:13" x14ac:dyDescent="0.25">
      <c r="A187" t="s">
        <v>101</v>
      </c>
      <c r="B187">
        <v>2</v>
      </c>
      <c r="C187" t="s">
        <v>25</v>
      </c>
      <c r="D187" t="s">
        <v>12</v>
      </c>
      <c r="E187">
        <v>3</v>
      </c>
      <c r="F187">
        <v>5</v>
      </c>
      <c r="G187">
        <v>1</v>
      </c>
      <c r="H187">
        <v>5</v>
      </c>
      <c r="I187">
        <v>0.125</v>
      </c>
      <c r="J187">
        <v>40</v>
      </c>
      <c r="K187">
        <v>17</v>
      </c>
      <c r="L187" t="s">
        <v>4</v>
      </c>
      <c r="M187">
        <v>80</v>
      </c>
    </row>
    <row r="188" spans="1:13" x14ac:dyDescent="0.25">
      <c r="A188" t="s">
        <v>150</v>
      </c>
      <c r="B188">
        <v>2</v>
      </c>
      <c r="C188" t="s">
        <v>25</v>
      </c>
      <c r="D188" t="s">
        <v>12</v>
      </c>
      <c r="E188">
        <v>1</v>
      </c>
      <c r="F188">
        <v>1</v>
      </c>
      <c r="G188">
        <v>4</v>
      </c>
      <c r="H188">
        <v>6</v>
      </c>
      <c r="I188">
        <v>0.54545454500000001</v>
      </c>
      <c r="J188">
        <v>11</v>
      </c>
      <c r="K188">
        <v>9</v>
      </c>
      <c r="L188" t="s">
        <v>3</v>
      </c>
      <c r="M188">
        <v>22</v>
      </c>
    </row>
    <row r="189" spans="1:13" x14ac:dyDescent="0.25">
      <c r="A189" t="s">
        <v>150</v>
      </c>
      <c r="B189">
        <v>2</v>
      </c>
      <c r="C189" t="s">
        <v>25</v>
      </c>
      <c r="D189" t="s">
        <v>12</v>
      </c>
      <c r="E189">
        <v>1</v>
      </c>
      <c r="F189">
        <v>2</v>
      </c>
      <c r="G189">
        <v>4</v>
      </c>
      <c r="H189">
        <v>6</v>
      </c>
      <c r="I189">
        <v>0.54545454500000001</v>
      </c>
      <c r="J189">
        <v>11</v>
      </c>
      <c r="K189">
        <v>9</v>
      </c>
      <c r="L189" t="s">
        <v>3</v>
      </c>
      <c r="M189">
        <v>22</v>
      </c>
    </row>
    <row r="190" spans="1:13" x14ac:dyDescent="0.25">
      <c r="A190" t="s">
        <v>150</v>
      </c>
      <c r="B190">
        <v>2</v>
      </c>
      <c r="C190" t="s">
        <v>25</v>
      </c>
      <c r="D190" t="s">
        <v>12</v>
      </c>
      <c r="E190">
        <v>1</v>
      </c>
      <c r="F190">
        <v>3</v>
      </c>
      <c r="G190">
        <v>4</v>
      </c>
      <c r="H190">
        <v>6</v>
      </c>
      <c r="I190">
        <v>0.54545454500000001</v>
      </c>
      <c r="J190">
        <v>11</v>
      </c>
      <c r="K190">
        <v>9</v>
      </c>
      <c r="L190" t="s">
        <v>3</v>
      </c>
      <c r="M190">
        <v>22</v>
      </c>
    </row>
    <row r="191" spans="1:13" x14ac:dyDescent="0.25">
      <c r="A191" t="s">
        <v>150</v>
      </c>
      <c r="B191">
        <v>2</v>
      </c>
      <c r="C191" t="s">
        <v>25</v>
      </c>
      <c r="D191" t="s">
        <v>12</v>
      </c>
      <c r="E191">
        <v>1</v>
      </c>
      <c r="F191">
        <v>4</v>
      </c>
      <c r="G191">
        <v>2</v>
      </c>
      <c r="H191">
        <v>6</v>
      </c>
      <c r="I191">
        <v>0.54545454500000001</v>
      </c>
      <c r="J191">
        <v>11</v>
      </c>
      <c r="K191">
        <v>9</v>
      </c>
      <c r="L191" t="s">
        <v>3</v>
      </c>
      <c r="M191">
        <v>22</v>
      </c>
    </row>
    <row r="192" spans="1:13" x14ac:dyDescent="0.25">
      <c r="A192" t="s">
        <v>150</v>
      </c>
      <c r="B192">
        <v>2</v>
      </c>
      <c r="C192" t="s">
        <v>25</v>
      </c>
      <c r="D192" t="s">
        <v>12</v>
      </c>
      <c r="E192">
        <v>1</v>
      </c>
      <c r="F192">
        <v>5</v>
      </c>
      <c r="G192">
        <v>8</v>
      </c>
      <c r="H192">
        <v>6</v>
      </c>
      <c r="I192">
        <v>0.54545454500000001</v>
      </c>
      <c r="J192">
        <v>11</v>
      </c>
      <c r="K192">
        <v>9</v>
      </c>
      <c r="L192" t="s">
        <v>3</v>
      </c>
      <c r="M192">
        <v>22</v>
      </c>
    </row>
    <row r="193" spans="1:13" x14ac:dyDescent="0.25">
      <c r="A193" t="s">
        <v>150</v>
      </c>
      <c r="B193">
        <v>2</v>
      </c>
      <c r="C193" t="s">
        <v>25</v>
      </c>
      <c r="D193" t="s">
        <v>12</v>
      </c>
      <c r="E193">
        <v>1</v>
      </c>
      <c r="F193">
        <v>6</v>
      </c>
      <c r="G193">
        <v>1</v>
      </c>
      <c r="H193">
        <v>6</v>
      </c>
      <c r="I193">
        <v>0.54545454500000001</v>
      </c>
      <c r="J193">
        <v>11</v>
      </c>
      <c r="K193">
        <v>9</v>
      </c>
      <c r="L193" t="s">
        <v>3</v>
      </c>
      <c r="M193">
        <v>22</v>
      </c>
    </row>
    <row r="194" spans="1:13" x14ac:dyDescent="0.25">
      <c r="A194" t="s">
        <v>151</v>
      </c>
      <c r="B194">
        <v>2</v>
      </c>
      <c r="C194" t="s">
        <v>25</v>
      </c>
      <c r="D194" t="s">
        <v>12</v>
      </c>
      <c r="E194">
        <v>2</v>
      </c>
      <c r="F194">
        <v>1</v>
      </c>
      <c r="G194">
        <v>8</v>
      </c>
      <c r="H194">
        <v>4</v>
      </c>
      <c r="I194">
        <v>0.36363636399999999</v>
      </c>
      <c r="J194">
        <v>11</v>
      </c>
      <c r="K194">
        <v>8</v>
      </c>
      <c r="L194" t="s">
        <v>3</v>
      </c>
      <c r="M194">
        <v>22</v>
      </c>
    </row>
    <row r="195" spans="1:13" x14ac:dyDescent="0.25">
      <c r="A195" t="s">
        <v>151</v>
      </c>
      <c r="B195">
        <v>2</v>
      </c>
      <c r="C195" t="s">
        <v>25</v>
      </c>
      <c r="D195" t="s">
        <v>12</v>
      </c>
      <c r="E195">
        <v>2</v>
      </c>
      <c r="F195">
        <v>2</v>
      </c>
      <c r="G195">
        <v>6</v>
      </c>
      <c r="H195">
        <v>4</v>
      </c>
      <c r="I195">
        <v>0.36363636399999999</v>
      </c>
      <c r="J195">
        <v>11</v>
      </c>
      <c r="K195">
        <v>8</v>
      </c>
      <c r="L195" t="s">
        <v>3</v>
      </c>
      <c r="M195">
        <v>22</v>
      </c>
    </row>
    <row r="196" spans="1:13" x14ac:dyDescent="0.25">
      <c r="A196" t="s">
        <v>151</v>
      </c>
      <c r="B196">
        <v>2</v>
      </c>
      <c r="C196" t="s">
        <v>25</v>
      </c>
      <c r="D196" t="s">
        <v>12</v>
      </c>
      <c r="E196">
        <v>2</v>
      </c>
      <c r="F196">
        <v>3</v>
      </c>
      <c r="G196">
        <v>7</v>
      </c>
      <c r="H196">
        <v>4</v>
      </c>
      <c r="I196">
        <v>0.36363636399999999</v>
      </c>
      <c r="J196">
        <v>11</v>
      </c>
      <c r="K196">
        <v>8</v>
      </c>
      <c r="L196" t="s">
        <v>3</v>
      </c>
      <c r="M196">
        <v>22</v>
      </c>
    </row>
    <row r="197" spans="1:13" x14ac:dyDescent="0.25">
      <c r="A197" t="s">
        <v>151</v>
      </c>
      <c r="B197">
        <v>2</v>
      </c>
      <c r="C197" t="s">
        <v>25</v>
      </c>
      <c r="D197" t="s">
        <v>12</v>
      </c>
      <c r="E197">
        <v>2</v>
      </c>
      <c r="F197">
        <v>4</v>
      </c>
      <c r="G197">
        <v>11</v>
      </c>
      <c r="H197">
        <v>4</v>
      </c>
      <c r="I197">
        <v>0.36363636399999999</v>
      </c>
      <c r="J197">
        <v>11</v>
      </c>
      <c r="K197">
        <v>8</v>
      </c>
      <c r="L197" t="s">
        <v>3</v>
      </c>
      <c r="M197">
        <v>22</v>
      </c>
    </row>
    <row r="198" spans="1:13" x14ac:dyDescent="0.25">
      <c r="A198" t="s">
        <v>201</v>
      </c>
      <c r="B198">
        <v>2</v>
      </c>
      <c r="C198" t="s">
        <v>25</v>
      </c>
      <c r="D198" t="s">
        <v>12</v>
      </c>
      <c r="E198">
        <v>1</v>
      </c>
      <c r="F198">
        <v>1</v>
      </c>
      <c r="G198">
        <v>10</v>
      </c>
      <c r="H198">
        <v>10</v>
      </c>
      <c r="I198">
        <v>0.4</v>
      </c>
      <c r="J198">
        <v>25</v>
      </c>
      <c r="K198">
        <v>10</v>
      </c>
      <c r="L198" t="s">
        <v>5</v>
      </c>
      <c r="M198">
        <v>47</v>
      </c>
    </row>
    <row r="199" spans="1:13" x14ac:dyDescent="0.25">
      <c r="A199" t="s">
        <v>201</v>
      </c>
      <c r="B199">
        <v>2</v>
      </c>
      <c r="C199" t="s">
        <v>25</v>
      </c>
      <c r="D199" t="s">
        <v>12</v>
      </c>
      <c r="E199">
        <v>1</v>
      </c>
      <c r="F199">
        <v>2</v>
      </c>
      <c r="G199">
        <v>12</v>
      </c>
      <c r="H199">
        <v>11</v>
      </c>
      <c r="I199">
        <v>0.44</v>
      </c>
      <c r="J199">
        <v>25</v>
      </c>
      <c r="K199">
        <v>10</v>
      </c>
      <c r="L199" t="s">
        <v>5</v>
      </c>
      <c r="M199">
        <v>47</v>
      </c>
    </row>
    <row r="200" spans="1:13" x14ac:dyDescent="0.25">
      <c r="A200" t="s">
        <v>201</v>
      </c>
      <c r="B200">
        <v>2</v>
      </c>
      <c r="C200" t="s">
        <v>25</v>
      </c>
      <c r="D200" t="s">
        <v>12</v>
      </c>
      <c r="E200">
        <v>1</v>
      </c>
      <c r="F200">
        <v>3</v>
      </c>
      <c r="G200">
        <v>8</v>
      </c>
      <c r="H200">
        <v>12</v>
      </c>
      <c r="I200">
        <v>0.48</v>
      </c>
      <c r="J200">
        <v>25</v>
      </c>
      <c r="K200">
        <v>10</v>
      </c>
      <c r="L200" t="s">
        <v>5</v>
      </c>
      <c r="M200">
        <v>47</v>
      </c>
    </row>
    <row r="201" spans="1:13" x14ac:dyDescent="0.25">
      <c r="A201" t="s">
        <v>201</v>
      </c>
      <c r="B201">
        <v>2</v>
      </c>
      <c r="C201" t="s">
        <v>25</v>
      </c>
      <c r="D201" t="s">
        <v>12</v>
      </c>
      <c r="E201">
        <v>1</v>
      </c>
      <c r="F201">
        <v>4</v>
      </c>
      <c r="G201">
        <v>6</v>
      </c>
      <c r="H201">
        <v>13</v>
      </c>
      <c r="I201">
        <v>0.52</v>
      </c>
      <c r="J201">
        <v>25</v>
      </c>
      <c r="K201">
        <v>10</v>
      </c>
      <c r="L201" t="s">
        <v>5</v>
      </c>
      <c r="M201">
        <v>47</v>
      </c>
    </row>
    <row r="202" spans="1:13" x14ac:dyDescent="0.25">
      <c r="A202" t="s">
        <v>201</v>
      </c>
      <c r="B202">
        <v>2</v>
      </c>
      <c r="C202" t="s">
        <v>25</v>
      </c>
      <c r="D202" t="s">
        <v>12</v>
      </c>
      <c r="E202">
        <v>1</v>
      </c>
      <c r="F202">
        <v>5</v>
      </c>
      <c r="G202">
        <v>3</v>
      </c>
      <c r="H202">
        <v>14</v>
      </c>
      <c r="I202">
        <v>0.56000000000000005</v>
      </c>
      <c r="J202">
        <v>25</v>
      </c>
      <c r="K202">
        <v>10</v>
      </c>
      <c r="L202" t="s">
        <v>5</v>
      </c>
      <c r="M202">
        <v>47</v>
      </c>
    </row>
    <row r="203" spans="1:13" x14ac:dyDescent="0.25">
      <c r="A203" t="s">
        <v>201</v>
      </c>
      <c r="B203">
        <v>2</v>
      </c>
      <c r="C203" t="s">
        <v>25</v>
      </c>
      <c r="D203" t="s">
        <v>12</v>
      </c>
      <c r="E203">
        <v>1</v>
      </c>
      <c r="F203">
        <v>6</v>
      </c>
      <c r="G203">
        <v>3</v>
      </c>
      <c r="H203">
        <v>15</v>
      </c>
      <c r="I203">
        <v>0.6</v>
      </c>
      <c r="J203">
        <v>25</v>
      </c>
      <c r="K203">
        <v>10</v>
      </c>
      <c r="L203" t="s">
        <v>5</v>
      </c>
      <c r="M203">
        <v>47</v>
      </c>
    </row>
    <row r="204" spans="1:13" x14ac:dyDescent="0.25">
      <c r="A204" t="s">
        <v>201</v>
      </c>
      <c r="B204">
        <v>2</v>
      </c>
      <c r="C204" t="s">
        <v>25</v>
      </c>
      <c r="D204" t="s">
        <v>12</v>
      </c>
      <c r="E204">
        <v>1</v>
      </c>
      <c r="F204">
        <v>7</v>
      </c>
      <c r="G204">
        <v>8</v>
      </c>
      <c r="H204">
        <v>16</v>
      </c>
      <c r="I204">
        <v>0.64</v>
      </c>
      <c r="J204">
        <v>25</v>
      </c>
      <c r="K204">
        <v>10</v>
      </c>
      <c r="L204" t="s">
        <v>5</v>
      </c>
      <c r="M204">
        <v>47</v>
      </c>
    </row>
    <row r="205" spans="1:13" x14ac:dyDescent="0.25">
      <c r="A205" t="s">
        <v>201</v>
      </c>
      <c r="B205">
        <v>2</v>
      </c>
      <c r="C205" t="s">
        <v>25</v>
      </c>
      <c r="D205" t="s">
        <v>12</v>
      </c>
      <c r="E205">
        <v>1</v>
      </c>
      <c r="F205">
        <v>8</v>
      </c>
      <c r="G205">
        <v>25</v>
      </c>
      <c r="H205">
        <v>17</v>
      </c>
      <c r="I205">
        <v>0.68</v>
      </c>
      <c r="J205">
        <v>25</v>
      </c>
      <c r="K205">
        <v>10</v>
      </c>
      <c r="L205" t="s">
        <v>5</v>
      </c>
      <c r="M205">
        <v>47</v>
      </c>
    </row>
    <row r="206" spans="1:13" x14ac:dyDescent="0.25">
      <c r="A206" t="s">
        <v>201</v>
      </c>
      <c r="B206">
        <v>2</v>
      </c>
      <c r="C206" t="s">
        <v>25</v>
      </c>
      <c r="D206" t="s">
        <v>12</v>
      </c>
      <c r="E206">
        <v>1</v>
      </c>
      <c r="F206">
        <v>9</v>
      </c>
      <c r="G206">
        <v>1</v>
      </c>
      <c r="H206">
        <v>18</v>
      </c>
      <c r="I206">
        <v>0.72</v>
      </c>
      <c r="J206">
        <v>25</v>
      </c>
      <c r="K206">
        <v>10</v>
      </c>
      <c r="L206" t="s">
        <v>5</v>
      </c>
      <c r="M206">
        <v>47</v>
      </c>
    </row>
    <row r="207" spans="1:13" x14ac:dyDescent="0.25">
      <c r="A207" t="s">
        <v>201</v>
      </c>
      <c r="B207">
        <v>2</v>
      </c>
      <c r="C207" t="s">
        <v>25</v>
      </c>
      <c r="D207" t="s">
        <v>12</v>
      </c>
      <c r="E207">
        <v>1</v>
      </c>
      <c r="F207">
        <v>10</v>
      </c>
      <c r="G207">
        <v>9</v>
      </c>
      <c r="H207">
        <v>10</v>
      </c>
      <c r="I207">
        <v>0.4</v>
      </c>
      <c r="J207">
        <v>25</v>
      </c>
      <c r="K207">
        <v>10</v>
      </c>
      <c r="L207" t="s">
        <v>5</v>
      </c>
      <c r="M207">
        <v>47</v>
      </c>
    </row>
    <row r="208" spans="1:13" x14ac:dyDescent="0.25">
      <c r="A208" t="s">
        <v>202</v>
      </c>
      <c r="B208">
        <v>2</v>
      </c>
      <c r="C208" t="s">
        <v>25</v>
      </c>
      <c r="D208" t="s">
        <v>12</v>
      </c>
      <c r="E208">
        <v>2</v>
      </c>
      <c r="F208">
        <v>1</v>
      </c>
      <c r="G208">
        <v>6</v>
      </c>
      <c r="H208">
        <v>8</v>
      </c>
      <c r="I208">
        <v>0.32</v>
      </c>
      <c r="J208">
        <v>25</v>
      </c>
      <c r="K208">
        <v>12</v>
      </c>
      <c r="L208" t="s">
        <v>5</v>
      </c>
      <c r="M208">
        <v>40</v>
      </c>
    </row>
    <row r="209" spans="1:13" x14ac:dyDescent="0.25">
      <c r="A209" t="s">
        <v>202</v>
      </c>
      <c r="B209">
        <v>2</v>
      </c>
      <c r="C209" t="s">
        <v>25</v>
      </c>
      <c r="D209" t="s">
        <v>12</v>
      </c>
      <c r="E209">
        <v>2</v>
      </c>
      <c r="F209">
        <v>2</v>
      </c>
      <c r="G209">
        <v>3</v>
      </c>
      <c r="H209">
        <v>8</v>
      </c>
      <c r="I209">
        <v>0.32</v>
      </c>
      <c r="J209">
        <v>25</v>
      </c>
      <c r="K209">
        <v>12</v>
      </c>
      <c r="L209" t="s">
        <v>5</v>
      </c>
      <c r="M209">
        <v>40</v>
      </c>
    </row>
    <row r="210" spans="1:13" x14ac:dyDescent="0.25">
      <c r="A210" t="s">
        <v>202</v>
      </c>
      <c r="B210">
        <v>2</v>
      </c>
      <c r="C210" t="s">
        <v>25</v>
      </c>
      <c r="D210" t="s">
        <v>12</v>
      </c>
      <c r="E210">
        <v>2</v>
      </c>
      <c r="F210">
        <v>3</v>
      </c>
      <c r="G210">
        <v>3</v>
      </c>
      <c r="H210">
        <v>8</v>
      </c>
      <c r="I210">
        <v>0.32</v>
      </c>
      <c r="J210">
        <v>25</v>
      </c>
      <c r="K210">
        <v>12</v>
      </c>
      <c r="L210" t="s">
        <v>5</v>
      </c>
      <c r="M210">
        <v>40</v>
      </c>
    </row>
    <row r="211" spans="1:13" x14ac:dyDescent="0.25">
      <c r="A211" t="s">
        <v>202</v>
      </c>
      <c r="B211">
        <v>2</v>
      </c>
      <c r="C211" t="s">
        <v>25</v>
      </c>
      <c r="D211" t="s">
        <v>12</v>
      </c>
      <c r="E211">
        <v>2</v>
      </c>
      <c r="F211">
        <v>4</v>
      </c>
      <c r="G211">
        <v>10</v>
      </c>
      <c r="H211">
        <v>8</v>
      </c>
      <c r="I211">
        <v>0.32</v>
      </c>
      <c r="J211">
        <v>25</v>
      </c>
      <c r="K211">
        <v>12</v>
      </c>
      <c r="L211" t="s">
        <v>5</v>
      </c>
      <c r="M211">
        <v>40</v>
      </c>
    </row>
    <row r="212" spans="1:13" x14ac:dyDescent="0.25">
      <c r="A212" t="s">
        <v>202</v>
      </c>
      <c r="B212">
        <v>2</v>
      </c>
      <c r="C212" t="s">
        <v>25</v>
      </c>
      <c r="D212" t="s">
        <v>12</v>
      </c>
      <c r="E212">
        <v>2</v>
      </c>
      <c r="F212">
        <v>5</v>
      </c>
      <c r="G212">
        <v>12</v>
      </c>
      <c r="H212">
        <v>8</v>
      </c>
      <c r="I212">
        <v>0.32</v>
      </c>
      <c r="J212">
        <v>25</v>
      </c>
      <c r="K212">
        <v>12</v>
      </c>
      <c r="L212" t="s">
        <v>5</v>
      </c>
      <c r="M212">
        <v>40</v>
      </c>
    </row>
    <row r="213" spans="1:13" x14ac:dyDescent="0.25">
      <c r="A213" t="s">
        <v>202</v>
      </c>
      <c r="B213">
        <v>2</v>
      </c>
      <c r="C213" t="s">
        <v>25</v>
      </c>
      <c r="D213" t="s">
        <v>12</v>
      </c>
      <c r="E213">
        <v>2</v>
      </c>
      <c r="F213">
        <v>6</v>
      </c>
      <c r="G213">
        <v>12</v>
      </c>
      <c r="H213">
        <v>8</v>
      </c>
      <c r="I213">
        <v>0.32</v>
      </c>
      <c r="J213">
        <v>25</v>
      </c>
      <c r="K213">
        <v>12</v>
      </c>
      <c r="L213" t="s">
        <v>5</v>
      </c>
      <c r="M213">
        <v>40</v>
      </c>
    </row>
    <row r="214" spans="1:13" x14ac:dyDescent="0.25">
      <c r="A214" t="s">
        <v>202</v>
      </c>
      <c r="B214">
        <v>2</v>
      </c>
      <c r="C214" t="s">
        <v>25</v>
      </c>
      <c r="D214" t="s">
        <v>12</v>
      </c>
      <c r="E214">
        <v>2</v>
      </c>
      <c r="F214">
        <v>7</v>
      </c>
      <c r="G214">
        <v>13</v>
      </c>
      <c r="H214">
        <v>8</v>
      </c>
      <c r="I214">
        <v>0.32</v>
      </c>
      <c r="J214">
        <v>25</v>
      </c>
      <c r="K214">
        <v>12</v>
      </c>
      <c r="L214" t="s">
        <v>5</v>
      </c>
      <c r="M214">
        <v>40</v>
      </c>
    </row>
    <row r="215" spans="1:13" x14ac:dyDescent="0.25">
      <c r="A215" t="s">
        <v>202</v>
      </c>
      <c r="B215">
        <v>2</v>
      </c>
      <c r="C215" t="s">
        <v>25</v>
      </c>
      <c r="D215" t="s">
        <v>12</v>
      </c>
      <c r="E215">
        <v>2</v>
      </c>
      <c r="F215">
        <v>8</v>
      </c>
      <c r="G215">
        <v>20</v>
      </c>
      <c r="H215">
        <v>8</v>
      </c>
      <c r="I215">
        <v>0.32</v>
      </c>
      <c r="J215">
        <v>25</v>
      </c>
      <c r="K215">
        <v>12</v>
      </c>
      <c r="L215" t="s">
        <v>5</v>
      </c>
      <c r="M215">
        <v>40</v>
      </c>
    </row>
    <row r="216" spans="1:13" x14ac:dyDescent="0.25">
      <c r="A216" t="s">
        <v>203</v>
      </c>
      <c r="B216">
        <v>2</v>
      </c>
      <c r="C216" t="s">
        <v>25</v>
      </c>
      <c r="D216" t="s">
        <v>12</v>
      </c>
      <c r="E216">
        <v>3</v>
      </c>
      <c r="F216">
        <v>1</v>
      </c>
      <c r="G216">
        <v>17</v>
      </c>
      <c r="H216">
        <v>7</v>
      </c>
      <c r="I216">
        <v>0.35</v>
      </c>
      <c r="J216">
        <v>20</v>
      </c>
      <c r="K216">
        <v>9</v>
      </c>
      <c r="L216" t="s">
        <v>5</v>
      </c>
      <c r="M216">
        <v>45</v>
      </c>
    </row>
    <row r="217" spans="1:13" x14ac:dyDescent="0.25">
      <c r="A217" t="s">
        <v>203</v>
      </c>
      <c r="B217">
        <v>2</v>
      </c>
      <c r="C217" t="s">
        <v>25</v>
      </c>
      <c r="D217" t="s">
        <v>12</v>
      </c>
      <c r="E217">
        <v>3</v>
      </c>
      <c r="F217">
        <v>2</v>
      </c>
      <c r="G217">
        <v>8</v>
      </c>
      <c r="H217">
        <v>7</v>
      </c>
      <c r="I217">
        <v>0.35</v>
      </c>
      <c r="J217">
        <v>20</v>
      </c>
      <c r="K217">
        <v>9</v>
      </c>
      <c r="L217" t="s">
        <v>5</v>
      </c>
      <c r="M217">
        <v>45</v>
      </c>
    </row>
    <row r="218" spans="1:13" x14ac:dyDescent="0.25">
      <c r="A218" t="s">
        <v>203</v>
      </c>
      <c r="B218">
        <v>2</v>
      </c>
      <c r="C218" t="s">
        <v>25</v>
      </c>
      <c r="D218" t="s">
        <v>12</v>
      </c>
      <c r="E218">
        <v>3</v>
      </c>
      <c r="F218">
        <v>3</v>
      </c>
      <c r="G218">
        <v>8</v>
      </c>
      <c r="H218">
        <v>7</v>
      </c>
      <c r="I218">
        <v>0.35</v>
      </c>
      <c r="J218">
        <v>20</v>
      </c>
      <c r="K218">
        <v>9</v>
      </c>
      <c r="L218" t="s">
        <v>5</v>
      </c>
      <c r="M218">
        <v>45</v>
      </c>
    </row>
    <row r="219" spans="1:13" x14ac:dyDescent="0.25">
      <c r="A219" t="s">
        <v>203</v>
      </c>
      <c r="B219">
        <v>2</v>
      </c>
      <c r="C219" t="s">
        <v>25</v>
      </c>
      <c r="D219" t="s">
        <v>12</v>
      </c>
      <c r="E219">
        <v>3</v>
      </c>
      <c r="F219">
        <v>4</v>
      </c>
      <c r="G219">
        <v>4</v>
      </c>
      <c r="H219">
        <v>7</v>
      </c>
      <c r="I219">
        <v>0.35</v>
      </c>
      <c r="J219">
        <v>20</v>
      </c>
      <c r="K219">
        <v>9</v>
      </c>
      <c r="L219" t="s">
        <v>5</v>
      </c>
      <c r="M219">
        <v>45</v>
      </c>
    </row>
    <row r="220" spans="1:13" x14ac:dyDescent="0.25">
      <c r="A220" t="s">
        <v>203</v>
      </c>
      <c r="B220">
        <v>2</v>
      </c>
      <c r="C220" t="s">
        <v>25</v>
      </c>
      <c r="D220" t="s">
        <v>12</v>
      </c>
      <c r="E220">
        <v>3</v>
      </c>
      <c r="F220">
        <v>5</v>
      </c>
      <c r="G220">
        <v>23</v>
      </c>
      <c r="H220">
        <v>7</v>
      </c>
      <c r="I220">
        <v>0.35</v>
      </c>
      <c r="J220">
        <v>20</v>
      </c>
      <c r="K220">
        <v>9</v>
      </c>
      <c r="L220" t="s">
        <v>5</v>
      </c>
      <c r="M220">
        <v>45</v>
      </c>
    </row>
    <row r="221" spans="1:13" x14ac:dyDescent="0.25">
      <c r="A221" t="s">
        <v>203</v>
      </c>
      <c r="B221">
        <v>2</v>
      </c>
      <c r="C221" t="s">
        <v>25</v>
      </c>
      <c r="D221" t="s">
        <v>12</v>
      </c>
      <c r="E221">
        <v>3</v>
      </c>
      <c r="F221">
        <v>6</v>
      </c>
      <c r="G221">
        <v>3</v>
      </c>
      <c r="H221">
        <v>7</v>
      </c>
      <c r="I221">
        <v>0.35</v>
      </c>
      <c r="J221">
        <v>20</v>
      </c>
      <c r="K221">
        <v>9</v>
      </c>
      <c r="L221" t="s">
        <v>5</v>
      </c>
      <c r="M221">
        <v>45</v>
      </c>
    </row>
    <row r="222" spans="1:13" x14ac:dyDescent="0.25">
      <c r="A222" t="s">
        <v>203</v>
      </c>
      <c r="B222">
        <v>2</v>
      </c>
      <c r="C222" t="s">
        <v>25</v>
      </c>
      <c r="D222" t="s">
        <v>12</v>
      </c>
      <c r="E222">
        <v>3</v>
      </c>
      <c r="F222">
        <v>7</v>
      </c>
      <c r="G222">
        <v>16</v>
      </c>
      <c r="H222">
        <v>7</v>
      </c>
      <c r="I222">
        <v>0.35</v>
      </c>
      <c r="J222">
        <v>20</v>
      </c>
      <c r="K222">
        <v>9</v>
      </c>
      <c r="L222" t="s">
        <v>5</v>
      </c>
      <c r="M222">
        <v>45</v>
      </c>
    </row>
    <row r="223" spans="1:13" x14ac:dyDescent="0.25">
      <c r="A223" t="s">
        <v>60</v>
      </c>
      <c r="B223">
        <v>1</v>
      </c>
      <c r="C223" t="s">
        <v>12</v>
      </c>
      <c r="D223" t="s">
        <v>12</v>
      </c>
      <c r="E223">
        <v>1</v>
      </c>
      <c r="F223">
        <v>1</v>
      </c>
      <c r="G223">
        <v>9</v>
      </c>
      <c r="H223">
        <v>1</v>
      </c>
      <c r="I223">
        <v>1</v>
      </c>
      <c r="J223">
        <v>1</v>
      </c>
      <c r="K223">
        <v>1</v>
      </c>
      <c r="L223" t="s">
        <v>861</v>
      </c>
      <c r="M223">
        <v>1</v>
      </c>
    </row>
    <row r="224" spans="1:13" x14ac:dyDescent="0.25">
      <c r="A224" t="s">
        <v>61</v>
      </c>
      <c r="B224">
        <v>1</v>
      </c>
      <c r="C224" t="s">
        <v>12</v>
      </c>
      <c r="D224" t="s">
        <v>12</v>
      </c>
      <c r="E224">
        <v>2</v>
      </c>
      <c r="F224">
        <v>1</v>
      </c>
      <c r="G224" t="s">
        <v>627</v>
      </c>
      <c r="H224">
        <v>0</v>
      </c>
      <c r="I224">
        <v>0</v>
      </c>
      <c r="J224">
        <v>1</v>
      </c>
      <c r="K224">
        <v>1</v>
      </c>
      <c r="L224" t="s">
        <v>861</v>
      </c>
      <c r="M224">
        <v>1</v>
      </c>
    </row>
    <row r="225" spans="1:13" x14ac:dyDescent="0.25">
      <c r="A225" t="s">
        <v>62</v>
      </c>
      <c r="B225">
        <v>1</v>
      </c>
      <c r="C225" t="s">
        <v>12</v>
      </c>
      <c r="D225" t="s">
        <v>12</v>
      </c>
      <c r="E225">
        <v>3</v>
      </c>
      <c r="F225">
        <v>1</v>
      </c>
      <c r="G225">
        <v>12</v>
      </c>
      <c r="H225">
        <v>1</v>
      </c>
      <c r="I225">
        <v>1</v>
      </c>
      <c r="J225">
        <v>1</v>
      </c>
      <c r="K225">
        <v>1</v>
      </c>
      <c r="L225" t="s">
        <v>861</v>
      </c>
      <c r="M225">
        <v>1</v>
      </c>
    </row>
    <row r="226" spans="1:13" x14ac:dyDescent="0.25">
      <c r="A226" t="s">
        <v>63</v>
      </c>
      <c r="B226">
        <v>1</v>
      </c>
      <c r="C226" t="s">
        <v>12</v>
      </c>
      <c r="D226" t="s">
        <v>12</v>
      </c>
      <c r="E226">
        <v>4</v>
      </c>
      <c r="F226" t="s">
        <v>627</v>
      </c>
      <c r="G226" t="s">
        <v>627</v>
      </c>
      <c r="H226">
        <v>0</v>
      </c>
      <c r="I226">
        <v>0</v>
      </c>
      <c r="J226">
        <v>1</v>
      </c>
      <c r="K226">
        <v>0</v>
      </c>
      <c r="L226" t="s">
        <v>861</v>
      </c>
      <c r="M226">
        <v>1</v>
      </c>
    </row>
    <row r="227" spans="1:13" x14ac:dyDescent="0.25">
      <c r="A227" t="s">
        <v>93</v>
      </c>
      <c r="B227">
        <v>2</v>
      </c>
      <c r="C227" t="s">
        <v>23</v>
      </c>
      <c r="D227" t="s">
        <v>12</v>
      </c>
      <c r="E227">
        <v>1</v>
      </c>
      <c r="F227" t="s">
        <v>627</v>
      </c>
      <c r="G227" t="s">
        <v>627</v>
      </c>
      <c r="H227">
        <v>0</v>
      </c>
      <c r="I227">
        <v>0</v>
      </c>
      <c r="J227">
        <v>40</v>
      </c>
      <c r="K227">
        <v>2</v>
      </c>
      <c r="L227" t="s">
        <v>4</v>
      </c>
      <c r="M227">
        <v>80</v>
      </c>
    </row>
    <row r="228" spans="1:13" x14ac:dyDescent="0.25">
      <c r="A228" t="s">
        <v>94</v>
      </c>
      <c r="B228">
        <v>2</v>
      </c>
      <c r="C228" t="s">
        <v>23</v>
      </c>
      <c r="D228" t="s">
        <v>12</v>
      </c>
      <c r="E228">
        <v>2</v>
      </c>
      <c r="F228" t="s">
        <v>627</v>
      </c>
      <c r="G228" t="s">
        <v>627</v>
      </c>
      <c r="H228">
        <v>0</v>
      </c>
      <c r="I228">
        <v>0</v>
      </c>
      <c r="J228">
        <v>40</v>
      </c>
      <c r="K228">
        <v>1</v>
      </c>
      <c r="L228" t="s">
        <v>4</v>
      </c>
      <c r="M228">
        <v>80</v>
      </c>
    </row>
    <row r="229" spans="1:13" x14ac:dyDescent="0.25">
      <c r="A229" t="s">
        <v>95</v>
      </c>
      <c r="B229">
        <v>2</v>
      </c>
      <c r="C229" t="s">
        <v>23</v>
      </c>
      <c r="D229" t="s">
        <v>12</v>
      </c>
      <c r="E229">
        <v>3</v>
      </c>
      <c r="F229" t="s">
        <v>627</v>
      </c>
      <c r="G229" t="s">
        <v>627</v>
      </c>
      <c r="H229">
        <v>0</v>
      </c>
      <c r="I229">
        <v>0</v>
      </c>
      <c r="J229">
        <v>40</v>
      </c>
      <c r="K229">
        <v>1</v>
      </c>
      <c r="L229" t="s">
        <v>4</v>
      </c>
      <c r="M229">
        <v>80</v>
      </c>
    </row>
    <row r="230" spans="1:13" x14ac:dyDescent="0.25">
      <c r="A230" t="s">
        <v>144</v>
      </c>
      <c r="B230">
        <v>2</v>
      </c>
      <c r="C230" t="s">
        <v>23</v>
      </c>
      <c r="D230" t="s">
        <v>12</v>
      </c>
      <c r="E230">
        <v>1</v>
      </c>
      <c r="F230" t="s">
        <v>627</v>
      </c>
      <c r="G230" t="s">
        <v>627</v>
      </c>
      <c r="H230">
        <v>0</v>
      </c>
      <c r="I230">
        <v>0</v>
      </c>
      <c r="J230">
        <v>11</v>
      </c>
      <c r="K230">
        <v>1</v>
      </c>
      <c r="L230" t="s">
        <v>3</v>
      </c>
      <c r="M230">
        <v>22</v>
      </c>
    </row>
    <row r="231" spans="1:13" x14ac:dyDescent="0.25">
      <c r="A231" t="s">
        <v>145</v>
      </c>
      <c r="B231">
        <v>2</v>
      </c>
      <c r="C231" t="s">
        <v>23</v>
      </c>
      <c r="D231" t="s">
        <v>12</v>
      </c>
      <c r="E231">
        <v>2</v>
      </c>
      <c r="F231">
        <v>1</v>
      </c>
      <c r="G231">
        <v>2</v>
      </c>
      <c r="H231">
        <v>2</v>
      </c>
      <c r="I231">
        <v>0.18181818199999999</v>
      </c>
      <c r="J231">
        <v>11</v>
      </c>
      <c r="K231">
        <v>4</v>
      </c>
      <c r="L231" t="s">
        <v>3</v>
      </c>
      <c r="M231">
        <v>22</v>
      </c>
    </row>
    <row r="232" spans="1:13" x14ac:dyDescent="0.25">
      <c r="A232" t="s">
        <v>145</v>
      </c>
      <c r="B232">
        <v>2</v>
      </c>
      <c r="C232" t="s">
        <v>23</v>
      </c>
      <c r="D232" t="s">
        <v>12</v>
      </c>
      <c r="E232">
        <v>2</v>
      </c>
      <c r="F232">
        <v>2</v>
      </c>
      <c r="G232">
        <v>2</v>
      </c>
      <c r="H232">
        <v>2</v>
      </c>
      <c r="I232">
        <v>0.18181818199999999</v>
      </c>
      <c r="J232">
        <v>11</v>
      </c>
      <c r="K232">
        <v>4</v>
      </c>
      <c r="L232" t="s">
        <v>3</v>
      </c>
      <c r="M232">
        <v>22</v>
      </c>
    </row>
    <row r="233" spans="1:13" x14ac:dyDescent="0.25">
      <c r="A233" t="s">
        <v>146</v>
      </c>
      <c r="B233">
        <v>2</v>
      </c>
      <c r="C233" t="s">
        <v>23</v>
      </c>
      <c r="D233" t="s">
        <v>12</v>
      </c>
      <c r="E233">
        <v>3</v>
      </c>
      <c r="F233">
        <v>1</v>
      </c>
      <c r="G233">
        <v>4</v>
      </c>
      <c r="H233">
        <v>1</v>
      </c>
      <c r="I233">
        <v>9.0909090999999997E-2</v>
      </c>
      <c r="J233">
        <v>11</v>
      </c>
      <c r="K233">
        <v>5</v>
      </c>
      <c r="L233" t="s">
        <v>3</v>
      </c>
      <c r="M233">
        <v>22</v>
      </c>
    </row>
    <row r="234" spans="1:13" x14ac:dyDescent="0.25">
      <c r="A234" t="s">
        <v>195</v>
      </c>
      <c r="B234">
        <v>2</v>
      </c>
      <c r="C234" t="s">
        <v>23</v>
      </c>
      <c r="D234" t="s">
        <v>12</v>
      </c>
      <c r="E234">
        <v>1</v>
      </c>
      <c r="F234" t="s">
        <v>627</v>
      </c>
      <c r="G234" t="s">
        <v>627</v>
      </c>
      <c r="H234">
        <v>0</v>
      </c>
      <c r="I234">
        <v>0</v>
      </c>
      <c r="J234">
        <v>25</v>
      </c>
      <c r="K234">
        <v>6</v>
      </c>
      <c r="L234" t="s">
        <v>5</v>
      </c>
      <c r="M234">
        <v>50</v>
      </c>
    </row>
    <row r="235" spans="1:13" x14ac:dyDescent="0.25">
      <c r="A235" t="s">
        <v>196</v>
      </c>
      <c r="B235">
        <v>2</v>
      </c>
      <c r="C235" t="s">
        <v>23</v>
      </c>
      <c r="D235" t="s">
        <v>12</v>
      </c>
      <c r="E235">
        <v>2</v>
      </c>
      <c r="F235" t="s">
        <v>627</v>
      </c>
      <c r="G235" t="s">
        <v>627</v>
      </c>
      <c r="H235">
        <v>0</v>
      </c>
      <c r="I235">
        <v>0</v>
      </c>
      <c r="J235">
        <v>25</v>
      </c>
      <c r="K235">
        <v>2</v>
      </c>
      <c r="L235" t="s">
        <v>5</v>
      </c>
      <c r="M235">
        <v>50</v>
      </c>
    </row>
    <row r="236" spans="1:13" x14ac:dyDescent="0.25">
      <c r="A236" t="s">
        <v>197</v>
      </c>
      <c r="B236">
        <v>2</v>
      </c>
      <c r="C236" t="s">
        <v>23</v>
      </c>
      <c r="D236" t="s">
        <v>12</v>
      </c>
      <c r="E236">
        <v>3</v>
      </c>
      <c r="F236" t="s">
        <v>627</v>
      </c>
      <c r="G236" t="s">
        <v>627</v>
      </c>
      <c r="H236">
        <v>0</v>
      </c>
      <c r="I236">
        <v>0</v>
      </c>
      <c r="J236">
        <v>25</v>
      </c>
      <c r="K236">
        <v>2</v>
      </c>
      <c r="L236" t="s">
        <v>5</v>
      </c>
      <c r="M236">
        <v>50</v>
      </c>
    </row>
    <row r="237" spans="1:13" x14ac:dyDescent="0.25">
      <c r="A237" t="s">
        <v>81</v>
      </c>
      <c r="B237">
        <v>1</v>
      </c>
      <c r="C237" t="s">
        <v>12</v>
      </c>
      <c r="D237" t="s">
        <v>12</v>
      </c>
      <c r="E237">
        <v>1</v>
      </c>
      <c r="F237">
        <v>1</v>
      </c>
      <c r="G237">
        <v>2</v>
      </c>
      <c r="H237">
        <v>11</v>
      </c>
      <c r="I237">
        <v>0.13580246900000001</v>
      </c>
      <c r="J237">
        <v>81</v>
      </c>
      <c r="K237">
        <v>25</v>
      </c>
      <c r="L237" t="s">
        <v>4</v>
      </c>
      <c r="M237">
        <v>81</v>
      </c>
    </row>
    <row r="238" spans="1:13" x14ac:dyDescent="0.25">
      <c r="A238" t="s">
        <v>81</v>
      </c>
      <c r="B238">
        <v>1</v>
      </c>
      <c r="C238" t="s">
        <v>12</v>
      </c>
      <c r="D238" t="s">
        <v>12</v>
      </c>
      <c r="E238">
        <v>1</v>
      </c>
      <c r="F238">
        <v>2</v>
      </c>
      <c r="G238">
        <v>2</v>
      </c>
      <c r="H238">
        <v>11</v>
      </c>
      <c r="I238">
        <v>0.13580246900000001</v>
      </c>
      <c r="J238">
        <v>81</v>
      </c>
      <c r="K238">
        <v>25</v>
      </c>
      <c r="L238" t="s">
        <v>4</v>
      </c>
      <c r="M238">
        <v>81</v>
      </c>
    </row>
    <row r="239" spans="1:13" x14ac:dyDescent="0.25">
      <c r="A239" t="s">
        <v>81</v>
      </c>
      <c r="B239">
        <v>1</v>
      </c>
      <c r="C239" t="s">
        <v>12</v>
      </c>
      <c r="D239" t="s">
        <v>12</v>
      </c>
      <c r="E239">
        <v>1</v>
      </c>
      <c r="F239">
        <v>3</v>
      </c>
      <c r="G239">
        <v>2</v>
      </c>
      <c r="H239">
        <v>11</v>
      </c>
      <c r="I239">
        <v>0.13580246900000001</v>
      </c>
      <c r="J239">
        <v>81</v>
      </c>
      <c r="K239">
        <v>25</v>
      </c>
      <c r="L239" t="s">
        <v>4</v>
      </c>
      <c r="M239">
        <v>81</v>
      </c>
    </row>
    <row r="240" spans="1:13" x14ac:dyDescent="0.25">
      <c r="A240" t="s">
        <v>81</v>
      </c>
      <c r="B240">
        <v>1</v>
      </c>
      <c r="C240" t="s">
        <v>12</v>
      </c>
      <c r="D240" t="s">
        <v>12</v>
      </c>
      <c r="E240">
        <v>1</v>
      </c>
      <c r="F240">
        <v>4</v>
      </c>
      <c r="G240">
        <v>2</v>
      </c>
      <c r="H240">
        <v>11</v>
      </c>
      <c r="I240">
        <v>0.13580246900000001</v>
      </c>
      <c r="J240">
        <v>81</v>
      </c>
      <c r="K240">
        <v>25</v>
      </c>
      <c r="L240" t="s">
        <v>4</v>
      </c>
      <c r="M240">
        <v>81</v>
      </c>
    </row>
    <row r="241" spans="1:13" x14ac:dyDescent="0.25">
      <c r="A241" t="s">
        <v>81</v>
      </c>
      <c r="B241">
        <v>1</v>
      </c>
      <c r="C241" t="s">
        <v>12</v>
      </c>
      <c r="D241" t="s">
        <v>12</v>
      </c>
      <c r="E241">
        <v>1</v>
      </c>
      <c r="F241">
        <v>5</v>
      </c>
      <c r="G241">
        <v>2</v>
      </c>
      <c r="H241">
        <v>11</v>
      </c>
      <c r="I241">
        <v>0.13580246900000001</v>
      </c>
      <c r="J241">
        <v>81</v>
      </c>
      <c r="K241">
        <v>25</v>
      </c>
      <c r="L241" t="s">
        <v>4</v>
      </c>
      <c r="M241">
        <v>81</v>
      </c>
    </row>
    <row r="242" spans="1:13" x14ac:dyDescent="0.25">
      <c r="A242" t="s">
        <v>81</v>
      </c>
      <c r="B242">
        <v>1</v>
      </c>
      <c r="C242" t="s">
        <v>12</v>
      </c>
      <c r="D242" t="s">
        <v>12</v>
      </c>
      <c r="E242">
        <v>1</v>
      </c>
      <c r="F242">
        <v>6</v>
      </c>
      <c r="G242">
        <v>1</v>
      </c>
      <c r="H242">
        <v>11</v>
      </c>
      <c r="I242">
        <v>0.13580246900000001</v>
      </c>
      <c r="J242">
        <v>81</v>
      </c>
      <c r="K242">
        <v>25</v>
      </c>
      <c r="L242" t="s">
        <v>4</v>
      </c>
      <c r="M242">
        <v>81</v>
      </c>
    </row>
    <row r="243" spans="1:13" x14ac:dyDescent="0.25">
      <c r="A243" t="s">
        <v>81</v>
      </c>
      <c r="B243">
        <v>1</v>
      </c>
      <c r="C243" t="s">
        <v>12</v>
      </c>
      <c r="D243" t="s">
        <v>12</v>
      </c>
      <c r="E243">
        <v>1</v>
      </c>
      <c r="F243">
        <v>7</v>
      </c>
      <c r="G243">
        <v>1</v>
      </c>
      <c r="H243">
        <v>11</v>
      </c>
      <c r="I243">
        <v>0.13580246900000001</v>
      </c>
      <c r="J243">
        <v>81</v>
      </c>
      <c r="K243">
        <v>25</v>
      </c>
      <c r="L243" t="s">
        <v>4</v>
      </c>
      <c r="M243">
        <v>81</v>
      </c>
    </row>
    <row r="244" spans="1:13" x14ac:dyDescent="0.25">
      <c r="A244" t="s">
        <v>81</v>
      </c>
      <c r="B244">
        <v>1</v>
      </c>
      <c r="C244" t="s">
        <v>12</v>
      </c>
      <c r="D244" t="s">
        <v>12</v>
      </c>
      <c r="E244">
        <v>1</v>
      </c>
      <c r="F244">
        <v>8</v>
      </c>
      <c r="G244">
        <v>1</v>
      </c>
      <c r="H244">
        <v>11</v>
      </c>
      <c r="I244">
        <v>0.13580246900000001</v>
      </c>
      <c r="J244">
        <v>81</v>
      </c>
      <c r="K244">
        <v>25</v>
      </c>
      <c r="L244" t="s">
        <v>4</v>
      </c>
      <c r="M244">
        <v>81</v>
      </c>
    </row>
    <row r="245" spans="1:13" x14ac:dyDescent="0.25">
      <c r="A245" t="s">
        <v>81</v>
      </c>
      <c r="B245">
        <v>1</v>
      </c>
      <c r="C245" t="s">
        <v>12</v>
      </c>
      <c r="D245" t="s">
        <v>12</v>
      </c>
      <c r="E245">
        <v>1</v>
      </c>
      <c r="F245">
        <v>9</v>
      </c>
      <c r="G245">
        <v>1</v>
      </c>
      <c r="H245">
        <v>11</v>
      </c>
      <c r="I245">
        <v>0.13580246900000001</v>
      </c>
      <c r="J245">
        <v>81</v>
      </c>
      <c r="K245">
        <v>25</v>
      </c>
      <c r="L245" t="s">
        <v>4</v>
      </c>
      <c r="M245">
        <v>81</v>
      </c>
    </row>
    <row r="246" spans="1:13" x14ac:dyDescent="0.25">
      <c r="A246" t="s">
        <v>81</v>
      </c>
      <c r="B246">
        <v>1</v>
      </c>
      <c r="C246" t="s">
        <v>12</v>
      </c>
      <c r="D246" t="s">
        <v>12</v>
      </c>
      <c r="E246">
        <v>1</v>
      </c>
      <c r="F246">
        <v>10</v>
      </c>
      <c r="G246">
        <v>1</v>
      </c>
      <c r="H246">
        <v>11</v>
      </c>
      <c r="I246">
        <v>0.13580246900000001</v>
      </c>
      <c r="J246">
        <v>81</v>
      </c>
      <c r="K246">
        <v>25</v>
      </c>
      <c r="L246" t="s">
        <v>4</v>
      </c>
      <c r="M246">
        <v>81</v>
      </c>
    </row>
    <row r="247" spans="1:13" x14ac:dyDescent="0.25">
      <c r="A247" t="s">
        <v>81</v>
      </c>
      <c r="B247">
        <v>1</v>
      </c>
      <c r="C247" t="s">
        <v>12</v>
      </c>
      <c r="D247" t="s">
        <v>12</v>
      </c>
      <c r="E247">
        <v>1</v>
      </c>
      <c r="F247">
        <v>11</v>
      </c>
      <c r="G247">
        <v>3</v>
      </c>
      <c r="H247">
        <v>11</v>
      </c>
      <c r="I247">
        <v>0.13580246900000001</v>
      </c>
      <c r="J247">
        <v>81</v>
      </c>
      <c r="K247">
        <v>25</v>
      </c>
      <c r="L247" t="s">
        <v>4</v>
      </c>
      <c r="M247">
        <v>81</v>
      </c>
    </row>
    <row r="248" spans="1:13" x14ac:dyDescent="0.25">
      <c r="A248" t="s">
        <v>82</v>
      </c>
      <c r="B248">
        <v>1</v>
      </c>
      <c r="C248" t="s">
        <v>12</v>
      </c>
      <c r="D248" t="s">
        <v>12</v>
      </c>
      <c r="E248">
        <v>2</v>
      </c>
      <c r="F248">
        <v>1</v>
      </c>
      <c r="G248">
        <v>5</v>
      </c>
      <c r="H248">
        <v>8</v>
      </c>
      <c r="I248">
        <v>9.8765432E-2</v>
      </c>
      <c r="J248">
        <v>81</v>
      </c>
      <c r="K248">
        <v>35</v>
      </c>
      <c r="L248" t="s">
        <v>4</v>
      </c>
      <c r="M248">
        <v>81</v>
      </c>
    </row>
    <row r="249" spans="1:13" x14ac:dyDescent="0.25">
      <c r="A249" t="s">
        <v>82</v>
      </c>
      <c r="B249">
        <v>1</v>
      </c>
      <c r="C249" t="s">
        <v>12</v>
      </c>
      <c r="D249" t="s">
        <v>12</v>
      </c>
      <c r="E249">
        <v>2</v>
      </c>
      <c r="F249">
        <v>2</v>
      </c>
      <c r="G249">
        <v>5</v>
      </c>
      <c r="H249">
        <v>8</v>
      </c>
      <c r="I249">
        <v>9.8765432E-2</v>
      </c>
      <c r="J249">
        <v>81</v>
      </c>
      <c r="K249">
        <v>35</v>
      </c>
      <c r="L249" t="s">
        <v>4</v>
      </c>
      <c r="M249">
        <v>81</v>
      </c>
    </row>
    <row r="250" spans="1:13" x14ac:dyDescent="0.25">
      <c r="A250" t="s">
        <v>82</v>
      </c>
      <c r="B250">
        <v>1</v>
      </c>
      <c r="C250" t="s">
        <v>12</v>
      </c>
      <c r="D250" t="s">
        <v>12</v>
      </c>
      <c r="E250">
        <v>2</v>
      </c>
      <c r="F250">
        <v>3</v>
      </c>
      <c r="G250">
        <v>5</v>
      </c>
      <c r="H250">
        <v>8</v>
      </c>
      <c r="I250">
        <v>9.8765432E-2</v>
      </c>
      <c r="J250">
        <v>81</v>
      </c>
      <c r="K250">
        <v>35</v>
      </c>
      <c r="L250" t="s">
        <v>4</v>
      </c>
      <c r="M250">
        <v>81</v>
      </c>
    </row>
    <row r="251" spans="1:13" x14ac:dyDescent="0.25">
      <c r="A251" t="s">
        <v>82</v>
      </c>
      <c r="B251">
        <v>1</v>
      </c>
      <c r="C251" t="s">
        <v>12</v>
      </c>
      <c r="D251" t="s">
        <v>12</v>
      </c>
      <c r="E251">
        <v>2</v>
      </c>
      <c r="F251">
        <v>4</v>
      </c>
      <c r="G251">
        <v>2</v>
      </c>
      <c r="H251">
        <v>8</v>
      </c>
      <c r="I251">
        <v>9.8765432E-2</v>
      </c>
      <c r="J251">
        <v>81</v>
      </c>
      <c r="K251">
        <v>35</v>
      </c>
      <c r="L251" t="s">
        <v>4</v>
      </c>
      <c r="M251">
        <v>81</v>
      </c>
    </row>
    <row r="252" spans="1:13" x14ac:dyDescent="0.25">
      <c r="A252" t="s">
        <v>82</v>
      </c>
      <c r="B252">
        <v>1</v>
      </c>
      <c r="C252" t="s">
        <v>12</v>
      </c>
      <c r="D252" t="s">
        <v>12</v>
      </c>
      <c r="E252">
        <v>2</v>
      </c>
      <c r="F252">
        <v>5</v>
      </c>
      <c r="G252">
        <v>6</v>
      </c>
      <c r="H252">
        <v>8</v>
      </c>
      <c r="I252">
        <v>9.8765432E-2</v>
      </c>
      <c r="J252">
        <v>81</v>
      </c>
      <c r="K252">
        <v>35</v>
      </c>
      <c r="L252" t="s">
        <v>4</v>
      </c>
      <c r="M252">
        <v>81</v>
      </c>
    </row>
    <row r="253" spans="1:13" x14ac:dyDescent="0.25">
      <c r="A253" t="s">
        <v>82</v>
      </c>
      <c r="B253">
        <v>1</v>
      </c>
      <c r="C253" t="s">
        <v>12</v>
      </c>
      <c r="D253" t="s">
        <v>12</v>
      </c>
      <c r="E253">
        <v>2</v>
      </c>
      <c r="F253">
        <v>6</v>
      </c>
      <c r="G253">
        <v>6</v>
      </c>
      <c r="H253">
        <v>8</v>
      </c>
      <c r="I253">
        <v>9.8765432E-2</v>
      </c>
      <c r="J253">
        <v>81</v>
      </c>
      <c r="K253">
        <v>35</v>
      </c>
      <c r="L253" t="s">
        <v>4</v>
      </c>
      <c r="M253">
        <v>81</v>
      </c>
    </row>
    <row r="254" spans="1:13" x14ac:dyDescent="0.25">
      <c r="A254" t="s">
        <v>82</v>
      </c>
      <c r="B254">
        <v>1</v>
      </c>
      <c r="C254" t="s">
        <v>12</v>
      </c>
      <c r="D254" t="s">
        <v>12</v>
      </c>
      <c r="E254">
        <v>2</v>
      </c>
      <c r="F254">
        <v>7</v>
      </c>
      <c r="G254">
        <v>1</v>
      </c>
      <c r="H254">
        <v>8</v>
      </c>
      <c r="I254">
        <v>9.8765432E-2</v>
      </c>
      <c r="J254">
        <v>81</v>
      </c>
      <c r="K254">
        <v>35</v>
      </c>
      <c r="L254" t="s">
        <v>4</v>
      </c>
      <c r="M254">
        <v>81</v>
      </c>
    </row>
    <row r="255" spans="1:13" x14ac:dyDescent="0.25">
      <c r="A255" t="s">
        <v>82</v>
      </c>
      <c r="B255">
        <v>1</v>
      </c>
      <c r="C255" t="s">
        <v>12</v>
      </c>
      <c r="D255" t="s">
        <v>12</v>
      </c>
      <c r="E255">
        <v>2</v>
      </c>
      <c r="F255">
        <v>8</v>
      </c>
      <c r="G255">
        <v>3</v>
      </c>
      <c r="H255">
        <v>8</v>
      </c>
      <c r="I255">
        <v>9.8765432E-2</v>
      </c>
      <c r="J255">
        <v>81</v>
      </c>
      <c r="K255">
        <v>35</v>
      </c>
      <c r="L255" t="s">
        <v>4</v>
      </c>
      <c r="M255">
        <v>81</v>
      </c>
    </row>
    <row r="256" spans="1:13" x14ac:dyDescent="0.25">
      <c r="A256" t="s">
        <v>83</v>
      </c>
      <c r="B256">
        <v>1</v>
      </c>
      <c r="C256" t="s">
        <v>12</v>
      </c>
      <c r="D256" t="s">
        <v>12</v>
      </c>
      <c r="E256">
        <v>3</v>
      </c>
      <c r="F256">
        <v>1</v>
      </c>
      <c r="G256">
        <v>1</v>
      </c>
      <c r="H256">
        <v>13</v>
      </c>
      <c r="I256">
        <v>0.16049382700000001</v>
      </c>
      <c r="J256">
        <v>81</v>
      </c>
      <c r="K256">
        <v>23</v>
      </c>
      <c r="L256" t="s">
        <v>4</v>
      </c>
      <c r="M256">
        <v>81</v>
      </c>
    </row>
    <row r="257" spans="1:13" x14ac:dyDescent="0.25">
      <c r="A257" t="s">
        <v>83</v>
      </c>
      <c r="B257">
        <v>1</v>
      </c>
      <c r="C257" t="s">
        <v>12</v>
      </c>
      <c r="D257" t="s">
        <v>12</v>
      </c>
      <c r="E257">
        <v>3</v>
      </c>
      <c r="F257">
        <v>2</v>
      </c>
      <c r="G257">
        <v>3</v>
      </c>
      <c r="H257">
        <v>13</v>
      </c>
      <c r="I257">
        <v>0.16049382700000001</v>
      </c>
      <c r="J257">
        <v>81</v>
      </c>
      <c r="K257">
        <v>23</v>
      </c>
      <c r="L257" t="s">
        <v>4</v>
      </c>
      <c r="M257">
        <v>81</v>
      </c>
    </row>
    <row r="258" spans="1:13" x14ac:dyDescent="0.25">
      <c r="A258" t="s">
        <v>83</v>
      </c>
      <c r="B258">
        <v>1</v>
      </c>
      <c r="C258" t="s">
        <v>12</v>
      </c>
      <c r="D258" t="s">
        <v>12</v>
      </c>
      <c r="E258">
        <v>3</v>
      </c>
      <c r="F258">
        <v>3</v>
      </c>
      <c r="G258">
        <v>3</v>
      </c>
      <c r="H258">
        <v>13</v>
      </c>
      <c r="I258">
        <v>0.16049382700000001</v>
      </c>
      <c r="J258">
        <v>81</v>
      </c>
      <c r="K258">
        <v>23</v>
      </c>
      <c r="L258" t="s">
        <v>4</v>
      </c>
      <c r="M258">
        <v>81</v>
      </c>
    </row>
    <row r="259" spans="1:13" x14ac:dyDescent="0.25">
      <c r="A259" t="s">
        <v>83</v>
      </c>
      <c r="B259">
        <v>1</v>
      </c>
      <c r="C259" t="s">
        <v>12</v>
      </c>
      <c r="D259" t="s">
        <v>12</v>
      </c>
      <c r="E259">
        <v>3</v>
      </c>
      <c r="F259">
        <v>4</v>
      </c>
      <c r="G259">
        <v>3</v>
      </c>
      <c r="H259">
        <v>13</v>
      </c>
      <c r="I259">
        <v>0.16049382700000001</v>
      </c>
      <c r="J259">
        <v>81</v>
      </c>
      <c r="K259">
        <v>23</v>
      </c>
      <c r="L259" t="s">
        <v>4</v>
      </c>
      <c r="M259">
        <v>81</v>
      </c>
    </row>
    <row r="260" spans="1:13" x14ac:dyDescent="0.25">
      <c r="A260" t="s">
        <v>83</v>
      </c>
      <c r="B260">
        <v>1</v>
      </c>
      <c r="C260" t="s">
        <v>12</v>
      </c>
      <c r="D260" t="s">
        <v>12</v>
      </c>
      <c r="E260">
        <v>3</v>
      </c>
      <c r="F260">
        <v>5</v>
      </c>
      <c r="G260">
        <v>2</v>
      </c>
      <c r="H260">
        <v>13</v>
      </c>
      <c r="I260">
        <v>0.16049382700000001</v>
      </c>
      <c r="J260">
        <v>81</v>
      </c>
      <c r="K260">
        <v>23</v>
      </c>
      <c r="L260" t="s">
        <v>4</v>
      </c>
      <c r="M260">
        <v>81</v>
      </c>
    </row>
    <row r="261" spans="1:13" x14ac:dyDescent="0.25">
      <c r="A261" t="s">
        <v>83</v>
      </c>
      <c r="B261">
        <v>1</v>
      </c>
      <c r="C261" t="s">
        <v>12</v>
      </c>
      <c r="D261" t="s">
        <v>12</v>
      </c>
      <c r="E261">
        <v>3</v>
      </c>
      <c r="F261">
        <v>6</v>
      </c>
      <c r="G261">
        <v>2</v>
      </c>
      <c r="H261">
        <v>13</v>
      </c>
      <c r="I261">
        <v>0.16049382700000001</v>
      </c>
      <c r="J261">
        <v>81</v>
      </c>
      <c r="K261">
        <v>23</v>
      </c>
      <c r="L261" t="s">
        <v>4</v>
      </c>
      <c r="M261">
        <v>81</v>
      </c>
    </row>
    <row r="262" spans="1:13" x14ac:dyDescent="0.25">
      <c r="A262" t="s">
        <v>83</v>
      </c>
      <c r="B262">
        <v>1</v>
      </c>
      <c r="C262" t="s">
        <v>12</v>
      </c>
      <c r="D262" t="s">
        <v>12</v>
      </c>
      <c r="E262">
        <v>3</v>
      </c>
      <c r="F262">
        <v>7</v>
      </c>
      <c r="G262">
        <v>2</v>
      </c>
      <c r="H262">
        <v>13</v>
      </c>
      <c r="I262">
        <v>0.16049382700000001</v>
      </c>
      <c r="J262">
        <v>81</v>
      </c>
      <c r="K262">
        <v>23</v>
      </c>
      <c r="L262" t="s">
        <v>4</v>
      </c>
      <c r="M262">
        <v>81</v>
      </c>
    </row>
    <row r="263" spans="1:13" x14ac:dyDescent="0.25">
      <c r="A263" t="s">
        <v>83</v>
      </c>
      <c r="B263">
        <v>1</v>
      </c>
      <c r="C263" t="s">
        <v>12</v>
      </c>
      <c r="D263" t="s">
        <v>12</v>
      </c>
      <c r="E263">
        <v>3</v>
      </c>
      <c r="F263">
        <v>8</v>
      </c>
      <c r="G263">
        <v>2</v>
      </c>
      <c r="H263">
        <v>13</v>
      </c>
      <c r="I263">
        <v>0.16049382700000001</v>
      </c>
      <c r="J263">
        <v>81</v>
      </c>
      <c r="K263">
        <v>23</v>
      </c>
      <c r="L263" t="s">
        <v>4</v>
      </c>
      <c r="M263">
        <v>81</v>
      </c>
    </row>
    <row r="264" spans="1:13" x14ac:dyDescent="0.25">
      <c r="A264" t="s">
        <v>83</v>
      </c>
      <c r="B264">
        <v>1</v>
      </c>
      <c r="C264" t="s">
        <v>12</v>
      </c>
      <c r="D264" t="s">
        <v>12</v>
      </c>
      <c r="E264">
        <v>3</v>
      </c>
      <c r="F264">
        <v>9</v>
      </c>
      <c r="G264">
        <v>2</v>
      </c>
      <c r="H264">
        <v>13</v>
      </c>
      <c r="I264">
        <v>0.16049382700000001</v>
      </c>
      <c r="J264">
        <v>81</v>
      </c>
      <c r="K264">
        <v>23</v>
      </c>
      <c r="L264" t="s">
        <v>4</v>
      </c>
      <c r="M264">
        <v>81</v>
      </c>
    </row>
    <row r="265" spans="1:13" x14ac:dyDescent="0.25">
      <c r="A265" t="s">
        <v>83</v>
      </c>
      <c r="B265">
        <v>1</v>
      </c>
      <c r="C265" t="s">
        <v>12</v>
      </c>
      <c r="D265" t="s">
        <v>12</v>
      </c>
      <c r="E265">
        <v>3</v>
      </c>
      <c r="F265">
        <v>10</v>
      </c>
      <c r="G265">
        <v>2</v>
      </c>
      <c r="H265">
        <v>13</v>
      </c>
      <c r="I265">
        <v>0.16049382700000001</v>
      </c>
      <c r="J265">
        <v>81</v>
      </c>
      <c r="K265">
        <v>23</v>
      </c>
      <c r="L265" t="s">
        <v>4</v>
      </c>
      <c r="M265">
        <v>81</v>
      </c>
    </row>
    <row r="266" spans="1:13" x14ac:dyDescent="0.25">
      <c r="A266" t="s">
        <v>83</v>
      </c>
      <c r="B266">
        <v>1</v>
      </c>
      <c r="C266" t="s">
        <v>12</v>
      </c>
      <c r="D266" t="s">
        <v>12</v>
      </c>
      <c r="E266">
        <v>3</v>
      </c>
      <c r="F266">
        <v>11</v>
      </c>
      <c r="G266">
        <v>2</v>
      </c>
      <c r="H266">
        <v>13</v>
      </c>
      <c r="I266">
        <v>0.16049382700000001</v>
      </c>
      <c r="J266">
        <v>81</v>
      </c>
      <c r="K266">
        <v>23</v>
      </c>
      <c r="L266" t="s">
        <v>4</v>
      </c>
      <c r="M266">
        <v>81</v>
      </c>
    </row>
    <row r="267" spans="1:13" x14ac:dyDescent="0.25">
      <c r="A267" t="s">
        <v>83</v>
      </c>
      <c r="B267">
        <v>1</v>
      </c>
      <c r="C267" t="s">
        <v>12</v>
      </c>
      <c r="D267" t="s">
        <v>12</v>
      </c>
      <c r="E267">
        <v>3</v>
      </c>
      <c r="F267">
        <v>12</v>
      </c>
      <c r="G267">
        <v>2</v>
      </c>
      <c r="H267">
        <v>13</v>
      </c>
      <c r="I267">
        <v>0.16049382700000001</v>
      </c>
      <c r="J267">
        <v>81</v>
      </c>
      <c r="K267">
        <v>23</v>
      </c>
      <c r="L267" t="s">
        <v>4</v>
      </c>
      <c r="M267">
        <v>81</v>
      </c>
    </row>
    <row r="268" spans="1:13" x14ac:dyDescent="0.25">
      <c r="A268" t="s">
        <v>83</v>
      </c>
      <c r="B268">
        <v>1</v>
      </c>
      <c r="C268" t="s">
        <v>12</v>
      </c>
      <c r="D268" t="s">
        <v>12</v>
      </c>
      <c r="E268">
        <v>3</v>
      </c>
      <c r="F268">
        <v>13</v>
      </c>
      <c r="G268">
        <v>2</v>
      </c>
      <c r="H268">
        <v>13</v>
      </c>
      <c r="I268">
        <v>0.16049382700000001</v>
      </c>
      <c r="J268">
        <v>81</v>
      </c>
      <c r="K268">
        <v>23</v>
      </c>
      <c r="L268" t="s">
        <v>4</v>
      </c>
      <c r="M268">
        <v>81</v>
      </c>
    </row>
    <row r="269" spans="1:13" x14ac:dyDescent="0.25">
      <c r="A269" t="s">
        <v>132</v>
      </c>
      <c r="B269">
        <v>1</v>
      </c>
      <c r="C269" t="s">
        <v>12</v>
      </c>
      <c r="D269" t="s">
        <v>12</v>
      </c>
      <c r="E269">
        <v>1</v>
      </c>
      <c r="F269">
        <v>1</v>
      </c>
      <c r="G269">
        <v>5</v>
      </c>
      <c r="H269">
        <v>8</v>
      </c>
      <c r="I269">
        <v>0.38095238100000001</v>
      </c>
      <c r="J269">
        <v>21</v>
      </c>
      <c r="K269">
        <v>11</v>
      </c>
      <c r="L269" t="s">
        <v>3</v>
      </c>
      <c r="M269">
        <v>21</v>
      </c>
    </row>
    <row r="270" spans="1:13" x14ac:dyDescent="0.25">
      <c r="A270" t="s">
        <v>132</v>
      </c>
      <c r="B270">
        <v>1</v>
      </c>
      <c r="C270" t="s">
        <v>12</v>
      </c>
      <c r="D270" t="s">
        <v>12</v>
      </c>
      <c r="E270">
        <v>1</v>
      </c>
      <c r="F270">
        <v>2</v>
      </c>
      <c r="G270">
        <v>4</v>
      </c>
      <c r="H270">
        <v>8</v>
      </c>
      <c r="I270">
        <v>0.38095238100000001</v>
      </c>
      <c r="J270">
        <v>21</v>
      </c>
      <c r="K270">
        <v>11</v>
      </c>
      <c r="L270" t="s">
        <v>3</v>
      </c>
      <c r="M270">
        <v>21</v>
      </c>
    </row>
    <row r="271" spans="1:13" x14ac:dyDescent="0.25">
      <c r="A271" t="s">
        <v>132</v>
      </c>
      <c r="B271">
        <v>1</v>
      </c>
      <c r="C271" t="s">
        <v>12</v>
      </c>
      <c r="D271" t="s">
        <v>12</v>
      </c>
      <c r="E271">
        <v>1</v>
      </c>
      <c r="F271">
        <v>3</v>
      </c>
      <c r="G271">
        <v>4</v>
      </c>
      <c r="H271">
        <v>8</v>
      </c>
      <c r="I271">
        <v>0.38095238100000001</v>
      </c>
      <c r="J271">
        <v>21</v>
      </c>
      <c r="K271">
        <v>11</v>
      </c>
      <c r="L271" t="s">
        <v>3</v>
      </c>
      <c r="M271">
        <v>21</v>
      </c>
    </row>
    <row r="272" spans="1:13" x14ac:dyDescent="0.25">
      <c r="A272" t="s">
        <v>132</v>
      </c>
      <c r="B272">
        <v>1</v>
      </c>
      <c r="C272" t="s">
        <v>12</v>
      </c>
      <c r="D272" t="s">
        <v>12</v>
      </c>
      <c r="E272">
        <v>1</v>
      </c>
      <c r="F272">
        <v>4</v>
      </c>
      <c r="G272">
        <v>2</v>
      </c>
      <c r="H272">
        <v>8</v>
      </c>
      <c r="I272">
        <v>0.38095238100000001</v>
      </c>
      <c r="J272">
        <v>21</v>
      </c>
      <c r="K272">
        <v>11</v>
      </c>
      <c r="L272" t="s">
        <v>3</v>
      </c>
      <c r="M272">
        <v>21</v>
      </c>
    </row>
    <row r="273" spans="1:13" x14ac:dyDescent="0.25">
      <c r="A273" t="s">
        <v>132</v>
      </c>
      <c r="B273">
        <v>1</v>
      </c>
      <c r="C273" t="s">
        <v>12</v>
      </c>
      <c r="D273" t="s">
        <v>12</v>
      </c>
      <c r="E273">
        <v>1</v>
      </c>
      <c r="F273">
        <v>5</v>
      </c>
      <c r="G273">
        <v>7</v>
      </c>
      <c r="H273">
        <v>8</v>
      </c>
      <c r="I273">
        <v>0.38095238100000001</v>
      </c>
      <c r="J273">
        <v>21</v>
      </c>
      <c r="K273">
        <v>11</v>
      </c>
      <c r="L273" t="s">
        <v>3</v>
      </c>
      <c r="M273">
        <v>21</v>
      </c>
    </row>
    <row r="274" spans="1:13" x14ac:dyDescent="0.25">
      <c r="A274" t="s">
        <v>132</v>
      </c>
      <c r="B274">
        <v>1</v>
      </c>
      <c r="C274" t="s">
        <v>12</v>
      </c>
      <c r="D274" t="s">
        <v>12</v>
      </c>
      <c r="E274">
        <v>1</v>
      </c>
      <c r="F274">
        <v>6</v>
      </c>
      <c r="G274">
        <v>1</v>
      </c>
      <c r="H274">
        <v>8</v>
      </c>
      <c r="I274">
        <v>0.38095238100000001</v>
      </c>
      <c r="J274">
        <v>21</v>
      </c>
      <c r="K274">
        <v>11</v>
      </c>
      <c r="L274" t="s">
        <v>3</v>
      </c>
      <c r="M274">
        <v>21</v>
      </c>
    </row>
    <row r="275" spans="1:13" x14ac:dyDescent="0.25">
      <c r="A275" t="s">
        <v>132</v>
      </c>
      <c r="B275">
        <v>1</v>
      </c>
      <c r="C275" t="s">
        <v>12</v>
      </c>
      <c r="D275" t="s">
        <v>12</v>
      </c>
      <c r="E275">
        <v>1</v>
      </c>
      <c r="F275">
        <v>7</v>
      </c>
      <c r="G275">
        <v>5</v>
      </c>
      <c r="H275">
        <v>8</v>
      </c>
      <c r="I275">
        <v>0.38095238100000001</v>
      </c>
      <c r="J275">
        <v>21</v>
      </c>
      <c r="K275">
        <v>11</v>
      </c>
      <c r="L275" t="s">
        <v>3</v>
      </c>
      <c r="M275">
        <v>21</v>
      </c>
    </row>
    <row r="276" spans="1:13" x14ac:dyDescent="0.25">
      <c r="A276" t="s">
        <v>132</v>
      </c>
      <c r="B276">
        <v>1</v>
      </c>
      <c r="C276" t="s">
        <v>12</v>
      </c>
      <c r="D276" t="s">
        <v>12</v>
      </c>
      <c r="E276">
        <v>1</v>
      </c>
      <c r="F276">
        <v>8</v>
      </c>
      <c r="G276">
        <v>5</v>
      </c>
      <c r="H276">
        <v>8</v>
      </c>
      <c r="I276">
        <v>0.38095238100000001</v>
      </c>
      <c r="J276">
        <v>21</v>
      </c>
      <c r="K276">
        <v>11</v>
      </c>
      <c r="L276" t="s">
        <v>3</v>
      </c>
      <c r="M276">
        <v>21</v>
      </c>
    </row>
    <row r="277" spans="1:13" x14ac:dyDescent="0.25">
      <c r="A277" t="s">
        <v>133</v>
      </c>
      <c r="B277">
        <v>1</v>
      </c>
      <c r="C277" t="s">
        <v>12</v>
      </c>
      <c r="D277" t="s">
        <v>12</v>
      </c>
      <c r="E277">
        <v>2</v>
      </c>
      <c r="F277">
        <v>1</v>
      </c>
      <c r="G277">
        <v>1</v>
      </c>
      <c r="H277">
        <v>4</v>
      </c>
      <c r="I277">
        <v>0.19047618999999999</v>
      </c>
      <c r="J277">
        <v>21</v>
      </c>
      <c r="K277">
        <v>18</v>
      </c>
      <c r="L277" t="s">
        <v>3</v>
      </c>
      <c r="M277">
        <v>21</v>
      </c>
    </row>
    <row r="278" spans="1:13" x14ac:dyDescent="0.25">
      <c r="A278" t="s">
        <v>133</v>
      </c>
      <c r="B278">
        <v>1</v>
      </c>
      <c r="C278" t="s">
        <v>12</v>
      </c>
      <c r="D278" t="s">
        <v>12</v>
      </c>
      <c r="E278">
        <v>2</v>
      </c>
      <c r="F278">
        <v>2</v>
      </c>
      <c r="G278">
        <v>1</v>
      </c>
      <c r="H278">
        <v>4</v>
      </c>
      <c r="I278">
        <v>0.19047618999999999</v>
      </c>
      <c r="J278">
        <v>21</v>
      </c>
      <c r="K278">
        <v>18</v>
      </c>
      <c r="L278" t="s">
        <v>3</v>
      </c>
      <c r="M278">
        <v>21</v>
      </c>
    </row>
    <row r="279" spans="1:13" x14ac:dyDescent="0.25">
      <c r="A279" t="s">
        <v>133</v>
      </c>
      <c r="B279">
        <v>1</v>
      </c>
      <c r="C279" t="s">
        <v>12</v>
      </c>
      <c r="D279" t="s">
        <v>12</v>
      </c>
      <c r="E279">
        <v>2</v>
      </c>
      <c r="F279">
        <v>3</v>
      </c>
      <c r="G279">
        <v>1</v>
      </c>
      <c r="H279">
        <v>4</v>
      </c>
      <c r="I279">
        <v>0.19047618999999999</v>
      </c>
      <c r="J279">
        <v>21</v>
      </c>
      <c r="K279">
        <v>18</v>
      </c>
      <c r="L279" t="s">
        <v>3</v>
      </c>
      <c r="M279">
        <v>21</v>
      </c>
    </row>
    <row r="280" spans="1:13" x14ac:dyDescent="0.25">
      <c r="A280" t="s">
        <v>133</v>
      </c>
      <c r="B280">
        <v>1</v>
      </c>
      <c r="C280" t="s">
        <v>12</v>
      </c>
      <c r="D280" t="s">
        <v>12</v>
      </c>
      <c r="E280">
        <v>2</v>
      </c>
      <c r="F280">
        <v>4</v>
      </c>
      <c r="G280">
        <v>3</v>
      </c>
      <c r="H280">
        <v>4</v>
      </c>
      <c r="I280">
        <v>0.19047618999999999</v>
      </c>
      <c r="J280">
        <v>21</v>
      </c>
      <c r="K280">
        <v>18</v>
      </c>
      <c r="L280" t="s">
        <v>3</v>
      </c>
      <c r="M280">
        <v>21</v>
      </c>
    </row>
    <row r="281" spans="1:13" x14ac:dyDescent="0.25">
      <c r="A281" t="s">
        <v>134</v>
      </c>
      <c r="B281">
        <v>1</v>
      </c>
      <c r="C281" t="s">
        <v>12</v>
      </c>
      <c r="D281" t="s">
        <v>12</v>
      </c>
      <c r="E281">
        <v>3</v>
      </c>
      <c r="F281">
        <v>1</v>
      </c>
      <c r="G281">
        <v>10</v>
      </c>
      <c r="H281">
        <v>6</v>
      </c>
      <c r="I281">
        <v>0.28571428599999998</v>
      </c>
      <c r="J281">
        <v>21</v>
      </c>
      <c r="K281">
        <v>7</v>
      </c>
      <c r="L281" t="s">
        <v>3</v>
      </c>
      <c r="M281">
        <v>21</v>
      </c>
    </row>
    <row r="282" spans="1:13" x14ac:dyDescent="0.25">
      <c r="A282" t="s">
        <v>134</v>
      </c>
      <c r="B282">
        <v>1</v>
      </c>
      <c r="C282" t="s">
        <v>12</v>
      </c>
      <c r="D282" t="s">
        <v>12</v>
      </c>
      <c r="E282">
        <v>3</v>
      </c>
      <c r="F282">
        <v>2</v>
      </c>
      <c r="G282">
        <v>10</v>
      </c>
      <c r="H282">
        <v>6</v>
      </c>
      <c r="I282">
        <v>0.28571428599999998</v>
      </c>
      <c r="J282">
        <v>21</v>
      </c>
      <c r="K282">
        <v>7</v>
      </c>
      <c r="L282" t="s">
        <v>3</v>
      </c>
      <c r="M282">
        <v>21</v>
      </c>
    </row>
    <row r="283" spans="1:13" x14ac:dyDescent="0.25">
      <c r="A283" t="s">
        <v>134</v>
      </c>
      <c r="B283">
        <v>1</v>
      </c>
      <c r="C283" t="s">
        <v>12</v>
      </c>
      <c r="D283" t="s">
        <v>12</v>
      </c>
      <c r="E283">
        <v>3</v>
      </c>
      <c r="F283">
        <v>3</v>
      </c>
      <c r="G283">
        <v>4</v>
      </c>
      <c r="H283">
        <v>6</v>
      </c>
      <c r="I283">
        <v>0.28571428599999998</v>
      </c>
      <c r="J283">
        <v>21</v>
      </c>
      <c r="K283">
        <v>7</v>
      </c>
      <c r="L283" t="s">
        <v>3</v>
      </c>
      <c r="M283">
        <v>21</v>
      </c>
    </row>
    <row r="284" spans="1:13" x14ac:dyDescent="0.25">
      <c r="A284" t="s">
        <v>134</v>
      </c>
      <c r="B284">
        <v>1</v>
      </c>
      <c r="C284" t="s">
        <v>12</v>
      </c>
      <c r="D284" t="s">
        <v>12</v>
      </c>
      <c r="E284">
        <v>3</v>
      </c>
      <c r="F284">
        <v>4</v>
      </c>
      <c r="G284">
        <v>14</v>
      </c>
      <c r="H284">
        <v>6</v>
      </c>
      <c r="I284">
        <v>0.28571428599999998</v>
      </c>
      <c r="J284">
        <v>21</v>
      </c>
      <c r="K284">
        <v>7</v>
      </c>
      <c r="L284" t="s">
        <v>3</v>
      </c>
      <c r="M284">
        <v>21</v>
      </c>
    </row>
    <row r="285" spans="1:13" x14ac:dyDescent="0.25">
      <c r="A285" t="s">
        <v>134</v>
      </c>
      <c r="B285">
        <v>1</v>
      </c>
      <c r="C285" t="s">
        <v>12</v>
      </c>
      <c r="D285" t="s">
        <v>12</v>
      </c>
      <c r="E285">
        <v>3</v>
      </c>
      <c r="F285">
        <v>5</v>
      </c>
      <c r="G285">
        <v>7</v>
      </c>
      <c r="H285">
        <v>6</v>
      </c>
      <c r="I285">
        <v>0.28571428599999998</v>
      </c>
      <c r="J285">
        <v>21</v>
      </c>
      <c r="K285">
        <v>7</v>
      </c>
      <c r="L285" t="s">
        <v>3</v>
      </c>
      <c r="M285">
        <v>21</v>
      </c>
    </row>
    <row r="286" spans="1:13" x14ac:dyDescent="0.25">
      <c r="A286" t="s">
        <v>134</v>
      </c>
      <c r="B286">
        <v>1</v>
      </c>
      <c r="C286" t="s">
        <v>12</v>
      </c>
      <c r="D286" t="s">
        <v>12</v>
      </c>
      <c r="E286">
        <v>3</v>
      </c>
      <c r="F286">
        <v>6</v>
      </c>
      <c r="G286">
        <v>15</v>
      </c>
      <c r="H286">
        <v>6</v>
      </c>
      <c r="I286">
        <v>0.28571428599999998</v>
      </c>
      <c r="J286">
        <v>21</v>
      </c>
      <c r="K286">
        <v>7</v>
      </c>
      <c r="L286" t="s">
        <v>3</v>
      </c>
      <c r="M286">
        <v>21</v>
      </c>
    </row>
    <row r="287" spans="1:13" x14ac:dyDescent="0.25">
      <c r="A287" t="s">
        <v>183</v>
      </c>
      <c r="B287">
        <v>1</v>
      </c>
      <c r="C287" t="s">
        <v>12</v>
      </c>
      <c r="D287" t="s">
        <v>12</v>
      </c>
      <c r="E287">
        <v>1</v>
      </c>
      <c r="F287">
        <v>1</v>
      </c>
      <c r="G287">
        <v>4</v>
      </c>
      <c r="H287">
        <v>12</v>
      </c>
      <c r="I287">
        <v>0.235294118</v>
      </c>
      <c r="J287">
        <v>51</v>
      </c>
      <c r="K287">
        <v>14</v>
      </c>
      <c r="L287" t="s">
        <v>5</v>
      </c>
      <c r="M287">
        <v>51</v>
      </c>
    </row>
    <row r="288" spans="1:13" x14ac:dyDescent="0.25">
      <c r="A288" t="s">
        <v>183</v>
      </c>
      <c r="B288">
        <v>1</v>
      </c>
      <c r="C288" t="s">
        <v>12</v>
      </c>
      <c r="D288" t="s">
        <v>12</v>
      </c>
      <c r="E288">
        <v>1</v>
      </c>
      <c r="F288">
        <v>2</v>
      </c>
      <c r="G288">
        <v>4</v>
      </c>
      <c r="H288">
        <v>12</v>
      </c>
      <c r="I288">
        <v>0.235294118</v>
      </c>
      <c r="J288">
        <v>51</v>
      </c>
      <c r="K288">
        <v>14</v>
      </c>
      <c r="L288" t="s">
        <v>5</v>
      </c>
      <c r="M288">
        <v>51</v>
      </c>
    </row>
    <row r="289" spans="1:13" x14ac:dyDescent="0.25">
      <c r="A289" t="s">
        <v>183</v>
      </c>
      <c r="B289">
        <v>1</v>
      </c>
      <c r="C289" t="s">
        <v>12</v>
      </c>
      <c r="D289" t="s">
        <v>12</v>
      </c>
      <c r="E289">
        <v>1</v>
      </c>
      <c r="F289">
        <v>3</v>
      </c>
      <c r="G289">
        <v>2</v>
      </c>
      <c r="H289">
        <v>12</v>
      </c>
      <c r="I289">
        <v>0.235294118</v>
      </c>
      <c r="J289">
        <v>51</v>
      </c>
      <c r="K289">
        <v>14</v>
      </c>
      <c r="L289" t="s">
        <v>5</v>
      </c>
      <c r="M289">
        <v>51</v>
      </c>
    </row>
    <row r="290" spans="1:13" x14ac:dyDescent="0.25">
      <c r="A290" t="s">
        <v>183</v>
      </c>
      <c r="B290">
        <v>1</v>
      </c>
      <c r="C290" t="s">
        <v>12</v>
      </c>
      <c r="D290" t="s">
        <v>12</v>
      </c>
      <c r="E290">
        <v>1</v>
      </c>
      <c r="F290">
        <v>4</v>
      </c>
      <c r="G290">
        <v>2</v>
      </c>
      <c r="H290">
        <v>12</v>
      </c>
      <c r="I290">
        <v>0.235294118</v>
      </c>
      <c r="J290">
        <v>51</v>
      </c>
      <c r="K290">
        <v>14</v>
      </c>
      <c r="L290" t="s">
        <v>5</v>
      </c>
      <c r="M290">
        <v>51</v>
      </c>
    </row>
    <row r="291" spans="1:13" x14ac:dyDescent="0.25">
      <c r="A291" t="s">
        <v>183</v>
      </c>
      <c r="B291">
        <v>1</v>
      </c>
      <c r="C291" t="s">
        <v>12</v>
      </c>
      <c r="D291" t="s">
        <v>12</v>
      </c>
      <c r="E291">
        <v>1</v>
      </c>
      <c r="F291">
        <v>5</v>
      </c>
      <c r="G291">
        <v>3</v>
      </c>
      <c r="H291">
        <v>12</v>
      </c>
      <c r="I291">
        <v>0.235294118</v>
      </c>
      <c r="J291">
        <v>51</v>
      </c>
      <c r="K291">
        <v>14</v>
      </c>
      <c r="L291" t="s">
        <v>5</v>
      </c>
      <c r="M291">
        <v>51</v>
      </c>
    </row>
    <row r="292" spans="1:13" x14ac:dyDescent="0.25">
      <c r="A292" t="s">
        <v>183</v>
      </c>
      <c r="B292">
        <v>1</v>
      </c>
      <c r="C292" t="s">
        <v>12</v>
      </c>
      <c r="D292" t="s">
        <v>12</v>
      </c>
      <c r="E292">
        <v>1</v>
      </c>
      <c r="F292">
        <v>6</v>
      </c>
      <c r="G292">
        <v>3</v>
      </c>
      <c r="H292">
        <v>12</v>
      </c>
      <c r="I292">
        <v>0.235294118</v>
      </c>
      <c r="J292">
        <v>51</v>
      </c>
      <c r="K292">
        <v>14</v>
      </c>
      <c r="L292" t="s">
        <v>5</v>
      </c>
      <c r="M292">
        <v>51</v>
      </c>
    </row>
    <row r="293" spans="1:13" x14ac:dyDescent="0.25">
      <c r="A293" t="s">
        <v>183</v>
      </c>
      <c r="B293">
        <v>1</v>
      </c>
      <c r="C293" t="s">
        <v>12</v>
      </c>
      <c r="D293" t="s">
        <v>12</v>
      </c>
      <c r="E293">
        <v>1</v>
      </c>
      <c r="F293">
        <v>7</v>
      </c>
      <c r="G293">
        <v>8</v>
      </c>
      <c r="H293">
        <v>12</v>
      </c>
      <c r="I293">
        <v>0.235294118</v>
      </c>
      <c r="J293">
        <v>51</v>
      </c>
      <c r="K293">
        <v>14</v>
      </c>
      <c r="L293" t="s">
        <v>5</v>
      </c>
      <c r="M293">
        <v>51</v>
      </c>
    </row>
    <row r="294" spans="1:13" x14ac:dyDescent="0.25">
      <c r="A294" t="s">
        <v>183</v>
      </c>
      <c r="B294">
        <v>1</v>
      </c>
      <c r="C294" t="s">
        <v>12</v>
      </c>
      <c r="D294" t="s">
        <v>12</v>
      </c>
      <c r="E294">
        <v>1</v>
      </c>
      <c r="F294">
        <v>8</v>
      </c>
      <c r="G294">
        <v>16</v>
      </c>
      <c r="H294">
        <v>12</v>
      </c>
      <c r="I294">
        <v>0.235294118</v>
      </c>
      <c r="J294">
        <v>51</v>
      </c>
      <c r="K294">
        <v>14</v>
      </c>
      <c r="L294" t="s">
        <v>5</v>
      </c>
      <c r="M294">
        <v>51</v>
      </c>
    </row>
    <row r="295" spans="1:13" x14ac:dyDescent="0.25">
      <c r="A295" t="s">
        <v>183</v>
      </c>
      <c r="B295">
        <v>1</v>
      </c>
      <c r="C295" t="s">
        <v>12</v>
      </c>
      <c r="D295" t="s">
        <v>12</v>
      </c>
      <c r="E295">
        <v>1</v>
      </c>
      <c r="F295">
        <v>9</v>
      </c>
      <c r="G295">
        <v>12</v>
      </c>
      <c r="H295">
        <v>12</v>
      </c>
      <c r="I295">
        <v>0.235294118</v>
      </c>
      <c r="J295">
        <v>51</v>
      </c>
      <c r="K295">
        <v>14</v>
      </c>
      <c r="L295" t="s">
        <v>5</v>
      </c>
      <c r="M295">
        <v>51</v>
      </c>
    </row>
    <row r="296" spans="1:13" x14ac:dyDescent="0.25">
      <c r="A296" t="s">
        <v>183</v>
      </c>
      <c r="B296">
        <v>1</v>
      </c>
      <c r="C296" t="s">
        <v>12</v>
      </c>
      <c r="D296" t="s">
        <v>12</v>
      </c>
      <c r="E296">
        <v>1</v>
      </c>
      <c r="F296">
        <v>10</v>
      </c>
      <c r="G296">
        <v>12</v>
      </c>
      <c r="H296">
        <v>12</v>
      </c>
      <c r="I296">
        <v>0.235294118</v>
      </c>
      <c r="J296">
        <v>51</v>
      </c>
      <c r="K296">
        <v>14</v>
      </c>
      <c r="L296" t="s">
        <v>5</v>
      </c>
      <c r="M296">
        <v>51</v>
      </c>
    </row>
    <row r="297" spans="1:13" x14ac:dyDescent="0.25">
      <c r="A297" t="s">
        <v>183</v>
      </c>
      <c r="B297">
        <v>1</v>
      </c>
      <c r="C297" t="s">
        <v>12</v>
      </c>
      <c r="D297" t="s">
        <v>12</v>
      </c>
      <c r="E297">
        <v>1</v>
      </c>
      <c r="F297">
        <v>11</v>
      </c>
      <c r="G297">
        <v>15</v>
      </c>
      <c r="H297">
        <v>12</v>
      </c>
      <c r="I297">
        <v>0.235294118</v>
      </c>
      <c r="J297">
        <v>51</v>
      </c>
      <c r="K297">
        <v>14</v>
      </c>
      <c r="L297" t="s">
        <v>5</v>
      </c>
      <c r="M297">
        <v>51</v>
      </c>
    </row>
    <row r="298" spans="1:13" x14ac:dyDescent="0.25">
      <c r="A298" t="s">
        <v>183</v>
      </c>
      <c r="B298">
        <v>1</v>
      </c>
      <c r="C298" t="s">
        <v>12</v>
      </c>
      <c r="D298" t="s">
        <v>12</v>
      </c>
      <c r="E298">
        <v>1</v>
      </c>
      <c r="F298">
        <v>12</v>
      </c>
      <c r="G298">
        <v>6</v>
      </c>
      <c r="H298">
        <v>12</v>
      </c>
      <c r="I298">
        <v>0.235294118</v>
      </c>
      <c r="J298">
        <v>51</v>
      </c>
      <c r="K298">
        <v>14</v>
      </c>
      <c r="L298" t="s">
        <v>5</v>
      </c>
      <c r="M298">
        <v>51</v>
      </c>
    </row>
    <row r="299" spans="1:13" x14ac:dyDescent="0.25">
      <c r="A299" t="s">
        <v>184</v>
      </c>
      <c r="B299">
        <v>1</v>
      </c>
      <c r="C299" t="s">
        <v>12</v>
      </c>
      <c r="D299" t="s">
        <v>12</v>
      </c>
      <c r="E299">
        <v>2</v>
      </c>
      <c r="F299">
        <v>1</v>
      </c>
      <c r="G299">
        <v>9</v>
      </c>
      <c r="H299">
        <v>6</v>
      </c>
      <c r="I299">
        <v>0.17647058800000001</v>
      </c>
      <c r="J299">
        <v>34</v>
      </c>
      <c r="K299">
        <v>7</v>
      </c>
      <c r="L299" t="s">
        <v>5</v>
      </c>
      <c r="M299">
        <v>34</v>
      </c>
    </row>
    <row r="300" spans="1:13" x14ac:dyDescent="0.25">
      <c r="A300" t="s">
        <v>184</v>
      </c>
      <c r="B300">
        <v>1</v>
      </c>
      <c r="C300" t="s">
        <v>12</v>
      </c>
      <c r="D300" t="s">
        <v>12</v>
      </c>
      <c r="E300">
        <v>2</v>
      </c>
      <c r="F300">
        <v>2</v>
      </c>
      <c r="G300">
        <v>10</v>
      </c>
      <c r="H300">
        <v>6</v>
      </c>
      <c r="I300">
        <v>0.17647058800000001</v>
      </c>
      <c r="J300">
        <v>34</v>
      </c>
      <c r="K300">
        <v>7</v>
      </c>
      <c r="L300" t="s">
        <v>5</v>
      </c>
      <c r="M300">
        <v>34</v>
      </c>
    </row>
    <row r="301" spans="1:13" x14ac:dyDescent="0.25">
      <c r="A301" t="s">
        <v>184</v>
      </c>
      <c r="B301">
        <v>1</v>
      </c>
      <c r="C301" t="s">
        <v>12</v>
      </c>
      <c r="D301" t="s">
        <v>12</v>
      </c>
      <c r="E301">
        <v>2</v>
      </c>
      <c r="F301">
        <v>3</v>
      </c>
      <c r="G301">
        <v>11</v>
      </c>
      <c r="H301">
        <v>6</v>
      </c>
      <c r="I301">
        <v>0.17647058800000001</v>
      </c>
      <c r="J301">
        <v>34</v>
      </c>
      <c r="K301">
        <v>7</v>
      </c>
      <c r="L301" t="s">
        <v>5</v>
      </c>
      <c r="M301">
        <v>34</v>
      </c>
    </row>
    <row r="302" spans="1:13" x14ac:dyDescent="0.25">
      <c r="A302" t="s">
        <v>184</v>
      </c>
      <c r="B302">
        <v>1</v>
      </c>
      <c r="C302" t="s">
        <v>12</v>
      </c>
      <c r="D302" t="s">
        <v>12</v>
      </c>
      <c r="E302">
        <v>2</v>
      </c>
      <c r="F302">
        <v>4</v>
      </c>
      <c r="G302">
        <v>11</v>
      </c>
      <c r="H302">
        <v>6</v>
      </c>
      <c r="I302">
        <v>0.17647058800000001</v>
      </c>
      <c r="J302">
        <v>34</v>
      </c>
      <c r="K302">
        <v>7</v>
      </c>
      <c r="L302" t="s">
        <v>5</v>
      </c>
      <c r="M302">
        <v>34</v>
      </c>
    </row>
    <row r="303" spans="1:13" x14ac:dyDescent="0.25">
      <c r="A303" t="s">
        <v>184</v>
      </c>
      <c r="B303">
        <v>1</v>
      </c>
      <c r="C303" t="s">
        <v>12</v>
      </c>
      <c r="D303" t="s">
        <v>12</v>
      </c>
      <c r="E303">
        <v>2</v>
      </c>
      <c r="F303">
        <v>5</v>
      </c>
      <c r="G303">
        <v>4</v>
      </c>
      <c r="H303">
        <v>6</v>
      </c>
      <c r="I303">
        <v>0.17647058800000001</v>
      </c>
      <c r="J303">
        <v>34</v>
      </c>
      <c r="K303">
        <v>7</v>
      </c>
      <c r="L303" t="s">
        <v>5</v>
      </c>
      <c r="M303">
        <v>34</v>
      </c>
    </row>
    <row r="304" spans="1:13" x14ac:dyDescent="0.25">
      <c r="A304" t="s">
        <v>184</v>
      </c>
      <c r="B304">
        <v>1</v>
      </c>
      <c r="C304" t="s">
        <v>12</v>
      </c>
      <c r="D304" t="s">
        <v>12</v>
      </c>
      <c r="E304">
        <v>2</v>
      </c>
      <c r="F304">
        <v>6</v>
      </c>
      <c r="G304">
        <v>12</v>
      </c>
      <c r="H304">
        <v>6</v>
      </c>
      <c r="I304">
        <v>0.17647058800000001</v>
      </c>
      <c r="J304">
        <v>34</v>
      </c>
      <c r="K304">
        <v>7</v>
      </c>
      <c r="L304" t="s">
        <v>5</v>
      </c>
      <c r="M304">
        <v>34</v>
      </c>
    </row>
    <row r="305" spans="1:13" x14ac:dyDescent="0.25">
      <c r="A305" t="s">
        <v>185</v>
      </c>
      <c r="B305">
        <v>1</v>
      </c>
      <c r="C305" t="s">
        <v>12</v>
      </c>
      <c r="D305" t="s">
        <v>12</v>
      </c>
      <c r="E305">
        <v>3</v>
      </c>
      <c r="F305">
        <v>1</v>
      </c>
      <c r="G305">
        <v>2</v>
      </c>
      <c r="H305">
        <v>9</v>
      </c>
      <c r="I305">
        <v>0.17647058800000001</v>
      </c>
      <c r="J305">
        <v>51</v>
      </c>
      <c r="K305">
        <v>17</v>
      </c>
      <c r="L305" t="s">
        <v>5</v>
      </c>
      <c r="M305">
        <v>51</v>
      </c>
    </row>
    <row r="306" spans="1:13" x14ac:dyDescent="0.25">
      <c r="A306" t="s">
        <v>185</v>
      </c>
      <c r="B306">
        <v>1</v>
      </c>
      <c r="C306" t="s">
        <v>12</v>
      </c>
      <c r="D306" t="s">
        <v>12</v>
      </c>
      <c r="E306">
        <v>3</v>
      </c>
      <c r="F306">
        <v>2</v>
      </c>
      <c r="G306">
        <v>2</v>
      </c>
      <c r="H306">
        <v>9</v>
      </c>
      <c r="I306">
        <v>0.17647058800000001</v>
      </c>
      <c r="J306">
        <v>51</v>
      </c>
      <c r="K306">
        <v>17</v>
      </c>
      <c r="L306" t="s">
        <v>5</v>
      </c>
      <c r="M306">
        <v>51</v>
      </c>
    </row>
    <row r="307" spans="1:13" x14ac:dyDescent="0.25">
      <c r="A307" t="s">
        <v>185</v>
      </c>
      <c r="B307">
        <v>1</v>
      </c>
      <c r="C307" t="s">
        <v>12</v>
      </c>
      <c r="D307" t="s">
        <v>12</v>
      </c>
      <c r="E307">
        <v>3</v>
      </c>
      <c r="F307">
        <v>3</v>
      </c>
      <c r="G307">
        <v>2</v>
      </c>
      <c r="H307">
        <v>9</v>
      </c>
      <c r="I307">
        <v>0.17647058800000001</v>
      </c>
      <c r="J307">
        <v>51</v>
      </c>
      <c r="K307">
        <v>17</v>
      </c>
      <c r="L307" t="s">
        <v>5</v>
      </c>
      <c r="M307">
        <v>51</v>
      </c>
    </row>
    <row r="308" spans="1:13" x14ac:dyDescent="0.25">
      <c r="A308" t="s">
        <v>185</v>
      </c>
      <c r="B308">
        <v>1</v>
      </c>
      <c r="C308" t="s">
        <v>12</v>
      </c>
      <c r="D308" t="s">
        <v>12</v>
      </c>
      <c r="E308">
        <v>3</v>
      </c>
      <c r="F308">
        <v>4</v>
      </c>
      <c r="G308">
        <v>1</v>
      </c>
      <c r="H308">
        <v>9</v>
      </c>
      <c r="I308">
        <v>0.17647058800000001</v>
      </c>
      <c r="J308">
        <v>51</v>
      </c>
      <c r="K308">
        <v>17</v>
      </c>
      <c r="L308" t="s">
        <v>5</v>
      </c>
      <c r="M308">
        <v>51</v>
      </c>
    </row>
    <row r="309" spans="1:13" x14ac:dyDescent="0.25">
      <c r="A309" t="s">
        <v>185</v>
      </c>
      <c r="B309">
        <v>1</v>
      </c>
      <c r="C309" t="s">
        <v>12</v>
      </c>
      <c r="D309" t="s">
        <v>12</v>
      </c>
      <c r="E309">
        <v>3</v>
      </c>
      <c r="F309">
        <v>5</v>
      </c>
      <c r="G309">
        <v>3</v>
      </c>
      <c r="H309">
        <v>9</v>
      </c>
      <c r="I309">
        <v>0.17647058800000001</v>
      </c>
      <c r="J309">
        <v>51</v>
      </c>
      <c r="K309">
        <v>17</v>
      </c>
      <c r="L309" t="s">
        <v>5</v>
      </c>
      <c r="M309">
        <v>51</v>
      </c>
    </row>
    <row r="310" spans="1:13" x14ac:dyDescent="0.25">
      <c r="A310" t="s">
        <v>185</v>
      </c>
      <c r="B310">
        <v>1</v>
      </c>
      <c r="C310" t="s">
        <v>12</v>
      </c>
      <c r="D310" t="s">
        <v>12</v>
      </c>
      <c r="E310">
        <v>3</v>
      </c>
      <c r="F310">
        <v>6</v>
      </c>
      <c r="G310">
        <v>4</v>
      </c>
      <c r="H310">
        <v>9</v>
      </c>
      <c r="I310">
        <v>0.17647058800000001</v>
      </c>
      <c r="J310">
        <v>51</v>
      </c>
      <c r="K310">
        <v>17</v>
      </c>
      <c r="L310" t="s">
        <v>5</v>
      </c>
      <c r="M310">
        <v>51</v>
      </c>
    </row>
    <row r="311" spans="1:13" x14ac:dyDescent="0.25">
      <c r="A311" t="s">
        <v>185</v>
      </c>
      <c r="B311">
        <v>1</v>
      </c>
      <c r="C311" t="s">
        <v>12</v>
      </c>
      <c r="D311" t="s">
        <v>12</v>
      </c>
      <c r="E311">
        <v>3</v>
      </c>
      <c r="F311">
        <v>7</v>
      </c>
      <c r="G311">
        <v>4</v>
      </c>
      <c r="H311">
        <v>9</v>
      </c>
      <c r="I311">
        <v>0.17647058800000001</v>
      </c>
      <c r="J311">
        <v>51</v>
      </c>
      <c r="K311">
        <v>17</v>
      </c>
      <c r="L311" t="s">
        <v>5</v>
      </c>
      <c r="M311">
        <v>51</v>
      </c>
    </row>
    <row r="312" spans="1:13" x14ac:dyDescent="0.25">
      <c r="A312" t="s">
        <v>185</v>
      </c>
      <c r="B312">
        <v>1</v>
      </c>
      <c r="C312" t="s">
        <v>12</v>
      </c>
      <c r="D312" t="s">
        <v>12</v>
      </c>
      <c r="E312">
        <v>3</v>
      </c>
      <c r="F312">
        <v>8</v>
      </c>
      <c r="G312">
        <v>5</v>
      </c>
      <c r="H312">
        <v>9</v>
      </c>
      <c r="I312">
        <v>0.17647058800000001</v>
      </c>
      <c r="J312">
        <v>51</v>
      </c>
      <c r="K312">
        <v>17</v>
      </c>
      <c r="L312" t="s">
        <v>5</v>
      </c>
      <c r="M312">
        <v>51</v>
      </c>
    </row>
    <row r="313" spans="1:13" x14ac:dyDescent="0.25">
      <c r="A313" t="s">
        <v>185</v>
      </c>
      <c r="B313">
        <v>1</v>
      </c>
      <c r="C313" t="s">
        <v>12</v>
      </c>
      <c r="D313" t="s">
        <v>12</v>
      </c>
      <c r="E313">
        <v>3</v>
      </c>
      <c r="F313">
        <v>9</v>
      </c>
      <c r="G313">
        <v>1</v>
      </c>
      <c r="H313">
        <v>9</v>
      </c>
      <c r="I313">
        <v>0.17647058800000001</v>
      </c>
      <c r="J313">
        <v>51</v>
      </c>
      <c r="K313">
        <v>17</v>
      </c>
      <c r="L313" t="s">
        <v>5</v>
      </c>
      <c r="M313">
        <v>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topLeftCell="A19" workbookViewId="0">
      <selection activeCell="G35" sqref="G35"/>
    </sheetView>
  </sheetViews>
  <sheetFormatPr defaultRowHeight="15" x14ac:dyDescent="0.25"/>
  <cols>
    <col min="1" max="1" width="14.85546875" customWidth="1"/>
    <col min="6" max="6" width="17.42578125" customWidth="1"/>
  </cols>
  <sheetData>
    <row r="1" spans="1:8" x14ac:dyDescent="0.25">
      <c r="A1" s="12"/>
      <c r="B1" s="12" t="s">
        <v>912</v>
      </c>
      <c r="C1" s="12" t="s">
        <v>913</v>
      </c>
      <c r="D1" s="12" t="s">
        <v>23</v>
      </c>
      <c r="E1" s="12" t="s">
        <v>914</v>
      </c>
      <c r="F1" s="12" t="s">
        <v>915</v>
      </c>
    </row>
    <row r="2" spans="1:8" x14ac:dyDescent="0.25">
      <c r="A2" s="12" t="s">
        <v>916</v>
      </c>
      <c r="B2" s="12">
        <v>-1.8053968</v>
      </c>
      <c r="C2" s="12">
        <v>0.21760389999999999</v>
      </c>
      <c r="D2" s="12">
        <v>16</v>
      </c>
      <c r="E2" s="12">
        <v>-8.2967110000000002</v>
      </c>
      <c r="F2" s="12">
        <v>0</v>
      </c>
    </row>
    <row r="3" spans="1:8" x14ac:dyDescent="0.25">
      <c r="A3" s="12" t="s">
        <v>620</v>
      </c>
      <c r="B3" s="12">
        <v>6.4950000000000001E-4</v>
      </c>
      <c r="C3" s="12">
        <v>4.5166E-3</v>
      </c>
      <c r="D3" s="12">
        <v>16</v>
      </c>
      <c r="E3" s="12">
        <v>0.14380399999999999</v>
      </c>
      <c r="F3" s="12">
        <v>0.88749999999999996</v>
      </c>
    </row>
    <row r="4" spans="1:8" x14ac:dyDescent="0.25">
      <c r="A4" s="12" t="s">
        <v>917</v>
      </c>
      <c r="B4" s="12">
        <v>-0.4103926</v>
      </c>
      <c r="C4" s="12">
        <v>0.2981992</v>
      </c>
      <c r="D4" s="12">
        <v>16</v>
      </c>
      <c r="E4" s="12">
        <v>-1.3762369999999999</v>
      </c>
      <c r="F4" s="12">
        <v>0.18770000000000001</v>
      </c>
      <c r="H4" t="s">
        <v>922</v>
      </c>
    </row>
    <row r="5" spans="1:8" x14ac:dyDescent="0.25">
      <c r="A5" s="12" t="s">
        <v>918</v>
      </c>
      <c r="B5" s="12">
        <v>-2.1202659000000001</v>
      </c>
      <c r="C5" s="12">
        <v>0.46782600000000002</v>
      </c>
      <c r="D5" s="12">
        <v>16</v>
      </c>
      <c r="E5" s="12">
        <v>-4.5321680000000004</v>
      </c>
      <c r="F5" s="12">
        <v>2.9999999999999997E-4</v>
      </c>
    </row>
    <row r="6" spans="1:8" x14ac:dyDescent="0.25">
      <c r="A6" s="12" t="s">
        <v>919</v>
      </c>
      <c r="B6" s="12">
        <v>-0.40195930000000002</v>
      </c>
      <c r="C6" s="12">
        <v>0.2230578</v>
      </c>
      <c r="D6" s="12">
        <v>16</v>
      </c>
      <c r="E6" s="12">
        <v>-1.802041</v>
      </c>
      <c r="F6" s="12">
        <v>9.0399999999999994E-2</v>
      </c>
    </row>
    <row r="7" spans="1:8" x14ac:dyDescent="0.25">
      <c r="A7" s="12" t="s">
        <v>920</v>
      </c>
      <c r="B7" s="12">
        <v>-1.4277683000000001</v>
      </c>
      <c r="C7" s="12">
        <v>0.46728599999999998</v>
      </c>
      <c r="D7" s="12">
        <v>16</v>
      </c>
      <c r="E7" s="12">
        <v>-3.0554480000000002</v>
      </c>
      <c r="F7" s="12">
        <v>7.6E-3</v>
      </c>
    </row>
    <row r="8" spans="1:8" x14ac:dyDescent="0.25">
      <c r="A8" s="12"/>
      <c r="B8" s="12"/>
      <c r="C8" s="12"/>
      <c r="D8" s="12"/>
      <c r="E8" s="12"/>
      <c r="F8" s="12"/>
    </row>
    <row r="9" spans="1:8" x14ac:dyDescent="0.25">
      <c r="A9" s="12"/>
      <c r="B9" s="12"/>
      <c r="C9" s="12"/>
      <c r="D9" s="12"/>
      <c r="E9" s="12"/>
      <c r="F9" s="12"/>
    </row>
    <row r="10" spans="1:8" x14ac:dyDescent="0.25">
      <c r="A10" s="12"/>
      <c r="B10" s="12"/>
      <c r="C10" s="12"/>
      <c r="D10" s="12"/>
      <c r="E10" s="12"/>
      <c r="F10" s="12"/>
    </row>
    <row r="11" spans="1:8" x14ac:dyDescent="0.25">
      <c r="A11" s="12"/>
      <c r="B11" s="12" t="s">
        <v>912</v>
      </c>
      <c r="C11" s="12" t="s">
        <v>913</v>
      </c>
      <c r="D11" s="12" t="s">
        <v>23</v>
      </c>
      <c r="E11" s="12" t="s">
        <v>914</v>
      </c>
      <c r="F11" s="12" t="s">
        <v>915</v>
      </c>
    </row>
    <row r="12" spans="1:8" x14ac:dyDescent="0.25">
      <c r="A12" s="12" t="s">
        <v>916</v>
      </c>
      <c r="B12" s="12">
        <v>-1.1985041000000001</v>
      </c>
      <c r="C12" s="12">
        <v>0.31693789999999999</v>
      </c>
      <c r="D12" s="12">
        <v>22</v>
      </c>
      <c r="E12" s="12">
        <v>-3.7815110000000001</v>
      </c>
      <c r="F12" s="12">
        <v>1E-3</v>
      </c>
    </row>
    <row r="13" spans="1:8" x14ac:dyDescent="0.25">
      <c r="A13" s="12" t="s">
        <v>620</v>
      </c>
      <c r="B13" s="12">
        <v>-2.0282499999999998E-2</v>
      </c>
      <c r="C13" s="12">
        <v>5.0860000000000002E-3</v>
      </c>
      <c r="D13" s="12">
        <v>22</v>
      </c>
      <c r="E13" s="12">
        <v>-3.9879479999999998</v>
      </c>
      <c r="F13" s="12">
        <v>5.9999999999999995E-4</v>
      </c>
    </row>
    <row r="14" spans="1:8" x14ac:dyDescent="0.25">
      <c r="A14" s="12" t="s">
        <v>917</v>
      </c>
      <c r="B14" s="12">
        <v>0.28365950000000001</v>
      </c>
      <c r="C14" s="12">
        <v>0.28453529999999999</v>
      </c>
      <c r="D14" s="12">
        <v>22</v>
      </c>
      <c r="E14" s="12">
        <v>0.99692199999999997</v>
      </c>
      <c r="F14" s="12">
        <v>0.3296</v>
      </c>
      <c r="H14" t="s">
        <v>923</v>
      </c>
    </row>
    <row r="15" spans="1:8" x14ac:dyDescent="0.25">
      <c r="A15" s="12" t="s">
        <v>918</v>
      </c>
      <c r="B15" s="12">
        <v>-1.2449703999999999</v>
      </c>
      <c r="C15" s="12">
        <v>0.31559359999999997</v>
      </c>
      <c r="D15" s="12">
        <v>22</v>
      </c>
      <c r="E15" s="12">
        <v>-3.9448530000000002</v>
      </c>
      <c r="F15" s="12">
        <v>6.9999999999999999E-4</v>
      </c>
    </row>
    <row r="16" spans="1:8" x14ac:dyDescent="0.25">
      <c r="A16" s="12" t="s">
        <v>921</v>
      </c>
      <c r="B16" s="12">
        <v>-1.4951866</v>
      </c>
      <c r="C16" s="12">
        <v>0.35286400000000001</v>
      </c>
      <c r="D16" s="12">
        <v>22</v>
      </c>
      <c r="E16" s="12">
        <v>-4.2372889999999996</v>
      </c>
      <c r="F16" s="12">
        <v>2.9999999999999997E-4</v>
      </c>
    </row>
    <row r="17" spans="1:8" x14ac:dyDescent="0.25">
      <c r="A17" s="12"/>
      <c r="B17" s="12"/>
      <c r="C17" s="12"/>
      <c r="D17" s="12"/>
      <c r="E17" s="12"/>
      <c r="F17" s="12"/>
    </row>
    <row r="18" spans="1:8" x14ac:dyDescent="0.25">
      <c r="A18" s="12"/>
      <c r="B18" s="12"/>
      <c r="C18" s="12"/>
      <c r="D18" s="12"/>
      <c r="E18" s="12"/>
      <c r="F18" s="12"/>
    </row>
    <row r="19" spans="1:8" x14ac:dyDescent="0.25">
      <c r="A19" s="12"/>
      <c r="B19" s="12"/>
      <c r="C19" s="12"/>
      <c r="D19" s="12"/>
      <c r="E19" s="12"/>
      <c r="F19" s="12"/>
    </row>
    <row r="20" spans="1:8" x14ac:dyDescent="0.25">
      <c r="A20" s="12"/>
      <c r="B20" s="12" t="s">
        <v>912</v>
      </c>
      <c r="C20" s="12" t="s">
        <v>913</v>
      </c>
      <c r="D20" s="12" t="s">
        <v>23</v>
      </c>
      <c r="E20" s="12" t="s">
        <v>914</v>
      </c>
      <c r="F20" s="12" t="s">
        <v>915</v>
      </c>
    </row>
    <row r="21" spans="1:8" x14ac:dyDescent="0.25">
      <c r="A21" s="12" t="s">
        <v>916</v>
      </c>
      <c r="B21" s="12">
        <v>-2.0971624000000002</v>
      </c>
      <c r="C21" s="12">
        <v>8.6537879999999998E-2</v>
      </c>
      <c r="D21" s="12">
        <v>31</v>
      </c>
      <c r="E21" s="12">
        <v>-24.23404</v>
      </c>
      <c r="F21" s="12">
        <v>0</v>
      </c>
    </row>
    <row r="22" spans="1:8" x14ac:dyDescent="0.25">
      <c r="A22" s="12" t="s">
        <v>620</v>
      </c>
      <c r="B22" s="12">
        <v>-1.41634E-2</v>
      </c>
      <c r="C22" s="12">
        <v>1.2592300000000001E-3</v>
      </c>
      <c r="D22" s="12">
        <v>31</v>
      </c>
      <c r="E22" s="12">
        <v>-11.247676</v>
      </c>
      <c r="F22" s="12">
        <v>0</v>
      </c>
      <c r="H22" t="s">
        <v>8</v>
      </c>
    </row>
    <row r="23" spans="1:8" x14ac:dyDescent="0.25">
      <c r="A23" s="12" t="s">
        <v>918</v>
      </c>
      <c r="B23" s="12">
        <v>0.7296319</v>
      </c>
      <c r="C23" s="12">
        <v>8.2403820000000003E-2</v>
      </c>
      <c r="D23" s="12">
        <v>31</v>
      </c>
      <c r="E23" s="12">
        <v>8.8543459999999996</v>
      </c>
      <c r="F23" s="12">
        <v>0</v>
      </c>
    </row>
    <row r="24" spans="1:8" x14ac:dyDescent="0.25">
      <c r="A24" s="12" t="s">
        <v>920</v>
      </c>
      <c r="B24" s="12">
        <v>0.53560589999999997</v>
      </c>
      <c r="C24" s="12">
        <v>8.2042409999999996E-2</v>
      </c>
      <c r="D24" s="12">
        <v>31</v>
      </c>
      <c r="E24" s="12">
        <v>6.528403</v>
      </c>
      <c r="F24" s="12">
        <v>0</v>
      </c>
    </row>
    <row r="25" spans="1:8" x14ac:dyDescent="0.25">
      <c r="A25" s="12" t="s">
        <v>921</v>
      </c>
      <c r="B25" s="12">
        <v>0.48960530000000002</v>
      </c>
      <c r="C25" s="12">
        <v>8.2031549999999995E-2</v>
      </c>
      <c r="D25" s="12">
        <v>31</v>
      </c>
      <c r="E25" s="12">
        <v>5.9684999999999997</v>
      </c>
      <c r="F25" s="12">
        <v>0</v>
      </c>
    </row>
    <row r="26" spans="1:8" x14ac:dyDescent="0.25">
      <c r="A26" s="12"/>
      <c r="B26" s="12"/>
      <c r="C26" s="12"/>
      <c r="D26" s="12"/>
      <c r="E26" s="12"/>
      <c r="F26" s="12"/>
    </row>
    <row r="27" spans="1:8" x14ac:dyDescent="0.25">
      <c r="A27" s="12"/>
      <c r="B27" s="12" t="s">
        <v>912</v>
      </c>
      <c r="C27" s="12" t="s">
        <v>913</v>
      </c>
      <c r="D27" s="12" t="s">
        <v>23</v>
      </c>
      <c r="E27" s="12" t="s">
        <v>914</v>
      </c>
      <c r="F27" s="12" t="s">
        <v>915</v>
      </c>
    </row>
    <row r="28" spans="1:8" x14ac:dyDescent="0.25">
      <c r="A28" s="12" t="s">
        <v>916</v>
      </c>
      <c r="B28" s="12">
        <v>-3.3083589999999998</v>
      </c>
      <c r="C28" s="12">
        <v>0.43899539999999998</v>
      </c>
      <c r="D28" s="12">
        <v>14</v>
      </c>
      <c r="E28" s="12">
        <v>-7.5362039999999997</v>
      </c>
      <c r="F28" s="12">
        <v>0</v>
      </c>
    </row>
    <row r="29" spans="1:8" x14ac:dyDescent="0.25">
      <c r="A29" s="12" t="s">
        <v>620</v>
      </c>
      <c r="B29" s="12">
        <v>-3.264E-3</v>
      </c>
      <c r="C29" s="12">
        <v>8.1320999999999997E-3</v>
      </c>
      <c r="D29" s="12">
        <v>14</v>
      </c>
      <c r="E29" s="12">
        <v>-0.40142499999999998</v>
      </c>
      <c r="F29" s="12">
        <v>0.69420000000000004</v>
      </c>
      <c r="H29" t="s">
        <v>924</v>
      </c>
    </row>
    <row r="30" spans="1:8" x14ac:dyDescent="0.25">
      <c r="A30" s="12" t="s">
        <v>919</v>
      </c>
      <c r="B30" s="12">
        <v>-0.70872000000000002</v>
      </c>
      <c r="C30" s="12">
        <v>0.42467700000000003</v>
      </c>
      <c r="D30" s="12">
        <v>14</v>
      </c>
      <c r="E30" s="12">
        <v>-1.6688449999999999</v>
      </c>
      <c r="F30" s="12">
        <v>0.1173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abSelected="1" topLeftCell="A13" workbookViewId="0">
      <selection activeCell="A18" sqref="A18:E22"/>
    </sheetView>
  </sheetViews>
  <sheetFormatPr defaultRowHeight="15" x14ac:dyDescent="0.25"/>
  <sheetData>
    <row r="1" spans="1:7" x14ac:dyDescent="0.25">
      <c r="A1" s="12"/>
      <c r="B1" s="12"/>
      <c r="C1" s="12"/>
      <c r="D1" s="12"/>
      <c r="E1" s="12"/>
    </row>
    <row r="2" spans="1:7" x14ac:dyDescent="0.25">
      <c r="A2" s="12"/>
      <c r="B2" s="12" t="s">
        <v>925</v>
      </c>
      <c r="C2" s="12" t="s">
        <v>927</v>
      </c>
      <c r="D2" s="12" t="s">
        <v>928</v>
      </c>
      <c r="E2" s="12" t="s">
        <v>926</v>
      </c>
    </row>
    <row r="3" spans="1:7" x14ac:dyDescent="0.25">
      <c r="A3" s="12" t="s">
        <v>916</v>
      </c>
      <c r="B3" s="12">
        <v>-0.35050799999999999</v>
      </c>
      <c r="C3" s="12">
        <v>0.31009500000000001</v>
      </c>
      <c r="D3" s="12">
        <v>-1.1299999999999999</v>
      </c>
      <c r="E3" s="12">
        <v>0.25834099999999999</v>
      </c>
    </row>
    <row r="4" spans="1:7" x14ac:dyDescent="0.25">
      <c r="A4" s="12" t="s">
        <v>620</v>
      </c>
      <c r="B4" s="12">
        <v>-2.1118999999999999E-2</v>
      </c>
      <c r="C4" s="12">
        <v>5.0549999999999996E-3</v>
      </c>
      <c r="D4" s="12">
        <v>-4.1779999999999999</v>
      </c>
      <c r="E4" s="12">
        <v>2.94E-5</v>
      </c>
      <c r="G4" t="s">
        <v>923</v>
      </c>
    </row>
    <row r="5" spans="1:7" x14ac:dyDescent="0.25">
      <c r="A5" s="12" t="s">
        <v>917</v>
      </c>
      <c r="B5" s="12">
        <v>0.67347699999999999</v>
      </c>
      <c r="C5" s="12">
        <v>0.25722</v>
      </c>
      <c r="D5" s="12">
        <v>2.6179999999999999</v>
      </c>
      <c r="E5" s="12">
        <v>8.8369999999999994E-3</v>
      </c>
    </row>
    <row r="6" spans="1:7" x14ac:dyDescent="0.25">
      <c r="A6" s="12" t="s">
        <v>918</v>
      </c>
      <c r="B6" s="12">
        <v>-1.6679900000000001</v>
      </c>
      <c r="C6" s="12">
        <v>0.47265200000000002</v>
      </c>
      <c r="D6" s="12">
        <v>-3.5289999999999999</v>
      </c>
      <c r="E6" s="12">
        <v>4.17E-4</v>
      </c>
    </row>
    <row r="7" spans="1:7" x14ac:dyDescent="0.25">
      <c r="A7" s="12" t="s">
        <v>921</v>
      </c>
      <c r="B7" s="12">
        <v>-2.813876</v>
      </c>
      <c r="C7" s="12">
        <v>0.62788200000000005</v>
      </c>
      <c r="D7" s="12">
        <v>-4.4820000000000002</v>
      </c>
      <c r="E7" s="12">
        <v>7.4100000000000002E-6</v>
      </c>
    </row>
    <row r="8" spans="1:7" x14ac:dyDescent="0.25">
      <c r="A8" s="12"/>
      <c r="B8" s="12"/>
      <c r="C8" s="12"/>
      <c r="D8" s="12"/>
      <c r="E8" s="12"/>
    </row>
    <row r="9" spans="1:7" x14ac:dyDescent="0.25">
      <c r="A9" s="12"/>
      <c r="B9" s="12"/>
      <c r="C9" s="12"/>
      <c r="D9" s="12"/>
      <c r="E9" s="12"/>
    </row>
    <row r="10" spans="1:7" x14ac:dyDescent="0.25">
      <c r="A10" s="12"/>
      <c r="B10" s="12"/>
      <c r="C10" s="12"/>
      <c r="D10" s="12"/>
      <c r="E10" s="12"/>
    </row>
    <row r="11" spans="1:7" x14ac:dyDescent="0.25">
      <c r="A11" s="12"/>
      <c r="B11" s="12" t="s">
        <v>925</v>
      </c>
      <c r="C11" s="12" t="s">
        <v>927</v>
      </c>
      <c r="D11" s="12" t="s">
        <v>928</v>
      </c>
      <c r="E11" s="12" t="s">
        <v>926</v>
      </c>
    </row>
    <row r="12" spans="1:7" x14ac:dyDescent="0.25">
      <c r="A12" s="12" t="s">
        <v>916</v>
      </c>
      <c r="B12" s="12">
        <v>-0.38164100000000001</v>
      </c>
      <c r="C12" s="12">
        <v>0.276835</v>
      </c>
      <c r="D12" s="12">
        <v>-1.379</v>
      </c>
      <c r="E12" s="12">
        <v>0.16802300000000001</v>
      </c>
      <c r="G12" t="s">
        <v>929</v>
      </c>
    </row>
    <row r="13" spans="1:7" x14ac:dyDescent="0.25">
      <c r="A13" s="12" t="s">
        <v>620</v>
      </c>
      <c r="B13" s="12">
        <v>-3.0283999999999998E-2</v>
      </c>
      <c r="C13" s="12">
        <v>6.0559999999999998E-3</v>
      </c>
      <c r="D13" s="12">
        <v>-5.0010000000000003</v>
      </c>
      <c r="E13" s="12">
        <v>5.7100000000000002E-7</v>
      </c>
    </row>
    <row r="14" spans="1:7" x14ac:dyDescent="0.25">
      <c r="A14" s="12" t="s">
        <v>917</v>
      </c>
      <c r="B14" s="12">
        <v>-1.869796</v>
      </c>
      <c r="C14" s="12">
        <v>0.55853900000000001</v>
      </c>
      <c r="D14" s="12">
        <v>-3.3479999999999999</v>
      </c>
      <c r="E14" s="12">
        <v>8.1499999999999997E-4</v>
      </c>
    </row>
    <row r="15" spans="1:7" x14ac:dyDescent="0.25">
      <c r="A15" s="12" t="s">
        <v>919</v>
      </c>
      <c r="B15" s="12">
        <v>1.1301019999999999</v>
      </c>
      <c r="C15" s="12">
        <v>0.27815299999999998</v>
      </c>
      <c r="D15" s="12">
        <v>4.0629999999999997</v>
      </c>
      <c r="E15" s="12">
        <v>4.85E-5</v>
      </c>
    </row>
    <row r="16" spans="1:7" x14ac:dyDescent="0.25">
      <c r="A16" s="12"/>
      <c r="B16" s="12"/>
      <c r="C16" s="12"/>
      <c r="D16" s="12"/>
      <c r="E16" s="12"/>
    </row>
    <row r="17" spans="1:7" x14ac:dyDescent="0.25">
      <c r="A17" s="12"/>
      <c r="B17" s="12"/>
      <c r="C17" s="12"/>
      <c r="D17" s="12"/>
      <c r="E17" s="12"/>
    </row>
    <row r="18" spans="1:7" x14ac:dyDescent="0.25">
      <c r="A18" s="12"/>
      <c r="B18" s="12" t="s">
        <v>925</v>
      </c>
      <c r="C18" s="12" t="s">
        <v>927</v>
      </c>
      <c r="D18" s="12" t="s">
        <v>928</v>
      </c>
      <c r="E18" s="12" t="s">
        <v>926</v>
      </c>
    </row>
    <row r="19" spans="1:7" x14ac:dyDescent="0.25">
      <c r="A19" s="12" t="s">
        <v>916</v>
      </c>
      <c r="B19" s="12">
        <v>-0.40102399999999999</v>
      </c>
      <c r="C19" s="12">
        <v>0.44190499999999999</v>
      </c>
      <c r="D19" s="12">
        <v>-0.90800000000000003</v>
      </c>
      <c r="E19" s="12">
        <v>0.36414999999999997</v>
      </c>
    </row>
    <row r="20" spans="1:7" x14ac:dyDescent="0.25">
      <c r="A20" s="12" t="s">
        <v>620</v>
      </c>
      <c r="B20" s="12">
        <v>-4.078E-3</v>
      </c>
      <c r="C20" s="12">
        <v>8.3630000000000006E-3</v>
      </c>
      <c r="D20" s="12">
        <v>-0.48799999999999999</v>
      </c>
      <c r="E20" s="12">
        <v>0.62582000000000004</v>
      </c>
      <c r="G20" t="s">
        <v>924</v>
      </c>
    </row>
    <row r="21" spans="1:7" x14ac:dyDescent="0.25">
      <c r="A21" s="12" t="s">
        <v>919</v>
      </c>
      <c r="B21" s="12">
        <v>0.72839900000000002</v>
      </c>
      <c r="C21" s="12">
        <v>0.79098199999999996</v>
      </c>
      <c r="D21" s="12">
        <v>0.92100000000000004</v>
      </c>
      <c r="E21" s="12">
        <v>0.35710999999999998</v>
      </c>
    </row>
    <row r="22" spans="1:7" x14ac:dyDescent="0.25">
      <c r="A22" s="12" t="s">
        <v>930</v>
      </c>
      <c r="B22" s="12">
        <v>-4.2236999999999997E-2</v>
      </c>
      <c r="C22" s="12">
        <v>1.5458E-2</v>
      </c>
      <c r="D22" s="12">
        <v>-2.7320000000000002</v>
      </c>
      <c r="E22" s="12">
        <v>6.2899999999999996E-3</v>
      </c>
    </row>
    <row r="23" spans="1:7" x14ac:dyDescent="0.25">
      <c r="A23" s="12"/>
      <c r="B23" s="12"/>
      <c r="C23" s="12"/>
      <c r="D23" s="12"/>
      <c r="E23" s="12"/>
    </row>
    <row r="24" spans="1:7" x14ac:dyDescent="0.25">
      <c r="A24" s="12"/>
      <c r="B24" s="12"/>
      <c r="C24" s="12"/>
      <c r="D24" s="12"/>
      <c r="E24" s="12"/>
    </row>
    <row r="25" spans="1:7" x14ac:dyDescent="0.25">
      <c r="A25" s="12"/>
      <c r="B25" s="12" t="s">
        <v>925</v>
      </c>
      <c r="C25" s="12" t="s">
        <v>927</v>
      </c>
      <c r="D25" s="12" t="s">
        <v>928</v>
      </c>
      <c r="E25" s="12" t="s">
        <v>926</v>
      </c>
    </row>
    <row r="26" spans="1:7" x14ac:dyDescent="0.25">
      <c r="A26" s="12" t="s">
        <v>916</v>
      </c>
      <c r="B26" s="12">
        <v>-2.9300899999999999</v>
      </c>
      <c r="C26" s="12">
        <v>0.81869999999999998</v>
      </c>
      <c r="D26" s="12">
        <v>-3.5790000000000002</v>
      </c>
      <c r="E26" s="12">
        <v>3.4499999999999998E-4</v>
      </c>
    </row>
    <row r="27" spans="1:7" x14ac:dyDescent="0.25">
      <c r="A27" s="12" t="s">
        <v>620</v>
      </c>
      <c r="B27" s="12">
        <v>-5.0610000000000002E-2</v>
      </c>
      <c r="C27" s="12">
        <v>1.242E-2</v>
      </c>
      <c r="D27" s="12">
        <v>-4.0759999999999996</v>
      </c>
      <c r="E27" s="12">
        <v>4.5800000000000002E-5</v>
      </c>
    </row>
    <row r="28" spans="1:7" x14ac:dyDescent="0.25">
      <c r="A28" s="12" t="s">
        <v>918</v>
      </c>
      <c r="B28" s="12">
        <v>2.54149</v>
      </c>
      <c r="C28" s="12">
        <v>0.87655000000000005</v>
      </c>
      <c r="D28" s="12">
        <v>2.899</v>
      </c>
      <c r="E28" s="12">
        <v>3.738E-3</v>
      </c>
      <c r="G28" t="s">
        <v>8</v>
      </c>
    </row>
    <row r="29" spans="1:7" x14ac:dyDescent="0.25">
      <c r="A29" s="12" t="s">
        <v>920</v>
      </c>
      <c r="B29" s="12">
        <v>1.6504799999999999</v>
      </c>
      <c r="C29" s="12">
        <v>0.92757999999999996</v>
      </c>
      <c r="D29" s="12">
        <v>1.7789999999999999</v>
      </c>
      <c r="E29" s="12">
        <v>7.5181999999999999E-2</v>
      </c>
    </row>
    <row r="30" spans="1:7" x14ac:dyDescent="0.25">
      <c r="A30" s="12" t="s">
        <v>921</v>
      </c>
      <c r="B30" s="12">
        <v>3.00684</v>
      </c>
      <c r="C30" s="12">
        <v>0.86663000000000001</v>
      </c>
      <c r="D30" s="12">
        <v>3.47</v>
      </c>
      <c r="E30" s="12">
        <v>5.2099999999999998E-4</v>
      </c>
    </row>
    <row r="31" spans="1:7" x14ac:dyDescent="0.25">
      <c r="A31" s="12"/>
      <c r="B31" s="12"/>
      <c r="C31" s="12"/>
      <c r="D31" s="12"/>
      <c r="E3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abundance</vt:lpstr>
      <vt:lpstr>heights</vt:lpstr>
      <vt:lpstr>biomass</vt:lpstr>
      <vt:lpstr>final hts</vt:lpstr>
      <vt:lpstr>planting</vt:lpstr>
      <vt:lpstr>metadata</vt:lpstr>
      <vt:lpstr>budding</vt:lpstr>
      <vt:lpstr>days to germinate</vt:lpstr>
      <vt:lpstr>Sheet2</vt:lpstr>
      <vt:lpstr>Sheet1</vt:lpstr>
      <vt:lpstr>seeds</vt:lpstr>
      <vt:lpstr>WBbiomass</vt:lpstr>
      <vt:lpstr>survival data</vt:lpstr>
      <vt:lpstr>budding 104 days</vt:lpstr>
      <vt:lpstr>repro 104 days</vt:lpstr>
      <vt:lpstr>Margie comp coeffs</vt:lpstr>
      <vt:lpstr>plntlvl flowering data</vt:lpstr>
      <vt:lpstr>biomass output</vt:lpstr>
      <vt:lpstr>repro output</vt:lpstr>
      <vt:lpstr>'plntlvl flowering data'!plantfl2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</dc:creator>
  <cp:lastModifiedBy>Claire Wainwright</cp:lastModifiedBy>
  <cp:lastPrinted>2012-04-29T04:51:05Z</cp:lastPrinted>
  <dcterms:created xsi:type="dcterms:W3CDTF">2012-02-12T03:25:34Z</dcterms:created>
  <dcterms:modified xsi:type="dcterms:W3CDTF">2015-05-18T05:22:24Z</dcterms:modified>
</cp:coreProperties>
</file>